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t_prod_Runner10\Documents\Automation Anywhere Files\Automation Anywhere\My Docs\Finance\IND\SupplierPayment_PA_Tracker\File Drop\"/>
    </mc:Choice>
  </mc:AlternateContent>
  <bookViews>
    <workbookView xWindow="-105" yWindow="-105" windowWidth="21705" windowHeight="8835" firstSheet="2" activeTab="2"/>
  </bookViews>
  <sheets>
    <sheet name="Sheet3" sheetId="3" state="hidden" r:id="rId1"/>
    <sheet name="Sheet5" sheetId="5" state="hidden" r:id="rId2"/>
    <sheet name="Sheet1" sheetId="1" r:id="rId3"/>
    <sheet name="Sheet2" sheetId="2" r:id="rId4"/>
    <sheet name="Sheet4" sheetId="6" r:id="rId5"/>
  </sheets>
  <definedNames>
    <definedName name="_xlnm._FilterDatabase" localSheetId="2" hidden="1">Sheet1!$A$1:$CL$1625</definedName>
    <definedName name="_xlnm._FilterDatabase" localSheetId="3" hidden="1">Sheet2!$A$2:$P$2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K1444" i="1" l="1"/>
  <c r="CK1443" i="1"/>
  <c r="CK1442" i="1"/>
  <c r="CK1441" i="1"/>
  <c r="CK1440" i="1"/>
  <c r="CK1439" i="1"/>
  <c r="CK1438" i="1"/>
  <c r="CK1437" i="1"/>
  <c r="CK1436" i="1"/>
  <c r="CK1435" i="1"/>
  <c r="CK1434" i="1"/>
  <c r="CK1433" i="1"/>
  <c r="CK1432" i="1"/>
  <c r="CK1431" i="1"/>
  <c r="CK1430" i="1"/>
  <c r="CK1429" i="1"/>
  <c r="CK1428" i="1"/>
  <c r="CK1427" i="1"/>
  <c r="CK1426" i="1"/>
  <c r="CK1425" i="1"/>
  <c r="CK1424" i="1"/>
  <c r="CK1423" i="1"/>
  <c r="CK1422" i="1"/>
  <c r="CK1421" i="1"/>
  <c r="CK1420" i="1"/>
  <c r="CK1419" i="1"/>
  <c r="CK1418" i="1"/>
  <c r="CK1417" i="1"/>
  <c r="CK1416" i="1"/>
  <c r="CK1415" i="1"/>
  <c r="CK1414" i="1"/>
  <c r="CK1413" i="1"/>
  <c r="CK1412" i="1"/>
  <c r="CK1411" i="1"/>
  <c r="CK1410" i="1"/>
  <c r="CK1409" i="1"/>
  <c r="CK1408" i="1"/>
  <c r="CK1407" i="1"/>
  <c r="CK1406" i="1"/>
  <c r="CK1405" i="1"/>
  <c r="CK1404" i="1"/>
  <c r="CK1403" i="1"/>
  <c r="CK1402" i="1"/>
  <c r="CK1401" i="1"/>
  <c r="CK1400" i="1"/>
  <c r="CK1399" i="1"/>
  <c r="CK1398" i="1"/>
  <c r="CK1397" i="1"/>
  <c r="CK1396" i="1"/>
  <c r="CK1395" i="1"/>
  <c r="CK1394" i="1"/>
  <c r="CK1393" i="1"/>
  <c r="CK1392" i="1"/>
  <c r="CK1391" i="1"/>
  <c r="CK1390" i="1"/>
  <c r="CK1389" i="1"/>
  <c r="CK1388" i="1"/>
  <c r="CK1387" i="1"/>
  <c r="CK1386" i="1"/>
  <c r="CK1385" i="1"/>
  <c r="CK1384" i="1"/>
  <c r="CK1383" i="1"/>
  <c r="CK1382" i="1"/>
  <c r="CK1381" i="1"/>
  <c r="CK1380" i="1"/>
  <c r="CK1379" i="1"/>
  <c r="CK1378" i="1"/>
  <c r="CK1377" i="1"/>
  <c r="CK1376" i="1"/>
  <c r="CK1375" i="1"/>
  <c r="CK1374" i="1"/>
  <c r="CK1373" i="1"/>
  <c r="CK1372" i="1"/>
  <c r="CK1371" i="1"/>
  <c r="CK1370" i="1"/>
  <c r="CK1369" i="1"/>
  <c r="CK1368" i="1"/>
  <c r="CK1367" i="1"/>
  <c r="CK1366" i="1"/>
  <c r="CK1365" i="1"/>
  <c r="CK1364" i="1"/>
  <c r="CK1363" i="1"/>
  <c r="CK1362" i="1"/>
  <c r="CK1361" i="1"/>
  <c r="CK1360" i="1"/>
  <c r="CK1359" i="1"/>
  <c r="CK1358" i="1"/>
  <c r="CK1357" i="1"/>
  <c r="CK1356" i="1"/>
  <c r="CK1355" i="1"/>
  <c r="CK1354" i="1"/>
  <c r="CK1353" i="1"/>
  <c r="CK1352" i="1"/>
  <c r="CK1351" i="1"/>
  <c r="CK1350" i="1"/>
  <c r="CK1349" i="1"/>
  <c r="CK1348" i="1"/>
  <c r="CK1347" i="1"/>
  <c r="CK1346" i="1"/>
  <c r="CK1345" i="1"/>
  <c r="CK1344" i="1"/>
  <c r="CK1343" i="1"/>
  <c r="CK1342" i="1"/>
  <c r="CK1341" i="1"/>
  <c r="CK1340" i="1"/>
  <c r="CK1339" i="1"/>
  <c r="CK1338" i="1"/>
  <c r="CK1337" i="1"/>
  <c r="CK1336" i="1"/>
  <c r="CK1335" i="1"/>
  <c r="CK1334" i="1"/>
  <c r="CK1333" i="1"/>
  <c r="CK1332" i="1"/>
  <c r="CK1331" i="1"/>
  <c r="CK1330" i="1"/>
  <c r="CK1329" i="1"/>
  <c r="CK1328" i="1"/>
  <c r="CK1327" i="1"/>
  <c r="CK1326" i="1"/>
  <c r="CK1325" i="1"/>
  <c r="CK1324" i="1"/>
  <c r="CK1323" i="1"/>
  <c r="CK1322" i="1"/>
  <c r="CK1321" i="1"/>
  <c r="CK1320" i="1"/>
  <c r="CK1319" i="1"/>
  <c r="CK1318" i="1"/>
  <c r="CK1317" i="1"/>
  <c r="CK1316" i="1"/>
  <c r="CK1315" i="1"/>
  <c r="CK1314" i="1"/>
  <c r="CK1313" i="1"/>
  <c r="CK1312" i="1"/>
  <c r="CK1311" i="1"/>
  <c r="CK1310" i="1"/>
  <c r="CK1309" i="1"/>
  <c r="CK1308" i="1"/>
  <c r="CK1307" i="1"/>
  <c r="CK1306" i="1"/>
  <c r="CK1305" i="1"/>
  <c r="CK1304" i="1"/>
  <c r="CK1303" i="1"/>
  <c r="CK1302" i="1"/>
  <c r="CK1301" i="1"/>
  <c r="CK1300" i="1"/>
  <c r="CK1299" i="1"/>
  <c r="CK1298" i="1"/>
  <c r="CK1297" i="1"/>
  <c r="CK1296" i="1"/>
  <c r="CK1295" i="1"/>
  <c r="CK1294" i="1"/>
  <c r="CK1293" i="1"/>
  <c r="CK1292" i="1"/>
  <c r="CK1291" i="1"/>
  <c r="CK1290" i="1"/>
  <c r="CK1289" i="1"/>
  <c r="CK1288" i="1"/>
  <c r="CK1287" i="1"/>
  <c r="CK1286" i="1"/>
  <c r="CK1285" i="1"/>
  <c r="CK1284" i="1"/>
  <c r="CK1283" i="1"/>
  <c r="CK1282" i="1"/>
  <c r="CK1281" i="1"/>
  <c r="CK1280" i="1"/>
  <c r="CK1279" i="1"/>
  <c r="CK1278" i="1"/>
  <c r="CK1277" i="1"/>
  <c r="CK1276" i="1"/>
  <c r="CK1275" i="1"/>
  <c r="CK1274" i="1"/>
  <c r="CK1273" i="1"/>
  <c r="CK1272" i="1"/>
  <c r="CK1271" i="1"/>
  <c r="CK1270" i="1"/>
  <c r="CK1269" i="1"/>
  <c r="CK1268" i="1"/>
  <c r="CK1267" i="1"/>
  <c r="CK1266" i="1"/>
  <c r="CK1265" i="1"/>
  <c r="CK1264" i="1"/>
  <c r="CK1263" i="1"/>
  <c r="CK1262" i="1"/>
  <c r="CK1261" i="1"/>
  <c r="CK1260" i="1"/>
  <c r="CK1259" i="1"/>
  <c r="CK1258" i="1"/>
  <c r="CK1257" i="1"/>
  <c r="CK1256" i="1"/>
  <c r="CK1255" i="1"/>
  <c r="CK1254" i="1"/>
  <c r="CK1253" i="1"/>
  <c r="CK1252" i="1"/>
  <c r="CK1251" i="1"/>
  <c r="CK1250" i="1"/>
  <c r="CK1249" i="1"/>
  <c r="CK1248" i="1"/>
  <c r="CK1247" i="1"/>
  <c r="CK1246" i="1"/>
  <c r="CK1245" i="1"/>
  <c r="CK1244" i="1"/>
  <c r="CK1243" i="1"/>
  <c r="CK1242" i="1"/>
  <c r="CK1241" i="1"/>
  <c r="CK1240" i="1"/>
  <c r="CK1239" i="1"/>
  <c r="CK1238" i="1"/>
  <c r="CK1237" i="1"/>
  <c r="CK1236" i="1"/>
  <c r="CK1235" i="1"/>
  <c r="CK1234" i="1"/>
  <c r="CK1233" i="1"/>
  <c r="CK1232" i="1"/>
  <c r="CK1231" i="1"/>
  <c r="CK1230" i="1"/>
  <c r="CK1229" i="1"/>
  <c r="CK1228" i="1"/>
  <c r="CK1227" i="1"/>
  <c r="CK1226" i="1"/>
  <c r="CK1225" i="1"/>
  <c r="CK1224" i="1"/>
  <c r="CK1223" i="1"/>
  <c r="CK1222" i="1"/>
  <c r="CK1221" i="1"/>
  <c r="CK1220" i="1"/>
  <c r="CK1219" i="1"/>
  <c r="CK1218" i="1"/>
  <c r="CK1217" i="1"/>
  <c r="CK1216" i="1"/>
  <c r="CK1215" i="1"/>
  <c r="CK1214" i="1"/>
  <c r="CK1213" i="1"/>
  <c r="CK1212" i="1"/>
  <c r="CK1211" i="1"/>
  <c r="CK1210" i="1"/>
  <c r="CK1209" i="1"/>
  <c r="CK1208" i="1"/>
  <c r="CK1207" i="1"/>
  <c r="CK1206" i="1"/>
  <c r="CK1205" i="1"/>
  <c r="CK1204" i="1"/>
  <c r="CK1203" i="1"/>
  <c r="CK1202" i="1"/>
  <c r="CK1201" i="1"/>
  <c r="CK1200" i="1"/>
  <c r="CK1199" i="1"/>
  <c r="CK1198" i="1"/>
  <c r="CK1197" i="1"/>
  <c r="CK1196" i="1"/>
  <c r="CK1195" i="1"/>
  <c r="CK1194" i="1"/>
  <c r="CK1193" i="1"/>
  <c r="CK1192" i="1"/>
  <c r="CK1191" i="1"/>
  <c r="CK1190" i="1"/>
  <c r="CK1189" i="1"/>
  <c r="CK1188" i="1"/>
  <c r="CK1187" i="1"/>
  <c r="CK1186" i="1"/>
  <c r="CK1185" i="1"/>
  <c r="CK1184" i="1"/>
  <c r="CK1183" i="1"/>
  <c r="CK1182" i="1"/>
  <c r="CK1181" i="1"/>
  <c r="CK1180" i="1"/>
  <c r="CK1179" i="1"/>
  <c r="CK1178" i="1"/>
  <c r="CK1177" i="1"/>
  <c r="CK1176" i="1"/>
  <c r="CK1175" i="1"/>
  <c r="CK1174" i="1"/>
  <c r="CK1173" i="1"/>
  <c r="CK1172" i="1"/>
  <c r="CK1171" i="1"/>
  <c r="CK1170" i="1"/>
  <c r="CK1169" i="1"/>
  <c r="CK1168" i="1"/>
  <c r="CK1167" i="1"/>
  <c r="CK1166" i="1"/>
  <c r="CK1165" i="1"/>
  <c r="CK1164" i="1"/>
  <c r="CK1163" i="1"/>
  <c r="CK1162" i="1"/>
  <c r="CK1161" i="1"/>
  <c r="CK1160" i="1"/>
  <c r="CK1159" i="1"/>
  <c r="CK1158" i="1"/>
  <c r="CK1157" i="1"/>
  <c r="CK1156" i="1"/>
  <c r="CK1155" i="1"/>
  <c r="CK1154" i="1"/>
  <c r="CK1153" i="1"/>
  <c r="CK1152" i="1"/>
  <c r="CK1151" i="1"/>
  <c r="CK1150" i="1"/>
  <c r="CK1149" i="1"/>
  <c r="CK1148" i="1"/>
  <c r="CK1147" i="1"/>
  <c r="CK1146" i="1"/>
  <c r="CK1145" i="1"/>
  <c r="CK1144" i="1"/>
  <c r="CK1143" i="1"/>
  <c r="CK1142" i="1"/>
  <c r="CK1141" i="1"/>
  <c r="CK1140" i="1"/>
  <c r="CK1139" i="1"/>
  <c r="CK1138" i="1"/>
  <c r="CK1137" i="1"/>
  <c r="CK1136" i="1"/>
  <c r="CK1135" i="1"/>
  <c r="CK1134" i="1"/>
  <c r="CK1133" i="1"/>
  <c r="CK1132" i="1"/>
  <c r="CK1131" i="1"/>
  <c r="CK1130" i="1"/>
  <c r="CK1129" i="1"/>
  <c r="CK1128" i="1"/>
  <c r="CK1127" i="1"/>
  <c r="CK1126" i="1"/>
  <c r="CK1125" i="1"/>
  <c r="CK1124" i="1"/>
  <c r="CK1123" i="1"/>
  <c r="CK1122" i="1"/>
  <c r="CK1121" i="1"/>
  <c r="CK1120" i="1"/>
  <c r="CK1119" i="1"/>
  <c r="CK1118" i="1"/>
  <c r="CK1117" i="1"/>
  <c r="CK1116" i="1"/>
  <c r="CK1115" i="1"/>
  <c r="CK1114" i="1"/>
  <c r="CK1113" i="1"/>
  <c r="CK1112" i="1"/>
  <c r="CK1111" i="1"/>
  <c r="CK1110" i="1"/>
  <c r="CK1109" i="1"/>
  <c r="CK1108" i="1"/>
  <c r="CK1107" i="1"/>
  <c r="CK1106" i="1"/>
  <c r="CK1105" i="1"/>
  <c r="CK1104" i="1"/>
  <c r="CK1103" i="1"/>
  <c r="CK1102" i="1"/>
  <c r="CK1101" i="1"/>
  <c r="CK1100" i="1"/>
  <c r="CK1099" i="1"/>
  <c r="CK1098" i="1"/>
  <c r="CK1097" i="1"/>
  <c r="CK1096" i="1"/>
  <c r="CK1095" i="1"/>
  <c r="CK1094" i="1"/>
  <c r="CK1093" i="1"/>
  <c r="CK1092" i="1"/>
  <c r="CK1091" i="1"/>
  <c r="CK1090" i="1"/>
  <c r="CK1089" i="1"/>
  <c r="CK1088" i="1"/>
  <c r="CK1087" i="1"/>
  <c r="CK1086" i="1"/>
  <c r="CK1085" i="1"/>
  <c r="CK1084" i="1"/>
  <c r="CK1083" i="1"/>
  <c r="CK1082" i="1"/>
  <c r="CK1081" i="1"/>
  <c r="CK1080" i="1"/>
  <c r="CK1079" i="1"/>
  <c r="CK1078" i="1"/>
  <c r="CK1077" i="1"/>
  <c r="CK1076" i="1"/>
  <c r="CK1075" i="1"/>
  <c r="CK1074" i="1"/>
  <c r="CK1073" i="1"/>
  <c r="CK1072" i="1"/>
  <c r="CK1071" i="1"/>
  <c r="CK1070" i="1"/>
  <c r="CK1069" i="1"/>
  <c r="CK1068" i="1"/>
  <c r="CK1067" i="1"/>
  <c r="CK1066" i="1"/>
  <c r="CK1065" i="1"/>
  <c r="CK1064" i="1"/>
  <c r="CK1063" i="1"/>
  <c r="CK1062" i="1"/>
  <c r="CK1061" i="1"/>
  <c r="CK1060" i="1"/>
  <c r="CK1059" i="1"/>
  <c r="CK1058" i="1"/>
  <c r="CK1057" i="1"/>
  <c r="CK1056" i="1"/>
  <c r="CK1055" i="1"/>
  <c r="CK1054" i="1"/>
  <c r="CK1053" i="1"/>
  <c r="CK1052" i="1"/>
  <c r="CK1051" i="1"/>
  <c r="CK1050" i="1"/>
  <c r="CK1049" i="1"/>
  <c r="CK1048" i="1"/>
  <c r="CK1047" i="1"/>
  <c r="CK1046" i="1"/>
  <c r="CK1045" i="1"/>
  <c r="CK1044" i="1"/>
  <c r="CK1043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CK2" i="1" l="1"/>
  <c r="B5077" i="2" l="1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3" i="2" s="1"/>
  <c r="C5077" i="2" l="1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</calcChain>
</file>

<file path=xl/sharedStrings.xml><?xml version="1.0" encoding="utf-8"?>
<sst xmlns="http://schemas.openxmlformats.org/spreadsheetml/2006/main" count="123008" uniqueCount="27464">
  <si>
    <t>Month</t>
  </si>
  <si>
    <t>Registration No</t>
  </si>
  <si>
    <t>Introduced On</t>
  </si>
  <si>
    <t>Entry Date Time</t>
  </si>
  <si>
    <t>Queue Name</t>
  </si>
  <si>
    <t>DocStatus</t>
  </si>
  <si>
    <t>Entity</t>
  </si>
  <si>
    <t>Amount</t>
  </si>
  <si>
    <t>Currency</t>
  </si>
  <si>
    <t>PaymentYear</t>
  </si>
  <si>
    <t>VendorName</t>
  </si>
  <si>
    <t>VendorCode</t>
  </si>
  <si>
    <t>LineManager1</t>
  </si>
  <si>
    <t>LineManager2</t>
  </si>
  <si>
    <t>LineManager3</t>
  </si>
  <si>
    <t>PaymentPeriod</t>
  </si>
  <si>
    <t>Week</t>
  </si>
  <si>
    <t>PaymentReport</t>
  </si>
  <si>
    <t>PaymentAdviceNumber</t>
  </si>
  <si>
    <t>ValueDate</t>
  </si>
  <si>
    <t>BeneficiaryName</t>
  </si>
  <si>
    <t>BankingUser</t>
  </si>
  <si>
    <t>ApprovedDateLM1</t>
  </si>
  <si>
    <t>ApprovedDateLM2</t>
  </si>
  <si>
    <t>ApprovedDateLM3</t>
  </si>
  <si>
    <t>Introduced By</t>
  </si>
  <si>
    <t>Processed By</t>
  </si>
  <si>
    <t>Workstep Name</t>
  </si>
  <si>
    <t>Forecast Amount</t>
  </si>
  <si>
    <t>SOA Value</t>
  </si>
  <si>
    <t>Reconciliation Date</t>
  </si>
  <si>
    <t>Priority</t>
  </si>
  <si>
    <t>Oracle Payment Batch Reference</t>
  </si>
  <si>
    <t>POP Code</t>
  </si>
  <si>
    <t>DBR Entity</t>
  </si>
  <si>
    <t>DBR Vendor Name</t>
  </si>
  <si>
    <t>DBR Vendor Code</t>
  </si>
  <si>
    <t>DBR Alternate Name</t>
  </si>
  <si>
    <t>DBR Currency</t>
  </si>
  <si>
    <t>DBR Payment Amount</t>
  </si>
  <si>
    <t>DBR Due Date</t>
  </si>
  <si>
    <t>Oracle Batch Currency</t>
  </si>
  <si>
    <t>Oracle Batch Amount</t>
  </si>
  <si>
    <t>VendorName_Check</t>
  </si>
  <si>
    <t>VendorCode_Check</t>
  </si>
  <si>
    <t>Currency_Check</t>
  </si>
  <si>
    <t>Amount_Check</t>
  </si>
  <si>
    <t>eMail  Sent Date to Treasury URN</t>
  </si>
  <si>
    <t>Confirmation  Date from Treasury</t>
  </si>
  <si>
    <t>Confirmed By Treasury</t>
  </si>
  <si>
    <t>Oracle pymt Ref No</t>
  </si>
  <si>
    <t>Batch Amount</t>
  </si>
  <si>
    <t>Batch Currency</t>
  </si>
  <si>
    <t>Batch Date</t>
  </si>
  <si>
    <t>HSBC Payment Reference</t>
  </si>
  <si>
    <t>HSBC Entity Name</t>
  </si>
  <si>
    <t>HSBC Bank Account</t>
  </si>
  <si>
    <t>HSBC Bank Account Currency</t>
  </si>
  <si>
    <t>Beneficiary Name</t>
  </si>
  <si>
    <t>Beneficiary Bank</t>
  </si>
  <si>
    <t>Beneficiary IBAN</t>
  </si>
  <si>
    <t>Beneficiary SWIFT-BIC</t>
  </si>
  <si>
    <t>Payment Amount</t>
  </si>
  <si>
    <t>Payment Currency</t>
  </si>
  <si>
    <t>Value Date</t>
  </si>
  <si>
    <t>Purpose of Payment</t>
  </si>
  <si>
    <t>HSBC Time of Report</t>
  </si>
  <si>
    <t>HSBC Entity Check</t>
  </si>
  <si>
    <t>HSBC Bank Account Check</t>
  </si>
  <si>
    <t>HSBC Bank Account Currency Check</t>
  </si>
  <si>
    <t>Beneficiary Name Check</t>
  </si>
  <si>
    <t>Beneficiary IBAN Check</t>
  </si>
  <si>
    <t>Payment Currency Check</t>
  </si>
  <si>
    <t>POP Code Check</t>
  </si>
  <si>
    <t>Approved Date by Authorised Signatory</t>
  </si>
  <si>
    <t>Bank Status</t>
  </si>
  <si>
    <t>Mail to HO -Approval Sent date</t>
  </si>
  <si>
    <t>Pymt Remittance advice to the Supplier</t>
  </si>
  <si>
    <t>Bot Comment</t>
  </si>
  <si>
    <t>PA Download Date</t>
  </si>
  <si>
    <t>PA_BankingApproval</t>
  </si>
  <si>
    <t>Pending Banking Approval</t>
  </si>
  <si>
    <t>BankingApproval</t>
  </si>
  <si>
    <t>Yes</t>
  </si>
  <si>
    <t>True</t>
  </si>
  <si>
    <t>Inventory</t>
  </si>
  <si>
    <t>Status</t>
  </si>
  <si>
    <t>High</t>
  </si>
  <si>
    <t>3</t>
  </si>
  <si>
    <t>No</t>
  </si>
  <si>
    <t>Documents Merged and PA Exited Successfully - Bot5</t>
  </si>
  <si>
    <t>Kuwait</t>
  </si>
  <si>
    <t>M.H.ALSHAYA COMPANY W.L.L.</t>
  </si>
  <si>
    <t>KWD</t>
  </si>
  <si>
    <t>OU_KUWAIT(KUW)</t>
  </si>
  <si>
    <t>SAR</t>
  </si>
  <si>
    <t>1</t>
  </si>
  <si>
    <t>SUPP</t>
  </si>
  <si>
    <t>General Expense</t>
  </si>
  <si>
    <t>NBOKKWKW</t>
  </si>
  <si>
    <t>vinoj.njalil</t>
  </si>
  <si>
    <t>vinoj.njalil[Vinoj]</t>
  </si>
  <si>
    <t>UAE Dareen</t>
  </si>
  <si>
    <t>Alshaya International Co. L.L.C, Dubai</t>
  </si>
  <si>
    <t>AED</t>
  </si>
  <si>
    <t>PLANET TAX FREE LLC</t>
  </si>
  <si>
    <t>amith.rego</t>
  </si>
  <si>
    <t>amith.rego[Amith]</t>
  </si>
  <si>
    <t>OU_DIC(IO_DIC)</t>
  </si>
  <si>
    <t>Utilities</t>
  </si>
  <si>
    <t>0</t>
  </si>
  <si>
    <t>EGP</t>
  </si>
  <si>
    <t>UAE</t>
  </si>
  <si>
    <t>Alshaya Trading Company - UAE</t>
  </si>
  <si>
    <t>Divya.s</t>
  </si>
  <si>
    <t>OU_UAE(UAE)</t>
  </si>
  <si>
    <t>DUBAI CUSTOMS</t>
  </si>
  <si>
    <t>2</t>
  </si>
  <si>
    <t>AIC UAE AED Main Sup</t>
  </si>
  <si>
    <t>AE AEHBMECA025-084054-004 AED</t>
  </si>
  <si>
    <t>MHA DXB AED MAIN</t>
  </si>
  <si>
    <t>AE AEHBMECA025-413451-002 AED</t>
  </si>
  <si>
    <t>EL AML TRAVEL</t>
  </si>
  <si>
    <t>SPOT CLEANING</t>
  </si>
  <si>
    <t>QAR</t>
  </si>
  <si>
    <t>HSBC Debited</t>
  </si>
  <si>
    <t>PA-000000000000</t>
  </si>
  <si>
    <t>Type</t>
  </si>
  <si>
    <t>Your account</t>
  </si>
  <si>
    <t>Beneficiary/alias</t>
  </si>
  <si>
    <t>Beneficiary account number</t>
  </si>
  <si>
    <t>Your reference</t>
  </si>
  <si>
    <t>CCY</t>
  </si>
  <si>
    <t>Value date</t>
  </si>
  <si>
    <t>Current status</t>
  </si>
  <si>
    <t>Priority Payment</t>
  </si>
  <si>
    <t>001235225110 (EG)</t>
  </si>
  <si>
    <t>USD</t>
  </si>
  <si>
    <t>025413451002 (AE)</t>
  </si>
  <si>
    <t>073072902001 (IN)</t>
  </si>
  <si>
    <t>INR</t>
  </si>
  <si>
    <t>001235225001 (EG)</t>
  </si>
  <si>
    <t>001085810001 (SA)</t>
  </si>
  <si>
    <t>001112010001 (BH)</t>
  </si>
  <si>
    <t>BHD</t>
  </si>
  <si>
    <t>001112010102 (BH)</t>
  </si>
  <si>
    <t>001358498001 (BH)</t>
  </si>
  <si>
    <t>001112010100 (BH)</t>
  </si>
  <si>
    <t>NEXT PLC TRADING</t>
  </si>
  <si>
    <t>GBP</t>
  </si>
  <si>
    <t>QA27CBQA000000004010347027001 (QA)</t>
  </si>
  <si>
    <t>001085810080 (SA)</t>
  </si>
  <si>
    <t>DUBAI ELECTRICITY AND WATER AUTHORI</t>
  </si>
  <si>
    <t>001729458001 (QA)</t>
  </si>
  <si>
    <t>025084054004 (AE)</t>
  </si>
  <si>
    <t>001085810081 (SA)</t>
  </si>
  <si>
    <t>001112010101 (BH)</t>
  </si>
  <si>
    <t>EUR</t>
  </si>
  <si>
    <t>001085810082 (SA)</t>
  </si>
  <si>
    <t>001001080160 (KW)</t>
  </si>
  <si>
    <t>025413451100 (AE)</t>
  </si>
  <si>
    <t>001729458052 (QA)</t>
  </si>
  <si>
    <t>002042539001 (OM)</t>
  </si>
  <si>
    <t>OMR</t>
  </si>
  <si>
    <t>QA91CBQA000000004680583446001 (QA)</t>
  </si>
  <si>
    <t>001001080163 (KW)</t>
  </si>
  <si>
    <t>025154568102 (AE)</t>
  </si>
  <si>
    <t>025413451101 (AE)</t>
  </si>
  <si>
    <t>ALSHAYA TRADING CO. W.L.L</t>
  </si>
  <si>
    <t>001085810083 (SA)</t>
  </si>
  <si>
    <t>FEDERAL TAX AUTHORITY</t>
  </si>
  <si>
    <t>ELITE EXPRESS CARGO LLC</t>
  </si>
  <si>
    <t>001729458050 (QA)</t>
  </si>
  <si>
    <t>001705052001 (BH)</t>
  </si>
  <si>
    <t>ARAMEX  DOHA SPC</t>
  </si>
  <si>
    <t>QA27ARAB000000002101202592500 (QA)</t>
  </si>
  <si>
    <t>EMIRATES TELECOMMUNICATION CORP LTD</t>
  </si>
  <si>
    <t>AE560350000001850059750 (AE)</t>
  </si>
  <si>
    <t>NL60BOFA0266594026 (NL)</t>
  </si>
  <si>
    <t>EMIRATES INTEGRATED</t>
  </si>
  <si>
    <t>AE060550000000005502560 (AE)</t>
  </si>
  <si>
    <t>BEIDOUN TRADING CO WLL</t>
  </si>
  <si>
    <t>EXPEDITORS QATAR LLC</t>
  </si>
  <si>
    <t>QA59DOHB022000768190010010000 (QA)</t>
  </si>
  <si>
    <t>CHEF MIDDLE EAST LLC</t>
  </si>
  <si>
    <t>JARIR MARKETING COMPANY</t>
  </si>
  <si>
    <t>SA9030400107000020450016 (SA)</t>
  </si>
  <si>
    <t>ARAMEX INTERNATIONAL EGYPT</t>
  </si>
  <si>
    <t>EBILAEAD</t>
  </si>
  <si>
    <t>s</t>
  </si>
  <si>
    <t>False</t>
  </si>
  <si>
    <t>Saudi Arabia</t>
  </si>
  <si>
    <t>Alshaya International Trading Company - KSA</t>
  </si>
  <si>
    <t>ARAMEX SAUDI LIMITED</t>
  </si>
  <si>
    <t>Custom Duty and Clearing Charges</t>
  </si>
  <si>
    <t>OU_KSA2(KSA2)</t>
  </si>
  <si>
    <t>rajasekhar.s</t>
  </si>
  <si>
    <t>KSA CUSTOMS DUTY-SADAD</t>
  </si>
  <si>
    <t>CUS002</t>
  </si>
  <si>
    <t>SHI/KSA CUSTOMS DUTY-SADAD</t>
  </si>
  <si>
    <t>thirumala.udyal</t>
  </si>
  <si>
    <t>Payment Descreption</t>
  </si>
  <si>
    <t>mahesh.kalipatnapu</t>
  </si>
  <si>
    <t>mahesh.kalipatnapu[Mahesh]</t>
  </si>
  <si>
    <t>teena.kumar</t>
  </si>
  <si>
    <t>teena.kumar[Teena]</t>
  </si>
  <si>
    <t>Country</t>
  </si>
  <si>
    <t>Notes</t>
  </si>
  <si>
    <t>Egypt EGP main a/c</t>
  </si>
  <si>
    <t>EG EGHBEGCA001-235225-001 EGP</t>
  </si>
  <si>
    <t>UAE-Logix</t>
  </si>
  <si>
    <t>LOGIX FZCO - UAE</t>
  </si>
  <si>
    <t>OU_UAE2(UAE2)</t>
  </si>
  <si>
    <t>RED SEA MARKETS COMPANY LTD.</t>
  </si>
  <si>
    <t>SA7610000010455984000101 (SA)</t>
  </si>
  <si>
    <t>MH ALSHAYA CO WLL</t>
  </si>
  <si>
    <t>anil.k[Anil]</t>
  </si>
  <si>
    <t>hemanth.k</t>
  </si>
  <si>
    <t>025154568003 (AE)</t>
  </si>
  <si>
    <t>Internal Bank Account</t>
  </si>
  <si>
    <t>025413451104 (AE)</t>
  </si>
  <si>
    <t>TCP - Trade Credits And Advances Payable</t>
  </si>
  <si>
    <t>UTL - Utility Bill Payments</t>
  </si>
  <si>
    <t>SBB-001-085810-001-137</t>
  </si>
  <si>
    <t>HSBC (DIC) A/c No.025-084054-004</t>
  </si>
  <si>
    <t>HSBC (UAE) - 025-413451-002</t>
  </si>
  <si>
    <t>Received by bank (Processing)</t>
  </si>
  <si>
    <t xml:space="preserve">Processed by bank (HSBC)  </t>
  </si>
  <si>
    <t xml:space="preserve">Processed by intermediary bank  </t>
  </si>
  <si>
    <t>Received by beneficiary bank (Processing)</t>
  </si>
  <si>
    <t xml:space="preserve">Payment complete  </t>
  </si>
  <si>
    <t>/001112010004 (BH)</t>
  </si>
  <si>
    <t>RETAIL INTERNATIONAL CO. W.L.L.</t>
  </si>
  <si>
    <t>AE410260001011189793701 (AE)</t>
  </si>
  <si>
    <t>  EMIRATES BANK INTERNATIONAL PJSC</t>
  </si>
  <si>
    <t>Dareen CBQ QAR Acct.</t>
  </si>
  <si>
    <t>QA QACBQACAQA27CBQA000000004010347027001 QAR</t>
  </si>
  <si>
    <t>CBQAQAQA</t>
  </si>
  <si>
    <t>AITCO SABB SAR -MAin</t>
  </si>
  <si>
    <t>SA SASABBCA001-085810-001 SAR</t>
  </si>
  <si>
    <t>  SAUDI BRITISH BANK, THE</t>
  </si>
  <si>
    <t>SABBSARI</t>
  </si>
  <si>
    <t>  KUWAIT FINANCE HOUSE (KSC)</t>
  </si>
  <si>
    <t>KFHOKWKW</t>
  </si>
  <si>
    <t>EL NADA TRANSPORT</t>
  </si>
  <si>
    <t>Trading Partner</t>
  </si>
  <si>
    <t>Unable to find Batch Number</t>
  </si>
  <si>
    <t>MHAC-HSBC-Qatar/ QRL</t>
  </si>
  <si>
    <t>QA QAHBMECA001-729458-001 QAR</t>
  </si>
  <si>
    <t>BRGNKWKW</t>
  </si>
  <si>
    <t>aneel.kothakota[Aneel]</t>
  </si>
  <si>
    <t>nagabhushanam.reddy[Nagabhushanam]</t>
  </si>
  <si>
    <t>f</t>
  </si>
  <si>
    <t>riya.thomas</t>
  </si>
  <si>
    <t>riya.thomas[Riya]</t>
  </si>
  <si>
    <t>Count of Registration No</t>
  </si>
  <si>
    <t>Total</t>
  </si>
  <si>
    <t>Grand Total</t>
  </si>
  <si>
    <t>(Multiple Items)</t>
  </si>
  <si>
    <t>aneel.kothakota</t>
  </si>
  <si>
    <t>  AL INMA BANK</t>
  </si>
  <si>
    <t>INMASARI</t>
  </si>
  <si>
    <t>Logix UAE AED Suppli</t>
  </si>
  <si>
    <t>AE AEHBMECA025-154568-003 AED</t>
  </si>
  <si>
    <t>sivareddy.gaddapara[Sivareddy]</t>
  </si>
  <si>
    <t>GMS - Processing Repair And Maintenance Services On Goods</t>
  </si>
  <si>
    <t>christon.martin[Christon]</t>
  </si>
  <si>
    <t>dilip.k</t>
  </si>
  <si>
    <t>syed.asgar[Syed]</t>
  </si>
  <si>
    <t>vignesh.srinivas[Vignesh]</t>
  </si>
  <si>
    <t>toufiq.mohammed[Toufiq]</t>
  </si>
  <si>
    <t>HSBC Data Validation Completed-Bot5</t>
  </si>
  <si>
    <t>001 - Ordinary transfers</t>
  </si>
  <si>
    <t>COMBKWKW</t>
  </si>
  <si>
    <t>  THE SAUDI NATIONAL BANK</t>
  </si>
  <si>
    <t>NCBKSAJE</t>
  </si>
  <si>
    <t>STS - Sea Transport</t>
  </si>
  <si>
    <t>vineeth.r</t>
  </si>
  <si>
    <t>manish.m[Manish]</t>
  </si>
  <si>
    <t>vineeth.r[Vineeth]</t>
  </si>
  <si>
    <t>DUBAI ELECTRICITY &amp; WATER AUTHORITY</t>
  </si>
  <si>
    <t>DEW001</t>
  </si>
  <si>
    <t>ADM/DUBAI ELECTRICITY &amp; WATER AUTHORITY</t>
  </si>
  <si>
    <t>AE060260001012009183401/DEWA</t>
  </si>
  <si>
    <t>Legal/Professional</t>
  </si>
  <si>
    <t>rupak.talukdar</t>
  </si>
  <si>
    <t>Concession</t>
  </si>
  <si>
    <t>KW22NBOK0000000000001000452724 (KW)</t>
  </si>
  <si>
    <t>ELITE ENTERPRISES WORLD WIDE LLC</t>
  </si>
  <si>
    <t>4101037653001 (OM)</t>
  </si>
  <si>
    <t>deepak.agarwal</t>
  </si>
  <si>
    <t>ISS GLOBAL FORWARDING FOR AIR</t>
  </si>
  <si>
    <t>QATAR-Dareen International</t>
  </si>
  <si>
    <t>Dareen International Company W.L.L. - Qatar</t>
  </si>
  <si>
    <t>OU_QATAR(QTR)</t>
  </si>
  <si>
    <t>CBQ - 4010-347027-001-91</t>
  </si>
  <si>
    <t>M.H. ALSHAYA - QATAR</t>
  </si>
  <si>
    <t>M.H. ALSHAYA CO W.L.L - QATAR</t>
  </si>
  <si>
    <t>OU_QATAR3(QTR3)</t>
  </si>
  <si>
    <t>purushothama.mk[Purushothama]</t>
  </si>
  <si>
    <t>nikhilalex.ta[Nikhil Alex]</t>
  </si>
  <si>
    <t>gongati.reddy[Gongati]</t>
  </si>
  <si>
    <t>20000</t>
  </si>
  <si>
    <t>HSBC A/C NO.001-729458-001</t>
  </si>
  <si>
    <t>Send Remittance Successful- Bot6</t>
  </si>
  <si>
    <t>  AHLI UNITED BANK B.S.C.</t>
  </si>
  <si>
    <t>AUBBBHBM</t>
  </si>
  <si>
    <t>  HSBC BANK MIDDLE EAST LIMITED</t>
  </si>
  <si>
    <t>BBMEQAQX</t>
  </si>
  <si>
    <t>SUPP - Supplier Payment</t>
  </si>
  <si>
    <t>  NATIONAL BANK OF KUWAIT</t>
  </si>
  <si>
    <t>  ALAHLI BANK OF KUWAIT KSC</t>
  </si>
  <si>
    <t>ABKKKWKW</t>
  </si>
  <si>
    <t>4</t>
  </si>
  <si>
    <t>Egypt</t>
  </si>
  <si>
    <t>Alshaya Egypt LLC - Egypt</t>
  </si>
  <si>
    <t>ELA006</t>
  </si>
  <si>
    <t>ADM/EL AML TRAVEL</t>
  </si>
  <si>
    <t>basavaraj.g[Basavaraj]</t>
  </si>
  <si>
    <t>OU_EGYPT(EGY)</t>
  </si>
  <si>
    <t>1660000001160800668</t>
  </si>
  <si>
    <t>  ABU DHABI COMMERCIAL BANK</t>
  </si>
  <si>
    <t>ADCBAEAA</t>
  </si>
  <si>
    <t>  NATIONAL BANK OF EGYPT</t>
  </si>
  <si>
    <t>NBEGEGCX166</t>
  </si>
  <si>
    <t>AE060260001012009183401</t>
  </si>
  <si>
    <t>NBADAEAA</t>
  </si>
  <si>
    <t>PLA008</t>
  </si>
  <si>
    <t>FIN/PLANET TAX FREE LLC</t>
  </si>
  <si>
    <t>AE240500000000018902126</t>
  </si>
  <si>
    <t>BBMEOMRX</t>
  </si>
  <si>
    <t>baskar.duraiswamy[Baskar]</t>
  </si>
  <si>
    <t>NAD007</t>
  </si>
  <si>
    <t>ADM/EL NADA TRANSPORT</t>
  </si>
  <si>
    <t>1663070544434500015</t>
  </si>
  <si>
    <t>SPO006</t>
  </si>
  <si>
    <t>ADM/SPOT CLEANING</t>
  </si>
  <si>
    <t>4293199</t>
  </si>
  <si>
    <t>PMS - Professional And Management Consulting Services</t>
  </si>
  <si>
    <t>  AL AHLI BANK OF KUWAIT - EGYPT S.A.</t>
  </si>
  <si>
    <t>6046773</t>
  </si>
  <si>
    <t>ECBAEGCAXXX</t>
  </si>
  <si>
    <t>  ABU DHABI ISLAMIC BANK</t>
  </si>
  <si>
    <t>ABDIAEAD</t>
  </si>
  <si>
    <t>bharath.r[Bharath]</t>
  </si>
  <si>
    <t>EGYPT EXPRESS</t>
  </si>
  <si>
    <t>BAHRAIN RCX</t>
  </si>
  <si>
    <t>BAHRAIN_Alshaya Trading Company_RCX</t>
  </si>
  <si>
    <t>bahubali.rh</t>
  </si>
  <si>
    <t>OU_BAH_RCX(RCX)</t>
  </si>
  <si>
    <t>ALSHAYA TRADING CO WLL</t>
  </si>
  <si>
    <t>OMAN RFX</t>
  </si>
  <si>
    <t>Alshaya International LLC,Oman_RFX</t>
  </si>
  <si>
    <t>OU_OMN_RFX(RFX)</t>
  </si>
  <si>
    <t>001112010007 (BH)</t>
  </si>
  <si>
    <t>002042539003 (OM)</t>
  </si>
  <si>
    <t>PFCH INTERNATIONAL LLC</t>
  </si>
  <si>
    <t>HSBC_001-112010-007_RCX_BHD</t>
  </si>
  <si>
    <t>  GULF BANK, K.S.C.</t>
  </si>
  <si>
    <t>GULBKWKW</t>
  </si>
  <si>
    <t>  BOUBYAN BANK (K.S.C)</t>
  </si>
  <si>
    <t>BBYNKWKW</t>
  </si>
  <si>
    <t>  NATIONAL BANK OF KUWAIT S.A.K.P.</t>
  </si>
  <si>
    <t>  BURGAN BANK</t>
  </si>
  <si>
    <t>  GULF BANK KSC</t>
  </si>
  <si>
    <t>  KUWAIT FINANCE HOUSE (K.S.C.)</t>
  </si>
  <si>
    <t>ORKIN EGYPT GROUP</t>
  </si>
  <si>
    <t>Oman</t>
  </si>
  <si>
    <t>Alshaya International LLC,Oman</t>
  </si>
  <si>
    <t>OU_OMAN(OMAN)</t>
  </si>
  <si>
    <t>  RIYAD BANK</t>
  </si>
  <si>
    <t>RIBLSARI</t>
  </si>
  <si>
    <t>NRAKAEAK</t>
  </si>
  <si>
    <t>Alshaya Intl OMR</t>
  </si>
  <si>
    <t>OM OMHBMECA002-042539-001 OMR</t>
  </si>
  <si>
    <t>BMUSOMRXXXX</t>
  </si>
  <si>
    <t>Advance</t>
  </si>
  <si>
    <t>jilson.p[Jilson]</t>
  </si>
  <si>
    <t>HSBC A/C No. 001-235225-001 (EGP)-5202</t>
  </si>
  <si>
    <t>Emirates Central Cooling Systems Corporation</t>
  </si>
  <si>
    <t>ECC001</t>
  </si>
  <si>
    <t>ADM/Emirates Central Cooling Systems Corporation</t>
  </si>
  <si>
    <t>AE660260000511117792601</t>
  </si>
  <si>
    <t>FAMILY FOOD CENTRE</t>
  </si>
  <si>
    <t>FAM009</t>
  </si>
  <si>
    <t>HOS/FAMILY FOOD CENTRE</t>
  </si>
  <si>
    <t>manjunath.sajjan[Manjunath]</t>
  </si>
  <si>
    <t>QA55ABQQ000000000001501441301</t>
  </si>
  <si>
    <t>ALI BIN ALI &amp; PARTNERS</t>
  </si>
  <si>
    <t>ALI017</t>
  </si>
  <si>
    <t>HOS/ALI BIN ALI &amp; PARTNERS</t>
  </si>
  <si>
    <t>QA08BBME000000000001310937001</t>
  </si>
  <si>
    <t>rajendraprasad.t[Rajendra Prasad]</t>
  </si>
  <si>
    <t>DUBAI CHAMBER OF COMMERCE &amp; INDUSTRY</t>
  </si>
  <si>
    <t>CCI001</t>
  </si>
  <si>
    <t>SHI/DUBAI CHAMBER OF COMMERCE &amp; INDUSTRY</t>
  </si>
  <si>
    <t>AE420260001012000257201</t>
  </si>
  <si>
    <t>kumara.hg[Kumara]</t>
  </si>
  <si>
    <t>Bahrain ATR</t>
  </si>
  <si>
    <t>Alshaya Trading for Retail S.P.C</t>
  </si>
  <si>
    <t>OU_BAH6(BAH6)</t>
  </si>
  <si>
    <t>Bahrain</t>
  </si>
  <si>
    <t>Alshaya Trading Company W.L.L. - Bahrain</t>
  </si>
  <si>
    <t>OU_BAHRAIN(BAH)</t>
  </si>
  <si>
    <t>AL AMEED CONSUMER GOODS DELIVERY CO WLL</t>
  </si>
  <si>
    <t>ACG001</t>
  </si>
  <si>
    <t>HOS/AL AMEED CONSUMER GOODS DELIVERY CO WLL</t>
  </si>
  <si>
    <t>KW08GULB0000000000000095313702</t>
  </si>
  <si>
    <t>  DOHA BANK</t>
  </si>
  <si>
    <t>DOHBQAQA</t>
  </si>
  <si>
    <t>  HSBC BANK EGYPT S.A.E</t>
  </si>
  <si>
    <t>EBBKEGCX</t>
  </si>
  <si>
    <t>  National Bank of Ras Al-Khaimah</t>
  </si>
  <si>
    <t>  CITIBANK N.A.</t>
  </si>
  <si>
    <t>BBMEBHBX</t>
  </si>
  <si>
    <t>ATR Main BHD</t>
  </si>
  <si>
    <t>BH BHHBMECA001-705052-001 BHD</t>
  </si>
  <si>
    <t>ATC BAH Main OD BHD</t>
  </si>
  <si>
    <t>BH BHHBMECA001-112010-001 BHD</t>
  </si>
  <si>
    <t>  EMIRATES NBD BANK PJSC</t>
  </si>
  <si>
    <t>JUMBO TRAVELS</t>
  </si>
  <si>
    <t>JUM031</t>
  </si>
  <si>
    <t>patil.bheemappa[Patil]</t>
  </si>
  <si>
    <t>KW28NBOK0000000000001000438357</t>
  </si>
  <si>
    <t>GMS</t>
  </si>
  <si>
    <t>HSBC A/C # 025-154568-003 (AED)</t>
  </si>
  <si>
    <t>DUB022</t>
  </si>
  <si>
    <t>SHI/DUBAI CUSTOMS</t>
  </si>
  <si>
    <t>AE380240068700138223049 (UAE),AE810240054700138223072 (LOGIX)</t>
  </si>
  <si>
    <t>FEDERAL FOODS QATAR</t>
  </si>
  <si>
    <t>FEQ001</t>
  </si>
  <si>
    <t>HOS/FEDERAL FOODS QATAR</t>
  </si>
  <si>
    <t>QA94SCBL000000000001998213201</t>
  </si>
  <si>
    <t>HSBC 001-705052-001 BHD</t>
  </si>
  <si>
    <t>HSBC (BAH) - 001-112010-001-89</t>
  </si>
  <si>
    <t>kirankumar.r[Kiran Kumar]</t>
  </si>
  <si>
    <t>1000402727 (KW)</t>
  </si>
  <si>
    <t>ARAMEX INTERNATIONAL LIMITED CO</t>
  </si>
  <si>
    <t>KW44NBOK0000000000001007697064 (KW)</t>
  </si>
  <si>
    <t>EXPEDITORS INTERNATIONAL CO EST</t>
  </si>
  <si>
    <t>KW27COMB0000349454853100414014 (KW)</t>
  </si>
  <si>
    <t>MOTHERCARE GLOBAL BRAND LIMITED</t>
  </si>
  <si>
    <t>ALSHAYA PROPERTY DEVELOPMENT CO WLL</t>
  </si>
  <si>
    <t>KW58NBOK0000000000001000284848 (KW)</t>
  </si>
  <si>
    <t>DHL GLOBAL FORWARDING Kuwait Co</t>
  </si>
  <si>
    <t>KW91NBOK0000000000001007691465 (KW)</t>
  </si>
  <si>
    <t>KW40HBME0000000000001034958001 (KW)</t>
  </si>
  <si>
    <t>  National Bank of Kuwait</t>
  </si>
  <si>
    <t>  HSBC BANK MIDDLE EAST LTD</t>
  </si>
  <si>
    <t>  BANKMUSCAT SAOG</t>
  </si>
  <si>
    <t>TCP</t>
  </si>
  <si>
    <t>nizar.ahamed[Nizar]</t>
  </si>
  <si>
    <t>BBMEAEAD</t>
  </si>
  <si>
    <t>  BBK</t>
  </si>
  <si>
    <t>BBKUBHBM</t>
  </si>
  <si>
    <t>QATAR NATIONAL IMPORT &amp; EXPORT CO</t>
  </si>
  <si>
    <t>QAT010</t>
  </si>
  <si>
    <t>HOS/QATAR NATIONAL IMPORT &amp; EXPORT CO</t>
  </si>
  <si>
    <t>QA32CBQA000000004010200360001</t>
  </si>
  <si>
    <t>madhusudhan.y[Madhusudhan Reddy]</t>
  </si>
  <si>
    <t>  EMIRATES ISLAMIC BANK</t>
  </si>
  <si>
    <t>MEBLAEAD</t>
  </si>
  <si>
    <t>HSBC (OMAN)- 002-042539-001-95</t>
  </si>
  <si>
    <t>manjunath.c[Manjunath]</t>
  </si>
  <si>
    <t>PMS</t>
  </si>
  <si>
    <t>AL TAYEB INTERNATIONAL TRADING W.L.L.</t>
  </si>
  <si>
    <t>TAY003</t>
  </si>
  <si>
    <t>HOS/AL TAYEB INTERNATIONAL TRADING W.L.L.</t>
  </si>
  <si>
    <t>QA37DOHB022201639810010010001</t>
  </si>
  <si>
    <t>OMANI QATARI TELECOMMUNICATION CO SAOG (OOREDOO)</t>
  </si>
  <si>
    <t>NAW005</t>
  </si>
  <si>
    <t>ADM/OMANI QATARI TELECOMMUNICATION CO SAOG (OOREDOO)</t>
  </si>
  <si>
    <t>423010859890204 OLDER NAME NAWRAS</t>
  </si>
  <si>
    <t>Low</t>
  </si>
  <si>
    <t>  NATIONAL BANK OF BAHRAIN</t>
  </si>
  <si>
    <t>NBOBBHBM</t>
  </si>
  <si>
    <t>  AHLI UNITED BANK BSC</t>
  </si>
  <si>
    <t>ALI RASHID ALAMIN CO.BSC</t>
  </si>
  <si>
    <t>ALI035</t>
  </si>
  <si>
    <t>HOS/ALI RASHID ALAMIN CO.BSC</t>
  </si>
  <si>
    <t>naveenkumar.sajjala[Naveen Kumar]</t>
  </si>
  <si>
    <t>BH78NBOB00000099126737</t>
  </si>
  <si>
    <t>17.6</t>
  </si>
  <si>
    <t>MASTER BAKER TRADING CO. WLL</t>
  </si>
  <si>
    <t>MAS022</t>
  </si>
  <si>
    <t>HOS/MASTER BAKER TRADING CO. WLL</t>
  </si>
  <si>
    <t>BH27AUBB00010575720001</t>
  </si>
  <si>
    <t>17.600</t>
  </si>
  <si>
    <t>THE COCA-COLA BOTTLING CO OF BAHRAIN B.S.C.</t>
  </si>
  <si>
    <t>THE053</t>
  </si>
  <si>
    <t>BH20AUBB00001752934001</t>
  </si>
  <si>
    <t>bikram.pattanaik[Bikram]</t>
  </si>
  <si>
    <t>MIDDLE EAST FOOD TRADING CO. WLL</t>
  </si>
  <si>
    <t>MID022</t>
  </si>
  <si>
    <t>BH13AUBB00001204830001</t>
  </si>
  <si>
    <t>INTERNATIONAL AGENCIES CO.LTD.</t>
  </si>
  <si>
    <t>INT005</t>
  </si>
  <si>
    <t>HOS/INTERNATIONAL AGENCIES CO.LTD.</t>
  </si>
  <si>
    <t>DEEKO BAHRAIN W.L.L.</t>
  </si>
  <si>
    <t>DEE003</t>
  </si>
  <si>
    <t>HOS/DEEKO BAHRAIN W.L.L.</t>
  </si>
  <si>
    <t>BH09HABB20060030001744 (BH)</t>
  </si>
  <si>
    <t>001705052005 (BH)</t>
  </si>
  <si>
    <t>  HSBC BANK MIDDLE EAST</t>
  </si>
  <si>
    <t>BH18BBME00001060284004</t>
  </si>
  <si>
    <t>  HABIB BANK LTD</t>
  </si>
  <si>
    <t>HABBBHBM</t>
  </si>
  <si>
    <t>BABASONS</t>
  </si>
  <si>
    <t>BAB003</t>
  </si>
  <si>
    <t>HOS/BABASONS</t>
  </si>
  <si>
    <t>seenappa.kuruba[Seenappa]</t>
  </si>
  <si>
    <t>CHEF MIDDLE EAST L.L.C.</t>
  </si>
  <si>
    <t>CHE077</t>
  </si>
  <si>
    <t>HOS/CHEF MIDDLE EAST L.L.C.</t>
  </si>
  <si>
    <t>AE160030010085376020001/Same Co.-Fine Foods(FIN002) - no change</t>
  </si>
  <si>
    <t>DUBAI REFRESHMENT P.J.S.C.</t>
  </si>
  <si>
    <t>DUB015</t>
  </si>
  <si>
    <t>HOS/DUBAI REFRESHMENT P.J.S.C.</t>
  </si>
  <si>
    <t>AE960260001012000034002</t>
  </si>
  <si>
    <t>MHA-NBK KT KDMainAcc</t>
  </si>
  <si>
    <t>KW KWNBOKCA1000402727 KWD</t>
  </si>
  <si>
    <t>AE160030010085376020001</t>
  </si>
  <si>
    <t>TAN GULF TRADING EST</t>
  </si>
  <si>
    <t>TAN005</t>
  </si>
  <si>
    <t>SA9310000011447055008901</t>
  </si>
  <si>
    <t>NBK 0006966680103-82(2727)</t>
  </si>
  <si>
    <t>Capex-Others</t>
  </si>
  <si>
    <t>VIVIDWAYS MEDIA</t>
  </si>
  <si>
    <t>300</t>
  </si>
  <si>
    <t>DUBAI REFRESHMENTS PJSC</t>
  </si>
  <si>
    <t>2023</t>
  </si>
  <si>
    <t>M H ALSHAYA CO LLC</t>
  </si>
  <si>
    <t>M H ALSHAYA CO WLL</t>
  </si>
  <si>
    <t>AE240500000000018902126 (AE)</t>
  </si>
  <si>
    <t>FEDEX EXPRESS KUWAIT</t>
  </si>
  <si>
    <t>KW51HBME0000000000001002534001 (KW)</t>
  </si>
  <si>
    <t>002042539085 (OM)</t>
  </si>
  <si>
    <t>CHF</t>
  </si>
  <si>
    <t>001112010107 (BH)</t>
  </si>
  <si>
    <t>OMANI QATARI TELECOMMUNICATION COMP</t>
  </si>
  <si>
    <t>OMAN TELECOMMUNICATIONS CO SAOG</t>
  </si>
  <si>
    <t>002042539088 (OM)</t>
  </si>
  <si>
    <t>INTERNATIONAL AGENCIES CO LTD</t>
  </si>
  <si>
    <t>/001060284004 (BH)</t>
  </si>
  <si>
    <t>4010347027006 (QA)</t>
  </si>
  <si>
    <t>EMIRATES SNACK FOODS LLC</t>
  </si>
  <si>
    <t>CHANZELEZE LAUNDRY</t>
  </si>
  <si>
    <t>CHA068</t>
  </si>
  <si>
    <t>HOS/CHANZELEZE LAUNDRY</t>
  </si>
  <si>
    <t>AE780260001014077257801</t>
  </si>
  <si>
    <t>BH09HABB20060030001744</t>
  </si>
  <si>
    <t>suchendra.l[Suchendra]</t>
  </si>
  <si>
    <t>Insurance</t>
  </si>
  <si>
    <t>KUWAIT RAX</t>
  </si>
  <si>
    <t>M.H.ALSHAYA COMPANY W.L.L_RAX</t>
  </si>
  <si>
    <t>OU_KUW_RAX(RAX)</t>
  </si>
  <si>
    <t>/008022006001 (EG)</t>
  </si>
  <si>
    <t>/EG530004111500001155010000439 (EG)</t>
  </si>
  <si>
    <t>ALSHAYA INTERNATIONAL</t>
  </si>
  <si>
    <t>/001085810904 (SA)</t>
  </si>
  <si>
    <t>001235225002 (EG)</t>
  </si>
  <si>
    <t>ELECTRICITY AND WATER AUTHORITY</t>
  </si>
  <si>
    <t>BH93BBKU00100000025947 (BH)</t>
  </si>
  <si>
    <t>MASTER BAKER TRADING CO WLL</t>
  </si>
  <si>
    <t>ALI RASHID AL AMIN COMPANY BSCC</t>
  </si>
  <si>
    <t>DEEKO BAHRAIN WLL</t>
  </si>
  <si>
    <t>23.63</t>
  </si>
  <si>
    <t>23.630</t>
  </si>
  <si>
    <t>Payment Amount Check</t>
  </si>
  <si>
    <t>025413451008 (AE)</t>
  </si>
  <si>
    <t>025084054007 (AE)</t>
  </si>
  <si>
    <t>MARTINS FAMOUS PASTRY SHOPPE INC</t>
  </si>
  <si>
    <t>4680583446005 (QA)</t>
  </si>
  <si>
    <t>suchendra.l</t>
  </si>
  <si>
    <t>WEL/TAN GULF TRADING EST</t>
  </si>
  <si>
    <t>BLUE RIBBON LABOR SUPPLY SERVICES</t>
  </si>
  <si>
    <t>BLU032</t>
  </si>
  <si>
    <t>LOG/BLUE RIBBON LABOR SUPPLY SERVICES</t>
  </si>
  <si>
    <t>AE500400000352544650001</t>
  </si>
  <si>
    <t>UAE REX</t>
  </si>
  <si>
    <t>Alshaya Trading Company â€“ UAE_REX</t>
  </si>
  <si>
    <t>OU_UAE_REX(REX)</t>
  </si>
  <si>
    <t>UAE REZ</t>
  </si>
  <si>
    <t>Alshaya International Co.L.L.C, Dubai_REZ</t>
  </si>
  <si>
    <t>OU_UAE_REZ(REZ)</t>
  </si>
  <si>
    <t>60000</t>
  </si>
  <si>
    <t>abhishek.n[Abhishek]</t>
  </si>
  <si>
    <t>KW22NBOK0000000000001000452724</t>
  </si>
  <si>
    <t>SBX MHA KUW KD Pay</t>
  </si>
  <si>
    <t>KW KWNBOKCA2028302423 KWD</t>
  </si>
  <si>
    <t>SBX MHA UAE SUPPSALC</t>
  </si>
  <si>
    <t>AE AEHBMECA025-413451-008 AED</t>
  </si>
  <si>
    <t>  COMMERCIAL BANK OF DUBAI</t>
  </si>
  <si>
    <t>CBDUAEAD</t>
  </si>
  <si>
    <t>  DUBAI ISLAMIC BANK PJSC</t>
  </si>
  <si>
    <t>DUIBAEAD</t>
  </si>
  <si>
    <t>ITS - Computer Services</t>
  </si>
  <si>
    <t>HBMEKWKW</t>
  </si>
  <si>
    <t>KW73HBME0000000000001031970001</t>
  </si>
  <si>
    <t>Bahrain 7</t>
  </si>
  <si>
    <t>Bahrain - Alshaya Pharmacy co. S.P.C.</t>
  </si>
  <si>
    <t>OU_BAH7(BAH7)</t>
  </si>
  <si>
    <t>AL FAWARIS AL UMRANIYA CO LTD. GENERAL TRADING &amp; CONTRACTING</t>
  </si>
  <si>
    <t>ALF030</t>
  </si>
  <si>
    <t>PRO/AL FAWARIS AL UMRANIYA CO LTD. GENERAL TRADING &amp; CONTRACTING</t>
  </si>
  <si>
    <t>KW45KFHO0000000000281010014457</t>
  </si>
  <si>
    <t>40000</t>
  </si>
  <si>
    <t>300000</t>
  </si>
  <si>
    <t>SAU017</t>
  </si>
  <si>
    <t>SHI/ARAMEX SAUDI LIMITED</t>
  </si>
  <si>
    <t>SA5945000000003707080003TAL FOR COMMERCE AND CONTRAC</t>
  </si>
  <si>
    <t>MR. &amp; MRS. CLEAN LAUNDRY</t>
  </si>
  <si>
    <t>MCL001</t>
  </si>
  <si>
    <t>HOS/MR. &amp; MRS. CLEAN LAUNDRY</t>
  </si>
  <si>
    <t>QA19ABQQ000000000002443255301</t>
  </si>
  <si>
    <t>SBX AIC UAE AED</t>
  </si>
  <si>
    <t>AE AEHBMECA025-084054-007 AED</t>
  </si>
  <si>
    <t>  BANK AL BILAD</t>
  </si>
  <si>
    <t>ALBISARI</t>
  </si>
  <si>
    <t>KSA RBX</t>
  </si>
  <si>
    <t>Alshaya International Trading Company - KSA_RBX</t>
  </si>
  <si>
    <t>  NATIONAL BK OF RAS AL KHAIMAH PSC</t>
  </si>
  <si>
    <t>OU_KSA_RBX(RBX)</t>
  </si>
  <si>
    <t>FEDEX EXPRESS SAUDI ARABIA TRANSPORTATION COMPANY LLC</t>
  </si>
  <si>
    <t>FED005</t>
  </si>
  <si>
    <t>SHI/FEDEX EXPRESS SAUDI ARABIA TRANSPORTATION COMPANY LLC</t>
  </si>
  <si>
    <t>PAY TO FEDEX EXPRESS SAUDI ARABIA TRANSPORTATION SINGLE SHAREHOLDER</t>
  </si>
  <si>
    <t>MAC FOR PROMOTING COMMERCIAL BUSINESS</t>
  </si>
  <si>
    <t>MAC008</t>
  </si>
  <si>
    <t>WEL/MAC FOR PROMOTING COMMERCIAL BUSINESS</t>
  </si>
  <si>
    <t>533877</t>
  </si>
  <si>
    <t>EGY021</t>
  </si>
  <si>
    <t>ADM/EGYPT EXPRESS</t>
  </si>
  <si>
    <t>EMIRATES SNACK FOODS L.L.C.</t>
  </si>
  <si>
    <t>EMI074</t>
  </si>
  <si>
    <t>HOS/EMIRATES SNACK FOODS L.L.C.</t>
  </si>
  <si>
    <t>EG380010001000000100014911288</t>
  </si>
  <si>
    <t>AE590030000262222020001</t>
  </si>
  <si>
    <t>  ARAB BANK PLC</t>
  </si>
  <si>
    <t>  COMMERCIAL INTERNATIONAL BANK (EGYP</t>
  </si>
  <si>
    <t>CIBEEGCX010</t>
  </si>
  <si>
    <t>AL TAYEB INTERNATIONAL TRADING WLL</t>
  </si>
  <si>
    <t>Jumbo Tour and Travel Company WLL</t>
  </si>
  <si>
    <t>QATAR NATIONAL IMPORT AND EXPORT CO</t>
  </si>
  <si>
    <t>QA32CBQA000000004010200360001 (QA)</t>
  </si>
  <si>
    <t>/001729458054 (QA)</t>
  </si>
  <si>
    <t>001729458054 (QA)</t>
  </si>
  <si>
    <t>001001080168 (KW)</t>
  </si>
  <si>
    <t>Egypt RLX</t>
  </si>
  <si>
    <t>EGYPT_Alshaya Egypt LLC_RLX</t>
  </si>
  <si>
    <t>OU_EGY_RLX(RLX)</t>
  </si>
  <si>
    <t>OMAN TELECOMMUNICATION CO  SAOG</t>
  </si>
  <si>
    <t>OMA100</t>
  </si>
  <si>
    <t>ADM/OMAN TELECOMMUNICATION CO  SAOG</t>
  </si>
  <si>
    <t>208151639201</t>
  </si>
  <si>
    <t>VIV008</t>
  </si>
  <si>
    <t>MND/VIVIDWAYS MEDIA</t>
  </si>
  <si>
    <t>ARABIAN PACKAGING CO (L.L.C)</t>
  </si>
  <si>
    <t>ARA131</t>
  </si>
  <si>
    <t>AE070240001520042250801</t>
  </si>
  <si>
    <t>CITIKWKW</t>
  </si>
  <si>
    <t>ESTABLECIMIENTOS COLONIA SA</t>
  </si>
  <si>
    <t>ARABIAN PACKAGING CO LLC</t>
  </si>
  <si>
    <t>TOOLMAN MAINTENANCEL.L.C.</t>
  </si>
  <si>
    <t>TMA068</t>
  </si>
  <si>
    <t>PRO/TOOLMAN MAINTENANCEL.L.C.</t>
  </si>
  <si>
    <t>AE020260001014312916401</t>
  </si>
  <si>
    <t>LEEDS ADVERTISING EST LLC</t>
  </si>
  <si>
    <t>AE220030011706503920001 (AE)</t>
  </si>
  <si>
    <t>CAREEM KUWAIT FOR WEBSITE DESIGN &amp; MGT, PROSSING &amp; DATA PRESERVATION PROVIDING SERVICES IN THE FIELD OF MODERN COMM</t>
  </si>
  <si>
    <t>CAR033</t>
  </si>
  <si>
    <t>CAREEM KUWAIT FOR WEBSITE DESIGN &amp; MGT, PROSSING &amp; DATA</t>
  </si>
  <si>
    <t>KW30CITI00000000000000100159007</t>
  </si>
  <si>
    <t>KW30CITI0000000000000100159007</t>
  </si>
  <si>
    <t>GENERAL ORGANIZATION FOR SOCIAL</t>
  </si>
  <si>
    <t>AMR MOHAMED MAHMOUD</t>
  </si>
  <si>
    <t>SOOR FUEL MARKETING CO.</t>
  </si>
  <si>
    <t>SOO001</t>
  </si>
  <si>
    <t>ADM/SOOR FUEL MARKETING CO.</t>
  </si>
  <si>
    <t>PROCARE CO</t>
  </si>
  <si>
    <t>ADM/JUMBO TRAVELS</t>
  </si>
  <si>
    <t>KW87BRGN0000000000002060293517</t>
  </si>
  <si>
    <t xml:space="preserve">Pending authorisation  </t>
  </si>
  <si>
    <t>ETLALT ALRASHDYAH EST</t>
  </si>
  <si>
    <t>ETL001</t>
  </si>
  <si>
    <t>HOS/ETLALT ALRASHDYAH EST</t>
  </si>
  <si>
    <t>AL SOUR FUEL MARKETING CO</t>
  </si>
  <si>
    <t>/AE320354021003577804037 (AE)</t>
  </si>
  <si>
    <t>  AL AHLI BANK OF KUWAIT K.S.C.P</t>
  </si>
  <si>
    <t>SA8710000022873349000102</t>
  </si>
  <si>
    <t>  MASHREQBANK PSC.</t>
  </si>
  <si>
    <t>BOMLAEAD</t>
  </si>
  <si>
    <t>0423010859890204</t>
  </si>
  <si>
    <t>MAGIC TOUCH</t>
  </si>
  <si>
    <t>MAG008</t>
  </si>
  <si>
    <t>MND/MAGIC TOUCH</t>
  </si>
  <si>
    <t>770000001000079612</t>
  </si>
  <si>
    <t>  DUBAI ISLAMIC BANK</t>
  </si>
  <si>
    <t>SBX AE EGY EGP</t>
  </si>
  <si>
    <t>EG EGHBEGCA001-235225-002 EGP</t>
  </si>
  <si>
    <t>DUIBAEADXXX</t>
  </si>
  <si>
    <t>SCBLAEADXXX</t>
  </si>
  <si>
    <t>  AL RAJHI BANK</t>
  </si>
  <si>
    <t>RJHISARI</t>
  </si>
  <si>
    <t>AMIRPEER GENERAL TRADING</t>
  </si>
  <si>
    <t>AMR074</t>
  </si>
  <si>
    <t>HOS/AMIRPEER GENERAL TRADING</t>
  </si>
  <si>
    <t>AE400340000014648544001</t>
  </si>
  <si>
    <t>PIXELS EGYPT</t>
  </si>
  <si>
    <t>PIX003</t>
  </si>
  <si>
    <t>MND/PIXELS EGYPT</t>
  </si>
  <si>
    <t>EG680014001100001019416852401</t>
  </si>
  <si>
    <t>BH18BBME00001060284004 THE ARABIAN GULF AGENCIES CO. LTD.</t>
  </si>
  <si>
    <t>32000</t>
  </si>
  <si>
    <t>HSBC_002-042539-003_OMR_RFX</t>
  </si>
  <si>
    <t>NBK_2028302423_RAX_KWD</t>
  </si>
  <si>
    <t>MAREI BIN MAHFOUZ GROUP &amp; CO</t>
  </si>
  <si>
    <t>SA5320000001040888859901 (SA)</t>
  </si>
  <si>
    <t>GLOBAL SUPPLY SOLUTIONS SPC</t>
  </si>
  <si>
    <t>HSBC_001-235225-002-EGP_RLX</t>
  </si>
  <si>
    <t>TRUST PRINTING PRESS SERVICES</t>
  </si>
  <si>
    <t>  NATIONAL BANK OF RAS AL-KHAIMAH, TH</t>
  </si>
  <si>
    <t>BH04HABB2087009094603</t>
  </si>
  <si>
    <t>LILY FLEUR WLL</t>
  </si>
  <si>
    <t>ARAB GROUP FOR ESTABLISHMENT SERVICES</t>
  </si>
  <si>
    <t>ARA059</t>
  </si>
  <si>
    <t>ADM/ARAB GROUP FOR ESTABLISHMENT SERVICES</t>
  </si>
  <si>
    <t>510051</t>
  </si>
  <si>
    <t>  ARAB AFRICAN INTERNATIONAL BANK</t>
  </si>
  <si>
    <t>AL YASRA FOOD CO.</t>
  </si>
  <si>
    <t>KW59NBOK0000000000001000237688 (KW)</t>
  </si>
  <si>
    <t>PAUL AND JOHN RODIZ ADVERTISING</t>
  </si>
  <si>
    <t>KW74KFHO0000000000561010000923 (KW)</t>
  </si>
  <si>
    <t>VKF CONSULTING DWC LLC</t>
  </si>
  <si>
    <t>THERMOPLAN AG</t>
  </si>
  <si>
    <t>KW43GULB0000000000000006648767 (KW)</t>
  </si>
  <si>
    <t>ARABIAN PAPER PRODUCTS COMPANY</t>
  </si>
  <si>
    <t>PEPLA DESIGN COMPANY</t>
  </si>
  <si>
    <t>PROGRESS SECURITY SYSTEMS</t>
  </si>
  <si>
    <t>QA24CBQA000000004580584091001 (QA)</t>
  </si>
  <si>
    <t>GULF MODE GARMENTS TRADING LLC</t>
  </si>
  <si>
    <t>AE220030011331404920001 (AE)</t>
  </si>
  <si>
    <t>TOOLMAN MAINTENANCE LLC</t>
  </si>
  <si>
    <t>SA4645000000041072141001 (SA)</t>
  </si>
  <si>
    <t>AL FAWARIS AL UMRANIYA CO LTD. GENE</t>
  </si>
  <si>
    <t>PEOPLESOLVED LIMITED</t>
  </si>
  <si>
    <t>/GB39FTSB40625220021667 (GB)</t>
  </si>
  <si>
    <t>APL LOGISTICS LTD</t>
  </si>
  <si>
    <t>HOT PACK PACKAGING LLC</t>
  </si>
  <si>
    <t>PC CARTRIDGE TRADING LLC</t>
  </si>
  <si>
    <t>FOODEX INTERNATIONAL TRADING CO</t>
  </si>
  <si>
    <t>INTERACTIVE SOLUTIONS TRAD AND</t>
  </si>
  <si>
    <t>QA75CBQA000000004810148800001 (QA)</t>
  </si>
  <si>
    <t>SBB_001-085810-009_SAR_RBX</t>
  </si>
  <si>
    <t>Received by bank (Payment being reviewed)</t>
  </si>
  <si>
    <t>EG950057001001024636210010201</t>
  </si>
  <si>
    <t>ARAIEGCX</t>
  </si>
  <si>
    <t>HSBC_025-084054-007_AED_REZ</t>
  </si>
  <si>
    <t>HSBC_025-413451-008_AED_REX</t>
  </si>
  <si>
    <t>2028302423 (KW)</t>
  </si>
  <si>
    <t>2028302407 (KW)</t>
  </si>
  <si>
    <t>MOHD HOMOUD ALSHAYA CO</t>
  </si>
  <si>
    <t>KW67NBOK0000000000002028302423 (KW)</t>
  </si>
  <si>
    <t>ZAW FASHION</t>
  </si>
  <si>
    <t>CH1800777001643092198 (CH)</t>
  </si>
  <si>
    <t>SAEED AHMED ALZAHRANI COMPANY</t>
  </si>
  <si>
    <t>AL WAN AL KHAREEF TRD EST</t>
  </si>
  <si>
    <t>SA0820000002971564459940 (SA)</t>
  </si>
  <si>
    <t>ZAMIL PLASTIC INDUSTRIES CO</t>
  </si>
  <si>
    <t>U E FOR ADVANCED FIRE FIGHTING SYSTEM</t>
  </si>
  <si>
    <t>UEF001</t>
  </si>
  <si>
    <t>ADM/U E FOR ADVANCED FIRE FIGHTING SYSTEM</t>
  </si>
  <si>
    <t>NA</t>
  </si>
  <si>
    <t>U E FOR ADVANCED FIRE FIGHTING 
  SYSTEM</t>
  </si>
  <si>
    <t>  FIRST ABU DHABI BANK MISR S.A.E. (F</t>
  </si>
  <si>
    <t>EG700019002100000005506440001</t>
  </si>
  <si>
    <t>NBADEGCAXXX</t>
  </si>
  <si>
    <t>SPOT CLEANING 
  HELIPOLIS</t>
  </si>
  <si>
    <t>AL AMEED CONSUMER GOODS 
  DELIVERY CO WLL</t>
  </si>
  <si>
    <t>CAREEM KUWAIT FOR WEBSITE 
  DESIGN AND</t>
  </si>
  <si>
    <t>EMIRATES CENTRAL COOLING SYSTEMS 
  CORPORATION</t>
  </si>
  <si>
    <t>International Agencies Co Ltd</t>
  </si>
  <si>
    <t>MIDDLE EAST FOOD TRADING 
  COMPANY WLL</t>
  </si>
  <si>
    <t>PLANET TAX FREE LLC 
  WESTBURRY OFFICE TOWER OFFICE 
  401 BUSINESS BAY DUBAI DUBAI</t>
  </si>
  <si>
    <t>LOG/ARABIAN PACKAGING CO (L.L.C)</t>
  </si>
  <si>
    <t>OMAN TELECOMMUNICATION CO SAOG</t>
  </si>
  <si>
    <t>TRUEBELL GENERAL TRADING CO WLL</t>
  </si>
  <si>
    <t>SA7480000533608010000202 (SA)</t>
  </si>
  <si>
    <t>AE070400000332299767001 (AE)</t>
  </si>
  <si>
    <t>DSV SOLUTION BSC CLOSED</t>
  </si>
  <si>
    <t>/044047637002 (SA)</t>
  </si>
  <si>
    <t>001085810009 (SA)</t>
  </si>
  <si>
    <t>BEAUTY AVENUES INC.</t>
  </si>
  <si>
    <t>/844022756 (US)</t>
  </si>
  <si>
    <t>ARAB GROUP FOR ESTABLISHMENTS 
  SERVICES</t>
  </si>
  <si>
    <t>BEIDOUN TRADING CO WLL 
  Industrial Ardiya Block 1 Bulding</t>
  </si>
  <si>
    <t>HABCHI AND CHALHOUB TRADING 
  COMPANY WLL</t>
  </si>
  <si>
    <t>THE COCA COLA BOTTLING CO OF 
  BAHRAIN BSC C</t>
  </si>
  <si>
    <t>DUBAI CHAMBER OF COMMERCE 
  AND INDUSTRY 
  PO BOX 1457</t>
  </si>
  <si>
    <t>AMIR PEER GENERAL TRADING 
  PO BOX 20163</t>
  </si>
  <si>
    <t>98000</t>
  </si>
  <si>
    <t>  STANDARD CHARTERED BK</t>
  </si>
  <si>
    <t>Alshaya PharmCo.-BHD</t>
  </si>
  <si>
    <t>BH BHHBMECA001-358498-001 BHD</t>
  </si>
  <si>
    <t>  AHLI BANK QSC</t>
  </si>
  <si>
    <t>ABQQQAQA</t>
  </si>
  <si>
    <t>  COMMERCIAL BANK OF QATAR LTD (QSC)</t>
  </si>
  <si>
    <t>MR AND MRS CLEAN LAUNDARY</t>
  </si>
  <si>
    <t>  AHLI BANK Q.S.C.</t>
  </si>
  <si>
    <t>1000</t>
  </si>
  <si>
    <t>ALI BIN ALI BEVERAGE WLL</t>
  </si>
  <si>
    <t>ALI053</t>
  </si>
  <si>
    <t>HOS/ALI BIN ALI BEVERAGE WLL</t>
  </si>
  <si>
    <t>QA95BBME000000000001606599001</t>
  </si>
  <si>
    <t>  HSBC BANK EGYPT</t>
  </si>
  <si>
    <t>  HSBC BANK OMAN S.A.O.G</t>
  </si>
  <si>
    <t>FIBHBHBM</t>
  </si>
  <si>
    <t>ETISALAT</t>
  </si>
  <si>
    <t>ETI001</t>
  </si>
  <si>
    <t>ADM/ETISALAT</t>
  </si>
  <si>
    <t>10000</t>
  </si>
  <si>
    <t>GREEN INTERNATIONAL MEDICAL CO.-GIMCO W.L.L</t>
  </si>
  <si>
    <t>GRE013</t>
  </si>
  <si>
    <t>WEL/GREEN INTERNATIONAL MEDICAL CO.-GIMCO W.L.L</t>
  </si>
  <si>
    <t>BH40FIBH06026091340011</t>
  </si>
  <si>
    <t>ARABIAN AMERICAN TECHNOLOGY CO.ARAMTEC L.LC</t>
  </si>
  <si>
    <t>ARA074</t>
  </si>
  <si>
    <t>HOS/ARABIAN AMERICAN TECHNOLOGY CO.ARAMTEC L.LC</t>
  </si>
  <si>
    <t>AE840450000012142734834/ARAMTEC</t>
  </si>
  <si>
    <t>MAGNUM ELECTRONICS CO FOR RETAIL SALES OF ELECTRICAL &amp; ELECTRONIC APPLIANCES</t>
  </si>
  <si>
    <t>AHM042</t>
  </si>
  <si>
    <t>PRO/MAGNUM ELECTRONICS CO FOR RETAIL SALES OF ELECTRICAL &amp; ELECTRONIC APPLIANCES</t>
  </si>
  <si>
    <t>MAGNUM ELECTRONICS CO FOR RETAIL SALES OF ELECTRICAL &amp;</t>
  </si>
  <si>
    <t>'KW83COMB0000509603227100414014</t>
  </si>
  <si>
    <t>250000</t>
  </si>
  <si>
    <t>  NATIONAL BK OF ABU DHABI</t>
  </si>
  <si>
    <t>MAGNUM ELECTRONICS CO FOR RETAIL 
  SALES OF ELECTRICAL AND ELECTRONIC 
  APPLIANCES</t>
  </si>
  <si>
    <t>  COMMERCIAL BANK OF KUWAIT KPSC,THE</t>
  </si>
  <si>
    <t>KW83COMB0000509603227100414014</t>
  </si>
  <si>
    <t>ZEL002</t>
  </si>
  <si>
    <t>ADM/PROCARE CO</t>
  </si>
  <si>
    <t>LFW001</t>
  </si>
  <si>
    <t>2500</t>
  </si>
  <si>
    <t>KW28NBOK0000000000002013607916</t>
  </si>
  <si>
    <t>AE560350000001850059750</t>
  </si>
  <si>
    <t>GREEN INTERNATIONAL MEDICAL CO</t>
  </si>
  <si>
    <t>  ITHMAAR BANK B.S.C. (C)</t>
  </si>
  <si>
    <t>SCBLBHBMXXX</t>
  </si>
  <si>
    <t>KW21KFHO0000000000391010005135</t>
  </si>
  <si>
    <t>INTERACTIVE PRINTER SOLUTIONS TRADING L.L.C</t>
  </si>
  <si>
    <t>INT122</t>
  </si>
  <si>
    <t>AE360440000001236468301</t>
  </si>
  <si>
    <t>May</t>
  </si>
  <si>
    <t>EMIRATES INTEGRATED TELECOMMUNICATIONS CO.</t>
  </si>
  <si>
    <t>DUB003</t>
  </si>
  <si>
    <t>ADM/EMIRATES INTEGRATED TELECOMMUNICATIONS CO.</t>
  </si>
  <si>
    <t>GLOBAL MODERN FACILITIES MANAGEMENT COMPANY</t>
  </si>
  <si>
    <t>GMF001</t>
  </si>
  <si>
    <t>ADM/GLOBAL MODERN FACILITIES MANAGEMENT COMPANY</t>
  </si>
  <si>
    <t>KW60COMB0000209525420100414014</t>
  </si>
  <si>
    <t>ZUWAYED STATIONERY L.L.C</t>
  </si>
  <si>
    <t>ZUW001</t>
  </si>
  <si>
    <t>ADM/ZUWAYED STATIONERY L.L.C</t>
  </si>
  <si>
    <t>AE590230000001000084069</t>
  </si>
  <si>
    <t>EMIRATES INTEGRATED 
  TELECOMMUNICATIONS CO PJSC</t>
  </si>
  <si>
    <t>  SAMBA FINANCIAL GROUP</t>
  </si>
  <si>
    <t>AE060550000000005502560</t>
  </si>
  <si>
    <t>SAMBAEAD</t>
  </si>
  <si>
    <t>GLOBAL MODERN FACILITIES 
  MANAGEMENT CO</t>
  </si>
  <si>
    <t>VERMINEX CO. FOR RODENTS &amp; BLIGHTS</t>
  </si>
  <si>
    <t>VER001</t>
  </si>
  <si>
    <t>ADM/VERMINEX CO. FOR RODENTS &amp; BLIGHTS</t>
  </si>
  <si>
    <t>KW65BBYN0000000000000243957001</t>
  </si>
  <si>
    <t>VERMINEX RODENTS AND PEST CONTROL 
  CONTRACTING CO</t>
  </si>
  <si>
    <t>murthy.krishna[Murthy]</t>
  </si>
  <si>
    <t>rupak.talukdar[Rupak]</t>
  </si>
  <si>
    <t>CONTRACK FACILITY MANAGEMENT S.A.E.</t>
  </si>
  <si>
    <t>CON027</t>
  </si>
  <si>
    <t>PRO/CONTRACK FACILITY MANAGEMENT S.A.E.</t>
  </si>
  <si>
    <t>23013428001</t>
  </si>
  <si>
    <t>AL DAWAN REAL ESTATE FUND COMPANY</t>
  </si>
  <si>
    <t>SA5655000000097399100292 (SA)</t>
  </si>
  <si>
    <t>JEDDAH AIRPORTS COMPANY</t>
  </si>
  <si>
    <t>SA1520EC1038902040000112 (SA)</t>
  </si>
  <si>
    <t>001085810085 (SA)</t>
  </si>
  <si>
    <t xml:space="preserve">Pending 2nd authorisation  </t>
  </si>
  <si>
    <t>001085810084 (SA)</t>
  </si>
  <si>
    <t>ACC006</t>
  </si>
  <si>
    <t>BH51AUBB00010579023001</t>
  </si>
  <si>
    <t>BLUE MASTER CLEANING SERVICES LLC</t>
  </si>
  <si>
    <t>ADM/INTERACTIVE PRINTER SOLUTIONS TRADING L.L.C</t>
  </si>
  <si>
    <t>39695.04</t>
  </si>
  <si>
    <t>57288</t>
  </si>
  <si>
    <t>39,695.040</t>
  </si>
  <si>
    <t>17592.96</t>
  </si>
  <si>
    <t>17,592.960</t>
  </si>
  <si>
    <t>SPACE FACILITIES MANAGEMENT LLC</t>
  </si>
  <si>
    <t>KHANSAHEB GROUP LLC</t>
  </si>
  <si>
    <t>AE860400008372284971901 (AE)</t>
  </si>
  <si>
    <t>CONTRACK FACILITY MANAGEMENT S A E</t>
  </si>
  <si>
    <t>023013428001</t>
  </si>
  <si>
    <t>CULLIGAN INTERNATIONAL EMIRATES LLC</t>
  </si>
  <si>
    <t>KUWAIT AGRICULTURE CO</t>
  </si>
  <si>
    <t>HAVEN FIRE AND SAFETY LLC</t>
  </si>
  <si>
    <t>GOOD DAY INTERNATIONAL TECHNICAL</t>
  </si>
  <si>
    <t>EPSCO LLC</t>
  </si>
  <si>
    <t>ETIHAD ETISALAT - MOBILY(Pay to ETIHAD ETISALAT COMPANY)</t>
  </si>
  <si>
    <t>ETI003</t>
  </si>
  <si>
    <t>ITD/ETIHAD ETISALAT - MOBILY(Pay to ETIHAD ETISALAT COMPANY)</t>
  </si>
  <si>
    <t>SA1140000000000001191462Etihad Etisalat Company</t>
  </si>
  <si>
    <t>HABCHI &amp; CHALHOUB TRADING CO. W.L.L.(JIMMY CHOO)</t>
  </si>
  <si>
    <t>HAB014</t>
  </si>
  <si>
    <t>APP/HABCHI &amp; CHALHOUB TRADING CO. W.L.L.(JIMMY CHOO)</t>
  </si>
  <si>
    <t>ETIHAD ETISALAT COMPANY</t>
  </si>
  <si>
    <t>SA6245000000001053446002</t>
  </si>
  <si>
    <t>SCM MIDDLE EAST FURNITURE INDUSTRY L.L.C</t>
  </si>
  <si>
    <t>SCM068</t>
  </si>
  <si>
    <t>PRO/SCM MIDDLE EAST FURNITURE INDUSTRY L.L.C</t>
  </si>
  <si>
    <t>AE300260001014669782001/SCM MIDDLE EAST TRADING L.L.C.</t>
  </si>
  <si>
    <t>31-MAY-23</t>
  </si>
  <si>
    <t>CHAMPION EUROPE S R L</t>
  </si>
  <si>
    <t>BASSEM AHMED EL CHAHAL</t>
  </si>
  <si>
    <t>/264069329001 (SA)</t>
  </si>
  <si>
    <t>/EG860010021800000100055795295 (EG)</t>
  </si>
  <si>
    <t>GOSSIP CLOTHING INT LIMITED</t>
  </si>
  <si>
    <t>GB28NWBK60174917885159 (GB)</t>
  </si>
  <si>
    <t>SCM MIDDLE EAST FURNITURE INDUSTRY 
  LLC</t>
  </si>
  <si>
    <t>AE300260001014669782001</t>
  </si>
  <si>
    <t>123355.18</t>
  </si>
  <si>
    <t>BIGFOOT FILMS MIDDLE EAST FZ LLC</t>
  </si>
  <si>
    <t>BIG008</t>
  </si>
  <si>
    <t>MND/BIGFOOT FILMS MIDDLE EAST FZ LLC</t>
  </si>
  <si>
    <t>123,355.180</t>
  </si>
  <si>
    <t>AE540330000019100297992</t>
  </si>
  <si>
    <t>123,355.18</t>
  </si>
  <si>
    <t>5/8/2023</t>
  </si>
  <si>
    <t>5/15/2023</t>
  </si>
  <si>
    <t>NICE KITCHEN INDUSTRY LLC</t>
  </si>
  <si>
    <t>NIC004</t>
  </si>
  <si>
    <t>5/6/2023</t>
  </si>
  <si>
    <t>PRO/NICE KITCHEN INDUSTRY LLC</t>
  </si>
  <si>
    <t>AE040240009520909218801</t>
  </si>
  <si>
    <t>180</t>
  </si>
  <si>
    <t>180.000</t>
  </si>
  <si>
    <t>5/9/2023</t>
  </si>
  <si>
    <t>57960</t>
  </si>
  <si>
    <t>MOHAMMED HAMOOD ALSHAYA</t>
  </si>
  <si>
    <t>AE770340003707420075505 (AE)</t>
  </si>
  <si>
    <t>Alshaya Trading Co. W.L.L.</t>
  </si>
  <si>
    <t>KW73NBOK0000000000001000497590 (KW)</t>
  </si>
  <si>
    <t>ARAB GROUP FOR ESTABLISHMENTS</t>
  </si>
  <si>
    <t>/EG950057001001024636210010201 (EG)</t>
  </si>
  <si>
    <t>EMIRATES CENTRAL COOLING SYSTEMS</t>
  </si>
  <si>
    <t>AE660260000511117792601 (AE)</t>
  </si>
  <si>
    <t>M. H. ALSHAYA. CO. W.L.L</t>
  </si>
  <si>
    <t>KW09GULB0000000000000006631240 (KW)</t>
  </si>
  <si>
    <t>EXPEDITORS EGYPT</t>
  </si>
  <si>
    <t>/100008555391 (EG)</t>
  </si>
  <si>
    <t>RETAIL INTERNATIONAL CO WLL</t>
  </si>
  <si>
    <t xml:space="preserve">Received by beneficiary bank (Document checking)  </t>
  </si>
  <si>
    <t>REF PYT MAY23</t>
  </si>
  <si>
    <t>HERMES SECURITIES BROKERAGE</t>
  </si>
  <si>
    <t>/EG150018001500000000012357390 (EG)</t>
  </si>
  <si>
    <t>AE540330000019100297992 (AE)</t>
  </si>
  <si>
    <t>WESAM HUSSAIN ALHINDI</t>
  </si>
  <si>
    <t>SA0910000000483297000101 (SA)</t>
  </si>
  <si>
    <t>AMAL AHMED ALGHAMDI</t>
  </si>
  <si>
    <t>SA5980000458608016003284 (SA)</t>
  </si>
  <si>
    <t>ANAS TARIQ ALAMOUDI</t>
  </si>
  <si>
    <t>SA4010000010300000820906 (SA)</t>
  </si>
  <si>
    <t>SALMAN HAMIED ALSAYED</t>
  </si>
  <si>
    <t>SA9010000011100068194905 (SA)</t>
  </si>
  <si>
    <t>/GB28NWBK60174917885159 (GB)</t>
  </si>
  <si>
    <t>GRAVITY GROUP IND LLC SOLE</t>
  </si>
  <si>
    <t>GLOBAL LOGISTICS OMAN LLC</t>
  </si>
  <si>
    <t>AHMED HUSSAIN ALDOSSARI</t>
  </si>
  <si>
    <t>SA8980000331608016094260 (SA)</t>
  </si>
  <si>
    <t>VICBAG SOCIETE PAR ACTIONS</t>
  </si>
  <si>
    <t>YAHYA SALEM SHAYBAN</t>
  </si>
  <si>
    <t>SA2280000669608016169940 (SA)</t>
  </si>
  <si>
    <t>FAISAL ASHWI ALENZI</t>
  </si>
  <si>
    <t>SA7580000584608010091142 (SA)</t>
  </si>
  <si>
    <t>MOHAMMED AHMED ZUBAIDI</t>
  </si>
  <si>
    <t>SA4280000612608016033235 (SA)</t>
  </si>
  <si>
    <t>ANMAR KHALID ALKHAMIS</t>
  </si>
  <si>
    <t>SA0880000606608016017657 (SA)</t>
  </si>
  <si>
    <t>MESHRE BADI ALSUBAIE</t>
  </si>
  <si>
    <t>SA1580000537608016004006 (SA)</t>
  </si>
  <si>
    <t>FUEL INTEGRATED LIMITED COMPANY</t>
  </si>
  <si>
    <t>SA3020000003021881259941 (SA)</t>
  </si>
  <si>
    <t>LOLO MOHAMMED ALHUSSAIN</t>
  </si>
  <si>
    <t>SA3580000114608010951211 (SA)</t>
  </si>
  <si>
    <t>IBRAHIM HAMAD ALMUBDEL</t>
  </si>
  <si>
    <t>SA0580000219608016019116 (SA)</t>
  </si>
  <si>
    <t>WESAM ALI ALSHAIERI</t>
  </si>
  <si>
    <t>SA6510000011100129973103 (SA)</t>
  </si>
  <si>
    <t>HAMDAN ABDULRAHMAN OMAR</t>
  </si>
  <si>
    <t>SA7680000185608010515952 (SA)</t>
  </si>
  <si>
    <t>AE130240081700138223043 (AE)</t>
  </si>
  <si>
    <t>BARAA ZYAD ALHAWSAWY</t>
  </si>
  <si>
    <t>SA1680000527608016078887 (SA)</t>
  </si>
  <si>
    <t>AMNAH MOUSA MARZOUQ</t>
  </si>
  <si>
    <t>SA6310000008284892000100 (SA)</t>
  </si>
  <si>
    <t>YAZEED THAMER ALHASSAN</t>
  </si>
  <si>
    <t>SA3180000216608016076416 (SA)</t>
  </si>
  <si>
    <t>MAJED HAMAD KABI</t>
  </si>
  <si>
    <t>SA1580000139608016015855 (SA)</t>
  </si>
  <si>
    <t>AL AMER CONTRACTING &amp; GAS ENGINEERING CO LLC</t>
  </si>
  <si>
    <t>ALA089</t>
  </si>
  <si>
    <t>ADM/AL AMER CONTRACTING &amp; GAS ENGINEERING CO LLC</t>
  </si>
  <si>
    <t>176</t>
  </si>
  <si>
    <t>SAFIA BOTTLED DRINKING WATER</t>
  </si>
  <si>
    <t>Western Group For Agricultural Contracting Co. WLL</t>
  </si>
  <si>
    <t>WGF001</t>
  </si>
  <si>
    <t>ADM/Western Group For Agricultural Contracting Co. WLL</t>
  </si>
  <si>
    <t>QKLEEN CLEANING AND CONTRACTING CO. W.L.L (PAY TO: QKLEEN FOR BUILDING AND ROAD CLEANING CONTRACTING COMPANY)</t>
  </si>
  <si>
    <t>QCC001</t>
  </si>
  <si>
    <t>ADM/QKLEEN CLEANING AND CONTRACTING CO. W.L.L</t>
  </si>
  <si>
    <t>QKLEEN CLEANING AND CONTRACTING CO. W.L.L (PAY TO: QKLEEN</t>
  </si>
  <si>
    <t>LA MAISON DU FROMAGE FOR FOOD STUFF GENERAL TRADING COMPANY</t>
  </si>
  <si>
    <t>LMD001</t>
  </si>
  <si>
    <t>BIO MARKET SUPERMARKET CO</t>
  </si>
  <si>
    <t>BMS001</t>
  </si>
  <si>
    <t>5/13/2023</t>
  </si>
  <si>
    <t>pushpa.kundar[Pushpa]</t>
  </si>
  <si>
    <t>01-JUN-23</t>
  </si>
  <si>
    <t>AL AMER GAS ENGINEERING CO LLC</t>
  </si>
  <si>
    <t>002425817001</t>
  </si>
  <si>
    <t>WESTERN GROUP FOR AGRICULTURAL 
  CONTRACTING CO WLL</t>
  </si>
  <si>
    <t>KW53NBOK0000000000002024928239</t>
  </si>
  <si>
    <t>QKLEEN FOR BUILDING AND ROAD 
  CLEANING CONTRACTING COMPANY</t>
  </si>
  <si>
    <t>KW56GULB0000000000000095575223</t>
  </si>
  <si>
    <t>KW73BBYN0000000000000611013005</t>
  </si>
  <si>
    <t>5/14/2023</t>
  </si>
  <si>
    <t>/002078350001 (OM)</t>
  </si>
  <si>
    <t>BH23GULF00030100001605 (BH)</t>
  </si>
  <si>
    <t>COMPTOIR ORIENTAL DE LA PARFUMERIE</t>
  </si>
  <si>
    <t>/AE440330000019000023161 (AE)</t>
  </si>
  <si>
    <t>/EG330019006500000006293500002 (EG)</t>
  </si>
  <si>
    <t>/001591254001 (BH)</t>
  </si>
  <si>
    <t>SF PAYT MAY23</t>
  </si>
  <si>
    <t>AE370230000001002150371 (AE)</t>
  </si>
  <si>
    <t>SYED SALMAN RAZA MAHMOOD RAZA</t>
  </si>
  <si>
    <t>/004433975001 (SA)</t>
  </si>
  <si>
    <t>LLOYD ROBERT NELSON</t>
  </si>
  <si>
    <t>/004397238150 (SA)</t>
  </si>
  <si>
    <t>HUSSAIN MOHAMMED ALAMOUDI</t>
  </si>
  <si>
    <t>SA9205000068200074716000 (SA)</t>
  </si>
  <si>
    <t>SA3820EC0888998800000001 (SA)</t>
  </si>
  <si>
    <t>U E FOR ADVANCED FIRE FIGHTING</t>
  </si>
  <si>
    <t>/EG700019002100000005506440001 (EG)</t>
  </si>
  <si>
    <t>THE MINISTRY OF FINANCE</t>
  </si>
  <si>
    <t>QA53QNBA000000000013293246061 (QA)</t>
  </si>
  <si>
    <t>MOHAMMED MAHMOUD ABDALMAJEED SIAMI</t>
  </si>
  <si>
    <t>SA7080000228608010124358 (SA)</t>
  </si>
  <si>
    <t>Saeed Girman Thafir Alshehri</t>
  </si>
  <si>
    <t>SA7610000061700000225406 (SA)</t>
  </si>
  <si>
    <t>ABDULMALAK KHALAF AL ONIZI, MR.</t>
  </si>
  <si>
    <t>SA1280000363608010049006 (SA)</t>
  </si>
  <si>
    <t>HASSAN ABDULAZIZ HASSAN ALHAMDAN</t>
  </si>
  <si>
    <t>SA82550000000L0580700141 (SA)</t>
  </si>
  <si>
    <t>Mohamed Shafeek Paramban</t>
  </si>
  <si>
    <t>SA5720000009301505089940 (SA)</t>
  </si>
  <si>
    <t>MOHAMMED ACHKI</t>
  </si>
  <si>
    <t>SA1910000011100304089707 (SA)</t>
  </si>
  <si>
    <t>SA2120EC0888998800000016 (SA)</t>
  </si>
  <si>
    <t>SA5420EC0888998800000004 (SA)</t>
  </si>
  <si>
    <t>SA2320EC0888998800000368 (SA)</t>
  </si>
  <si>
    <t>GENERAL ORGANIZATION FOR</t>
  </si>
  <si>
    <t>SA2720EC0888998800000005 (SA)</t>
  </si>
  <si>
    <t>SA5920EC0888998800000011 (SA)</t>
  </si>
  <si>
    <t>SA1120EC0888998800000002 (SA)</t>
  </si>
  <si>
    <t>SA8120EC0888998800000003 (SA)</t>
  </si>
  <si>
    <t>SA8620EC0888998800000010 (SA)</t>
  </si>
  <si>
    <t>SA6920EC0888998800000025 (SA)</t>
  </si>
  <si>
    <t>SA3720EC0888998800000019 (SA)</t>
  </si>
  <si>
    <t>SA8020EC0888998800000021 (SA)</t>
  </si>
  <si>
    <t>SA7520EC0888998800000014 (SA)</t>
  </si>
  <si>
    <t>MOBILE TELECOMMUNICATIONS</t>
  </si>
  <si>
    <t>SA9430400108057869750080 (SA)</t>
  </si>
  <si>
    <t>ALSHULAH ALULA FOR GENERAL</t>
  </si>
  <si>
    <t>SA5620000001000005519940 (SA)</t>
  </si>
  <si>
    <t>SA3805000068202112214000 (SA)</t>
  </si>
  <si>
    <t>/002425817001 (OM)</t>
  </si>
  <si>
    <t>SF PYT MAY23</t>
  </si>
  <si>
    <t>162378</t>
  </si>
  <si>
    <t>167400</t>
  </si>
  <si>
    <t>162,378.000</t>
  </si>
  <si>
    <t>HOTPACK GLOBAL COMPANY</t>
  </si>
  <si>
    <t>YAUMI INTERNATIONAL BAKERIES</t>
  </si>
  <si>
    <t>YIB001</t>
  </si>
  <si>
    <t>HOS/YAUMI INTERNATIONAL BAKERIES</t>
  </si>
  <si>
    <t>ananda.te[Ananda]</t>
  </si>
  <si>
    <t>AE800030010406953020001</t>
  </si>
  <si>
    <t>REZA INVESTMENT CO. LTD.</t>
  </si>
  <si>
    <t>REZ020</t>
  </si>
  <si>
    <t>SA5655000000010137000132REZA INVESTMENT CO LTD</t>
  </si>
  <si>
    <t>DELIVERY HERO TALABAT DB LLC</t>
  </si>
  <si>
    <t>TAL008</t>
  </si>
  <si>
    <t>AE560330000019120014467</t>
  </si>
  <si>
    <t>ARA062</t>
  </si>
  <si>
    <t>SA4645000000041072141001ARABIAN PAPER PRODUCTS COMPANY</t>
  </si>
  <si>
    <t>SHARIF HASSAN ALI TRADING L.L.C.</t>
  </si>
  <si>
    <t>SHA969</t>
  </si>
  <si>
    <t>HOS/SHARIF HASSAN ALI TRADING L.L.C.</t>
  </si>
  <si>
    <t>AE670230000001000064525/P F CHANG</t>
  </si>
  <si>
    <t>EMF EMIRATES L.L.C.</t>
  </si>
  <si>
    <t>EMF005</t>
  </si>
  <si>
    <t>HOS/EMF EMIRATES L.L.C.</t>
  </si>
  <si>
    <t>AE060460001021011628001</t>
  </si>
  <si>
    <t>ORANGE CREATIVE ADVERTISING LLC</t>
  </si>
  <si>
    <t>362.25</t>
  </si>
  <si>
    <t>362.250</t>
  </si>
  <si>
    <t>1500</t>
  </si>
  <si>
    <t>AISHAH MOHAMMAD JASEM ALBNOUN</t>
  </si>
  <si>
    <t>AIS002</t>
  </si>
  <si>
    <t>Licence Fee</t>
  </si>
  <si>
    <t>WEL/AISHAH MOHAMMAD JASEM ALBNOUN</t>
  </si>
  <si>
    <t>KW59COMB0000679518904201414013</t>
  </si>
  <si>
    <t>1,500.000</t>
  </si>
  <si>
    <t>1500.000</t>
  </si>
  <si>
    <t>GHADEER SAUD BATTAH ALDHALMAWI</t>
  </si>
  <si>
    <t>GHA026</t>
  </si>
  <si>
    <t>WEL/GHADEER SAUD BATTAH ALDHALMAWI</t>
  </si>
  <si>
    <t>MARIAM MOHAMMAD MAHMOUD ALRAHMANI</t>
  </si>
  <si>
    <t>MAR062</t>
  </si>
  <si>
    <t>WEL/MARIAM MOHAMMAD MAHMOUD ALRAHMANI</t>
  </si>
  <si>
    <t>SHAYMA HAMZA ABDULLAH BAKHESH</t>
  </si>
  <si>
    <t>SHA047</t>
  </si>
  <si>
    <t>WEL/SHAYMA HAMZA ABDULLAH BAKHESH</t>
  </si>
  <si>
    <t>SHAIMA  H BAKHESH</t>
  </si>
  <si>
    <t>FATEMAH MOHAMMAD ABDULLAH ASHKANANI</t>
  </si>
  <si>
    <t>FAA007</t>
  </si>
  <si>
    <t>WEL/FATEMAHBMOHAMMAD ABDULLAH ASHKNANI</t>
  </si>
  <si>
    <t>LICENSE FEE SUPPLIER</t>
  </si>
  <si>
    <t>4150</t>
  </si>
  <si>
    <t>ENTESAR SALEH NASRALLAH AL NASRALLAH (PAY TO: INTESAR SALEH NASARLLAH AL NASARLLAH)</t>
  </si>
  <si>
    <t>ESN010</t>
  </si>
  <si>
    <t>WEL/ENTESAR SALEH NASRALLAH AL NASRALLAH (PAY TO: INTESAR SALEH NASARLLAH AL NASARLLAH)</t>
  </si>
  <si>
    <t>ENTESAR SALEH NASRALLAH AL NASRALLAH (PAY TO: INTESAR SALEH</t>
  </si>
  <si>
    <t>LICENSE FEE SUPPLIER - BOOTS - KW04GULB0000000000000028211211</t>
  </si>
  <si>
    <t>4,150.000</t>
  </si>
  <si>
    <t>ELITE GLOBAL MEDICAL COMPANY</t>
  </si>
  <si>
    <t>ELI013</t>
  </si>
  <si>
    <t>WEL/ELITE GLOBAL MEDICAL COMPANY</t>
  </si>
  <si>
    <t>JENAN SHAKER</t>
  </si>
  <si>
    <t>JSR001</t>
  </si>
  <si>
    <t>WEL/JENAN SHAKER</t>
  </si>
  <si>
    <t>ABDULLA  ABDULAZIZ  HAMAD AL ENZI</t>
  </si>
  <si>
    <t>ABD042</t>
  </si>
  <si>
    <t>WEL/ABDULLAÂ  ABDULAZIZÂ  HAMAD AL ENZI</t>
  </si>
  <si>
    <t>ABDULLA A AL ENEZI</t>
  </si>
  <si>
    <t>SALEH RASHED ABDULLAH ALABBAD</t>
  </si>
  <si>
    <t>SAL045</t>
  </si>
  <si>
    <t>WEL/SALEH RASHED ABDULLAH ALABBAD</t>
  </si>
  <si>
    <t>NOURAH A O ALMUJALHAM</t>
  </si>
  <si>
    <t>NOU012</t>
  </si>
  <si>
    <t>WEL/NOURAH A O ALMUJALHAM</t>
  </si>
  <si>
    <t>KW22BBYN0000000000000207417002</t>
  </si>
  <si>
    <t>HASAN ZAYED SAAD ALDAITHAN</t>
  </si>
  <si>
    <t>HAS100</t>
  </si>
  <si>
    <t>WEL/HASAN ZAYED SAAD ALDAITHAN</t>
  </si>
  <si>
    <t>ZAHRAA FADEL LARI</t>
  </si>
  <si>
    <t>ZFL001</t>
  </si>
  <si>
    <t>WEL/ZAHRAA FADEL LARI</t>
  </si>
  <si>
    <t>FATEMAH E H ALNESAFI</t>
  </si>
  <si>
    <t>FAL100</t>
  </si>
  <si>
    <t>WEL/FATEMAH E H ALNESAFI</t>
  </si>
  <si>
    <t>7140</t>
  </si>
  <si>
    <t>7,140.000</t>
  </si>
  <si>
    <t>AL SHAYA TRADING COMPANY L.L.C</t>
  </si>
  <si>
    <t>ATC001</t>
  </si>
  <si>
    <t>PRO/AL SHAYA TRADING COMPANY L.L.C</t>
  </si>
  <si>
    <t>AE870330000010492104857</t>
  </si>
  <si>
    <t>AL BAYADER INTERNATIONAL LLC</t>
  </si>
  <si>
    <t>BEI002</t>
  </si>
  <si>
    <t>APP/BEIDOUN TRADING CO WLL</t>
  </si>
  <si>
    <t>AL SHOUHRA TRADING CO. W.L.L</t>
  </si>
  <si>
    <t>ALS036</t>
  </si>
  <si>
    <t>APP/AL SHOUHRA TRADING CO. W.L.L</t>
  </si>
  <si>
    <t>NAPCO TRADING &amp; DISTRIBUTION CO.</t>
  </si>
  <si>
    <t>NAP021</t>
  </si>
  <si>
    <t>HOS/NAPCO TRADING &amp; DISTRIBUTION CO.</t>
  </si>
  <si>
    <t>100000</t>
  </si>
  <si>
    <t>NAPCO CONSUMER PRODUCTS COMPANY SA1410000005226707040109</t>
  </si>
  <si>
    <t>JASHANMAL &amp; PARTNERS LTD</t>
  </si>
  <si>
    <t>JAS012</t>
  </si>
  <si>
    <t>APP/JASHANMAL &amp; PARTNERS LTD</t>
  </si>
  <si>
    <t>KW02GULB0000000000000006110088/CONCESSION</t>
  </si>
  <si>
    <t>SILVER CITY SHOWROOM FOR SILVERWARE &amp; HOUSE WARE</t>
  </si>
  <si>
    <t>SIL018</t>
  </si>
  <si>
    <t>APP/SILVER CITY SHOWROOM FOR SILVERWARE &amp; HOUSE WARE</t>
  </si>
  <si>
    <t>KW18BRGN0000000000001461617840</t>
  </si>
  <si>
    <t>HAYA ASAAD ABDULAZIZ AL ABDULKAREEM OWNER OF FOLKLOR ESTB.</t>
  </si>
  <si>
    <t>HAY010</t>
  </si>
  <si>
    <t>APP/HAYA ASAAD ABDULAZIZ AL ABDULKAREEM OWNER OF FOLKLOR ESTB.</t>
  </si>
  <si>
    <t>KW88NBOK0000000000002010228035</t>
  </si>
  <si>
    <t>AL FUTTAIM KUWAIT FOR CENTRAL MARKETS W.L.L.</t>
  </si>
  <si>
    <t>ALF037</t>
  </si>
  <si>
    <t>APP/AL FUTTAIM KUWAIT FOR CENTRAL MARKETS W.L.L.</t>
  </si>
  <si>
    <t>KW72HBME0000000000001032242007</t>
  </si>
  <si>
    <t>15-JUN-23</t>
  </si>
  <si>
    <t>LAILA SHAKER AL HANBALI</t>
  </si>
  <si>
    <t>LAI005</t>
  </si>
  <si>
    <t>APP/LAILA SHAKER AL HANBALI</t>
  </si>
  <si>
    <t>KW45NBOK0000000000002002005537</t>
  </si>
  <si>
    <t>CASTELLO DELLA MODA COMPANY</t>
  </si>
  <si>
    <t>CAS010</t>
  </si>
  <si>
    <t>APP/CASTELLO DELLA MODA COMPANY</t>
  </si>
  <si>
    <t>SYLVA CO FOR WHOLESALE AND RETAIL TRADING</t>
  </si>
  <si>
    <t>SYL002</t>
  </si>
  <si>
    <t>APP/SYLVA CO FOR WHOLESALE AND RETAIL TRADING</t>
  </si>
  <si>
    <t>HABCHI AND CHALHOUB TRADING COMPANY WLL</t>
  </si>
  <si>
    <t>HAB020</t>
  </si>
  <si>
    <t>APP/HABCHI AND CHALHOUB TRADING COMPANY WLL</t>
  </si>
  <si>
    <t>BUNKA APPAREL AND SHOES COMPANY</t>
  </si>
  <si>
    <t>BUN008</t>
  </si>
  <si>
    <t>APP/BUNKA APPAREL AND SHOES COMPANY</t>
  </si>
  <si>
    <t>INS - Insurance Services</t>
  </si>
  <si>
    <t>ARABIAN AMERICAN TECHNOLOGY 
  CO ARAMTEC LLC</t>
  </si>
  <si>
    <t>AE560030000265244920004</t>
  </si>
  <si>
    <t>AE810240054700138223072</t>
  </si>
  <si>
    <t>FEDERAL FOODS QATAR LLC</t>
  </si>
  <si>
    <t>SCBLQAQXXXX</t>
  </si>
  <si>
    <t>BABASONS WLL</t>
  </si>
  <si>
    <t>BH04HABB20087009094603</t>
  </si>
  <si>
    <t>ALI BIN ALI AND PARTNERS</t>
  </si>
  <si>
    <t>EXPEDITORS INTL CARGO CO LTD</t>
  </si>
  <si>
    <t>  SAUDI BRITISH BANK</t>
  </si>
  <si>
    <t>SBX AIC Oman OMR</t>
  </si>
  <si>
    <t>OM OMHBMECA002-042539-003 OMR</t>
  </si>
  <si>
    <t>  OMAN ARAB BANK SAOC</t>
  </si>
  <si>
    <t>  BANK MUSCAT SAOG</t>
  </si>
  <si>
    <t>SBX ATC BAH BHD Paym</t>
  </si>
  <si>
    <t>BH BHHBMECA001-112010-007 BHD</t>
  </si>
  <si>
    <t>AHMADI INDUSTRIES BSC</t>
  </si>
  <si>
    <t>SBX AITCO KSA SUPPL</t>
  </si>
  <si>
    <t>SA SASABBCA001-085810-009 SAR</t>
  </si>
  <si>
    <t>  EMIRATES NATIONAL BANK OF DUBAI SAE</t>
  </si>
  <si>
    <t>EBILEGCXXXX</t>
  </si>
  <si>
    <t>MAGIC TOUCHADVERTISING</t>
  </si>
  <si>
    <t>  NATIONAL BK OF EGYPT</t>
  </si>
  <si>
    <t>0770000001000079612</t>
  </si>
  <si>
    <t>NBEGEGCX077</t>
  </si>
  <si>
    <t>MAC FOR PROMOTING COMMERCIAL 
  BUSINESS</t>
  </si>
  <si>
    <t>EG120025000100000001525500001</t>
  </si>
  <si>
    <t>CORNICHE CARS LLC</t>
  </si>
  <si>
    <t>EMI102</t>
  </si>
  <si>
    <t>ADM/CORNICHE CARS LLC</t>
  </si>
  <si>
    <t>5/16/2023</t>
  </si>
  <si>
    <t>GERMAN PRESS CO.W.L.L. FOR PRINTING &amp; PACKAGING</t>
  </si>
  <si>
    <t>GER001</t>
  </si>
  <si>
    <t>KW67GULB0000000000000005435641</t>
  </si>
  <si>
    <t>INTERNATIONAL MARKETING COMPANY W.L.L.</t>
  </si>
  <si>
    <t>INT010</t>
  </si>
  <si>
    <t>KW94NBOK0000000000001000389348/INTERMARKETS</t>
  </si>
  <si>
    <t>FARMAFOOD FOODSTUFFS TRADING CO.</t>
  </si>
  <si>
    <t>FAR016</t>
  </si>
  <si>
    <t>KW60KFHO0000000000341010003611</t>
  </si>
  <si>
    <t>BOX &amp; BAG PAPER FACTORY</t>
  </si>
  <si>
    <t>BOX002</t>
  </si>
  <si>
    <t>KW13NBOK0000000000002005076648</t>
  </si>
  <si>
    <t>350</t>
  </si>
  <si>
    <t>350.000</t>
  </si>
  <si>
    <t>02-JUN-23</t>
  </si>
  <si>
    <t>BLUE PASSION INTERNATIONAL G T WLL</t>
  </si>
  <si>
    <t>BLU029</t>
  </si>
  <si>
    <t>HOS/BLUE PASSION INTERNATIONAL G T WLL</t>
  </si>
  <si>
    <t>KW39KFHO0000000000071010077480</t>
  </si>
  <si>
    <t>5/19/2023</t>
  </si>
  <si>
    <t>200000</t>
  </si>
  <si>
    <t>BENINA FOOD</t>
  </si>
  <si>
    <t>BEN001</t>
  </si>
  <si>
    <t>HOS/BENINA FOOD</t>
  </si>
  <si>
    <t>QA85CBQA000000004620277502001</t>
  </si>
  <si>
    <t>AL KHAT PRINTING PRESS</t>
  </si>
  <si>
    <t>rajeesh.vv[Rajeesh]</t>
  </si>
  <si>
    <t>ZEIN PHARMA TRADING</t>
  </si>
  <si>
    <t>ZEI003</t>
  </si>
  <si>
    <t>WEL/ZEIN PHARMA TRADING</t>
  </si>
  <si>
    <t>QA30QNBA000000000260071893001</t>
  </si>
  <si>
    <t>AL BAIRONI TRADING &amp; DISTRIBUTION</t>
  </si>
  <si>
    <t>ALB045</t>
  </si>
  <si>
    <t>WEL/AL BAIRONI TRADING &amp; DISTRIBUTION</t>
  </si>
  <si>
    <t>QA04QNBA000000000013048430001</t>
  </si>
  <si>
    <t>9000</t>
  </si>
  <si>
    <t>EXPERTS PARTNERS TRADING EST</t>
  </si>
  <si>
    <t>EXP020</t>
  </si>
  <si>
    <t>WEL/EXPERTS PARTNERS TRADING EST</t>
  </si>
  <si>
    <t>SA3980000251608010580054EXPERTS PARTNERS TRADING EST</t>
  </si>
  <si>
    <t>SAUDICO ELECTRONIC SYSTEMS</t>
  </si>
  <si>
    <t>SAUDI MASTER BAKER LTD.</t>
  </si>
  <si>
    <t>SAU039</t>
  </si>
  <si>
    <t>HOS/SAUDI MASTER BAKER LTD.</t>
  </si>
  <si>
    <t>SA4110000009448655000105</t>
  </si>
  <si>
    <t>PREMIER FOOD INDUSTRIES L.L.C.</t>
  </si>
  <si>
    <t>PRE025</t>
  </si>
  <si>
    <t>HOS/PREMIER FOOD INDUSTRIES L.L.C.</t>
  </si>
  <si>
    <t>SA4745000000011778800001</t>
  </si>
  <si>
    <t>162378.00</t>
  </si>
  <si>
    <t>4150.000</t>
  </si>
  <si>
    <t>ABDULLA ABDULAZIZ HAMAD AL ENZI</t>
  </si>
  <si>
    <t>7140.00</t>
  </si>
  <si>
    <t>EGMA LENS FACTORY LLC</t>
  </si>
  <si>
    <t>AE520260001012102531202 (AE)</t>
  </si>
  <si>
    <t>INTERNATIONAL MARKETING CO</t>
  </si>
  <si>
    <t>KW94NBOK0000000000001000389348 (KW)</t>
  </si>
  <si>
    <t>FARMAFOOD FOODSTUFFS TRADING</t>
  </si>
  <si>
    <t>KW60KFHO0000000000341010003611 (KW)</t>
  </si>
  <si>
    <t>BOX AND BAG PAPER BAGS FACTORY</t>
  </si>
  <si>
    <t>KW13NBOK0000000000002005076648 (KW)</t>
  </si>
  <si>
    <t>FIRST TRADING FOR GENERAL</t>
  </si>
  <si>
    <t>KW55NBOK0000000000002008228198 (KW)</t>
  </si>
  <si>
    <t>AL MARAI COMPANY</t>
  </si>
  <si>
    <t>KW78GULB0000000000000006054982 (KW)</t>
  </si>
  <si>
    <t>TRI EAST FOR GEN TRADE EST</t>
  </si>
  <si>
    <t>KW24GULB0000000000000005915789 (KW)</t>
  </si>
  <si>
    <t>MASSAD CO. WLL</t>
  </si>
  <si>
    <t>KW55GULB0000000000000005603570 (KW)</t>
  </si>
  <si>
    <t>CULLIGAN KUWAIT FOR WATER</t>
  </si>
  <si>
    <t>KW18ABKK0000000000603004315001 (KW)</t>
  </si>
  <si>
    <t>JALBOOT ALKUWAIT FOR GENERAL</t>
  </si>
  <si>
    <t>KW53GULB0000000000000008348706 (KW)</t>
  </si>
  <si>
    <t>STELLAR CONSTRUCTION WLL</t>
  </si>
  <si>
    <t>BH94ARAB02002608860510 (BH)</t>
  </si>
  <si>
    <t>Tasmim AlMaeali Contracti</t>
  </si>
  <si>
    <t>SA2705000068202938971000 (SA)</t>
  </si>
  <si>
    <t>LOOTAH BC GAS L.L.C.</t>
  </si>
  <si>
    <t>AE030240001520695337905 (AE)</t>
  </si>
  <si>
    <t>BRANCH OF MONROS GENERAL TRADING CO</t>
  </si>
  <si>
    <t>SA1975000009002003111001 (SA)</t>
  </si>
  <si>
    <t>CHOICE PRIME CLEANING SERVICES</t>
  </si>
  <si>
    <t>AE920340003708195529901 (AE)</t>
  </si>
  <si>
    <t>NAPCO TRADING AND</t>
  </si>
  <si>
    <t>SA9730400108095305730012 (SA)</t>
  </si>
  <si>
    <t>SHARIF HASSAN ALI TRADING LLC</t>
  </si>
  <si>
    <t>IMPRESSIONS LLC</t>
  </si>
  <si>
    <t>GREEN HOUSE SAUDI LLC</t>
  </si>
  <si>
    <t>ALFAREDA INTERNATIONAL BEAUTY CO LT</t>
  </si>
  <si>
    <t>ARABIAN TRADING SUPPLIES CO</t>
  </si>
  <si>
    <t>SA5655000000047558200131 (SA)</t>
  </si>
  <si>
    <t>FEDEX EXPRESS SAUDI ARABIA</t>
  </si>
  <si>
    <t>SA5385476230062100178682 (SA)</t>
  </si>
  <si>
    <t>GULF PHARMACIES W.L.L.</t>
  </si>
  <si>
    <t>AE660400000036337714061 (AE)</t>
  </si>
  <si>
    <t>LOREAL UAE GENERAL TRADING LLC</t>
  </si>
  <si>
    <t>AE460030010309475393001 (AE)</t>
  </si>
  <si>
    <t>SA4110000014076500000101 (SA)</t>
  </si>
  <si>
    <t>AL RAIS RENT A CAR LLC</t>
  </si>
  <si>
    <t>AE760230000001000799138 (AE)</t>
  </si>
  <si>
    <t>COEGA SUNWEAR</t>
  </si>
  <si>
    <t>AE140260001014779498601 (AE)</t>
  </si>
  <si>
    <t>AE260260001015774585301 (AE)</t>
  </si>
  <si>
    <t>INTEGRATED GAS SERVICES CO LLC</t>
  </si>
  <si>
    <t>AE580350000006200951937 (AE)</t>
  </si>
  <si>
    <t>SOUNDMEWORLD FZE</t>
  </si>
  <si>
    <t>AE870330000019000031408 (AE)</t>
  </si>
  <si>
    <t>REZA INVESTMENT CO LTD</t>
  </si>
  <si>
    <t>SA5655000000010137000132 (SA)</t>
  </si>
  <si>
    <t>INTERACTIVE PRINTER SOLUTIONS</t>
  </si>
  <si>
    <t>AE360440000001236468301 (AE)</t>
  </si>
  <si>
    <t>YOUSIF A WAHAB AL HAWAJ AND SONS</t>
  </si>
  <si>
    <t>DREAM UNIFORM LLC</t>
  </si>
  <si>
    <t>BARE ASSOCIATES INDIA PVT LTD</t>
  </si>
  <si>
    <t>/00792320003826 (IN)</t>
  </si>
  <si>
    <t>HUNTER FOODS LLC</t>
  </si>
  <si>
    <t>STARBUCKS EMEA LTD</t>
  </si>
  <si>
    <t>/GB50CITI18500814031431 (GB)</t>
  </si>
  <si>
    <t>025413451105 (AE)</t>
  </si>
  <si>
    <t>PUIG EMIRATES LLC</t>
  </si>
  <si>
    <t>AE290200000023318058001 (AE)</t>
  </si>
  <si>
    <t>/4451397041 (US)</t>
  </si>
  <si>
    <t>MAERSK LOGISTICS AND SERVICES LLC</t>
  </si>
  <si>
    <t>TIKTOK PTE LTD</t>
  </si>
  <si>
    <t>/86469100001517 (SG)</t>
  </si>
  <si>
    <t>002042539089 (OM)</t>
  </si>
  <si>
    <t>GETTCO INTERNATIONAL</t>
  </si>
  <si>
    <t>QA76ABQQ000000000012555086302 (QA)</t>
  </si>
  <si>
    <t>VISION FOOD TRADING</t>
  </si>
  <si>
    <t>AL HILAL PHARMACY</t>
  </si>
  <si>
    <t>GRAPHICAL TRADING CO WLL</t>
  </si>
  <si>
    <t>QA40MAFR000000000004127865001 (QA)</t>
  </si>
  <si>
    <t>HANIL GENERAL TRADING</t>
  </si>
  <si>
    <t>AL NAZIH TRADING CO</t>
  </si>
  <si>
    <t>QA83CBQA000000004060691623001 (QA)</t>
  </si>
  <si>
    <t>PLASTICA IND LLC</t>
  </si>
  <si>
    <t>AE740030000263182020001 (AE)</t>
  </si>
  <si>
    <t>INDOGUNA DUBAI LLC</t>
  </si>
  <si>
    <t>AE370440000001238213701 (AE)</t>
  </si>
  <si>
    <t>PEACE OF MIND LLC</t>
  </si>
  <si>
    <t>0327008620940016 (OM)</t>
  </si>
  <si>
    <t>/KW74KFHO0000000000561010000923 (KW)</t>
  </si>
  <si>
    <t>FALCON PACK INDUSTRY LLC</t>
  </si>
  <si>
    <t>AE740260001012080980801 (AE)</t>
  </si>
  <si>
    <t>FLACON TRADING LLC</t>
  </si>
  <si>
    <t>3137054399500 (OM)</t>
  </si>
  <si>
    <t>MCFARLANE TELFER REFRIGERATION AND</t>
  </si>
  <si>
    <t>AE140260000514995379401 (AE)</t>
  </si>
  <si>
    <t>MODERN GENERAL TRADING</t>
  </si>
  <si>
    <t>AE790260001012013640401 (AE)</t>
  </si>
  <si>
    <t>Arun Prasad P</t>
  </si>
  <si>
    <t>50100159094617 (IN)</t>
  </si>
  <si>
    <t>IND1215</t>
  </si>
  <si>
    <t>TISH TASH MARKETING AND PUBLIC</t>
  </si>
  <si>
    <t>AE400260001014906679101 (AE)</t>
  </si>
  <si>
    <t>CITY PHARMACY</t>
  </si>
  <si>
    <t>AE860230000001000078442 (AE)</t>
  </si>
  <si>
    <t>ARABIAN PLANETS COMPANY FOR TRADE</t>
  </si>
  <si>
    <t>0328007973950012 (OM)</t>
  </si>
  <si>
    <t>TRANSMED OVERSEAS INCORPORATED S A</t>
  </si>
  <si>
    <t>AE460350000006207512845 (AE)</t>
  </si>
  <si>
    <t>HEAL WELL PHARMCEUTICAL DRUG STORE</t>
  </si>
  <si>
    <t>AE220290220311105457009 (AE)</t>
  </si>
  <si>
    <t>KHORAKIWALA AND AL BASTI LLC</t>
  </si>
  <si>
    <t>AE450260001011001029301 (AE)</t>
  </si>
  <si>
    <t>EXTRANET TECHNOLOGY SOLUTIONS LLC</t>
  </si>
  <si>
    <t>NATIONAL TRADING AND DEVELOPING</t>
  </si>
  <si>
    <t>AE400260001012050155201 (AE)</t>
  </si>
  <si>
    <t>AL MONALIZA FOR TRADING</t>
  </si>
  <si>
    <t>PRIME PACK</t>
  </si>
  <si>
    <t>SANITA CONSUMER PRODUCTS COMPANY</t>
  </si>
  <si>
    <t>AL DANAH MEDICAL COMPANY WLL</t>
  </si>
  <si>
    <t>MOHAMED EL SYED HASSAN SHEHATA</t>
  </si>
  <si>
    <t>/EG440003008430712747991010150 (EG)</t>
  </si>
  <si>
    <t>SOLUTIONS INFINI FZE</t>
  </si>
  <si>
    <t>/AE160400000332325224004 (AE)</t>
  </si>
  <si>
    <t>CIAM SPA</t>
  </si>
  <si>
    <t>BEAR ZAMZEM TRD EST</t>
  </si>
  <si>
    <t>JON RICHARD LTD</t>
  </si>
  <si>
    <t>DHLA International Transport</t>
  </si>
  <si>
    <t>KW81NBOK0000000000001000432650 (KW)</t>
  </si>
  <si>
    <t>KUWAIT SINGAPORE TECHNOLOGIES</t>
  </si>
  <si>
    <t>AL THANBILI ADVERTISING</t>
  </si>
  <si>
    <t>AE110030000254494020001 (AE)</t>
  </si>
  <si>
    <t>HSBC ACH Credit Outward Account</t>
  </si>
  <si>
    <t>010-926384-002 (IN)</t>
  </si>
  <si>
    <t>GLOBAL SHIPPING AND LOGISTICS LLC</t>
  </si>
  <si>
    <t>AE380330000010493143639 (AE)</t>
  </si>
  <si>
    <t>REPROTRONICS LLC</t>
  </si>
  <si>
    <t>AE600260001011018383301 (AE)</t>
  </si>
  <si>
    <t>CONCRETE FOR READY MADE GARMENTS</t>
  </si>
  <si>
    <t>EURO MED FOR TRADING AND MARKETING</t>
  </si>
  <si>
    <t>RAISING CANES RESTAURANTS</t>
  </si>
  <si>
    <t>IT40P0303203000010000005279 (IT)</t>
  </si>
  <si>
    <t>1591583701 (US)</t>
  </si>
  <si>
    <t>RIVER ISLAND CLOTHING CO. LTD.</t>
  </si>
  <si>
    <t>/20366773 (GB)</t>
  </si>
  <si>
    <t>ARABIAN PAPER PRODUCTS FZCO</t>
  </si>
  <si>
    <t>ROSE KIDS CLOTHING INDUSTRY</t>
  </si>
  <si>
    <t>GB12HBUK40127673311628 (GB)</t>
  </si>
  <si>
    <t>001001080167 (KW)</t>
  </si>
  <si>
    <t>FOOT LOCKER EUROPE B V</t>
  </si>
  <si>
    <t>025413451106 (AE)</t>
  </si>
  <si>
    <t>GB56MIDL40025031381121 (GB)</t>
  </si>
  <si>
    <t>001235225113 (EG)</t>
  </si>
  <si>
    <t>20366773 (GB)</t>
  </si>
  <si>
    <t>KLIMA GLOBAL GENERAL TRADING LLC</t>
  </si>
  <si>
    <t>AE220400000372652437001 (AE)</t>
  </si>
  <si>
    <t>MODERN ADVERTISING AND PUBLICITY</t>
  </si>
  <si>
    <t>SA1310000062211356000607 (SA)</t>
  </si>
  <si>
    <t>ABDULAZIZ AL RAQTAN AND PARTNERS CO</t>
  </si>
  <si>
    <t>SA8910000065914626000101 (SA)</t>
  </si>
  <si>
    <t>Walk This Way Footwear &amp; Accessorie</t>
  </si>
  <si>
    <t>GB38HBUK40127674762765 (GB)</t>
  </si>
  <si>
    <t>001001080165 (KW)</t>
  </si>
  <si>
    <t>HUNGERSTATION LIMITED CO</t>
  </si>
  <si>
    <t>SAFCO INTERNATIONAL GENERAL</t>
  </si>
  <si>
    <t>AE290400000018560975001 (AE)</t>
  </si>
  <si>
    <t>JASHANMAL AND PARTNERS GENERAL</t>
  </si>
  <si>
    <t>KW41HBME0000000000001033968001 (KW)</t>
  </si>
  <si>
    <t>AL HOMAIZI FOOD INDUSTRIES CO</t>
  </si>
  <si>
    <t>KW15NBOK0000000000001000444993 (KW)</t>
  </si>
  <si>
    <t>YAMAMA AL BAIDA GEN TRAD AND CONT E</t>
  </si>
  <si>
    <t>KW15NBOK0000000000001003213470 (KW)</t>
  </si>
  <si>
    <t>ALASKA CLEANING CENTER</t>
  </si>
  <si>
    <t>QA34QIIB000000001111015575001 (QA)</t>
  </si>
  <si>
    <t>NOOR ASIA GENERAL TRADING</t>
  </si>
  <si>
    <t>KW75KWIB0000000000011010185586 (KW)</t>
  </si>
  <si>
    <t>DATA CAPTURE SYSTEMS EST</t>
  </si>
  <si>
    <t>KW03BBKU0000000000120000012813 (KW)</t>
  </si>
  <si>
    <t>KGL PASSENGER TRANSPORT SERVICES</t>
  </si>
  <si>
    <t>KW44BRGN0000000000002060286628 (KW)</t>
  </si>
  <si>
    <t>MAGNOLIA BAKERY</t>
  </si>
  <si>
    <t>QA88DOHB022202991110010010000 (QA)</t>
  </si>
  <si>
    <t>AZZAD TRADING GROUP KSCC</t>
  </si>
  <si>
    <t>KW47NBOK0000000000001000268265 (KW)</t>
  </si>
  <si>
    <t>AHRAM PRESS</t>
  </si>
  <si>
    <t>KW98GULB0000000000000007620881 (KW)</t>
  </si>
  <si>
    <t>JANA INTERNATIONAL TRADING COMPANY</t>
  </si>
  <si>
    <t>QA61QNBA000000000260055947001 (QA)</t>
  </si>
  <si>
    <t>STAR FRUIT CO FOR FOODSTUFF</t>
  </si>
  <si>
    <t>KW21BKME0000000000000025575555 (KW)</t>
  </si>
  <si>
    <t>REFRESHMENT TRADING CO</t>
  </si>
  <si>
    <t>KW37NBOK0000000000001000306663 (KW)</t>
  </si>
  <si>
    <t>Venture Gulf Rent A Car AVIS</t>
  </si>
  <si>
    <t>QA46CBQA000000004060690423001 (QA)</t>
  </si>
  <si>
    <t>MOHD NASER ALSAYER SONS EST CO WLL</t>
  </si>
  <si>
    <t>KW37NBOK0000000000001000323347 (KW)</t>
  </si>
  <si>
    <t>AL TAFAUL TRADING EST</t>
  </si>
  <si>
    <t>QA23ABQQ000000000003624926301 (QA)</t>
  </si>
  <si>
    <t>UNION INTERNATIONAL TRADING CO</t>
  </si>
  <si>
    <t>KW96NBOK0000000000002012614285 (KW)</t>
  </si>
  <si>
    <t>AL AMAL INTERNATIONAL FOOD</t>
  </si>
  <si>
    <t>KW14KFHO0000000000391010003612 (KW)</t>
  </si>
  <si>
    <t>FRIENDLY FOOD QATAR WLL</t>
  </si>
  <si>
    <t>QA84CBQA000000004090251577001 (QA)</t>
  </si>
  <si>
    <t>AAFAQ PUBLISHING AND</t>
  </si>
  <si>
    <t>KW06BKME0000000000000065002833 (KW)</t>
  </si>
  <si>
    <t>ALMUTAHIDOON INTERNATIONAL GEN TRD</t>
  </si>
  <si>
    <t>KW31ABKK0000000000603466066001 (KW)</t>
  </si>
  <si>
    <t>KUWAIT DOCUMENTS TECHNOLOGY CO WLL</t>
  </si>
  <si>
    <t>KW88KWIB0000000000011010176234 (KW)</t>
  </si>
  <si>
    <t>AL TAHALUF FOOD STUFF AND TRADING</t>
  </si>
  <si>
    <t>QA28CBQA000000004680607404001 (QA)</t>
  </si>
  <si>
    <t>ALMASHERQ COMPANY FOR PERFUMES WLL</t>
  </si>
  <si>
    <t>KW13NBOK0000000000002012168609 (KW)</t>
  </si>
  <si>
    <t>Al Morooj General Trading Establish</t>
  </si>
  <si>
    <t>KW34KWIB0000000000011010070312 (KW)</t>
  </si>
  <si>
    <t>KUWAIT PROTEINS CO</t>
  </si>
  <si>
    <t>KW04NBOK0000000000001000431514 (KW)</t>
  </si>
  <si>
    <t>GALAXY FOOD CENTRE W.L.L</t>
  </si>
  <si>
    <t>QA94CBQA000000004530337661001 (QA)</t>
  </si>
  <si>
    <t>AL THAQEB TRADING COMPANY</t>
  </si>
  <si>
    <t>KW29GULB0000000000000007516005 (KW)</t>
  </si>
  <si>
    <t>KUWAIT GOLDEN SERVICES FOR GEN TRD</t>
  </si>
  <si>
    <t>KW27BRGN0000000000003160005131 (KW)</t>
  </si>
  <si>
    <t>YACO TRADING</t>
  </si>
  <si>
    <t>QA79CBQA000000004600622221001 (QA)</t>
  </si>
  <si>
    <t>HOTPACK WLL</t>
  </si>
  <si>
    <t>QA44CBQA000000004580582624001 (QA)</t>
  </si>
  <si>
    <t>EDGE MEDICAL EQUIPMENT</t>
  </si>
  <si>
    <t>QA25BRWA000000000100001772952 (QA)</t>
  </si>
  <si>
    <t>XL GRAPHICS FOR PRINTING CO WLL</t>
  </si>
  <si>
    <t>KW97NBOK0000000000001002556080 (KW)</t>
  </si>
  <si>
    <t>HONEST INDUSTRY WLL</t>
  </si>
  <si>
    <t>QA25QISB000000000112665840018 (QA)</t>
  </si>
  <si>
    <t>AL RASHED INTERNATIONAL SHIPPING CO</t>
  </si>
  <si>
    <t>KW82NBOK0000000000002002244752 (KW)</t>
  </si>
  <si>
    <t>THE NATIONAL AGRI DEVEPMENT CO NADE</t>
  </si>
  <si>
    <t>KW82NBOK0000000000001003488908 (KW)</t>
  </si>
  <si>
    <t>ARAB CLEANING CO WLL</t>
  </si>
  <si>
    <t>KW63BKME0000000000000011527744 (KW)</t>
  </si>
  <si>
    <t>KW72COMB0000154002919100414011 (KW)</t>
  </si>
  <si>
    <t>WELL CARE TRADING WLL</t>
  </si>
  <si>
    <t>QA96DOHB023104126000010031000 (QA)</t>
  </si>
  <si>
    <t>GLOBAL SUPPLY GENERAL TRADING CO</t>
  </si>
  <si>
    <t>KW13NBOK0000000000001010116123 (KW)</t>
  </si>
  <si>
    <t>GERMAN PRESS COMPANY FOR PRINTING</t>
  </si>
  <si>
    <t>KW67GULB0000000000000005435641 (KW)</t>
  </si>
  <si>
    <t>ALKHONAINI GEN TRADING AND CONT CO</t>
  </si>
  <si>
    <t>KW20GULB0000000000000006411240 (KW)</t>
  </si>
  <si>
    <t>AL BAYADER INTERNATIONAL WLL</t>
  </si>
  <si>
    <t>QA07ABQQ000000000012666616301 (QA)</t>
  </si>
  <si>
    <t>BALADNA FOOD INDUSTRIES WLL</t>
  </si>
  <si>
    <t>QA53DOHB022203341270010010000 (QA)</t>
  </si>
  <si>
    <t>TRINITY TRADING CO. WLL</t>
  </si>
  <si>
    <t>QA68DOHB022201731490010010000 (QA)</t>
  </si>
  <si>
    <t>INTERNATIONAL PRINTING STATIONERY</t>
  </si>
  <si>
    <t>QA60DOHB021901752170010010000 (QA)</t>
  </si>
  <si>
    <t>AL AMIN MEDICAL COMPANY</t>
  </si>
  <si>
    <t>KW79GULB0000000000000004194213 (KW)</t>
  </si>
  <si>
    <t>THE GREEN FLAME GAS CO</t>
  </si>
  <si>
    <t>KW09NBOK0000000000001000420075 (KW)</t>
  </si>
  <si>
    <t>DAR 4C ADVERTISING CO</t>
  </si>
  <si>
    <t>KW68GULB0000000000000027617777 (KW)</t>
  </si>
  <si>
    <t>ROSETTE MEDICAL</t>
  </si>
  <si>
    <t>KW05BBYN0000000000000642178001 (KW)</t>
  </si>
  <si>
    <t>MAWARID TRADING CO</t>
  </si>
  <si>
    <t>KW86BRGN0000000000002063293454 (KW)</t>
  </si>
  <si>
    <t>AIDA TRADING EST</t>
  </si>
  <si>
    <t>QA24CBQA000000004540731447001 (QA)</t>
  </si>
  <si>
    <t>GULF TECHNICAL AND TRADING CO</t>
  </si>
  <si>
    <t>QA77DOHB020201669730010010000 (QA)</t>
  </si>
  <si>
    <t>OCEAN FOR FISH</t>
  </si>
  <si>
    <t>QA33QIIB000000004445107064001 (QA)</t>
  </si>
  <si>
    <t>AL JAHIS TRADING WLL</t>
  </si>
  <si>
    <t>QA71MAFR000000001001106243001 (QA)</t>
  </si>
  <si>
    <t>HAMAD SALEH ALHOMAIZI GRANDSONS</t>
  </si>
  <si>
    <t>KW63NBOK0000000000001000443644 (KW)</t>
  </si>
  <si>
    <t>TECHNOCARE TRADING AND</t>
  </si>
  <si>
    <t>QA40QNBA000000000260198084001 (QA)</t>
  </si>
  <si>
    <t>INTERNATIONAL MEDICAL CO</t>
  </si>
  <si>
    <t>QA95QNBA000000000027000642001 (QA)</t>
  </si>
  <si>
    <t>TROLLEY GENERAL TRADING COMPANY</t>
  </si>
  <si>
    <t>KW64NBOK0000000000002024834145 (KW)</t>
  </si>
  <si>
    <t>PERFECTA INTERNATIONAL FOODSTUFF CO</t>
  </si>
  <si>
    <t>KW41NBOK0000000000001004900802 (KW)</t>
  </si>
  <si>
    <t>QATAR GENERAL ELECTRICITY AND  WATE</t>
  </si>
  <si>
    <t>QA54QNBA000000000013160003060 (QA)</t>
  </si>
  <si>
    <t>AL BUSTAN AL KHALEEJI GEN TRAD</t>
  </si>
  <si>
    <t>KW14NBOK0000000000001000258189 (KW)</t>
  </si>
  <si>
    <t>KW17BRGN0000000000003160014041 (KW)</t>
  </si>
  <si>
    <t>QATAR FUEL WOQOD</t>
  </si>
  <si>
    <t>QA09QNBA000000000013010650060 (QA)</t>
  </si>
  <si>
    <t>JANA INTERNATIONAL CO WLL</t>
  </si>
  <si>
    <t>KW09GULB0000000000000005178762 (KW)</t>
  </si>
  <si>
    <t>BATES PAN GULF WLL</t>
  </si>
  <si>
    <t>KW26NBOK0000000000001000497272 (KW)</t>
  </si>
  <si>
    <t>GREEN OASIS EST</t>
  </si>
  <si>
    <t>QA19BRWA000000000100001006275 (QA)</t>
  </si>
  <si>
    <t>NASSER BIN KHALED AND SONS TRADING</t>
  </si>
  <si>
    <t>QA54DOHB022200528280010011000 (QA)</t>
  </si>
  <si>
    <t>PACK AND MOVE FOR MOVING GOODS</t>
  </si>
  <si>
    <t>KW42KFHO0000000000401010005678 (KW)</t>
  </si>
  <si>
    <t>MASEELAH TRADING CO WLL</t>
  </si>
  <si>
    <t>KW30BRGN0000000000002063239366 (KW)</t>
  </si>
  <si>
    <t>AHMAD F. ALFAHAD</t>
  </si>
  <si>
    <t>KW42NBOK0000000000001000304342 (KW)</t>
  </si>
  <si>
    <t>AREEJ INT FOR GEN TRAD AND CONT EST</t>
  </si>
  <si>
    <t>KW21ABKK0000000000600068705201 (KW)</t>
  </si>
  <si>
    <t>STRIKE CLASS SERVICES</t>
  </si>
  <si>
    <t>QA63QNBA000000000250053364001 (QA)</t>
  </si>
  <si>
    <t>PROFESSIONAL MIX GENERAL TRADING CO</t>
  </si>
  <si>
    <t>KW65NBOK0000000000002008139845 (KW)</t>
  </si>
  <si>
    <t>ALMESNAD AND ALMONA CO WLL</t>
  </si>
  <si>
    <t>KW77GULB0000000000000007719132 (KW)</t>
  </si>
  <si>
    <t>ABUISSA MARKETING AND DISTRIBUTION</t>
  </si>
  <si>
    <t>QA59DOHB022202636230010011000 (QA)</t>
  </si>
  <si>
    <t>THE MEAZA GROUP COMPANY FOR ADVERTI</t>
  </si>
  <si>
    <t>KW84NBOK0000000000002006746680 (KW)</t>
  </si>
  <si>
    <t>QA31CBQA000000004570760664001 (QA)</t>
  </si>
  <si>
    <t>CAZY TECH ADVERTISING AND PROMOTION</t>
  </si>
  <si>
    <t>KW29NBOK0000000000002011260013 (KW)</t>
  </si>
  <si>
    <t>HOT PACK GLOBAL GENERAL TRADING</t>
  </si>
  <si>
    <t>KW93GULB0000000000000094311132 (KW)</t>
  </si>
  <si>
    <t>MAJESTY GROUP</t>
  </si>
  <si>
    <t>KW44NBOK0000000000002006138337 (KW)</t>
  </si>
  <si>
    <t>AL RETQA FACTORY FOR PAPER BAGS</t>
  </si>
  <si>
    <t>KW52KFHO0000000000011010558854 (KW)</t>
  </si>
  <si>
    <t>SAHARA COMBINED GENERAL TRADING</t>
  </si>
  <si>
    <t>KW21GULB0000000000000005006177 (KW)</t>
  </si>
  <si>
    <t>GREEN ROOTS AGRICULTURAL</t>
  </si>
  <si>
    <t>KW13NBOK0000000000002010000174 (KW)</t>
  </si>
  <si>
    <t>UFFF GROUP COMPANY FOR</t>
  </si>
  <si>
    <t>KW82NBOK0000000000002018900913 (KW)</t>
  </si>
  <si>
    <t>ADVANCED TECHNOLOGY COMPANY KSC</t>
  </si>
  <si>
    <t>KW38BKME0000000000000011535178 (KW)</t>
  </si>
  <si>
    <t>ALRESALA ALOULA FOR GENERAL</t>
  </si>
  <si>
    <t>KW36ABKK0000000000603508510201 (KW)</t>
  </si>
  <si>
    <t>SATCO FOOD TRADING</t>
  </si>
  <si>
    <t>KW33KWIB0000000000011010135805 (KW)</t>
  </si>
  <si>
    <t>BEAUTIQUE COSMETICS</t>
  </si>
  <si>
    <t>KW78GULB0000000000000090288133 (KW)</t>
  </si>
  <si>
    <t>TALABAT GENERAL TRADING AND</t>
  </si>
  <si>
    <t>KW24NBOK0000000000001007816055 (KW)</t>
  </si>
  <si>
    <t>AL TAYEB MEAT INTL FRESH CHILLED</t>
  </si>
  <si>
    <t>KW34GULB0000000000000005183647 (KW)</t>
  </si>
  <si>
    <t>ALI BIN ALI EST PRIME CONSUMER PROD</t>
  </si>
  <si>
    <t>QA53BBME000000000001142033001 (QA)</t>
  </si>
  <si>
    <t>HAIDARI TRADING CO WLL</t>
  </si>
  <si>
    <t>QA50QNBA000000000260052675001 (QA)</t>
  </si>
  <si>
    <t>KASAB KUWAITIYA GENERAL TRADING AND</t>
  </si>
  <si>
    <t>KW36KFHO0000000000731010000192 (KW)</t>
  </si>
  <si>
    <t>MOHAMED NASER AL HAJERY AND</t>
  </si>
  <si>
    <t>KW79BKME0000000000000011535313 (KW)</t>
  </si>
  <si>
    <t>PLUS A CAR SERVICE CENTER</t>
  </si>
  <si>
    <t>QA21CBQA000000004580582987001 (QA)</t>
  </si>
  <si>
    <t>HUDEBIYA INTERNATIONAL GEN TRD AND</t>
  </si>
  <si>
    <t>KW42ABKK0000000000607717550001 (KW)</t>
  </si>
  <si>
    <t>TEACHERS CELLAR COMPANY</t>
  </si>
  <si>
    <t>KW19COMB0000209429717100414013 (KW)</t>
  </si>
  <si>
    <t>CURA HEALTH COMPANY KSCC</t>
  </si>
  <si>
    <t>KW61BBYN0000000000000107752001 (KW)</t>
  </si>
  <si>
    <t>POINT INTERNATIONAL GENERAL</t>
  </si>
  <si>
    <t>KW86GULB0000000000000093377245 (KW)</t>
  </si>
  <si>
    <t>BOARD GAMES PANDA FOR KIDS TOYS CO</t>
  </si>
  <si>
    <t>KW94COMB0000509600511100414010 (KW)</t>
  </si>
  <si>
    <t>CAPTIAN FISHER FOODS CO</t>
  </si>
  <si>
    <t>KW54GULB0000000000000004325516 (KW)</t>
  </si>
  <si>
    <t>OXY PRINT HOUSE</t>
  </si>
  <si>
    <t>QA67QNBA000000000027037383001 (QA)</t>
  </si>
  <si>
    <t>MULTIPLEX INTERNATIONAL LLC</t>
  </si>
  <si>
    <t>AE530290420311105222478 (AE)</t>
  </si>
  <si>
    <t>ASZ VENTURE GENERAL TRADING LLC</t>
  </si>
  <si>
    <t>AE880340003708418147301 (AE)</t>
  </si>
  <si>
    <t>VEE PRINTING SERVICES LLC</t>
  </si>
  <si>
    <t>AE430400000332461813001 (AE)</t>
  </si>
  <si>
    <t>FAISAL AL NUSIF TRADING CO LLC</t>
  </si>
  <si>
    <t>AE220400000003107366001 (AE)</t>
  </si>
  <si>
    <t>ALJU TRADING ESTABLISHMENT</t>
  </si>
  <si>
    <t>TRUEBELL MARKETING</t>
  </si>
  <si>
    <t>AE380440000001423402203 (AE)</t>
  </si>
  <si>
    <t>ECOLAB EMIRATES GENERAL TRADING LLC</t>
  </si>
  <si>
    <t>LIMAR DRUG STORE LLC</t>
  </si>
  <si>
    <t>AE140260001015543732501 (AE)</t>
  </si>
  <si>
    <t>ALI FARJ EQUIPMENT AND MACHINERY</t>
  </si>
  <si>
    <t>AE960400000352136718001 (AE)</t>
  </si>
  <si>
    <t>COCA COLA ALMANA WLL</t>
  </si>
  <si>
    <t>QA60CBQA000000004580580655001 (QA)</t>
  </si>
  <si>
    <t>WILLIAMS SONOMA STORES INC</t>
  </si>
  <si>
    <t>1499206300 (US)</t>
  </si>
  <si>
    <t>JASHANMAL NATIONAL CO. L.L.C.</t>
  </si>
  <si>
    <t>AE920440000001400413201 (AE)</t>
  </si>
  <si>
    <t>VEERA MIDDLE EAST FZC</t>
  </si>
  <si>
    <t>AE540330000019100639141 (AE)</t>
  </si>
  <si>
    <t>GOVER HORTICULTURE LLC</t>
  </si>
  <si>
    <t>AE080260001011123795301 (AE)</t>
  </si>
  <si>
    <t>AE930440000001208954001 (AE)</t>
  </si>
  <si>
    <t>GOLDEN CALA TRADING EST</t>
  </si>
  <si>
    <t>SA4810000041300000386204 (SA)</t>
  </si>
  <si>
    <t>ALPHAMED GENERAL TRADING LLC</t>
  </si>
  <si>
    <t>AE750260001011006853805 (AE)</t>
  </si>
  <si>
    <t>ABDULLAH HAMDAN HAMAD</t>
  </si>
  <si>
    <t>SA7360100011895022803001 (SA)</t>
  </si>
  <si>
    <t>PHARMATRADE LLC</t>
  </si>
  <si>
    <t>AE410440000001410638501 (AE)</t>
  </si>
  <si>
    <t>/KW44NBOK0000000000002006138337 (KW)</t>
  </si>
  <si>
    <t>YASHTECH TRADING LLC</t>
  </si>
  <si>
    <t>AE360260001014738532001 (AE)</t>
  </si>
  <si>
    <t>MEDICALS INTERNATIONAL LLC</t>
  </si>
  <si>
    <t>AE240260001012505709102 (AE)</t>
  </si>
  <si>
    <t>BLUE DIAMOND GENERAL MAINTNANCE LLC</t>
  </si>
  <si>
    <t>AE630350000006201385146 (AE)</t>
  </si>
  <si>
    <t>NEW SMART OFFICE AUTOMATION LLC</t>
  </si>
  <si>
    <t>AE510330000019000026818 (AE)</t>
  </si>
  <si>
    <t>AREEN MUSCAT LLC</t>
  </si>
  <si>
    <t>1074459275001 (OM)</t>
  </si>
  <si>
    <t>AE340440000001240562901 (AE)</t>
  </si>
  <si>
    <t>AL MOROOJ INTERNATIONAL GENERAL</t>
  </si>
  <si>
    <t>AE120090003002482673500 (AE)</t>
  </si>
  <si>
    <t>ZUWAYED STATIONARY LLC</t>
  </si>
  <si>
    <t>AE590230000001000084069 (AE)</t>
  </si>
  <si>
    <t>3DB ENTERTAINMENT AND PARTIES</t>
  </si>
  <si>
    <t>AE910260001012230709501 (AE)</t>
  </si>
  <si>
    <t>EXPEDITORSINTERNATIONAL FORWARDING</t>
  </si>
  <si>
    <t>AE020440000001390893301 (AE)</t>
  </si>
  <si>
    <t>JENNY FLOWERS INTERNATIONAL LLC</t>
  </si>
  <si>
    <t>AE390400000018501993001 (AE)</t>
  </si>
  <si>
    <t>HAMOUD MOHAMMED MAYAH</t>
  </si>
  <si>
    <t>SA9105000068200406809001 (SA)</t>
  </si>
  <si>
    <t>MH ENTERPRISES LLC</t>
  </si>
  <si>
    <t>AE040351031001040755014 (AE)</t>
  </si>
  <si>
    <t>CONSTRUCTION PROFESSIONAL</t>
  </si>
  <si>
    <t>SA5655000000097288800137 (SA)</t>
  </si>
  <si>
    <t>ENOC LINK LLC</t>
  </si>
  <si>
    <t>AE980260001015654979901 (AE)</t>
  </si>
  <si>
    <t>BK GULF LLC</t>
  </si>
  <si>
    <t>AE030351031001194103011 (AE)</t>
  </si>
  <si>
    <t>ESAD SERVICES COMPANY</t>
  </si>
  <si>
    <t>SA7320000003442359449940 (SA)</t>
  </si>
  <si>
    <t>LUXOTTICA MIDDLE EAST FZE</t>
  </si>
  <si>
    <t>AE090211000000101284018 (AE)</t>
  </si>
  <si>
    <t>ARABIAN FISHERIES</t>
  </si>
  <si>
    <t>SA5630400107002295350015 (SA)</t>
  </si>
  <si>
    <t>AL KHAIR FZC</t>
  </si>
  <si>
    <t>AE460410000011300558001 (AE)</t>
  </si>
  <si>
    <t>ARMELA FARMS LLC</t>
  </si>
  <si>
    <t>AE430330000019120029542 (AE)</t>
  </si>
  <si>
    <t>MIRUM FZ LLC</t>
  </si>
  <si>
    <t>AE350260001014843234401 (AE)</t>
  </si>
  <si>
    <t>KANOOZ CONTRACTING EST</t>
  </si>
  <si>
    <t>SA9510000062500000235209 (SA)</t>
  </si>
  <si>
    <t>THOMSUN MERCANTILE AND MARINE LLC</t>
  </si>
  <si>
    <t>AE050380000012000796881 (AE)</t>
  </si>
  <si>
    <t>AE200380000012000414528 (AE)</t>
  </si>
  <si>
    <t>ZAYANI AND CO LLC</t>
  </si>
  <si>
    <t>AE170230000001000244390 (AE)</t>
  </si>
  <si>
    <t>AL NEEM MEDICINE AND MEDICAL</t>
  </si>
  <si>
    <t>AE140030010580627020001 (AE)</t>
  </si>
  <si>
    <t>SAID M O BINZAGR  PARTER CO LTD</t>
  </si>
  <si>
    <t>SA4410000062211979000106 (SA)</t>
  </si>
  <si>
    <t>SALAM STUDIO AND STORES</t>
  </si>
  <si>
    <t>QA55DOHB021102000010010011000 (QA)</t>
  </si>
  <si>
    <t>ALMARAI EMIRATES COMPANY LLC</t>
  </si>
  <si>
    <t>AE300359001492006797043 (AE)</t>
  </si>
  <si>
    <t>AL NADHARAH COSMETICS AND MEDICAL E</t>
  </si>
  <si>
    <t>AE730240024520192817101 (AE)</t>
  </si>
  <si>
    <t>UNICARE MEDICAL TRADING LLC</t>
  </si>
  <si>
    <t>AE420070031299393101001 (AE)</t>
  </si>
  <si>
    <t>MERCATO LLC</t>
  </si>
  <si>
    <t>AE200260001012244254501 (AE)</t>
  </si>
  <si>
    <t>TSS ADVERTISING COMPANY</t>
  </si>
  <si>
    <t>SA5865000000235232700001 (SA)</t>
  </si>
  <si>
    <t>UNIC UNIFORMS AND GENERAL TRADING F</t>
  </si>
  <si>
    <t>AE960400000192370831001 (AE)</t>
  </si>
  <si>
    <t>SMSA EXPRESS TRANSPORTATION CO LTD</t>
  </si>
  <si>
    <t>SA9310000065900000224502 (SA)</t>
  </si>
  <si>
    <t>ENGINEERING TECHNIQUES SERVICES LLC</t>
  </si>
  <si>
    <t>AE940340003707578036401 (AE)</t>
  </si>
  <si>
    <t>THREE DIMENSION TRADING EST</t>
  </si>
  <si>
    <t>SA2010000007264448000109 (SA)</t>
  </si>
  <si>
    <t>Gulf Beauty International</t>
  </si>
  <si>
    <t>QA54CBQA000000004550742217001 (QA)</t>
  </si>
  <si>
    <t>AL NABEEL PERFUMES AND COSMETICS</t>
  </si>
  <si>
    <t>AE260380000012000038448 (AE)</t>
  </si>
  <si>
    <t>POKHARA HARD AND ELECT WARE TR LLC</t>
  </si>
  <si>
    <t>AE690400008572219965901 (AE)</t>
  </si>
  <si>
    <t>INITIAL SAUDI ARABIA LTD</t>
  </si>
  <si>
    <t>SA3260000000840283153906 (SA)</t>
  </si>
  <si>
    <t>AFRAS TRADING AND CONTRACTING CO</t>
  </si>
  <si>
    <t>SA1765000000101158568001 (SA)</t>
  </si>
  <si>
    <t>ARAB STATIONERY GENERAL TRADING LLC</t>
  </si>
  <si>
    <t>AE600030000167596020002 (AE)</t>
  </si>
  <si>
    <t>INCH DECOR LLC</t>
  </si>
  <si>
    <t>AE840030011861180820001 (AE)</t>
  </si>
  <si>
    <t>ARROW FOOD DISTRIBUTION CO</t>
  </si>
  <si>
    <t>SA5655000000061681800159 (SA)</t>
  </si>
  <si>
    <t>COCA COLA AL AHLIA BEVERAGES</t>
  </si>
  <si>
    <t>AE410440000001223121302 (AE)</t>
  </si>
  <si>
    <t>VISIBLE GLOBAL TRADING LLC</t>
  </si>
  <si>
    <t>AE100400000025458055001 (AE)</t>
  </si>
  <si>
    <t>GULF PANORAMA PRINTING CO LLC</t>
  </si>
  <si>
    <t>AE730351901323625199014 (AE)</t>
  </si>
  <si>
    <t>ZEBRA PROJECTS FZE</t>
  </si>
  <si>
    <t>AE280260001012323915801 (AE)</t>
  </si>
  <si>
    <t>ALMALUXE GENERAL TRADING LLC</t>
  </si>
  <si>
    <t>AE740260000515773157301 (AE)</t>
  </si>
  <si>
    <t>AL JAMIL OPTICAL TRADING COMPANY</t>
  </si>
  <si>
    <t>SA8510000020353973000100 (SA)</t>
  </si>
  <si>
    <t>WSM GENERAL TRADING LLC</t>
  </si>
  <si>
    <t>AE810330000019100190903 (AE)</t>
  </si>
  <si>
    <t>BAYARA SAUDI ARABIA LIMITED</t>
  </si>
  <si>
    <t>SA8405000068201710393000 (SA)</t>
  </si>
  <si>
    <t>ADSO LLC AC NO 2</t>
  </si>
  <si>
    <t>AE490030000258266020002 (AE)</t>
  </si>
  <si>
    <t>SALAM STUDIO AND STORES L L C</t>
  </si>
  <si>
    <t>AE560260001012375399405 (AE)</t>
  </si>
  <si>
    <t>AL AMIN MEDICAL AND SCIENTIFIC EQUI</t>
  </si>
  <si>
    <t>QA53CBQA000000004680125454201 (QA)</t>
  </si>
  <si>
    <t>AL HWEAH SMART EST</t>
  </si>
  <si>
    <t>SA5030400108095204920019 (SA)</t>
  </si>
  <si>
    <t>SBK GENERAL TRADING BRANCH</t>
  </si>
  <si>
    <t>AE320260001012079211501 (AE)</t>
  </si>
  <si>
    <t>CITY STAR BUS RENTAL L.L.C.</t>
  </si>
  <si>
    <t>AE540240001520756550001 (AE)</t>
  </si>
  <si>
    <t>AL ACCAD DEPARTMENT STORES</t>
  </si>
  <si>
    <t>AE460330000010496657902 (AE)</t>
  </si>
  <si>
    <t>ROOTS SIGN DISPLAY ADVERTISING LLC</t>
  </si>
  <si>
    <t>AE400030010229990124001 (AE)</t>
  </si>
  <si>
    <t>DUBAI TECHNOLOGIES LLC</t>
  </si>
  <si>
    <t>AE490260001011047897301 (AE)</t>
  </si>
  <si>
    <t>IFFCO DISTRIBUTION SERVICES FZCO</t>
  </si>
  <si>
    <t>AE780030000944184020001 (AE)</t>
  </si>
  <si>
    <t>EZELINK TELECOM LLC</t>
  </si>
  <si>
    <t>AE020260001012140611101 (AE)</t>
  </si>
  <si>
    <t>ANWAR EXHIBITION COMPANY</t>
  </si>
  <si>
    <t>KHAZAN MEAT FACTORY</t>
  </si>
  <si>
    <t>AE230040000800004111001 (AE)</t>
  </si>
  <si>
    <t>ALLIED MEDICAL INTERNATIONAL CO</t>
  </si>
  <si>
    <t>SA9860100084095011545001 (SA)</t>
  </si>
  <si>
    <t>HAMID AND KUMAR ENTERPRISES LLC</t>
  </si>
  <si>
    <t>AE390380000012000138997 (AE)</t>
  </si>
  <si>
    <t>SARA TRIDENT EMIRATES LLC</t>
  </si>
  <si>
    <t>AE630260001012121620701 (AE)</t>
  </si>
  <si>
    <t>GRAND STORES LLC</t>
  </si>
  <si>
    <t>AE150460001031012633001 (AE)</t>
  </si>
  <si>
    <t>RAD COMMUNICATIONS LLC</t>
  </si>
  <si>
    <t>AE500260001014305651401 (AE)</t>
  </si>
  <si>
    <t>ITP MEDIA GROUP FZ LLC</t>
  </si>
  <si>
    <t>AE870260001015417517406 (AE)</t>
  </si>
  <si>
    <t>FAST LOGISTICS CARGO TRANSPORT LLC</t>
  </si>
  <si>
    <t>AE630400008882298724901 (AE)</t>
  </si>
  <si>
    <t>AE510400000018718837061 (AE)</t>
  </si>
  <si>
    <t>AL JABER TRADING AGENCIES</t>
  </si>
  <si>
    <t>AE560260001012002644701 (AE)</t>
  </si>
  <si>
    <t>ORIENT PROVISION  TRADING CO LTD</t>
  </si>
  <si>
    <t>SA5655000000003058200286 (SA)</t>
  </si>
  <si>
    <t>A LIUSIE GENERAL TRADING LLC</t>
  </si>
  <si>
    <t>AE660330000010493132174 (AE)</t>
  </si>
  <si>
    <t>SENOR PEPES MEXICAN FOODS</t>
  </si>
  <si>
    <t>AE310400000241528530001 (AE)</t>
  </si>
  <si>
    <t>BRANCH OF SEDER GROUP TRADING AND</t>
  </si>
  <si>
    <t>SA1430400108095311380010 (SA)</t>
  </si>
  <si>
    <t>AE170230000001002565503 (AE)</t>
  </si>
  <si>
    <t>DREAM WINGS COMMERCIAL PHOTOGRAPHS</t>
  </si>
  <si>
    <t>AE430500000000018206391 (AE)</t>
  </si>
  <si>
    <t>POWER TYRES TRADING LLC</t>
  </si>
  <si>
    <t>AE350400000292516306001 (AE)</t>
  </si>
  <si>
    <t>CAPITAL STORE LLC</t>
  </si>
  <si>
    <t>1074119772001 (OM)</t>
  </si>
  <si>
    <t>ARCUATE TECHNOLOGIES LLC</t>
  </si>
  <si>
    <t>AE680260001014943958801 (AE)</t>
  </si>
  <si>
    <t>RAFAT ABD AL QADIR BADIB LLTJARH</t>
  </si>
  <si>
    <t>SA5710000013300000941603 (SA)</t>
  </si>
  <si>
    <t>ULTRA PHARMA</t>
  </si>
  <si>
    <t>AE290400000882167883001 (AE)</t>
  </si>
  <si>
    <t>LOGISTICS SUPPORT SOLUTIONS</t>
  </si>
  <si>
    <t>SA3005000068203178598000 (SA)</t>
  </si>
  <si>
    <t>JON RICHARD LIMITED</t>
  </si>
  <si>
    <t>GB87BARC20553486945411 (GB)</t>
  </si>
  <si>
    <t>AL AROOBA PHARMACY</t>
  </si>
  <si>
    <t>AE510460001021011116001 (AE)</t>
  </si>
  <si>
    <t>DAR AL KAWTHER TECHNICAL SERVICES</t>
  </si>
  <si>
    <t>AE680340003708433456201 (AE)</t>
  </si>
  <si>
    <t>TRIANGLE MEDICAL TRADING</t>
  </si>
  <si>
    <t>AE480030010063232220001 (AE)</t>
  </si>
  <si>
    <t>VALENCIA INTERNATIONAL TRADING</t>
  </si>
  <si>
    <t>QA19QIIB000000001111011025001 (QA)</t>
  </si>
  <si>
    <t>ESTABLISHMENT BAHR AL WUSUL</t>
  </si>
  <si>
    <t>SA3210000001400009308801 (SA)</t>
  </si>
  <si>
    <t>SAUDI INDUSTRIAL GAS CO</t>
  </si>
  <si>
    <t>SA1930400108001000120010 (SA)</t>
  </si>
  <si>
    <t>TAWAJOHAT GROUP</t>
  </si>
  <si>
    <t>SA5305000068200098000000 (SA)</t>
  </si>
  <si>
    <t>SA5655000000099454600132 (SA)</t>
  </si>
  <si>
    <t>KHIMJI RAMDAS LLC</t>
  </si>
  <si>
    <t>0423010774420012 (OM)</t>
  </si>
  <si>
    <t>VIDIWELL GENERAL TRADING LLC</t>
  </si>
  <si>
    <t>AE790260001015596898001 (AE)</t>
  </si>
  <si>
    <t>PHARMALINK DRUG STORE</t>
  </si>
  <si>
    <t>AE490030000114433020001 (AE)</t>
  </si>
  <si>
    <t>CITY CONNECT FZE</t>
  </si>
  <si>
    <t>AE920330000019100169947 (AE)</t>
  </si>
  <si>
    <t>ALSAWAED LAW FIRM</t>
  </si>
  <si>
    <t>SA7705000068201994452000 (SA)</t>
  </si>
  <si>
    <t>DUBAI SOURCE ADVERTISING LLC</t>
  </si>
  <si>
    <t>AE590030000161633020001 (AE)</t>
  </si>
  <si>
    <t>MANAYER NAJD TRADING AND MEDICAL NE</t>
  </si>
  <si>
    <t>SA5210000013816960000106 (SA)</t>
  </si>
  <si>
    <t>DAIKIN AIR CONDITIONING SAUDI</t>
  </si>
  <si>
    <t>SA4010000022659100000106 (SA)</t>
  </si>
  <si>
    <t>GOURMET SEAFOOD SOLUTIONS FZCO</t>
  </si>
  <si>
    <t>AE410230000001002176004 (AE)</t>
  </si>
  <si>
    <t>POS  MEDIA LLC</t>
  </si>
  <si>
    <t>AE690400000033177687001 (AE)</t>
  </si>
  <si>
    <t>4 HOMES FZCO</t>
  </si>
  <si>
    <t>/AE130230000001001900834 (AE)</t>
  </si>
  <si>
    <t>ART MURALDUBAI CALLIGRA AND</t>
  </si>
  <si>
    <t>AE520230000001005209869 (AE)</t>
  </si>
  <si>
    <t>FIG RETAIL TRADING LLC</t>
  </si>
  <si>
    <t>SILENTNIGHT UAE LLC</t>
  </si>
  <si>
    <t>/AE380290920311105115104 (AE)</t>
  </si>
  <si>
    <t>HOBS GENERAL TRADING LLC</t>
  </si>
  <si>
    <t>SASHA GENERAL TRADING LLC</t>
  </si>
  <si>
    <t>CAHA CAPO TRADING LLC</t>
  </si>
  <si>
    <t>/AE090211000000101284018 (AE)</t>
  </si>
  <si>
    <t>00792320003826 (IN)</t>
  </si>
  <si>
    <t>UNI TRADE</t>
  </si>
  <si>
    <t>STARBUCKS COFFEE EMEA BV</t>
  </si>
  <si>
    <t>GB31CITI18500814031482 (GB)</t>
  </si>
  <si>
    <t>WILLIAMS SONOMA SINGAPORE PTE. LTD.</t>
  </si>
  <si>
    <t>/58377049 (SG)</t>
  </si>
  <si>
    <t>ALLIED ENTERPRISES LLC</t>
  </si>
  <si>
    <t>AE350200000020238382001 (AE)</t>
  </si>
  <si>
    <t>PALLETCO LLC</t>
  </si>
  <si>
    <t>AE450200000041115007001 (AE)</t>
  </si>
  <si>
    <t>ALSHAYA EGYPT LLC</t>
  </si>
  <si>
    <t>M H  ENTERPRISES LLC</t>
  </si>
  <si>
    <t>AE110200000020068433001 (AE)</t>
  </si>
  <si>
    <t>DOHLER GMBH</t>
  </si>
  <si>
    <t>STARBUCKS MANUFACTURING EMEA BV</t>
  </si>
  <si>
    <t>MAWARID TRADING OMAN LLC</t>
  </si>
  <si>
    <t>/201148863001 (OM)</t>
  </si>
  <si>
    <t>/GB31CITI18500814031482 (GB)</t>
  </si>
  <si>
    <t>ARAMEX EMIRATES LLC</t>
  </si>
  <si>
    <t>AE100200000025062886001 (AE)</t>
  </si>
  <si>
    <t>DELIVERY HERO KITCHENS DB LLC</t>
  </si>
  <si>
    <t>AE060200000023191836001 (AE)</t>
  </si>
  <si>
    <t>BASE AND MIX GENERAL TRADING LLC</t>
  </si>
  <si>
    <t>AE760200000022480784001 (AE)</t>
  </si>
  <si>
    <t>RICHEMONT DUBAI FZE</t>
  </si>
  <si>
    <t>AE590200000020495909003 (AE)</t>
  </si>
  <si>
    <t>PURATOS NV</t>
  </si>
  <si>
    <t>BE12432401633192 (BE)</t>
  </si>
  <si>
    <t>ATHLOCITY LLC</t>
  </si>
  <si>
    <t>AE480200000022488134001 (AE)</t>
  </si>
  <si>
    <t>AATCO FOOD INDUSTRIES LLC</t>
  </si>
  <si>
    <t>/002130334001 (OM)</t>
  </si>
  <si>
    <t>NALCO EGYPT LTD</t>
  </si>
  <si>
    <t>/0101010503 (EG)</t>
  </si>
  <si>
    <t>DSV AIR AND SEA DWC LLC</t>
  </si>
  <si>
    <t>AE450200000023133341001 (AE)</t>
  </si>
  <si>
    <t>PARFUMS CHRISTIAN DIOR EMIRATES LLC</t>
  </si>
  <si>
    <t>AE040200000035341999001 (AE)</t>
  </si>
  <si>
    <t>SAJ EMIRATES TRADING LLC.</t>
  </si>
  <si>
    <t>AE630200000035064369001 (AE)</t>
  </si>
  <si>
    <t>LOREAL EGYPT LLC</t>
  </si>
  <si>
    <t>/023044100001 (EG)</t>
  </si>
  <si>
    <t>OLAM INTERNATIONAL LIMITED</t>
  </si>
  <si>
    <t>/758043678 (US)</t>
  </si>
  <si>
    <t>ALSHARIF MARKETING ASSOCS</t>
  </si>
  <si>
    <t>/EG470059001500000100014967801 (EG)</t>
  </si>
  <si>
    <t>KERRY INGREDIENTS (M) SDN BHD</t>
  </si>
  <si>
    <t>/3600411270 (MY)</t>
  </si>
  <si>
    <t>AGILITY COMPANY</t>
  </si>
  <si>
    <t>/003530003001 (SA)</t>
  </si>
  <si>
    <t>3600411270 (MY)</t>
  </si>
  <si>
    <t>001729458053 (QA)</t>
  </si>
  <si>
    <t>KUEHNE NAGEL LOGISTICS BV</t>
  </si>
  <si>
    <t>MUSCAT PHARMACY AND STORES LLC</t>
  </si>
  <si>
    <t>/205063100001 (OM)</t>
  </si>
  <si>
    <t>CARGOX DOO</t>
  </si>
  <si>
    <t>SI56040000276209284 (SI)</t>
  </si>
  <si>
    <t>KERRY INGREDIENTS AND FLAVOURS LTD</t>
  </si>
  <si>
    <t>ESTEE LAUDER MIDDLE EAST</t>
  </si>
  <si>
    <t>/AE730351901323625199014 (AE)</t>
  </si>
  <si>
    <t>CUT KUWAIT COMPANY FOR</t>
  </si>
  <si>
    <t>KW75KFHO0000000000471010001831 (KW)</t>
  </si>
  <si>
    <t>APPAREL QATAR WLL</t>
  </si>
  <si>
    <t>QA10QNBA000000000013037252001 (QA)</t>
  </si>
  <si>
    <t>PACIFIC CLEANING EQUIPMENTS AND DET</t>
  </si>
  <si>
    <t>BH33NBOB00000099092433 (BH)</t>
  </si>
  <si>
    <t>DGB ADVERTISING SPC</t>
  </si>
  <si>
    <t>BH86BBKU00100000312999 (BH)</t>
  </si>
  <si>
    <t>GENCOM INTERNATIONAL GENERAL</t>
  </si>
  <si>
    <t>BH83KFHO00091010005575 (BH)</t>
  </si>
  <si>
    <t>NATIONAL AGRICULTURAL DEVELOPMENT</t>
  </si>
  <si>
    <t>BH56NBOB00000084100087 (BH)</t>
  </si>
  <si>
    <t>T W O BIRDS READYMADE GARMENTS</t>
  </si>
  <si>
    <t>AE350400000322744028001 (AE)</t>
  </si>
  <si>
    <t>CHRONOMETER GENERAL TRADING LLC</t>
  </si>
  <si>
    <t>AE600260001015624108201 (AE)</t>
  </si>
  <si>
    <t>AL FAJR PRINTING AND PUBLISHING</t>
  </si>
  <si>
    <t>BH63KFHO00021010017142 (BH)</t>
  </si>
  <si>
    <t>GB28BARC20553463841655 (GB)</t>
  </si>
  <si>
    <t>A AND B INTERNATIONAL WLL</t>
  </si>
  <si>
    <t>BH26AUBB00011798619001 (BH)</t>
  </si>
  <si>
    <t>AE820230000001002405932 (AE)</t>
  </si>
  <si>
    <t>PERFECTLY PRESSED JUICE WLL</t>
  </si>
  <si>
    <t>BH84BDBB00001040101562 (BH)</t>
  </si>
  <si>
    <t>AE490330000019100149187 (AE)</t>
  </si>
  <si>
    <t>BAHRAIN TELECOMMUNICATIONS COMPANY</t>
  </si>
  <si>
    <t>BH83AUBB00001330112001 (BH)</t>
  </si>
  <si>
    <t>YOUSEF AL OBAIDAN GENERAL TRADING</t>
  </si>
  <si>
    <t>AE590240029520029773101 (AE)</t>
  </si>
  <si>
    <t>AL YASRA GENERAL TRADING LLC</t>
  </si>
  <si>
    <t>AE090560006020100253101 (AE)</t>
  </si>
  <si>
    <t>CLEAN AND GREEN SERVICES</t>
  </si>
  <si>
    <t>BH35FIBH01300543840012 (BH)</t>
  </si>
  <si>
    <t>MIRACLE GRAPHICS WLL</t>
  </si>
  <si>
    <t>BH88KFHO00011010004131 (BH)</t>
  </si>
  <si>
    <t>AL WAJIH TRANSPORT</t>
  </si>
  <si>
    <t>BH70FIBH02300997790020 (BH)</t>
  </si>
  <si>
    <t>JARD INVENTORY AND LOSS PREVENTION</t>
  </si>
  <si>
    <t>AE230330000019120017971 (AE)</t>
  </si>
  <si>
    <t>AE520260001014925053401 (AE)</t>
  </si>
  <si>
    <t>LAURA RICCI READYMADE GARMENTS</t>
  </si>
  <si>
    <t>AE070500000000018879928 (AE)</t>
  </si>
  <si>
    <t>ADVANCED BAKERY SOLUTIONS WLL</t>
  </si>
  <si>
    <t>BH30AUBB00016113681001 (BH)</t>
  </si>
  <si>
    <t>BAHRAIN APPAREL TRADING WLL</t>
  </si>
  <si>
    <t>BH40SCBLBHD01647066101 (BH)</t>
  </si>
  <si>
    <t>LIWA TRADING ENTERPRISES LLC</t>
  </si>
  <si>
    <t>AE680030000294208020002 (AE)</t>
  </si>
  <si>
    <t>GOOD FEET SHOES BAGS AND</t>
  </si>
  <si>
    <t>AE940330000019100291064 (AE)</t>
  </si>
  <si>
    <t>AE380290920311105115104 (AE)</t>
  </si>
  <si>
    <t>ABDUL AZIZ ALI FOOD STUFF STORE WLL</t>
  </si>
  <si>
    <t>BH11BBKU00100000287286 (BH)</t>
  </si>
  <si>
    <t>TALABAT SERVICES COMPANY WLL</t>
  </si>
  <si>
    <t>BH06NBOK05501300352001 (BH)</t>
  </si>
  <si>
    <t>SYSCO INTERNATIONAL FOOD GROUP INC.</t>
  </si>
  <si>
    <t>/2000022990219 (US)</t>
  </si>
  <si>
    <t>THURINGER KRAUTERHOF GERA GMBH AND</t>
  </si>
  <si>
    <t>/DE43830500000014156172 (DE)</t>
  </si>
  <si>
    <t>LAMB WESTON MEIJER VOF</t>
  </si>
  <si>
    <t>PHASE EIGHT FASHION AND DESIGN LTD</t>
  </si>
  <si>
    <t>GB04LOYD30000201888086 (GB)</t>
  </si>
  <si>
    <t>LINEN OBSESSION TEXTILE TRADING LLC</t>
  </si>
  <si>
    <t>/NL76CITI0266022251 (NL)</t>
  </si>
  <si>
    <t>MRS JOANNE WILKINSON</t>
  </si>
  <si>
    <t>/GB48LOYD30999001002509 (GB)</t>
  </si>
  <si>
    <t>/1499206300 (US)</t>
  </si>
  <si>
    <t>POLYTEXTILE FZC</t>
  </si>
  <si>
    <t>/AE620120000002306032363 (AE)</t>
  </si>
  <si>
    <t>TURNER BIANCA PLC</t>
  </si>
  <si>
    <t>/GB47LOYD30801214428368 (GB)</t>
  </si>
  <si>
    <t>KERING EYEWEAR SPA</t>
  </si>
  <si>
    <t>/IT57V0306912117100000002735 (IT)</t>
  </si>
  <si>
    <t>EG540014002800001029364089002 (EG)</t>
  </si>
  <si>
    <t>GWD INTERNATIONAL LIMITED</t>
  </si>
  <si>
    <t>/GB48HBUK40127689214712 (GB)</t>
  </si>
  <si>
    <t>001112010106 (BH)</t>
  </si>
  <si>
    <t>/60655988 (GB)</t>
  </si>
  <si>
    <t>LIVE UNLIMITED LIMITED</t>
  </si>
  <si>
    <t>/GB74BARC20364753814785 (GB)</t>
  </si>
  <si>
    <t>TCHAI INTERNATIONAL BV</t>
  </si>
  <si>
    <t>/IT75J0306912916161009368814 (IT)</t>
  </si>
  <si>
    <t>EG950005106500000144050430004 (EG)</t>
  </si>
  <si>
    <t>SOURCE RITE INTERNATIONAL FZCO</t>
  </si>
  <si>
    <t>/AE590290920430333108016 (AE)</t>
  </si>
  <si>
    <t>DR VRANJES FIRENZE SPA</t>
  </si>
  <si>
    <t>/IT70E0103037720000000280871 (IT)</t>
  </si>
  <si>
    <t>GB95HBUK40224711460137 (GB)</t>
  </si>
  <si>
    <t>LOREAL MIDDLE EAST FZE</t>
  </si>
  <si>
    <t>GB48HBUK40127689214712 (GB)</t>
  </si>
  <si>
    <t>ASTRAEA FASHIONS LLP</t>
  </si>
  <si>
    <t>/BE12432401633192 (BE)</t>
  </si>
  <si>
    <t>/NL04ABNA0441402577 (NL)</t>
  </si>
  <si>
    <t>WS ADMINISTRATIVE SERVICES PTE. LTD</t>
  </si>
  <si>
    <t>/621258839015 (SG)</t>
  </si>
  <si>
    <t>CITY CHIC COLLECTIVE UK LTD</t>
  </si>
  <si>
    <t>/GB58CITI18500813494101 (GB)</t>
  </si>
  <si>
    <t>COLUMBUS TRADING PARTNERS GMBH</t>
  </si>
  <si>
    <t>/DE04760700120798308300 (DE)</t>
  </si>
  <si>
    <t>BRAND MACHINE INTERNATIONAL LIMITED</t>
  </si>
  <si>
    <t>/GB33BARC20000053470148 (GB)</t>
  </si>
  <si>
    <t>TRANSCEND PACKAGING LIMITED</t>
  </si>
  <si>
    <t>EG750014001500001029425729902 (EG)</t>
  </si>
  <si>
    <t>LIPSY LIMITED</t>
  </si>
  <si>
    <t>/GB31BARC20486723856453 (GB)</t>
  </si>
  <si>
    <t>/GB04LOYD30000201888086 (GB)</t>
  </si>
  <si>
    <t>ADM WILD EUROPE GMBH AND CO KG</t>
  </si>
  <si>
    <t>/DE30672400390192650000 (DE)</t>
  </si>
  <si>
    <t>HOBBS LIMITED</t>
  </si>
  <si>
    <t>/GB93BARC20363260491004 (GB)</t>
  </si>
  <si>
    <t>CHANTELLE GULF TRADING LLC</t>
  </si>
  <si>
    <t>/AE170260001024736520902 (AE)</t>
  </si>
  <si>
    <t>/EG950005106500000144050430004 (EG)</t>
  </si>
  <si>
    <t>ELCA BAHRAIN SPC</t>
  </si>
  <si>
    <t>LAZURDE COMPANY FOR JEWELLERY</t>
  </si>
  <si>
    <t>/002014900002 (SA)</t>
  </si>
  <si>
    <t>/DE56508800500170180000 (DE)</t>
  </si>
  <si>
    <t>HUNKEMOLLER INTERNATIONAL BV</t>
  </si>
  <si>
    <t>Wi-Q Limited</t>
  </si>
  <si>
    <t>GB31HBUK40127677594903 (GB)</t>
  </si>
  <si>
    <t>OAKBRIDGE BV</t>
  </si>
  <si>
    <t>/AE970260001025538032402 (AE)</t>
  </si>
  <si>
    <t>/AE850211000000100469014 (AE)</t>
  </si>
  <si>
    <t>FOREVER NEW CLOTHING PTY LTD</t>
  </si>
  <si>
    <t>/10581191 (AU)</t>
  </si>
  <si>
    <t>TARAK INTERNATIONAL LTD</t>
  </si>
  <si>
    <t>/GB95HBUK40224711460137 (GB)</t>
  </si>
  <si>
    <t>ADIDAS EMERGING MARKETS FZE</t>
  </si>
  <si>
    <t>/AE330211000000100646005 (AE)</t>
  </si>
  <si>
    <t>THE WALT DISNEY COMPANY SOUTHEAST</t>
  </si>
  <si>
    <t>/2548923055 (SG)</t>
  </si>
  <si>
    <t>ALPRO COMM V A</t>
  </si>
  <si>
    <t>/BE41949007872110 (BE)</t>
  </si>
  <si>
    <t>MAPYR FZCO</t>
  </si>
  <si>
    <t>/AE710400000182012258002 (AE)</t>
  </si>
  <si>
    <t>10581191 (AU)</t>
  </si>
  <si>
    <t>LUKE ROPER LIMITED</t>
  </si>
  <si>
    <t>/GB49HBUK40353442508656 (GB)</t>
  </si>
  <si>
    <t>QBURST MIDDLE EAST FZC</t>
  </si>
  <si>
    <t>025154568101 (AE)</t>
  </si>
  <si>
    <t>IMPERIAL LOGISTICS AB</t>
  </si>
  <si>
    <t>SE4594700000094700028566 (SE)</t>
  </si>
  <si>
    <t>WOODMAX KY INDUSTRIES CORP</t>
  </si>
  <si>
    <t>/21202200901300 (TW)</t>
  </si>
  <si>
    <t>PACIFIC MARKET INTERNATIONAL LLC</t>
  </si>
  <si>
    <t>/325000531254 (US)</t>
  </si>
  <si>
    <t>AD GLOBAL TRADING CO WLL</t>
  </si>
  <si>
    <t>BH38HABB20087009142103 (BH)</t>
  </si>
  <si>
    <t>AE060400000662627564001 (AE)</t>
  </si>
  <si>
    <t>FAMA IT CO</t>
  </si>
  <si>
    <t>SA6310000071100001934407 (SA)</t>
  </si>
  <si>
    <t>FAHAD ABDULLAH KHALIL ALAHMADI</t>
  </si>
  <si>
    <t>SA1880000391608010104922 (SA)</t>
  </si>
  <si>
    <t>SAMAR SAUD BIN TAWIM</t>
  </si>
  <si>
    <t>SA1410000024374857000104 (SA)</t>
  </si>
  <si>
    <t>Rajiv Radhakrishnan Menon</t>
  </si>
  <si>
    <t>SA7530400108069400590017 (SA)</t>
  </si>
  <si>
    <t>FAMA TECHNOLOGIES LLC</t>
  </si>
  <si>
    <t>001001080164 (KW)</t>
  </si>
  <si>
    <t>PREGEL AMERICA INC</t>
  </si>
  <si>
    <t>/000690300534 (US)</t>
  </si>
  <si>
    <t>PATHAN FARUKHKHAN MAHEMUDKHAN</t>
  </si>
  <si>
    <t>/018370932001 (SA)</t>
  </si>
  <si>
    <t>THE CHEESECAKE FACTORY INC BAKERY</t>
  </si>
  <si>
    <t>/1465301756 (US)</t>
  </si>
  <si>
    <t>CHARLOTTE TILBURY BEAUTY LIMITED</t>
  </si>
  <si>
    <t>SHAKIL AHMED KHAN</t>
  </si>
  <si>
    <t>/041009614035 (SA)</t>
  </si>
  <si>
    <t>KW57GULB0000000000000091590639 (KW)</t>
  </si>
  <si>
    <t>KW39ABKK0000000000603627760201 (KW)</t>
  </si>
  <si>
    <t>HAPPY TEAM TECHNICAL SERVICES LLC</t>
  </si>
  <si>
    <t>AE320400000033283866001 (AE)</t>
  </si>
  <si>
    <t>AE540230000001000265064 (AE)</t>
  </si>
  <si>
    <t>BONYAN AL NAMA TRADING EST</t>
  </si>
  <si>
    <t>SA6810000022871436000103 (SA)</t>
  </si>
  <si>
    <t>Happiest Minds Technologies</t>
  </si>
  <si>
    <t>3311128630 (IN)</t>
  </si>
  <si>
    <t>ATLANTIC UNIVERSAL CO LTD</t>
  </si>
  <si>
    <t>SA9510000010568078000106 (SA)</t>
  </si>
  <si>
    <t>AE250260001012052731403 (AE)</t>
  </si>
  <si>
    <t>MAB INTERNATIONAL SERVICES LLC</t>
  </si>
  <si>
    <t>AE850290791510500989081 (AE)</t>
  </si>
  <si>
    <t>AE980400000372338577001 (AE)</t>
  </si>
  <si>
    <t>Skillmine technology Consulting</t>
  </si>
  <si>
    <t>000037477540037 (IN)</t>
  </si>
  <si>
    <t>AE780230000001000244747 (AE)</t>
  </si>
  <si>
    <t>MAI DUBAI LLC</t>
  </si>
  <si>
    <t>AE230260001014671115101 (AE)</t>
  </si>
  <si>
    <t>AE270230000001000492239 (AE)</t>
  </si>
  <si>
    <t>ABILITY FACILITY PRIVATE LIMITED</t>
  </si>
  <si>
    <t>1620102000003865 (IN)</t>
  </si>
  <si>
    <t>AE180260000515276017401 (AE)</t>
  </si>
  <si>
    <t>BAHRI AND MAZROEI TECHNICAL SYSTEMS</t>
  </si>
  <si>
    <t>AE140030000253522020001 (AE)</t>
  </si>
  <si>
    <t>DOCK AND DOOR TECHNICAL</t>
  </si>
  <si>
    <t>Jafer Humaied Hamid Alamri</t>
  </si>
  <si>
    <t>SA4805000068202035675000 (SA)</t>
  </si>
  <si>
    <t>OMAR BADGHISH EST FOR CONTRACTING</t>
  </si>
  <si>
    <t>SA8010000010300000276404 (SA)</t>
  </si>
  <si>
    <t>AE450030010043970020001 (AE)</t>
  </si>
  <si>
    <t>DYNATRON SYSTEMS LLC</t>
  </si>
  <si>
    <t>AE470260001014941934401 (AE)</t>
  </si>
  <si>
    <t>Authbridge Research Services P LTD</t>
  </si>
  <si>
    <t>04852000003708 (IN)</t>
  </si>
  <si>
    <t>AE590200000022107189001 (AE)</t>
  </si>
  <si>
    <t>/036008191001 (SA)</t>
  </si>
  <si>
    <t>YUSUF BIN AHMED KANOO CO LTD</t>
  </si>
  <si>
    <t>/001067628001 (SA)</t>
  </si>
  <si>
    <t>/003707080003 (SA)</t>
  </si>
  <si>
    <t>MEFIC REIT PLAZA 1-RENTAL</t>
  </si>
  <si>
    <t>SA8420000002183538819940 (SA)</t>
  </si>
  <si>
    <t>AE870330000010492104857 (AE)</t>
  </si>
  <si>
    <t>ASTUTIS LIMITED</t>
  </si>
  <si>
    <t>IRIS SECURITY SYSTEM</t>
  </si>
  <si>
    <t>AE230030012420196920001 (AE)</t>
  </si>
  <si>
    <t>/NL60BOFA0266594026 (NL)</t>
  </si>
  <si>
    <t>/GB48BARC20000093582191 (GB)</t>
  </si>
  <si>
    <t>QA08BBME000000000001310937001 (QA)</t>
  </si>
  <si>
    <t>Dareen International Co. Qatar W.LL</t>
  </si>
  <si>
    <t>BH16AUBB00001211172001 (BH)</t>
  </si>
  <si>
    <t>QA94SCBL000000000001998213201 (QA)</t>
  </si>
  <si>
    <t>HYNIK FOOD &amp; BEVERAGES TRADING  LLC</t>
  </si>
  <si>
    <t>HYN001</t>
  </si>
  <si>
    <t>HOS/HYNIK FOOD &amp; BEVERAGES TRADING  LLC</t>
  </si>
  <si>
    <t>AE140230000001004015028</t>
  </si>
  <si>
    <t>BAHRAIN RCY</t>
  </si>
  <si>
    <t>ALSHAYA TRADING FOR RETAIL S.P.C _ BAHRAIN_RCY</t>
  </si>
  <si>
    <t>OU_BAH_RCY(RCY)</t>
  </si>
  <si>
    <t>180000</t>
  </si>
  <si>
    <t>VALLABDAS MULJIMAL &amp; BROS</t>
  </si>
  <si>
    <t>VAL005</t>
  </si>
  <si>
    <t>BH68BBME00001065754001</t>
  </si>
  <si>
    <t>AE060550000000005502560/FORMERLY -DUBAI TECHNOLOGY &amp; MEDIA FREE</t>
  </si>
  <si>
    <t>MER002</t>
  </si>
  <si>
    <t>ADM/MERCATO LLC</t>
  </si>
  <si>
    <t>AE200260001012244254501</t>
  </si>
  <si>
    <t>varunkumar.ar[Varun]</t>
  </si>
  <si>
    <t>IMPRESSIONS L.L.C.</t>
  </si>
  <si>
    <t>IMP001</t>
  </si>
  <si>
    <t>LOG/IMPRESSIONS L.L.C.</t>
  </si>
  <si>
    <t>AE700110090010200011359</t>
  </si>
  <si>
    <t>ECO010</t>
  </si>
  <si>
    <t>HOS/ECOLAB EMIRATES GENERAL TRADING LLC</t>
  </si>
  <si>
    <t>AE820211000000101884007</t>
  </si>
  <si>
    <t>savitha.lakshman[Savitha]</t>
  </si>
  <si>
    <t>100800</t>
  </si>
  <si>
    <t>EXT008</t>
  </si>
  <si>
    <t>100800.00</t>
  </si>
  <si>
    <t>STR</t>
  </si>
  <si>
    <t>84000</t>
  </si>
  <si>
    <t>787.5</t>
  </si>
  <si>
    <t>veerappa.padashetty[Veerappa]</t>
  </si>
  <si>
    <t>787.500</t>
  </si>
  <si>
    <t>787.50</t>
  </si>
  <si>
    <t>AL MAJAL COMPANY L.L.C.</t>
  </si>
  <si>
    <t>MAJ005</t>
  </si>
  <si>
    <t>HOS/AL MAJAL COMPANY L.L.C.</t>
  </si>
  <si>
    <t>AE130140000110784260013</t>
  </si>
  <si>
    <t>3000</t>
  </si>
  <si>
    <t>TRANSGUARD GROUP L.L.C.</t>
  </si>
  <si>
    <t>TRA068</t>
  </si>
  <si>
    <t>AE780260001012129277902</t>
  </si>
  <si>
    <t>SANITA CONSUMER PRODUCTS S.A.E</t>
  </si>
  <si>
    <t>SAN013</t>
  </si>
  <si>
    <t>895484630010210003</t>
  </si>
  <si>
    <t>388</t>
  </si>
  <si>
    <t>MOHAMED EL SAYED HASSAN SHEHATA</t>
  </si>
  <si>
    <t>MOH078</t>
  </si>
  <si>
    <t>ADM/MOHAMED EL SAYED HASSAN SHEHATA</t>
  </si>
  <si>
    <t>400</t>
  </si>
  <si>
    <t>1700000036001115201</t>
  </si>
  <si>
    <t>388.000</t>
  </si>
  <si>
    <t>388.00</t>
  </si>
  <si>
    <t>LOG/TRANSGUARD GROUP L.L.C.</t>
  </si>
  <si>
    <t>AL FARIDA BEAUTY INTERNATIONAL CO LTD.   (d)</t>
  </si>
  <si>
    <t>FAR001</t>
  </si>
  <si>
    <t>WEL/AL FARIDA BEAUTY INTERNATIONAL CO LTD.   (d)</t>
  </si>
  <si>
    <t>SA5655000000006658800225ALFAREDA INTERNATIONAL BEAUTY CO LT</t>
  </si>
  <si>
    <t>AL ATHAR SAUDI TRADING CO. LTD.      (d)</t>
  </si>
  <si>
    <t>ATH097</t>
  </si>
  <si>
    <t>WEL/AL ATHAR SAUDI TRADING CO. LTD.      (d)</t>
  </si>
  <si>
    <t>SA3460000000122484000001AL ATHAR SAUDI TRADING CO LTD</t>
  </si>
  <si>
    <t>DEL MONTE SAUDI ARABIA CO. LTD.</t>
  </si>
  <si>
    <t>DEL018</t>
  </si>
  <si>
    <t>HOS/DEL MONTE SAUDI ARABIA CO. LTD.</t>
  </si>
  <si>
    <t>SA9245000000036040400003 DEL MONTE SAUDI ARABIA CO LTD</t>
  </si>
  <si>
    <t>L'OREAL SAUDI ARABIA CO</t>
  </si>
  <si>
    <t>LOR006</t>
  </si>
  <si>
    <t>WEL/L'OREAL SAUDI ARABIA CO</t>
  </si>
  <si>
    <t>SA0445000000031744006001</t>
  </si>
  <si>
    <t>07-JUN-23</t>
  </si>
  <si>
    <t>FOOD EXPRESS GENERAL TRADING CO.</t>
  </si>
  <si>
    <t>FOO006</t>
  </si>
  <si>
    <t>HOS/FOOD EXPRESS GENERAL TRADING CO.</t>
  </si>
  <si>
    <t>KW48BRGN0000000000003160000388</t>
  </si>
  <si>
    <t>AL GHURAIR PRINTING &amp; PUBLISHING LLC</t>
  </si>
  <si>
    <t>GHU090</t>
  </si>
  <si>
    <t>HOS/AL GHURAIR PRINTING &amp; PUBLISHING HOUSE CO.</t>
  </si>
  <si>
    <t>AE980330000010494305007/Formerly  AL GHURAIR PRINTING &amp; PUBLISHING</t>
  </si>
  <si>
    <t>694.58</t>
  </si>
  <si>
    <t>SMW007</t>
  </si>
  <si>
    <t>MND/SOUNDMEWORLD FZE</t>
  </si>
  <si>
    <t>kumara.gr[Kumara]</t>
  </si>
  <si>
    <t>AE870330000019000031408/KWT - MKTG</t>
  </si>
  <si>
    <t>694.580</t>
  </si>
  <si>
    <t>VIACOMMS TELECOM KSCC</t>
  </si>
  <si>
    <t>VIA002</t>
  </si>
  <si>
    <t>KW37KFHO0000000000011010646133</t>
  </si>
  <si>
    <t>500</t>
  </si>
  <si>
    <t>FOUR POINTS BY SHERATON KUWAIT</t>
  </si>
  <si>
    <t>FOU002</t>
  </si>
  <si>
    <t>ADM/FOUR POINTS BY SHERATON KUWAIT</t>
  </si>
  <si>
    <t>KW31NBOK0000000000002015103214</t>
  </si>
  <si>
    <t>TALABAT GENERAL TRADING &amp; CONTRACTING COMPANY WLL</t>
  </si>
  <si>
    <t>TAL001</t>
  </si>
  <si>
    <t>KW24NBOK0000000000001007816055</t>
  </si>
  <si>
    <t>SHOW RACKS TRADING</t>
  </si>
  <si>
    <t>SHO001</t>
  </si>
  <si>
    <t>ADM/SHOW RACKS TRADING</t>
  </si>
  <si>
    <t>AE840330000010490919086</t>
  </si>
  <si>
    <t>DOH RESTAURANT AND CAFE CO.</t>
  </si>
  <si>
    <t>DHR007</t>
  </si>
  <si>
    <t>HOS/DOH RESTAURANT AND CAFE CO.</t>
  </si>
  <si>
    <t>KW56NBOK0000000000002015969750</t>
  </si>
  <si>
    <t>FORSAN FOODS &amp; CONSUMER PRODUCTS</t>
  </si>
  <si>
    <t>FOR018</t>
  </si>
  <si>
    <t>HOS/FORSAN FOODS &amp; CONSUMER PRODUCTS</t>
  </si>
  <si>
    <t>AE210500000000011994422</t>
  </si>
  <si>
    <t>5/25/2023</t>
  </si>
  <si>
    <t>162,378.00</t>
  </si>
  <si>
    <t>  BANQUE SAUDI FRANSI</t>
  </si>
  <si>
    <t>BSFRSARI</t>
  </si>
  <si>
    <t>EMF EMIRATES LLC 
  PO BOX 76684</t>
  </si>
  <si>
    <t>  UNITED ARAB BANK</t>
  </si>
  <si>
    <t>UARBAEAA</t>
  </si>
  <si>
    <t>  BANK OF BARODA</t>
  </si>
  <si>
    <t>BARBAEADSHJ</t>
  </si>
  <si>
    <t>AISHAH MOHAMMED JASEM ALBANOUN</t>
  </si>
  <si>
    <t>  COMMERCIAL BANK OF KUWAIT SAK,THE</t>
  </si>
  <si>
    <t>KW32KFHO0000000000281050045330</t>
  </si>
  <si>
    <t>KW47KFHO0000000000211020037968</t>
  </si>
  <si>
    <t>SHAYMA HAMZAH ABDULLA BAKHASH</t>
  </si>
  <si>
    <t>KW83NBOK0000000000001006001481</t>
  </si>
  <si>
    <t>FATEMAH MOHAMMED ABDULLAH ASHKANANI</t>
  </si>
  <si>
    <t>KW70NBOK0000000000001004833544</t>
  </si>
  <si>
    <t>INTESAR SALEH NASARLLAH 
  AL NASARLLAH</t>
  </si>
  <si>
    <t>KW04GULB0000000000000028211211</t>
  </si>
  <si>
    <t>ELITE MEDICAL GLOBAL COMPANY</t>
  </si>
  <si>
    <t>KW75BRGN0000000000000260121270</t>
  </si>
  <si>
    <t>KW11NBOK0000000000001002209495</t>
  </si>
  <si>
    <t>ABDULLAH ABDULAZIZ HAMAD ALANEZI</t>
  </si>
  <si>
    <t>KW14BBYN0000000000000457019001</t>
  </si>
  <si>
    <t>KW09KFHO0000000000091010168520</t>
  </si>
  <si>
    <t>KW77BBYN0000000000000219564001</t>
  </si>
  <si>
    <t>KW90NBOK0000000000001007092120</t>
  </si>
  <si>
    <t>KW88KFHO0000000000171020102125</t>
  </si>
  <si>
    <t>AE380240068700138223049</t>
  </si>
  <si>
    <t>7,140.00</t>
  </si>
  <si>
    <t>ALSHAYA TRADING CO LLC 
  P O BOX 1277</t>
  </si>
  <si>
    <t>ALSHUHRA FOR GENERAL TRADING CO</t>
  </si>
  <si>
    <t>KW54NBOK0000000000002026061569</t>
  </si>
  <si>
    <t>JASHANMAL AND PARTNERS LTD</t>
  </si>
  <si>
    <t>KW02GULB0000000000000006110088</t>
  </si>
  <si>
    <t>SILVER CITY SHOWROOM FOR SILVERWARE</t>
  </si>
  <si>
    <t>HAYA ASAAD ABDULAZIZ AL ABDULKAREEM</t>
  </si>
  <si>
    <t>AL FUTTAIM KUWAIT FOR CENTRAL 
  MARKETS WLL</t>
  </si>
  <si>
    <t>LAILA SHAKER ALHANBALI</t>
  </si>
  <si>
    <t>CASTELLO DELLAMODA COMPANY</t>
  </si>
  <si>
    <t>KW31BBYN0000000000000742538001</t>
  </si>
  <si>
    <t>ABKKKWKWXXX</t>
  </si>
  <si>
    <t>SYLVA CO FOR WHOLESALE AND RETAIL 
  TRADING</t>
  </si>
  <si>
    <t>KW40NBOK0000000000002026767011</t>
  </si>
  <si>
    <t>BUNKA COMPANY FOR READY MADE 
  CLOTHES AND SHOES</t>
  </si>
  <si>
    <t>KW74NBOK0000000000002024949686</t>
  </si>
  <si>
    <t>  KUWAIT FINANCE HOUSE K.S.C.P.</t>
  </si>
  <si>
    <t>0423011083410017</t>
  </si>
  <si>
    <t>KW94NBOK0000000000001000389348</t>
  </si>
  <si>
    <t>  AHLI UNITED BANK KSC</t>
  </si>
  <si>
    <t>BKMEKWKW</t>
  </si>
  <si>
    <t>BLUEPASSION INTERNATIONAL GENERAL 
  TRADING COMPANY</t>
  </si>
  <si>
    <t>  HSBC BANK OMAN SAOG</t>
  </si>
  <si>
    <t>  COMMERCIAL BANK OF KUWAIT SAK</t>
  </si>
  <si>
    <t>  QATAR NATIONAL BANK</t>
  </si>
  <si>
    <t>QNBAQAQA</t>
  </si>
  <si>
    <t>QNBAQAQAXXX</t>
  </si>
  <si>
    <t>  QATAR INTERNATIONAL ISLAMIC BANK</t>
  </si>
  <si>
    <t>AE670230000001000064525</t>
  </si>
  <si>
    <t>TALABAT SERVICES COMPANY W.L.L</t>
  </si>
  <si>
    <t>TAL009</t>
  </si>
  <si>
    <t>MND/TALABAT SERVICES COMPANY W.L.L</t>
  </si>
  <si>
    <t>DESIGN TRACK PRINTS S.P.C</t>
  </si>
  <si>
    <t>DES017</t>
  </si>
  <si>
    <t>MND/DESIGN TRACK PRINTS S.P.C</t>
  </si>
  <si>
    <t>BH62BBKU00200005218037</t>
  </si>
  <si>
    <t>SAUDI SANDS FOOD CO.</t>
  </si>
  <si>
    <t>SAU056</t>
  </si>
  <si>
    <t>HOS/SAUDI SANDS FOOD CO.</t>
  </si>
  <si>
    <t>SA2230400108095302480019SAUDI SANDS FOOD CO</t>
  </si>
  <si>
    <t>ISLAM COMMERCIAL ENTERPRISES</t>
  </si>
  <si>
    <t>ISL025</t>
  </si>
  <si>
    <t>HOS/ISLAM COMMERCIAL ENTERPRISES</t>
  </si>
  <si>
    <t>SA6320000001010096289940ISLAM COMMERCIAL ENTERPRISES CO</t>
  </si>
  <si>
    <t>FALCON PACK IND.</t>
  </si>
  <si>
    <t>FAL004</t>
  </si>
  <si>
    <t>HOS/FALCON PACK IND.</t>
  </si>
  <si>
    <t>SA6345000000011317633001</t>
  </si>
  <si>
    <t>BRANCH OF MONROS GENERAL TRADING CO (O)</t>
  </si>
  <si>
    <t>BRA025</t>
  </si>
  <si>
    <t>WEL/BRANCH OF MONROS GENERAL TRADING CO (O)</t>
  </si>
  <si>
    <t>SA1975000009002003111001</t>
  </si>
  <si>
    <t>BUREAU VERITAS - DUBAI BR</t>
  </si>
  <si>
    <t>BUR015</t>
  </si>
  <si>
    <t>LOG/BUREAU VERITAS - DUBAI BR</t>
  </si>
  <si>
    <t>AE630200000021027305001</t>
  </si>
  <si>
    <t>GRE025</t>
  </si>
  <si>
    <t>HOS/GREEN HOUSE SAUDI LLC</t>
  </si>
  <si>
    <t>SA5655000000099273000127</t>
  </si>
  <si>
    <t>ALJ021</t>
  </si>
  <si>
    <t>HOS/ALJU TRADING ESTABLISHMENT</t>
  </si>
  <si>
    <t>SA4910000013456970000102ALJU TRADING ESTABLISHMENT</t>
  </si>
  <si>
    <t>DONIA INTERNATIONAL TRADING EST</t>
  </si>
  <si>
    <t>GSS007</t>
  </si>
  <si>
    <t>HOS/DONIA INTERNATIONAL TRADING EST</t>
  </si>
  <si>
    <t>SA8045000000829111392001</t>
  </si>
  <si>
    <t>MEDICAL ELEMENTS CONTRACTING COMPANY</t>
  </si>
  <si>
    <t>MED045</t>
  </si>
  <si>
    <t>HOS/MEDICAL ELEMENTS CONTRACTING COMPANY</t>
  </si>
  <si>
    <t>SWEET MIX CO LTD ONE PERSON COMPANY</t>
  </si>
  <si>
    <t>SWE005</t>
  </si>
  <si>
    <t>HOS/SWEET MIX CO LTD ONE PERSON COMPANY</t>
  </si>
  <si>
    <t>GUL016</t>
  </si>
  <si>
    <t>WEL/GULF PHARMACIES W.L.L.</t>
  </si>
  <si>
    <t>BH43BOML00039000000375</t>
  </si>
  <si>
    <t>HSBC A/C NO.001-358498-001</t>
  </si>
  <si>
    <t>AQAALEM OPERATION AND MAINTENANCE COMPANY</t>
  </si>
  <si>
    <t>BAN006</t>
  </si>
  <si>
    <t>ADM/AQAALEM OPERATION AND MAINTENANCE COMPANY</t>
  </si>
  <si>
    <t>SA5145000000011330677001</t>
  </si>
  <si>
    <t>UTL</t>
  </si>
  <si>
    <t>YOUSIF ABDULWAHAB AL HAWAJ &amp; SONS W.L.L</t>
  </si>
  <si>
    <t>YWH001</t>
  </si>
  <si>
    <t>WEL/YOUSIF ABDULWAHAB AL HAWAJ &amp; SONS W.L.L</t>
  </si>
  <si>
    <t>BH65BBKU00100000028779</t>
  </si>
  <si>
    <t>50000</t>
  </si>
  <si>
    <t>BEHZAD PHARMACY</t>
  </si>
  <si>
    <t>BEH001</t>
  </si>
  <si>
    <t>WEL/BEHZAD PHARMACY</t>
  </si>
  <si>
    <t>TALABAT QFC WLL</t>
  </si>
  <si>
    <t>TAL004</t>
  </si>
  <si>
    <t>QA41DOHB022200901190010010000</t>
  </si>
  <si>
    <t>QA22BBME000000000001765684001</t>
  </si>
  <si>
    <t>HYNIK FOOD &amp; BEVERAGES TRADING LLC</t>
  </si>
  <si>
    <t>AL FARIDA BEAUTY INTERNATIONAL CO LTD. (d)</t>
  </si>
  <si>
    <t>AL ATHAR SAUDI TRADING CO. LTD. (d)</t>
  </si>
  <si>
    <t>/CH1800777001643092198 (CH)</t>
  </si>
  <si>
    <t>BARAKAT QUALITY PLUS LLC</t>
  </si>
  <si>
    <t>AE840260001011096628501 (AE)</t>
  </si>
  <si>
    <t>HKS PA 335402</t>
  </si>
  <si>
    <t>AE930110090040200017976 (AE)</t>
  </si>
  <si>
    <t>ALSHAYA TRADING CO LLC</t>
  </si>
  <si>
    <t>SA5655000000066996500193 (SA)</t>
  </si>
  <si>
    <t>/GB74BARC20182333779157 (GB)</t>
  </si>
  <si>
    <t>SCHREIBER FOODS EUROPE GMBH</t>
  </si>
  <si>
    <t>/DE32502109000218064019 (DE)</t>
  </si>
  <si>
    <t>CM SYSTEMS LLC</t>
  </si>
  <si>
    <t>/325053258335 (US)</t>
  </si>
  <si>
    <t>EVISSA ACCESSORIES  LIMITED COMPANY</t>
  </si>
  <si>
    <t>/GB36BUKB20526984166499 (GB)</t>
  </si>
  <si>
    <t>112473624838 (HK)</t>
  </si>
  <si>
    <t>AL KHAZRAJI UNITED L.L.C</t>
  </si>
  <si>
    <t>ALK041</t>
  </si>
  <si>
    <t>PRO/AL KHAZRAJI UNITED L.L.C</t>
  </si>
  <si>
    <t>ALGHANIM ENGINEERING FOR GENERAL TRADING &amp; CONTRACTING CO. SPC</t>
  </si>
  <si>
    <t>ALG013</t>
  </si>
  <si>
    <t>PRO/ALGHANIM ENGINEERING FOR GENERAL TRADING &amp; CONTRACTING CO. SPC</t>
  </si>
  <si>
    <t>BURJ AYED FOR GENERAL TRADING COMPANY</t>
  </si>
  <si>
    <t>BUR012</t>
  </si>
  <si>
    <t>Australian Laboratory Services Arabia Co. Ltd</t>
  </si>
  <si>
    <t>AUS003</t>
  </si>
  <si>
    <t>5/31/2023</t>
  </si>
  <si>
    <t>HOS/Australian Laboratory Services Arabia Co. Ltd</t>
  </si>
  <si>
    <t>PRI051</t>
  </si>
  <si>
    <t>FNB/PRIME PACK</t>
  </si>
  <si>
    <t>ABDURAHMAN AL-AMOUDI TRADING EST.</t>
  </si>
  <si>
    <t>ABD082</t>
  </si>
  <si>
    <t>WEL/ABDURAHMAN AL-AMOUDI TRADING EST.</t>
  </si>
  <si>
    <t>NATIONAL MEDICAL CONSUMABLE INDUSTRIES CO. K.S.C.C.</t>
  </si>
  <si>
    <t>NAT007</t>
  </si>
  <si>
    <t>FNB/NATIONAL MEDICAL CONSUMABLE INDUSTRIES CO. K.S.C.C.</t>
  </si>
  <si>
    <t>PAUL AND JOHN RODIZ ADVERTISING CENTER</t>
  </si>
  <si>
    <t>PAU003</t>
  </si>
  <si>
    <t>AD GLOBAL TRADING CO W.L.L</t>
  </si>
  <si>
    <t>SHA051</t>
  </si>
  <si>
    <t>LILOU W.L.L</t>
  </si>
  <si>
    <t>MIF001</t>
  </si>
  <si>
    <t>PACIFIC CLEANING EQUIP.&amp; DETERGENTS</t>
  </si>
  <si>
    <t>PAC001</t>
  </si>
  <si>
    <t>sunitha.shetty[Sunitha]</t>
  </si>
  <si>
    <t>FINE FOODS</t>
  </si>
  <si>
    <t>SHANE BAHRAIN FOODSTUFF</t>
  </si>
  <si>
    <t>REE002</t>
  </si>
  <si>
    <t>HOS/SHANE BAHRAIN FOODSTUFF</t>
  </si>
  <si>
    <t>FRAGRANCES &amp; BEAUTY</t>
  </si>
  <si>
    <t>FNB001</t>
  </si>
  <si>
    <t>ALGHANIM ENGINEERING FOR GENERAL TRADING &amp; CONTRACTING CO.</t>
  </si>
  <si>
    <t>KW86GULB0000000000000091144014</t>
  </si>
  <si>
    <t>KW04COMB0000245084725100414024</t>
  </si>
  <si>
    <t>KW24KFHO0000000000291010006347 (KW)</t>
  </si>
  <si>
    <t>SA7245000000894012160002</t>
  </si>
  <si>
    <t>EG580002049604960001000006860</t>
  </si>
  <si>
    <t>SA7330400108095126970017ABDULRAHMAN OMER AMOUDI TRADING EST</t>
  </si>
  <si>
    <t>KW21NBOK0000000000001000257093/EARLIER NATIONAL MEDICAL &amp; CATERING</t>
  </si>
  <si>
    <t>KW74KFHO0000000000561010000923</t>
  </si>
  <si>
    <t>BH38HABB20087009142103 OLD NAME SHAHZAD ZAFAR VEGETABLES AND FRUITS</t>
  </si>
  <si>
    <t>BH52BBKU00100000332429</t>
  </si>
  <si>
    <t>BH33NBOB00000099092433</t>
  </si>
  <si>
    <t>BH50UNIL00000300015511 REEM ALSABAH FOR FOODSTUFF</t>
  </si>
  <si>
    <t>BH29BBKU00100000011676</t>
  </si>
  <si>
    <t>123637.5</t>
  </si>
  <si>
    <t>AL SAFRAN PASSENGER TRANSPORT BY RENTED BUSES</t>
  </si>
  <si>
    <t>SAF099</t>
  </si>
  <si>
    <t>ADM/AL SAFRAN PASSENGER TRANSPORT BY RENTED BUSES</t>
  </si>
  <si>
    <t>AE030330000010994822255</t>
  </si>
  <si>
    <t>123,637.500</t>
  </si>
  <si>
    <t>123637.50</t>
  </si>
  <si>
    <t>HYNIK FOOD AND BEVERAGES 
  TRADING LLC</t>
  </si>
  <si>
    <t>BARBAEADDUB</t>
  </si>
  <si>
    <t>  CITIBANK NA</t>
  </si>
  <si>
    <t>CITIAEAD</t>
  </si>
  <si>
    <t>  STANDARD CHARTERED BANK</t>
  </si>
  <si>
    <t>  NATIONAL BANK OF ABU DHABI</t>
  </si>
  <si>
    <t>AE370400000032372008002</t>
  </si>
  <si>
    <t>100,800.00</t>
  </si>
  <si>
    <t>STR - Travel</t>
  </si>
  <si>
    <t>AL MAJAL COMPANY LLC</t>
  </si>
  <si>
    <t>  BLOM BANK FRANCE</t>
  </si>
  <si>
    <t>BLOMAEAD</t>
  </si>
  <si>
    <t>NBEGEGCX170</t>
  </si>
  <si>
    <t>SA5655000000006658800225</t>
  </si>
  <si>
    <t>LOREAL SAUDI ARABIA CO</t>
  </si>
  <si>
    <t>AL GHURAIR PRINTING AND PUBLISHING 
  P OBOX 5613</t>
  </si>
  <si>
    <t>AE980330000010494305007</t>
  </si>
  <si>
    <t>AE870330000019000031408</t>
  </si>
  <si>
    <t>SHOW RACKS TRADING LLC</t>
  </si>
  <si>
    <t>FORSAN FOODS AND CONSUMER PRODUCTS</t>
  </si>
  <si>
    <t>337915/713800</t>
  </si>
  <si>
    <t>SA5655000000012062200163</t>
  </si>
  <si>
    <t>  QATAR ISLAMIC BANK SAQ</t>
  </si>
  <si>
    <t>QISBQAQAXXX</t>
  </si>
  <si>
    <t>TALABAT QFC LLC</t>
  </si>
  <si>
    <t>Ranya perfumes FZE Branch</t>
  </si>
  <si>
    <t>RAN005</t>
  </si>
  <si>
    <t>WEL/Ranya perfumes FZE Branch</t>
  </si>
  <si>
    <t>SAUDI AUDIO VISUAL COMMUNICATIONS COMPANY</t>
  </si>
  <si>
    <t>SAU040</t>
  </si>
  <si>
    <t>LOG/SAUDI AUDIO VISUAL COMMUNICATIONS COMPANY</t>
  </si>
  <si>
    <t>TECHSYS TECHNOLOGY LLC</t>
  </si>
  <si>
    <t>SBX ATR BAH BHD</t>
  </si>
  <si>
    <t>BH BHHBMECA001-705052-005 BHD</t>
  </si>
  <si>
    <t>VALABDAS MULJIMAL AND BROS CO WLL</t>
  </si>
  <si>
    <t>  NATIONAL BANK OF KUWAIT SAK</t>
  </si>
  <si>
    <t>BH06NBOK05501300352001</t>
  </si>
  <si>
    <t>NBOKBHBM</t>
  </si>
  <si>
    <t>DESIGNTRACK PRINTS SPC</t>
  </si>
  <si>
    <t>  AL BARAKA ISLAMIC BANK B.S.C CLOSED</t>
  </si>
  <si>
    <t>BH88ABIB01010215152001</t>
  </si>
  <si>
    <t>ABIBBHBM</t>
  </si>
  <si>
    <t>BH46NBOB00000099158353</t>
  </si>
  <si>
    <t>RANYA PERFUMES FZE BRANCH</t>
  </si>
  <si>
    <t>SA5020000002353124599940</t>
  </si>
  <si>
    <t>AIDA TRADING EST.</t>
  </si>
  <si>
    <t>AID001</t>
  </si>
  <si>
    <t>HOS/AIDA TRADING EST.</t>
  </si>
  <si>
    <t>QA24CBQA000000004540731447001</t>
  </si>
  <si>
    <t>38.5</t>
  </si>
  <si>
    <t>UNION PLASTICS</t>
  </si>
  <si>
    <t>QATAR QUALITY PRODUCTS</t>
  </si>
  <si>
    <t>QAT023</t>
  </si>
  <si>
    <t>WEL/QATAR QUALITY PRODUCT</t>
  </si>
  <si>
    <t>25000</t>
  </si>
  <si>
    <t>QA70BBME000000000001197565001</t>
  </si>
  <si>
    <t>LIFE PHARMA</t>
  </si>
  <si>
    <t>5000</t>
  </si>
  <si>
    <t>ALL FOOD FOR FOOD STUFF</t>
  </si>
  <si>
    <t>AWAL DAIRY COMPANY W.L.L</t>
  </si>
  <si>
    <t>AWA013</t>
  </si>
  <si>
    <t>HOS/AWAL DAIRY COMPANY W.L.L</t>
  </si>
  <si>
    <t>BH81BBKU00100000093869</t>
  </si>
  <si>
    <t>CHTAURA DAIRIES</t>
  </si>
  <si>
    <t>KARAJAH TRADING EST</t>
  </si>
  <si>
    <t>ASHRAFS W. L. L</t>
  </si>
  <si>
    <t>ASB001</t>
  </si>
  <si>
    <t>HOS/ASHRAFS W. L. L</t>
  </si>
  <si>
    <t>BH42BBME00001050657001</t>
  </si>
  <si>
    <t>ASIANA HOUSE MARKET WLL</t>
  </si>
  <si>
    <t>ASI001</t>
  </si>
  <si>
    <t>HOS/ASIANA HOUSE MARKET WLL</t>
  </si>
  <si>
    <t>BH23NBOB00000059802375</t>
  </si>
  <si>
    <t>OTPHK MAY23/1973</t>
  </si>
  <si>
    <t>HASSAN HASHIM ALMAKKI</t>
  </si>
  <si>
    <t>SA1210000098400001224308 (SA)</t>
  </si>
  <si>
    <t>OTPHK MAY23/1968</t>
  </si>
  <si>
    <t>Amal Abdulaziz Alablan</t>
  </si>
  <si>
    <t>SA4880000317608010548947 (SA)</t>
  </si>
  <si>
    <t>OTPHK MAY23/1950</t>
  </si>
  <si>
    <t>TAMER ABOUELMAGD HASSAN</t>
  </si>
  <si>
    <t>GHADAH TAYEB HUSSAIN HAZAZI</t>
  </si>
  <si>
    <t>SA4910000074600000310607 (SA)</t>
  </si>
  <si>
    <t>OTPHK MAY23/1956</t>
  </si>
  <si>
    <t>AL GHURAIR PRINTING AND PUBLISHING</t>
  </si>
  <si>
    <t>ALBINAA ALMUAMMAR LTD CO.</t>
  </si>
  <si>
    <t>SA5960100010995010038001 (SA)</t>
  </si>
  <si>
    <t>OTPHK MAY23/1975</t>
  </si>
  <si>
    <t>JAY FEBBY TUBO ENTIA</t>
  </si>
  <si>
    <t>OTPHK MAY23/1966</t>
  </si>
  <si>
    <t>Fatima Mohamed Fayez</t>
  </si>
  <si>
    <t>SA9010000014557483000105 (SA)</t>
  </si>
  <si>
    <t>OTPHK MAY23/1963</t>
  </si>
  <si>
    <t>RIHANA FOR ADVANCED FOOD</t>
  </si>
  <si>
    <t>Nouf Mohammed Muhsen Alkhalgi</t>
  </si>
  <si>
    <t>SA3710000011100062662203 (SA)</t>
  </si>
  <si>
    <t>OTPHK MAY23/1953</t>
  </si>
  <si>
    <t>Nasser Mousa Rashed Alolayan</t>
  </si>
  <si>
    <t>SA82550000000K0432400188 (SA)</t>
  </si>
  <si>
    <t>OTPHK MAY23/1965</t>
  </si>
  <si>
    <t>Areej Saleh Lamfon</t>
  </si>
  <si>
    <t>SA8410000011370656000110 (SA)</t>
  </si>
  <si>
    <t>OTPHK MAY23/1952</t>
  </si>
  <si>
    <t>AHMAD JAMEEL ALANSARI</t>
  </si>
  <si>
    <t>SA9110000001068526000100 (SA)</t>
  </si>
  <si>
    <t>OTPHK MAY23/1948</t>
  </si>
  <si>
    <t>TAGHRED KHALIL ASSERI</t>
  </si>
  <si>
    <t>SA3610000030772711000100 (SA)</t>
  </si>
  <si>
    <t>OTPHK MAY23/1951</t>
  </si>
  <si>
    <t>OTPHK MAY23/1974</t>
  </si>
  <si>
    <t>OTPHK MAY23/1972</t>
  </si>
  <si>
    <t>ASHWAQ OTHMAN ALGHAMDI</t>
  </si>
  <si>
    <t>SA4720000003271330539940 (SA)</t>
  </si>
  <si>
    <t>OTPHK MAY23/1960</t>
  </si>
  <si>
    <t>OTPHK MAY23/1962</t>
  </si>
  <si>
    <t>OTPHK MAY23/1946</t>
  </si>
  <si>
    <t>Basim Khalil Mohammed Dodeen</t>
  </si>
  <si>
    <t>SA1730400108070142940015 (SA)</t>
  </si>
  <si>
    <t>OTPHK MAY23/1957</t>
  </si>
  <si>
    <t>HASSAN MOHAMMED ALI ALRADWAN</t>
  </si>
  <si>
    <t>VECTOR HONG KONG LIMITED</t>
  </si>
  <si>
    <t>/EG280046000400000050490021246 (EG)</t>
  </si>
  <si>
    <t>MOBICA FOR INTEGRATED INDUSTRIES</t>
  </si>
  <si>
    <t>OTPHK MAY23/1981</t>
  </si>
  <si>
    <t>THE GAP PARTNERSHIP LIMITED</t>
  </si>
  <si>
    <t>OTPHK MAY23/1937</t>
  </si>
  <si>
    <t>ELAF UNITED COMPANY</t>
  </si>
  <si>
    <t>JAW010</t>
  </si>
  <si>
    <t>WEL/ELAF UNITED COMPANY</t>
  </si>
  <si>
    <t>SA6015000427102001190006</t>
  </si>
  <si>
    <t>MANAYER NEJD TRADING &amp; MEDICAL NEEDS CO.</t>
  </si>
  <si>
    <t>MAN022</t>
  </si>
  <si>
    <t>WEL/MANAYER NEJD TRADING &amp; MEDICAL NEEDS CO.</t>
  </si>
  <si>
    <t>SA5210000013816960000106</t>
  </si>
  <si>
    <t>OMNIX INTERNATIONAL CO</t>
  </si>
  <si>
    <t>TSS001</t>
  </si>
  <si>
    <t>MND/TSS ADVERTISING COMPANY</t>
  </si>
  <si>
    <t>SA5865000000235232700001TSS ADVERTISING COMPANY</t>
  </si>
  <si>
    <t>129</t>
  </si>
  <si>
    <t>SAAR MALL SPC (U)</t>
  </si>
  <si>
    <t>HAS019</t>
  </si>
  <si>
    <t>ADM/SAAR MALL SPC (U)</t>
  </si>
  <si>
    <t>NAKHLA TOBACCO MANAGEMENT RESTAURANT &amp; CAFE S.P.C (U)</t>
  </si>
  <si>
    <t>CYP004</t>
  </si>
  <si>
    <t>ADM/NAKHLA TOBACCO MANAGEMENT RESTAURANT &amp; CAFE S.P.C (U)</t>
  </si>
  <si>
    <t>YUSUF BIN AHMED KANOO CO LTD.</t>
  </si>
  <si>
    <t>YUS001</t>
  </si>
  <si>
    <t>ADM/YUSUF BIN AHMED KANOO</t>
  </si>
  <si>
    <t>SA8845000000001067628001</t>
  </si>
  <si>
    <t>KITOPI  CATERING SERVICES L.L.C</t>
  </si>
  <si>
    <t>KIT007</t>
  </si>
  <si>
    <t>HOS/KITOPI  CATERING SERVICES L.L.C</t>
  </si>
  <si>
    <t>-</t>
  </si>
  <si>
    <t>AE670200000023176357001</t>
  </si>
  <si>
    <t>W.J. TOWELL CO. L.L.C.</t>
  </si>
  <si>
    <t>WJT074</t>
  </si>
  <si>
    <t>HOS/W.J. TOWELL CO. L.L.C.</t>
  </si>
  <si>
    <t>AE340354021003100735012</t>
  </si>
  <si>
    <t>3600</t>
  </si>
  <si>
    <t>EMIRATES GAS L.L.C</t>
  </si>
  <si>
    <t>EMG009</t>
  </si>
  <si>
    <t>UTL/EMIRATES GAS L.L.C</t>
  </si>
  <si>
    <t>AE300260001012002505101</t>
  </si>
  <si>
    <t>TALABAT ELECTRONIC SERVICES LLC</t>
  </si>
  <si>
    <t>ALHOMAIZI FACTORY FOR FOODS INDUSTRY L.L.C</t>
  </si>
  <si>
    <t>ALH040</t>
  </si>
  <si>
    <t>HOS/ALHOMAIZI FACTORY FOR FOODS INDUSTRY L.L.C</t>
  </si>
  <si>
    <t>MOHAMED N AL HAJERY &amp; SONS LTD</t>
  </si>
  <si>
    <t>MOH035</t>
  </si>
  <si>
    <t>WEL/MOHAMED N AL HAJERY &amp; SONS LTD</t>
  </si>
  <si>
    <t>KW65HBME0000000000001005552001/(FOR BOOTS)</t>
  </si>
  <si>
    <t>LACTALIS DAIRY PRODUCTS AND TRADING MIDDLE EAST LLC</t>
  </si>
  <si>
    <t>LAC004</t>
  </si>
  <si>
    <t>HOS/LACTALIS DAIRY PRODUCTS AND TRADING MIDDLE EAST LLC</t>
  </si>
  <si>
    <t>AE600200000022489058001</t>
  </si>
  <si>
    <t>SHAMOOH ALFA TRADING EST.</t>
  </si>
  <si>
    <t>SHA111</t>
  </si>
  <si>
    <t>HOS/SHAMOOH ALFA TRADING EST.</t>
  </si>
  <si>
    <t>278.25</t>
  </si>
  <si>
    <t>OASIS WATER COMPANY SAOC</t>
  </si>
  <si>
    <t>5/30/2023</t>
  </si>
  <si>
    <t>278.250</t>
  </si>
  <si>
    <t>220</t>
  </si>
  <si>
    <t>REMAS MUSCAT INTERNATIONAL LLC</t>
  </si>
  <si>
    <t>REM003</t>
  </si>
  <si>
    <t>ADM/REMAS MUSCAT INTERNATIONAL LLC</t>
  </si>
  <si>
    <t>325046910450014</t>
  </si>
  <si>
    <t>220.000</t>
  </si>
  <si>
    <t>100</t>
  </si>
  <si>
    <t>600</t>
  </si>
  <si>
    <t>ENOC LINK L.L.C</t>
  </si>
  <si>
    <t>ENO002</t>
  </si>
  <si>
    <t>ADM/ENOC LINK L.L.C</t>
  </si>
  <si>
    <t>AE980260001015654979901</t>
  </si>
  <si>
    <t>70000</t>
  </si>
  <si>
    <t>ALJOZOOR ALRASEKHA TRUCKING CO</t>
  </si>
  <si>
    <t>MASTER BAKER MARKETING LLC</t>
  </si>
  <si>
    <t>MAS038</t>
  </si>
  <si>
    <t>HOS/MASTER BAKER MARKETING LLC</t>
  </si>
  <si>
    <t>ATTIC OUTDOORS LLC</t>
  </si>
  <si>
    <t>CATERING SOLUTIONS TRADING LLC</t>
  </si>
  <si>
    <t>AL BARAKA INTERNATIONAL CO. FOR FOOD STUFF</t>
  </si>
  <si>
    <t>ALB029</t>
  </si>
  <si>
    <t>HOS/AL BARAKA INTERNATIONAL CO. FOR FOOD STUFF</t>
  </si>
  <si>
    <t>AHLIA GROUP CO W.L.L FOR FOOD STUFF &amp; CONSUMER PRODUCTS</t>
  </si>
  <si>
    <t>AGF001</t>
  </si>
  <si>
    <t>HOS/AHLIA GROUP CO W.L.L FOR FOOD STUFF &amp; CONSUMER PRODUCTS</t>
  </si>
  <si>
    <t>ASNAF TRADING EST.</t>
  </si>
  <si>
    <t>ASN001</t>
  </si>
  <si>
    <t>HOS/ASNAF TRADING EST.</t>
  </si>
  <si>
    <t>AL HOMAIZI FOOD STUFF CO</t>
  </si>
  <si>
    <t>ALH020</t>
  </si>
  <si>
    <t>HOS/AL HOMAIZI FOOD STUFF CO</t>
  </si>
  <si>
    <t>AL INMA DRUG STORE &amp; MEDICAL EQUIPMENTS LLC</t>
  </si>
  <si>
    <t>ALI050</t>
  </si>
  <si>
    <t>WEL/AL INMA DRUG STORE &amp; MEDICAL EQUIPMENTS LLC</t>
  </si>
  <si>
    <t>FIRST TRADING CO.</t>
  </si>
  <si>
    <t>FIR005</t>
  </si>
  <si>
    <t>4000</t>
  </si>
  <si>
    <t>KW27KFHO0000000000011010558722</t>
  </si>
  <si>
    <t>KW17NBOK0000000000001000408776</t>
  </si>
  <si>
    <t>KW14NBOK0000000000001000235200</t>
  </si>
  <si>
    <t>AE070350000006201654068</t>
  </si>
  <si>
    <t>KW55NBOK0000000000002008228198</t>
  </si>
  <si>
    <t>05-JUN-23</t>
  </si>
  <si>
    <t>HOS/VALLABDAS MULJIMAL &amp; BROS</t>
  </si>
  <si>
    <t>QUEEN LAUNDRY (payable to LOUIS WALTER)</t>
  </si>
  <si>
    <t>QUE003</t>
  </si>
  <si>
    <t>HOS/QUEEN LAUNDRY (payable to LOUIS WALTER)</t>
  </si>
  <si>
    <t>ESAL TRADING LLC</t>
  </si>
  <si>
    <t>MARINA INTERNATIONAL FISHERIES</t>
  </si>
  <si>
    <t>MAR024</t>
  </si>
  <si>
    <t>HOS/MARINA INTERNATIONAL FISHERIES</t>
  </si>
  <si>
    <t>MODERN INGREDIENTS</t>
  </si>
  <si>
    <t>MOD006</t>
  </si>
  <si>
    <t>HOS/MODERN INGREDIENTS</t>
  </si>
  <si>
    <t>AL TAHALUF FOOD STUFF &amp; TRADING</t>
  </si>
  <si>
    <t>ALT033</t>
  </si>
  <si>
    <t>HOS/AL TAHALUF FOOD STUFF &amp; TRADING</t>
  </si>
  <si>
    <t>BLACK STALLION ADVERTISING</t>
  </si>
  <si>
    <t>EZELINK TELECOM L.L.C.</t>
  </si>
  <si>
    <t>SBP112</t>
  </si>
  <si>
    <t>STA/EZELINK TELECOM L.L.C.</t>
  </si>
  <si>
    <t>66150</t>
  </si>
  <si>
    <t>LIFE SNACKS</t>
  </si>
  <si>
    <t>LIF003</t>
  </si>
  <si>
    <t>FNB/LIFE SNACKS</t>
  </si>
  <si>
    <t>1500000</t>
  </si>
  <si>
    <t>NABLCO STATIONERY</t>
  </si>
  <si>
    <t>NAB003</t>
  </si>
  <si>
    <t>ADM/NABLCO CO. FOR TRADING OFFICE SUPPLIES</t>
  </si>
  <si>
    <t>IL MERCATO SPC</t>
  </si>
  <si>
    <t>55</t>
  </si>
  <si>
    <t>LOUIS WALTER(BH04AUBB00011562812300)</t>
  </si>
  <si>
    <t>BH42BBKU00100000117075</t>
  </si>
  <si>
    <t>BH26BBKU00100000035786</t>
  </si>
  <si>
    <t>16.500</t>
  </si>
  <si>
    <t>AE020260001012140611101/Formerly  SWISS BUREAU PROJECTS SUPPLY</t>
  </si>
  <si>
    <t>66,150.000</t>
  </si>
  <si>
    <t>66150.00</t>
  </si>
  <si>
    <t>EG480014031700001019816175001</t>
  </si>
  <si>
    <t>1880000001040065346</t>
  </si>
  <si>
    <t>338049/713737</t>
  </si>
  <si>
    <t>338035/713738</t>
  </si>
  <si>
    <t>338031/713739</t>
  </si>
  <si>
    <t>MENAFILE GENERAL TRADING CO</t>
  </si>
  <si>
    <t>  BURGAN BANK K.P.S.C</t>
  </si>
  <si>
    <t>UNITED FAMILY RESIDENCE INN</t>
  </si>
  <si>
    <t>FOOD EXPRESS GENERAL TRADING CO WLL</t>
  </si>
  <si>
    <t>VIACOMMS TELECOM</t>
  </si>
  <si>
    <t>HADEED TRADING CO</t>
  </si>
  <si>
    <t>CODE GENERAL TRADING AND CONTRACTIN</t>
  </si>
  <si>
    <t>AL ZAYANI TRADING CO</t>
  </si>
  <si>
    <t>TALABAT GENERAL TRADING AND 
  CONT CO WLL</t>
  </si>
  <si>
    <t>DOH REST AND CAFE CO</t>
  </si>
  <si>
    <t>AL KHAZRAJI UNITED LLC</t>
  </si>
  <si>
    <t>0325001309030012</t>
  </si>
  <si>
    <t>338201/713942</t>
  </si>
  <si>
    <t>338200/713943</t>
  </si>
  <si>
    <t>ALGHANIM ENGINEERING FOR GENERAL 
  TRADING AND CONTRACTING COMPANY</t>
  </si>
  <si>
    <t>BURJ AYED FOR GENERAL 
  TRADING CO</t>
  </si>
  <si>
    <t>AL MASHAAN SECURITY CO</t>
  </si>
  <si>
    <t>FRUIT REPUBLIC FOR TRADE AND DISTRI</t>
  </si>
  <si>
    <t>338095/713948</t>
  </si>
  <si>
    <t>AUSTRALIAN LABORATORY SERVICES 
  ARABIA CO LTD</t>
  </si>
  <si>
    <t>338229/713949</t>
  </si>
  <si>
    <t>NAPCO RIYADH PAPER PRODUCTS CO</t>
  </si>
  <si>
    <t>338054/713952</t>
  </si>
  <si>
    <t>338096/713954</t>
  </si>
  <si>
    <t>ABDULRAHMAN OMER AMOUDI TRADING EST</t>
  </si>
  <si>
    <t>337686/713955</t>
  </si>
  <si>
    <t>338152/713958</t>
  </si>
  <si>
    <t>338123/713959</t>
  </si>
  <si>
    <t>LILOU WLL</t>
  </si>
  <si>
    <t>338142/713960</t>
  </si>
  <si>
    <t>338265/713961</t>
  </si>
  <si>
    <t>338264/713962</t>
  </si>
  <si>
    <t>338263/713963</t>
  </si>
  <si>
    <t>338262/713964</t>
  </si>
  <si>
    <t>338261/713965</t>
  </si>
  <si>
    <t>338260/713966</t>
  </si>
  <si>
    <t>338098/713967</t>
  </si>
  <si>
    <t>FRAGRANCE AND BEAUTY INCORPORATED</t>
  </si>
  <si>
    <t>338259/713968</t>
  </si>
  <si>
    <t>338205/713969</t>
  </si>
  <si>
    <t>KROSSOVER GIFTS TRADING LLC</t>
  </si>
  <si>
    <t>337988/713970</t>
  </si>
  <si>
    <t>AL SAFRAN PASSENDERS TRANSPORT 
  BY RENTED BUSES LLC</t>
  </si>
  <si>
    <t>  MASHREQBANK PSC</t>
  </si>
  <si>
    <t>123,637.50</t>
  </si>
  <si>
    <t>337875/713972</t>
  </si>
  <si>
    <t>337816/713973</t>
  </si>
  <si>
    <t>EVERGREEN SHIPPING AGENCY CO UAE LL</t>
  </si>
  <si>
    <t>338301/713974</t>
  </si>
  <si>
    <t>338302/713975</t>
  </si>
  <si>
    <t>CADD EMIRATES COMPUTER TRADING LLC</t>
  </si>
  <si>
    <t>337524/713977</t>
  </si>
  <si>
    <t>337523/713978</t>
  </si>
  <si>
    <t>333117/713979</t>
  </si>
  <si>
    <t>338428/714122</t>
  </si>
  <si>
    <t>333778/713980</t>
  </si>
  <si>
    <t>333779/713981</t>
  </si>
  <si>
    <t>SAI PRINT FZE</t>
  </si>
  <si>
    <t>333790/713982</t>
  </si>
  <si>
    <t>333795/713983</t>
  </si>
  <si>
    <t>338435/714047</t>
  </si>
  <si>
    <t>338434/714048</t>
  </si>
  <si>
    <t>338431/714049</t>
  </si>
  <si>
    <t>338282/714050</t>
  </si>
  <si>
    <t>VERVE PRODUCTIONS LLC</t>
  </si>
  <si>
    <t>338419/714052</t>
  </si>
  <si>
    <t>338418/714053</t>
  </si>
  <si>
    <t>337812/714054</t>
  </si>
  <si>
    <t>337808/714055</t>
  </si>
  <si>
    <t>338486/714056</t>
  </si>
  <si>
    <t>COTECNA INSPECTION SA DUBAI BR</t>
  </si>
  <si>
    <t>338437/714057</t>
  </si>
  <si>
    <t>TUV MIDDLE EAST ABU DHABI</t>
  </si>
  <si>
    <t>338441/714058</t>
  </si>
  <si>
    <t>338509/714062</t>
  </si>
  <si>
    <t>338502/714063</t>
  </si>
  <si>
    <t>336750/714064</t>
  </si>
  <si>
    <t>Al DANAH MEDICAL COMPANY WLL</t>
  </si>
  <si>
    <t>336711/714068</t>
  </si>
  <si>
    <t>336702/714073</t>
  </si>
  <si>
    <t>338523/714075</t>
  </si>
  <si>
    <t>338522/714076</t>
  </si>
  <si>
    <t>338406/714077</t>
  </si>
  <si>
    <t>338405/714079</t>
  </si>
  <si>
    <t>YAQUBY STORES WLL</t>
  </si>
  <si>
    <t>338266/714080</t>
  </si>
  <si>
    <t>AWAL DAIRY CO WLL</t>
  </si>
  <si>
    <t>338470/714081</t>
  </si>
  <si>
    <t>338468/714084</t>
  </si>
  <si>
    <t>338462/714085</t>
  </si>
  <si>
    <t>338446/714087</t>
  </si>
  <si>
    <t>ASHRAFS WLL</t>
  </si>
  <si>
    <t>338451/714089</t>
  </si>
  <si>
    <t>338453/714094</t>
  </si>
  <si>
    <t>  BAHRAIN ISLAMIC BANK B.S.C.</t>
  </si>
  <si>
    <t>BH92BIBB00100000306170</t>
  </si>
  <si>
    <t>BIBBBHBM</t>
  </si>
  <si>
    <t>338460/714097</t>
  </si>
  <si>
    <t>338457/714099</t>
  </si>
  <si>
    <t>HYGIENE FOOD SUPPLYING CO.</t>
  </si>
  <si>
    <t>HYG001</t>
  </si>
  <si>
    <t>HOS/HYGIENE FOOD SUPPLYING CO</t>
  </si>
  <si>
    <t>EG360010011800000100017210388</t>
  </si>
  <si>
    <t>PROGOODNESS FOR SPORTS BEVERAGES</t>
  </si>
  <si>
    <t>PRO050</t>
  </si>
  <si>
    <t>FNB/PROGOODNESS FOR SPORTS BEVERAGES</t>
  </si>
  <si>
    <t>EG970020002000000020165086001</t>
  </si>
  <si>
    <t>16-JUN-23</t>
  </si>
  <si>
    <t>03-JUN-23</t>
  </si>
  <si>
    <t>FARM * LAND GENERAL TRADING CO.W.L.L.</t>
  </si>
  <si>
    <t>FAR012</t>
  </si>
  <si>
    <t>HOS/FARM * LAND GENERAL TRADING CO.W.L.L.</t>
  </si>
  <si>
    <t>KW20NBOK0000000000001000350522</t>
  </si>
  <si>
    <t>INTERNATIONAL SOLUTIONS FOR GENERAL SERVICES</t>
  </si>
  <si>
    <t>INT129</t>
  </si>
  <si>
    <t>ADM/INTERNATIONAL SOLUTIONS FOR GENERAL SERVICES</t>
  </si>
  <si>
    <t>MOHAMED N. AL-HAJERY &amp; SONS LTD.</t>
  </si>
  <si>
    <t>MOH006</t>
  </si>
  <si>
    <t>WEL/MOHAMED N. AL-HAJERY &amp; SONS LTD.</t>
  </si>
  <si>
    <t>KW65HBME0000000000001005552001</t>
  </si>
  <si>
    <t>DGB ADVERTISING S.P.C</t>
  </si>
  <si>
    <t>DGB001</t>
  </si>
  <si>
    <t>APP/DGB ADVERTISING S.P.C</t>
  </si>
  <si>
    <t>BH86BBKU00100000312999/3159587157500</t>
  </si>
  <si>
    <t>AL ARIQ EQUIPMENT LLC</t>
  </si>
  <si>
    <t>ALA066</t>
  </si>
  <si>
    <t>HOS/AL ARIQ EQUIPMENT LLC</t>
  </si>
  <si>
    <t>270</t>
  </si>
  <si>
    <t>1040171334001</t>
  </si>
  <si>
    <t>MOHAMED N. AL-HAJERY &amp; SONS LTD</t>
  </si>
  <si>
    <t>MOH014</t>
  </si>
  <si>
    <t>ARABIAN LINKS TRADING</t>
  </si>
  <si>
    <t>ALT010</t>
  </si>
  <si>
    <t>APP/ARABIAN LINKS TRADING</t>
  </si>
  <si>
    <t>3500</t>
  </si>
  <si>
    <t>325001318440018</t>
  </si>
  <si>
    <t>OFFICE CARE CO. W.L.L.</t>
  </si>
  <si>
    <t>OFF011</t>
  </si>
  <si>
    <t>ADM/OFFICE CARE CO. W.L.L.</t>
  </si>
  <si>
    <t>BH63NBOB00000099602695</t>
  </si>
  <si>
    <t>KINGDOM LANDSCAPE SPC</t>
  </si>
  <si>
    <t>Gettco International</t>
  </si>
  <si>
    <t>GET001</t>
  </si>
  <si>
    <t>HOS/Gettco International</t>
  </si>
  <si>
    <t>QA76ABQQ000000000012555086302</t>
  </si>
  <si>
    <t>2800</t>
  </si>
  <si>
    <t>BALADNA FOOD INDUSTRIES W.L.L</t>
  </si>
  <si>
    <t>BAL021</t>
  </si>
  <si>
    <t>HOS/BALADNA FOOD INDUSTRIES W.L.L</t>
  </si>
  <si>
    <t>QA53DOHB022203341270010010000</t>
  </si>
  <si>
    <t>ALASKA CLEANING CENTRE</t>
  </si>
  <si>
    <t>ACC001</t>
  </si>
  <si>
    <t>HOS/ALASKA CLEANING CENTRE</t>
  </si>
  <si>
    <t>QA34QIIB 000000001111015575001</t>
  </si>
  <si>
    <t>KITOPI CATERING SERVICES L.L.C</t>
  </si>
  <si>
    <t>338344/714246</t>
  </si>
  <si>
    <t>338278/714247</t>
  </si>
  <si>
    <t>338490/714248</t>
  </si>
  <si>
    <t>338500/714344</t>
  </si>
  <si>
    <t>AL RAYA SHOPPING CENTRE WLL</t>
  </si>
  <si>
    <t>338494/714249</t>
  </si>
  <si>
    <t>SAAR MALL SPC</t>
  </si>
  <si>
    <t>  AL SALAM BANK BAHRAIN</t>
  </si>
  <si>
    <t>BH45ALSA00151995100100</t>
  </si>
  <si>
    <t>ALSABHBM</t>
  </si>
  <si>
    <t>338516/714250</t>
  </si>
  <si>
    <t>338515/714251</t>
  </si>
  <si>
    <t>338536/714252</t>
  </si>
  <si>
    <t>338496/714253</t>
  </si>
  <si>
    <t>KITOPI CATERING SERVICES LLC</t>
  </si>
  <si>
    <t>338616/714254</t>
  </si>
  <si>
    <t>WJ TOWEL CO LLC</t>
  </si>
  <si>
    <t>NBADAEAADUB</t>
  </si>
  <si>
    <t>338607/714255</t>
  </si>
  <si>
    <t>TANZIFCO COMPANY WLL</t>
  </si>
  <si>
    <t>338590/714257</t>
  </si>
  <si>
    <t>338164/714259</t>
  </si>
  <si>
    <t>338544/714260</t>
  </si>
  <si>
    <t>THE PERFECT HANDS LATHE</t>
  </si>
  <si>
    <t>338543/714261</t>
  </si>
  <si>
    <t>MULTI BRANDS FOR TRADING CO LTD</t>
  </si>
  <si>
    <t>338540/714262</t>
  </si>
  <si>
    <t>RAYAT ALTAWASOL TRADING COMPANY</t>
  </si>
  <si>
    <t>338538/714263</t>
  </si>
  <si>
    <t>338535/714264</t>
  </si>
  <si>
    <t>AL HOMAIZI FACTORY FOR FOODS 
  INDUSTRY LLC</t>
  </si>
  <si>
    <t>  NATIONAL BANK OF KUWAIT (S.A.K.).</t>
  </si>
  <si>
    <t>AE860560006020100417100</t>
  </si>
  <si>
    <t>NBOKAEAD</t>
  </si>
  <si>
    <t>338610/714265</t>
  </si>
  <si>
    <t>MOHAMED NASER AL HAJERY AND 
  SONS COMPANY LTD</t>
  </si>
  <si>
    <t>  AHLI UNITED BANK K.S.C.P.</t>
  </si>
  <si>
    <t>KW79BKME0000000000000011535313</t>
  </si>
  <si>
    <t>LACTALIS DAIRY PRODUCTS AND 
  TRADING MIDDLE EAST LLC</t>
  </si>
  <si>
    <t>338602/714266</t>
  </si>
  <si>
    <t>338614/714267</t>
  </si>
  <si>
    <t>338644/714268</t>
  </si>
  <si>
    <t>SHAMOOH ALFA TRADING EST</t>
  </si>
  <si>
    <t>338625/714269</t>
  </si>
  <si>
    <t>338647/714270</t>
  </si>
  <si>
    <t>338185/714272</t>
  </si>
  <si>
    <t>338182/714273</t>
  </si>
  <si>
    <t>CENTRAL TRADING CO LLC</t>
  </si>
  <si>
    <t>338174/714275</t>
  </si>
  <si>
    <t>AL RUKH UNITED LLC</t>
  </si>
  <si>
    <t>338162/714276</t>
  </si>
  <si>
    <t>337828/714277</t>
  </si>
  <si>
    <t>NUETEL COMMUNICATIONS BSC CLOSED</t>
  </si>
  <si>
    <t>338563/714279</t>
  </si>
  <si>
    <t>INTERNATIONAL DISTRIBUTION EST</t>
  </si>
  <si>
    <t>338498/714281</t>
  </si>
  <si>
    <t>MASTERBAKER MARKETING LLC</t>
  </si>
  <si>
    <t>002381275001</t>
  </si>
  <si>
    <t>338160/714282</t>
  </si>
  <si>
    <t>338149/714401</t>
  </si>
  <si>
    <t>COOKIES BOUQUET CO FOR SWEETS</t>
  </si>
  <si>
    <t>ALASNAF TRADING CO</t>
  </si>
  <si>
    <t>WAVES PRINTING PRESS COMPANY</t>
  </si>
  <si>
    <t>AL HOMAIZI FOOD STUFF COMPANY</t>
  </si>
  <si>
    <t>338680/714296</t>
  </si>
  <si>
    <t>GULF DRUG LLC</t>
  </si>
  <si>
    <t>338675/714297</t>
  </si>
  <si>
    <t>ARMADA DISTRIBUTION COMPANY LTD LLC</t>
  </si>
  <si>
    <t>338668/714299</t>
  </si>
  <si>
    <t>338580/714301</t>
  </si>
  <si>
    <t>338561/714302</t>
  </si>
  <si>
    <t>338511/714303</t>
  </si>
  <si>
    <t>338716/714306</t>
  </si>
  <si>
    <t>338712/714307</t>
  </si>
  <si>
    <t>LOUIS WALTER</t>
  </si>
  <si>
    <t>338694/714308</t>
  </si>
  <si>
    <t>338698/714309</t>
  </si>
  <si>
    <t>338531/714311</t>
  </si>
  <si>
    <t>338550/714312</t>
  </si>
  <si>
    <t>338551/714313</t>
  </si>
  <si>
    <t>338734/714379</t>
  </si>
  <si>
    <t>338745/714346</t>
  </si>
  <si>
    <t>338762/714314</t>
  </si>
  <si>
    <t>KHALIL ALI AKBAR LARI GROUP BSC</t>
  </si>
  <si>
    <t>338683/714315</t>
  </si>
  <si>
    <t>338685/714347</t>
  </si>
  <si>
    <t>338687/714316</t>
  </si>
  <si>
    <t>338688/714348</t>
  </si>
  <si>
    <t>338693/714317</t>
  </si>
  <si>
    <t>338691/714318</t>
  </si>
  <si>
    <t>338722/714321</t>
  </si>
  <si>
    <t>UNITED INTERNATIONAL TRADING COMPAN</t>
  </si>
  <si>
    <t>336754/714326</t>
  </si>
  <si>
    <t>338727/714330</t>
  </si>
  <si>
    <t>338720/714331</t>
  </si>
  <si>
    <t>338717/714332</t>
  </si>
  <si>
    <t>338534/714341</t>
  </si>
  <si>
    <t>338766/714342</t>
  </si>
  <si>
    <t>338655/714349</t>
  </si>
  <si>
    <t>FARM LAND GENERAL TRADING CO WLL</t>
  </si>
  <si>
    <t>GULF CENTRAL CO LTD</t>
  </si>
  <si>
    <t>338795/714351</t>
  </si>
  <si>
    <t>338800/714352</t>
  </si>
  <si>
    <t>338816/714353</t>
  </si>
  <si>
    <t>INTERNATIONAL SOLUTIONS FOR GENERAL</t>
  </si>
  <si>
    <t>  NATIONAL BANK OF OMAN</t>
  </si>
  <si>
    <t>NBOMOMRXXXX</t>
  </si>
  <si>
    <t>338168/714402</t>
  </si>
  <si>
    <t>Royal Beauty Group Co</t>
  </si>
  <si>
    <t>  BANK OF KUWAIT AND THE MIDDLE EAST,</t>
  </si>
  <si>
    <t>DGB ADVERTISING SPC LLC</t>
  </si>
  <si>
    <t>338856/714356</t>
  </si>
  <si>
    <t>ARABIAN LINKS</t>
  </si>
  <si>
    <t>0325001318440018</t>
  </si>
  <si>
    <t>338842/714358</t>
  </si>
  <si>
    <t>OFFICE CARE CO WLL</t>
  </si>
  <si>
    <t>338785/714360</t>
  </si>
  <si>
    <t>338781/714361</t>
  </si>
  <si>
    <t>338780/714363</t>
  </si>
  <si>
    <t>338792/714365</t>
  </si>
  <si>
    <t>338797/714367</t>
  </si>
  <si>
    <t>338784/714368</t>
  </si>
  <si>
    <t>BAHRAIN SERVICES AND MAINTENANCE CO</t>
  </si>
  <si>
    <t>338783/714369</t>
  </si>
  <si>
    <t>338778/714370</t>
  </si>
  <si>
    <t>BADER ALBAHRAIN GENERAL TRADING</t>
  </si>
  <si>
    <t>338772/714371</t>
  </si>
  <si>
    <t>338771/714372</t>
  </si>
  <si>
    <t>AL KOBRA CLEANING EST</t>
  </si>
  <si>
    <t>  KHALEEJI COMMERCIAL BANK B.S.C. (C)</t>
  </si>
  <si>
    <t>KHCBBHBM</t>
  </si>
  <si>
    <t>338768/714373</t>
  </si>
  <si>
    <t>338776/714374</t>
  </si>
  <si>
    <t>338746/714375</t>
  </si>
  <si>
    <t>QIIBQAQA</t>
  </si>
  <si>
    <t>338733/714377</t>
  </si>
  <si>
    <t>ESAD SERVICES COMPANY LTD(Pay to ESAD SERVICES COMPANY)</t>
  </si>
  <si>
    <t>ESA002</t>
  </si>
  <si>
    <t>ADM/ESAD SERVICES COMPANY</t>
  </si>
  <si>
    <t>UAE-Optics</t>
  </si>
  <si>
    <t>Dareen Optics L.L.C</t>
  </si>
  <si>
    <t>AL AMIN MEDICAL INSTRUMENTS LLC</t>
  </si>
  <si>
    <t>AMI012</t>
  </si>
  <si>
    <t>WEL/AL AMIN MEDICAL INSTRUMENTS LLC</t>
  </si>
  <si>
    <t>OU_DOP(IO_DOP1)</t>
  </si>
  <si>
    <t>AE320260001015197160101</t>
  </si>
  <si>
    <t>EIB A/C # 3708-400108-501(AED)</t>
  </si>
  <si>
    <t>12000</t>
  </si>
  <si>
    <t>12,000.000</t>
  </si>
  <si>
    <t>12000.00</t>
  </si>
  <si>
    <t>CHO007</t>
  </si>
  <si>
    <t>ADM/CHOICE PRIME CLEANING SERVICES</t>
  </si>
  <si>
    <t>AE920340003708195529901</t>
  </si>
  <si>
    <t>DELTA GROUP</t>
  </si>
  <si>
    <t>abdul.sami[Abdul]</t>
  </si>
  <si>
    <t>GULF AGENCY COMPANY(DUBAI) L.L.C.</t>
  </si>
  <si>
    <t>GUL020</t>
  </si>
  <si>
    <t>LOG/GULF AGENCY COMPANY(DUBAI) L.L.C.</t>
  </si>
  <si>
    <t>AE540200000020081832001</t>
  </si>
  <si>
    <t>600000</t>
  </si>
  <si>
    <t>HOM006</t>
  </si>
  <si>
    <t>WEL/4 HOMES FZCO</t>
  </si>
  <si>
    <t>AE130230000001001900834-(payment in AED)</t>
  </si>
  <si>
    <t>BUSINESS PROJECTS COMPANY QATAR</t>
  </si>
  <si>
    <t>HAMAD TOWN PHARMACY</t>
  </si>
  <si>
    <t>HAM014</t>
  </si>
  <si>
    <t>WEL/HAMAD TOWN PHARMACY</t>
  </si>
  <si>
    <t>BH40BBKU00100000273766</t>
  </si>
  <si>
    <t>ALHAMER TRADING EST.</t>
  </si>
  <si>
    <t>ALH004</t>
  </si>
  <si>
    <t>WEL/ALHAMER TRADING EST.</t>
  </si>
  <si>
    <t>BH79BBKU00100000012716</t>
  </si>
  <si>
    <t>JAB002</t>
  </si>
  <si>
    <t>WEL/AL JABER TRADING AGENCIES</t>
  </si>
  <si>
    <t>AE560260001012002644701</t>
  </si>
  <si>
    <t>4800</t>
  </si>
  <si>
    <t>4,800.000</t>
  </si>
  <si>
    <t>4800.00</t>
  </si>
  <si>
    <t>ADFINITY MEDIA LLC</t>
  </si>
  <si>
    <t>ADF001</t>
  </si>
  <si>
    <t>HNM/ADFINITY MEDIA LLC</t>
  </si>
  <si>
    <t>AE400400000882160582001</t>
  </si>
  <si>
    <t>UAE-Vision Central</t>
  </si>
  <si>
    <t>Vision Express Central Ltd - UAE</t>
  </si>
  <si>
    <t>OU_VEC(IO_VEC)</t>
  </si>
  <si>
    <t>EXPEDITORS INTERNATIONAL FORWARDING AND CLEARING LLC</t>
  </si>
  <si>
    <t>EXP005</t>
  </si>
  <si>
    <t>SHI/EXPEDITORS INTERNATIONAL FORWARDING AND CLEARING LLC</t>
  </si>
  <si>
    <t>AE020440000001390893301</t>
  </si>
  <si>
    <t>THEAGENTME FZ-LLC</t>
  </si>
  <si>
    <t>THE069</t>
  </si>
  <si>
    <t>AE4104100000012099162001</t>
  </si>
  <si>
    <t>OPTICAL SUPPLIES CO.L.L.C</t>
  </si>
  <si>
    <t>OPT014</t>
  </si>
  <si>
    <t>WEL/OPTICAL SUPPLIES CO.L.L.C</t>
  </si>
  <si>
    <t>AE480260001015777103801</t>
  </si>
  <si>
    <t>JABER MEASAM FOODSTUFF L.L.C. (J.M.FOODS LLC)</t>
  </si>
  <si>
    <t>JAB074</t>
  </si>
  <si>
    <t>HOS/JABER MEASAM FOODSTUFF L.L.C. (J.M.FOODS LLC)</t>
  </si>
  <si>
    <t>2000</t>
  </si>
  <si>
    <t>AE390291020311105127643</t>
  </si>
  <si>
    <t>HOTPACK GLOBAL GENRAL TRADING CO WLL</t>
  </si>
  <si>
    <t>HOT006</t>
  </si>
  <si>
    <t>KW93GULB0000000000000094311132/Old name:HOTPACK PLASTIC TRADING CO.</t>
  </si>
  <si>
    <t>ASMA SOLUTIONS FOR COMMUNICATION AND TECHNOLOGY</t>
  </si>
  <si>
    <t>ASM004</t>
  </si>
  <si>
    <t>ITD/ASMA SOLUTIONS FOR COMMUNICATION AND TECHNOLOGY</t>
  </si>
  <si>
    <t>SA8010000012077293000107</t>
  </si>
  <si>
    <t>EIB - 3708-431156-901 (AED)</t>
  </si>
  <si>
    <t>FNB/SANITA CONSUMER PRODUCTS S.A.E</t>
  </si>
  <si>
    <t>ESTEE LAUDER COMPANIES SAUDI LIMITED(MAC)</t>
  </si>
  <si>
    <t>EST010</t>
  </si>
  <si>
    <t>WEL/ESTEE LAUDER COMPANIES SAUDI LIMITED(MAC)</t>
  </si>
  <si>
    <t>SA2845000000003701117001</t>
  </si>
  <si>
    <t>OMAR BADGHISH EST. FOR CONTRACTING</t>
  </si>
  <si>
    <t>OMA021</t>
  </si>
  <si>
    <t>ADM/OMAR BADGHISH EST. FOR CONTRACTING</t>
  </si>
  <si>
    <t>SA8010000010300000276404</t>
  </si>
  <si>
    <t>19-JUN-23</t>
  </si>
  <si>
    <t>18000</t>
  </si>
  <si>
    <t>7500</t>
  </si>
  <si>
    <t>93000</t>
  </si>
  <si>
    <t>SUDAIR FIRST CONTRACTING COMPANY</t>
  </si>
  <si>
    <t>ALMARAI COMPANY BAHRAIN W.L.L</t>
  </si>
  <si>
    <t>ALM080</t>
  </si>
  <si>
    <t>BH19BBME00001528454001</t>
  </si>
  <si>
    <t>UNIVERSAL FOODS COMPANY</t>
  </si>
  <si>
    <t>FRIENDLY FOOD QATAR</t>
  </si>
  <si>
    <t>FFQ001</t>
  </si>
  <si>
    <t>HOS/FRIENDLY FOOD QATAR</t>
  </si>
  <si>
    <t>QA84CBQA000000004090251577001</t>
  </si>
  <si>
    <t>GULF CENTER FOR FOOD STUFFS</t>
  </si>
  <si>
    <t>GFC001</t>
  </si>
  <si>
    <t>HOS/GULF CENTER FOR FOOD STUFFS</t>
  </si>
  <si>
    <t>QA18CBQA000000004010357877001</t>
  </si>
  <si>
    <t>WAEL PHARMACY CO. W.L.L..</t>
  </si>
  <si>
    <t>WAE001</t>
  </si>
  <si>
    <t>WEL/WAEL PHARMACY W.L.L.</t>
  </si>
  <si>
    <t>BH80SCBLBHD01031092101</t>
  </si>
  <si>
    <t>CIGALAH GULF MEDICAL</t>
  </si>
  <si>
    <t>CIG002</t>
  </si>
  <si>
    <t>WEL/CIGALAH GULF MEDICAL</t>
  </si>
  <si>
    <t>BAHRAIN PHARMACY &amp; GENERAL STORE B.S.C CLOSED</t>
  </si>
  <si>
    <t>BAH019</t>
  </si>
  <si>
    <t>WEL/BAHRAIN PHARMACY &amp; GENERAL STORE B.S.C CLOSED</t>
  </si>
  <si>
    <t>BH24AUBB00001200148001</t>
  </si>
  <si>
    <t>CARE N CURE TRADING</t>
  </si>
  <si>
    <t>S.Y. DAN GENERAL TRADING &amp; CONTRACTING EST.</t>
  </si>
  <si>
    <t>SYD001</t>
  </si>
  <si>
    <t>PRO/S.Y. DAN GENERAL TRADING &amp; CONTRACTING EST.</t>
  </si>
  <si>
    <t>KW95KFHO0000000000021320008110</t>
  </si>
  <si>
    <t>/AE600260001011018383301 (AE)</t>
  </si>
  <si>
    <t>/AE230330000019120017971 (AE)</t>
  </si>
  <si>
    <t>/EG380014000300001019051012701 (EG)</t>
  </si>
  <si>
    <t>/001065754001 (BH)</t>
  </si>
  <si>
    <t>/1700000036001115201 (EG)</t>
  </si>
  <si>
    <t>/036429777001 (SA)</t>
  </si>
  <si>
    <t>/EG610010002800000100043151449 (EG)</t>
  </si>
  <si>
    <t>/804028454001 (SA)</t>
  </si>
  <si>
    <t>/EG600037000708182031323138639 (EG)</t>
  </si>
  <si>
    <t>/057307514001 (SA)</t>
  </si>
  <si>
    <t>AE260380000012000087821 (AE)</t>
  </si>
  <si>
    <t>338455/714271</t>
  </si>
  <si>
    <t>AE670200000023176357001 (AE)</t>
  </si>
  <si>
    <t>AE710090003001724544300 (AE)</t>
  </si>
  <si>
    <t>QA11DOHB022200512720010011000 (QA)</t>
  </si>
  <si>
    <t>336753/714327</t>
  </si>
  <si>
    <t>KW04KFHO0000000000011010725394 (KW)</t>
  </si>
  <si>
    <t>338122/714293</t>
  </si>
  <si>
    <t>AE340354021003100735012 (AE)</t>
  </si>
  <si>
    <t>338480/714274</t>
  </si>
  <si>
    <t>LACTALIS DAIRY PRODUCTS AND</t>
  </si>
  <si>
    <t>AE600200000022489058001 (AE)</t>
  </si>
  <si>
    <t>338840/714391</t>
  </si>
  <si>
    <t>KW86NBOK0000000000001000977797 (KW)</t>
  </si>
  <si>
    <t>338194/714286</t>
  </si>
  <si>
    <t>321589/692777</t>
  </si>
  <si>
    <t>KW74BKME0000000000000011537731 (KW)</t>
  </si>
  <si>
    <t>338814/714355</t>
  </si>
  <si>
    <t>AHLIA GROUP CO WLL FOR FOODSTUFF</t>
  </si>
  <si>
    <t>KW80ABKK0000000000600071211201 (KW)</t>
  </si>
  <si>
    <t>337671/714291</t>
  </si>
  <si>
    <t>338730/714378</t>
  </si>
  <si>
    <t>KW17NBOK0000000000001000408776 (KW)</t>
  </si>
  <si>
    <t>337669/714292</t>
  </si>
  <si>
    <t>337067/714400</t>
  </si>
  <si>
    <t>WHITE ROSE CHOCOLATE SWEETS</t>
  </si>
  <si>
    <t>KW83COMB0000509595507100414012 (KW)</t>
  </si>
  <si>
    <t>338180/714295</t>
  </si>
  <si>
    <t>AL INMA DRUG STORE AND MEDICAL</t>
  </si>
  <si>
    <t>AE070350000006201654068 (AE)</t>
  </si>
  <si>
    <t>GOODLIFE GENERAL TRADING FOR</t>
  </si>
  <si>
    <t>KW47NBOK0000000000002010887985 (KW)</t>
  </si>
  <si>
    <t>338196/714285</t>
  </si>
  <si>
    <t>338846/714393</t>
  </si>
  <si>
    <t>338817/714354</t>
  </si>
  <si>
    <t>338807/714392</t>
  </si>
  <si>
    <t>AE580200000021569926001 (AE)</t>
  </si>
  <si>
    <t>KW20NBOK0000000000001000350522 (KW)</t>
  </si>
  <si>
    <t>338191/714350</t>
  </si>
  <si>
    <t>AE480400000032081231001 (AE)</t>
  </si>
  <si>
    <t>338796/714366</t>
  </si>
  <si>
    <t>338735/714376</t>
  </si>
  <si>
    <t>AL BARAKA INTERNATIONAL</t>
  </si>
  <si>
    <t>KW27KFHO0000000000011010558722 (KW)</t>
  </si>
  <si>
    <t>337672/714290</t>
  </si>
  <si>
    <t>338723/714320</t>
  </si>
  <si>
    <t>334071/708435</t>
  </si>
  <si>
    <t>KW14NBOK0000000000001000235200 (KW)</t>
  </si>
  <si>
    <t>338141/714294</t>
  </si>
  <si>
    <t>EMIRATES GAS LLC</t>
  </si>
  <si>
    <t>AE300260001012002505101 (AE)</t>
  </si>
  <si>
    <t>333772/714258</t>
  </si>
  <si>
    <t>ALBAHAR NATIONAL COMPANY FOR</t>
  </si>
  <si>
    <t>KW25WRBA0000000000001256168036 (KW)</t>
  </si>
  <si>
    <t>337674/714289</t>
  </si>
  <si>
    <t>321538/692435</t>
  </si>
  <si>
    <t>338192/714287</t>
  </si>
  <si>
    <t>KW15NBOK0000000000001000398045 (KW)</t>
  </si>
  <si>
    <t>338177/714256</t>
  </si>
  <si>
    <t>AL HOMAIZI FACTORY FOR FOODS</t>
  </si>
  <si>
    <t>AE860560006020100417100 (AE)</t>
  </si>
  <si>
    <t>FIESTA KUWAIT</t>
  </si>
  <si>
    <t>KW38GULB0000000000000014301478 (KW)</t>
  </si>
  <si>
    <t>338199/714284</t>
  </si>
  <si>
    <t>FAHAD ALI ALORAINY</t>
  </si>
  <si>
    <t>SA7310000011100197774601 (SA)</t>
  </si>
  <si>
    <t>OTPHK MAY23/1992</t>
  </si>
  <si>
    <t>THE NATIONAL AGRICURTURAL</t>
  </si>
  <si>
    <t>SA2380000299608010078004 (SA)</t>
  </si>
  <si>
    <t>BH42BBKU00100000117075 (BH)</t>
  </si>
  <si>
    <t>BH23AUBB00001330633001 (BH)</t>
  </si>
  <si>
    <t>WHOLESALE VALLEY FOR FOOD</t>
  </si>
  <si>
    <t>SA5310000004600000628509 (SA)</t>
  </si>
  <si>
    <t>BH26BBKU00100000035786 (BH)</t>
  </si>
  <si>
    <t>0339000893390013 (OM)</t>
  </si>
  <si>
    <t>338154/714283</t>
  </si>
  <si>
    <t>SA6015000427102001190006 (SA)</t>
  </si>
  <si>
    <t>0020004618001001 (OM)</t>
  </si>
  <si>
    <t>SA4980000504608010440445 (SA)</t>
  </si>
  <si>
    <t>BH67HABB20060030002058 (BH)</t>
  </si>
  <si>
    <t>PRINCE MOHAMMED BIN ABDULAZIZ</t>
  </si>
  <si>
    <t>SA5910000020171558003508 (SA)</t>
  </si>
  <si>
    <t>OTPHK MAY23/1988</t>
  </si>
  <si>
    <t>0325046910450014 (OM)</t>
  </si>
  <si>
    <t>ROUND THE WORLD SA</t>
  </si>
  <si>
    <t>HKS PA 338292</t>
  </si>
  <si>
    <t>Fahad Ibrahim mohamed</t>
  </si>
  <si>
    <t>SA0310000005156132000109 (SA)</t>
  </si>
  <si>
    <t>OTPHK MAY23/1991</t>
  </si>
  <si>
    <t>MAJED TAHER ALABBAD ADVERTISING</t>
  </si>
  <si>
    <t>SA9310000008300000087702 (SA)</t>
  </si>
  <si>
    <t>OTPHK MAY23/1989</t>
  </si>
  <si>
    <t>0314019781720019 (OM)</t>
  </si>
  <si>
    <t>0423011120480012 (OM)</t>
  </si>
  <si>
    <t>BH63NBOB00000099602695 (BH)</t>
  </si>
  <si>
    <t>3159587157500 (OM)</t>
  </si>
  <si>
    <t>BH29KFHO00011010007424 (BH)</t>
  </si>
  <si>
    <t>01040171334001 (OM)</t>
  </si>
  <si>
    <t>338851/714357</t>
  </si>
  <si>
    <t>BH92ALSA00116300100100 (BH)</t>
  </si>
  <si>
    <t>BH45ALSA00151995100100 (BH)</t>
  </si>
  <si>
    <t>BH88KHCB00100096669001 (BH)</t>
  </si>
  <si>
    <t>BH04AUBB00011562812300 (BH)</t>
  </si>
  <si>
    <t>TAMER ARABIA COMPANY LTD</t>
  </si>
  <si>
    <t>SA5655000000098809400364 (SA)</t>
  </si>
  <si>
    <t>BH31NBOB00000099643138 (BH)</t>
  </si>
  <si>
    <t>OTPHK MAY23/1990</t>
  </si>
  <si>
    <t>0325001318440018 (OM)</t>
  </si>
  <si>
    <t>0301007760610011 (OM)</t>
  </si>
  <si>
    <t>SA4210000021657581000102 (SA)</t>
  </si>
  <si>
    <t>BH10BIBB00100000163892 (BH)</t>
  </si>
  <si>
    <t>HKS PA 338212</t>
  </si>
  <si>
    <t>ABDULAZIZ HASSAN MOHAMMED ALQAHTANI</t>
  </si>
  <si>
    <t>OTPHK MAY23/1987</t>
  </si>
  <si>
    <t>SAVILLS FOR BUSINESS SERVICES</t>
  </si>
  <si>
    <t>OTPHK MAY23/1939</t>
  </si>
  <si>
    <t>OTPHK MAY23/1985</t>
  </si>
  <si>
    <t>NAKHLA TOBACCO MANAGEMENT</t>
  </si>
  <si>
    <t>BH79AUBB00003196666001 (BH)</t>
  </si>
  <si>
    <t>OTPHK MAY23/1993</t>
  </si>
  <si>
    <t>10470239038002 (OM)</t>
  </si>
  <si>
    <t>HKS PA 337983</t>
  </si>
  <si>
    <t>OTPHK MAY23/1940</t>
  </si>
  <si>
    <t>SA1180000204608016277778 (SA)</t>
  </si>
  <si>
    <t>SHAYA MAGAZACILIK A S</t>
  </si>
  <si>
    <t>TR250006701000000094331372 (TR)</t>
  </si>
  <si>
    <t>BH20SBIN03000007420001 (BH)</t>
  </si>
  <si>
    <t>AL AMIN MEDICAL INSTRUMENT CO</t>
  </si>
  <si>
    <t>HKS PA 338065</t>
  </si>
  <si>
    <t>MEDICALS INTERNATIONAL TRADING WLL</t>
  </si>
  <si>
    <t>BH69ARAB02002674932510 (BH)</t>
  </si>
  <si>
    <t>HKS PA 338060</t>
  </si>
  <si>
    <t>H D SHELDON AND CO INC</t>
  </si>
  <si>
    <t>HKS PA 337939</t>
  </si>
  <si>
    <t>CONVZ FZE</t>
  </si>
  <si>
    <t>HKS PA 337888</t>
  </si>
  <si>
    <t>NAZIH SAUDI COMPANY FOR COSMETICS</t>
  </si>
  <si>
    <t>SA2480000301608010300404 (SA)</t>
  </si>
  <si>
    <t>HKS PA 338227</t>
  </si>
  <si>
    <t>HKS PA 338223</t>
  </si>
  <si>
    <t>HKS PA 338066</t>
  </si>
  <si>
    <t>SNAP GROUP LIMITED</t>
  </si>
  <si>
    <t>HKS PA 338153</t>
  </si>
  <si>
    <t>PARTNERIZE UK USD</t>
  </si>
  <si>
    <t>HKS PA 337997</t>
  </si>
  <si>
    <t>ECO FRIENDLY TILES LIMITED</t>
  </si>
  <si>
    <t>HKS PA 338018</t>
  </si>
  <si>
    <t>KW97BBYN0000000000000589219001 (KW)</t>
  </si>
  <si>
    <t>337954/713784</t>
  </si>
  <si>
    <t>QA26QNBA000000000260071682001 (QA)</t>
  </si>
  <si>
    <t>336729/714067</t>
  </si>
  <si>
    <t>338165/713957</t>
  </si>
  <si>
    <t>ORIENTAL HOTELS CO FOUR POINTS BY</t>
  </si>
  <si>
    <t>KW31NBOK0000000000002015103214 (KW)</t>
  </si>
  <si>
    <t>337951/713785</t>
  </si>
  <si>
    <t>QA98MAFR000000000003109854001 (QA)</t>
  </si>
  <si>
    <t>336701/714074</t>
  </si>
  <si>
    <t>338337/714061</t>
  </si>
  <si>
    <t>337942/713947</t>
  </si>
  <si>
    <t>M H Alshaya Co WLL</t>
  </si>
  <si>
    <t>QA16BBME000000000001729458004 (QA)</t>
  </si>
  <si>
    <t>INT262/2023</t>
  </si>
  <si>
    <t>KW13BBYN0000000000000239856001 (KW)</t>
  </si>
  <si>
    <t>337985/713761</t>
  </si>
  <si>
    <t>KW37KFHO0000000000011010646133 (KW)</t>
  </si>
  <si>
    <t>338059/713783</t>
  </si>
  <si>
    <t>KW75NBOK0000000000001003065241 (KW)</t>
  </si>
  <si>
    <t>338143/714095</t>
  </si>
  <si>
    <t>336749/714065</t>
  </si>
  <si>
    <t>BURJ AYED FOR GENERAL</t>
  </si>
  <si>
    <t>KW04COMB0000245084725100414024 (KW)</t>
  </si>
  <si>
    <t>338037/713946</t>
  </si>
  <si>
    <t>KW60HBME0000000000001001080003 (KW)</t>
  </si>
  <si>
    <t>INT260/2023</t>
  </si>
  <si>
    <t>QA36BBME000000000001721851001 (QA)</t>
  </si>
  <si>
    <t>336710/714070</t>
  </si>
  <si>
    <t>IDEAL INFORMATION FOR COMPUTER</t>
  </si>
  <si>
    <t>KW37NBOK0000000000001003227527 (KW)</t>
  </si>
  <si>
    <t>337907/713951</t>
  </si>
  <si>
    <t>NATIONAL MEDICAL CONSUMABLE</t>
  </si>
  <si>
    <t>KW21NBOK0000000000001000257093 (KW)</t>
  </si>
  <si>
    <t>338189/713956</t>
  </si>
  <si>
    <t>NATIONAL MOBILE TELECOMMUNICATIONS</t>
  </si>
  <si>
    <t>KW73BRGN0000000000002060018968 (KW)</t>
  </si>
  <si>
    <t>337990/713760</t>
  </si>
  <si>
    <t>QA43BBME000000000001729458003 (QA)</t>
  </si>
  <si>
    <t>INT261/2023</t>
  </si>
  <si>
    <t>338038/713945</t>
  </si>
  <si>
    <t>AL  NAHAR INTERNATIONAL COPYING</t>
  </si>
  <si>
    <t>KW28NBOK0000000000001000619165 (KW)</t>
  </si>
  <si>
    <t>337952/714090</t>
  </si>
  <si>
    <t>338338/714134</t>
  </si>
  <si>
    <t>AFKAR GENERAL TRADING EST</t>
  </si>
  <si>
    <t>KW38KFHO0000000000011010090305 (KW)</t>
  </si>
  <si>
    <t>KW48BRGN0000000000003160000388 (KW)</t>
  </si>
  <si>
    <t>337956/713780</t>
  </si>
  <si>
    <t>338339/714060</t>
  </si>
  <si>
    <t>HILTON GARDEN INN HOTEL BRANCH OF</t>
  </si>
  <si>
    <t>KW67NBOK0000000000002022587086 (KW)</t>
  </si>
  <si>
    <t>337978/713762</t>
  </si>
  <si>
    <t>COMEX NATIONAL GENERAL TRADING</t>
  </si>
  <si>
    <t>KW71NBOK0000000000002018962803 (KW)</t>
  </si>
  <si>
    <t>336870/714123</t>
  </si>
  <si>
    <t>337961/713787</t>
  </si>
  <si>
    <t>KW56NBOK0000000000002015969750 (KW)</t>
  </si>
  <si>
    <t>337962/713789</t>
  </si>
  <si>
    <t>QA67QNBA000000000260100544001 (QA)</t>
  </si>
  <si>
    <t>338549/714059</t>
  </si>
  <si>
    <t>ALGHANIM ENGINEERING FOR GENERAL</t>
  </si>
  <si>
    <t>KW86GULB0000000000000091144014 (KW)</t>
  </si>
  <si>
    <t>338084/713944</t>
  </si>
  <si>
    <t>KW72NBOK0000000000001000349974 (KW)</t>
  </si>
  <si>
    <t>338000/713759</t>
  </si>
  <si>
    <t>KW74COMB0000010037823100414015 (KW)</t>
  </si>
  <si>
    <t>338135/714098</t>
  </si>
  <si>
    <t>RAMCO AL AHLIYA GEN CON</t>
  </si>
  <si>
    <t>KW52COMB0000509588114100414023 (KW)</t>
  </si>
  <si>
    <t>338145/714091</t>
  </si>
  <si>
    <t>QA70BBME000000000001197565001 (QA)</t>
  </si>
  <si>
    <t>336747/714066</t>
  </si>
  <si>
    <t>KW36NBOK0000000000001000301734 (KW)</t>
  </si>
  <si>
    <t>DTR0999/2023</t>
  </si>
  <si>
    <t>BH57BBKU00100000291308 (BH)</t>
  </si>
  <si>
    <t>CLAIRES STORES MASTER</t>
  </si>
  <si>
    <t>/31175866 (US)</t>
  </si>
  <si>
    <t>002432490001 (OM)</t>
  </si>
  <si>
    <t>Aloula United Trading SPC</t>
  </si>
  <si>
    <t>0423062301680017 (OM)</t>
  </si>
  <si>
    <t>TAR045/2023</t>
  </si>
  <si>
    <t>BH52BBKU00100000332429 (BH)</t>
  </si>
  <si>
    <t>/0008626222001 (EG)</t>
  </si>
  <si>
    <t>SA7330400108095126970017 (SA)</t>
  </si>
  <si>
    <t>SA8830400107012550520015 (SA)</t>
  </si>
  <si>
    <t>BH29BBKU00100000011676 (BH)</t>
  </si>
  <si>
    <t>BH26BBKU00100000121243 (BH)</t>
  </si>
  <si>
    <t>BH81BBKU00100000093869 (BH)</t>
  </si>
  <si>
    <t>0325001309030012 (OM)</t>
  </si>
  <si>
    <t>BH50UNIL00000300015511 (BH)</t>
  </si>
  <si>
    <t>HABARA HOTEL AND RESTAURANT</t>
  </si>
  <si>
    <t>BH65BBKU00100000375651 (BH)</t>
  </si>
  <si>
    <t>BH11AUBB00001330236002 (BH)</t>
  </si>
  <si>
    <t>BH92BIBB00100000306170 (BH)</t>
  </si>
  <si>
    <t>BH27BBKU00100000022964 (BH)</t>
  </si>
  <si>
    <t>BH65BBKU00100000218899 (BH)</t>
  </si>
  <si>
    <t>CL BRANDS LIMITED</t>
  </si>
  <si>
    <t>/GB18NWBK60730149729934 (GB)</t>
  </si>
  <si>
    <t>SAUDI AUDIO VISUAL COMMUNICATIONS</t>
  </si>
  <si>
    <t>SA6620000001020838979940 (SA)</t>
  </si>
  <si>
    <t>BH28BBKU00100000312685 (BH)</t>
  </si>
  <si>
    <t>/001050657001 (BH)</t>
  </si>
  <si>
    <t>AUSTRALIAN LABORATORY SERVICES</t>
  </si>
  <si>
    <t>/894012160002 (SA)</t>
  </si>
  <si>
    <t>/EG620002055105510001000003194 (EG)</t>
  </si>
  <si>
    <t>/001721851001 (QA)</t>
  </si>
  <si>
    <t>FOOD WARMING EQUIPMENT COMPANY INC</t>
  </si>
  <si>
    <t>OTPHK MAY23/1942</t>
  </si>
  <si>
    <t>HKS PA 338290</t>
  </si>
  <si>
    <t>HKS PA 338280</t>
  </si>
  <si>
    <t>HKS PA 338281</t>
  </si>
  <si>
    <t>AL MURJAN METAL</t>
  </si>
  <si>
    <t>AE480340003707310450701 (AE)</t>
  </si>
  <si>
    <t>OTPHK MAY23/1938</t>
  </si>
  <si>
    <t>HKS PA 338286</t>
  </si>
  <si>
    <t>HKS PA 338110</t>
  </si>
  <si>
    <t>HKS PA 338023</t>
  </si>
  <si>
    <t>HEMRO INTERNATIONAL AG</t>
  </si>
  <si>
    <t>HKS PA 337911</t>
  </si>
  <si>
    <t>DEWAN CONSULTANTS FZ LLC</t>
  </si>
  <si>
    <t>HKS PA 338151</t>
  </si>
  <si>
    <t>HKS PA 338109</t>
  </si>
  <si>
    <t>HKS PA 338108</t>
  </si>
  <si>
    <t>HKS PA 338146</t>
  </si>
  <si>
    <t>HKS PA 337927</t>
  </si>
  <si>
    <t>HKS PA 338021</t>
  </si>
  <si>
    <t>SHANGHAI LIANGLIANG DECORATION</t>
  </si>
  <si>
    <t>HKS PA 338233</t>
  </si>
  <si>
    <t>HKS PA 338107</t>
  </si>
  <si>
    <t>335639/709789</t>
  </si>
  <si>
    <t>GB18NWBK60730149729934 (GB)</t>
  </si>
  <si>
    <t>AJMAN PORT SPECIAL ACCOUNT APCD AND</t>
  </si>
  <si>
    <t>AE370350000006203041695 (AE)</t>
  </si>
  <si>
    <t>AE980400000019461111061 (AE)</t>
  </si>
  <si>
    <t>AE890230000001000202257 (AE)</t>
  </si>
  <si>
    <t>AE520340003708315833901 (AE)</t>
  </si>
  <si>
    <t>AE700340003707243494503 (AE)</t>
  </si>
  <si>
    <t>AE390230000001002001343 (AE)</t>
  </si>
  <si>
    <t>AE600260001014957941301 (AE)</t>
  </si>
  <si>
    <t>BONCAFE MIDDLE EAST CO LLC</t>
  </si>
  <si>
    <t>AE700330000010490924770 (AE)</t>
  </si>
  <si>
    <t>AE480260001014065597001 (AE)</t>
  </si>
  <si>
    <t>AL SAFRAN PASSENDERS TRANSPORT</t>
  </si>
  <si>
    <t>AE030330000010994822255 (AE)</t>
  </si>
  <si>
    <t>31175866 (US)</t>
  </si>
  <si>
    <t>AE170200000001611250001 (AE)</t>
  </si>
  <si>
    <t>  BANK DHOFAR (S.A.O.G.)</t>
  </si>
  <si>
    <t>01040171334001</t>
  </si>
  <si>
    <t>BDOFOMRUXXX</t>
  </si>
  <si>
    <t>STA/PACIFIC CLEANING EQUIP.&amp; DETERGENTS</t>
  </si>
  <si>
    <t>STA/ALMARAI COMPANY BAHRAIN W.L.L</t>
  </si>
  <si>
    <t>HSBC_001-705052-005_BHD_RCY</t>
  </si>
  <si>
    <t>POKHARA HARD &amp; ELECT WARE TR LLC</t>
  </si>
  <si>
    <t>POK001</t>
  </si>
  <si>
    <t>HOS/POKHARA HARD &amp; ELECT WARE TR LLC</t>
  </si>
  <si>
    <t>DAR AL KAWTHER TECHNICAL SERVICES LLC</t>
  </si>
  <si>
    <t>DAR093</t>
  </si>
  <si>
    <t>HOS/DAR AL KAWTHER TECHNICAL SERVICES LLC</t>
  </si>
  <si>
    <t>RAMADI KITCHEN INDUSTRIES (L.L.C)</t>
  </si>
  <si>
    <t>RAM016</t>
  </si>
  <si>
    <t>HOS/RAMADI KITCHEN INDUSTRIES (L.L.C)</t>
  </si>
  <si>
    <t>AL GHURAIR FOODS(L.L.C)</t>
  </si>
  <si>
    <t>ALG014</t>
  </si>
  <si>
    <t>HOS/AL GHURAIR FOODS(L.L.C)</t>
  </si>
  <si>
    <t>AE890330000010490300912</t>
  </si>
  <si>
    <t>338604/714278</t>
  </si>
  <si>
    <t>338484/714280</t>
  </si>
  <si>
    <t>338482/714298</t>
  </si>
  <si>
    <t>FIRST TRADING FOR GENERAL 
  TRADING COMPANY 
  PO BOX 2530</t>
  </si>
  <si>
    <t>338555/714305</t>
  </si>
  <si>
    <t>338556/714310</t>
  </si>
  <si>
    <t>AE020260001012140611101</t>
  </si>
  <si>
    <t>338615/714322</t>
  </si>
  <si>
    <t>338552/714325</t>
  </si>
  <si>
    <t>338553/714328</t>
  </si>
  <si>
    <t>NABLCO FOR STATIONERY SUPPLIES</t>
  </si>
  <si>
    <t>NBEGEGCX188</t>
  </si>
  <si>
    <t>338554/714329</t>
  </si>
  <si>
    <t>338736/714333</t>
  </si>
  <si>
    <t>HYGIENE FOOD SUPPLYING</t>
  </si>
  <si>
    <t>338747/714334</t>
  </si>
  <si>
    <t>338765/714335</t>
  </si>
  <si>
    <t>PACK TEC 6TH OF OCTOBER</t>
  </si>
  <si>
    <t>338770/714336</t>
  </si>
  <si>
    <t>338558/714337</t>
  </si>
  <si>
    <t>METLIFE INSURANCE COMPANY</t>
  </si>
  <si>
    <t>338773/714338</t>
  </si>
  <si>
    <t>338779/714339</t>
  </si>
  <si>
    <t>338557/714340</t>
  </si>
  <si>
    <t>338793/714692</t>
  </si>
  <si>
    <t>338950/714428</t>
  </si>
  <si>
    <t>338967/714429</t>
  </si>
  <si>
    <t>338750/714430</t>
  </si>
  <si>
    <t>338729/714432</t>
  </si>
  <si>
    <t>338858/714434</t>
  </si>
  <si>
    <t>338860/714435</t>
  </si>
  <si>
    <t>338861/714436</t>
  </si>
  <si>
    <t>338890/714437</t>
  </si>
  <si>
    <t>338887/714438</t>
  </si>
  <si>
    <t>333799/714440</t>
  </si>
  <si>
    <t>337827/714444</t>
  </si>
  <si>
    <t>338573/714448</t>
  </si>
  <si>
    <t>GULF AGENCY CO.DUBAI LLC 
  P O BOX 17041</t>
  </si>
  <si>
    <t>339132/714451</t>
  </si>
  <si>
    <t>338974/714701</t>
  </si>
  <si>
    <t>337822/714453</t>
  </si>
  <si>
    <t>338719/714455</t>
  </si>
  <si>
    <t>YOUSUF MAHMOOD HUSSAIN CO WLL</t>
  </si>
  <si>
    <t>SCBLBHBM</t>
  </si>
  <si>
    <t>338760/714456</t>
  </si>
  <si>
    <t>338759/714457</t>
  </si>
  <si>
    <t>HAMAD TOWN PHARMACY 
  P O Box 40168</t>
  </si>
  <si>
    <t>338758/714458</t>
  </si>
  <si>
    <t>338757/714459</t>
  </si>
  <si>
    <t>338755/714460</t>
  </si>
  <si>
    <t>338756/714461</t>
  </si>
  <si>
    <t>ALHAMER TRADING ESTABLISHMENT 
  P O Box 752</t>
  </si>
  <si>
    <t>338754/714462</t>
  </si>
  <si>
    <t>338753/714463</t>
  </si>
  <si>
    <t>337842/714468</t>
  </si>
  <si>
    <t>338786/714473</t>
  </si>
  <si>
    <t>338809/714477</t>
  </si>
  <si>
    <t>338812/714478</t>
  </si>
  <si>
    <t>338902/714482</t>
  </si>
  <si>
    <t>338961/714485</t>
  </si>
  <si>
    <t>338979/714486</t>
  </si>
  <si>
    <t>338983/714488</t>
  </si>
  <si>
    <t>339006/714703</t>
  </si>
  <si>
    <t>THEAGENTME FZ LLC</t>
  </si>
  <si>
    <t>  SHARJAH ISLAMIC BANK</t>
  </si>
  <si>
    <t>AE410410000012099162001</t>
  </si>
  <si>
    <t>NBSHAEAS</t>
  </si>
  <si>
    <t>339005/714491</t>
  </si>
  <si>
    <t>OPTICAL SUPPLIES CO LLC</t>
  </si>
  <si>
    <t>339142/714495</t>
  </si>
  <si>
    <t>339108/714496</t>
  </si>
  <si>
    <t>JABER MEASAM FOODSTUFF LLC</t>
  </si>
  <si>
    <t>  HABIB BANK AG ZURICH</t>
  </si>
  <si>
    <t>HBZUAEADXXX</t>
  </si>
  <si>
    <t>339161/714497</t>
  </si>
  <si>
    <t>AL MAWARID TRADING EMIRATES CO LLC</t>
  </si>
  <si>
    <t>338949/714498</t>
  </si>
  <si>
    <t>337818/714500</t>
  </si>
  <si>
    <t>MASSAR SOLUTIONS PJSC</t>
  </si>
  <si>
    <t>339148/714505</t>
  </si>
  <si>
    <t>ASMA SOLUTIONS FOR COMMUNICATION 
  AND TECHNOLOGY EST</t>
  </si>
  <si>
    <t>338831/714578</t>
  </si>
  <si>
    <t>339149/714506</t>
  </si>
  <si>
    <t>338830/714507</t>
  </si>
  <si>
    <t>338829/714509</t>
  </si>
  <si>
    <t>338828/714510</t>
  </si>
  <si>
    <t>338560/714511</t>
  </si>
  <si>
    <t>338962/714513</t>
  </si>
  <si>
    <t>338965/714514</t>
  </si>
  <si>
    <t>338559/714516</t>
  </si>
  <si>
    <t>339171/714517</t>
  </si>
  <si>
    <t>338848/714693</t>
  </si>
  <si>
    <t>339159/714519</t>
  </si>
  <si>
    <t>339013/714520</t>
  </si>
  <si>
    <t>339086/714521</t>
  </si>
  <si>
    <t>339098/714522</t>
  </si>
  <si>
    <t>339168/714523</t>
  </si>
  <si>
    <t>WARSHT AWAD SAAD</t>
  </si>
  <si>
    <t>339156/714525</t>
  </si>
  <si>
    <t>ALJOMAIH BOTTLING PLANTS</t>
  </si>
  <si>
    <t>339114/714528</t>
  </si>
  <si>
    <t>339115/714529</t>
  </si>
  <si>
    <t>339116/714530</t>
  </si>
  <si>
    <t>339177/714532</t>
  </si>
  <si>
    <t>339109/714533</t>
  </si>
  <si>
    <t>AL MARAI COMPANY BAHRAIN WLL</t>
  </si>
  <si>
    <t>339104/714534</t>
  </si>
  <si>
    <t>339100/714535</t>
  </si>
  <si>
    <t>339097/714590</t>
  </si>
  <si>
    <t>ADINSA TRADING AND CONTRACTING</t>
  </si>
  <si>
    <t>338901/714671</t>
  </si>
  <si>
    <t>338899/714541</t>
  </si>
  <si>
    <t>338898/714542</t>
  </si>
  <si>
    <t>GULF CENTER FOR FOOD STUFF</t>
  </si>
  <si>
    <t>338896/714545</t>
  </si>
  <si>
    <t>PCD DOHA PERFUMES AND COSMETICS WLL</t>
  </si>
  <si>
    <t>336746/714548</t>
  </si>
  <si>
    <t>MERCH AND PARTNERS WLL</t>
  </si>
  <si>
    <t>336735/714550</t>
  </si>
  <si>
    <t>MODERN HOME WLL</t>
  </si>
  <si>
    <t>336738/714552</t>
  </si>
  <si>
    <t>AL HEBA BEAUTY CO WLL</t>
  </si>
  <si>
    <t>339028/714553</t>
  </si>
  <si>
    <t>WAEL PHARMACY CO WLL</t>
  </si>
  <si>
    <t>339027/714554</t>
  </si>
  <si>
    <t>339025/714555</t>
  </si>
  <si>
    <t>BH34KHCB00100044593001</t>
  </si>
  <si>
    <t>339034/714556</t>
  </si>
  <si>
    <t>339033/714557</t>
  </si>
  <si>
    <t>BAHRAIN PHARMACY AND GENERAL 
  STORE BSC CLOSED</t>
  </si>
  <si>
    <t>339032/714558</t>
  </si>
  <si>
    <t>339031/714678</t>
  </si>
  <si>
    <t>336726/714560</t>
  </si>
  <si>
    <t>339030/714561</t>
  </si>
  <si>
    <t>339029/714562</t>
  </si>
  <si>
    <t>336722/714564</t>
  </si>
  <si>
    <t>336707/714565</t>
  </si>
  <si>
    <t>S Y DAN GENERAL TRADING AND 
  CONTRACTING EST</t>
  </si>
  <si>
    <t>338908/714569</t>
  </si>
  <si>
    <t>338918/714570</t>
  </si>
  <si>
    <t>UAE-Pharmacies</t>
  </si>
  <si>
    <t>Dareen Pharmacies L.L.C</t>
  </si>
  <si>
    <t>OU_DPH(IO_DPH1)</t>
  </si>
  <si>
    <t>EIB A/C # 3708-400107-801(AED)</t>
  </si>
  <si>
    <t>MODERN PHARMACEUTICAL LLC</t>
  </si>
  <si>
    <t>AL NAJI INFOTECH CO. W.L.L.</t>
  </si>
  <si>
    <t>ALN012</t>
  </si>
  <si>
    <t>ADM/AL NAJI INFOTECH CO. W.L.L.</t>
  </si>
  <si>
    <t>KW05NBOK0000000000002008593430</t>
  </si>
  <si>
    <t>INDUCTION CENTER FOR CONSULTATIONS</t>
  </si>
  <si>
    <t>750</t>
  </si>
  <si>
    <t>DATA CAPTURE SYSTEMS(Pay to DATA CAPTURE SYSTEMS COMPANY WLL)</t>
  </si>
  <si>
    <t>DAT049</t>
  </si>
  <si>
    <t>DATA CAPTURE SYSTEMS(Pay to DATA CAPTURE SYSTEMS COMPANY</t>
  </si>
  <si>
    <t>SA3750000000010155050000</t>
  </si>
  <si>
    <t>TUV RHEINLAND MIDDLE EAST FZE</t>
  </si>
  <si>
    <t>BARAYAH UNIVERSAL MEDICAL COMPANY</t>
  </si>
  <si>
    <t>BAR011</t>
  </si>
  <si>
    <t>WEL/BARAYAH UNIVERSAL MEDICAL COMPANY</t>
  </si>
  <si>
    <t>KW17KFHO0000000000401010005740</t>
  </si>
  <si>
    <t>UNITED BRANDS COMPANY FOR GENERAL TRADING W.L.L.</t>
  </si>
  <si>
    <t>UNI105</t>
  </si>
  <si>
    <t>WEL/UNITED BRANDS COMPANY FOR GENERAL TRADING W.L.L.</t>
  </si>
  <si>
    <t>KW25COMB0000239535544100414010</t>
  </si>
  <si>
    <t>PROFESSIONAL MIX CO.</t>
  </si>
  <si>
    <t>PMC002</t>
  </si>
  <si>
    <t>KW65NBOK0000000000002008139845</t>
  </si>
  <si>
    <t>MINERVA LIMITED GENERAL TRADING CO</t>
  </si>
  <si>
    <t>MIN017</t>
  </si>
  <si>
    <t>HOS/MINERVA LIMITED GENERAL TRADING CO</t>
  </si>
  <si>
    <t>KW93GULB0000000000000092866414</t>
  </si>
  <si>
    <t>Radiant House Labels IND LLC</t>
  </si>
  <si>
    <t>RAD010</t>
  </si>
  <si>
    <t>LOG/Radiant House Labels IND LLC</t>
  </si>
  <si>
    <t>AE210030012373702920001</t>
  </si>
  <si>
    <t>IFFCO KUWAIT WLL</t>
  </si>
  <si>
    <t>IFF001</t>
  </si>
  <si>
    <t>KW11HBME0000000000001033695001</t>
  </si>
  <si>
    <t>ADVANCE TECHNOLOGY COMPANY K.S.C.</t>
  </si>
  <si>
    <t>ADV006</t>
  </si>
  <si>
    <t>WEL/ADVANCE TECHNOLOGY COMPANY K.S.C.</t>
  </si>
  <si>
    <t>KW38BKME0000000000000011535178</t>
  </si>
  <si>
    <t>MEXIM COMPANY W.L.L</t>
  </si>
  <si>
    <t>MEX001</t>
  </si>
  <si>
    <t>HOS/MEXIM COMPANY W.L.L</t>
  </si>
  <si>
    <t>KW12GULB0000000000000009628292</t>
  </si>
  <si>
    <t>ADVANCE VISION GENERAL TRADING &amp; CONTRACTING CO</t>
  </si>
  <si>
    <t>ADV012</t>
  </si>
  <si>
    <t>WEL/ADVANCE VISION GENERAL TRADING &amp; CONTRACTING CO</t>
  </si>
  <si>
    <t>KW72ABKK0000000000639527518001</t>
  </si>
  <si>
    <t>AL HOMAIZI FOOD INDUSTRIES CO.</t>
  </si>
  <si>
    <t>ALH008</t>
  </si>
  <si>
    <t>HOS/AL HOMAIZI FOOD INDUSTRIES CO.</t>
  </si>
  <si>
    <t>KW15NBOK0000000000001000444993</t>
  </si>
  <si>
    <t>FOODEX INTERNATIONAL TRADING CO.</t>
  </si>
  <si>
    <t>FOO013</t>
  </si>
  <si>
    <t>HOS/FOODEX INTERNATIONAL TRADING CO.</t>
  </si>
  <si>
    <t>KW29KFHO0000000000281010011156</t>
  </si>
  <si>
    <t>HOS/HOTPACK GLOBAL GENRAL TRADING CO WLL</t>
  </si>
  <si>
    <t>ABOUT MAKEUP COMPANY</t>
  </si>
  <si>
    <t>WAHRAN TRADING CO W.L.L</t>
  </si>
  <si>
    <t>WAH003</t>
  </si>
  <si>
    <t>WEL/WAHRAN TRADING CO W.L.L</t>
  </si>
  <si>
    <t>KW78GULB0000000000000006080202</t>
  </si>
  <si>
    <t>WAHRAN TRADING CO. W.L.L.</t>
  </si>
  <si>
    <t>WAH002</t>
  </si>
  <si>
    <t>WEL/WAHRAN TRADING CO. W.L.L.</t>
  </si>
  <si>
    <t>130000</t>
  </si>
  <si>
    <t>HABCHI &amp; CHALHOUB WLL</t>
  </si>
  <si>
    <t>HAB003</t>
  </si>
  <si>
    <t>WEL/HABCHI &amp; CHALHOUB WLL</t>
  </si>
  <si>
    <t>KW95COMB0000307463577100414011</t>
  </si>
  <si>
    <t>HABCHI &amp; CHALHOUB W.L.L.</t>
  </si>
  <si>
    <t>HAB010</t>
  </si>
  <si>
    <t>WEL/HABCHI &amp; CHALHOUB W.L.L.</t>
  </si>
  <si>
    <t>KW95COMB0000307463577100414011/FOR HN</t>
  </si>
  <si>
    <t>338916/714439</t>
  </si>
  <si>
    <t>333812/714441</t>
  </si>
  <si>
    <t>333786/714572</t>
  </si>
  <si>
    <t>337825/714443</t>
  </si>
  <si>
    <t>338572/714446</t>
  </si>
  <si>
    <t>338652/714449</t>
  </si>
  <si>
    <t>ALPHAPHARM HEALTHCARE LLC</t>
  </si>
  <si>
    <t>338714/714450</t>
  </si>
  <si>
    <t>EXTRA CARE MEDICAL TRADING LLC</t>
  </si>
  <si>
    <t>338944/714452</t>
  </si>
  <si>
    <t>338941/714735</t>
  </si>
  <si>
    <t>337840/714464</t>
  </si>
  <si>
    <t>338981/714465</t>
  </si>
  <si>
    <t>339001/714466</t>
  </si>
  <si>
    <t>338715/714470</t>
  </si>
  <si>
    <t>338963/714472</t>
  </si>
  <si>
    <t>338802/714475</t>
  </si>
  <si>
    <t>338976/714476</t>
  </si>
  <si>
    <t>338825/714479</t>
  </si>
  <si>
    <t>338886/714480</t>
  </si>
  <si>
    <t>338991/714484</t>
  </si>
  <si>
    <t>338947/714489</t>
  </si>
  <si>
    <t>SMART ENTERPRISES TRADING LLC</t>
  </si>
  <si>
    <t>338942/714492</t>
  </si>
  <si>
    <t>STARLINK DRUG STORE LLC</t>
  </si>
  <si>
    <t>338945/714493</t>
  </si>
  <si>
    <t>338951/714494</t>
  </si>
  <si>
    <t>338954/714501</t>
  </si>
  <si>
    <t>339137/714504</t>
  </si>
  <si>
    <t>337823/714518</t>
  </si>
  <si>
    <t>PLAY SMART TRADING LLC</t>
  </si>
  <si>
    <t>339184/714526</t>
  </si>
  <si>
    <t>339179/714527</t>
  </si>
  <si>
    <t>339195/714588</t>
  </si>
  <si>
    <t>AE690400008572219965901</t>
  </si>
  <si>
    <t>339223/714660</t>
  </si>
  <si>
    <t>DAR AL KAWTHER TECHNICAL SERVICES 
  LLC</t>
  </si>
  <si>
    <t>AE680340003708433456201</t>
  </si>
  <si>
    <t>339222/714661</t>
  </si>
  <si>
    <t>339221/714662</t>
  </si>
  <si>
    <t>RAMADI KITCHEN INDUSTRIES LLC</t>
  </si>
  <si>
    <t>AE500230000001000510352</t>
  </si>
  <si>
    <t>339212/714663</t>
  </si>
  <si>
    <t>AL GHURAIR FOODS LLC</t>
  </si>
  <si>
    <t>339211/714664</t>
  </si>
  <si>
    <t>85000</t>
  </si>
  <si>
    <t>WAHRAN TRADING CO  WLL</t>
  </si>
  <si>
    <t>WAH007</t>
  </si>
  <si>
    <t>WEL/WAHRAN TRADING CO  WLL</t>
  </si>
  <si>
    <t>220000</t>
  </si>
  <si>
    <t>G4S SECURE SOLUTIONS LLC</t>
  </si>
  <si>
    <t>GRO001</t>
  </si>
  <si>
    <t>LOS/G4S SECURE SOLUTIONS LLC</t>
  </si>
  <si>
    <t>80010</t>
  </si>
  <si>
    <t>HOS/TALABAT GENERAL TRADING &amp; CONTRACTING COMPANY WLL</t>
  </si>
  <si>
    <t>238662.33</t>
  </si>
  <si>
    <t>231711</t>
  </si>
  <si>
    <t>INTERCARE GENERAL TRADING &amp; CONT CO</t>
  </si>
  <si>
    <t>INT009</t>
  </si>
  <si>
    <t>HOS/NTERNATIONAL MARKETING COMPANY W.L.L.</t>
  </si>
  <si>
    <t>22430.3</t>
  </si>
  <si>
    <t>THE KUWAITI DANISH DAIRY CO.KCSC</t>
  </si>
  <si>
    <t>KDD001</t>
  </si>
  <si>
    <t>HOS/THE KUWAITI DANISH DAIRY CO.KCSC</t>
  </si>
  <si>
    <t>GHADER CLEAN LAUNDRY</t>
  </si>
  <si>
    <t>GHA025</t>
  </si>
  <si>
    <t>HOS/GHADER CLEAN LAUNDRY</t>
  </si>
  <si>
    <t>HOS/GERMAN PRESS CO.W.L.L. FOR PRINTING &amp; PACKAGING</t>
  </si>
  <si>
    <t>AREEJ INTERNATIONAL EST</t>
  </si>
  <si>
    <t>ARI003</t>
  </si>
  <si>
    <t>HOS/AREEJ INTERNATIONAL EST</t>
  </si>
  <si>
    <t>HABCHI &amp; CHALHOUB W.L.L</t>
  </si>
  <si>
    <t>HAB002</t>
  </si>
  <si>
    <t>WEL/HABCHI &amp; CHALHOUB W.L.L</t>
  </si>
  <si>
    <t>MASSAD CO. W.L.L.</t>
  </si>
  <si>
    <t>MAS002</t>
  </si>
  <si>
    <t>HOS/MASSAD CO. W.L.L.</t>
  </si>
  <si>
    <t>2535</t>
  </si>
  <si>
    <t>GENETICS &amp; IMMUNOLOGY TECHNOLOGIES MEDICAL SERVICES EST</t>
  </si>
  <si>
    <t>GEN016</t>
  </si>
  <si>
    <t>WEL/GENETICS &amp; IMMUNOLOGY TECHNOLOGIES MEDICAL SERVICES EST</t>
  </si>
  <si>
    <t>AL KAYAN MEDICINE TRADING L.L.C</t>
  </si>
  <si>
    <t>ALK039</t>
  </si>
  <si>
    <t>WEL/AL KAYAN MEDICINE TRADING L.L.C</t>
  </si>
  <si>
    <t>DAILY LIFE MEDICAL COMPANY</t>
  </si>
  <si>
    <t>BOA001</t>
  </si>
  <si>
    <t>WEL/DAILY LIFE MEDICAL COMPANY</t>
  </si>
  <si>
    <t>ARABYADS FZ - LLC</t>
  </si>
  <si>
    <t>ARA132</t>
  </si>
  <si>
    <t>MND/ARABYADS FZ - LLC</t>
  </si>
  <si>
    <t>ANAYAT ALTABEAH TRADING COMPANY</t>
  </si>
  <si>
    <t>INSTAR COSMETICS LLC</t>
  </si>
  <si>
    <t>175594</t>
  </si>
  <si>
    <t>TISHTASH MARKETING &amp; PUBLIC RELATIONS</t>
  </si>
  <si>
    <t>TIS002</t>
  </si>
  <si>
    <t>MND/Tish Tash Marketing &amp; Public Relations L.L.C</t>
  </si>
  <si>
    <t>CREATIVE SOLUTIONS EST</t>
  </si>
  <si>
    <t>TECHNICAL AWARENESS CONTRACTING ESTABLISHMENT</t>
  </si>
  <si>
    <t>TEC034</t>
  </si>
  <si>
    <t>LOG/TECHNICAL AWARENESS CONTRACTING ESTABLISHMENT</t>
  </si>
  <si>
    <t>41400</t>
  </si>
  <si>
    <t>QUEST CENTER FOR ADVERTISING</t>
  </si>
  <si>
    <t>QUE011</t>
  </si>
  <si>
    <t>APP/QUEST CENTER FOR ADVERTISING</t>
  </si>
  <si>
    <t>KW78GULB0000000000000006080202/For HN</t>
  </si>
  <si>
    <t>AE110440000001700272602/FormerGROUP 4 SECURICOR L L C.</t>
  </si>
  <si>
    <t>80,010.000</t>
  </si>
  <si>
    <t>KW84NBOK0000000000001000473918</t>
  </si>
  <si>
    <t>KW78NBOK0000000000001000312230</t>
  </si>
  <si>
    <t>KW83ABKK0000000000602782534001</t>
  </si>
  <si>
    <t>KW21ABKK0000000000600068705201</t>
  </si>
  <si>
    <t>KW55GULB0000000000000005603570</t>
  </si>
  <si>
    <t>SA1510000013669875000208GENETICS IMMUNOLOGY TECHNOLOGIES ME</t>
  </si>
  <si>
    <t>AE520400000883009577001</t>
  </si>
  <si>
    <t>SA3005000068201461504000</t>
  </si>
  <si>
    <t>AE090260001015672182901</t>
  </si>
  <si>
    <t>AE400260001014906679101</t>
  </si>
  <si>
    <t>SA7510000004759911000105</t>
  </si>
  <si>
    <t>JALAL IONICS W.L.L.</t>
  </si>
  <si>
    <t>JAL001</t>
  </si>
  <si>
    <t>ADM/JALAL IONICS W.L.L.</t>
  </si>
  <si>
    <t>BH08ALSA00205402100100</t>
  </si>
  <si>
    <t>GRAPHICAL TRADING CO W.L.L</t>
  </si>
  <si>
    <t>GRA019</t>
  </si>
  <si>
    <t>ADM/GRAPHICAL TRADING CO W.L.L</t>
  </si>
  <si>
    <t>QA40MAFR000000000004127865001</t>
  </si>
  <si>
    <t>7950</t>
  </si>
  <si>
    <t>Mobility Car Rental W.L.L</t>
  </si>
  <si>
    <t>MOB007</t>
  </si>
  <si>
    <t>ADM/Mobility Car Rental W.L.L</t>
  </si>
  <si>
    <t>16000</t>
  </si>
  <si>
    <t>15900</t>
  </si>
  <si>
    <t>7,950.000</t>
  </si>
  <si>
    <t>7950.00</t>
  </si>
  <si>
    <t>ASSIYANA GULF SERV W.L.L PAY TO GULF SERV</t>
  </si>
  <si>
    <t>ASS003</t>
  </si>
  <si>
    <t>ADM/GULF SERV</t>
  </si>
  <si>
    <t>QA44QNBA000000000260050370001</t>
  </si>
  <si>
    <t>INTERNATIONAL MINERAL WATER CO.W.L.L.</t>
  </si>
  <si>
    <t>INT062</t>
  </si>
  <si>
    <t>ADM/INTERNATIONAL MINERAL WATER CO.W.L.L.</t>
  </si>
  <si>
    <t>QA32BRWA000000000100001770789</t>
  </si>
  <si>
    <t>GULF BEAUTY INTERNATIONAL</t>
  </si>
  <si>
    <t>BLU001</t>
  </si>
  <si>
    <t>WEL/GULF BEAUTY INTERNATIONAL</t>
  </si>
  <si>
    <t>QA54CBQA000000004550742217001 BLUE SALON</t>
  </si>
  <si>
    <t>YAQUBY DISTRIBUTION WLL</t>
  </si>
  <si>
    <t>0219814200 (UY)</t>
  </si>
  <si>
    <t>DAWOOD ALI ALDAWOOD</t>
  </si>
  <si>
    <t>/059599126001 (SA)</t>
  </si>
  <si>
    <t>AE480260001015777103801 (AE)</t>
  </si>
  <si>
    <t>QA18CBQA000000004010357877001 (QA)</t>
  </si>
  <si>
    <t>AE030211000000200179021 (AE)</t>
  </si>
  <si>
    <t>QA81CBQA000000004580581150002 (QA)</t>
  </si>
  <si>
    <t>338894/714544</t>
  </si>
  <si>
    <t>NRTC DUBAI INTERNATIONAL VEG AND</t>
  </si>
  <si>
    <t>AE670030010352771020001 (AE)</t>
  </si>
  <si>
    <t>338895/714546</t>
  </si>
  <si>
    <t>FALCON AL AHLIYA FOR GENERAL</t>
  </si>
  <si>
    <t>KW23BRGN0000000000007092631001 (KW)</t>
  </si>
  <si>
    <t>338700/714567</t>
  </si>
  <si>
    <t>ON DEMAND DIGITAL FOR MARKETING</t>
  </si>
  <si>
    <t>AE310260006605817429201 (AE)</t>
  </si>
  <si>
    <t>QA09BBME000000000001184332001 (QA)</t>
  </si>
  <si>
    <t>338474/714538</t>
  </si>
  <si>
    <t>QA19CBQA000000004020272227001 (QA)</t>
  </si>
  <si>
    <t>338476/714447</t>
  </si>
  <si>
    <t>BH79SCBLBHD01031247901 (BH)</t>
  </si>
  <si>
    <t>QA79BBME000000000001091461001 (QA)</t>
  </si>
  <si>
    <t>ALHAMER TRADING ESTABLISHMENT</t>
  </si>
  <si>
    <t>BH79BBKU00100000012716 (BH)</t>
  </si>
  <si>
    <t>INTERNATIONAL CO FOR AGRO</t>
  </si>
  <si>
    <t>336743/714547</t>
  </si>
  <si>
    <t>A J A INTERNATIONAL GENERAL TRADING</t>
  </si>
  <si>
    <t>AE890400000322611901001 (AE)</t>
  </si>
  <si>
    <t>336752/714549</t>
  </si>
  <si>
    <t>AE320260001015197160101 (AE)</t>
  </si>
  <si>
    <t>QA22CBQA000000004020256356001 (QA)</t>
  </si>
  <si>
    <t>338728/714433</t>
  </si>
  <si>
    <t>AE410410000012099162001 (AE)</t>
  </si>
  <si>
    <t>TAGFEEF FOOD PROCESSING</t>
  </si>
  <si>
    <t>HKS PA 337146</t>
  </si>
  <si>
    <t>AE410030010315317124001 (AE)</t>
  </si>
  <si>
    <t>GULF AGENCY CO.DUBAI LLC</t>
  </si>
  <si>
    <t>AE540200000020081832001 (AE)</t>
  </si>
  <si>
    <t>QA85CBQA000000004580584811001 (QA)</t>
  </si>
  <si>
    <t>338900/714540</t>
  </si>
  <si>
    <t>S Y DAN GENERAL TRADING AND</t>
  </si>
  <si>
    <t>KW95KFHO0000000000021320008110 (KW)</t>
  </si>
  <si>
    <t>338724/714568</t>
  </si>
  <si>
    <t>AE390291020311105127643 (AE)</t>
  </si>
  <si>
    <t>GLOBAL DESIGNS ESTABLISHMENT</t>
  </si>
  <si>
    <t>HKS PA 338503</t>
  </si>
  <si>
    <t>BH40BBKU00100000273766 (BH)</t>
  </si>
  <si>
    <t>339094/714536</t>
  </si>
  <si>
    <t>336706/714698</t>
  </si>
  <si>
    <t>AE430400000372067204001 (AE)</t>
  </si>
  <si>
    <t>AE890330000010490300912 (AE)</t>
  </si>
  <si>
    <t>338718/714454</t>
  </si>
  <si>
    <t>ESTEE LAUDER COMPANIES</t>
  </si>
  <si>
    <t>ASMA SOLUTIONS FOR COMMUNICATION</t>
  </si>
  <si>
    <t>SA8010000012077293000107 (SA)</t>
  </si>
  <si>
    <t>AE080340003708371480101 (AE)</t>
  </si>
  <si>
    <t>AE810330000019100177323 (AE)</t>
  </si>
  <si>
    <t>336725/714559</t>
  </si>
  <si>
    <t>QA52BNPA000669109301200167QAR (QA)</t>
  </si>
  <si>
    <t>HKS PA 338533</t>
  </si>
  <si>
    <t>SA3180000612608010056778 (SA)</t>
  </si>
  <si>
    <t>339200/714537</t>
  </si>
  <si>
    <t>338897/714543</t>
  </si>
  <si>
    <t>AE130230000001001900834 (AE)</t>
  </si>
  <si>
    <t>BEHZAD MEDICAL ESTABLISHMENT  WLL</t>
  </si>
  <si>
    <t>BH24NBOB00000099083574 (BH)</t>
  </si>
  <si>
    <t>AE810340003708438249901 (AE)</t>
  </si>
  <si>
    <t>SA1310000025500000433408 (SA)</t>
  </si>
  <si>
    <t>AE780400000182313455001 (AE)</t>
  </si>
  <si>
    <t>HKS PA 338577</t>
  </si>
  <si>
    <t>AE400400000882160582001 (AE)</t>
  </si>
  <si>
    <t>AE500230000001000510352 (AE)</t>
  </si>
  <si>
    <t>336721/714563</t>
  </si>
  <si>
    <t>INT265/2023</t>
  </si>
  <si>
    <t>MEDICALS INTERNATIONAL</t>
  </si>
  <si>
    <t>QA78QNBA000000000251027623001 (QA)</t>
  </si>
  <si>
    <t>HKS PA 338267</t>
  </si>
  <si>
    <t>DTR1002/2023</t>
  </si>
  <si>
    <t>HKS PA 338270</t>
  </si>
  <si>
    <t>YOUR HEALTH FOR IMPORTING</t>
  </si>
  <si>
    <t>/KW06BBYN0000000000000335444001 (KW)</t>
  </si>
  <si>
    <t>HKS PA 338272</t>
  </si>
  <si>
    <t>PA 338268 338269</t>
  </si>
  <si>
    <t>HADEF AND PARTNERS</t>
  </si>
  <si>
    <t>AE670450000012176981475 (AE)</t>
  </si>
  <si>
    <t>HKS PA 338274</t>
  </si>
  <si>
    <t>HKS PA 338273</t>
  </si>
  <si>
    <t>HKS PA 338271</t>
  </si>
  <si>
    <t>HKS PA 338275</t>
  </si>
  <si>
    <t>/AE380330000010493143639 (AE)</t>
  </si>
  <si>
    <t>/KW68GULB0000000000000027617777 (KW)</t>
  </si>
  <si>
    <t>/AE860330000019100026010 (AE)</t>
  </si>
  <si>
    <t>HKS PA 338512</t>
  </si>
  <si>
    <t>/KW17BRGN0000000000003160014041 (KW)</t>
  </si>
  <si>
    <t>PUREFIT GOLF COMPANY LTD</t>
  </si>
  <si>
    <t>/05000128 (CA)</t>
  </si>
  <si>
    <t>HKS PA 338382</t>
  </si>
  <si>
    <t>/AE590330000019000068772 (AE)</t>
  </si>
  <si>
    <t>CBRE BAHRAIN WLL</t>
  </si>
  <si>
    <t>/001361385001 (BH)</t>
  </si>
  <si>
    <t>EVCARGO GLOBAL FORWARDING LLC</t>
  </si>
  <si>
    <t>/AE270354021323146561026 (AE)</t>
  </si>
  <si>
    <t>HKS PA 338293</t>
  </si>
  <si>
    <t>/1029200436680 (HK)</t>
  </si>
  <si>
    <t>/GB24CHAS60924280031605 (GB)</t>
  </si>
  <si>
    <t>/GB51HBUK40127674607719 (GB)</t>
  </si>
  <si>
    <t>/001026103001 (BH)</t>
  </si>
  <si>
    <t>HKS PA 338597</t>
  </si>
  <si>
    <t>/908289165 (US)</t>
  </si>
  <si>
    <t>/323237681 (US)</t>
  </si>
  <si>
    <t>/069007026612 (TW)</t>
  </si>
  <si>
    <t>/AE810260001025780474102 (AE)</t>
  </si>
  <si>
    <t>/CH4704835000808591000 (CH)</t>
  </si>
  <si>
    <t>3C PAYMENT LUXEMBOURG SA</t>
  </si>
  <si>
    <t>/LU210024134879745300 (LU)</t>
  </si>
  <si>
    <t>HKS PA 337531</t>
  </si>
  <si>
    <t>/GB47CHAS60924241403172 (GB)</t>
  </si>
  <si>
    <t>/845065994001 (SA)</t>
  </si>
  <si>
    <t>/SA3645000000242068369001 (SA)</t>
  </si>
  <si>
    <t>Foster &amp; Gamko (A Division of ITW L</t>
  </si>
  <si>
    <t>CULLIGAN BAHRAIN WLL</t>
  </si>
  <si>
    <t>BH54ALSA00118718100100 (BH)</t>
  </si>
  <si>
    <t>HKS PA 338532</t>
  </si>
  <si>
    <t>HKS PA 338438</t>
  </si>
  <si>
    <t>ASHRAF BGDC CO FOR PERFUMES AND</t>
  </si>
  <si>
    <t>BH03BNPA64211367001BHD (BH)</t>
  </si>
  <si>
    <t>OTPHK MAY23/2009</t>
  </si>
  <si>
    <t>OLA ISMAIL HUSSEIN ALMANASREH</t>
  </si>
  <si>
    <t>OTPHK MAY23/2007</t>
  </si>
  <si>
    <t>BH53BNPA64211312001BHD (BH)</t>
  </si>
  <si>
    <t>BAHRAIN PHARMACY AND GENERAL</t>
  </si>
  <si>
    <t>BH24AUBB00001200148001 (BH)</t>
  </si>
  <si>
    <t>AISHA ABDULAZIZ ABDULRHMAN DARWEESH</t>
  </si>
  <si>
    <t>OTPHK MAY23/2004</t>
  </si>
  <si>
    <t>OTPHK MAY23/2010</t>
  </si>
  <si>
    <t>GENERAL CLEANING AND MAINTENANCE</t>
  </si>
  <si>
    <t>BH57NBOB00000099145545 (BH)</t>
  </si>
  <si>
    <t>HKS PA 338619</t>
  </si>
  <si>
    <t>NL84RABO0316263648 (NL)</t>
  </si>
  <si>
    <t>HKS PA 338661</t>
  </si>
  <si>
    <t>SHAHEEN ELECTROMECHANICAL SPC</t>
  </si>
  <si>
    <t>HKS PA 338303</t>
  </si>
  <si>
    <t>AL MAZIDI INTERNATIONAL LLC</t>
  </si>
  <si>
    <t>0311057913560014 (OM)</t>
  </si>
  <si>
    <t>HKS PA 338477</t>
  </si>
  <si>
    <t>HKS PA 338726</t>
  </si>
  <si>
    <t>CUBIC INTERIORS CO WLL</t>
  </si>
  <si>
    <t>BH50BIBB00100000255807 (BH)</t>
  </si>
  <si>
    <t>HKS PA 338507</t>
  </si>
  <si>
    <t>BH34KHCB00100044593001 (BH)</t>
  </si>
  <si>
    <t>HKS PA 338508</t>
  </si>
  <si>
    <t>HKS PA 338566</t>
  </si>
  <si>
    <t>ONEILL MODERNMEDIA OMM LTD</t>
  </si>
  <si>
    <t>GB87LOYD30915300038300 (GB)</t>
  </si>
  <si>
    <t>HKS PA 338695</t>
  </si>
  <si>
    <t>HKS PA 338443</t>
  </si>
  <si>
    <t>HKS PA 338304</t>
  </si>
  <si>
    <t>BH80SCBLBHD01031092101 (BH)</t>
  </si>
  <si>
    <t>HKS PA 338119</t>
  </si>
  <si>
    <t>OTPHK MAY23/2003</t>
  </si>
  <si>
    <t>HKS PA 338620</t>
  </si>
  <si>
    <t>SAUDI RAILWAYS COMPANY</t>
  </si>
  <si>
    <t>SA9820000003023607249945 (SA)</t>
  </si>
  <si>
    <t>OTPHK MAY23/2054</t>
  </si>
  <si>
    <t>COMMISSIONER OF TAX</t>
  </si>
  <si>
    <t>/CY76001000010000000006001094 (CY)</t>
  </si>
  <si>
    <t>RM CYPRUS TAX</t>
  </si>
  <si>
    <t>DTR1010/2023</t>
  </si>
  <si>
    <t>338467/714300</t>
  </si>
  <si>
    <t>338859/714502</t>
  </si>
  <si>
    <t>BH82AUBB00001792046001 (BH)</t>
  </si>
  <si>
    <t>WAEL MOHAMMED AHMED AL FARHAN</t>
  </si>
  <si>
    <t>SA0410000007760743000109 (SA)</t>
  </si>
  <si>
    <t>SA3820000001010711769940 (SA)</t>
  </si>
  <si>
    <t>/BH80BBKU00100000295744 (BH)</t>
  </si>
  <si>
    <t>DTR1011/2023</t>
  </si>
  <si>
    <t>HOUSE OF NICHE TRADING LLC</t>
  </si>
  <si>
    <t>AHMAD F. ALFAHAD GEN. TRAD.&amp; CONT. CO.WLL</t>
  </si>
  <si>
    <t>AHM051</t>
  </si>
  <si>
    <t>ADM/AHMAD F. ALFAHAD GEN. TRAD.&amp; CONT. CO.WLL</t>
  </si>
  <si>
    <t>KW42NBOK0000000000001000304342</t>
  </si>
  <si>
    <t>RAJA COMPANY FOR RESTAURANT &amp; CONSTRUCTION MATE MATERIALS</t>
  </si>
  <si>
    <t>RCF001</t>
  </si>
  <si>
    <t>HOS/RAJA COMPANY FOR RESTAURANT &amp; CONSTRUCTION MATE MATERIALS</t>
  </si>
  <si>
    <t>KW50GULB0000000000000005449624</t>
  </si>
  <si>
    <t>NUTRINA TRADING CO</t>
  </si>
  <si>
    <t>NTC001</t>
  </si>
  <si>
    <t>HOS/NUTRINA TRADING CO</t>
  </si>
  <si>
    <t>KW63KFHO0000000000401020010462</t>
  </si>
  <si>
    <t>IRI004</t>
  </si>
  <si>
    <t>LOS/IRIS SECURITY SYSTEM</t>
  </si>
  <si>
    <t>294</t>
  </si>
  <si>
    <t>SHIFT LEASING RENT A CAR LLC</t>
  </si>
  <si>
    <t>294.000</t>
  </si>
  <si>
    <t>AL-RASHED INTERNATIONAL SHIPPING CO</t>
  </si>
  <si>
    <t>ALR022</t>
  </si>
  <si>
    <t>HOS/AL-RASHED INTERNATIONAL SHIPPING CO</t>
  </si>
  <si>
    <t>KW82NBOK0000000000002002244752</t>
  </si>
  <si>
    <t>L'OREAL EGYPT L.L.C</t>
  </si>
  <si>
    <t>LOR003</t>
  </si>
  <si>
    <t>WEL/L'OREAL EGYPT L.L.C</t>
  </si>
  <si>
    <t>23044100001</t>
  </si>
  <si>
    <t>UNITRADE</t>
  </si>
  <si>
    <t>UNI090</t>
  </si>
  <si>
    <t>WEL/UNITRADE</t>
  </si>
  <si>
    <t>50149</t>
  </si>
  <si>
    <t>AL-JAWHARA TISSUE PAPER &amp; DERIVATIVES CO</t>
  </si>
  <si>
    <t>ALJ031</t>
  </si>
  <si>
    <t>ALJAWHARA CO FOR PRODUCTION TISSUE PAPER</t>
  </si>
  <si>
    <t>TRANSMED COMPANY LIMITED</t>
  </si>
  <si>
    <t>SHARAF DG(L.L.C)</t>
  </si>
  <si>
    <t>SHA103</t>
  </si>
  <si>
    <t>ADM/SHARAF DG(L.L.C)</t>
  </si>
  <si>
    <t>VODAFONE QATAR P.Q.S.C</t>
  </si>
  <si>
    <t>VOD003</t>
  </si>
  <si>
    <t>ADM/VODAFONE QATAR P.Q.S.C</t>
  </si>
  <si>
    <t>SAID M. O. BINZAGR &amp; PARTER CO. LTD.</t>
  </si>
  <si>
    <t>SAI007</t>
  </si>
  <si>
    <t>HOS/SAID M. O. BINZAGR &amp; PARTER CO. LTD.</t>
  </si>
  <si>
    <t>SOCIALIZE GROUP FZ LLC</t>
  </si>
  <si>
    <t>338638/714319</t>
  </si>
  <si>
    <t>338613/714323</t>
  </si>
  <si>
    <t>338605/714324</t>
  </si>
  <si>
    <t>339003/714469</t>
  </si>
  <si>
    <t>338966/714474</t>
  </si>
  <si>
    <t>338994/714483</t>
  </si>
  <si>
    <t>339207/714652</t>
  </si>
  <si>
    <t>339206/714653</t>
  </si>
  <si>
    <t>339170/714654</t>
  </si>
  <si>
    <t>339139/714655</t>
  </si>
  <si>
    <t>339138/714656</t>
  </si>
  <si>
    <t>MARINA INC PRINTERS CO</t>
  </si>
  <si>
    <t>339077/714659</t>
  </si>
  <si>
    <t>338952/714751</t>
  </si>
  <si>
    <t>339085/714752</t>
  </si>
  <si>
    <t>KUWAIT AUTOMOTIVE IMPORTS CO</t>
  </si>
  <si>
    <t>ALNAJI INFOTECH COMPANY FOR COMPUTE</t>
  </si>
  <si>
    <t>339192/714759</t>
  </si>
  <si>
    <t>TECTRON ELECTRONIC</t>
  </si>
  <si>
    <t>339201/714761</t>
  </si>
  <si>
    <t>BARAYAH UNIVERSAL MEDICAL CO</t>
  </si>
  <si>
    <t>AL MASEELAH PHARMACEUTICAL CO</t>
  </si>
  <si>
    <t>UNITED BRANDS COMPANY</t>
  </si>
  <si>
    <t>PALESTINE PHARMACIES CO</t>
  </si>
  <si>
    <t>MEXIM COMPANY FOR HOUSE HOLD 
  AND CLEANING MATERIALS</t>
  </si>
  <si>
    <t>ADVANCED VISION TRADING</t>
  </si>
  <si>
    <t>  GULF BANK, K.S.C.P.</t>
  </si>
  <si>
    <t>APOTHECA TRADING COMPANY WLL</t>
  </si>
  <si>
    <t>QM PERFUMES AND COSMETICS CO</t>
  </si>
  <si>
    <t>WAHRAN TRADING COMPANY WLL</t>
  </si>
  <si>
    <t>KW29ABKK0000000000603535228201</t>
  </si>
  <si>
    <t>HABCHI AND CHALHOUB WLL</t>
  </si>
  <si>
    <t>339354/714806</t>
  </si>
  <si>
    <t>339383/714807</t>
  </si>
  <si>
    <t>TROIKA GENERAL TRADING CO</t>
  </si>
  <si>
    <t>339208/714830</t>
  </si>
  <si>
    <t>339402/714833</t>
  </si>
  <si>
    <t>GENETICS IMMUNOLOGY TECHNOLOGIES ME</t>
  </si>
  <si>
    <t>338791/714834</t>
  </si>
  <si>
    <t>AL KAYAN MEDICINE TRADING LLC</t>
  </si>
  <si>
    <t>338612/714835</t>
  </si>
  <si>
    <t>338570/714836</t>
  </si>
  <si>
    <t>ARABYADS FZ LLC</t>
  </si>
  <si>
    <t>339381/714837</t>
  </si>
  <si>
    <t>339131/714838</t>
  </si>
  <si>
    <t>339209/714839</t>
  </si>
  <si>
    <t>338912/714840</t>
  </si>
  <si>
    <t>339355/714841</t>
  </si>
  <si>
    <t>TISH TASH MARKETING AND PUBLIC 
  RELATIONS</t>
  </si>
  <si>
    <t>339379/714842</t>
  </si>
  <si>
    <t>339357/714843</t>
  </si>
  <si>
    <t>TABSEER BUSINESS PIONEERS CO</t>
  </si>
  <si>
    <t>339414/714844</t>
  </si>
  <si>
    <t>339431/714955</t>
  </si>
  <si>
    <t>339408/714845</t>
  </si>
  <si>
    <t>SAUDI ENVIRONMENT PRESERVATION CO</t>
  </si>
  <si>
    <t>339416/714846</t>
  </si>
  <si>
    <t>339426/714847</t>
  </si>
  <si>
    <t>AL YASRA FOOD CO</t>
  </si>
  <si>
    <t>339438/714848</t>
  </si>
  <si>
    <t>WHITE STORES CO</t>
  </si>
  <si>
    <t>BOUSHAHRI GROUP TRADING CO</t>
  </si>
  <si>
    <t>KW64GULB0000000000000037840194</t>
  </si>
  <si>
    <t>339486/714853</t>
  </si>
  <si>
    <t>339482/714854</t>
  </si>
  <si>
    <t>JALAL IONICS CO WLL</t>
  </si>
  <si>
    <t>339487/714855</t>
  </si>
  <si>
    <t>339493/714856</t>
  </si>
  <si>
    <t>339491/714857</t>
  </si>
  <si>
    <t>339042/714869</t>
  </si>
  <si>
    <t>ALMOAYED DISTRIBUTION WLL</t>
  </si>
  <si>
    <t>339041/714870</t>
  </si>
  <si>
    <t>AE890260001012204404301</t>
  </si>
  <si>
    <t>QA80CBQA000000004580582777001</t>
  </si>
  <si>
    <t>SA4410000062211979000106SAID M O BINZAGR PARTER CO LTD</t>
  </si>
  <si>
    <t>KW64KFHO0000000000011010000209</t>
  </si>
  <si>
    <t>deepak.agarwal[Deepak]</t>
  </si>
  <si>
    <t>MANDY TOH PHOTOGRAPHY</t>
  </si>
  <si>
    <t>SGS GULF LIMITED</t>
  </si>
  <si>
    <t>7560</t>
  </si>
  <si>
    <t>GO BITES FOOD INDUSTRIES</t>
  </si>
  <si>
    <t>EL KAHERA FOR SUPPLIES</t>
  </si>
  <si>
    <t>FEDERAL FOODS L.L.C.</t>
  </si>
  <si>
    <t>FED002</t>
  </si>
  <si>
    <t>HOS/FEDERAL FOODS L.L.C.</t>
  </si>
  <si>
    <t>AE830200000001466176001</t>
  </si>
  <si>
    <t>MND/DGB ADVERTISING S.P.C</t>
  </si>
  <si>
    <t>CIGALAH HEALTHCARE CO</t>
  </si>
  <si>
    <t>CIG004</t>
  </si>
  <si>
    <t>WEL/CIGALAH HEALTHCARE CO</t>
  </si>
  <si>
    <t>SA5980000577608010032707</t>
  </si>
  <si>
    <t>HOUSE OF  COMMS MARKETING MANAGEMENT</t>
  </si>
  <si>
    <t>HOU009</t>
  </si>
  <si>
    <t>HOS/HOUSE OF  COMMS MARKETING MANAGEMENT</t>
  </si>
  <si>
    <t>AE820030010333655124001</t>
  </si>
  <si>
    <t>BRAND RIPPLR FZ LLC</t>
  </si>
  <si>
    <t>FAMILY MEAT SHOP</t>
  </si>
  <si>
    <t>PCD SAUDI ARABIA           d</t>
  </si>
  <si>
    <t>PCD001</t>
  </si>
  <si>
    <t>WEL/PCD SAUDI ARABIA           d</t>
  </si>
  <si>
    <t>SA5655000000096787900188PCD SAUDI ARABIA LTD</t>
  </si>
  <si>
    <t>338097/714051</t>
  </si>
  <si>
    <t>338882/715008</t>
  </si>
  <si>
    <t>338888/714749</t>
  </si>
  <si>
    <t>338889/714750</t>
  </si>
  <si>
    <t>339193/714794</t>
  </si>
  <si>
    <t>339180/714753</t>
  </si>
  <si>
    <t>339315/714762</t>
  </si>
  <si>
    <t>339202/714776</t>
  </si>
  <si>
    <t>339365/714808</t>
  </si>
  <si>
    <t>339087/714810</t>
  </si>
  <si>
    <t>339089/714812</t>
  </si>
  <si>
    <t>339382/714817</t>
  </si>
  <si>
    <t>339415/714859</t>
  </si>
  <si>
    <t>DARWISH TRADING COMPANY WLL</t>
  </si>
  <si>
    <t>ARABQAQAXXX</t>
  </si>
  <si>
    <t>339420/714860</t>
  </si>
  <si>
    <t>THE GARDEN CENTRE WLL</t>
  </si>
  <si>
    <t>339422/714873</t>
  </si>
  <si>
    <t>MOBILITY CAR RENTAL</t>
  </si>
  <si>
    <t>339427/714861</t>
  </si>
  <si>
    <t>GULF SERV</t>
  </si>
  <si>
    <t>339417/714862</t>
  </si>
  <si>
    <t>INTERNATIONAL MINERAL WATER CO WLL</t>
  </si>
  <si>
    <t>339413/714863</t>
  </si>
  <si>
    <t>MAWARID TRD QATAR CO</t>
  </si>
  <si>
    <t>QA96QNBA000000000011036221060</t>
  </si>
  <si>
    <t>336705/714866</t>
  </si>
  <si>
    <t>336748/714868</t>
  </si>
  <si>
    <t>336724/714871</t>
  </si>
  <si>
    <t>VODAFONE QATAR PQSC</t>
  </si>
  <si>
    <t>339680/714933</t>
  </si>
  <si>
    <t>Qatar RDX</t>
  </si>
  <si>
    <t>QATAR_Dareen International Comapny W.L.L_RDX</t>
  </si>
  <si>
    <t>OU_QTR_RDX(RDX)</t>
  </si>
  <si>
    <t>Qatar RDY</t>
  </si>
  <si>
    <t>MOHAMMAD HOMOOD ALSHAYA COMPANY W.L.L_QATAR_RDY</t>
  </si>
  <si>
    <t>OU_QTR_RDY(RDY)</t>
  </si>
  <si>
    <t>EASTERN BAKERY</t>
  </si>
  <si>
    <t>YASHTECH TRADING CO WLL</t>
  </si>
  <si>
    <t>PHARMA DENT LLC</t>
  </si>
  <si>
    <t>LDS001</t>
  </si>
  <si>
    <t>WEL/LIMAR DRUG STORE LLC</t>
  </si>
  <si>
    <t>PCD SAUDI ARABIA d</t>
  </si>
  <si>
    <t>HOUSE OF COMMS MARKETING MANAGEMENT</t>
  </si>
  <si>
    <t>30-JUN-23</t>
  </si>
  <si>
    <t>JAS006</t>
  </si>
  <si>
    <t>WEL/JASHANMAL NATIONAL CO. L.L.C.</t>
  </si>
  <si>
    <t>AE920440000001400413201</t>
  </si>
  <si>
    <t>OCEAN FAIR INTERNATIONAL GROUP FZE</t>
  </si>
  <si>
    <t>AL SEER TRADING AGENCIES</t>
  </si>
  <si>
    <t>WHITE POINT TRADING</t>
  </si>
  <si>
    <t>WHI019</t>
  </si>
  <si>
    <t>PRO/WHITE POINT TRADING</t>
  </si>
  <si>
    <t>ASHRAF ALSAYYAD &amp; CO. TRADING LLC</t>
  </si>
  <si>
    <t>ASH023</t>
  </si>
  <si>
    <t>PRO/ASHRAF ALSAYYAD &amp; CO. TRADING LLC</t>
  </si>
  <si>
    <t>AL HODA KUWAITI CO</t>
  </si>
  <si>
    <t>AHK005</t>
  </si>
  <si>
    <t>HOS/AL HODA KUWAITI CO</t>
  </si>
  <si>
    <t>HUSSAIN &amp; QAISAR INT.</t>
  </si>
  <si>
    <t>HUQ001</t>
  </si>
  <si>
    <t>HOS/HUSSAIN &amp; QAISAR INT.</t>
  </si>
  <si>
    <t>TRAVEL AND ALLIED SERVICES CO LLC</t>
  </si>
  <si>
    <t>4600</t>
  </si>
  <si>
    <t>HOS/PAUL AND JOHN RODIZ ADVERTISING CENTER</t>
  </si>
  <si>
    <t>STAR FRUIT CO.</t>
  </si>
  <si>
    <t>STA006</t>
  </si>
  <si>
    <t>442054749420016</t>
  </si>
  <si>
    <t>3120639341500</t>
  </si>
  <si>
    <t>KW90NBOK0000000000001000148472/AL HODA KUWAITI FOOD PROD CO. W.L.L</t>
  </si>
  <si>
    <t>KW22NBOK0000000000001000354463</t>
  </si>
  <si>
    <t>KW21BKME0000000000000025575555</t>
  </si>
  <si>
    <t>RADIANT HOUSE LABELS IND LLC</t>
  </si>
  <si>
    <t>339197/714774</t>
  </si>
  <si>
    <t>339384/714816</t>
  </si>
  <si>
    <t>339567/715108</t>
  </si>
  <si>
    <t>POSH BITE REST EQUIPMENT MANAGEMENT</t>
  </si>
  <si>
    <t>AHMAD F. ALFAHAD 
  GEN TRAD AND CONT CO WLL</t>
  </si>
  <si>
    <t>339268/715111</t>
  </si>
  <si>
    <t>339210/715113</t>
  </si>
  <si>
    <t>AE230030012420196920001</t>
  </si>
  <si>
    <t>339697/715115</t>
  </si>
  <si>
    <t>339345/715116</t>
  </si>
  <si>
    <t>339495/715119</t>
  </si>
  <si>
    <t>339496/715123</t>
  </si>
  <si>
    <t>339566/715124</t>
  </si>
  <si>
    <t>339008/715128</t>
  </si>
  <si>
    <t>339584/715129</t>
  </si>
  <si>
    <t>338934/715130</t>
  </si>
  <si>
    <t>AL AMIN MEDICAL INSTRUMENTS CO LTD</t>
  </si>
  <si>
    <t>339585/715131</t>
  </si>
  <si>
    <t>339068/715132</t>
  </si>
  <si>
    <t>339586/715133</t>
  </si>
  <si>
    <t>339587/715135</t>
  </si>
  <si>
    <t>339583/715136</t>
  </si>
  <si>
    <t>337849/715137</t>
  </si>
  <si>
    <t>339588/715138</t>
  </si>
  <si>
    <t>APPAREL TRADING COMPANY</t>
  </si>
  <si>
    <t>339589/715139</t>
  </si>
  <si>
    <t>339698/715141</t>
  </si>
  <si>
    <t>SHARAF DG L.L.C</t>
  </si>
  <si>
    <t>337865/715142</t>
  </si>
  <si>
    <t>338953/715143</t>
  </si>
  <si>
    <t>DAR BAIRUHA PRINTING PRESS</t>
  </si>
  <si>
    <t>339723/715147</t>
  </si>
  <si>
    <t>339729/715148</t>
  </si>
  <si>
    <t>ALI ABDULWAHAB AL MUTAWA COMMERCIAL 
  CO</t>
  </si>
  <si>
    <t>AL ASSRIYA PRINTING TRESS PUBL. DIS</t>
  </si>
  <si>
    <t>339661/715154</t>
  </si>
  <si>
    <t>339660/715155</t>
  </si>
  <si>
    <t>339272/715157</t>
  </si>
  <si>
    <t>339466/715158</t>
  </si>
  <si>
    <t>339462/715159</t>
  </si>
  <si>
    <t>339458/715161</t>
  </si>
  <si>
    <t>339454/715162</t>
  </si>
  <si>
    <t>339449/715163</t>
  </si>
  <si>
    <t>339448/715165</t>
  </si>
  <si>
    <t>339446/715166</t>
  </si>
  <si>
    <t>339442/715167</t>
  </si>
  <si>
    <t>339369/715168</t>
  </si>
  <si>
    <t>339370/715169</t>
  </si>
  <si>
    <t>339559/715171</t>
  </si>
  <si>
    <t>339631/715172</t>
  </si>
  <si>
    <t>339291/715173</t>
  </si>
  <si>
    <t>HSBC Data Extraction Failed - Bot5</t>
  </si>
  <si>
    <t>339293/715177</t>
  </si>
  <si>
    <t>FEDERAL FOODS LLC</t>
  </si>
  <si>
    <t>339641/715178</t>
  </si>
  <si>
    <t>AZAL WORLD CO LTD</t>
  </si>
  <si>
    <t>339550/715179</t>
  </si>
  <si>
    <t>339648/715181</t>
  </si>
  <si>
    <t>339630/715182</t>
  </si>
  <si>
    <t>339655/715183</t>
  </si>
  <si>
    <t>339367/715185</t>
  </si>
  <si>
    <t>339732/715186</t>
  </si>
  <si>
    <t>339720/715187</t>
  </si>
  <si>
    <t>339483/715188</t>
  </si>
  <si>
    <t>PDC DRUG STORE LLC</t>
  </si>
  <si>
    <t>339403/715284</t>
  </si>
  <si>
    <t>339404/715189</t>
  </si>
  <si>
    <t>339727/715190</t>
  </si>
  <si>
    <t>339406/715191</t>
  </si>
  <si>
    <t>339407/715288</t>
  </si>
  <si>
    <t>339410/715192</t>
  </si>
  <si>
    <t>ESSILOR OPTICAL SUPPLIES LLC</t>
  </si>
  <si>
    <t>339545/715193</t>
  </si>
  <si>
    <t>QUANTA FOR IMPORT AND TRADE</t>
  </si>
  <si>
    <t>339294/715194</t>
  </si>
  <si>
    <t>ESSA MOHD ALSAEED GEN CONT EST</t>
  </si>
  <si>
    <t>339591/715195</t>
  </si>
  <si>
    <t>339523/715196</t>
  </si>
  <si>
    <t>339738/715197</t>
  </si>
  <si>
    <t>SNOWLAND COOLING SYSTEMS LLC</t>
  </si>
  <si>
    <t>339507/715198</t>
  </si>
  <si>
    <t>339485/715199</t>
  </si>
  <si>
    <t>GULF WEST COMPANY LTD</t>
  </si>
  <si>
    <t>339853/715200</t>
  </si>
  <si>
    <t>339484/715202</t>
  </si>
  <si>
    <t>339479/715203</t>
  </si>
  <si>
    <t>339477/715204</t>
  </si>
  <si>
    <t>BAQER MOHEBI ENTERPRISES LLC</t>
  </si>
  <si>
    <t>339472/715205</t>
  </si>
  <si>
    <t>MIDDLE EAST TESTING SERVICES LLC</t>
  </si>
  <si>
    <t>339941/715206</t>
  </si>
  <si>
    <t>339936/715207</t>
  </si>
  <si>
    <t>339953/715208</t>
  </si>
  <si>
    <t>339928/715209</t>
  </si>
  <si>
    <t>339934/715210</t>
  </si>
  <si>
    <t>PCD SAUDI ARABIA COMPANY</t>
  </si>
  <si>
    <t>339969/715212</t>
  </si>
  <si>
    <t>339885/715213</t>
  </si>
  <si>
    <t>339892/715214</t>
  </si>
  <si>
    <t>339903/715215</t>
  </si>
  <si>
    <t>WARED EXPRESS CO LTD</t>
  </si>
  <si>
    <t>339906/715216</t>
  </si>
  <si>
    <t>339950/715218</t>
  </si>
  <si>
    <t>339530/715219</t>
  </si>
  <si>
    <t>SBX DIC QAT QAR Pay</t>
  </si>
  <si>
    <t>QA QACBQACA4010347027006 QAR</t>
  </si>
  <si>
    <t>339372/715308</t>
  </si>
  <si>
    <t>339721/715226</t>
  </si>
  <si>
    <t>339733/715228</t>
  </si>
  <si>
    <t>340025/715230</t>
  </si>
  <si>
    <t>340026/715232</t>
  </si>
  <si>
    <t>HOTPACK TRADING CO WLL</t>
  </si>
  <si>
    <t>339939/715233</t>
  </si>
  <si>
    <t>339938/715235</t>
  </si>
  <si>
    <t>339890/715236</t>
  </si>
  <si>
    <t>339891/715237</t>
  </si>
  <si>
    <t>339439/715239</t>
  </si>
  <si>
    <t>339441/715241</t>
  </si>
  <si>
    <t>339457/715244</t>
  </si>
  <si>
    <t>339476/715246</t>
  </si>
  <si>
    <t>MUSASHI INTERNATIONAL CO WLL</t>
  </si>
  <si>
    <t>339802/715247</t>
  </si>
  <si>
    <t>339779/715250</t>
  </si>
  <si>
    <t>339563/715253</t>
  </si>
  <si>
    <t>CBQ_4010-347027-006_QAR_RDX</t>
  </si>
  <si>
    <t>6500</t>
  </si>
  <si>
    <t>MEDICA ENERGY CO FOR MEDICAL SERVICES</t>
  </si>
  <si>
    <t>MED022</t>
  </si>
  <si>
    <t>WEL/MEDICA ENERGY CO FOR MEDICAL SERVICES</t>
  </si>
  <si>
    <t>KW50BBYN0000000000000180237001</t>
  </si>
  <si>
    <t>SAVON COMPANY WLL</t>
  </si>
  <si>
    <t>ABDDULLAH SHAHIR JABIR ALSULAMI TRADING EST</t>
  </si>
  <si>
    <t>ABD069</t>
  </si>
  <si>
    <t>LOG/ABDDULLAH SHAHIR JABIR ALSULAMI TRADING EST</t>
  </si>
  <si>
    <t>SA2045000000263077240001ABDULLAH SHAHIR ALSULAMI EST</t>
  </si>
  <si>
    <t>MAERSK ARABIA LOGISTICS SERVICES</t>
  </si>
  <si>
    <t>DAM008</t>
  </si>
  <si>
    <t>SHI/MAERSK ARABIA LOGISTICS SERVICES</t>
  </si>
  <si>
    <t>PA-000000000000340160</t>
  </si>
  <si>
    <t>ARABIAN PLASTIC &amp; PAPER DISTRIBUTION</t>
  </si>
  <si>
    <t>ARB001</t>
  </si>
  <si>
    <t>STA/ARABIAN PLASTIC &amp; PAPER DISTRIBUTION</t>
  </si>
  <si>
    <t>BH97AUBB00001330236006</t>
  </si>
  <si>
    <t>339292/715175</t>
  </si>
  <si>
    <t>270.000</t>
  </si>
  <si>
    <t>MADI INTERNATIONAL TRADING CO WLL</t>
  </si>
  <si>
    <t>AL FAJR PRINTING AND PUBLISHING CO. W.L.L</t>
  </si>
  <si>
    <t>ALF041</t>
  </si>
  <si>
    <t>ADM/AL FAJR PRINTING AND PUBLISHING CO. W.L.L</t>
  </si>
  <si>
    <t>BH63KFHO00021010017142</t>
  </si>
  <si>
    <t>TECHNOCARE TRADING AND SERVICES WLL</t>
  </si>
  <si>
    <t>TEC031</t>
  </si>
  <si>
    <t>ADM/TECHNOCARE TRADING AND SERVICES WLL</t>
  </si>
  <si>
    <t>QA40QNBA000000000260198084001</t>
  </si>
  <si>
    <t>VENTURE GULF RENT A CAR</t>
  </si>
  <si>
    <t>AVI001</t>
  </si>
  <si>
    <t>ADM/VENTURE GULF RENT A CAR</t>
  </si>
  <si>
    <t>QA46CBQA000000004060690423001</t>
  </si>
  <si>
    <t>INTERACTIVE PRINTER SOLUTIONS WLL</t>
  </si>
  <si>
    <t>KILOWATT FZ LLE</t>
  </si>
  <si>
    <t>11385</t>
  </si>
  <si>
    <t>5500</t>
  </si>
  <si>
    <t>ZAINAL BAQER MOHEBI LLC</t>
  </si>
  <si>
    <t>BAHWAN SISTERS TRADING LLC</t>
  </si>
  <si>
    <t>5</t>
  </si>
  <si>
    <t>APPAREL GENERAL TRADING COMPANY W.L.L</t>
  </si>
  <si>
    <t>AGT003</t>
  </si>
  <si>
    <t>APP/APPAREL GENERAL TRADING COMPANY W.L.L</t>
  </si>
  <si>
    <t>900</t>
  </si>
  <si>
    <t>THE CHANNEL KUWAIT MEDIA AND ADVERTISING COMPANY</t>
  </si>
  <si>
    <t>THE070</t>
  </si>
  <si>
    <t>APP/THE CHANNEL KUWAIT MEDIA AND ADVERTISING COMPANY</t>
  </si>
  <si>
    <t>Aafaq Publishing and Distribution Company</t>
  </si>
  <si>
    <t>AAP001</t>
  </si>
  <si>
    <t>APP/Aafaq Publishing and Distribution Company</t>
  </si>
  <si>
    <t>MCFARLANE TELFER REFRIGERATION &amp; KITCHEN EQUIP.TRD.LLC</t>
  </si>
  <si>
    <t>MTR068</t>
  </si>
  <si>
    <t>PRO/MCFARLANE TELFER REFRIGERATION &amp; KITCHEN EQUIP.TRD.LLC</t>
  </si>
  <si>
    <t>LOREAL EGYPT LLC 
  Plot No 211 Second Sector City</t>
  </si>
  <si>
    <t>023044100001</t>
  </si>
  <si>
    <t>339561/715120</t>
  </si>
  <si>
    <t>339568/715125</t>
  </si>
  <si>
    <t>339560/715126</t>
  </si>
  <si>
    <t>UNI TRADE 
  47 A ELKODS AL SHARIF ST</t>
  </si>
  <si>
    <t>  BLOM BANK EGYPT SAE</t>
  </si>
  <si>
    <t>MRBAEGCX005</t>
  </si>
  <si>
    <t>339703/715127</t>
  </si>
  <si>
    <t>SBX MHA QAT QAR Pay</t>
  </si>
  <si>
    <t>QA QACBQACA4680583446005 QAR</t>
  </si>
  <si>
    <t>338958/715487</t>
  </si>
  <si>
    <t>339935/715488</t>
  </si>
  <si>
    <t>339918/715489</t>
  </si>
  <si>
    <t>339909/715490</t>
  </si>
  <si>
    <t>339905/715491</t>
  </si>
  <si>
    <t>339897/715492</t>
  </si>
  <si>
    <t>339866/715493</t>
  </si>
  <si>
    <t>339855/715494</t>
  </si>
  <si>
    <t>339848/715495</t>
  </si>
  <si>
    <t>339829/715496</t>
  </si>
  <si>
    <t>339827/715497</t>
  </si>
  <si>
    <t>339820/715498</t>
  </si>
  <si>
    <t>FUTURE WAVE TECHNOLOGIES LLC</t>
  </si>
  <si>
    <t>339795/715499</t>
  </si>
  <si>
    <t>339682/715500</t>
  </si>
  <si>
    <t>AE140260001015543732501</t>
  </si>
  <si>
    <t>339681/715501</t>
  </si>
  <si>
    <t>339673/715502</t>
  </si>
  <si>
    <t>339672/715503</t>
  </si>
  <si>
    <t>339670/715504</t>
  </si>
  <si>
    <t>339667/715505</t>
  </si>
  <si>
    <t>339666/715506</t>
  </si>
  <si>
    <t>339662/715507</t>
  </si>
  <si>
    <t>339685/715508</t>
  </si>
  <si>
    <t>339683/715509</t>
  </si>
  <si>
    <t>339669/715510</t>
  </si>
  <si>
    <t>339668/715511</t>
  </si>
  <si>
    <t>339657/715512</t>
  </si>
  <si>
    <t>339656/715513</t>
  </si>
  <si>
    <t>339629/715514</t>
  </si>
  <si>
    <t>333768/715516</t>
  </si>
  <si>
    <t>339628/715517</t>
  </si>
  <si>
    <t>339627/715518</t>
  </si>
  <si>
    <t>339626/715519</t>
  </si>
  <si>
    <t>SCBLAEAD</t>
  </si>
  <si>
    <t>339603/715520</t>
  </si>
  <si>
    <t>339602/715521</t>
  </si>
  <si>
    <t>339452/715522</t>
  </si>
  <si>
    <t>339450/715523</t>
  </si>
  <si>
    <t>339445/715524</t>
  </si>
  <si>
    <t>337832/715525</t>
  </si>
  <si>
    <t>337836/715526</t>
  </si>
  <si>
    <t>339391/715891</t>
  </si>
  <si>
    <t>337872/715527</t>
  </si>
  <si>
    <t>337844/715529</t>
  </si>
  <si>
    <t>337848/715530</t>
  </si>
  <si>
    <t>337857/715531</t>
  </si>
  <si>
    <t>339943/715533</t>
  </si>
  <si>
    <t>339580/715534</t>
  </si>
  <si>
    <t>THE NEW STORE LLC</t>
  </si>
  <si>
    <t>339436/715536</t>
  </si>
  <si>
    <t>337843/715537</t>
  </si>
  <si>
    <t>339435/715538</t>
  </si>
  <si>
    <t>339731/715539</t>
  </si>
  <si>
    <t>339922/715542</t>
  </si>
  <si>
    <t>RAY LINES CO FOR CONTRACTING</t>
  </si>
  <si>
    <t>339940/715543</t>
  </si>
  <si>
    <t>0442054749420016</t>
  </si>
  <si>
    <t>339707/715544</t>
  </si>
  <si>
    <t>339706/715545</t>
  </si>
  <si>
    <t>ALSABAH GENERAL ELECTRIC CO LTD</t>
  </si>
  <si>
    <t>ASHRAF ALSAYYAD AND CO TRADING LLC</t>
  </si>
  <si>
    <t>OMABOMRUXXX</t>
  </si>
  <si>
    <t>339900/715550</t>
  </si>
  <si>
    <t>339901/715551</t>
  </si>
  <si>
    <t>AL ZAHEM AND MALHOTRA GEN TR AND CO</t>
  </si>
  <si>
    <t>GREEN PALACE NATIONAL CO FOR GEN TR</t>
  </si>
  <si>
    <t>HUSAIN AND QAISER INTERNATIONAL LTD</t>
  </si>
  <si>
    <t>CENTRAL CIRCLE COMPANY</t>
  </si>
  <si>
    <t>339937/715560</t>
  </si>
  <si>
    <t>339919/715562</t>
  </si>
  <si>
    <t>339914/715563</t>
  </si>
  <si>
    <t>339904/715564</t>
  </si>
  <si>
    <t>NASSER PHARMACY WLL</t>
  </si>
  <si>
    <t>339863/715570</t>
  </si>
  <si>
    <t>339864/715571</t>
  </si>
  <si>
    <t>AL JAZIRA GROUP BSC C</t>
  </si>
  <si>
    <t>339860/715572</t>
  </si>
  <si>
    <t>339858/715573</t>
  </si>
  <si>
    <t>339859/715574</t>
  </si>
  <si>
    <t>339952/715580</t>
  </si>
  <si>
    <t>AL FANOOS AL AKHDAR ENT</t>
  </si>
  <si>
    <t>339617/715581</t>
  </si>
  <si>
    <t>339618/715582</t>
  </si>
  <si>
    <t>339947/715583</t>
  </si>
  <si>
    <t>AL HADDAH UNITED GEN.TRADING AND CO</t>
  </si>
  <si>
    <t>UNIVERSAL MEDIA SEVEN FZ LLC</t>
  </si>
  <si>
    <t>X CITE FOR GENERAL TRADING CO</t>
  </si>
  <si>
    <t>MEDICA ENERGY CO FOR MEDICAL SERVIC</t>
  </si>
  <si>
    <t>339856/715592</t>
  </si>
  <si>
    <t>339857/715656</t>
  </si>
  <si>
    <t>339619/715657</t>
  </si>
  <si>
    <t>ABDULLAH SHAHIR ALSULAMI EST</t>
  </si>
  <si>
    <t>SA2045000000263077240001</t>
  </si>
  <si>
    <t>340227/715593</t>
  </si>
  <si>
    <t>340243/715594</t>
  </si>
  <si>
    <t>340271/715595</t>
  </si>
  <si>
    <t>SA3645000000036444222002</t>
  </si>
  <si>
    <t>339621/715598</t>
  </si>
  <si>
    <t>339622/715599</t>
  </si>
  <si>
    <t>340162/715600</t>
  </si>
  <si>
    <t>340171/715603</t>
  </si>
  <si>
    <t>340173/715604</t>
  </si>
  <si>
    <t>340169/715606</t>
  </si>
  <si>
    <t>339714/715608</t>
  </si>
  <si>
    <t>340167/715764</t>
  </si>
  <si>
    <t>THREE COLORS EST FOR TRADING</t>
  </si>
  <si>
    <t>339715/715609</t>
  </si>
  <si>
    <t>339986/715610</t>
  </si>
  <si>
    <t>340077/715663</t>
  </si>
  <si>
    <t>340042/715665</t>
  </si>
  <si>
    <t>336740/715673</t>
  </si>
  <si>
    <t>336737/715729</t>
  </si>
  <si>
    <t>336730/715684</t>
  </si>
  <si>
    <t>BUSINESS INTERNATIONAL WLL</t>
  </si>
  <si>
    <t>340392/715687</t>
  </si>
  <si>
    <t>340058/715688</t>
  </si>
  <si>
    <t>340057/715689</t>
  </si>
  <si>
    <t>340056/715692</t>
  </si>
  <si>
    <t>HORECA UNITED SERVICES CO WLL</t>
  </si>
  <si>
    <t>340028/715695</t>
  </si>
  <si>
    <t>340027/715696</t>
  </si>
  <si>
    <t>340030/715697</t>
  </si>
  <si>
    <t>ALZAYANI LEASING WLL</t>
  </si>
  <si>
    <t>340031/715699</t>
  </si>
  <si>
    <t>DESIGNER SHAIK INC WLL</t>
  </si>
  <si>
    <t>340032/715700</t>
  </si>
  <si>
    <t>340264/715701</t>
  </si>
  <si>
    <t>340255/715705</t>
  </si>
  <si>
    <t>340108/715709</t>
  </si>
  <si>
    <t>337845/715785</t>
  </si>
  <si>
    <t>HYPERMEDIA FZ LLC</t>
  </si>
  <si>
    <t>340318/715786</t>
  </si>
  <si>
    <t>340315/715787</t>
  </si>
  <si>
    <t>340310/715788</t>
  </si>
  <si>
    <t>340301/715790</t>
  </si>
  <si>
    <t>340297/715792</t>
  </si>
  <si>
    <t>340292/715794</t>
  </si>
  <si>
    <t>340290/715796</t>
  </si>
  <si>
    <t>340287/715798</t>
  </si>
  <si>
    <t>340280/715800</t>
  </si>
  <si>
    <t>GOLDEN TRIANGLE GROCERY LLC</t>
  </si>
  <si>
    <t>333811/715802</t>
  </si>
  <si>
    <t>AL RAFI INFLIGHT SUPPLIES LLC</t>
  </si>
  <si>
    <t>337833/715804</t>
  </si>
  <si>
    <t>337835/715893</t>
  </si>
  <si>
    <t>337859/715806</t>
  </si>
  <si>
    <t>337861/715808</t>
  </si>
  <si>
    <t>337862/715811</t>
  </si>
  <si>
    <t>337874/715813</t>
  </si>
  <si>
    <t>339671/715815</t>
  </si>
  <si>
    <t>339676/715817</t>
  </si>
  <si>
    <t>339677/715819</t>
  </si>
  <si>
    <t>MDS COMPUTERS TECHNICAL SYSTEMS LLC</t>
  </si>
  <si>
    <t>339679/715821</t>
  </si>
  <si>
    <t>339684/715823</t>
  </si>
  <si>
    <t>339686/715825</t>
  </si>
  <si>
    <t>IT CAN FZ LLE</t>
  </si>
  <si>
    <t>339920/715827</t>
  </si>
  <si>
    <t>340278/715828</t>
  </si>
  <si>
    <t>340043/715829</t>
  </si>
  <si>
    <t>340267/715831</t>
  </si>
  <si>
    <t>340060/715833</t>
  </si>
  <si>
    <t>340061/715835</t>
  </si>
  <si>
    <t>340177/715837</t>
  </si>
  <si>
    <t>340195/715839</t>
  </si>
  <si>
    <t>340257/715841</t>
  </si>
  <si>
    <t>340205/715843</t>
  </si>
  <si>
    <t>340229/715845</t>
  </si>
  <si>
    <t>340248/715846</t>
  </si>
  <si>
    <t>339973/715847</t>
  </si>
  <si>
    <t>339836/715848</t>
  </si>
  <si>
    <t>339719/715849</t>
  </si>
  <si>
    <t>339718/715851</t>
  </si>
  <si>
    <t>339717/715853</t>
  </si>
  <si>
    <t>340054/715882</t>
  </si>
  <si>
    <t>900.000</t>
  </si>
  <si>
    <t>AE140260000514995379401</t>
  </si>
  <si>
    <t>BOUSHAHRI GROUP MEDICAL W.L.L</t>
  </si>
  <si>
    <t>333121/715515</t>
  </si>
  <si>
    <t>LOGISTICS SUPPORT SOLUTIONS COMPANY LTD</t>
  </si>
  <si>
    <t>LOG011</t>
  </si>
  <si>
    <t>LOG/LOGISTICS SUPPORT SOLUTIONS COMPANY LTD</t>
  </si>
  <si>
    <t>321310</t>
  </si>
  <si>
    <t>Cura health K.S.C.C</t>
  </si>
  <si>
    <t>SAF014</t>
  </si>
  <si>
    <t>WEL/CURA HEALTH K.S.C.C</t>
  </si>
  <si>
    <t>OMEGA MEDICAL COMPANY</t>
  </si>
  <si>
    <t>AL-HAMAED MEDICAL &amp; TRADING CO. LTD</t>
  </si>
  <si>
    <t>HAM022</t>
  </si>
  <si>
    <t>WEL/AL-HAMAED MEDICAL &amp; TRADING CO. LTD</t>
  </si>
  <si>
    <t>SALEHIYA TRADING COMPANY</t>
  </si>
  <si>
    <t>SAL030</t>
  </si>
  <si>
    <t>WEL/SALEHIYA TRADING COMPANY</t>
  </si>
  <si>
    <t>MANARAT ALHAYAT MEDICAL CO</t>
  </si>
  <si>
    <t>FUTURE PRODUCTS COMMERCIAL COMPANY</t>
  </si>
  <si>
    <t>JADWA ALANAQAH TRADING EST</t>
  </si>
  <si>
    <t>MADI INTERNATIONAL SPC</t>
  </si>
  <si>
    <t>1350</t>
  </si>
  <si>
    <t>MOHAMED N. AL-HAJERY &amp; SONS  LTD.</t>
  </si>
  <si>
    <t>MOH057</t>
  </si>
  <si>
    <t>WEL/ MOHAMED N. AL-HAJERY &amp; SONS  LTD.</t>
  </si>
  <si>
    <t>41,400.000</t>
  </si>
  <si>
    <t>KW73COMB0000287004231100414034</t>
  </si>
  <si>
    <t>SA6620000002570206399940AL HAMAED MEDICAL TRADING CO</t>
  </si>
  <si>
    <t>SA2910000065900000133601</t>
  </si>
  <si>
    <t>41400.00</t>
  </si>
  <si>
    <t>1350.000</t>
  </si>
  <si>
    <t>OTPHK MAY23/2018</t>
  </si>
  <si>
    <t>IBRAHIM OWNALLAH HAMED AL SELEMI</t>
  </si>
  <si>
    <t>SA8380000336608010555030 (SA)</t>
  </si>
  <si>
    <t>OTPHK MAY23/2008</t>
  </si>
  <si>
    <t>OTPHK MAY23/2005</t>
  </si>
  <si>
    <t>OTPHK MAY23/2027</t>
  </si>
  <si>
    <t>OTPHK MAY23/2025</t>
  </si>
  <si>
    <t>OTPHK MAY23/2029</t>
  </si>
  <si>
    <t>OTPHK MAY23/2022</t>
  </si>
  <si>
    <t>OTPHK MAY23/2024</t>
  </si>
  <si>
    <t>YAZEED MOHAMED SHUBAYR</t>
  </si>
  <si>
    <t>SA4980000322608010239540 (SA)</t>
  </si>
  <si>
    <t>OTPHK MAY23/2034</t>
  </si>
  <si>
    <t>AHLAM AHMED ALZAHRANI</t>
  </si>
  <si>
    <t>SA3305000068201787558000 (SA)</t>
  </si>
  <si>
    <t>OTPHK MAY23/2035</t>
  </si>
  <si>
    <t>OTPHK MAY23/2019</t>
  </si>
  <si>
    <t>/KW94NBOK0000000000002012110503 (KW)</t>
  </si>
  <si>
    <t>OTPHK MAY23/2013</t>
  </si>
  <si>
    <t>OTPHK MAY23/2031</t>
  </si>
  <si>
    <t>OTPHK MAY23/2020</t>
  </si>
  <si>
    <t>MOHAMAD FAISAL ZAKANDAH</t>
  </si>
  <si>
    <t>SA3710000073700000956209 (SA)</t>
  </si>
  <si>
    <t>OTPHK MAY23/2017</t>
  </si>
  <si>
    <t>AHMED ZAID ALMUTERI</t>
  </si>
  <si>
    <t>SA8080000326608010369053 (SA)</t>
  </si>
  <si>
    <t>OTPHK MAY23/2036</t>
  </si>
  <si>
    <t>OTPHK MAY23/2040</t>
  </si>
  <si>
    <t>OTPHK MAY23/2026</t>
  </si>
  <si>
    <t>OTPHK MAY23/2016</t>
  </si>
  <si>
    <t>OTPHK MAY23/2021</t>
  </si>
  <si>
    <t>OTPHK MAY23/2015</t>
  </si>
  <si>
    <t>OTPHK MAY23/2028</t>
  </si>
  <si>
    <t>Tahani Mohammed Ahmed Al Sadiq</t>
  </si>
  <si>
    <t>SA4310000009200000171007 (SA)</t>
  </si>
  <si>
    <t>OTPHK MAY23/2011</t>
  </si>
  <si>
    <t>OTPHK MAY23/2032</t>
  </si>
  <si>
    <t>OTPHK MAY23/2038</t>
  </si>
  <si>
    <t>OTPHK MAY23/2030</t>
  </si>
  <si>
    <t>OTPHK MAY23/2039</t>
  </si>
  <si>
    <t>WASAYF ABDULHAMED JUWAYBIR</t>
  </si>
  <si>
    <t>SA8580000648608016149583 (SA)</t>
  </si>
  <si>
    <t>OTPHK MAY23/2037</t>
  </si>
  <si>
    <t>OTPHK MAY23/2006</t>
  </si>
  <si>
    <t>DTR1017/2023</t>
  </si>
  <si>
    <t>RIMAS EMAD MORYA</t>
  </si>
  <si>
    <t>SA0410000011100190670205 (SA)</t>
  </si>
  <si>
    <t>OTPHK MAY23/2033</t>
  </si>
  <si>
    <t>OTPHK MAY23/2023</t>
  </si>
  <si>
    <t>/001044288001 (EG)</t>
  </si>
  <si>
    <t>/EG310002010101010001000229847 (EG)</t>
  </si>
  <si>
    <t>DTR1015/2023</t>
  </si>
  <si>
    <t>/EG360010011800000100017210388 (EG)</t>
  </si>
  <si>
    <t>OTPHK MAY23/2014</t>
  </si>
  <si>
    <t>OTPHK MAY23/2053</t>
  </si>
  <si>
    <t>/001528454001 (BH)</t>
  </si>
  <si>
    <t>/011684271003 (SA)</t>
  </si>
  <si>
    <t>/181068834001 (SA)</t>
  </si>
  <si>
    <t>/017177999001 (SA)</t>
  </si>
  <si>
    <t>/001091461001 (QA)</t>
  </si>
  <si>
    <t>/1880000001040065346 (EG)</t>
  </si>
  <si>
    <t>/815235627001 (SA)</t>
  </si>
  <si>
    <t>/057005704002 (EG)</t>
  </si>
  <si>
    <t>/010166064001 (SA)</t>
  </si>
  <si>
    <t>/356071134001 (SA)</t>
  </si>
  <si>
    <t>/003272945001 (SA)</t>
  </si>
  <si>
    <t>/001068139001 (QA)</t>
  </si>
  <si>
    <t>MOUWASAT MEDICAL SERVICES COMPANY</t>
  </si>
  <si>
    <t>/045117710001 (SA)</t>
  </si>
  <si>
    <t>OTPHK MAY23/2047</t>
  </si>
  <si>
    <t>OTPHK MAY23/2046</t>
  </si>
  <si>
    <t>/003701117001 (SA)</t>
  </si>
  <si>
    <t>ANJOE LADIERO NERO</t>
  </si>
  <si>
    <t>/004470977001 (SA)</t>
  </si>
  <si>
    <t>OTPHK MAY23/2012</t>
  </si>
  <si>
    <t>/EG140034004200000000010017090 (EG)</t>
  </si>
  <si>
    <t>HKS PA 338608</t>
  </si>
  <si>
    <t>SAFE PIERCING MEDICAL EQUIPMENTS</t>
  </si>
  <si>
    <t>AE510340003708283921501 (AE)</t>
  </si>
  <si>
    <t>HKS PA 338752</t>
  </si>
  <si>
    <t>DTR1018/2023</t>
  </si>
  <si>
    <t>DTR1024/2023</t>
  </si>
  <si>
    <t>Reliance communication Limited</t>
  </si>
  <si>
    <t>37262606269 (IN)</t>
  </si>
  <si>
    <t>REF22/MAY2023</t>
  </si>
  <si>
    <t>Anantha Padmanabha</t>
  </si>
  <si>
    <t>00761140066091 (IN)</t>
  </si>
  <si>
    <t>IND1628</t>
  </si>
  <si>
    <t>NAWAF SAAD ALABDULAZIZ</t>
  </si>
  <si>
    <t>SA7230400108071112920013 (SA)</t>
  </si>
  <si>
    <t>OTPHK MAY23/2041</t>
  </si>
  <si>
    <t>Cargomen Logistics India</t>
  </si>
  <si>
    <t>00752090000119 (IN)</t>
  </si>
  <si>
    <t>REF19/MAY2023</t>
  </si>
  <si>
    <t>AROOQ NAJD REAL ESTATE</t>
  </si>
  <si>
    <t>SA4405000068203520340000 (SA)</t>
  </si>
  <si>
    <t>OTPHK MAY23/2049</t>
  </si>
  <si>
    <t>FAROOQ BIN ABDUL MOHSEN ILYAS</t>
  </si>
  <si>
    <t>SA8410000086600000913202 (SA)</t>
  </si>
  <si>
    <t>OTPHK MAY23/2052</t>
  </si>
  <si>
    <t>GOODWILL CARGO</t>
  </si>
  <si>
    <t>QA93MAFR000000000003102485001 (QA)</t>
  </si>
  <si>
    <t>OTPUAEMAY23/2055</t>
  </si>
  <si>
    <t>/EG480014031700001019816175001 (EG)</t>
  </si>
  <si>
    <t>J K PAPER CONVERSION PRODUCTS</t>
  </si>
  <si>
    <t>0690256051013 (IN)</t>
  </si>
  <si>
    <t>REF20/MAY2023</t>
  </si>
  <si>
    <t>SA5180000511608019045220 (SA)</t>
  </si>
  <si>
    <t>OTPHK MAY23/2042</t>
  </si>
  <si>
    <t>PCI Pest Control Private Limited</t>
  </si>
  <si>
    <t>9901011217 (IN)</t>
  </si>
  <si>
    <t>REF21/MAY2023</t>
  </si>
  <si>
    <t>ORIENT TECHNOLOGIES PVT LTD</t>
  </si>
  <si>
    <t>0562156003 (IN)</t>
  </si>
  <si>
    <t>OTPHK MAY23/2051</t>
  </si>
  <si>
    <t>OTPHK MAY23/2050</t>
  </si>
  <si>
    <t>OTPHK MAY23/2045</t>
  </si>
  <si>
    <t>SABA ARABIA LIMITED FOREIGN LLC</t>
  </si>
  <si>
    <t>SA2020000002072819449940 (SA)</t>
  </si>
  <si>
    <t>OTPHK MAY23/2044</t>
  </si>
  <si>
    <t>REF18/MAY2023</t>
  </si>
  <si>
    <t>Vijay K V</t>
  </si>
  <si>
    <t>20501140000321 (IN)</t>
  </si>
  <si>
    <t>IND1387</t>
  </si>
  <si>
    <t>OTPHK MAY23/2048</t>
  </si>
  <si>
    <t>INT272/2023</t>
  </si>
  <si>
    <t>/001112010005 (BH)</t>
  </si>
  <si>
    <t>/002381275001 (OM)</t>
  </si>
  <si>
    <t>/001294016001 (BH)</t>
  </si>
  <si>
    <t>/001729458053 (QA)</t>
  </si>
  <si>
    <t>INT273/2023</t>
  </si>
  <si>
    <t>/EG460020002600000026165086002 (EG)</t>
  </si>
  <si>
    <t>/002401008001 (OM)</t>
  </si>
  <si>
    <t>/EG680003012430710290599010170 (EG)</t>
  </si>
  <si>
    <t>INT271/2023</t>
  </si>
  <si>
    <t>/EG940003007730703028094000140 (EG)</t>
  </si>
  <si>
    <t>OTPHK MAY23/2043</t>
  </si>
  <si>
    <t>/GB22HBUK40127685275525 (GB)</t>
  </si>
  <si>
    <t>DTR1027/2023</t>
  </si>
  <si>
    <t>BAHRAIN BUSINESS MACHINES W L L</t>
  </si>
  <si>
    <t>HKS PA 338450</t>
  </si>
  <si>
    <t>336718/715685</t>
  </si>
  <si>
    <t>AHMED KHALIL AL BAKER AND  SONS</t>
  </si>
  <si>
    <t>QA55ARAB000000002101000156100 (QA)</t>
  </si>
  <si>
    <t>336698/715675</t>
  </si>
  <si>
    <t>DIGITAL CONVERSIONS MEDIA DMCC</t>
  </si>
  <si>
    <t>HKS PA 338909</t>
  </si>
  <si>
    <t>339911/715553</t>
  </si>
  <si>
    <t>DENTONS AND CO.</t>
  </si>
  <si>
    <t>OTPJK MAY23/2066</t>
  </si>
  <si>
    <t>340085/715565</t>
  </si>
  <si>
    <t>HKS PA 337964</t>
  </si>
  <si>
    <t>BUSS ENGINEERING AND HEAVY</t>
  </si>
  <si>
    <t>AE440400000332087761001 (AE)</t>
  </si>
  <si>
    <t>340221/715587</t>
  </si>
  <si>
    <t>339883/715568</t>
  </si>
  <si>
    <t>AL QADI  PHARMACY AND  EST LLC</t>
  </si>
  <si>
    <t>AE240500000000010435966 (AE)</t>
  </si>
  <si>
    <t>SA7310000012380951000101 (SA)</t>
  </si>
  <si>
    <t>KW58NBOK0000000000001000433355 (KW)</t>
  </si>
  <si>
    <t>339015/715555</t>
  </si>
  <si>
    <t>337668/715576</t>
  </si>
  <si>
    <t>340249/715704</t>
  </si>
  <si>
    <t>AE640440000001203500601 (AE)</t>
  </si>
  <si>
    <t>KW55KFHO0000000000651010004995 (KW)</t>
  </si>
  <si>
    <t>338980/715559</t>
  </si>
  <si>
    <t>340079/715566</t>
  </si>
  <si>
    <t>BAG AND BONES LIMITED</t>
  </si>
  <si>
    <t>GB29SRLG60837143792377 (GB)</t>
  </si>
  <si>
    <t>OTPJK MAY23/2072</t>
  </si>
  <si>
    <t>100040595842 (EG)</t>
  </si>
  <si>
    <t>331719/705889</t>
  </si>
  <si>
    <t>340156/715591</t>
  </si>
  <si>
    <t>AE260260001102035385501 (AE)</t>
  </si>
  <si>
    <t>HKS PA 338968</t>
  </si>
  <si>
    <t>NEW BALANCE MIDDLE EAST SPORTS</t>
  </si>
  <si>
    <t>AE420200000022847057001 (AE)</t>
  </si>
  <si>
    <t>KW90NBOK0000000000001000148472 (KW)</t>
  </si>
  <si>
    <t>339014/715556</t>
  </si>
  <si>
    <t>NASSER ALHUSSAINAN EST</t>
  </si>
  <si>
    <t>KW11COMB0000209557088100414011 (KW)</t>
  </si>
  <si>
    <t>340208/715585</t>
  </si>
  <si>
    <t>336736/715681</t>
  </si>
  <si>
    <t>AE540440000001700272604 (AE)</t>
  </si>
  <si>
    <t>50149 (EG)</t>
  </si>
  <si>
    <t>OTPHK MAY23/1999</t>
  </si>
  <si>
    <t>AE450351651323199269013 (AE)</t>
  </si>
  <si>
    <t>340041/715668</t>
  </si>
  <si>
    <t>D AND S EXPORTS INC</t>
  </si>
  <si>
    <t>1255592874 (US)</t>
  </si>
  <si>
    <t>HKS PA 338702</t>
  </si>
  <si>
    <t>KW59COMB0000070360522100414011 (KW)</t>
  </si>
  <si>
    <t>340178/715586</t>
  </si>
  <si>
    <t>MOHAMMED BIN ALI AL QANIM</t>
  </si>
  <si>
    <t>SA4505000068203028918000 (SA)</t>
  </si>
  <si>
    <t>KW78HBME0000000000001017029001 (KW)</t>
  </si>
  <si>
    <t>340202/715897</t>
  </si>
  <si>
    <t>CAESAR PAC CARTOON AND PAPER</t>
  </si>
  <si>
    <t>KW28BBYN0000000000000030133001 (KW)</t>
  </si>
  <si>
    <t>HKS PA 338475</t>
  </si>
  <si>
    <t>ALMAHA STATIONARY AND OFFICE</t>
  </si>
  <si>
    <t>KW09NBOK0000000000001002947410 (KW)</t>
  </si>
  <si>
    <t>340193/715913</t>
  </si>
  <si>
    <t>HKS PA 338854</t>
  </si>
  <si>
    <t>OTPJK MAY23/2067</t>
  </si>
  <si>
    <t>GULF NET INTERNATIONAL COMPANY</t>
  </si>
  <si>
    <t>KW83BKME0000000000000011178960 (KW)</t>
  </si>
  <si>
    <t>339871/715588</t>
  </si>
  <si>
    <t>ATLANTIS THE PALM LIMITED REVENUE</t>
  </si>
  <si>
    <t>AE800260001012328414501 (AE)</t>
  </si>
  <si>
    <t>340062/715567</t>
  </si>
  <si>
    <t>THE IMPERIAL GROUP FOR GEN TRADG</t>
  </si>
  <si>
    <t>KW40NBOK0000000000001000355303 (KW)</t>
  </si>
  <si>
    <t>339876/715549</t>
  </si>
  <si>
    <t>AE760120000001306457102 (AE)</t>
  </si>
  <si>
    <t>KW11GULB0000000000000092946460 (KW)</t>
  </si>
  <si>
    <t>340198/715590</t>
  </si>
  <si>
    <t>AE670500000000018062108 (AE)</t>
  </si>
  <si>
    <t>ARABIC HOUSE FOR SUPPLYING FOODS</t>
  </si>
  <si>
    <t>EG080010010200000100024304625 (EG)</t>
  </si>
  <si>
    <t>CARDY PAPA LTD</t>
  </si>
  <si>
    <t>OTPJK MAY23/2065</t>
  </si>
  <si>
    <t>KW13COMB0000164306293100414014 (KW)</t>
  </si>
  <si>
    <t>339012/715557</t>
  </si>
  <si>
    <t>AE850186680422337001784 (AE)</t>
  </si>
  <si>
    <t>31468271 (US)</t>
  </si>
  <si>
    <t>OTPJK MAY23/2064</t>
  </si>
  <si>
    <t>336745/715671</t>
  </si>
  <si>
    <t>340220/715584</t>
  </si>
  <si>
    <t>AE670400000372052756001 (AE)</t>
  </si>
  <si>
    <t>AE520260001015571228601 (AE)</t>
  </si>
  <si>
    <t>PIXEL ENGINEERING CONSULTANTS</t>
  </si>
  <si>
    <t>AE150400008392868336901 (AE)</t>
  </si>
  <si>
    <t>OTPJK MAY23/2069</t>
  </si>
  <si>
    <t>KW25BKME0000000000000011536964 (KW)</t>
  </si>
  <si>
    <t>339742/715548</t>
  </si>
  <si>
    <t>340194/715896</t>
  </si>
  <si>
    <t>KW50BBYN0000000000000180237001 (KW)</t>
  </si>
  <si>
    <t>337094/715915</t>
  </si>
  <si>
    <t>340239/715708</t>
  </si>
  <si>
    <t>AE830400008332286305901 (AE)</t>
  </si>
  <si>
    <t>TIGRESS MEDIA FZE</t>
  </si>
  <si>
    <t>AE550400000122881239001 (AE)</t>
  </si>
  <si>
    <t>OTPJK MAY23/2068</t>
  </si>
  <si>
    <t>GB13NWBK60243012266736 (GB)</t>
  </si>
  <si>
    <t>OTPHK MAY23/1998</t>
  </si>
  <si>
    <t>340244/715706</t>
  </si>
  <si>
    <t>KW22NBOK0000000000001000354463 (KW)</t>
  </si>
  <si>
    <t>339004/715558</t>
  </si>
  <si>
    <t>AE980260001015196965301 (AE)</t>
  </si>
  <si>
    <t>339794/715569</t>
  </si>
  <si>
    <t>HKS PA 338454</t>
  </si>
  <si>
    <t>339884/715895</t>
  </si>
  <si>
    <t>AE180030011413375820001 (AE)</t>
  </si>
  <si>
    <t>GB97NWBK01054139574393 (GB)</t>
  </si>
  <si>
    <t>OTPJK MAY23/2073</t>
  </si>
  <si>
    <t>339708/715575</t>
  </si>
  <si>
    <t>HKS PA 338188</t>
  </si>
  <si>
    <t>JE PA338789</t>
  </si>
  <si>
    <t>JE PA338763</t>
  </si>
  <si>
    <t>AL TAMIMI AND COMPANY LIMITED</t>
  </si>
  <si>
    <t>JE PA339295</t>
  </si>
  <si>
    <t>JE PA337640</t>
  </si>
  <si>
    <t>JE PA338767</t>
  </si>
  <si>
    <t>BAYT AL TAWREED TRADING LLC</t>
  </si>
  <si>
    <t>AE350090003001719528302 (AE)</t>
  </si>
  <si>
    <t>JE PA339240</t>
  </si>
  <si>
    <t>TRIMARK RAYGAL</t>
  </si>
  <si>
    <t>15397971 (US)</t>
  </si>
  <si>
    <t>JE PA338804</t>
  </si>
  <si>
    <t>JE PA339153</t>
  </si>
  <si>
    <t>JE PA339249</t>
  </si>
  <si>
    <t>CROSS POINT RFEAS B V</t>
  </si>
  <si>
    <t>NL73ABNA0110918940 (NL)</t>
  </si>
  <si>
    <t>JE PA338624</t>
  </si>
  <si>
    <t>BRAIDE LIMITED</t>
  </si>
  <si>
    <t>GB17LOYD30919141915068 (GB)</t>
  </si>
  <si>
    <t>JE PA338929</t>
  </si>
  <si>
    <t>JE PA339300</t>
  </si>
  <si>
    <t>JE PA339239</t>
  </si>
  <si>
    <t>JE PA339248</t>
  </si>
  <si>
    <t>META PLATFORMS IRELAND LIMITED</t>
  </si>
  <si>
    <t>IE82BOFA99006154878215 (IE)</t>
  </si>
  <si>
    <t>JE PA338609</t>
  </si>
  <si>
    <t>JE PA338764</t>
  </si>
  <si>
    <t>AURORA SCIENCE AND</t>
  </si>
  <si>
    <t>NRA847221200004516 (CN)</t>
  </si>
  <si>
    <t>JE PA339230</t>
  </si>
  <si>
    <t>APPLE DISTRIBUTION INTERNATIONAL</t>
  </si>
  <si>
    <t>20000011881034 (US)</t>
  </si>
  <si>
    <t>JE PA338820</t>
  </si>
  <si>
    <t>502493141274 (HK)</t>
  </si>
  <si>
    <t>JE PA339199</t>
  </si>
  <si>
    <t>JOE BAKER CONSULTANCY LIMITED</t>
  </si>
  <si>
    <t>GB47BUKB20296843533530 (GB)</t>
  </si>
  <si>
    <t>JE PA338956</t>
  </si>
  <si>
    <t>CERAMICHE REFIN SPA</t>
  </si>
  <si>
    <t>IT85W0538766240000000002547 (IT)</t>
  </si>
  <si>
    <t>JE PA339236</t>
  </si>
  <si>
    <t>ZETA LUMEN GENERAL TRADING LLC</t>
  </si>
  <si>
    <t>JE PA339251</t>
  </si>
  <si>
    <t>0816130123 (SG)</t>
  </si>
  <si>
    <t>JE PA338971</t>
  </si>
  <si>
    <t>JE PA338628</t>
  </si>
  <si>
    <t>ASDAA ADVERTISING FZ LLC</t>
  </si>
  <si>
    <t>AE200120000002306457009 (AE)</t>
  </si>
  <si>
    <t>JE PA339038</t>
  </si>
  <si>
    <t>JE PA338748</t>
  </si>
  <si>
    <t>JE PA338751</t>
  </si>
  <si>
    <t>JE PA339231</t>
  </si>
  <si>
    <t>XDS SOLUTIONS LIMITED</t>
  </si>
  <si>
    <t>GB02BUKB20199556079011 (GB)</t>
  </si>
  <si>
    <t>JE PA338999</t>
  </si>
  <si>
    <t>JE PA339247</t>
  </si>
  <si>
    <t>GOOGLE CLOUD EMEA LIMITED</t>
  </si>
  <si>
    <t>GB65CITI18500812443562 (GB)</t>
  </si>
  <si>
    <t>JE PA338813</t>
  </si>
  <si>
    <t>HKS PA 338461</t>
  </si>
  <si>
    <t>337111/714769</t>
  </si>
  <si>
    <t>338990/714788</t>
  </si>
  <si>
    <t>HKS PA 339093</t>
  </si>
  <si>
    <t>337091/714779</t>
  </si>
  <si>
    <t>INTERCARE GENERAL TRADING AND</t>
  </si>
  <si>
    <t>KW84NBOK0000000000001000473918 (KW)</t>
  </si>
  <si>
    <t>338943/714821</t>
  </si>
  <si>
    <t>338871/714828</t>
  </si>
  <si>
    <t>KW25BKME0000000000000011541038 (KW)</t>
  </si>
  <si>
    <t>339190/714754</t>
  </si>
  <si>
    <t>KW24ABKK0000000000600041388201 (KW)</t>
  </si>
  <si>
    <t>338919/714766</t>
  </si>
  <si>
    <t>338955/714820</t>
  </si>
  <si>
    <t>337098/714777</t>
  </si>
  <si>
    <t>KW05NBOK0000000000002008593430 (KW)</t>
  </si>
  <si>
    <t>338931/714756</t>
  </si>
  <si>
    <t>337085/714781</t>
  </si>
  <si>
    <t>KW46GULB0000000000000006407377 (KW)</t>
  </si>
  <si>
    <t>339088/714813</t>
  </si>
  <si>
    <t>FRESH EXPRESS INTERNATIONAL</t>
  </si>
  <si>
    <t>KW03NBOK0000000000002016780848 (KW)</t>
  </si>
  <si>
    <t>339022/715144</t>
  </si>
  <si>
    <t>KW29ABKK0000000000603535228201 (KW)</t>
  </si>
  <si>
    <t>339123/714803</t>
  </si>
  <si>
    <t>338852/714874</t>
  </si>
  <si>
    <t>Beautique Cosmetics</t>
  </si>
  <si>
    <t>339191/714792</t>
  </si>
  <si>
    <t>338879/714822</t>
  </si>
  <si>
    <t>339306/714763</t>
  </si>
  <si>
    <t>KW82NBOK0000000000002008859279 (KW)</t>
  </si>
  <si>
    <t>339151/714800</t>
  </si>
  <si>
    <t>336723/714872</t>
  </si>
  <si>
    <t>337115/714767</t>
  </si>
  <si>
    <t>KW93GULB0000000000000092866414 (KW)</t>
  </si>
  <si>
    <t>337103/714773</t>
  </si>
  <si>
    <t>339049/714819</t>
  </si>
  <si>
    <t>QA32BRWA000000000100001770789 (QA)</t>
  </si>
  <si>
    <t>339398/714864</t>
  </si>
  <si>
    <t>VANTEVIS GENERAL TRADING COMPANY</t>
  </si>
  <si>
    <t>KW08NBOK0000000000002007897207 (KW)</t>
  </si>
  <si>
    <t>339021/715145</t>
  </si>
  <si>
    <t>KW95COMB0000307463577100414011 (KW)</t>
  </si>
  <si>
    <t>339106/714829</t>
  </si>
  <si>
    <t>DISTRICT GENERAL TRADING AND</t>
  </si>
  <si>
    <t>KW96ABKK0000000000603001009001 (KW)</t>
  </si>
  <si>
    <t>339183/714797</t>
  </si>
  <si>
    <t>INTERNATIONAL CENTER GROUP CO FOR</t>
  </si>
  <si>
    <t>KW85NBOK0000000000001000233534 (KW)</t>
  </si>
  <si>
    <t>338987/714790</t>
  </si>
  <si>
    <t>KW48GULB0000000000000007572311 (KW)</t>
  </si>
  <si>
    <t>337101/714775</t>
  </si>
  <si>
    <t>QA96QNBA000000000011036221060 (QA)</t>
  </si>
  <si>
    <t>336741/714865</t>
  </si>
  <si>
    <t>RAJA COMPANY FOR RESTAURANT</t>
  </si>
  <si>
    <t>KW50GULB0000000000000005449624 (KW)</t>
  </si>
  <si>
    <t>339549/715112</t>
  </si>
  <si>
    <t>339269/715117</t>
  </si>
  <si>
    <t>339112/714805</t>
  </si>
  <si>
    <t>339305/714764</t>
  </si>
  <si>
    <t>339562/715254</t>
  </si>
  <si>
    <t>339554/715110</t>
  </si>
  <si>
    <t>339035/714851</t>
  </si>
  <si>
    <t>339437/715238</t>
  </si>
  <si>
    <t>QA12DOHB022209004340010010000 (QA)</t>
  </si>
  <si>
    <t>339801/715273</t>
  </si>
  <si>
    <t>339253/714818</t>
  </si>
  <si>
    <t>KW52ABKK0000000000603480778001 (KW)</t>
  </si>
  <si>
    <t>339557/715109</t>
  </si>
  <si>
    <t>KW88NBOK0000000000002009262012 (KW)</t>
  </si>
  <si>
    <t>339185/714796</t>
  </si>
  <si>
    <t>338877/714824</t>
  </si>
  <si>
    <t>KW91KWIB0000000000221010000066 (KW)</t>
  </si>
  <si>
    <t>339140/714801</t>
  </si>
  <si>
    <t>QA51QNBA000000000252199147001 (QA)</t>
  </si>
  <si>
    <t>339777/715252</t>
  </si>
  <si>
    <t>KW93ABKK0000000000600044373201 (KW)</t>
  </si>
  <si>
    <t>338933/714760</t>
  </si>
  <si>
    <t>339762/715153</t>
  </si>
  <si>
    <t>ALI ABDULWAHAB AL MUTAWA COMMERCIAL</t>
  </si>
  <si>
    <t>KW64KFHO0000000000011010000209 (KW)</t>
  </si>
  <si>
    <t>338975/715287</t>
  </si>
  <si>
    <t>NUTRINA  GENERAL TRADING</t>
  </si>
  <si>
    <t>KW63KFHO0000000000401020010462 (KW)</t>
  </si>
  <si>
    <t>339467/715114</t>
  </si>
  <si>
    <t>KW17KFHO0000000000401010005740 (KW)</t>
  </si>
  <si>
    <t>338921/714765</t>
  </si>
  <si>
    <t>KW72ABKK0000000000639527518001 (KW)</t>
  </si>
  <si>
    <t>337071/714783</t>
  </si>
  <si>
    <t>KW25COMB0000239535544100414010 (KW)</t>
  </si>
  <si>
    <t>337113/714768</t>
  </si>
  <si>
    <t>MEXIM COMPANY FOR HOUSE HOLD</t>
  </si>
  <si>
    <t>KW12GULB0000000000000009628292 (KW)</t>
  </si>
  <si>
    <t>337075/714782</t>
  </si>
  <si>
    <t>336703/714867</t>
  </si>
  <si>
    <t>339165/714799</t>
  </si>
  <si>
    <t>339099/714811</t>
  </si>
  <si>
    <t>339678/714938</t>
  </si>
  <si>
    <t>KW29KFHO0000000000281010011156 (KW)</t>
  </si>
  <si>
    <t>338996/714787</t>
  </si>
  <si>
    <t>KW64GULB0000000000000006603090 (KW)</t>
  </si>
  <si>
    <t>339023/714850</t>
  </si>
  <si>
    <t>337109/714795</t>
  </si>
  <si>
    <t>339440/715240</t>
  </si>
  <si>
    <t>GHADER CLEAN LAUNDRY CO</t>
  </si>
  <si>
    <t>KW83ABKK0000000000602782534001 (KW)</t>
  </si>
  <si>
    <t>338875/714826</t>
  </si>
  <si>
    <t>339079/714814</t>
  </si>
  <si>
    <t>339529/714962</t>
  </si>
  <si>
    <t>338917/714758</t>
  </si>
  <si>
    <t>FRANCE AND MIDDLE EAST GENERAL TRAD</t>
  </si>
  <si>
    <t>KW79KFHO0000000000071010080058 (KW)</t>
  </si>
  <si>
    <t>339018/715146</t>
  </si>
  <si>
    <t>CENTRAL INTERNATIONAL GENERAL</t>
  </si>
  <si>
    <t>KW93COMB0000509592238100414010 (KW)</t>
  </si>
  <si>
    <t>339120/714784</t>
  </si>
  <si>
    <t>338874/714827</t>
  </si>
  <si>
    <t>339103/714809</t>
  </si>
  <si>
    <t>339475/715245</t>
  </si>
  <si>
    <t>337105/714771</t>
  </si>
  <si>
    <t>339119/714804</t>
  </si>
  <si>
    <t>337076/714831</t>
  </si>
  <si>
    <t>AL WAZZAN FOODSTUFF INDUSTRIES</t>
  </si>
  <si>
    <t>KW93NBOK0000000000002012902817 (KW)</t>
  </si>
  <si>
    <t>339256/715118</t>
  </si>
  <si>
    <t>AVALON WHOLESALE AND RETAIL</t>
  </si>
  <si>
    <t>KW55NBOK0000000000002025933511 (KW)</t>
  </si>
  <si>
    <t>339078/714815</t>
  </si>
  <si>
    <t>KW84NBOK0000000000002010646759 (KW)</t>
  </si>
  <si>
    <t>338922/714757</t>
  </si>
  <si>
    <t>339002/714785</t>
  </si>
  <si>
    <t>339397/714858</t>
  </si>
  <si>
    <t>339771/715150</t>
  </si>
  <si>
    <t>KW04NBOK0000000000001000431417 (KW)</t>
  </si>
  <si>
    <t>339471/714849</t>
  </si>
  <si>
    <t>337104/714772</t>
  </si>
  <si>
    <t>337074/714832</t>
  </si>
  <si>
    <t>339125/714802</t>
  </si>
  <si>
    <t>338989/714789</t>
  </si>
  <si>
    <t>ABDULWAHAB FAISAL ALQATAMI GEN TRD</t>
  </si>
  <si>
    <t>KW71NBOK0000000000002002361350 (KW)</t>
  </si>
  <si>
    <t>339255/715122</t>
  </si>
  <si>
    <t>KW19GULB0000000000000017446851 (KW)</t>
  </si>
  <si>
    <t>339745/715149</t>
  </si>
  <si>
    <t>LULUAT AL JAWAD ELECTRICAL</t>
  </si>
  <si>
    <t>KW43NBOK0000000000002022368104 (KW)</t>
  </si>
  <si>
    <t>338932/714755</t>
  </si>
  <si>
    <t>339188/714793</t>
  </si>
  <si>
    <t>339456/715242</t>
  </si>
  <si>
    <t>KW64GULB0000000000000037840194 (KW)</t>
  </si>
  <si>
    <t>339548/714852</t>
  </si>
  <si>
    <t>THE KUWAIT DANISH DAIRY CO KCSC</t>
  </si>
  <si>
    <t>KW78NBOK0000000000001000312230 (KW)</t>
  </si>
  <si>
    <t>338876/714825</t>
  </si>
  <si>
    <t>KW11HBME0000000000001033695001 (KW)</t>
  </si>
  <si>
    <t>337088/714780</t>
  </si>
  <si>
    <t>339178/714798</t>
  </si>
  <si>
    <t>337107/714770</t>
  </si>
  <si>
    <t>SOCIETE MARQUES DU MONDE</t>
  </si>
  <si>
    <t>TN5908003000511098367230 (TN)</t>
  </si>
  <si>
    <t>OTPJK MAY23/2057</t>
  </si>
  <si>
    <t>BH42BIBB00100000195035 (BH)</t>
  </si>
  <si>
    <t>TECHNICAL AWARENESS CONTRACTING</t>
  </si>
  <si>
    <t>SA7510000004759911000105 (SA)</t>
  </si>
  <si>
    <t>AE190260001015477274801 (AE)</t>
  </si>
  <si>
    <t>AE780260001015340217201 (AE)</t>
  </si>
  <si>
    <t>AE820030010333655124001 (AE)</t>
  </si>
  <si>
    <t>BH07NBOB00000084117265 (BH)</t>
  </si>
  <si>
    <t>AE890260001012204404301 (AE)</t>
  </si>
  <si>
    <t>JE PA338547</t>
  </si>
  <si>
    <t>SA8910000008747500000100 (SA)</t>
  </si>
  <si>
    <t>AE750500000000018838546 (AE)</t>
  </si>
  <si>
    <t>AE730140062193784253011 (AE)</t>
  </si>
  <si>
    <t>AE580400000882813517001 (AE)</t>
  </si>
  <si>
    <t>AE210030012373702920001 (AE)</t>
  </si>
  <si>
    <t>AE690211000000101879003 (AE)</t>
  </si>
  <si>
    <t>QA80CBQA000000004580582777001 (QA)</t>
  </si>
  <si>
    <t>TAWAZI TRADING WLL</t>
  </si>
  <si>
    <t>BH08KFHO00011010020218 (BH)</t>
  </si>
  <si>
    <t>JE PA339026</t>
  </si>
  <si>
    <t>AE050030011335942920001 (AE)</t>
  </si>
  <si>
    <t>AE620070501533393101001 (AE)</t>
  </si>
  <si>
    <t>BH08ALSA00205402100100 (BH)</t>
  </si>
  <si>
    <t>AE060211000000201025001 (AE)</t>
  </si>
  <si>
    <t>SA1510000013669875000208 (SA)</t>
  </si>
  <si>
    <t>SA3010000023748959000110 (SA)</t>
  </si>
  <si>
    <t>SA7310000008864726000105 (SA)</t>
  </si>
  <si>
    <t>ABDULLATEEF KHALID ALAUJAN FOOD</t>
  </si>
  <si>
    <t>BH32ALSA00137777100100 (BH)</t>
  </si>
  <si>
    <t>HKS PA 339111</t>
  </si>
  <si>
    <t>AE870260001012003822402 (AE)</t>
  </si>
  <si>
    <t>AE160030011304345920001 (AE)</t>
  </si>
  <si>
    <t>SA9810000025648314000104 (SA)</t>
  </si>
  <si>
    <t>QA15DOHB022200540010010010000 (QA)</t>
  </si>
  <si>
    <t>BH43AUBB00001330236008 (BH)</t>
  </si>
  <si>
    <t>SA3005000068201461504000 (SA)</t>
  </si>
  <si>
    <t>SA3110000024764466000102 (SA)</t>
  </si>
  <si>
    <t>Hanadi Mohammed Alghamdi</t>
  </si>
  <si>
    <t>SA3080000314608010701614 (SA)</t>
  </si>
  <si>
    <t>OTPKSAMAY23/2059</t>
  </si>
  <si>
    <t>JE PA338548</t>
  </si>
  <si>
    <t>THE MEDICAL COMPANY FOR ADVANCED</t>
  </si>
  <si>
    <t>SA0520000002421573009941 (SA)</t>
  </si>
  <si>
    <t>AE090260001015672182901 (AE)</t>
  </si>
  <si>
    <t>AE530400000192678405001 (AE)</t>
  </si>
  <si>
    <t>AE870440000001389474601 (AE)</t>
  </si>
  <si>
    <t>SA4930400108095117750017 (SA)</t>
  </si>
  <si>
    <t>BH97AUBB00057401555001 (BH)</t>
  </si>
  <si>
    <t>SA7505000068201224021000 (SA)</t>
  </si>
  <si>
    <t>QA61ARAB000000002101040388100 (QA)</t>
  </si>
  <si>
    <t>QADET ALJAMAL TRADE COMPANY</t>
  </si>
  <si>
    <t>SA1720000002421669339940 (SA)</t>
  </si>
  <si>
    <t>OTPKSAMAY23/2058</t>
  </si>
  <si>
    <t>AE520400000883009577001 (AE)</t>
  </si>
  <si>
    <t>JE PA338564</t>
  </si>
  <si>
    <t>QA44QNBA000000000260050370001 (QA)</t>
  </si>
  <si>
    <t>SA2285476230055800163682 (SA)</t>
  </si>
  <si>
    <t>QA04ARAB000000002101078504500 (QA)</t>
  </si>
  <si>
    <t>SA5980000577608010032707 (SA)</t>
  </si>
  <si>
    <t>KW70NBOK0000000000001000402778 (KW)</t>
  </si>
  <si>
    <t>DTR1043/2023</t>
  </si>
  <si>
    <t>AE520200000023180052001 (AE)</t>
  </si>
  <si>
    <t>DANZAS BAHRAIN WLL</t>
  </si>
  <si>
    <t>/001368588001 (BH)</t>
  </si>
  <si>
    <t>JE PA338787</t>
  </si>
  <si>
    <t>AE830200000001466176001 (AE)</t>
  </si>
  <si>
    <t>FEDEX EXPRESS BAHRAIN WLL</t>
  </si>
  <si>
    <t>/001101849001 (BH)</t>
  </si>
  <si>
    <t>JE PA338775</t>
  </si>
  <si>
    <t>THE COCA COLA BOTTLING COMPANY OF</t>
  </si>
  <si>
    <t>/044127058001 (SA)</t>
  </si>
  <si>
    <t>/003085560003 (SA)</t>
  </si>
  <si>
    <t>JE PA338788</t>
  </si>
  <si>
    <t>/011424777001 (SA)</t>
  </si>
  <si>
    <t>AE560200000025548421001 (AE)</t>
  </si>
  <si>
    <t>ODETTE BAUMANN</t>
  </si>
  <si>
    <t>GB20LOYD77491871760260 (GB)</t>
  </si>
  <si>
    <t>OTPJK MAY23/2056</t>
  </si>
  <si>
    <t>/004144770001 (SA)</t>
  </si>
  <si>
    <t>/036008399001 (SA)</t>
  </si>
  <si>
    <t>EXPEDITORS INTERNATIONAL BAHRAIN</t>
  </si>
  <si>
    <t>/001274810001 (BH)</t>
  </si>
  <si>
    <t>JE PA338731</t>
  </si>
  <si>
    <t>ABDULAZIZ MOHAMMED HAMOUD</t>
  </si>
  <si>
    <t>/001102367001 (SA)</t>
  </si>
  <si>
    <t>RM PA339592</t>
  </si>
  <si>
    <t>/895046613001 (SA)</t>
  </si>
  <si>
    <t>/895036176001 (SA)</t>
  </si>
  <si>
    <t>JE PA338774</t>
  </si>
  <si>
    <t>HKS PA339009</t>
  </si>
  <si>
    <t>JE PA338732</t>
  </si>
  <si>
    <t>SULAIMAN ZAHEER INTEKHAB</t>
  </si>
  <si>
    <t>/076221811001 (SA)</t>
  </si>
  <si>
    <t>OTPKSAMAY23/2060</t>
  </si>
  <si>
    <t>FUMO GENERAL TRADING LLC</t>
  </si>
  <si>
    <t>AE440260001015380958201 (AE)</t>
  </si>
  <si>
    <t>JE PA339264</t>
  </si>
  <si>
    <t>339912/715552</t>
  </si>
  <si>
    <t>JE PA339267</t>
  </si>
  <si>
    <t>ZOOMLINE NETWORKS TECHNOLOGY LLC</t>
  </si>
  <si>
    <t>AE080260001014575035901 (AE)</t>
  </si>
  <si>
    <t>JE PA339262</t>
  </si>
  <si>
    <t>339743/715547</t>
  </si>
  <si>
    <t>339606/715554</t>
  </si>
  <si>
    <t>JE PA339273</t>
  </si>
  <si>
    <t>DYNAMICS COMPANY FOR CATERING AND</t>
  </si>
  <si>
    <t>KW02GULB0000000000000092779006 (KW)</t>
  </si>
  <si>
    <t>339839/715546</t>
  </si>
  <si>
    <t>339601/715222</t>
  </si>
  <si>
    <t>339604/715224</t>
  </si>
  <si>
    <t>339605/715225</t>
  </si>
  <si>
    <t>339076/715140</t>
  </si>
  <si>
    <t>339600/715221</t>
  </si>
  <si>
    <t>339616/715220</t>
  </si>
  <si>
    <t>AL JAWHARA CO FOR PRODUCTION</t>
  </si>
  <si>
    <t>KW66GULB0000000000000093567822 (KW)</t>
  </si>
  <si>
    <t>339075/715134</t>
  </si>
  <si>
    <t>DSV AIR AND SEA SHIPPING WLL</t>
  </si>
  <si>
    <t>QA26BNPA000669107730500201QAR (QA)</t>
  </si>
  <si>
    <t>OTPJK MAY23/2074</t>
  </si>
  <si>
    <t>STAR FOOD GENERAL TRADING LLC</t>
  </si>
  <si>
    <t>JE PA339205</t>
  </si>
  <si>
    <t>3120639341500 (OM)</t>
  </si>
  <si>
    <t>DATA CAPTURE SYSTEMS</t>
  </si>
  <si>
    <t>BH66HABB20067000256303 (BH)</t>
  </si>
  <si>
    <t>JE PA339257</t>
  </si>
  <si>
    <t>BH16AUBB00010575746001 (BH)</t>
  </si>
  <si>
    <t>JE PA339258</t>
  </si>
  <si>
    <t>BH68KFHO00071010013121 (BH)</t>
  </si>
  <si>
    <t>GB15BOFA16505029862027 (GB)</t>
  </si>
  <si>
    <t>JE PA339279</t>
  </si>
  <si>
    <t>Havelock One Interiors  WLL</t>
  </si>
  <si>
    <t>BH67BBME00001017177001 (BH)</t>
  </si>
  <si>
    <t>JE PA339332</t>
  </si>
  <si>
    <t>BH95AUBB00001722140001 (BH)</t>
  </si>
  <si>
    <t>DAB INC.</t>
  </si>
  <si>
    <t>2366633671 (US)</t>
  </si>
  <si>
    <t>OTPHK MAY23/2001</t>
  </si>
  <si>
    <t>CY58008001700000000002501396 (CY)</t>
  </si>
  <si>
    <t>OTPHK MAY23/1995</t>
  </si>
  <si>
    <t>JE PA339333</t>
  </si>
  <si>
    <t>WELBILT DEUTSCHLAND GMBH</t>
  </si>
  <si>
    <t>OTPJK MAY23/2075</t>
  </si>
  <si>
    <t>SENSE.BH</t>
  </si>
  <si>
    <t>BH57KFHO00081190080384 (BH)</t>
  </si>
  <si>
    <t>OTPJK MAY23/2076</t>
  </si>
  <si>
    <t>RTB HOUSE FZ-LLC</t>
  </si>
  <si>
    <t>AE820186685062975001840 (AE)</t>
  </si>
  <si>
    <t>JE PA339386</t>
  </si>
  <si>
    <t>BH24NBOB00000099051370 (BH)</t>
  </si>
  <si>
    <t>0442054749420016 (OM)</t>
  </si>
  <si>
    <t>PRIME INTERNATIONAL COMPUTER</t>
  </si>
  <si>
    <t>BH43BBKU00100000119191 (BH)</t>
  </si>
  <si>
    <t>JE PA339281</t>
  </si>
  <si>
    <t>BH98AUBB00016569288001 (BH)</t>
  </si>
  <si>
    <t>OTPHK MAY23/2000</t>
  </si>
  <si>
    <t>JE PA339375</t>
  </si>
  <si>
    <t>POWTOON LIMITED</t>
  </si>
  <si>
    <t>OTPHK MAY23/1996</t>
  </si>
  <si>
    <t>BH64SCBLBHD02905345401 (BH)</t>
  </si>
  <si>
    <t>0423010841600012 (OM)</t>
  </si>
  <si>
    <t>BH83AUBB00016570073001 (BH)</t>
  </si>
  <si>
    <t>ZAD INTERNATIONAL FOR MEDICAL</t>
  </si>
  <si>
    <t>BH58FIBH09000265760001 (BH)</t>
  </si>
  <si>
    <t>ARABIAN CENTERS CO. LTD</t>
  </si>
  <si>
    <t>SA5810000062511390890100 (SA)</t>
  </si>
  <si>
    <t>OTPKSAMAY23/2062</t>
  </si>
  <si>
    <t>OTPKSAMAY23/2061</t>
  </si>
  <si>
    <t>JE PA339283</t>
  </si>
  <si>
    <t>DSV WLL</t>
  </si>
  <si>
    <t>JE PA338713</t>
  </si>
  <si>
    <t>/EG110010014500000100037213928 (EG)</t>
  </si>
  <si>
    <t>PERSONAL STRENGTHS PUBLISHING LTD</t>
  </si>
  <si>
    <t>OTPJK MAY23/2070</t>
  </si>
  <si>
    <t>/EG290003011930702834962000140 (EG)</t>
  </si>
  <si>
    <t>OTPHK MAY23/1994</t>
  </si>
  <si>
    <t xml:space="preserve">Received by beneficiary bank (Payment being reviewed)  </t>
  </si>
  <si>
    <t>/008163222001 (EG)</t>
  </si>
  <si>
    <t>JE PA337666</t>
  </si>
  <si>
    <t>JE PA339204</t>
  </si>
  <si>
    <t>AE750400000122733108001 (AE)</t>
  </si>
  <si>
    <t>JE PA339039</t>
  </si>
  <si>
    <t>ROUND THE WORLD S.A.</t>
  </si>
  <si>
    <t>069007026612 (TW)</t>
  </si>
  <si>
    <t>UAE/PYMT/MAY23</t>
  </si>
  <si>
    <t>JE PA337665</t>
  </si>
  <si>
    <t>JE PA339252</t>
  </si>
  <si>
    <t>DIGIPHOTO ENTERTAINMENT IMAGING LLC</t>
  </si>
  <si>
    <t>AE950260001014342358301 (AE)</t>
  </si>
  <si>
    <t>JE PA339196</t>
  </si>
  <si>
    <t>CSI LUXEMBOURG SARL</t>
  </si>
  <si>
    <t>ARABIAN PLASTIC AND PAPER</t>
  </si>
  <si>
    <t>BH97AUBB00001330236006 (BH)</t>
  </si>
  <si>
    <t>01098908801 (OM)</t>
  </si>
  <si>
    <t>340578/715991</t>
  </si>
  <si>
    <t>339609/715578</t>
  </si>
  <si>
    <t>339612/715579</t>
  </si>
  <si>
    <t>339624/715561</t>
  </si>
  <si>
    <t>339607/715577</t>
  </si>
  <si>
    <t>340078/715856</t>
  </si>
  <si>
    <t>SA1210000068500001044510 (SA)</t>
  </si>
  <si>
    <t>ARKAN MEDICAL WAREHOUSE</t>
  </si>
  <si>
    <t>LAND ROSE GENERAL CONTRACTING</t>
  </si>
  <si>
    <t>MANSOUR RABIA MEDICAL CO</t>
  </si>
  <si>
    <t>ATLAS INTERNATIONAL SERVICES LLC</t>
  </si>
  <si>
    <t>5/29/2023</t>
  </si>
  <si>
    <t>3400</t>
  </si>
  <si>
    <t>42000</t>
  </si>
  <si>
    <t>DSV SOLUTIONS FZE</t>
  </si>
  <si>
    <t>COCA-COLA AL AHLIA BEVERAGES COMPANY L.L.C</t>
  </si>
  <si>
    <t>AHL074</t>
  </si>
  <si>
    <t>HOS/COCA-COLA AL AHLIA BEVERAGES COMPANY L.L.C</t>
  </si>
  <si>
    <t>AXON BUSINESS SYSTEMS LLC</t>
  </si>
  <si>
    <t>YATEEM VISION</t>
  </si>
  <si>
    <t>ADEAREST LLC</t>
  </si>
  <si>
    <t>COTY DISTRIBUTION EMIRATES L.L.C.</t>
  </si>
  <si>
    <t>AL JAMAL ENTERPRISES FZE</t>
  </si>
  <si>
    <t>SALCO INSULATED DOORS LLC</t>
  </si>
  <si>
    <t>FOREVER MAKEUP TRADING LLC</t>
  </si>
  <si>
    <t>QUIQUP DELIVERY L.LC.</t>
  </si>
  <si>
    <t>QUI005</t>
  </si>
  <si>
    <t>LOG/QUIQUP DELIVERY L.LC.</t>
  </si>
  <si>
    <t>VITAMED</t>
  </si>
  <si>
    <t>ALNEEM MEDICINE &amp; MEDICAL EQUIP STORE LLC</t>
  </si>
  <si>
    <t>ALN029</t>
  </si>
  <si>
    <t>WEL/ALNEEM MEDICINE &amp; MEDICAL EQUIP STORE LLC</t>
  </si>
  <si>
    <t>21000</t>
  </si>
  <si>
    <t>JASHANMAL NATIONAL CO. ( L.L.C )</t>
  </si>
  <si>
    <t>JAS016</t>
  </si>
  <si>
    <t>DP WORLD LOGISTICS UAE FZE</t>
  </si>
  <si>
    <t>LOG SQUARE FZCO</t>
  </si>
  <si>
    <t>VOXEL TECHNOLOGY GENERAL TRADING CO</t>
  </si>
  <si>
    <t>VOX001</t>
  </si>
  <si>
    <t>PRO/VOXEL TECHNOLOGY GENERAL TRADING CO</t>
  </si>
  <si>
    <t>MEDILICA DRUG STORE LLC</t>
  </si>
  <si>
    <t>339434/715535</t>
  </si>
  <si>
    <t>  QATAR ISLAMIC BANK</t>
  </si>
  <si>
    <t>340312/715946</t>
  </si>
  <si>
    <t>340282/715947</t>
  </si>
  <si>
    <t>APPAREL GENERAL TRADING CO</t>
  </si>
  <si>
    <t>KW21BKME0000000000000011571859</t>
  </si>
  <si>
    <t>THE CHANNEL KUWAIT MEDIA AND 
  ADVERTISING COMPANY</t>
  </si>
  <si>
    <t>KW92NBOK0000000000002024161140</t>
  </si>
  <si>
    <t>AAFAQ PUBLISHING AND 
  DISTRIBUTION CO</t>
  </si>
  <si>
    <t>KW06BKME0000000000000065002833</t>
  </si>
  <si>
    <t>340447/715962</t>
  </si>
  <si>
    <t>340448/715964</t>
  </si>
  <si>
    <t>340444/715965</t>
  </si>
  <si>
    <t>340401/715966</t>
  </si>
  <si>
    <t>340400/715967</t>
  </si>
  <si>
    <t>340404/715968</t>
  </si>
  <si>
    <t>340403/715969</t>
  </si>
  <si>
    <t>340402/715970</t>
  </si>
  <si>
    <t>340431/715971</t>
  </si>
  <si>
    <t>340050/715974</t>
  </si>
  <si>
    <t>329990/715975</t>
  </si>
  <si>
    <t>NATIONAL MARKETING COMPANY</t>
  </si>
  <si>
    <t>340306/715976</t>
  </si>
  <si>
    <t>340266/716085</t>
  </si>
  <si>
    <t>340413/715977</t>
  </si>
  <si>
    <t>MUSCAT ENVIORNMENTAL PROTECTION X</t>
  </si>
  <si>
    <t>340142/715982</t>
  </si>
  <si>
    <t>340165/715979</t>
  </si>
  <si>
    <t>MCFARLANE TELFER REFRIGERATION AND 
  KITCHEN EQUIPMENT TRADING LLC</t>
  </si>
  <si>
    <t>340417/716101</t>
  </si>
  <si>
    <t>340415/716088</t>
  </si>
  <si>
    <t>ARAB LIMITED GROUP COMPANY</t>
  </si>
  <si>
    <t>340452/716007</t>
  </si>
  <si>
    <t>340488/716008</t>
  </si>
  <si>
    <t>LOGISTICS SUPPORT SOLUTIONS 
  COMPANY LTD</t>
  </si>
  <si>
    <t>SA3005000068203178598000</t>
  </si>
  <si>
    <t>340476/716010</t>
  </si>
  <si>
    <t>UNITED INTERNATIONAL TRANSPORTATION</t>
  </si>
  <si>
    <t>340474/716011</t>
  </si>
  <si>
    <t>340540/716012</t>
  </si>
  <si>
    <t>WARBA MEDICAL SUPPLIES COMPANY WLL</t>
  </si>
  <si>
    <t>KW61BBYN0000000000000107752001</t>
  </si>
  <si>
    <t>340398/716019</t>
  </si>
  <si>
    <t>336756/716020</t>
  </si>
  <si>
    <t>340399/716021</t>
  </si>
  <si>
    <t>JABSHEH GENERAL TRADING CO</t>
  </si>
  <si>
    <t>AREEJ LEBANON GENERAL TRADING CO</t>
  </si>
  <si>
    <t>AL HAMAED MEDICAL TRADING CO</t>
  </si>
  <si>
    <t>339320/716038</t>
  </si>
  <si>
    <t>339327/716039</t>
  </si>
  <si>
    <t>339374/716040</t>
  </si>
  <si>
    <t>339385/716041</t>
  </si>
  <si>
    <t>339748/716043</t>
  </si>
  <si>
    <t>339756/716044</t>
  </si>
  <si>
    <t>339894/716045</t>
  </si>
  <si>
    <t>339933/716046</t>
  </si>
  <si>
    <t>KUWAIT BAHRAIN DAIRY CO LTD</t>
  </si>
  <si>
    <t>340288/716052</t>
  </si>
  <si>
    <t>SINGAREA ASIAN FOODSTUFF COMPANY</t>
  </si>
  <si>
    <t>1,350.000</t>
  </si>
  <si>
    <t>BAKER MEDIA ADVERTISING AND</t>
  </si>
  <si>
    <t>PROMAX KUWAIT GENERAL TRADING</t>
  </si>
  <si>
    <t>THE NATIONAL AVIATION SERVICES CO</t>
  </si>
  <si>
    <t>42000.00</t>
  </si>
  <si>
    <t>Oracle Payment Failed - Bot4</t>
  </si>
  <si>
    <t>PA Document Not Found to merge - Bot5</t>
  </si>
  <si>
    <t>340343/716312</t>
  </si>
  <si>
    <t>340503/716313</t>
  </si>
  <si>
    <t>340505/716314</t>
  </si>
  <si>
    <t>340506/716315</t>
  </si>
  <si>
    <t>340521/716317</t>
  </si>
  <si>
    <t>340525/716318</t>
  </si>
  <si>
    <t>340527/716319</t>
  </si>
  <si>
    <t>340532/716320</t>
  </si>
  <si>
    <t>340534/716321</t>
  </si>
  <si>
    <t>340541/716322</t>
  </si>
  <si>
    <t>340556/716325</t>
  </si>
  <si>
    <t>340004/716327</t>
  </si>
  <si>
    <t>340596/716332</t>
  </si>
  <si>
    <t>340599/716333</t>
  </si>
  <si>
    <t>340601/716334</t>
  </si>
  <si>
    <t>340615/716475</t>
  </si>
  <si>
    <t>340338/716338</t>
  </si>
  <si>
    <t>RELIANCE TECHNO CRAT TECH CONT LLC</t>
  </si>
  <si>
    <t>340619/716339</t>
  </si>
  <si>
    <t>340340/716340</t>
  </si>
  <si>
    <t>340189/716342</t>
  </si>
  <si>
    <t>340302/716344</t>
  </si>
  <si>
    <t>340352/716345</t>
  </si>
  <si>
    <t>340354/716346</t>
  </si>
  <si>
    <t>339388/716351</t>
  </si>
  <si>
    <t>340579/716352</t>
  </si>
  <si>
    <t>340581/716353</t>
  </si>
  <si>
    <t>340724/716355</t>
  </si>
  <si>
    <t>340688/716368</t>
  </si>
  <si>
    <t>340660/716369</t>
  </si>
  <si>
    <t>340654/716370</t>
  </si>
  <si>
    <t>340642/716371</t>
  </si>
  <si>
    <t>CANON EMIRATES LLC</t>
  </si>
  <si>
    <t>340639/716476</t>
  </si>
  <si>
    <t>340635/716372</t>
  </si>
  <si>
    <t>340412/716373</t>
  </si>
  <si>
    <t>340630/716374</t>
  </si>
  <si>
    <t>340627/716375</t>
  </si>
  <si>
    <t>340528/716378</t>
  </si>
  <si>
    <t>AE410440000001223121302</t>
  </si>
  <si>
    <t>340466/716379</t>
  </si>
  <si>
    <t>APPAREL LLC</t>
  </si>
  <si>
    <t>340469/716380</t>
  </si>
  <si>
    <t>340477/716825</t>
  </si>
  <si>
    <t>340483/716381</t>
  </si>
  <si>
    <t>340491/716382</t>
  </si>
  <si>
    <t>340492/716383</t>
  </si>
  <si>
    <t>335631/716385</t>
  </si>
  <si>
    <t>337830/716386</t>
  </si>
  <si>
    <t>AL MAQAM MEDICAL SUPPLIES LLC</t>
  </si>
  <si>
    <t>337838/716387</t>
  </si>
  <si>
    <t>337866/716388</t>
  </si>
  <si>
    <t>340430/716389</t>
  </si>
  <si>
    <t>340433/716390</t>
  </si>
  <si>
    <t>340435/716391</t>
  </si>
  <si>
    <t>340610/716392</t>
  </si>
  <si>
    <t>340607/716393</t>
  </si>
  <si>
    <t>340427/716394</t>
  </si>
  <si>
    <t>337870/716396</t>
  </si>
  <si>
    <t>337871/716397</t>
  </si>
  <si>
    <t>338960/716398</t>
  </si>
  <si>
    <t>AREEN EAST AND WEST LLC</t>
  </si>
  <si>
    <t>340176/716872</t>
  </si>
  <si>
    <t>340179/716590</t>
  </si>
  <si>
    <t>340180/716834</t>
  </si>
  <si>
    <t>340423/716400</t>
  </si>
  <si>
    <t>340428/716401</t>
  </si>
  <si>
    <t>340686/716402</t>
  </si>
  <si>
    <t>340414/716478</t>
  </si>
  <si>
    <t>340437/716403</t>
  </si>
  <si>
    <t>340606/716479</t>
  </si>
  <si>
    <t>  INVESTBANK</t>
  </si>
  <si>
    <t>IBTFAEAS</t>
  </si>
  <si>
    <t>340605/716404</t>
  </si>
  <si>
    <t>340603/716405</t>
  </si>
  <si>
    <t>INTELLIGENT FOODS LLC</t>
  </si>
  <si>
    <t>340602/716406</t>
  </si>
  <si>
    <t>339688/716408</t>
  </si>
  <si>
    <t>340183/716409</t>
  </si>
  <si>
    <t>340185/716410</t>
  </si>
  <si>
    <t>340186/716411</t>
  </si>
  <si>
    <t>340187/716412</t>
  </si>
  <si>
    <t>340442/716413</t>
  </si>
  <si>
    <t>340450/716414</t>
  </si>
  <si>
    <t>340465/716415</t>
  </si>
  <si>
    <t>340529/716416</t>
  </si>
  <si>
    <t>340537/716874</t>
  </si>
  <si>
    <t>340783/716418</t>
  </si>
  <si>
    <t>340778/716419</t>
  </si>
  <si>
    <t>340787/716420</t>
  </si>
  <si>
    <t>340791/716421</t>
  </si>
  <si>
    <t>340727/716422</t>
  </si>
  <si>
    <t>SCENT BOULEVARD PERFUMES LLC</t>
  </si>
  <si>
    <t>340736/716423</t>
  </si>
  <si>
    <t>340908/716424</t>
  </si>
  <si>
    <t>340907/716425</t>
  </si>
  <si>
    <t>HALO AND CO DMCC</t>
  </si>
  <si>
    <t>340920/716426</t>
  </si>
  <si>
    <t>340881/716427</t>
  </si>
  <si>
    <t>340687/716428</t>
  </si>
  <si>
    <t>340314/716429</t>
  </si>
  <si>
    <t>HORECA TRADE LLC</t>
  </si>
  <si>
    <t>340934/716434</t>
  </si>
  <si>
    <t>QUIQUP DELIVERY LLC 
  PO BOX 49042</t>
  </si>
  <si>
    <t>AE840400000182923174001</t>
  </si>
  <si>
    <t>340832/716435</t>
  </si>
  <si>
    <t>AL SHULA GENERAL TRADING CO LLC</t>
  </si>
  <si>
    <t>340834/716436</t>
  </si>
  <si>
    <t>340836/716437</t>
  </si>
  <si>
    <t>340843/716438</t>
  </si>
  <si>
    <t>340677/716439</t>
  </si>
  <si>
    <t>340679/716440</t>
  </si>
  <si>
    <t>AL NEEM MEDICINE AND MEDICAL 
  EQUIP STORE LLC</t>
  </si>
  <si>
    <t>AE140030010580627020001</t>
  </si>
  <si>
    <t>340680/716441</t>
  </si>
  <si>
    <t>340681/716442</t>
  </si>
  <si>
    <t>340682/716443</t>
  </si>
  <si>
    <t>340683/716444</t>
  </si>
  <si>
    <t>340684/716445</t>
  </si>
  <si>
    <t>340685/716446</t>
  </si>
  <si>
    <t>340718/716447</t>
  </si>
  <si>
    <t>340722/716448</t>
  </si>
  <si>
    <t>340737/716449</t>
  </si>
  <si>
    <t>340792/716450</t>
  </si>
  <si>
    <t>340825/716453</t>
  </si>
  <si>
    <t>340845/716454</t>
  </si>
  <si>
    <t>340846/716455</t>
  </si>
  <si>
    <t>340862/716878</t>
  </si>
  <si>
    <t>340863/716456</t>
  </si>
  <si>
    <t>340880/716457</t>
  </si>
  <si>
    <t>340921/716458</t>
  </si>
  <si>
    <t>340922/716459</t>
  </si>
  <si>
    <t>ARABIAN MASTERS OF WASTE LLC</t>
  </si>
  <si>
    <t>340923/716460</t>
  </si>
  <si>
    <t>340933/716461</t>
  </si>
  <si>
    <t>  AL KHALIJI FRANCE SA</t>
  </si>
  <si>
    <t>LICOAEAD</t>
  </si>
  <si>
    <t>340931/716463</t>
  </si>
  <si>
    <t>340930/716464</t>
  </si>
  <si>
    <t>340929/716465</t>
  </si>
  <si>
    <t>340928/716466</t>
  </si>
  <si>
    <t>340621/716467</t>
  </si>
  <si>
    <t>SUNSHINE CARPENTRY WORKS LLC</t>
  </si>
  <si>
    <t>340640/716468</t>
  </si>
  <si>
    <t>340644/716469</t>
  </si>
  <si>
    <t>340719/716929</t>
  </si>
  <si>
    <t>340721/716930</t>
  </si>
  <si>
    <t>340726/716931</t>
  </si>
  <si>
    <t>KW18BRGN0000000000007087202001</t>
  </si>
  <si>
    <t>340359/716471</t>
  </si>
  <si>
    <t>340717/716472</t>
  </si>
  <si>
    <t>340780/716474</t>
  </si>
  <si>
    <t>340251/716016</t>
  </si>
  <si>
    <t>340418/716399</t>
  </si>
  <si>
    <t>339687/716407</t>
  </si>
  <si>
    <t>4862.06</t>
  </si>
  <si>
    <t>ELITE EXPRESS CARGO</t>
  </si>
  <si>
    <t>COGRI MIDDLE EAST LLC</t>
  </si>
  <si>
    <t>1470</t>
  </si>
  <si>
    <t>260</t>
  </si>
  <si>
    <t>LAVENIR MEDICAL CO</t>
  </si>
  <si>
    <t>LAV001</t>
  </si>
  <si>
    <t>WEL/LAVENIR MEDICAL CO</t>
  </si>
  <si>
    <t>GLOBAL FREIGHT SYSTEMS CO WLL</t>
  </si>
  <si>
    <t>CAPTAIN FISHER FOODSTUFF CO. WLL</t>
  </si>
  <si>
    <t>CAP003</t>
  </si>
  <si>
    <t>HOS/CAPTAIN FISHER FOODSTUFF CO. WLL</t>
  </si>
  <si>
    <t>01-Jun-2023</t>
  </si>
  <si>
    <t>ALMAYA PAPER TRADING LLC</t>
  </si>
  <si>
    <t>1470.00</t>
  </si>
  <si>
    <t>Manual Processing</t>
  </si>
  <si>
    <t>42,000.000</t>
  </si>
  <si>
    <t>WAVE MEDIA ADVERTISING CO</t>
  </si>
  <si>
    <t>WAV002</t>
  </si>
  <si>
    <t>MND/WAVE MEDIA ADVERTISING CO</t>
  </si>
  <si>
    <t>MND/TALABAT QFC WLL</t>
  </si>
  <si>
    <t>GILDA COMPANY FOR GENERAL TRADING</t>
  </si>
  <si>
    <t>GIL004</t>
  </si>
  <si>
    <t>APP/GILDA COMPANY FOR GENERAL TRADING</t>
  </si>
  <si>
    <t>TADBEIR COMPANY LTD</t>
  </si>
  <si>
    <t>Jun</t>
  </si>
  <si>
    <t>6/2/2023</t>
  </si>
  <si>
    <t>QA38CBQA000000004010735874001 (QA)</t>
  </si>
  <si>
    <t>1,470.000</t>
  </si>
  <si>
    <t>KW42NBOK0000000000002013326267</t>
  </si>
  <si>
    <t>KW54GULB0000000000000004325516</t>
  </si>
  <si>
    <t>340500/716377</t>
  </si>
  <si>
    <t>340932/716462</t>
  </si>
  <si>
    <t>340891/717107</t>
  </si>
  <si>
    <t>340971/717116</t>
  </si>
  <si>
    <t>SPAN TRADING LLC</t>
  </si>
  <si>
    <t>340959/717117</t>
  </si>
  <si>
    <t>340964/717120</t>
  </si>
  <si>
    <t>340962/717121</t>
  </si>
  <si>
    <t>340958/717123</t>
  </si>
  <si>
    <t>340957/717124</t>
  </si>
  <si>
    <t>340956/717126</t>
  </si>
  <si>
    <t>340955/717127</t>
  </si>
  <si>
    <t>340970/717129</t>
  </si>
  <si>
    <t>340954/717131</t>
  </si>
  <si>
    <t>337116/717132</t>
  </si>
  <si>
    <t>340067/717133</t>
  </si>
  <si>
    <t>340935/717134</t>
  </si>
  <si>
    <t>340936/717135</t>
  </si>
  <si>
    <t>340953/717136</t>
  </si>
  <si>
    <t>340942/717137</t>
  </si>
  <si>
    <t>340943/717138</t>
  </si>
  <si>
    <t>EMIRATES LOGISTICS LLC</t>
  </si>
  <si>
    <t>340950/717139</t>
  </si>
  <si>
    <t>340951/717140</t>
  </si>
  <si>
    <t>340952/717141</t>
  </si>
  <si>
    <t>IBIS HOTEL SHARQ</t>
  </si>
  <si>
    <t>GULF LINK TRADING CO</t>
  </si>
  <si>
    <t>BADER SULTAN AND BROS CO</t>
  </si>
  <si>
    <t>OOREDOO QSC</t>
  </si>
  <si>
    <t>341063/717197</t>
  </si>
  <si>
    <t>341064/717151</t>
  </si>
  <si>
    <t>LAVENIR MEDICAL GENERAL TRADING CO</t>
  </si>
  <si>
    <t>NESTLE KUWAIT GENERAL TRADING CO</t>
  </si>
  <si>
    <t>Trust Specialized Trad and Cont. Co</t>
  </si>
  <si>
    <t>DTR1055/2023</t>
  </si>
  <si>
    <t>RM PA339052</t>
  </si>
  <si>
    <t>ESSILOR AMICO QATAR WLL</t>
  </si>
  <si>
    <t>QA65BBME000000000001505155001 (QA)</t>
  </si>
  <si>
    <t>PA 339043</t>
  </si>
  <si>
    <t>RM PA339046</t>
  </si>
  <si>
    <t>RM PA339050</t>
  </si>
  <si>
    <t>RM PA339051</t>
  </si>
  <si>
    <t>RM PA339053</t>
  </si>
  <si>
    <t>RM PA339048</t>
  </si>
  <si>
    <t>GB61HBUK40116061180010 (GB)</t>
  </si>
  <si>
    <t>/001726546001 (BH)</t>
  </si>
  <si>
    <t>/AE440230000001002284881 (AE)</t>
  </si>
  <si>
    <t>BUREAU VERITAS HONG KONG LIMITED</t>
  </si>
  <si>
    <t>MANHATTAN ASSOCIATES LIMITED</t>
  </si>
  <si>
    <t>/001505155001 (QA)</t>
  </si>
  <si>
    <t>RM PA339045</t>
  </si>
  <si>
    <t>HAVELOCK ONE INTERIORS  WLL</t>
  </si>
  <si>
    <t>/001017177001 (BH)</t>
  </si>
  <si>
    <t>JE PA339565</t>
  </si>
  <si>
    <t>JE PA339699</t>
  </si>
  <si>
    <t>SHIPA FOR SENDING RECEIVING AND</t>
  </si>
  <si>
    <t>KW44NBOK0000000000002021204183 (KW)</t>
  </si>
  <si>
    <t>RJD PA 340475</t>
  </si>
  <si>
    <t>ALSABRYA LIWA TRADING COMPANY W.L.L</t>
  </si>
  <si>
    <t>KW23ABKK0000000000603494414201 (KW)</t>
  </si>
  <si>
    <t>RJD MAY23 PYMNT</t>
  </si>
  <si>
    <t>MORAD YOUSEF BEHBEHANI GEN TRD EST</t>
  </si>
  <si>
    <t>KW54ABKK0000000000600000339201 (KW)</t>
  </si>
  <si>
    <t>RJD PA340247</t>
  </si>
  <si>
    <t>GLOBAL IDENTITY GENERAL TRADING AND</t>
  </si>
  <si>
    <t>KW36GULB0000000000000090522174 (KW)</t>
  </si>
  <si>
    <t>RJD PA339243</t>
  </si>
  <si>
    <t>RJD PA340286</t>
  </si>
  <si>
    <t>RJD PA338769</t>
  </si>
  <si>
    <t>RJD PA340033</t>
  </si>
  <si>
    <t>AL HAFIZ PRINTING PRESS COMPANY</t>
  </si>
  <si>
    <t>KW46KFHO0000000000011010595725 (KW)</t>
  </si>
  <si>
    <t>RJD PA339232</t>
  </si>
  <si>
    <t>RJD PA338315</t>
  </si>
  <si>
    <t>EKELENZA FOR GENERAL CONTRACTING</t>
  </si>
  <si>
    <t>KW64KFHO0000000000521010001978 (KW)</t>
  </si>
  <si>
    <t>RJD PA339238</t>
  </si>
  <si>
    <t>RJD PA340545</t>
  </si>
  <si>
    <t>RJD PA340523</t>
  </si>
  <si>
    <t>AL MOOSA AND ARZOUNI MARKETING</t>
  </si>
  <si>
    <t>KW11GULB0000000000000006019231 (KW)</t>
  </si>
  <si>
    <t>RJD PA340206</t>
  </si>
  <si>
    <t>RJD PA340203</t>
  </si>
  <si>
    <t>AAN AL AWAN GENERL TRADING LLC</t>
  </si>
  <si>
    <t>KW53KFHO0000000000011010606948 (KW)</t>
  </si>
  <si>
    <t>RJD PA340197</t>
  </si>
  <si>
    <t>RJD PA340837</t>
  </si>
  <si>
    <t>HAVELOCK ONE INTERIORS WLL FOR</t>
  </si>
  <si>
    <t>KW25HBME0000000000001005867001 (KW)</t>
  </si>
  <si>
    <t>RJD PA340368</t>
  </si>
  <si>
    <t>RJD PA DHLA</t>
  </si>
  <si>
    <t>KW47BRGN0000000000001561729078 (KW)</t>
  </si>
  <si>
    <t>RJD PA340284</t>
  </si>
  <si>
    <t>GROUP XEN GENERAL TRADING CO</t>
  </si>
  <si>
    <t>KW78NBOK0000000000001000340748 (KW)</t>
  </si>
  <si>
    <t>RJD PA340275</t>
  </si>
  <si>
    <t>GB55BARC20553467956200 (GB)</t>
  </si>
  <si>
    <t>RJD PA340273</t>
  </si>
  <si>
    <t>ALYASRA FASHION GENERAL TRADING CO</t>
  </si>
  <si>
    <t>KW64NBOK0000000000001000482135 (KW)</t>
  </si>
  <si>
    <t>RJD PA340272</t>
  </si>
  <si>
    <t>RJD PA340263</t>
  </si>
  <si>
    <t>KW15BKME0000000000000042070416 (KW)</t>
  </si>
  <si>
    <t>RJD PA340260</t>
  </si>
  <si>
    <t>NOUR LONDON COMPANY FOR GIFTS</t>
  </si>
  <si>
    <t>KW86COMB0000309491147100414014 (KW)</t>
  </si>
  <si>
    <t>RJD PA340250</t>
  </si>
  <si>
    <t>JARRA COMPANY</t>
  </si>
  <si>
    <t>KW28BBYN0000000000000667229001 (KW)</t>
  </si>
  <si>
    <t>RJD PA340245</t>
  </si>
  <si>
    <t>BENCH MARK FIT OUT FOR GENERAL</t>
  </si>
  <si>
    <t>KW53NBOK0000000000002023294953 (KW)</t>
  </si>
  <si>
    <t>RJD PA339241</t>
  </si>
  <si>
    <t>MASK GROUP UNITED COMPANY FOR</t>
  </si>
  <si>
    <t>KW33NBOK0000000000002008119275 (KW)</t>
  </si>
  <si>
    <t>RJD PA339246</t>
  </si>
  <si>
    <t>AL HILAL COMBINED GENERAL</t>
  </si>
  <si>
    <t>KW31COMB0000154159895100414020 (KW)</t>
  </si>
  <si>
    <t>RJD PA339235</t>
  </si>
  <si>
    <t>RJDPA339233</t>
  </si>
  <si>
    <t>RJD PA339118</t>
  </si>
  <si>
    <t>RJD PA338737</t>
  </si>
  <si>
    <t>KW94NBOK0000000000002012110503 (KW)</t>
  </si>
  <si>
    <t>RJD PA338530</t>
  </si>
  <si>
    <t>KUWAITI DIGITAL COMPUTER</t>
  </si>
  <si>
    <t>KW29ABKK0000000000600053122201 (KW)</t>
  </si>
  <si>
    <t>RJD PA339270</t>
  </si>
  <si>
    <t>RJD PA339674</t>
  </si>
  <si>
    <t>RJD PA339872</t>
  </si>
  <si>
    <t>RJD PA339843</t>
  </si>
  <si>
    <t>RJD PA340034</t>
  </si>
  <si>
    <t>DSV A AND S FOR SHIPPING AND</t>
  </si>
  <si>
    <t>KW34NBOK0000000000001000113687 (KW)</t>
  </si>
  <si>
    <t>RJD PA340046</t>
  </si>
  <si>
    <t>KW49BKME0000000000000011514901 (KW)</t>
  </si>
  <si>
    <t>RJD PA339791</t>
  </si>
  <si>
    <t>RJD PA339782</t>
  </si>
  <si>
    <t>KW02KFHO0000000000101140001933 (KW)</t>
  </si>
  <si>
    <t>RJD PA340201</t>
  </si>
  <si>
    <t>RJS PA340546</t>
  </si>
  <si>
    <t>RJD PA340838</t>
  </si>
  <si>
    <t>RJD PA340524</t>
  </si>
  <si>
    <t>RJD PA339234</t>
  </si>
  <si>
    <t>RJD PA339675</t>
  </si>
  <si>
    <t>RJD PA339873</t>
  </si>
  <si>
    <t>RJD PA339845</t>
  </si>
  <si>
    <t>RJD PA338408</t>
  </si>
  <si>
    <t>RJD PA339931</t>
  </si>
  <si>
    <t>JE PA339599</t>
  </si>
  <si>
    <t>JE PA340595</t>
  </si>
  <si>
    <t>JE PA339296</t>
  </si>
  <si>
    <t>JE PA339453</t>
  </si>
  <si>
    <t>AE618680100302757800003 (AE)</t>
  </si>
  <si>
    <t>MHAC VAT</t>
  </si>
  <si>
    <t>BLUE RHINE INDUSTRIES LLC</t>
  </si>
  <si>
    <t>AE740230000001000099513 (AE)</t>
  </si>
  <si>
    <t>JE PA339285</t>
  </si>
  <si>
    <t>BLUE LEAF ADVERTISING LLC</t>
  </si>
  <si>
    <t>AE130400000032628526001 (AE)</t>
  </si>
  <si>
    <t>JE PA339280</t>
  </si>
  <si>
    <t>JE PA339328</t>
  </si>
  <si>
    <t>JE PA338824</t>
  </si>
  <si>
    <t>FAST CLICK MOVERS LLC</t>
  </si>
  <si>
    <t>AE680030011993172920001 (AE)</t>
  </si>
  <si>
    <t>OTPUAEMAY23/2078</t>
  </si>
  <si>
    <t>RJD PA338361</t>
  </si>
  <si>
    <t>DUBAI CIVIL DEFENSE</t>
  </si>
  <si>
    <t>AE730240001520005099001 (AE)</t>
  </si>
  <si>
    <t>OTPUAEMAY23/2080</t>
  </si>
  <si>
    <t>ARAMEX MUSCAT  LLC</t>
  </si>
  <si>
    <t>3104706990500 (OM)</t>
  </si>
  <si>
    <t>RJD PA339737</t>
  </si>
  <si>
    <t>JE PA339654</t>
  </si>
  <si>
    <t>JE PA339844</t>
  </si>
  <si>
    <t>JE PA340594</t>
  </si>
  <si>
    <t>DAREEN PHARMACIES LLC</t>
  </si>
  <si>
    <t>AE030340003708400107801 (AE)</t>
  </si>
  <si>
    <t>DTR1064/2023</t>
  </si>
  <si>
    <t>JE PA339298</t>
  </si>
  <si>
    <t>JE PA339286</t>
  </si>
  <si>
    <t>JE PA339282</t>
  </si>
  <si>
    <t>OTPUAEMAY23/2082</t>
  </si>
  <si>
    <t>/KW28BBYN0000000000000030133001 (KW)</t>
  </si>
  <si>
    <t>JE PA339781</t>
  </si>
  <si>
    <t>INDIGO LIVING LLC</t>
  </si>
  <si>
    <t>AE050351031325602965001 (AE)</t>
  </si>
  <si>
    <t>OTPUAEMAY23/2079</t>
  </si>
  <si>
    <t>JE PA339632</t>
  </si>
  <si>
    <t>M FRANCE EGYPT</t>
  </si>
  <si>
    <t>/EG310057000601006930410010201 (EG)</t>
  </si>
  <si>
    <t>RJD PA3394687</t>
  </si>
  <si>
    <t>OTPUAEMAY23/2083</t>
  </si>
  <si>
    <t>/EG670014001500001019425729901 (EG)</t>
  </si>
  <si>
    <t>RJD PA339497</t>
  </si>
  <si>
    <t>RJD PA338465</t>
  </si>
  <si>
    <t>RJD PA339736</t>
  </si>
  <si>
    <t>OTPUAEMAY23/2081</t>
  </si>
  <si>
    <t>MOF-MINISTRY OF INTERIOR</t>
  </si>
  <si>
    <t>10726LY018LW</t>
  </si>
  <si>
    <t>75786LY00THY</t>
  </si>
  <si>
    <t>62516LY01B1J</t>
  </si>
  <si>
    <t>JE PA339299</t>
  </si>
  <si>
    <t>JE PA339287</t>
  </si>
  <si>
    <t>JE PA340661</t>
  </si>
  <si>
    <t>/EG460014002800001019364089001 (EG)</t>
  </si>
  <si>
    <t>RJD PA339492</t>
  </si>
  <si>
    <t>TALIA FOR SHOES AND LEATHER TRADING</t>
  </si>
  <si>
    <t>/EG540057012201027191110010201 (EG)</t>
  </si>
  <si>
    <t>RJD PA339527</t>
  </si>
  <si>
    <t>RJD PA338360</t>
  </si>
  <si>
    <t>AL AMARAT AXIS COMMERCIAL</t>
  </si>
  <si>
    <t>0446050655020013 (OM)</t>
  </si>
  <si>
    <t>RJD PA338295</t>
  </si>
  <si>
    <t>RJD PA340395</t>
  </si>
  <si>
    <t>RJD PA338294</t>
  </si>
  <si>
    <t>RJD PA3340394</t>
  </si>
  <si>
    <t>/1182676 (US)</t>
  </si>
  <si>
    <t>Received by intermediary bank (Processing)</t>
  </si>
  <si>
    <t>/IT40P0303203000010000005279 (IT)</t>
  </si>
  <si>
    <t>JE PA339288</t>
  </si>
  <si>
    <t>/AE400030010229990124001 (AE)</t>
  </si>
  <si>
    <t>COLLINS CONSULTING  GROUP FZE</t>
  </si>
  <si>
    <t>AE850410000012146685001 (AE)</t>
  </si>
  <si>
    <t>OTPJK MAY23/2084</t>
  </si>
  <si>
    <t>/AE140260001014779498601 (AE)</t>
  </si>
  <si>
    <t>JE PA339634</t>
  </si>
  <si>
    <t>JE PA339642</t>
  </si>
  <si>
    <t>JE PA339652</t>
  </si>
  <si>
    <t>/AE690400000033177687001 (AE)</t>
  </si>
  <si>
    <t>AL WAKEEL RECYLCING FZ LLC</t>
  </si>
  <si>
    <t>AE980400000552710562001 (AE)</t>
  </si>
  <si>
    <t>JE PA339564</t>
  </si>
  <si>
    <t>JE PA339297</t>
  </si>
  <si>
    <t>JE PA339633</t>
  </si>
  <si>
    <t>JE PA339651</t>
  </si>
  <si>
    <t>VALO MOTION OY</t>
  </si>
  <si>
    <t>/FI9418003081602835 (FI)</t>
  </si>
  <si>
    <t>JE PA339396</t>
  </si>
  <si>
    <t>/AE920440000001400413201 (AE)</t>
  </si>
  <si>
    <t>JE PA338823</t>
  </si>
  <si>
    <t>/AE980330000010494305007 (AE)</t>
  </si>
  <si>
    <t>/AE080260001015280061001 (AE)</t>
  </si>
  <si>
    <t>JE PA339229</t>
  </si>
  <si>
    <t>025084054104 (AE)</t>
  </si>
  <si>
    <t>JE PA339289</t>
  </si>
  <si>
    <t>JBS USA FOOD COMPANY</t>
  </si>
  <si>
    <t>/1000250226296 (US)</t>
  </si>
  <si>
    <t>JE PA339817</t>
  </si>
  <si>
    <t>/AE400400000882160582001 (AE)</t>
  </si>
  <si>
    <t>JE PA338873</t>
  </si>
  <si>
    <t>AL ZUBAIDI MODERN DECORATIVE</t>
  </si>
  <si>
    <t>AE220240001520791799601 (AE)</t>
  </si>
  <si>
    <t>JE PA339275</t>
  </si>
  <si>
    <t>JE PA339700</t>
  </si>
  <si>
    <t>/054155924001 (IN)</t>
  </si>
  <si>
    <t>JE PA339451</t>
  </si>
  <si>
    <t>AXIEVA TECHNOLOGY PRIVATE LIMITED</t>
  </si>
  <si>
    <t>158005001688 (IN)</t>
  </si>
  <si>
    <t>JE PA339804</t>
  </si>
  <si>
    <t>/NL73ABNA0110918940 (NL)</t>
  </si>
  <si>
    <t>JE PA340744</t>
  </si>
  <si>
    <t>OTPKSAMAY23/2102</t>
  </si>
  <si>
    <t>OTPKSAMAY23/2108</t>
  </si>
  <si>
    <t>RJD 340317</t>
  </si>
  <si>
    <t>BRAKE BROS LIMITED</t>
  </si>
  <si>
    <t>GB43BARC20029610191558 (GB)</t>
  </si>
  <si>
    <t>FAZZALI  COMPANY</t>
  </si>
  <si>
    <t>/100038187637 (EG)</t>
  </si>
  <si>
    <t>RJD PA339553</t>
  </si>
  <si>
    <t>VIESSMANN REFRIGERATION SYSTEMS OY</t>
  </si>
  <si>
    <t>/FI6281439710008667 (FI)</t>
  </si>
  <si>
    <t>JE PA339711</t>
  </si>
  <si>
    <t>CSI Luxembourg S.a.r.l</t>
  </si>
  <si>
    <t>RJD PA340080</t>
  </si>
  <si>
    <t>EXPEDITORS LLC</t>
  </si>
  <si>
    <t>/002306603001 (OM)</t>
  </si>
  <si>
    <t>RJD PA338926</t>
  </si>
  <si>
    <t>/AE550440000101208954001 (AE)</t>
  </si>
  <si>
    <t>RJD PA338927</t>
  </si>
  <si>
    <t>ROAMBEE CORPORATION</t>
  </si>
  <si>
    <t>/001165471050 (QA)</t>
  </si>
  <si>
    <t>RIFAAT AND ASSOCIATES SAL</t>
  </si>
  <si>
    <t>/0702128318 (US)</t>
  </si>
  <si>
    <t>/DE39516400430169905700 (DE)</t>
  </si>
  <si>
    <t>AE710490000003003043001 (AE)</t>
  </si>
  <si>
    <t>SIS 88 PTE LTD</t>
  </si>
  <si>
    <t>/501032361201 (SG)</t>
  </si>
  <si>
    <t>INDUSTRIAL PERSONNEL AND MANAGEMENT</t>
  </si>
  <si>
    <t>/04984005194 (PH)</t>
  </si>
  <si>
    <t>JE PA339428</t>
  </si>
  <si>
    <t>AL AZM GROUP FOR TRADING COMPANY</t>
  </si>
  <si>
    <t>/100031638307 (EG)</t>
  </si>
  <si>
    <t>RJD PA339366</t>
  </si>
  <si>
    <t>JUNIOR TEX COMPANY YOUSRY</t>
  </si>
  <si>
    <t>/EG660010004400000100033610704 (EG)</t>
  </si>
  <si>
    <t>RJD PA339463</t>
  </si>
  <si>
    <t>1465301756 (US)</t>
  </si>
  <si>
    <t>CRITEO MEA FZ LLC</t>
  </si>
  <si>
    <t>AE550200000031014863100 (AE)</t>
  </si>
  <si>
    <t>JE PA339447</t>
  </si>
  <si>
    <t>AHMED SAAD AL DEEN AL SAHHAR</t>
  </si>
  <si>
    <t>/036306843150 (SA)</t>
  </si>
  <si>
    <t>OTPKSAMAY23/2101</t>
  </si>
  <si>
    <t>HONG SHENG HARDWARE (DONG GUAN)</t>
  </si>
  <si>
    <t>/2010025909144205368 (CN)</t>
  </si>
  <si>
    <t>/BH89AUBB00001753009001 (BH)</t>
  </si>
  <si>
    <t>OPTIMA REENGINEERING AND</t>
  </si>
  <si>
    <t>/0016620314726812 (EG)</t>
  </si>
  <si>
    <t>RJD PA338499</t>
  </si>
  <si>
    <t>AHMED SAYED MANSOUR AND</t>
  </si>
  <si>
    <t>/EG440037012208182031140905216 (EG)</t>
  </si>
  <si>
    <t>RJD PA339459</t>
  </si>
  <si>
    <t>ANTOUSHKA</t>
  </si>
  <si>
    <t>/EG180010005500000100041274829 (EG)</t>
  </si>
  <si>
    <t>RJD PA339460</t>
  </si>
  <si>
    <t>EGYPTO FOR SUPPLIES</t>
  </si>
  <si>
    <t>/EG540002050105010001000014912 (EG)</t>
  </si>
  <si>
    <t>RJD PA339461</t>
  </si>
  <si>
    <t>KAIAN TEXTILES</t>
  </si>
  <si>
    <t>/EG700013003300000100000192748 (EG)</t>
  </si>
  <si>
    <t>RJD PA339465</t>
  </si>
  <si>
    <t>EMZ MAISON EMAN SAAD HASHEM</t>
  </si>
  <si>
    <t>/EG260010000700000100050111754 (EG)</t>
  </si>
  <si>
    <t>RJD PA339474</t>
  </si>
  <si>
    <t>FIELDS FOR TRADING AND INDUSTRIES</t>
  </si>
  <si>
    <t>/EG440036000100011018180127587 (EG)</t>
  </si>
  <si>
    <t>RJD PA339488</t>
  </si>
  <si>
    <t>KING MERRYLAND FACTORY</t>
  </si>
  <si>
    <t>/EG650003044830708925562010110 (EG)</t>
  </si>
  <si>
    <t>RJD PA339490</t>
  </si>
  <si>
    <t>DESIGNERS TRADE</t>
  </si>
  <si>
    <t>/EG560010004700000100017968356 (EG)</t>
  </si>
  <si>
    <t>RJD PA339499</t>
  </si>
  <si>
    <t>/100040202287 (EG)</t>
  </si>
  <si>
    <t>RJD PA338632</t>
  </si>
  <si>
    <t>ALBA GROUP CO</t>
  </si>
  <si>
    <t>/EG140010001400000100016507703 (EG)</t>
  </si>
  <si>
    <t>RJD PA339556</t>
  </si>
  <si>
    <t>MINA KAMAL BOUSHRA AND</t>
  </si>
  <si>
    <t>/EG370037001708182031826884796 (EG)</t>
  </si>
  <si>
    <t>RJD PA339552</t>
  </si>
  <si>
    <t>/EG600019006500000006293500001 (EG)</t>
  </si>
  <si>
    <t>RJD PA339525</t>
  </si>
  <si>
    <t>FIT FREAK</t>
  </si>
  <si>
    <t>/EG790002055505550001000006168 (EG)</t>
  </si>
  <si>
    <t>RJD PA339521</t>
  </si>
  <si>
    <t>SISTER HOOD FOR SUPPLY AND SALE</t>
  </si>
  <si>
    <t>/EG410010015200000100055518283 (EG)</t>
  </si>
  <si>
    <t>RJD PA339510</t>
  </si>
  <si>
    <t>TALE OF SOCKS FOR CLOTHES TRADE</t>
  </si>
  <si>
    <t>/EG650010001000000100041488705 (EG)</t>
  </si>
  <si>
    <t>RJD PA3395089</t>
  </si>
  <si>
    <t>HOUSE OF ASMA</t>
  </si>
  <si>
    <t>/EG140010013000000100050052006 (EG)</t>
  </si>
  <si>
    <t>RJD PA339508</t>
  </si>
  <si>
    <t>RJD PA340388</t>
  </si>
  <si>
    <t>/EG250005106500000144050430003 (EG)</t>
  </si>
  <si>
    <t>RJD PA339513</t>
  </si>
  <si>
    <t>ABDEL REHMAN RAGAB HASHAM ABU TALEB</t>
  </si>
  <si>
    <t>/200000283790 (EG)</t>
  </si>
  <si>
    <t>RJD PA340307</t>
  </si>
  <si>
    <t>EGYPTIAN COTTON HUB FOR</t>
  </si>
  <si>
    <t>/EG100002050705070199000000700 (EG)</t>
  </si>
  <si>
    <t>RJD PA338634</t>
  </si>
  <si>
    <t>DTR1049/2023</t>
  </si>
  <si>
    <t>RJD PA340389</t>
  </si>
  <si>
    <t>VENTI FOR READY MADE CLOTHES AMAL</t>
  </si>
  <si>
    <t>/EG020010003100000100013973827 (EG)</t>
  </si>
  <si>
    <t>RJD PA339516</t>
  </si>
  <si>
    <t>/AE300200000022683965200 (AE)</t>
  </si>
  <si>
    <t>EGYPTIAN GARMENTS</t>
  </si>
  <si>
    <t>/EG740010000100000100015909597 (EG)</t>
  </si>
  <si>
    <t>RJD PA 224109.38</t>
  </si>
  <si>
    <t>RONDO BURGDORF AG</t>
  </si>
  <si>
    <t>DE20502200852543831019 (DE)</t>
  </si>
  <si>
    <t>JE PA339867</t>
  </si>
  <si>
    <t>JE PA338821</t>
  </si>
  <si>
    <t>ABDULAZIZ SULAIMAN AL SAYEGH</t>
  </si>
  <si>
    <t>/001648310002 (SA)</t>
  </si>
  <si>
    <t>OTPKSAMAY23/2104</t>
  </si>
  <si>
    <t>OTPKSAMAY23/2092</t>
  </si>
  <si>
    <t>OTPKSAMAY23/2099</t>
  </si>
  <si>
    <t>/AE980260001024558907206 (AE)</t>
  </si>
  <si>
    <t>JE PA339503</t>
  </si>
  <si>
    <t>AE020260001011276389601 (AE)</t>
  </si>
  <si>
    <t>GOLDEN GRAINS FOODSTUFF TRADING LLC</t>
  </si>
  <si>
    <t>AE670330000010994766104 (AE)</t>
  </si>
  <si>
    <t>AE630260001015229048002 (AE)</t>
  </si>
  <si>
    <t>OTPJK MAY23/2138</t>
  </si>
  <si>
    <t>340665/717142</t>
  </si>
  <si>
    <t>340785/717143</t>
  </si>
  <si>
    <t>KW02NBOK0000000000002003830299 (KW)</t>
  </si>
  <si>
    <t>340809/717189</t>
  </si>
  <si>
    <t>GULF EXPRESS COMPANY FOR CAR</t>
  </si>
  <si>
    <t>KW71GULB0000000000000005447888 (KW)</t>
  </si>
  <si>
    <t>340887/717144</t>
  </si>
  <si>
    <t>KW26COMB0000019403441100414012 (KW)</t>
  </si>
  <si>
    <t>340975/717145</t>
  </si>
  <si>
    <t>337066/717146</t>
  </si>
  <si>
    <t>KW15NBOK0000000000001000283973 (KW)</t>
  </si>
  <si>
    <t>337086/717147</t>
  </si>
  <si>
    <t>337093/717148</t>
  </si>
  <si>
    <t>341060/717325</t>
  </si>
  <si>
    <t>341058/717342</t>
  </si>
  <si>
    <t>341055/717215</t>
  </si>
  <si>
    <t>LUJAIN ALMASEYAH GENERAL TRADING</t>
  </si>
  <si>
    <t>KW07GULB0000000000000092447176 (KW)</t>
  </si>
  <si>
    <t>337112/717149</t>
  </si>
  <si>
    <t>MAHA MOHAMMED AL MUHADIB PARTNERS</t>
  </si>
  <si>
    <t>KW39GULB0000000000000005339048 (KW)</t>
  </si>
  <si>
    <t>337118/717150</t>
  </si>
  <si>
    <t>337120/717152</t>
  </si>
  <si>
    <t>SPACES AND CONCEPTS GENERAL TRADING</t>
  </si>
  <si>
    <t>KW16COMB0000233498203100414015 (KW)</t>
  </si>
  <si>
    <t>339311/717153</t>
  </si>
  <si>
    <t>KW42NBOK0000000000002013326267 (KW)</t>
  </si>
  <si>
    <t>340926/717155</t>
  </si>
  <si>
    <t>AL MASSILA INTERNATIONAL</t>
  </si>
  <si>
    <t>KW39ABKK0000000000603000791001 (KW)</t>
  </si>
  <si>
    <t>340927/717157</t>
  </si>
  <si>
    <t>KW47NBOK0000000000001000440246 (KW)</t>
  </si>
  <si>
    <t>340663/717158</t>
  </si>
  <si>
    <t>KW85ABKK0000000000600072799001 (KW)</t>
  </si>
  <si>
    <t>340974/717160</t>
  </si>
  <si>
    <t>HYDRO CENTER FOR AGRICULTURAL</t>
  </si>
  <si>
    <t>KW39NBOK0000000000001003438854 (KW)</t>
  </si>
  <si>
    <t>341007/717162</t>
  </si>
  <si>
    <t>338872/717172</t>
  </si>
  <si>
    <t>341032/717110</t>
  </si>
  <si>
    <t>341033/717111</t>
  </si>
  <si>
    <t>341031/717112</t>
  </si>
  <si>
    <t>QA20QNBA000000000013074744067 (QA)</t>
  </si>
  <si>
    <t>JE PA340296</t>
  </si>
  <si>
    <t>Arroba Coffee and Beverages Pvt Ltd</t>
  </si>
  <si>
    <t>1145261005394 (IN)</t>
  </si>
  <si>
    <t>REF23/MAY2023</t>
  </si>
  <si>
    <t>Bhagini Hospitalities PVT LTD</t>
  </si>
  <si>
    <t>190002000000247 (IN)</t>
  </si>
  <si>
    <t>REF24/MAY2023</t>
  </si>
  <si>
    <t>REF25/MAY2023</t>
  </si>
  <si>
    <t>Schneider Electric IT Business</t>
  </si>
  <si>
    <t>0035158065 (IN)</t>
  </si>
  <si>
    <t>REF26/MAY2023</t>
  </si>
  <si>
    <t>REF27/MAY2023</t>
  </si>
  <si>
    <t>Zoho Technologies Private Limited</t>
  </si>
  <si>
    <t>50200026430541 (IN)</t>
  </si>
  <si>
    <t>SILVER TRACK SYSTEMS AND  SERVICES</t>
  </si>
  <si>
    <t>363102000001489 (IN)</t>
  </si>
  <si>
    <t>REF30/MAY2023</t>
  </si>
  <si>
    <t>Ajith R A</t>
  </si>
  <si>
    <t>50100221115011 (IN)</t>
  </si>
  <si>
    <t>IND2388</t>
  </si>
  <si>
    <t>Dharmajit Sarangi</t>
  </si>
  <si>
    <t>827010142809 (IN)</t>
  </si>
  <si>
    <t>IND1402</t>
  </si>
  <si>
    <t>A Suresh Babu</t>
  </si>
  <si>
    <t>139301504346 (IN)</t>
  </si>
  <si>
    <t>IND1620</t>
  </si>
  <si>
    <t>Suresh Durairaj</t>
  </si>
  <si>
    <t>073125783006 (IN)</t>
  </si>
  <si>
    <t>IND1062</t>
  </si>
  <si>
    <t>OTPKSAMAY23/2086</t>
  </si>
  <si>
    <t>OTPKSAMAY23/2087</t>
  </si>
  <si>
    <t>OTPKSAMAY23/2088</t>
  </si>
  <si>
    <t>OTPKSAMAY23/2089</t>
  </si>
  <si>
    <t>OTPKSAMAY23/2090</t>
  </si>
  <si>
    <t>BLUEBOOK ADVERTISING PUBLISHING AND</t>
  </si>
  <si>
    <t>KW60COMB0000339423455100414014 (KW)</t>
  </si>
  <si>
    <t>340268/715950</t>
  </si>
  <si>
    <t>340380/715956</t>
  </si>
  <si>
    <t>EXTRAVAGANZA KUWAIT FOR PERFUMES</t>
  </si>
  <si>
    <t>KW26BKME0000000000000031023858 (KW)</t>
  </si>
  <si>
    <t>339555/716103</t>
  </si>
  <si>
    <t>339309/716023</t>
  </si>
  <si>
    <t>340261/716030</t>
  </si>
  <si>
    <t>340583/716035</t>
  </si>
  <si>
    <t>KW84KFHO0000000000011010715127 (KW)</t>
  </si>
  <si>
    <t>340526/716107</t>
  </si>
  <si>
    <t>KW37BRGN0000000000002060509757 (KW)</t>
  </si>
  <si>
    <t>340671/716060</t>
  </si>
  <si>
    <t>340658/716064</t>
  </si>
  <si>
    <t>340258/715951</t>
  </si>
  <si>
    <t>KW21BKME0000000000000011571859 (KW)</t>
  </si>
  <si>
    <t>340385/715953</t>
  </si>
  <si>
    <t>THE CHANNEL KUWAIT MEDIA AND</t>
  </si>
  <si>
    <t>KW92NBOK0000000000002024161140 (KW)</t>
  </si>
  <si>
    <t>340383/715955</t>
  </si>
  <si>
    <t>340378/715957</t>
  </si>
  <si>
    <t>340377/715959</t>
  </si>
  <si>
    <t>340376/715961</t>
  </si>
  <si>
    <t>338993/715980</t>
  </si>
  <si>
    <t>KW93GULB0000000000000004325299 (KW)</t>
  </si>
  <si>
    <t>338984/715981</t>
  </si>
  <si>
    <t>KW42KWIB0000000000011010181718 (KW)</t>
  </si>
  <si>
    <t>338982/716105</t>
  </si>
  <si>
    <t>338977/716013</t>
  </si>
  <si>
    <t>337068/716014</t>
  </si>
  <si>
    <t>KW67NBOK0000000000002015746743 (KW)</t>
  </si>
  <si>
    <t>337080/716017</t>
  </si>
  <si>
    <t>337119/716018</t>
  </si>
  <si>
    <t>340082/716025</t>
  </si>
  <si>
    <t>KW70NBOK0000000000001000389780 (KW)</t>
  </si>
  <si>
    <t>340152/716026</t>
  </si>
  <si>
    <t>KW25ABKK0000000000626724555001 (KW)</t>
  </si>
  <si>
    <t>340222/716028</t>
  </si>
  <si>
    <t>340628/716106</t>
  </si>
  <si>
    <t>340622/716031</t>
  </si>
  <si>
    <t>340600/716032</t>
  </si>
  <si>
    <t>YAICO MEDICAL CO KSC</t>
  </si>
  <si>
    <t>KW52GULB0000000000000006031879 (KW)</t>
  </si>
  <si>
    <t>340613/716047</t>
  </si>
  <si>
    <t>KW41ABKK0000000000600064514150 (KW)</t>
  </si>
  <si>
    <t>339310/716048</t>
  </si>
  <si>
    <t>339307/716050</t>
  </si>
  <si>
    <t>339303/716051</t>
  </si>
  <si>
    <t>KW46COMB0000089536222100414014 (KW)</t>
  </si>
  <si>
    <t>340531/716053</t>
  </si>
  <si>
    <t>AD ZONE GLOBAL FOR ADVERTISING</t>
  </si>
  <si>
    <t>KW30COMB0000509595030100414015 (KW)</t>
  </si>
  <si>
    <t>340551/716054</t>
  </si>
  <si>
    <t>NO SKILLSET READYMADE GARMENTS</t>
  </si>
  <si>
    <t>KW43GULB0000000000000095461191 (KW)</t>
  </si>
  <si>
    <t>340542/716056</t>
  </si>
  <si>
    <t>340375/716057</t>
  </si>
  <si>
    <t>338833/716058</t>
  </si>
  <si>
    <t>340672/716059</t>
  </si>
  <si>
    <t>340669/716061</t>
  </si>
  <si>
    <t>KW81NBOK0000000000001000148634 (KW)</t>
  </si>
  <si>
    <t>340667/716062</t>
  </si>
  <si>
    <t>340664/716063</t>
  </si>
  <si>
    <t>340657/716065</t>
  </si>
  <si>
    <t>340655/716066</t>
  </si>
  <si>
    <t>340647/716068</t>
  </si>
  <si>
    <t>340638/716069</t>
  </si>
  <si>
    <t>SULTAN INTERNATIONAL ELECTRONICS</t>
  </si>
  <si>
    <t>KW39ABKK0000000000603654726201 (KW)</t>
  </si>
  <si>
    <t>340544/716055</t>
  </si>
  <si>
    <t>DTR1065/2023</t>
  </si>
  <si>
    <t>NAJI  SOWEIDAN</t>
  </si>
  <si>
    <t>KW93KFHO0000000000071050349744 (KW)</t>
  </si>
  <si>
    <t>OTPJK MAY23/2085</t>
  </si>
  <si>
    <t>JE PA340000</t>
  </si>
  <si>
    <t>JE PA340089</t>
  </si>
  <si>
    <t>JE PA340124</t>
  </si>
  <si>
    <t>JE PA339749</t>
  </si>
  <si>
    <t>339608/715652</t>
  </si>
  <si>
    <t>339625/715602</t>
  </si>
  <si>
    <t>339705/715605</t>
  </si>
  <si>
    <t>GULF WAREHOUSING COMPANY</t>
  </si>
  <si>
    <t>QA83QISB000000000110344440018 (QA)</t>
  </si>
  <si>
    <t>JE PA340147</t>
  </si>
  <si>
    <t>JE PA340088</t>
  </si>
  <si>
    <t>QA97BBME000000000001729458001 (QA)</t>
  </si>
  <si>
    <t>DTR1070/2023</t>
  </si>
  <si>
    <t>51476LY01G3B</t>
  </si>
  <si>
    <t>SA5655000000007525300158 (SA)</t>
  </si>
  <si>
    <t>SALAH ABDUL RAHMAN AL AMOUDI</t>
  </si>
  <si>
    <t>SA5510000053200004287502 (SA)</t>
  </si>
  <si>
    <t>SA6620000002570206399940 (SA)</t>
  </si>
  <si>
    <t>SA2910000065900000133601 (SA)</t>
  </si>
  <si>
    <t>SA1615000602137295390006 (SA)</t>
  </si>
  <si>
    <t>SA5655000000099926800206 (SA)</t>
  </si>
  <si>
    <t>SA2530400108095416780012 (SA)</t>
  </si>
  <si>
    <t>JE PA339971</t>
  </si>
  <si>
    <t>MAHA ABDULRAHMAN MOHAMMED ALBANMI</t>
  </si>
  <si>
    <t>SA7480000296608010251448 (SA)</t>
  </si>
  <si>
    <t>OTPKSAMAY23/2103</t>
  </si>
  <si>
    <t>Mohamad Al Ashrafi</t>
  </si>
  <si>
    <t>SA7910000011100152714307 (SA)</t>
  </si>
  <si>
    <t>OTPKSAMAY23/2091</t>
  </si>
  <si>
    <t>OTPKSAMAY23/2093</t>
  </si>
  <si>
    <t>OTPKSAMAY23/2094</t>
  </si>
  <si>
    <t>Ambriesh Amose Sarala</t>
  </si>
  <si>
    <t>SA5430400108079927990016 (SA)</t>
  </si>
  <si>
    <t>OTPKSAMAY23/2095</t>
  </si>
  <si>
    <t>OTPKSAMAY23/2096</t>
  </si>
  <si>
    <t>OTPKSAMAY23/2097</t>
  </si>
  <si>
    <t>PURITY WATER TRADING LLC</t>
  </si>
  <si>
    <t>SA6905000068201298443000 (SA)</t>
  </si>
  <si>
    <t>JE PA340384</t>
  </si>
  <si>
    <t>TAHANI MOHAMMED ALYAMMANI</t>
  </si>
  <si>
    <t>SA9780000315608010181311 (SA)</t>
  </si>
  <si>
    <t>OTPKSAMAY23/2098</t>
  </si>
  <si>
    <t>ZAHRAH ABDULRAZAQ GOIBER ALSOLAME</t>
  </si>
  <si>
    <t>SA9810000013547073008608 (SA)</t>
  </si>
  <si>
    <t>OTPKSAMAY23/2100</t>
  </si>
  <si>
    <t>OTPKSAMAY23/2105</t>
  </si>
  <si>
    <t>OTPKSAMAY23/2106</t>
  </si>
  <si>
    <t>OTPKSAMAY23/2107</t>
  </si>
  <si>
    <t>Mutaz Alhathla</t>
  </si>
  <si>
    <t>SA0620000001785050799940 (SA)</t>
  </si>
  <si>
    <t>OTPKSAMAY23/2109</t>
  </si>
  <si>
    <t>JE PA340372</t>
  </si>
  <si>
    <t>ZAMZAM PULLMAN AL-MADINAH</t>
  </si>
  <si>
    <t>SA4110000033460872000107 (SA)</t>
  </si>
  <si>
    <t>OTPKSAMAY23/2112</t>
  </si>
  <si>
    <t>OTPKSAMAY23/2113</t>
  </si>
  <si>
    <t>OTPKSAMAY23/2114</t>
  </si>
  <si>
    <t>OTPKSAMAY23/2115</t>
  </si>
  <si>
    <t>OTPKSAMAY23/2116</t>
  </si>
  <si>
    <t>OTPKSAMAY23/2117</t>
  </si>
  <si>
    <t>OTPKSAMAY23/2118</t>
  </si>
  <si>
    <t>OTPKSAMAY23/2119</t>
  </si>
  <si>
    <t>OTPKSAMAY23/2120</t>
  </si>
  <si>
    <t>OTPKSAMAY23/2121</t>
  </si>
  <si>
    <t>OTPKSAMAY23/2122</t>
  </si>
  <si>
    <t>OTPKSAMAY23/2123</t>
  </si>
  <si>
    <t>OTPKSAMAY23/2124</t>
  </si>
  <si>
    <t>OTPKSAMAY23/2125</t>
  </si>
  <si>
    <t>OTPKSAMAY23/2126</t>
  </si>
  <si>
    <t>OTPKSAMAY23/2127</t>
  </si>
  <si>
    <t>OTPKSAMAY23/2128</t>
  </si>
  <si>
    <t>OTPKSAMAY23/2129</t>
  </si>
  <si>
    <t>OTPKSAMAY23/2130</t>
  </si>
  <si>
    <t>OTPKSAMAY23/2131</t>
  </si>
  <si>
    <t>MARAM ALQADI</t>
  </si>
  <si>
    <t>SA6780000463608010529956 (SA)</t>
  </si>
  <si>
    <t>OTPKSAMAY23/2132</t>
  </si>
  <si>
    <t>REEM ABDULMUHSIN ALSHARARI</t>
  </si>
  <si>
    <t>SA9320000003480005719940 (SA)</t>
  </si>
  <si>
    <t>OTPKSAMAY23/2133</t>
  </si>
  <si>
    <t>Turki Ahmed Albuloshi</t>
  </si>
  <si>
    <t>SA2810000011100249066004 (SA)</t>
  </si>
  <si>
    <t>OTPKSAMAY23/2110</t>
  </si>
  <si>
    <t>Ahmed Abdulrahman Alhuraish</t>
  </si>
  <si>
    <t>SA0410000011100175913304 (SA)</t>
  </si>
  <si>
    <t>OTPKSAMAY23/2111</t>
  </si>
  <si>
    <t>ME PYT MAY23</t>
  </si>
  <si>
    <t>WSS280523</t>
  </si>
  <si>
    <t>JE PA340408</t>
  </si>
  <si>
    <t>758043678 (US)</t>
  </si>
  <si>
    <t>SB ME PYT MAY23</t>
  </si>
  <si>
    <t>INTERNTIONAL ELECTRONIC SECURITY</t>
  </si>
  <si>
    <t>AE520260001012250065001 (AE)</t>
  </si>
  <si>
    <t>JE PA339959</t>
  </si>
  <si>
    <t>LUXE PORT TRADING LLC</t>
  </si>
  <si>
    <t>AE920260001015533946901 (AE)</t>
  </si>
  <si>
    <t>JE PA339932</t>
  </si>
  <si>
    <t>JE PA339786</t>
  </si>
  <si>
    <t>JE PA339790</t>
  </si>
  <si>
    <t>JE PA340087</t>
  </si>
  <si>
    <t>AE630400000042798558001 (AE)</t>
  </si>
  <si>
    <t>JE PA340138</t>
  </si>
  <si>
    <t>AE580400000012299625061 (AE)</t>
  </si>
  <si>
    <t>JE PA340151</t>
  </si>
  <si>
    <t>AE940200000022184865001 (AE)</t>
  </si>
  <si>
    <t>AE360260001012000810403 (AE)</t>
  </si>
  <si>
    <t>AE430030000678104020001 (AE)</t>
  </si>
  <si>
    <t>AE570186685062577001784 (AE)</t>
  </si>
  <si>
    <t>AE770440000001272556801 (AE)</t>
  </si>
  <si>
    <t>AE620260001014579310301 (AE)</t>
  </si>
  <si>
    <t>AE120200000021041801017 (AE)</t>
  </si>
  <si>
    <t>AE850260001014727619201 (AE)</t>
  </si>
  <si>
    <t>AE530230000001002542254 (AE)</t>
  </si>
  <si>
    <t>AE110330000019100384417 (AE)</t>
  </si>
  <si>
    <t>GREENHOUSE FOODSTUFF TR LLC</t>
  </si>
  <si>
    <t>AE660211000000230053014 (AE)</t>
  </si>
  <si>
    <t>AE610400000003391182061 (AE)</t>
  </si>
  <si>
    <t>AL THIKA PACKAGING LLC</t>
  </si>
  <si>
    <t>AE450260001011295230301 (AE)</t>
  </si>
  <si>
    <t>AE650260001011014649002 (AE)</t>
  </si>
  <si>
    <t>AE200170000011048190013 (AE)</t>
  </si>
  <si>
    <t>AE050170000011021300040 (AE)</t>
  </si>
  <si>
    <t>AE240351661323796413016 (AE)</t>
  </si>
  <si>
    <t>AE150330000019100402096 (AE)</t>
  </si>
  <si>
    <t>AE740200000035066380001 (AE)</t>
  </si>
  <si>
    <t>AE690200000036750594001 (AE)</t>
  </si>
  <si>
    <t>AE230330000019100663852 (AE)</t>
  </si>
  <si>
    <t>JBK INTERNATIONAL SYSTEMS</t>
  </si>
  <si>
    <t>AE050260001015615100801 (AE)</t>
  </si>
  <si>
    <t>AE160030000254717020001 (AE)</t>
  </si>
  <si>
    <t>AE430300000655200030000 (AE)</t>
  </si>
  <si>
    <t>AE070260001011056620103 (AE)</t>
  </si>
  <si>
    <t>AE850340003708326164001 (AE)</t>
  </si>
  <si>
    <t>AE770200000022667877001 (AE)</t>
  </si>
  <si>
    <t>QUIQUP DELIVERY LLC</t>
  </si>
  <si>
    <t>AE840400000182923174001 (AE)</t>
  </si>
  <si>
    <t>AE270030010491928020001 (AE)</t>
  </si>
  <si>
    <t>AL SAEEDI AUTOMOTIVE TRADING</t>
  </si>
  <si>
    <t>AE190380000012000024412 (AE)</t>
  </si>
  <si>
    <t>0423055031900013 (OM)</t>
  </si>
  <si>
    <t>10840128788001 (OM)</t>
  </si>
  <si>
    <t>0327007671200018 (OM)</t>
  </si>
  <si>
    <t>MAZOON ELECTRICITY COMPANY SAOC</t>
  </si>
  <si>
    <t>0423010782990038 (OM)</t>
  </si>
  <si>
    <t>RJD PA339319</t>
  </si>
  <si>
    <t>JE PA340148</t>
  </si>
  <si>
    <t>JE PA339960</t>
  </si>
  <si>
    <t xml:space="preserve">Received by intermediary bank (Payment being reviewed)  </t>
  </si>
  <si>
    <t>JE PA339620</t>
  </si>
  <si>
    <t>GRAEME ELLISDON LTD</t>
  </si>
  <si>
    <t>/GB12RBOS15800010071308 (GB)</t>
  </si>
  <si>
    <t>JOJO MAMAN BEBE LTD</t>
  </si>
  <si>
    <t>/GB27BARC20606673265781 (GB)</t>
  </si>
  <si>
    <t>/GB43BARC20029610191558 (GB)</t>
  </si>
  <si>
    <t>PREGEL SPA</t>
  </si>
  <si>
    <t>/IT09K0306912828024280180143 (IT)</t>
  </si>
  <si>
    <t>GOOGLE IRELAND LIMITTED</t>
  </si>
  <si>
    <t>/GB37CITI18500811074911 (GB)</t>
  </si>
  <si>
    <t>JE PA340659</t>
  </si>
  <si>
    <t>WICKLANDER  ZULAWSKI AND</t>
  </si>
  <si>
    <t>/0800962552 (US)</t>
  </si>
  <si>
    <t>JE PA339916</t>
  </si>
  <si>
    <t>JE PA336739</t>
  </si>
  <si>
    <t>BRIGHT CHILDRENS PRODUCTS CO</t>
  </si>
  <si>
    <t>/1203638007 (HK)</t>
  </si>
  <si>
    <t>EJ ORR LTD TA ORRSUM</t>
  </si>
  <si>
    <t>/GB55BARC20633348843688 (GB)</t>
  </si>
  <si>
    <t>MIDDLE EAST TCF CORPORATION</t>
  </si>
  <si>
    <t>/4427212710 (US)</t>
  </si>
  <si>
    <t>BH43CITI60000700115011 (BH)</t>
  </si>
  <si>
    <t>EXECUJET MIDDLE EAST CO LLC</t>
  </si>
  <si>
    <t>/AE520260001022043592401 (AE)</t>
  </si>
  <si>
    <t>OTPJK MAY23/2135</t>
  </si>
  <si>
    <t>/AE240500000000010435966 (AE)</t>
  </si>
  <si>
    <t>JE PA339789</t>
  </si>
  <si>
    <t>/AE780400000182313455001 (AE)</t>
  </si>
  <si>
    <t>JE PA339785</t>
  </si>
  <si>
    <t>JE PA340128</t>
  </si>
  <si>
    <t>JE PA340270</t>
  </si>
  <si>
    <t>null</t>
  </si>
  <si>
    <t xml:space="preserve"> (AE)</t>
  </si>
  <si>
    <t>KILCOY PASTORAL COMPANY LIMITED</t>
  </si>
  <si>
    <t>/420646USD00001 (AU)</t>
  </si>
  <si>
    <t>JE PA339788</t>
  </si>
  <si>
    <t>JE PA340168</t>
  </si>
  <si>
    <t>JE PA340113</t>
  </si>
  <si>
    <t>/SA1310000062211356000607 (SA)</t>
  </si>
  <si>
    <t>JE PA340373</t>
  </si>
  <si>
    <t>SEAGULL INTERNATIONAL</t>
  </si>
  <si>
    <t>/020902000003675 (IN)</t>
  </si>
  <si>
    <t>JE PA339902</t>
  </si>
  <si>
    <t>JE PA339784</t>
  </si>
  <si>
    <t>EG860010021800000100055795295 (EG)</t>
  </si>
  <si>
    <t>DIGIZAG FZ LLC</t>
  </si>
  <si>
    <t>/AE600330000019100383632 (AE)</t>
  </si>
  <si>
    <t>JE PA339924</t>
  </si>
  <si>
    <t>/021171582003 (SA)</t>
  </si>
  <si>
    <t>/001174440001 (BH)</t>
  </si>
  <si>
    <t>BE41949007872110 (BE)</t>
  </si>
  <si>
    <t>BURTONS FOOD LIMITED</t>
  </si>
  <si>
    <t>/GB08BARC20743803658856 (GB)</t>
  </si>
  <si>
    <t>/GB09CITI18500812975742 (GB)</t>
  </si>
  <si>
    <t>/NL39INGB0006807651 (NL)</t>
  </si>
  <si>
    <t>/GB52TCCL04140489845012 (GB)</t>
  </si>
  <si>
    <t>ACTURUS CAPITAL SL</t>
  </si>
  <si>
    <t>/ES0920801208213040001027 (ES)</t>
  </si>
  <si>
    <t>MAYEKAWA MIDDLE EAST FZCO</t>
  </si>
  <si>
    <t>/AE590354021003840267024 (AE)</t>
  </si>
  <si>
    <t>JE PA340146</t>
  </si>
  <si>
    <t>/NL13INGB0650261887 (NL)</t>
  </si>
  <si>
    <t>/205013584001 (OM)</t>
  </si>
  <si>
    <t>/001080779001 (QA)</t>
  </si>
  <si>
    <t>WA280523</t>
  </si>
  <si>
    <t>WS280523</t>
  </si>
  <si>
    <t>LIFETIME BRANDS INC</t>
  </si>
  <si>
    <t>/020252765 (US)</t>
  </si>
  <si>
    <t>JE PA339929</t>
  </si>
  <si>
    <t>/NL43DEUT0265442346 (NL)</t>
  </si>
  <si>
    <t>/GB14NWBK51500374966553 (GB)</t>
  </si>
  <si>
    <t>STEVENSONS OF NORWICH</t>
  </si>
  <si>
    <t>SPACE INNOVATION LTD</t>
  </si>
  <si>
    <t>ANGEL AND ROCKET LTD</t>
  </si>
  <si>
    <t>/GB85MIDL40471782840537 (GB)</t>
  </si>
  <si>
    <t>/263077240001 (SA)</t>
  </si>
  <si>
    <t>EG330019006500000006293500002 (EG)</t>
  </si>
  <si>
    <t>TT CPMN044LOIRNN</t>
  </si>
  <si>
    <t>AL FUTTAIM GLOBAL TRADING CO</t>
  </si>
  <si>
    <t>/021770169001 (SA)</t>
  </si>
  <si>
    <t>JE PA339740</t>
  </si>
  <si>
    <t>IT57V0306912117100000002735 (IT)</t>
  </si>
  <si>
    <t>JE PA339724</t>
  </si>
  <si>
    <t>JE PA339704</t>
  </si>
  <si>
    <t>NOURAN COMPANY LTD FOR TRADE</t>
  </si>
  <si>
    <t>/004567897001 (SA)</t>
  </si>
  <si>
    <t>JE PA340381</t>
  </si>
  <si>
    <t>ASMA OMAR SULAIMAN ALHOSHAN</t>
  </si>
  <si>
    <t>/017134875001 (SA)</t>
  </si>
  <si>
    <t>OTPKSAMAY23/2134</t>
  </si>
  <si>
    <t>SILVER CROSS PACIFIC LIMITED</t>
  </si>
  <si>
    <t>/808719744838 (HK)</t>
  </si>
  <si>
    <t>JAFFAR HAIDER RUYAN CO. WLL</t>
  </si>
  <si>
    <t>BH96KHCB00100061395001 (BH)</t>
  </si>
  <si>
    <t>OTPJK MAY23/2146</t>
  </si>
  <si>
    <t>GRETA MOZZACHIODI ARCHITECT</t>
  </si>
  <si>
    <t>OTPJK MAY23/2142</t>
  </si>
  <si>
    <t>AVERDA ENVIRONMENTAL SERVICES</t>
  </si>
  <si>
    <t>QA87QNBA000000000027013315001 (QA)</t>
  </si>
  <si>
    <t>OTPJK MAY23/2143</t>
  </si>
  <si>
    <t>JE PA340299</t>
  </si>
  <si>
    <t>JE PA339810</t>
  </si>
  <si>
    <t>JE PA340127</t>
  </si>
  <si>
    <t>JE PA340150</t>
  </si>
  <si>
    <t>JE PA340149</t>
  </si>
  <si>
    <t>JE PA340141</t>
  </si>
  <si>
    <t>JE PA340136</t>
  </si>
  <si>
    <t>JE PA340129</t>
  </si>
  <si>
    <t>JE PA340117</t>
  </si>
  <si>
    <t>AE950400000332822583001 (AE)</t>
  </si>
  <si>
    <t>JE PA340112</t>
  </si>
  <si>
    <t>JE PA340106</t>
  </si>
  <si>
    <t>JE PA340105</t>
  </si>
  <si>
    <t>JE PA340252</t>
  </si>
  <si>
    <t>JE PA339822</t>
  </si>
  <si>
    <t>JE PA339819</t>
  </si>
  <si>
    <t>JE PA340120</t>
  </si>
  <si>
    <t>DC NORRIS AND COMPANY LTD</t>
  </si>
  <si>
    <t>JE PA340547</t>
  </si>
  <si>
    <t>JE PA340209</t>
  </si>
  <si>
    <t>JE PA340265</t>
  </si>
  <si>
    <t>JE PA340231</t>
  </si>
  <si>
    <t>JE PA340507</t>
  </si>
  <si>
    <t>JE PA340459</t>
  </si>
  <si>
    <t>JE PA340490</t>
  </si>
  <si>
    <t>336755/716367</t>
  </si>
  <si>
    <t>JE PA340458</t>
  </si>
  <si>
    <t>JE PA340489</t>
  </si>
  <si>
    <t>JE PA339832</t>
  </si>
  <si>
    <t>JE PA339956</t>
  </si>
  <si>
    <t>JE PA340382</t>
  </si>
  <si>
    <t>JE PA340371</t>
  </si>
  <si>
    <t>ALRAMSAT CONTRACTING COMPANY</t>
  </si>
  <si>
    <t>SA1460100033695026695001 (SA)</t>
  </si>
  <si>
    <t>JE PA340291</t>
  </si>
  <si>
    <t>JE PA339702</t>
  </si>
  <si>
    <t>JE PA340461</t>
  </si>
  <si>
    <t>JE PA339828</t>
  </si>
  <si>
    <t>340803/716451</t>
  </si>
  <si>
    <t>KW18BRGN0000000000007087202001 (KW)</t>
  </si>
  <si>
    <t>340751/716470</t>
  </si>
  <si>
    <t>340755/716657</t>
  </si>
  <si>
    <t>KW28GULB0000000000000006405858 (KW)</t>
  </si>
  <si>
    <t>341041/716975</t>
  </si>
  <si>
    <t>MHAC CIT</t>
  </si>
  <si>
    <t>DAREEN CIT</t>
  </si>
  <si>
    <t>SA8205000068200443322000 (SA)</t>
  </si>
  <si>
    <t>SA6515000555109680040009 (SA)</t>
  </si>
  <si>
    <t>339069/714657</t>
  </si>
  <si>
    <t>HYGIENIC PAPER CO LTD</t>
  </si>
  <si>
    <t>339716/715855</t>
  </si>
  <si>
    <t>340055/715904</t>
  </si>
  <si>
    <t>ALMARAI COMPANY</t>
  </si>
  <si>
    <t>340048/715973</t>
  </si>
  <si>
    <t>Mon 05 Jun 2023</t>
  </si>
  <si>
    <t>NEW COUNTRY HEALTHCARE LLC</t>
  </si>
  <si>
    <t>341045/717312</t>
  </si>
  <si>
    <t>341035/717438</t>
  </si>
  <si>
    <t>341152/717408</t>
  </si>
  <si>
    <t>341145/717409</t>
  </si>
  <si>
    <t>341140/717413</t>
  </si>
  <si>
    <t>6/1/2023</t>
  </si>
  <si>
    <t>/BH51AUBB00010579023001 (BH)</t>
  </si>
  <si>
    <t>/GB23MIDL40024472613506 (GB)</t>
  </si>
  <si>
    <t>/FR7617515006000800099720786 (FR)</t>
  </si>
  <si>
    <t>/001677277001 (SA)</t>
  </si>
  <si>
    <t>Abdulrahman muthaini Alotaibi</t>
  </si>
  <si>
    <t>SA5080000611608010102367 (SA)</t>
  </si>
  <si>
    <t>OTPKSAMAY23/2201</t>
  </si>
  <si>
    <t>SAUDI EMARATI ELECTRIC POWER</t>
  </si>
  <si>
    <t>SA5655000000097130100183 (SA)</t>
  </si>
  <si>
    <t>JE PA340636</t>
  </si>
  <si>
    <t>SHAHAD TALAL HAMAD ALHARBI</t>
  </si>
  <si>
    <t>SA3310000015572777000102 (SA)</t>
  </si>
  <si>
    <t>OTPKSAMAY23/2198</t>
  </si>
  <si>
    <t>TOP ROCK INTERIORS LLC</t>
  </si>
  <si>
    <t>AE820030010534833124001 (AE)</t>
  </si>
  <si>
    <t>JE PA340968</t>
  </si>
  <si>
    <t>RAK CERAMICS PJSC</t>
  </si>
  <si>
    <t>AE340440000001207922401 (AE)</t>
  </si>
  <si>
    <t>JE PA340764</t>
  </si>
  <si>
    <t>SA0245000000011424777001 (SA)</t>
  </si>
  <si>
    <t>HUDA LIGHTING TRADING EST</t>
  </si>
  <si>
    <t>SA4630400108095062420010 (SA)</t>
  </si>
  <si>
    <t>JE PA340347</t>
  </si>
  <si>
    <t>SA2445000000895046613001 (SA)</t>
  </si>
  <si>
    <t>SA1130400107007556990016 (SA)</t>
  </si>
  <si>
    <t>SA6845000000001232297986 (SA)</t>
  </si>
  <si>
    <t>LEISUNG TECHNOLOGIES LLC</t>
  </si>
  <si>
    <t>AE510500000000018917936 (AE)</t>
  </si>
  <si>
    <t>JE PA340365</t>
  </si>
  <si>
    <t>JE PA340629</t>
  </si>
  <si>
    <t>TYSIR HASSAN MAKKI ALQRAIN</t>
  </si>
  <si>
    <t>SA5655000000001303700273 (SA)</t>
  </si>
  <si>
    <t>OTPKSAMAY23/2199</t>
  </si>
  <si>
    <t>SA4745000000001085810904 (SA)</t>
  </si>
  <si>
    <t>OTPKSAMAY23/2200</t>
  </si>
  <si>
    <t>HANAN ALI ALHARBI</t>
  </si>
  <si>
    <t>SA5980000204608010561771 (SA)</t>
  </si>
  <si>
    <t>OTPKSAMAY23/2156</t>
  </si>
  <si>
    <t>J AND B HOLDING COMPANY</t>
  </si>
  <si>
    <t>SA9045000000242278943001 (SA)</t>
  </si>
  <si>
    <t>JE PA340353</t>
  </si>
  <si>
    <t>NASSER HADI ALGHETHAN FOR GENERAL</t>
  </si>
  <si>
    <t>SA4245000000242025666001 (SA)</t>
  </si>
  <si>
    <t>FAHDA OMAR ABDULLAH ALJABER</t>
  </si>
  <si>
    <t>SA5280000349608010537090 (SA)</t>
  </si>
  <si>
    <t>OTPKSAMAY23/2194</t>
  </si>
  <si>
    <t>OTPKSAMAY23/2150</t>
  </si>
  <si>
    <t>AREED ABDULRAHMAN ALABDULLATIEF</t>
  </si>
  <si>
    <t>SA1280000216608010427284 (SA)</t>
  </si>
  <si>
    <t>OTPKSAMAY23/2170</t>
  </si>
  <si>
    <t>KHALID MUSAED ALMUTAIRI</t>
  </si>
  <si>
    <t>SA4620000002701856169940 (SA)</t>
  </si>
  <si>
    <t>OTPKSAMAY23/2178</t>
  </si>
  <si>
    <t>YOUSEF RASHED HAMAD ALSHBR</t>
  </si>
  <si>
    <t>SA3180000216608016067977 (SA)</t>
  </si>
  <si>
    <t>OTPKSAMAY23/2179</t>
  </si>
  <si>
    <t>ZAIFRAN HUSSAIN</t>
  </si>
  <si>
    <t>SA7045000000822082293001 (SA)</t>
  </si>
  <si>
    <t>OTPKSAMAY23/2197</t>
  </si>
  <si>
    <t>LAMIA IBRAHIM ALDAMIGH</t>
  </si>
  <si>
    <t>SA3380000372608010745123 (SA)</t>
  </si>
  <si>
    <t>OTPKSAMAY23/2165</t>
  </si>
  <si>
    <t>SA6245000000036306843150 (SA)</t>
  </si>
  <si>
    <t>OTPKSAMAY23/2192</t>
  </si>
  <si>
    <t>MUKRI ASHFAQUE HUSAIN</t>
  </si>
  <si>
    <t>SA0845000000004219838150 (SA)</t>
  </si>
  <si>
    <t>OTPKSAMAY23/2157</t>
  </si>
  <si>
    <t>SA1145000000353155500001 (SA)</t>
  </si>
  <si>
    <t>ALI ABDULRAHMAN RAFEE ALSHEHRI</t>
  </si>
  <si>
    <t>SA7180000347608011655646 (SA)</t>
  </si>
  <si>
    <t>OTPKSAMAY23/2180</t>
  </si>
  <si>
    <t>BAYAN AHMED ABBAS GHARBI</t>
  </si>
  <si>
    <t>SA7910000085200000514401 (SA)</t>
  </si>
  <si>
    <t>OTPKSAMAY23/2166</t>
  </si>
  <si>
    <t>WEJDAN MOHAMMED ALANAZI</t>
  </si>
  <si>
    <t>SA4580000205608017444996 (SA)</t>
  </si>
  <si>
    <t>OTPKSAMAY23/2159</t>
  </si>
  <si>
    <t>HAITHAM SAADI ABU AREISH</t>
  </si>
  <si>
    <t>SA1045000000004472627001 (SA)</t>
  </si>
  <si>
    <t>OTPKSAMAY23/2167</t>
  </si>
  <si>
    <t>ARNEL CUMBA DOSDOS</t>
  </si>
  <si>
    <t>SA3845000000038168753150 (SA)</t>
  </si>
  <si>
    <t>OTPKSAMAY23/2160</t>
  </si>
  <si>
    <t>EHAB HASSAN ABDELMOTALEB NASSAR</t>
  </si>
  <si>
    <t>SA5810000013267239000107 (SA)</t>
  </si>
  <si>
    <t>OTPKSAMAY23/2149</t>
  </si>
  <si>
    <t>Rabab Abdulwahed Alarki</t>
  </si>
  <si>
    <t>SA82550000000K3621200110 (SA)</t>
  </si>
  <si>
    <t>OTPKSAMAY23/2195</t>
  </si>
  <si>
    <t>YAHYA MOHAMMAD ASSIRI</t>
  </si>
  <si>
    <t>SA4420000004212214109940 (SA)</t>
  </si>
  <si>
    <t>OTPKSAMAY23/2177</t>
  </si>
  <si>
    <t>OTPKSAMAY23/2152</t>
  </si>
  <si>
    <t>BISHR ABDULLAH NASIR AL BISHR, MR.</t>
  </si>
  <si>
    <t>SA5655000000050243800137 (SA)</t>
  </si>
  <si>
    <t>OTPKSAMAY23/2153</t>
  </si>
  <si>
    <t>ABDULWAHAB OTHMAN ABDULHAMEED</t>
  </si>
  <si>
    <t>SA4510000011100073974102 (SA)</t>
  </si>
  <si>
    <t>OTPKSAMAY23/2151</t>
  </si>
  <si>
    <t>ABDULRAHMAN ALI ABDULRAHMAN</t>
  </si>
  <si>
    <t>SA3045000000031015357150 (SA)</t>
  </si>
  <si>
    <t>OTPKSAMAY23/2161</t>
  </si>
  <si>
    <t>SAAD MOUATH AHMED MOHAMMED</t>
  </si>
  <si>
    <t>SA6880000376608010864185 (SA)</t>
  </si>
  <si>
    <t>OTPKSAMAY23/2155</t>
  </si>
  <si>
    <t>MOHAMMED MUDASIR ADEEL</t>
  </si>
  <si>
    <t>SA2545000000036419521150 (SA)</t>
  </si>
  <si>
    <t>OTPKSAMAY23/2158</t>
  </si>
  <si>
    <t>SHAHEERA AHMED HANAFI MAHMOUD</t>
  </si>
  <si>
    <t>SA5410000013666968000104 (SA)</t>
  </si>
  <si>
    <t>OTPKSAMAY23/2164</t>
  </si>
  <si>
    <t>RANDA CO FOR TRADING AND</t>
  </si>
  <si>
    <t>SA6145000000010081990001 (SA)</t>
  </si>
  <si>
    <t>SAMAR MOHAMMED ALMUTAIRI</t>
  </si>
  <si>
    <t>SA8080000372608010307486 (SA)</t>
  </si>
  <si>
    <t>OTPKSAMAY23/2168</t>
  </si>
  <si>
    <t>RIYAZ CHITTUVALAPPIL ASHRAF, MR.</t>
  </si>
  <si>
    <t>SA6145000000004224598150 (SA)</t>
  </si>
  <si>
    <t>OTPKSAMAY23/2154</t>
  </si>
  <si>
    <t>CRITERIA FOR GENERAL CONSTRUCTING</t>
  </si>
  <si>
    <t>EG760002039203920001000008653 (EG)</t>
  </si>
  <si>
    <t>OTPKSAMAY23/2202</t>
  </si>
  <si>
    <t>RODERICK TORRADO BOLANIO</t>
  </si>
  <si>
    <t>SA1245000000242184182001 (SA)</t>
  </si>
  <si>
    <t>OTPKSAMAY23/2169</t>
  </si>
  <si>
    <t>FADIAH SALEIM ALRESHEIDI</t>
  </si>
  <si>
    <t>SA2730400108069268340014 (SA)</t>
  </si>
  <si>
    <t>OTPKSAMAY23/2172</t>
  </si>
  <si>
    <t>SA8245000000036429777001 (SA)</t>
  </si>
  <si>
    <t>OTPKSAMAY23/2171</t>
  </si>
  <si>
    <t>AMAL MUSSAD ALENZI</t>
  </si>
  <si>
    <t>SA4280000271608010062281 (SA)</t>
  </si>
  <si>
    <t>OTPKSAMAY23/2163</t>
  </si>
  <si>
    <t>EBTIHAJ ZAID ALSHAMMARI</t>
  </si>
  <si>
    <t>SA6080000516608016007350 (SA)</t>
  </si>
  <si>
    <t>OTPKSAMAY23/2173</t>
  </si>
  <si>
    <t>FOUAD MOHAMED ABDELFATTAH</t>
  </si>
  <si>
    <t>SA6945000000020368486001 (SA)</t>
  </si>
  <si>
    <t>OTPKSAMAY23/2162</t>
  </si>
  <si>
    <t>RANYA OMAR ALGHOUL</t>
  </si>
  <si>
    <t>SA4545000000242037828001 (SA)</t>
  </si>
  <si>
    <t>OTPKSAMAY23/2196</t>
  </si>
  <si>
    <t>SALMAN RABEE F ALKHLEL</t>
  </si>
  <si>
    <t>SA3780000540608010097712 (SA)</t>
  </si>
  <si>
    <t>OTPKSAMAY23/2176</t>
  </si>
  <si>
    <t>SA2045000000263077240001 (SA)</t>
  </si>
  <si>
    <t>MR.MOHAMED JAWFER MOHAMED AZAR</t>
  </si>
  <si>
    <t>0076259169 (LK)</t>
  </si>
  <si>
    <t>OTPKSAMAY23/2181</t>
  </si>
  <si>
    <t>MASHAEEL HAMED MOHAMMED ALHMAID</t>
  </si>
  <si>
    <t>SA1745000000866026875001 (SA)</t>
  </si>
  <si>
    <t>OTPKSAMAY23/2148</t>
  </si>
  <si>
    <t>ANTHONY MARCELO ARANIEGO</t>
  </si>
  <si>
    <t>SA4145000000050072677001 (SA)</t>
  </si>
  <si>
    <t>OTPKSAMAY23/2191</t>
  </si>
  <si>
    <t>SHROUG EID HMOUD ALSHAREF</t>
  </si>
  <si>
    <t>SA5310000032774007000107 (SA)</t>
  </si>
  <si>
    <t>OTPKSAMAY23/2175</t>
  </si>
  <si>
    <t>AFRAH SHLEWEEH ALALAWI</t>
  </si>
  <si>
    <t>SA1680000373608010887775 (SA)</t>
  </si>
  <si>
    <t>OTPKSAMAY23/2174</t>
  </si>
  <si>
    <t>OTPKSAMAY23/2193</t>
  </si>
  <si>
    <t>M.H. Alshaya Co .W.L.L</t>
  </si>
  <si>
    <t>KW89NBOK0000000000001000402727 (KW)</t>
  </si>
  <si>
    <t>INT290/2023</t>
  </si>
  <si>
    <t>INT289/2023</t>
  </si>
  <si>
    <t>DAREEN INTERNATIONAL CO. QATAR</t>
  </si>
  <si>
    <t>QA91QNBA000000000060000995001 (QA)</t>
  </si>
  <si>
    <t>DTR1069/2023</t>
  </si>
  <si>
    <t>INT291/2023</t>
  </si>
  <si>
    <t>AE600260001012009813802 (AE)</t>
  </si>
  <si>
    <t>/KW47BRGN0000000000001561729078 (KW)</t>
  </si>
  <si>
    <t>M AND B DWC LLC</t>
  </si>
  <si>
    <t>/KW15BKME0000000000000042070416 (KW)</t>
  </si>
  <si>
    <t>LE FORMAL FOR READY CLOTHES COMPANY</t>
  </si>
  <si>
    <t>EG800019004200000004688290001 (EG)</t>
  </si>
  <si>
    <t>RJD PA339470</t>
  </si>
  <si>
    <t>/KW02KFHO0000000000101140001933 (KW)</t>
  </si>
  <si>
    <t>56806M100LP2</t>
  </si>
  <si>
    <t>ABDULAZIZ ABDULLAH ALSALLUM</t>
  </si>
  <si>
    <t>SA3205000068201999468001 (SA)</t>
  </si>
  <si>
    <t>OTPKSAMAY23/2184</t>
  </si>
  <si>
    <t>SODEXO SVC India Pvt Ltd</t>
  </si>
  <si>
    <t>0007351003 (IN)</t>
  </si>
  <si>
    <t>REVEIL</t>
  </si>
  <si>
    <t>EG370010013000000100052853437 (EG)</t>
  </si>
  <si>
    <t>RJD PA339547</t>
  </si>
  <si>
    <t>Hermes Securities Brokerage</t>
  </si>
  <si>
    <t>EG150018001500000000012357390 (EG)</t>
  </si>
  <si>
    <t>DTR1072/2023</t>
  </si>
  <si>
    <t>ABDULLAH ASSAD SALMAN ALODANI</t>
  </si>
  <si>
    <t>SA2010000011100068928709 (SA)</t>
  </si>
  <si>
    <t>OTPKSAMAY23/2187</t>
  </si>
  <si>
    <t>MOHAMMAD ADNAN ABDULLAH SAMARNEH</t>
  </si>
  <si>
    <t>SA8980000454608016131857 (SA)</t>
  </si>
  <si>
    <t>OTPKSAMAY23/2183</t>
  </si>
  <si>
    <t>BADR RAAFAT A ABULHAMAYEL</t>
  </si>
  <si>
    <t>SA7510000013500000093101 (SA)</t>
  </si>
  <si>
    <t>OTPKSAMAY23/2185</t>
  </si>
  <si>
    <t>SAUDI ARABIAN OIL COMPANY</t>
  </si>
  <si>
    <t>SA0410000005116146000103 (SA)</t>
  </si>
  <si>
    <t>OTPKSAMAY23/2190</t>
  </si>
  <si>
    <t>Alshaya Egypt LLC</t>
  </si>
  <si>
    <t>EG280046000400000050490021246 (EG)</t>
  </si>
  <si>
    <t>INT292/2023</t>
  </si>
  <si>
    <t>/GB47BARC20749950669695 (GB)</t>
  </si>
  <si>
    <t>/NL68ABNA0457033169 (NL)</t>
  </si>
  <si>
    <t>/AE710260000514134800001 (AE)</t>
  </si>
  <si>
    <t>KW05BBYN0000000000000588634001</t>
  </si>
  <si>
    <t>Fri 02 Jun 2023</t>
  </si>
  <si>
    <t>PA-000000000000341332</t>
  </si>
  <si>
    <t>6/1/2023 11:47:28 AM</t>
  </si>
  <si>
    <t>6/1/2023 11:53:33 AM</t>
  </si>
  <si>
    <t>303830</t>
  </si>
  <si>
    <t>341332_LOG011_WK1/SUPP</t>
  </si>
  <si>
    <t>303,830.000</t>
  </si>
  <si>
    <t>303830.00</t>
  </si>
  <si>
    <t>06/02/2023</t>
  </si>
  <si>
    <t>PA-000000000000341213</t>
  </si>
  <si>
    <t>5/31/2023 11:14:25 AM</t>
  </si>
  <si>
    <t>6/1/2023 9:32:14 PM</t>
  </si>
  <si>
    <t>8785</t>
  </si>
  <si>
    <t>SPECIALISED SECURITY SYSTEMS CO.W.L.L.</t>
  </si>
  <si>
    <t>SPE001</t>
  </si>
  <si>
    <t>341213_DBR_SPE001_WK4</t>
  </si>
  <si>
    <t>LOS/SPECIALISED SECURITY SYSTEMS CO.W.L.L.</t>
  </si>
  <si>
    <t>2023-32-01</t>
  </si>
  <si>
    <t>10464</t>
  </si>
  <si>
    <t>KW75GULB0000000000000006129338</t>
  </si>
  <si>
    <t>8,785.000</t>
  </si>
  <si>
    <t>8785.000</t>
  </si>
  <si>
    <t>PA-000000000000341307</t>
  </si>
  <si>
    <t>6/2/2023 5:58:48 AM</t>
  </si>
  <si>
    <t>6/2/2023 7:43:35 AM</t>
  </si>
  <si>
    <t>30335.68</t>
  </si>
  <si>
    <t>341307_ECC001_WK1/UTL</t>
  </si>
  <si>
    <t>PA-000000000000341308</t>
  </si>
  <si>
    <t>6/2/2023 6:01:54 AM</t>
  </si>
  <si>
    <t>6/2/2023 7:44:25 AM</t>
  </si>
  <si>
    <t>109047.45</t>
  </si>
  <si>
    <t>341308_ETI001_WK1/UTL</t>
  </si>
  <si>
    <t>02-Jun-2023</t>
  </si>
  <si>
    <t>31-May-2023</t>
  </si>
  <si>
    <t>65596M30240G</t>
  </si>
  <si>
    <t>303,830.00</t>
  </si>
  <si>
    <t>Sun 04 Jun 2023</t>
  </si>
  <si>
    <t>341332/717871</t>
  </si>
  <si>
    <t>02 Jun 2023 09:18:35 GMT</t>
  </si>
  <si>
    <t>89966M300CYP</t>
  </si>
  <si>
    <t>109,047.45</t>
  </si>
  <si>
    <t>341308/717874</t>
  </si>
  <si>
    <t>02 Jun 2023 09:38:36 GMT</t>
  </si>
  <si>
    <t>26036M300GHP</t>
  </si>
  <si>
    <t>30,335.68</t>
  </si>
  <si>
    <t>341307/717873</t>
  </si>
  <si>
    <t>02 Jun 2023 06:10:35 GMT</t>
  </si>
  <si>
    <t>PA-000000000000339301</t>
  </si>
  <si>
    <t>5/30/2023 2:40:49 PM</t>
  </si>
  <si>
    <t>6/2/2023 10:03:59 AM</t>
  </si>
  <si>
    <t>3803.766</t>
  </si>
  <si>
    <t>TARGET MARKETING CO.</t>
  </si>
  <si>
    <t>WHI005</t>
  </si>
  <si>
    <t>339301_WHI005_Week 4/SUPP</t>
  </si>
  <si>
    <t>HOS/TARGET MARKETING CO.</t>
  </si>
  <si>
    <t>3/2/2023</t>
  </si>
  <si>
    <t>2285.39</t>
  </si>
  <si>
    <t>5749.235</t>
  </si>
  <si>
    <t>06/03/2023</t>
  </si>
  <si>
    <t>PA-000000000000341259</t>
  </si>
  <si>
    <t>5/31/2023 3:28:38 PM</t>
  </si>
  <si>
    <t>6/2/2023 11:17:28 AM</t>
  </si>
  <si>
    <t>6825</t>
  </si>
  <si>
    <t>AL FANAR GENERAL CONTRACTING LLC</t>
  </si>
  <si>
    <t>FAN074</t>
  </si>
  <si>
    <t>341259_FAN074_WK3</t>
  </si>
  <si>
    <t>PRO/AL FANAR GENERAL CONTRACTING LLC</t>
  </si>
  <si>
    <t>2023-17-02</t>
  </si>
  <si>
    <t>PA-000000000000341263</t>
  </si>
  <si>
    <t>5/31/2023 3:45:24 PM</t>
  </si>
  <si>
    <t>6/2/2023 11:46:21 AM</t>
  </si>
  <si>
    <t>15319.5</t>
  </si>
  <si>
    <t>ROBERTSON THERMOVENT FZE</t>
  </si>
  <si>
    <t>RTF068</t>
  </si>
  <si>
    <t>341263_RTF068_WK3</t>
  </si>
  <si>
    <t>PRO/ROBERTSON THERMOVENT FZE</t>
  </si>
  <si>
    <t>2023-46-02</t>
  </si>
  <si>
    <t>15319</t>
  </si>
  <si>
    <t>42539.7</t>
  </si>
  <si>
    <t>PA-000000000000341286</t>
  </si>
  <si>
    <t>6/1/2023 8:27:40 AM</t>
  </si>
  <si>
    <t>6/2/2023 12:15:40 PM</t>
  </si>
  <si>
    <t>41391</t>
  </si>
  <si>
    <t>341286_SCM068_WK3</t>
  </si>
  <si>
    <t>2023-15-02</t>
  </si>
  <si>
    <t>1,20,552.080</t>
  </si>
  <si>
    <t>PA-000000000000341360</t>
  </si>
  <si>
    <t>6/2/2023 8:15:47 AM</t>
  </si>
  <si>
    <t>6/2/2023 8:46:37 AM</t>
  </si>
  <si>
    <t>1408026.77</t>
  </si>
  <si>
    <t>341360_CUS002_WK1</t>
  </si>
  <si>
    <t>2023-45-02</t>
  </si>
  <si>
    <t>PA-000000000000341136</t>
  </si>
  <si>
    <t>5/30/2023 8:39:33 AM</t>
  </si>
  <si>
    <t>6/2/2023 9:15:40 AM</t>
  </si>
  <si>
    <t>48300</t>
  </si>
  <si>
    <t>MOHAMMAD NAJEEB SHEIKH &amp; PARTNERS FOR CONTRACTING LLC. ( PAY TO : REEM AL MAHA TRADING EST. )</t>
  </si>
  <si>
    <t>MOH056</t>
  </si>
  <si>
    <t>341136_MOH056_WK3</t>
  </si>
  <si>
    <t>PRO/MOHAMMAD NAJEEB SHEIKH &amp; PARTNERS FOR CONTRACTING LLC. ( PAY TO : REEM AL MAHA TRADING EST. )</t>
  </si>
  <si>
    <t>1,57,360.25</t>
  </si>
  <si>
    <t>PA-000000000000341218</t>
  </si>
  <si>
    <t>5/31/2023 11:48:38 AM</t>
  </si>
  <si>
    <t>6/2/2023 9:16:31 AM</t>
  </si>
  <si>
    <t>42346.5</t>
  </si>
  <si>
    <t>AAFIXX GENERAL CONTRACTING COMPANY ( PAY TO AMR MOHAMED MAHMOUD MANSOUR MONTASER )</t>
  </si>
  <si>
    <t>AAF002</t>
  </si>
  <si>
    <t>341218_AAF002_WK3</t>
  </si>
  <si>
    <t>PRO/AAFIXX GENERAL CONTRACTING COMPANY ( PAY TO AMR MOHAMED MAHMOUD MANSOUR MONTASER )</t>
  </si>
  <si>
    <t>2023-16-02</t>
  </si>
  <si>
    <t>43346</t>
  </si>
  <si>
    <t>1,21,923.00</t>
  </si>
  <si>
    <t>PA-000000000000341219</t>
  </si>
  <si>
    <t>5/31/2023 11:52:40 AM</t>
  </si>
  <si>
    <t>6/2/2023 9:18:23 AM</t>
  </si>
  <si>
    <t>56832</t>
  </si>
  <si>
    <t>AL-YOUSR INTEGRATED BUSINESS COMPANY</t>
  </si>
  <si>
    <t>ALY008</t>
  </si>
  <si>
    <t>341219_ALY008_WK3</t>
  </si>
  <si>
    <t>PRO/AL-YOUSR INTEGRATED BUSINESS COMPANY</t>
  </si>
  <si>
    <t>2023-18-02</t>
  </si>
  <si>
    <t>6,50,301.60</t>
  </si>
  <si>
    <t>PA-000000000000341220</t>
  </si>
  <si>
    <t>5/31/2023 11:55:57 AM</t>
  </si>
  <si>
    <t>6/2/2023 9:27:57 AM</t>
  </si>
  <si>
    <t>576356.4</t>
  </si>
  <si>
    <t>341220_ALY008_WK3</t>
  </si>
  <si>
    <t>2023-27-02</t>
  </si>
  <si>
    <t>576356</t>
  </si>
  <si>
    <t>PA-000000000000341221</t>
  </si>
  <si>
    <t>5/31/2023 11:59:15 AM</t>
  </si>
  <si>
    <t>6/2/2023 9:29:37 AM</t>
  </si>
  <si>
    <t>1919155.04</t>
  </si>
  <si>
    <t>341221_CON027_WK3</t>
  </si>
  <si>
    <t>2023-29-02</t>
  </si>
  <si>
    <t>1919155</t>
  </si>
  <si>
    <t>20,79,301.26</t>
  </si>
  <si>
    <t>PA-000000000000341361</t>
  </si>
  <si>
    <t>6/2/2023 8:23:02 AM</t>
  </si>
  <si>
    <t>6/2/2023 9:29:47 AM</t>
  </si>
  <si>
    <t>1665913.71</t>
  </si>
  <si>
    <t>341361_CUS002_WK1</t>
  </si>
  <si>
    <t>PA-000000000000341222</t>
  </si>
  <si>
    <t>5/31/2023 12:06:11 PM</t>
  </si>
  <si>
    <t>6/2/2023 9:30:58 AM</t>
  </si>
  <si>
    <t>58943.7</t>
  </si>
  <si>
    <t>341222_CON027_WK3</t>
  </si>
  <si>
    <t>2023-30-02</t>
  </si>
  <si>
    <t>58943</t>
  </si>
  <si>
    <t>PA-000000000000341226</t>
  </si>
  <si>
    <t>5/31/2023 12:10:00 PM</t>
  </si>
  <si>
    <t>6/2/2023 9:33:08 AM</t>
  </si>
  <si>
    <t>585825.9</t>
  </si>
  <si>
    <t>ELECTRO FOR INTERNATIONAL TRADING</t>
  </si>
  <si>
    <t>ELE009</t>
  </si>
  <si>
    <t>341226_ELE009_WK3</t>
  </si>
  <si>
    <t>PRO/ELECTRO FOR INTERNATIONAL TRADING</t>
  </si>
  <si>
    <t>2023-33-02</t>
  </si>
  <si>
    <t>585825</t>
  </si>
  <si>
    <t>5,91,010.20</t>
  </si>
  <si>
    <t>PA-000000000000341227</t>
  </si>
  <si>
    <t>5/31/2023 12:14:43 PM</t>
  </si>
  <si>
    <t>6/2/2023 9:35:09 AM</t>
  </si>
  <si>
    <t>117819</t>
  </si>
  <si>
    <t>F M CO. FOR INDUSTRIES AND TRADING ASIA FURNITURE OWNED BY FAHD SAIED MOHAMED MATAR</t>
  </si>
  <si>
    <t>FMC003</t>
  </si>
  <si>
    <t>341227_FMC003_WK3</t>
  </si>
  <si>
    <t>PRO/F M CO. FOR INDUSTRIES AND TRADING ASIA FURNITURE OWNED BY FAHD SAIED MOHAMED MATAR</t>
  </si>
  <si>
    <t>2023-34-02</t>
  </si>
  <si>
    <t>PA-000000000000341228</t>
  </si>
  <si>
    <t>5/31/2023 12:19:13 PM</t>
  </si>
  <si>
    <t>6/2/2023 9:36:30 AM</t>
  </si>
  <si>
    <t>15720.6</t>
  </si>
  <si>
    <t>PROSPER EGYPT FACILITIES MANAGEMENT LLC</t>
  </si>
  <si>
    <t>PRO063</t>
  </si>
  <si>
    <t>341228_PRO023_WK3</t>
  </si>
  <si>
    <t>PRO/PROSPER EGYPT FACILITIES MANAGEMENT LLC</t>
  </si>
  <si>
    <t>2023-36-02</t>
  </si>
  <si>
    <t>15720</t>
  </si>
  <si>
    <t>44266M300VL8</t>
  </si>
  <si>
    <t>SPECIALIZED SECURITY SYSTEM COMPANY 
  WLL</t>
  </si>
  <si>
    <t>Instructing party transaction reference 341213/717875</t>
  </si>
  <si>
    <t>03 Jun 2023 14:43:15 GMT</t>
  </si>
  <si>
    <t>KW82NBOK0000000000001000487340</t>
  </si>
  <si>
    <t>3,803.766</t>
  </si>
  <si>
    <t>AE910030000584079020001</t>
  </si>
  <si>
    <t>6,825.000</t>
  </si>
  <si>
    <t>15,319.500</t>
  </si>
  <si>
    <t>15319.50</t>
  </si>
  <si>
    <t>41,391.060</t>
  </si>
  <si>
    <t>1,408,026.770</t>
  </si>
  <si>
    <t>MOHAMMAD NAJEEB SHEIKH &amp; PARTNERS FOR CONTRACTING LLC. ( PAY</t>
  </si>
  <si>
    <t>SA5080000508608010000138REEM AL MAHA TRADING EST</t>
  </si>
  <si>
    <t>48,300.000</t>
  </si>
  <si>
    <t>AAFIXX GENERAL CONTRACTING COMPANY ( PAY TO AMR MOHAMED</t>
  </si>
  <si>
    <t>100040595842</t>
  </si>
  <si>
    <t>42,346.500</t>
  </si>
  <si>
    <t>100014200368</t>
  </si>
  <si>
    <t>56,832.000</t>
  </si>
  <si>
    <t>56832.00</t>
  </si>
  <si>
    <t>576,356.400</t>
  </si>
  <si>
    <t>576356.40</t>
  </si>
  <si>
    <t>1,919,155.040</t>
  </si>
  <si>
    <t>1,665,913.710</t>
  </si>
  <si>
    <t>58,943.700</t>
  </si>
  <si>
    <t>519661</t>
  </si>
  <si>
    <t>585,825.900</t>
  </si>
  <si>
    <t>585825.90</t>
  </si>
  <si>
    <t>F M CO. FOR INDUSTRIES AND TRADING ASIA FURNITURE OWNED BY</t>
  </si>
  <si>
    <t>117,819.000</t>
  </si>
  <si>
    <t>15,720.600</t>
  </si>
  <si>
    <t>15720.60</t>
  </si>
  <si>
    <t>6825.00</t>
  </si>
  <si>
    <t>41391.00</t>
  </si>
  <si>
    <t>42346.50</t>
  </si>
  <si>
    <t>PA-000000000000341257</t>
  </si>
  <si>
    <t>5/31/2023 3:21:05 PM</t>
  </si>
  <si>
    <t>6/2/2023 11:18:47 AM</t>
  </si>
  <si>
    <t>40700</t>
  </si>
  <si>
    <t>EPSCO  QATAR CO.</t>
  </si>
  <si>
    <t>EPS001</t>
  </si>
  <si>
    <t>341257_EPS001_WK3</t>
  </si>
  <si>
    <t>PRO/EPSCO  QATAR CO.</t>
  </si>
  <si>
    <t>anjusha.mohan</t>
  </si>
  <si>
    <t>50050</t>
  </si>
  <si>
    <t>QA97QISB000000000110439760017</t>
  </si>
  <si>
    <t>40,700.000</t>
  </si>
  <si>
    <t>40700.00</t>
  </si>
  <si>
    <t>06/05/2023</t>
  </si>
  <si>
    <t>PA-000000000000341229</t>
  </si>
  <si>
    <t>5/31/2023 12:47:39 PM</t>
  </si>
  <si>
    <t>6/2/2023 11:19:58 AM</t>
  </si>
  <si>
    <t>43943</t>
  </si>
  <si>
    <t>AL DOHA MAINTENANCE &amp; SERVICES CENTRE W.L.L.</t>
  </si>
  <si>
    <t>DOH005</t>
  </si>
  <si>
    <t>341229_DOH005_WK3</t>
  </si>
  <si>
    <t>PRO/AL DOHA MAINTENANCE &amp; SERVICES CENTRE W.L.L.</t>
  </si>
  <si>
    <t>2023-19-02</t>
  </si>
  <si>
    <t>2,86,597.00</t>
  </si>
  <si>
    <t>QA48ARAB000000002101325246100</t>
  </si>
  <si>
    <t>43,943.000</t>
  </si>
  <si>
    <t>43943.00</t>
  </si>
  <si>
    <t>HSBC_001-729458-003_QAR_RDY</t>
  </si>
  <si>
    <t>PA-000000000000341231</t>
  </si>
  <si>
    <t>5/31/2023 12:51:57 PM</t>
  </si>
  <si>
    <t>6/2/2023 11:20:41 AM</t>
  </si>
  <si>
    <t>18132</t>
  </si>
  <si>
    <t>341231_DOH005_WK3</t>
  </si>
  <si>
    <t>2023-20-02</t>
  </si>
  <si>
    <t>18,132.000</t>
  </si>
  <si>
    <t>18132.00</t>
  </si>
  <si>
    <t>PA-000000000000341232</t>
  </si>
  <si>
    <t>5/31/2023 12:55:50 PM</t>
  </si>
  <si>
    <t>6/2/2023 11:21:47 AM</t>
  </si>
  <si>
    <t>25791</t>
  </si>
  <si>
    <t>341232_DOH005_WK3</t>
  </si>
  <si>
    <t>PRO/AL DOHA MAINTENANCE &amp; SERVICES CENTRE W.L.L</t>
  </si>
  <si>
    <t>2023-21-02</t>
  </si>
  <si>
    <t>25,791.000</t>
  </si>
  <si>
    <t>25791.00</t>
  </si>
  <si>
    <t>PA-000000000000341233</t>
  </si>
  <si>
    <t>5/31/2023 12:59:31 PM</t>
  </si>
  <si>
    <t>6/2/2023 11:22:51 AM</t>
  </si>
  <si>
    <t>64694</t>
  </si>
  <si>
    <t>341233_DOH005_WK3</t>
  </si>
  <si>
    <t>2023-22-02</t>
  </si>
  <si>
    <t>64,694.000</t>
  </si>
  <si>
    <t>64694.00</t>
  </si>
  <si>
    <t>PA-000000000000341234</t>
  </si>
  <si>
    <t>5/31/2023 1:05:45 PM</t>
  </si>
  <si>
    <t>6/2/2023 11:23:55 AM</t>
  </si>
  <si>
    <t>20250</t>
  </si>
  <si>
    <t>AL DOHA SCHINDLER ELEVATORS AND ESCALATORS CO WLL</t>
  </si>
  <si>
    <t>ALD018</t>
  </si>
  <si>
    <t>341234_ALD018_WK3</t>
  </si>
  <si>
    <t>PRO/AL DOHA SCHINDLER ELEVATORS AND ESCALATORS CO WLL</t>
  </si>
  <si>
    <t>2023-23-02</t>
  </si>
  <si>
    <t>QA90SCBL000000000001472931501</t>
  </si>
  <si>
    <t>20,250.000</t>
  </si>
  <si>
    <t>20250.00</t>
  </si>
  <si>
    <t>PA-000000000000341235</t>
  </si>
  <si>
    <t>5/31/2023 1:10:54 PM</t>
  </si>
  <si>
    <t>6/2/2023 11:24:55 AM</t>
  </si>
  <si>
    <t>5100</t>
  </si>
  <si>
    <t>ALSAHER FOR TELECOMMUNICATIONS AND SECURITY SYSTEMS AND TRADING</t>
  </si>
  <si>
    <t>ALS054</t>
  </si>
  <si>
    <t>341235_ALS054_WK3</t>
  </si>
  <si>
    <t>PRO/ALSAHER FOR TELECOMMUNICATIONS AND SECURITY SYSTEMS AND TRADING</t>
  </si>
  <si>
    <t>2023-24-02</t>
  </si>
  <si>
    <t>81688</t>
  </si>
  <si>
    <t>ALSAHER FOR TELECOMMUNICATIONS AND SECURITY SYSTEMS AND</t>
  </si>
  <si>
    <t>QA07QIIB000000007773454422001</t>
  </si>
  <si>
    <t>5,100.000</t>
  </si>
  <si>
    <t>PA-000000000000341236</t>
  </si>
  <si>
    <t>5/31/2023 1:15:27 PM</t>
  </si>
  <si>
    <t>6/2/2023 11:25:40 AM</t>
  </si>
  <si>
    <t>39091</t>
  </si>
  <si>
    <t>341236_ALS054_WK3</t>
  </si>
  <si>
    <t>2023-25-02</t>
  </si>
  <si>
    <t>39,091.000</t>
  </si>
  <si>
    <t>PA-000000000000341237</t>
  </si>
  <si>
    <t>5/31/2023 1:19:26 PM</t>
  </si>
  <si>
    <t>6/2/2023 11:26:31 AM</t>
  </si>
  <si>
    <t>37497</t>
  </si>
  <si>
    <t>341237_ALS054_WK3</t>
  </si>
  <si>
    <t>2023-26-02</t>
  </si>
  <si>
    <t>37,497.000</t>
  </si>
  <si>
    <t>PA-000000000000341238</t>
  </si>
  <si>
    <t>5/31/2023 1:29:50 PM</t>
  </si>
  <si>
    <t>6/2/2023 11:27:13 AM</t>
  </si>
  <si>
    <t>3063.84</t>
  </si>
  <si>
    <t>CULLIGAN GULF LLC</t>
  </si>
  <si>
    <t>CUL003</t>
  </si>
  <si>
    <t>341238_CUL003_WK3</t>
  </si>
  <si>
    <t>PRO/CULLIGAN GULF LLC</t>
  </si>
  <si>
    <t>3,15,930.57</t>
  </si>
  <si>
    <t>QA68BBME000000000001592880001</t>
  </si>
  <si>
    <t>3,063.840</t>
  </si>
  <si>
    <t>PA-000000000000341239</t>
  </si>
  <si>
    <t>5/31/2023 1:33:33 PM</t>
  </si>
  <si>
    <t>6/2/2023 11:28:06 AM</t>
  </si>
  <si>
    <t>50122.48</t>
  </si>
  <si>
    <t>341239_CUL003_WK3</t>
  </si>
  <si>
    <t>2023-28-02</t>
  </si>
  <si>
    <t>50122</t>
  </si>
  <si>
    <t>50,122.480</t>
  </si>
  <si>
    <t>PA-000000000000341240</t>
  </si>
  <si>
    <t>5/31/2023 1:37:39 PM</t>
  </si>
  <si>
    <t>6/2/2023 11:29:11 AM</t>
  </si>
  <si>
    <t>7706.25</t>
  </si>
  <si>
    <t>341240_CUL003_WK3</t>
  </si>
  <si>
    <t>7706</t>
  </si>
  <si>
    <t>7,706.250</t>
  </si>
  <si>
    <t>PA-000000000000341241</t>
  </si>
  <si>
    <t>5/31/2023 1:42:07 PM</t>
  </si>
  <si>
    <t>6/2/2023 11:30:03 AM</t>
  </si>
  <si>
    <t>36121.02</t>
  </si>
  <si>
    <t>341241_CUL003_WK3</t>
  </si>
  <si>
    <t>36121</t>
  </si>
  <si>
    <t>36,121.020</t>
  </si>
  <si>
    <t>PA-000000000000341255</t>
  </si>
  <si>
    <t>5/31/2023 3:16:45 PM</t>
  </si>
  <si>
    <t>6/2/2023 11:38:06 AM</t>
  </si>
  <si>
    <t>9350</t>
  </si>
  <si>
    <t>341255_EPS001_WK3</t>
  </si>
  <si>
    <t>2023-38-02</t>
  </si>
  <si>
    <t>9,350.000</t>
  </si>
  <si>
    <t>9350.00</t>
  </si>
  <si>
    <t>PA-000000000000341261</t>
  </si>
  <si>
    <t>5/31/2023 3:37:40 PM</t>
  </si>
  <si>
    <t>6/2/2023 11:43:51 AM</t>
  </si>
  <si>
    <t>4462.5</t>
  </si>
  <si>
    <t>AL MAZROUI ADVANCED TECHNOLOGY CO. L.L.C.</t>
  </si>
  <si>
    <t>MAZ068</t>
  </si>
  <si>
    <t>341261_MAZ068_WK3</t>
  </si>
  <si>
    <t>PRO/AL MAZROUI ADVANCED TECHNOLOGY CO. L.L.C.</t>
  </si>
  <si>
    <t>shashidhara.a</t>
  </si>
  <si>
    <t>2023-43-02</t>
  </si>
  <si>
    <t>AE530170000011040740013</t>
  </si>
  <si>
    <t>4,462.500</t>
  </si>
  <si>
    <t>10-JUN-23</t>
  </si>
  <si>
    <t>PA-000000000000341262</t>
  </si>
  <si>
    <t>5/31/2023 3:41:49 PM</t>
  </si>
  <si>
    <t>6/2/2023 11:50:51 AM</t>
  </si>
  <si>
    <t>27220.2</t>
  </si>
  <si>
    <t>341262_RTF068_WK3</t>
  </si>
  <si>
    <t>2023-50-02</t>
  </si>
  <si>
    <t>27220</t>
  </si>
  <si>
    <t>27,220.200</t>
  </si>
  <si>
    <t>27220.20</t>
  </si>
  <si>
    <t>PA-000000000000341264</t>
  </si>
  <si>
    <t>5/31/2023 3:50:37 PM</t>
  </si>
  <si>
    <t>6/2/2023 12:02:56 PM</t>
  </si>
  <si>
    <t>77460</t>
  </si>
  <si>
    <t>RUMAISHA SERVICES</t>
  </si>
  <si>
    <t>RUM005</t>
  </si>
  <si>
    <t>341264_RUM005_WK3</t>
  </si>
  <si>
    <t>PRO/RUMAISHA SERVICES</t>
  </si>
  <si>
    <t>2/2/2023</t>
  </si>
  <si>
    <t>4,52,940.00</t>
  </si>
  <si>
    <t>QA14QISB000000000152433150018</t>
  </si>
  <si>
    <t>77,460.000</t>
  </si>
  <si>
    <t>PA-000000000000341265</t>
  </si>
  <si>
    <t>5/31/2023 3:53:39 PM</t>
  </si>
  <si>
    <t>6/2/2023 12:04:26 PM</t>
  </si>
  <si>
    <t>150900</t>
  </si>
  <si>
    <t>341265_RUM005_WK3</t>
  </si>
  <si>
    <t>4/2/2023</t>
  </si>
  <si>
    <t>150,900.000</t>
  </si>
  <si>
    <t>PA-000000000000341266</t>
  </si>
  <si>
    <t>5/31/2023 3:56:38 PM</t>
  </si>
  <si>
    <t>6/2/2023 12:09:58 PM</t>
  </si>
  <si>
    <t>341266_RUM005_WK3</t>
  </si>
  <si>
    <t>9/2/2023</t>
  </si>
  <si>
    <t>3,400.000</t>
  </si>
  <si>
    <t>3400.00</t>
  </si>
  <si>
    <t>PA-000000000000341285</t>
  </si>
  <si>
    <t>6/1/2023 8:17:49 AM</t>
  </si>
  <si>
    <t>6/2/2023 12:14:19 PM</t>
  </si>
  <si>
    <t>32400</t>
  </si>
  <si>
    <t>341285_RUM005_WK3</t>
  </si>
  <si>
    <t>2023-14-02</t>
  </si>
  <si>
    <t>32,400.000</t>
  </si>
  <si>
    <t>32400.00</t>
  </si>
  <si>
    <t>PA-000000000000341287</t>
  </si>
  <si>
    <t>6/1/2023 8:33:42 AM</t>
  </si>
  <si>
    <t>6/2/2023 12:16:40 PM</t>
  </si>
  <si>
    <t>11940.6</t>
  </si>
  <si>
    <t>341287_SCM068_WK3</t>
  </si>
  <si>
    <t>11940</t>
  </si>
  <si>
    <t>1,20,552.08</t>
  </si>
  <si>
    <t>11,940.600</t>
  </si>
  <si>
    <t>11940.60</t>
  </si>
  <si>
    <t>PA-000000000000341288</t>
  </si>
  <si>
    <t>6/1/2023 8:39:53 AM</t>
  </si>
  <si>
    <t>6/2/2023 12:17:41 PM</t>
  </si>
  <si>
    <t>50176.88</t>
  </si>
  <si>
    <t>341288_SCM068_WK3</t>
  </si>
  <si>
    <t>50176</t>
  </si>
  <si>
    <t>50,176.880</t>
  </si>
  <si>
    <t>PA-000000000000341289</t>
  </si>
  <si>
    <t>6/2/2023 8:10:07 AM</t>
  </si>
  <si>
    <t>6/2/2023 12:39:47 PM</t>
  </si>
  <si>
    <t>5992.89</t>
  </si>
  <si>
    <t>TASKS MAINTENANCE AND CLEANING LLC</t>
  </si>
  <si>
    <t>TAS005</t>
  </si>
  <si>
    <t>341289_TAS005_WK1</t>
  </si>
  <si>
    <t>PRO/TASKS MAINTENANCE AND CLEANING LLC</t>
  </si>
  <si>
    <t>2023-39-02</t>
  </si>
  <si>
    <t>5992</t>
  </si>
  <si>
    <t>22183.71</t>
  </si>
  <si>
    <t>AE360030011868807920001</t>
  </si>
  <si>
    <t>5,992.890</t>
  </si>
  <si>
    <t>PA-000000000000341364</t>
  </si>
  <si>
    <t>6/2/2023 8:15:49 AM</t>
  </si>
  <si>
    <t>6/2/2023 12:40:38 PM</t>
  </si>
  <si>
    <t>16190.79</t>
  </si>
  <si>
    <t>341364_TAS005_WK1</t>
  </si>
  <si>
    <t>sreejith.mohanan</t>
  </si>
  <si>
    <t>2023-40-02</t>
  </si>
  <si>
    <t>16190</t>
  </si>
  <si>
    <t>16,190.790</t>
  </si>
  <si>
    <t>PA-000000000000341385</t>
  </si>
  <si>
    <t>6/2/2023 9:59:08 AM</t>
  </si>
  <si>
    <t>6/2/2023 12:47:06 PM</t>
  </si>
  <si>
    <t>5057804.5</t>
  </si>
  <si>
    <t>341385_MAC008_WK1/SUPP</t>
  </si>
  <si>
    <t>6/5/2023</t>
  </si>
  <si>
    <t>10200234.06</t>
  </si>
  <si>
    <t>5,057,804.500</t>
  </si>
  <si>
    <t>29-JUN-23</t>
  </si>
  <si>
    <t>5057804.50</t>
  </si>
  <si>
    <t>PA-000000000000341421</t>
  </si>
  <si>
    <t>6/2/2023 2:15:06 PM</t>
  </si>
  <si>
    <t>6/2/2023 2:36:03 PM</t>
  </si>
  <si>
    <t>430.5</t>
  </si>
  <si>
    <t>MOKSHA TRADING FZE</t>
  </si>
  <si>
    <t>MOK112</t>
  </si>
  <si>
    <t>341421_MOK112_WK2/GMS</t>
  </si>
  <si>
    <t>HOS/MOKSHA TRADING FZE</t>
  </si>
  <si>
    <t>19141.5</t>
  </si>
  <si>
    <t>AE660110090010200014341</t>
  </si>
  <si>
    <t>430.500</t>
  </si>
  <si>
    <t>430.50</t>
  </si>
  <si>
    <t>PA-000000000000341419</t>
  </si>
  <si>
    <t>6/2/2023 3:09:06 PM</t>
  </si>
  <si>
    <t>6/2/2023 3:56:01 PM</t>
  </si>
  <si>
    <t>117792.251</t>
  </si>
  <si>
    <t>341419_MIF001_WK1/SUPP</t>
  </si>
  <si>
    <t>6/9/2023</t>
  </si>
  <si>
    <t>STA/LILOU W.L.L</t>
  </si>
  <si>
    <t>devi.v</t>
  </si>
  <si>
    <t>2023-55-02</t>
  </si>
  <si>
    <t>117792.25</t>
  </si>
  <si>
    <t>209570.79</t>
  </si>
  <si>
    <t>117,792.251</t>
  </si>
  <si>
    <t>EPSCO QATAR CO.</t>
  </si>
  <si>
    <t>5100.00</t>
  </si>
  <si>
    <t>39091.00</t>
  </si>
  <si>
    <t>37497.00</t>
  </si>
  <si>
    <t>77460.00</t>
  </si>
  <si>
    <t>150900.00</t>
  </si>
  <si>
    <t>29106M601ZB6</t>
  </si>
  <si>
    <t>6,825.00</t>
  </si>
  <si>
    <t>341259/718061</t>
  </si>
  <si>
    <t>05 Jun 2023 10:42:53 GMT</t>
  </si>
  <si>
    <t>88406M6022I7</t>
  </si>
  <si>
    <t>AE890260001014065523901</t>
  </si>
  <si>
    <t>15,319.50</t>
  </si>
  <si>
    <t>341263/718062</t>
  </si>
  <si>
    <t>05 Jun 2023 10:49:00 GMT</t>
  </si>
  <si>
    <t>18106M60209B</t>
  </si>
  <si>
    <t>41,391.00</t>
  </si>
  <si>
    <t>341286/718064</t>
  </si>
  <si>
    <t>05 Jun 2023 10:44:37 GMT</t>
  </si>
  <si>
    <t>58006M600I6R</t>
  </si>
  <si>
    <t>SA5080000508608010000138</t>
  </si>
  <si>
    <t>48,300.00</t>
  </si>
  <si>
    <t>341136/718444</t>
  </si>
  <si>
    <t>05 Jun 2023 12:02:48 GMT</t>
  </si>
  <si>
    <t>29256M601YLJ</t>
  </si>
  <si>
    <t>AMR MOHAMED MAHMOUD 
  MANSOUR MONTASER</t>
  </si>
  <si>
    <t>CIBEEGCX038</t>
  </si>
  <si>
    <t>42,346.50</t>
  </si>
  <si>
    <t>Tue 06 Jun 2023</t>
  </si>
  <si>
    <t>341218/718065</t>
  </si>
  <si>
    <t>05 Jun 2023 10:41:49 GMT</t>
  </si>
  <si>
    <t>55076M6008JY</t>
  </si>
  <si>
    <t>ALYOUSR INTEGRATED</t>
  </si>
  <si>
    <t>EG130010004500000100014200368</t>
  </si>
  <si>
    <t>CIBEEGCX045</t>
  </si>
  <si>
    <t>56,832.00</t>
  </si>
  <si>
    <t>341219/718066</t>
  </si>
  <si>
    <t>05 Jun 2023 11:08:50 GMT</t>
  </si>
  <si>
    <t>21746M601IGJ</t>
  </si>
  <si>
    <t>576,356.40</t>
  </si>
  <si>
    <t>341220/718067</t>
  </si>
  <si>
    <t>05 Jun 2023 10:45:41 GMT</t>
  </si>
  <si>
    <t>46276M601YDC</t>
  </si>
  <si>
    <t>1,919,155.04</t>
  </si>
  <si>
    <t>341221/718068</t>
  </si>
  <si>
    <t>05 Jun 2023 11:14:40 GMT</t>
  </si>
  <si>
    <t>11296M6022AE</t>
  </si>
  <si>
    <t>58,943.70</t>
  </si>
  <si>
    <t>341222/718386</t>
  </si>
  <si>
    <t>05 Jun 2023 10:48:47 GMT</t>
  </si>
  <si>
    <t>69586M600DTP</t>
  </si>
  <si>
    <t>ELECTRO TRADE COMPANY</t>
  </si>
  <si>
    <t>ARAIEGCXXXX</t>
  </si>
  <si>
    <t>585,825.90</t>
  </si>
  <si>
    <t>341226/718069</t>
  </si>
  <si>
    <t>05 Jun 2023 11:18:37 GMT</t>
  </si>
  <si>
    <t>64726M601LMX</t>
  </si>
  <si>
    <t>F M CO FOR INDUSTRIES AND TRADING 
  ASIA FURNITURE OWNED BY FAHD 
  SAIED MOHAMED MATAR</t>
  </si>
  <si>
    <t>EG970010000600000100028547317</t>
  </si>
  <si>
    <t>CIBEEGCX006</t>
  </si>
  <si>
    <t>117,819.00</t>
  </si>
  <si>
    <t>341227/718388</t>
  </si>
  <si>
    <t>05 Jun 2023 10:51:23 GMT</t>
  </si>
  <si>
    <t>25396M6000NK</t>
  </si>
  <si>
    <t>EPSCO QATAR CO WLL</t>
  </si>
  <si>
    <t>QISBQAQA</t>
  </si>
  <si>
    <t>40,700.00</t>
  </si>
  <si>
    <t>341257/718197</t>
  </si>
  <si>
    <t>05 Jun 2023 12:23:03 GMT</t>
  </si>
  <si>
    <t>80526M600I8O</t>
  </si>
  <si>
    <t>AL DOHA MAINTENANCE AND SERVICES 
  CENTRE WLL</t>
  </si>
  <si>
    <t>25,791.00</t>
  </si>
  <si>
    <t>Instructing party transaction reference 341232/718201</t>
  </si>
  <si>
    <t>05 Jun 2023 12:02:53 GMT</t>
  </si>
  <si>
    <t>31916M600SCY</t>
  </si>
  <si>
    <t>64,694.00</t>
  </si>
  <si>
    <t>341233/718203</t>
  </si>
  <si>
    <t>05 Jun 2023 11:45:37 GMT</t>
  </si>
  <si>
    <t>83336M600B3N</t>
  </si>
  <si>
    <t>AL DOHA SCHINDLER ELEVATORS AND 
  ESCALATORS CO WLL</t>
  </si>
  <si>
    <t>20,250.00</t>
  </si>
  <si>
    <t>341234/718205</t>
  </si>
  <si>
    <t>05 Jun 2023 11:48:23 GMT</t>
  </si>
  <si>
    <t>15816M600K22</t>
  </si>
  <si>
    <t>ALSAHER FOR TELECOMMUNICATIONS AND 
  SECURITY SYSTEMS AND TRADING</t>
  </si>
  <si>
    <t>37,497.00</t>
  </si>
  <si>
    <t>Instructing party transaction reference 341237/718210</t>
  </si>
  <si>
    <t>05 Jun 2023 12:06:38 GMT</t>
  </si>
  <si>
    <t>86056M600LU5</t>
  </si>
  <si>
    <t>Culligan Gulf LLC 
  Al Rehab Complex C Ring Road</t>
  </si>
  <si>
    <t>3,063.84</t>
  </si>
  <si>
    <t>Instructing party transaction reference 341238/718212</t>
  </si>
  <si>
    <t>05 Jun 2023 12:10:27 GMT</t>
  </si>
  <si>
    <t>14496M600UVG</t>
  </si>
  <si>
    <t>36,121.02</t>
  </si>
  <si>
    <t>341241/718216</t>
  </si>
  <si>
    <t>05 Jun 2023 11:50:39 GMT</t>
  </si>
  <si>
    <t>44586M6015RL</t>
  </si>
  <si>
    <t>9,350.00</t>
  </si>
  <si>
    <t>Instructing party transaction reference 341255/718220</t>
  </si>
  <si>
    <t>05 Jun 2023 12:13:29 GMT</t>
  </si>
  <si>
    <t>37066M601ISW</t>
  </si>
  <si>
    <t>AL MAZROUI ADVANCED TECHNOLOGY CO 
  LLC</t>
  </si>
  <si>
    <t>4,462.50</t>
  </si>
  <si>
    <t>341261/718327</t>
  </si>
  <si>
    <t>05 Jun 2023 10:46:17 GMT</t>
  </si>
  <si>
    <t>34366M601UUU</t>
  </si>
  <si>
    <t>27,220.20</t>
  </si>
  <si>
    <t>341262/718222</t>
  </si>
  <si>
    <t>05 Jun 2023 13:13:36 GMT</t>
  </si>
  <si>
    <t>35266M60177F</t>
  </si>
  <si>
    <t>77,460.00</t>
  </si>
  <si>
    <t>Instructing party transaction reference 341264/718225</t>
  </si>
  <si>
    <t>05 Jun 2023 12:15:59 GMT</t>
  </si>
  <si>
    <t>18176M600DMH</t>
  </si>
  <si>
    <t>150,900.00</t>
  </si>
  <si>
    <t>341265/718227</t>
  </si>
  <si>
    <t>05 Jun 2023 11:52:55 GMT</t>
  </si>
  <si>
    <t>36426M601A7E</t>
  </si>
  <si>
    <t>50,176.88</t>
  </si>
  <si>
    <t>341288/718240</t>
  </si>
  <si>
    <t>05 Jun 2023 13:05:35 GMT</t>
  </si>
  <si>
    <t>09906M601A1F</t>
  </si>
  <si>
    <t>5,057,804.50</t>
  </si>
  <si>
    <t>341385/718246</t>
  </si>
  <si>
    <t>05 Jun 2023 12:21:32 GMT</t>
  </si>
  <si>
    <t>01256M601AWH</t>
  </si>
  <si>
    <t>341421/718250</t>
  </si>
  <si>
    <t>05 Jun 2023 13:07:17 GMT</t>
  </si>
  <si>
    <t>39636M6024LD</t>
  </si>
  <si>
    <t>TARGET MARKETING CO</t>
  </si>
  <si>
    <t>Instructing party transaction reference 339301/718334</t>
  </si>
  <si>
    <t>05 Jun 2023 09:22:24 GMT</t>
  </si>
  <si>
    <t>PA-000000000000341500</t>
  </si>
  <si>
    <t>6/5/2023 2:26:16 PM</t>
  </si>
  <si>
    <t>6/5/2023 2:46:07 PM</t>
  </si>
  <si>
    <t>359717.77</t>
  </si>
  <si>
    <t>341500_BLU032_WK2/GMS</t>
  </si>
  <si>
    <t>359,717.770</t>
  </si>
  <si>
    <t>PA-000000000000341473</t>
  </si>
  <si>
    <t>6/5/2023 10:57:30 AM</t>
  </si>
  <si>
    <t>6/5/2023 2:49:21 PM</t>
  </si>
  <si>
    <t>2765.35</t>
  </si>
  <si>
    <t>BAWABAT AL SHAMAL REAL ESTATE COMPANY WLL(U)</t>
  </si>
  <si>
    <t>BAW002</t>
  </si>
  <si>
    <t>341473_BAW002_WK1/SUPP</t>
  </si>
  <si>
    <t>ADM/BAWABAT AL SHAMAL REAL ESTATE COMPANY WLL(U)</t>
  </si>
  <si>
    <t>2023-49-05</t>
  </si>
  <si>
    <t>PA-000000000000341472</t>
  </si>
  <si>
    <t>6/5/2023 10:53:59 AM</t>
  </si>
  <si>
    <t>6/5/2023 2:51:12 PM</t>
  </si>
  <si>
    <t>4311.72</t>
  </si>
  <si>
    <t>AL MAYA RETAIL TRADING WLL(U)</t>
  </si>
  <si>
    <t>ALM142</t>
  </si>
  <si>
    <t>341472_ALM142_WK1/SUPP</t>
  </si>
  <si>
    <t>ADM/AL MAYA RETAIL TRADING WLL(U)</t>
  </si>
  <si>
    <t>2023-51-05</t>
  </si>
  <si>
    <t>PA-000000000000341511</t>
  </si>
  <si>
    <t>6/5/2023 3:18:01 PM</t>
  </si>
  <si>
    <t>6/5/2023 3:47:42 PM</t>
  </si>
  <si>
    <t>409583.52</t>
  </si>
  <si>
    <t>341511_ELA006_WK2/SUPP</t>
  </si>
  <si>
    <t>6/15/2023</t>
  </si>
  <si>
    <t>422251.05</t>
  </si>
  <si>
    <t>409,583.520</t>
  </si>
  <si>
    <t>21-JUN-23</t>
  </si>
  <si>
    <t>PA-000000000000341516</t>
  </si>
  <si>
    <t>6/5/2023 3:34:33 PM</t>
  </si>
  <si>
    <t>6/5/2023 3:48:22 PM</t>
  </si>
  <si>
    <t>423409.5</t>
  </si>
  <si>
    <t>341516_SPO006_WK2/SUPP</t>
  </si>
  <si>
    <t>434853</t>
  </si>
  <si>
    <t>423,409.500</t>
  </si>
  <si>
    <t>17-JUN-23</t>
  </si>
  <si>
    <t>423409.50</t>
  </si>
  <si>
    <t>PA-000000000000340776</t>
  </si>
  <si>
    <t>6/5/2023 3:39:22 PM</t>
  </si>
  <si>
    <t>6/5/2023 3:59:35 PM</t>
  </si>
  <si>
    <t>3478.8</t>
  </si>
  <si>
    <t>FIT FOOD FOR EXPORT&amp;IMPORT AGENT BY COMMISSION TRADING</t>
  </si>
  <si>
    <t>FIT004</t>
  </si>
  <si>
    <t>340776-FIT004-WK1/SUPP</t>
  </si>
  <si>
    <t>STA/FIT FOOD FOR EXPORT&amp;IMPORT AGENT BY COMMISSION TRADING</t>
  </si>
  <si>
    <t>bommesh.kc</t>
  </si>
  <si>
    <t>2023-59-05</t>
  </si>
  <si>
    <t>KW14BRGN0000000000007074672001</t>
  </si>
  <si>
    <t>3,478.800</t>
  </si>
  <si>
    <t>05-Jun-2023</t>
  </si>
  <si>
    <t>88526M7012ST</t>
  </si>
  <si>
    <t>PROSPER EGYPT</t>
  </si>
  <si>
    <t>  BANK OF ALEXANDRIA S A E</t>
  </si>
  <si>
    <t>EG370005104400000144039482001</t>
  </si>
  <si>
    <t>ALEXEGCXXXX</t>
  </si>
  <si>
    <t>15,720.60</t>
  </si>
  <si>
    <t>341228/718070</t>
  </si>
  <si>
    <t>06 Jun 2023 07:07:09 GMT</t>
  </si>
  <si>
    <t>29676M701DY4</t>
  </si>
  <si>
    <t>43,943.00</t>
  </si>
  <si>
    <t>Thu 08 Jun 2023</t>
  </si>
  <si>
    <t>Instructing party transaction reference 341229/718199</t>
  </si>
  <si>
    <t>06 Jun 2023 09:45:35 GMT</t>
  </si>
  <si>
    <t>77326M700F1B</t>
  </si>
  <si>
    <t>18,132.00</t>
  </si>
  <si>
    <t>Instructing party transaction reference 341231/718200</t>
  </si>
  <si>
    <t>06 Jun 2023 09:27:10 GMT</t>
  </si>
  <si>
    <t>00896M7010MZ</t>
  </si>
  <si>
    <t>5,100.00</t>
  </si>
  <si>
    <t>Instructing party transaction reference 341235/718208</t>
  </si>
  <si>
    <t>06 Jun 2023 09:30:19 GMT</t>
  </si>
  <si>
    <t>71336M700YAI</t>
  </si>
  <si>
    <t>39,091.00</t>
  </si>
  <si>
    <t>Instructing party transaction reference 341236/718209</t>
  </si>
  <si>
    <t>06 Jun 2023 09:48:36 GMT</t>
  </si>
  <si>
    <t>71556M7010E5</t>
  </si>
  <si>
    <t>50,122.48</t>
  </si>
  <si>
    <t>Instructing party transaction reference 341239/718213</t>
  </si>
  <si>
    <t>06 Jun 2023 09:51:19 GMT</t>
  </si>
  <si>
    <t>54576M701355</t>
  </si>
  <si>
    <t>7,706.25</t>
  </si>
  <si>
    <t>Instructing party transaction reference 341240/718214</t>
  </si>
  <si>
    <t>06 Jun 2023 09:33:04 GMT</t>
  </si>
  <si>
    <t>62126M7015TI</t>
  </si>
  <si>
    <t>3,400.00</t>
  </si>
  <si>
    <t>Instructing party transaction reference 341266/718229</t>
  </si>
  <si>
    <t>06 Jun 2023 09:36:08 GMT</t>
  </si>
  <si>
    <t>23276M70139J</t>
  </si>
  <si>
    <t>32,400.00</t>
  </si>
  <si>
    <t>Instructing party transaction reference 341285/718232</t>
  </si>
  <si>
    <t>06 Jun 2023 09:54:40 GMT</t>
  </si>
  <si>
    <t>28586M701WKY</t>
  </si>
  <si>
    <t>Sun 11 Jun 2023</t>
  </si>
  <si>
    <t>341419/718252</t>
  </si>
  <si>
    <t>06 Jun 2023 08:49:41 GMT</t>
  </si>
  <si>
    <t>08276M701NW7</t>
  </si>
  <si>
    <t>BAWABAT AL SHAMAL REAL ESTATE 
  COMPANY WLL</t>
  </si>
  <si>
    <t>QA96QISB000000000110798990029</t>
  </si>
  <si>
    <t>2,765.35</t>
  </si>
  <si>
    <t>Instructing party transaction reference 341473/718572</t>
  </si>
  <si>
    <t>06 Jun 2023 09:57:38 GMT</t>
  </si>
  <si>
    <t>23856M70184Y</t>
  </si>
  <si>
    <t>AL MAYA RETAIL TRADING WLL</t>
  </si>
  <si>
    <t>  MASHREQ BANK</t>
  </si>
  <si>
    <t>QA93MSHQ000000000029000000629</t>
  </si>
  <si>
    <t>MSHQQAQA</t>
  </si>
  <si>
    <t>4,311.72</t>
  </si>
  <si>
    <t>Instructing party transaction reference 341472/718573</t>
  </si>
  <si>
    <t>06 Jun 2023 10:00:57 GMT</t>
  </si>
  <si>
    <t>37976M7019EB</t>
  </si>
  <si>
    <t>409,583.52</t>
  </si>
  <si>
    <t>341511/718575</t>
  </si>
  <si>
    <t>06 Jun 2023 07:12:39 GMT</t>
  </si>
  <si>
    <t>13156M701CXL</t>
  </si>
  <si>
    <t>423,409.50</t>
  </si>
  <si>
    <t>341516/718576</t>
  </si>
  <si>
    <t>06 Jun 2023 07:15:44 GMT</t>
  </si>
  <si>
    <t>04196M700LA6</t>
  </si>
  <si>
    <t>FIT FOOD FOR EXPORT AND IMPORT 
  AGENT BY COMMISSION TRADING</t>
  </si>
  <si>
    <t>Instructing party transaction reference 340776/718732</t>
  </si>
  <si>
    <t>06 Jun 2023 09:33:10 GMT</t>
  </si>
  <si>
    <t>PA-000000000000341555</t>
  </si>
  <si>
    <t>6/6/2023 10:13:27 AM</t>
  </si>
  <si>
    <t>6/6/2023 10:48:48 AM</t>
  </si>
  <si>
    <t>71236.23</t>
  </si>
  <si>
    <t>341555_TMA068_WK1</t>
  </si>
  <si>
    <t>6/6/2023</t>
  </si>
  <si>
    <t>2023-48-06</t>
  </si>
  <si>
    <t>71236</t>
  </si>
  <si>
    <t>1,38,847.31</t>
  </si>
  <si>
    <t>71,236.230</t>
  </si>
  <si>
    <t>06/07/2023</t>
  </si>
  <si>
    <t>PA-000000000000341554</t>
  </si>
  <si>
    <t>6/6/2023 9:48:12 AM</t>
  </si>
  <si>
    <t>6/6/2023 10:49:58 AM</t>
  </si>
  <si>
    <t>67611.08</t>
  </si>
  <si>
    <t>341554_TMA068_WK1</t>
  </si>
  <si>
    <t>2023-49-06</t>
  </si>
  <si>
    <t>67611</t>
  </si>
  <si>
    <t>67,611.080</t>
  </si>
  <si>
    <t>PA-000000000000341520</t>
  </si>
  <si>
    <t>6/6/2023 9:37:29 AM</t>
  </si>
  <si>
    <t>6/6/2023 12:45:31 PM</t>
  </si>
  <si>
    <t>417222.75</t>
  </si>
  <si>
    <t>DOOR NO 1 EVENTS L.L.C</t>
  </si>
  <si>
    <t>DOO004</t>
  </si>
  <si>
    <t>341520_DOO004_WK4/PMS</t>
  </si>
  <si>
    <t>6/7/2023</t>
  </si>
  <si>
    <t>MND/DOOR NO 1 EVENTS L.L.C</t>
  </si>
  <si>
    <t>AE380010175024920001</t>
  </si>
  <si>
    <t>417,222.750</t>
  </si>
  <si>
    <t>PA-000000000000337867</t>
  </si>
  <si>
    <t>6/6/2023 2:15:52 PM</t>
  </si>
  <si>
    <t>6/6/2023 3:05:23 PM</t>
  </si>
  <si>
    <t>36886.26</t>
  </si>
  <si>
    <t>ALLIANCE INSURANCE (PSC)</t>
  </si>
  <si>
    <t>ALL029</t>
  </si>
  <si>
    <t>337867_ALL029_WK4/INS</t>
  </si>
  <si>
    <t>INS/ALLIANCE INSURANCE (PSC)</t>
  </si>
  <si>
    <t>73772</t>
  </si>
  <si>
    <t>INS</t>
  </si>
  <si>
    <t>36,886.260</t>
  </si>
  <si>
    <t>PA-000000000000341575</t>
  </si>
  <si>
    <t>6/6/2023 1:44:50 PM</t>
  </si>
  <si>
    <t>6/6/2023 3:07:14 PM</t>
  </si>
  <si>
    <t>16965.38</t>
  </si>
  <si>
    <t>AAL MIR PLASTIC IND. LLC</t>
  </si>
  <si>
    <t>AMP111</t>
  </si>
  <si>
    <t>341575_AMP111_WK2</t>
  </si>
  <si>
    <t>APP/AAL MIR PLASTIC IND. LLC</t>
  </si>
  <si>
    <t>16965</t>
  </si>
  <si>
    <t>21399</t>
  </si>
  <si>
    <t>AE100200000041042763001</t>
  </si>
  <si>
    <t>16,965.380</t>
  </si>
  <si>
    <t>PA-000000000000341587</t>
  </si>
  <si>
    <t>6/6/2023 2:33:59 PM</t>
  </si>
  <si>
    <t>6/6/2023 3:24:06 PM</t>
  </si>
  <si>
    <t>812961</t>
  </si>
  <si>
    <t>341587_ARA131_WK2/GMS</t>
  </si>
  <si>
    <t>1148191.03</t>
  </si>
  <si>
    <t>812,961.000</t>
  </si>
  <si>
    <t>812961.00</t>
  </si>
  <si>
    <t>PA-000000000000341592</t>
  </si>
  <si>
    <t>6/6/2023 2:40:47 PM</t>
  </si>
  <si>
    <t>6/6/2023 3:26:08 PM</t>
  </si>
  <si>
    <t>400030.56</t>
  </si>
  <si>
    <t>341592_CHE077_WK2/TCP</t>
  </si>
  <si>
    <t>643103.44</t>
  </si>
  <si>
    <t>400,030.560</t>
  </si>
  <si>
    <t>PA-000000000000341598</t>
  </si>
  <si>
    <t>6/6/2023 2:54:15 PM</t>
  </si>
  <si>
    <t>6/6/2023 3:27:38 PM</t>
  </si>
  <si>
    <t>105313.35</t>
  </si>
  <si>
    <t>Jul</t>
  </si>
  <si>
    <t>341598_CHA068_WK2/TCP</t>
  </si>
  <si>
    <t>232843.29</t>
  </si>
  <si>
    <t>105,313.350</t>
  </si>
  <si>
    <t>PA-000000000000341593</t>
  </si>
  <si>
    <t>6/6/2023 2:45:31 PM</t>
  </si>
  <si>
    <t>6/6/2023 3:33:08 PM</t>
  </si>
  <si>
    <t>29755.33</t>
  </si>
  <si>
    <t>341593_CHE077_WK2/TCP</t>
  </si>
  <si>
    <t>96116.52</t>
  </si>
  <si>
    <t>29,755.330</t>
  </si>
  <si>
    <t>PA-000000000000341645</t>
  </si>
  <si>
    <t>6/6/2023 5:18:57 PM</t>
  </si>
  <si>
    <t>6/6/2023 5:28:35 PM</t>
  </si>
  <si>
    <t>192542.89</t>
  </si>
  <si>
    <t>341645_BAW002_WK2/SUPP</t>
  </si>
  <si>
    <t>192,542.890</t>
  </si>
  <si>
    <t>PA-000000000000341489</t>
  </si>
  <si>
    <t>6/5/2023 3:32:23 PM</t>
  </si>
  <si>
    <t>6/6/2023 7:40:35 AM</t>
  </si>
  <si>
    <t>46893</t>
  </si>
  <si>
    <t>341489_TAL001_WK3</t>
  </si>
  <si>
    <t>2023-40-06</t>
  </si>
  <si>
    <t>46,893.000</t>
  </si>
  <si>
    <t>46893.000</t>
  </si>
  <si>
    <t>PA-000000000000341405</t>
  </si>
  <si>
    <t>6/2/2023 12:05:43 PM</t>
  </si>
  <si>
    <t>6/6/2023 8:49:09 AM</t>
  </si>
  <si>
    <t>4526.111</t>
  </si>
  <si>
    <t>341405_STA006_W1</t>
  </si>
  <si>
    <t>HOS/STAR FRUIT CO.</t>
  </si>
  <si>
    <t>8883.95</t>
  </si>
  <si>
    <t>5,673.498</t>
  </si>
  <si>
    <t>PA-000000000000341404</t>
  </si>
  <si>
    <t>6/2/2023 12:02:30 PM</t>
  </si>
  <si>
    <t>6/6/2023 8:49:59 AM</t>
  </si>
  <si>
    <t>2140.393</t>
  </si>
  <si>
    <t>341404_BMS001-W1</t>
  </si>
  <si>
    <t>HOS/BIO MARKET SUPERMARKET CO</t>
  </si>
  <si>
    <t>3585.4</t>
  </si>
  <si>
    <t>2,140.393</t>
  </si>
  <si>
    <t>PA-000000000000337863</t>
  </si>
  <si>
    <t>6/6/2023 9:35:40 AM</t>
  </si>
  <si>
    <t>6/6/2023 9:38:43 AM</t>
  </si>
  <si>
    <t>1107.23</t>
  </si>
  <si>
    <t>AL WAKEEL RECYLCING FZ-LLC</t>
  </si>
  <si>
    <t>ALW017</t>
  </si>
  <si>
    <t>337863_ALW017_WK1/GMS</t>
  </si>
  <si>
    <t>BUS/AL WAKEEL RECYLCING FZ-LLC</t>
  </si>
  <si>
    <t>1107</t>
  </si>
  <si>
    <t>AE980400000552710562001</t>
  </si>
  <si>
    <t>1,107.230</t>
  </si>
  <si>
    <t>PA-000000000000341597</t>
  </si>
  <si>
    <t>6/6/2023 2:52:32 PM</t>
  </si>
  <si>
    <t>6/7/2023 7:31:51 AM</t>
  </si>
  <si>
    <t>129064.45</t>
  </si>
  <si>
    <t>341597_CHA068_WK2/TCP</t>
  </si>
  <si>
    <t>293950</t>
  </si>
  <si>
    <t>129,064.450</t>
  </si>
  <si>
    <t>PA-000000000000341563</t>
  </si>
  <si>
    <t>6/6/2023 1:24:51 PM</t>
  </si>
  <si>
    <t>6/7/2023 8:37:06 AM</t>
  </si>
  <si>
    <t>45.532</t>
  </si>
  <si>
    <t>GLOBAL ALLIANCE INTERNATIONAL TRADING CO (PAY TO: GLOBAL ALLIANCE INT. FOR GENERAL TRADING OF FOOD CO.)</t>
  </si>
  <si>
    <t>GAI001</t>
  </si>
  <si>
    <t>341563_GAI001_WK4/SUPP</t>
  </si>
  <si>
    <t>6/8/2023</t>
  </si>
  <si>
    <t>HOS/GLOBAL ALLIANCE INTERNATIONAL TRADING CO (PAY TO: GLOBAL ALLIANCE INT.</t>
  </si>
  <si>
    <t>2023-37-07</t>
  </si>
  <si>
    <t>45.53</t>
  </si>
  <si>
    <t>1143.21</t>
  </si>
  <si>
    <t>GLOBAL ALLIANCE INTERNATIONAL TRADING CO (PAY TO: GLOBAL</t>
  </si>
  <si>
    <t>KW88GULB0000000000000094911846</t>
  </si>
  <si>
    <t>PA-000000000000341519</t>
  </si>
  <si>
    <t>6/5/2023 3:53:12 PM</t>
  </si>
  <si>
    <t>6/7/2023 8:43:56 AM</t>
  </si>
  <si>
    <t>128200.05</t>
  </si>
  <si>
    <t>341519_NAD007_WK2/SUPP</t>
  </si>
  <si>
    <t>132165</t>
  </si>
  <si>
    <t>128,200.050</t>
  </si>
  <si>
    <t>22-JUN-23</t>
  </si>
  <si>
    <t>PA-000000000000341574</t>
  </si>
  <si>
    <t>6/6/2023 1:38:30 PM</t>
  </si>
  <si>
    <t>6/7/2023 8:54:31 AM</t>
  </si>
  <si>
    <t>6873.57</t>
  </si>
  <si>
    <t>341574_ACG001_WK1/SUPP</t>
  </si>
  <si>
    <t>2023-54-07</t>
  </si>
  <si>
    <t>12746.17</t>
  </si>
  <si>
    <t>6,873.570</t>
  </si>
  <si>
    <t>6873.570</t>
  </si>
  <si>
    <t>PA-000000000000341573</t>
  </si>
  <si>
    <t>6/6/2023 1:56:35 PM</t>
  </si>
  <si>
    <t>6/7/2023 8:59:23 AM</t>
  </si>
  <si>
    <t>1032959.11</t>
  </si>
  <si>
    <t>341573_UNI090_WK2/SUPP</t>
  </si>
  <si>
    <t>1290178.2</t>
  </si>
  <si>
    <t>1,032,959.110</t>
  </si>
  <si>
    <t>PA-000000000000341618</t>
  </si>
  <si>
    <t>6/6/2023 3:30:08 PM</t>
  </si>
  <si>
    <t>6/7/2023 9:13:16 AM</t>
  </si>
  <si>
    <t>18660.29</t>
  </si>
  <si>
    <t>YALLA FIX IT ONE PERSON COMPANY LLC</t>
  </si>
  <si>
    <t>YAL003</t>
  </si>
  <si>
    <t>341618_YAL003_WK1</t>
  </si>
  <si>
    <t>PRO/YALLA FIX IT ONE PERSON COMPANY LLC</t>
  </si>
  <si>
    <t>2023-13-07</t>
  </si>
  <si>
    <t>18660</t>
  </si>
  <si>
    <t>28598.28</t>
  </si>
  <si>
    <t>18,660.290</t>
  </si>
  <si>
    <t>5/24/2023 2:04:08 PM</t>
  </si>
  <si>
    <t>6/5/2023 2:37:39 PM</t>
  </si>
  <si>
    <t>498346.56</t>
  </si>
  <si>
    <t>340160_DAM008_WK4</t>
  </si>
  <si>
    <t>PA-000000000000341622</t>
  </si>
  <si>
    <t>6/6/2023 3:35:00 PM</t>
  </si>
  <si>
    <t>6/7/2023 11:14:53 AM</t>
  </si>
  <si>
    <t>9937.99</t>
  </si>
  <si>
    <t>341622_YAL003_WK1</t>
  </si>
  <si>
    <t>9937</t>
  </si>
  <si>
    <t>PA-000000000000341681</t>
  </si>
  <si>
    <t>6/7/2023 9:39:07 AM</t>
  </si>
  <si>
    <t>6/7/2023 11:20:44 AM</t>
  </si>
  <si>
    <t>1136.7</t>
  </si>
  <si>
    <t>KEY INFORMATION TECHNOLOGY W.L.L</t>
  </si>
  <si>
    <t>KEY002</t>
  </si>
  <si>
    <t>341681_DBR_KEY002_WK1</t>
  </si>
  <si>
    <t>ITD/KEY INFORMATION TECHNOLOGY W.L.L</t>
  </si>
  <si>
    <t>1136</t>
  </si>
  <si>
    <t>07-Jun-2023</t>
  </si>
  <si>
    <t>62546M800Z0Z</t>
  </si>
  <si>
    <t>71,236.23</t>
  </si>
  <si>
    <t>Wed 07 Jun 2023</t>
  </si>
  <si>
    <t>341555/719090</t>
  </si>
  <si>
    <t>07 Jun 2023 10:24:37 GMT</t>
  </si>
  <si>
    <t>06-Jun-2023</t>
  </si>
  <si>
    <t>48956M800IVR</t>
  </si>
  <si>
    <t>DOOR NO 1 EVENTS LLC</t>
  </si>
  <si>
    <t>AE380030010175024920001</t>
  </si>
  <si>
    <t>417,222.75</t>
  </si>
  <si>
    <t>341520/719091</t>
  </si>
  <si>
    <t>07 Jun 2023 10:27:25 GMT</t>
  </si>
  <si>
    <t>19796M800JRC</t>
  </si>
  <si>
    <t>ALLIANCE INSURANCE PSC</t>
  </si>
  <si>
    <t>AE690260001012011234302</t>
  </si>
  <si>
    <t>36,886.26</t>
  </si>
  <si>
    <t>337867/719092</t>
  </si>
  <si>
    <t>07 Jun 2023 10:28:42 GMT</t>
  </si>
  <si>
    <t>68966M800KSB</t>
  </si>
  <si>
    <t>400,030.56</t>
  </si>
  <si>
    <t>341592/719095</t>
  </si>
  <si>
    <t>07 Jun 2023 10:30:20 GMT</t>
  </si>
  <si>
    <t>69756M700X4A</t>
  </si>
  <si>
    <t>1,107.23</t>
  </si>
  <si>
    <t>337863/718771</t>
  </si>
  <si>
    <t>06 Jun 2023 07:18:07 GMT</t>
  </si>
  <si>
    <t>02936M800LO3</t>
  </si>
  <si>
    <t>129,064.45</t>
  </si>
  <si>
    <t>341597/719102</t>
  </si>
  <si>
    <t>07 Jun 2023 10:31:50 GMT</t>
  </si>
  <si>
    <t>20616M800SGU</t>
  </si>
  <si>
    <t>498,346.56</t>
  </si>
  <si>
    <t>340160/719116</t>
  </si>
  <si>
    <t>07 Jun 2023 10:14:04 GMT</t>
  </si>
  <si>
    <t>37696M701L8O</t>
  </si>
  <si>
    <t>11,940.60</t>
  </si>
  <si>
    <t>341287/718236</t>
  </si>
  <si>
    <t>06 Jun 2023 12:36:56 GMT</t>
  </si>
  <si>
    <t>30326M701M1L</t>
  </si>
  <si>
    <t>5,992.89</t>
  </si>
  <si>
    <t>341289/718243</t>
  </si>
  <si>
    <t>06 Jun 2023 12:38:44 GMT</t>
  </si>
  <si>
    <t>36796M700RMS</t>
  </si>
  <si>
    <t>16,190.79</t>
  </si>
  <si>
    <t>341364/718244</t>
  </si>
  <si>
    <t>06 Jun 2023 11:40:13 GMT</t>
  </si>
  <si>
    <t>07846M701BNF</t>
  </si>
  <si>
    <t>359,717.77</t>
  </si>
  <si>
    <t>341500/718571</t>
  </si>
  <si>
    <t>06 Jun 2023 11:43:42 GMT</t>
  </si>
  <si>
    <t>21936M801HM9</t>
  </si>
  <si>
    <t>67,611.08</t>
  </si>
  <si>
    <t>341554/719108</t>
  </si>
  <si>
    <t>07 Jun 2023 10:54:18 GMT</t>
  </si>
  <si>
    <t>00116M8009XB</t>
  </si>
  <si>
    <t>AAL MIR PLASTIC IND LLC</t>
  </si>
  <si>
    <t>16,965.38</t>
  </si>
  <si>
    <t>341575/719093</t>
  </si>
  <si>
    <t>07 Jun 2023 11:53:55 GMT</t>
  </si>
  <si>
    <t>45646M800AWI</t>
  </si>
  <si>
    <t>812,961.00</t>
  </si>
  <si>
    <t>341587/719094</t>
  </si>
  <si>
    <t>07 Jun 2023 11:55:57 GMT</t>
  </si>
  <si>
    <t>81226M8006SW</t>
  </si>
  <si>
    <t>105,313.35</t>
  </si>
  <si>
    <t>341598/719096</t>
  </si>
  <si>
    <t>07 Jun 2023 11:47:53 GMT</t>
  </si>
  <si>
    <t>74006M8007TU</t>
  </si>
  <si>
    <t>29,755.33</t>
  </si>
  <si>
    <t>341593/719097</t>
  </si>
  <si>
    <t>07 Jun 2023 11:49:55 GMT</t>
  </si>
  <si>
    <t>79566M800VQP</t>
  </si>
  <si>
    <t>192,542.89</t>
  </si>
  <si>
    <t>341645/719098</t>
  </si>
  <si>
    <t>07 Jun 2023 10:47:48 GMT</t>
  </si>
  <si>
    <t>66926M80073S</t>
  </si>
  <si>
    <t>Instructing party transaction reference 341489/719099</t>
  </si>
  <si>
    <t>07 Jun 2023 11:48:16 GMT</t>
  </si>
  <si>
    <t>19376M801UV4</t>
  </si>
  <si>
    <t>4,526.111</t>
  </si>
  <si>
    <t>Instructing party transaction reference 341405/719100</t>
  </si>
  <si>
    <t>07 Jun 2023 11:50:16 GMT</t>
  </si>
  <si>
    <t>17466M80094L</t>
  </si>
  <si>
    <t>Instructing party transaction reference 341404/719101</t>
  </si>
  <si>
    <t>07 Jun 2023 11:52:07 GMT</t>
  </si>
  <si>
    <t>81156M8009ZJ</t>
  </si>
  <si>
    <t>GLOBAL ALLIANCE INT FOR GENERAL 
  TRADING OF FOOD CO</t>
  </si>
  <si>
    <t>Instructing party transaction reference 341563/719103</t>
  </si>
  <si>
    <t>07 Jun 2023 11:53:48 GMT</t>
  </si>
  <si>
    <t>63316M801RY8</t>
  </si>
  <si>
    <t>128,200.05</t>
  </si>
  <si>
    <t>341519/719126</t>
  </si>
  <si>
    <t>07 Jun 2023 11:11:55 GMT</t>
  </si>
  <si>
    <t>46126M800AQ4</t>
  </si>
  <si>
    <t>Instructing party transaction reference 341574/719104</t>
  </si>
  <si>
    <t>07 Jun 2023 11:55:22 GMT</t>
  </si>
  <si>
    <t>19806M801B2A</t>
  </si>
  <si>
    <t>1,032,959.11</t>
  </si>
  <si>
    <t>341573/719105</t>
  </si>
  <si>
    <t>07 Jun 2023 11:15:08 GMT</t>
  </si>
  <si>
    <t>9,937.990</t>
  </si>
  <si>
    <t>BH69BBKU00100000048883</t>
  </si>
  <si>
    <t>1,136.700</t>
  </si>
  <si>
    <t>1136.700</t>
  </si>
  <si>
    <t>HSBC_001-705052-002_BHD_RCY</t>
  </si>
  <si>
    <t>PA-000000000000341591</t>
  </si>
  <si>
    <t>6/6/2023 2:44:16 PM</t>
  </si>
  <si>
    <t>6/7/2023 1:28:02 PM</t>
  </si>
  <si>
    <t>38525</t>
  </si>
  <si>
    <t>KLEAN CARE HYGIENE SOLUTIONS TRADING COMPANY</t>
  </si>
  <si>
    <t>ITI001</t>
  </si>
  <si>
    <t>341591_ITI001_WK1/SUPP</t>
  </si>
  <si>
    <t>7/6/2023</t>
  </si>
  <si>
    <t>STA/KLEAN CARE HYGIENE SOLUTIONS TRADING COMPANY</t>
  </si>
  <si>
    <t>swamy.hn</t>
  </si>
  <si>
    <t>51405</t>
  </si>
  <si>
    <t>SA0310000005573261000102</t>
  </si>
  <si>
    <t>38,525.000</t>
  </si>
  <si>
    <t>38525.00</t>
  </si>
  <si>
    <t>PA-000000000000341760</t>
  </si>
  <si>
    <t>6/7/2023 12:53:03 PM</t>
  </si>
  <si>
    <t>6/7/2023 2:19:59 PM</t>
  </si>
  <si>
    <t>292445</t>
  </si>
  <si>
    <t>341760_ABD069_WK1/SUPP</t>
  </si>
  <si>
    <t>2023-19-07</t>
  </si>
  <si>
    <t>292,445.000</t>
  </si>
  <si>
    <t>292445.00</t>
  </si>
  <si>
    <t>PA-000000000000341612</t>
  </si>
  <si>
    <t>6/6/2023 3:25:16 PM</t>
  </si>
  <si>
    <t>6/7/2023 2:20:59 PM</t>
  </si>
  <si>
    <t>3937.5</t>
  </si>
  <si>
    <t>341612_RAN005_WK3/SUPP</t>
  </si>
  <si>
    <t>2023-20-07</t>
  </si>
  <si>
    <t>4152</t>
  </si>
  <si>
    <t>3,937.500</t>
  </si>
  <si>
    <t>3937.50</t>
  </si>
  <si>
    <t>PA-000000000000341601</t>
  </si>
  <si>
    <t>6/6/2023 3:17:49 PM</t>
  </si>
  <si>
    <t>6/7/2023 2:21:09 PM</t>
  </si>
  <si>
    <t>1086972.84</t>
  </si>
  <si>
    <t>341601_LOR006_WK4/SUPP</t>
  </si>
  <si>
    <t>2023-21-07</t>
  </si>
  <si>
    <t>19,52,823.21</t>
  </si>
  <si>
    <t>31,27,334.45</t>
  </si>
  <si>
    <t>1,086,972.840</t>
  </si>
  <si>
    <t>PA-000000000000341763</t>
  </si>
  <si>
    <t>6/7/2023 12:54:05 PM</t>
  </si>
  <si>
    <t>6/7/2023 3:07:19 PM</t>
  </si>
  <si>
    <t>46015.2</t>
  </si>
  <si>
    <t>341763_ALH040_WK1</t>
  </si>
  <si>
    <t>7/7/2023</t>
  </si>
  <si>
    <t>46015</t>
  </si>
  <si>
    <t>1,26,680.40</t>
  </si>
  <si>
    <t>PA-000000000000341769</t>
  </si>
  <si>
    <t>6/7/2023 1:09:11 PM</t>
  </si>
  <si>
    <t>6/7/2023 3:08:50 PM</t>
  </si>
  <si>
    <t>2419.2</t>
  </si>
  <si>
    <t>341769_MAJ005_WK2</t>
  </si>
  <si>
    <t>6/10/2023</t>
  </si>
  <si>
    <t>8/7/2023</t>
  </si>
  <si>
    <t>529</t>
  </si>
  <si>
    <t>2419</t>
  </si>
  <si>
    <t>2,419.200</t>
  </si>
  <si>
    <t>05-JUL-23</t>
  </si>
  <si>
    <t>2419.20</t>
  </si>
  <si>
    <t>PA-000000000000341778</t>
  </si>
  <si>
    <t>6/7/2023 1:56:22 PM</t>
  </si>
  <si>
    <t>6/7/2023 3:13:31 PM</t>
  </si>
  <si>
    <t>335398.67</t>
  </si>
  <si>
    <t>341778_QUI005_WK3/GMS</t>
  </si>
  <si>
    <t>685098.09</t>
  </si>
  <si>
    <t>335,398.670</t>
  </si>
  <si>
    <t>PA-000000000000341776</t>
  </si>
  <si>
    <t>6/7/2023 1:58:05 PM</t>
  </si>
  <si>
    <t>6/7/2023 3:15:23 PM</t>
  </si>
  <si>
    <t>1394.41</t>
  </si>
  <si>
    <t>341776_AMI012_WK2/TCP</t>
  </si>
  <si>
    <t>2023-15-07</t>
  </si>
  <si>
    <t>3648.74</t>
  </si>
  <si>
    <t>1,394.410</t>
  </si>
  <si>
    <t>PA-000000000000341679</t>
  </si>
  <si>
    <t>6/7/2023 2:13:30 PM</t>
  </si>
  <si>
    <t>6/7/2023 6:02:06 PM</t>
  </si>
  <si>
    <t>247072.43</t>
  </si>
  <si>
    <t>MAWARID TRADING QATAR</t>
  </si>
  <si>
    <t>MWT002</t>
  </si>
  <si>
    <t>341679_MWT002_WK3/SUPP</t>
  </si>
  <si>
    <t>WEL/MAWARID TRADING QATAR</t>
  </si>
  <si>
    <t>342288.88</t>
  </si>
  <si>
    <t>247,072.430</t>
  </si>
  <si>
    <t>06/08/2023</t>
  </si>
  <si>
    <t>PA-000000000000341680</t>
  </si>
  <si>
    <t>6/7/2023 2:15:44 PM</t>
  </si>
  <si>
    <t>6/7/2023 6:03:57 PM</t>
  </si>
  <si>
    <t>194301.07</t>
  </si>
  <si>
    <t>341680_MWT002_WK3/SUPP</t>
  </si>
  <si>
    <t>207869.04</t>
  </si>
  <si>
    <t>194,301.070</t>
  </si>
  <si>
    <t>PA-000000000000341704</t>
  </si>
  <si>
    <t>6/7/2023 2:21:41 PM</t>
  </si>
  <si>
    <t>6/7/2023 6:06:47 PM</t>
  </si>
  <si>
    <t>25789.2</t>
  </si>
  <si>
    <t>341704_TAL004_WK1/SUPP</t>
  </si>
  <si>
    <t>25,789.200</t>
  </si>
  <si>
    <t>25789.20</t>
  </si>
  <si>
    <t>46015.20</t>
  </si>
  <si>
    <t>PA-000000000000341817</t>
  </si>
  <si>
    <t>6/7/2023 3:42:02 PM</t>
  </si>
  <si>
    <t>6/8/2023 1:16:16 PM</t>
  </si>
  <si>
    <t>74827.78</t>
  </si>
  <si>
    <t>341817_FED002_WK2/TCP</t>
  </si>
  <si>
    <t>2023-16-08</t>
  </si>
  <si>
    <t>144422.87</t>
  </si>
  <si>
    <t>74,827.780</t>
  </si>
  <si>
    <t>PA-000000000000341816</t>
  </si>
  <si>
    <t>6/7/2023 3:30:05 PM</t>
  </si>
  <si>
    <t>6/8/2023 1:18:26 PM</t>
  </si>
  <si>
    <t>286523.48</t>
  </si>
  <si>
    <t>341816_FED002_WK2/TCP</t>
  </si>
  <si>
    <t>2023-18-08</t>
  </si>
  <si>
    <t>286176.98</t>
  </si>
  <si>
    <t>768207.83</t>
  </si>
  <si>
    <t>286,523.480</t>
  </si>
  <si>
    <t>PA-000000000000342111</t>
  </si>
  <si>
    <t>6/8/2023 12:19:46 PM</t>
  </si>
  <si>
    <t>6/8/2023 1:26:27 PM</t>
  </si>
  <si>
    <t>628.95</t>
  </si>
  <si>
    <t>342111_DUB003_WK1</t>
  </si>
  <si>
    <t>6/11/2023</t>
  </si>
  <si>
    <t>2023-26-08</t>
  </si>
  <si>
    <t>19964</t>
  </si>
  <si>
    <t>628.950</t>
  </si>
  <si>
    <t>PA-000000000000337868</t>
  </si>
  <si>
    <t>6/8/2023 9:42:15 AM</t>
  </si>
  <si>
    <t>6/8/2023 10:02:04 AM</t>
  </si>
  <si>
    <t>311440.55</t>
  </si>
  <si>
    <t>337868_PLA008_WK02/LEG</t>
  </si>
  <si>
    <t>1/8/2023</t>
  </si>
  <si>
    <t>311,440.550</t>
  </si>
  <si>
    <t>PA-000000000000341974</t>
  </si>
  <si>
    <t>6/8/2023 11:05:18 AM</t>
  </si>
  <si>
    <t>6/8/2023 11:37:06 AM</t>
  </si>
  <si>
    <t>62516.38</t>
  </si>
  <si>
    <t>341974_EXP005_WK1</t>
  </si>
  <si>
    <t>2023-36-08</t>
  </si>
  <si>
    <t>2679489.95</t>
  </si>
  <si>
    <t>1,028,067.900</t>
  </si>
  <si>
    <t>PA-000000000000342132</t>
  </si>
  <si>
    <t>6/8/2023 1:45:49 PM</t>
  </si>
  <si>
    <t>6/8/2023 2:10:24 PM</t>
  </si>
  <si>
    <t>47806.54</t>
  </si>
  <si>
    <t>342132_DEW001_WK1/UTL</t>
  </si>
  <si>
    <t>10/8/2023</t>
  </si>
  <si>
    <t>PA-000000000000342140</t>
  </si>
  <si>
    <t>6/8/2023 1:47:46 PM</t>
  </si>
  <si>
    <t>6/8/2023 2:10:54 PM</t>
  </si>
  <si>
    <t>182116.73</t>
  </si>
  <si>
    <t>SKILL MAGNET TALENT MARKETING MANAGEMENT EST</t>
  </si>
  <si>
    <t>SKI010</t>
  </si>
  <si>
    <t>342140_DBR_SKI010_WK1</t>
  </si>
  <si>
    <t>ITD/SKILL MAGNET TALENT MARKETING MANAGEMENT EST</t>
  </si>
  <si>
    <t>182116</t>
  </si>
  <si>
    <t>AE120351271204743432001</t>
  </si>
  <si>
    <t>182,116.730</t>
  </si>
  <si>
    <t>PA-000000000000342134</t>
  </si>
  <si>
    <t>6/8/2023 1:49:58 PM</t>
  </si>
  <si>
    <t>6/8/2023 2:11:35 PM</t>
  </si>
  <si>
    <t>143329.46</t>
  </si>
  <si>
    <t>342134_DEW001_WK2/UTL</t>
  </si>
  <si>
    <t>11/8/2023</t>
  </si>
  <si>
    <t>PA-000000000000342133</t>
  </si>
  <si>
    <t>6/8/2023 1:58:02 PM</t>
  </si>
  <si>
    <t>6/8/2023 2:12:15 PM</t>
  </si>
  <si>
    <t>763545.84</t>
  </si>
  <si>
    <t>342133_DEW001_WK2/UTL</t>
  </si>
  <si>
    <t>12/8/2023</t>
  </si>
  <si>
    <t>PA-000000000000341932</t>
  </si>
  <si>
    <t>6/8/2023 8:34:32 AM</t>
  </si>
  <si>
    <t>6/8/2023 2:31:59 PM</t>
  </si>
  <si>
    <t>2231.75</t>
  </si>
  <si>
    <t>341932_ALF030_W2</t>
  </si>
  <si>
    <t>2023-30-08</t>
  </si>
  <si>
    <t>2,231.750</t>
  </si>
  <si>
    <t>2231.750</t>
  </si>
  <si>
    <t>PA-000000000000342141</t>
  </si>
  <si>
    <t>6/8/2023 2:58:10 PM</t>
  </si>
  <si>
    <t>6/8/2023 3:08:25 PM</t>
  </si>
  <si>
    <t>91518.82</t>
  </si>
  <si>
    <t>342141_DUB015_WK2/TCP</t>
  </si>
  <si>
    <t>135653.4</t>
  </si>
  <si>
    <t>91,518.820</t>
  </si>
  <si>
    <t>PA-000000000000341786</t>
  </si>
  <si>
    <t>6/7/2023 3:13:34 PM</t>
  </si>
  <si>
    <t>6/8/2023 3:10:36 PM</t>
  </si>
  <si>
    <t>17710.7</t>
  </si>
  <si>
    <t>341786_AMI012_WK2/TCP</t>
  </si>
  <si>
    <t>24975</t>
  </si>
  <si>
    <t>17,710.700</t>
  </si>
  <si>
    <t>17710.70</t>
  </si>
  <si>
    <t>PA-000000000000341782</t>
  </si>
  <si>
    <t>6/7/2023 2:14:32 PM</t>
  </si>
  <si>
    <t>6/8/2023 3:11:36 PM</t>
  </si>
  <si>
    <t>10550.35</t>
  </si>
  <si>
    <t>341782_AMI012_WK2/TCP</t>
  </si>
  <si>
    <t>57661.65</t>
  </si>
  <si>
    <t>10,550.350</t>
  </si>
  <si>
    <t>PA-000000000000341781</t>
  </si>
  <si>
    <t>6/7/2023 2:06:27 PM</t>
  </si>
  <si>
    <t>6/8/2023 3:15:01 PM</t>
  </si>
  <si>
    <t>75269.76</t>
  </si>
  <si>
    <t>341781_AMI012_WK2/TCP</t>
  </si>
  <si>
    <t>201683.04</t>
  </si>
  <si>
    <t>75,269.760</t>
  </si>
  <si>
    <t>PA-000000000000342142</t>
  </si>
  <si>
    <t>6/8/2023 3:12:38 PM</t>
  </si>
  <si>
    <t>6/8/2023 3:40:59 PM</t>
  </si>
  <si>
    <t>112251.43</t>
  </si>
  <si>
    <t>342142_DUB015_WK2/ TCP</t>
  </si>
  <si>
    <t>153008.42</t>
  </si>
  <si>
    <t>112,251.430</t>
  </si>
  <si>
    <t>PA-000000000000341570</t>
  </si>
  <si>
    <t>6/6/2023 1:34:45 PM</t>
  </si>
  <si>
    <t>6/8/2023 8:07:47 AM</t>
  </si>
  <si>
    <t>693.1</t>
  </si>
  <si>
    <t>341570_LFW001_W4</t>
  </si>
  <si>
    <t>HOS/LILY FLEUR WLL</t>
  </si>
  <si>
    <t>7/8/2023</t>
  </si>
  <si>
    <t>17530.11</t>
  </si>
  <si>
    <t>693.100</t>
  </si>
  <si>
    <t>PA-000000000000341631</t>
  </si>
  <si>
    <t>6/7/2023 1:01:24 PM</t>
  </si>
  <si>
    <t>6/8/2023 8:33:55 AM</t>
  </si>
  <si>
    <t>341631_DEW001_WK1</t>
  </si>
  <si>
    <t>2023-33-08</t>
  </si>
  <si>
    <t>33946M900EJK</t>
  </si>
  <si>
    <t>AE360030011214542920001</t>
  </si>
  <si>
    <t>9,937.99</t>
  </si>
  <si>
    <t>Mon 12 Jun 2023</t>
  </si>
  <si>
    <t>341622/719118</t>
  </si>
  <si>
    <t>08 Jun 2023 09:30:22 GMT</t>
  </si>
  <si>
    <t>62256M900828</t>
  </si>
  <si>
    <t>KEY INFORMATION TECHNOLOGY WLL</t>
  </si>
  <si>
    <t>341681/719172</t>
  </si>
  <si>
    <t>08 Jun 2023 09:05:23 GMT</t>
  </si>
  <si>
    <t>12606M901BQZ</t>
  </si>
  <si>
    <t>247,072.43</t>
  </si>
  <si>
    <t>Instructing party transaction reference 341679/719181</t>
  </si>
  <si>
    <t>08 Jun 2023 09:48:32 GMT</t>
  </si>
  <si>
    <t>77896M900ZP4</t>
  </si>
  <si>
    <t>194,301.07</t>
  </si>
  <si>
    <t>341680/719182</t>
  </si>
  <si>
    <t>08 Jun 2023 09:55:17 GMT</t>
  </si>
  <si>
    <t>86586M901ES3</t>
  </si>
  <si>
    <t>25,789.20</t>
  </si>
  <si>
    <t>Instructing party transaction reference 341704/719183</t>
  </si>
  <si>
    <t>08 Jun 2023 09:52:42 GMT</t>
  </si>
  <si>
    <t>PA-000000000000342018</t>
  </si>
  <si>
    <t>6/8/2023 4:05:10 PM</t>
  </si>
  <si>
    <t>6/8/2023 5:55:13 PM</t>
  </si>
  <si>
    <t>6253</t>
  </si>
  <si>
    <t>342018_MCL001_WK2/SUPP</t>
  </si>
  <si>
    <t>13670.6</t>
  </si>
  <si>
    <t>06/09/2023</t>
  </si>
  <si>
    <t>PA-000000000000342019</t>
  </si>
  <si>
    <t>6/8/2023 4:12:16 PM</t>
  </si>
  <si>
    <t>6/8/2023 5:55:50 PM</t>
  </si>
  <si>
    <t>38059.6</t>
  </si>
  <si>
    <t>342019_MCL001_WK2/SUPP</t>
  </si>
  <si>
    <t>81281.85</t>
  </si>
  <si>
    <t>6,253.000</t>
  </si>
  <si>
    <t>38,059.600</t>
  </si>
  <si>
    <t>6253.00</t>
  </si>
  <si>
    <t>38059.60</t>
  </si>
  <si>
    <t>08-Jun-2023</t>
  </si>
  <si>
    <t>41416M9013VV</t>
  </si>
  <si>
    <t>18,660.29</t>
  </si>
  <si>
    <t>341618/719106</t>
  </si>
  <si>
    <t>08 Jun 2023 10:00:33 GMT</t>
  </si>
  <si>
    <t>14066MA00WSW</t>
  </si>
  <si>
    <t>292,445.00</t>
  </si>
  <si>
    <t>Fri 09 Jun 2023</t>
  </si>
  <si>
    <t>341760/719174</t>
  </si>
  <si>
    <t>09 Jun 2023 06:55:49 GMT</t>
  </si>
  <si>
    <t>14826MA01I7P</t>
  </si>
  <si>
    <t>3,937.50</t>
  </si>
  <si>
    <t>341612/719175</t>
  </si>
  <si>
    <t>09 Jun 2023 06:58:50 GMT</t>
  </si>
  <si>
    <t>87726MA0127J</t>
  </si>
  <si>
    <t>1,086,972.84</t>
  </si>
  <si>
    <t>341601/719176</t>
  </si>
  <si>
    <t>09 Jun 2023 07:02:18 GMT</t>
  </si>
  <si>
    <t>69466M901669</t>
  </si>
  <si>
    <t>46,015.20</t>
  </si>
  <si>
    <t>341763/719177</t>
  </si>
  <si>
    <t>08 Jun 2023 10:03:23 GMT</t>
  </si>
  <si>
    <t>70996M90172X</t>
  </si>
  <si>
    <t>2,419.20</t>
  </si>
  <si>
    <t>341769/719178</t>
  </si>
  <si>
    <t>08 Jun 2023 10:04:37 GMT</t>
  </si>
  <si>
    <t>41426M901PUF</t>
  </si>
  <si>
    <t>335,398.67</t>
  </si>
  <si>
    <t>341778/719179</t>
  </si>
  <si>
    <t>08 Jun 2023 10:05:47 GMT</t>
  </si>
  <si>
    <t>18076M901T1C</t>
  </si>
  <si>
    <t>1,394.41</t>
  </si>
  <si>
    <t>341776/719180</t>
  </si>
  <si>
    <t>08 Jun 2023 10:07:32 GMT</t>
  </si>
  <si>
    <t>51036MA00YDD</t>
  </si>
  <si>
    <t>74,827.78</t>
  </si>
  <si>
    <t>341817/719312</t>
  </si>
  <si>
    <t>09 Jun 2023 06:36:47 GMT</t>
  </si>
  <si>
    <t>72426MA00TK6</t>
  </si>
  <si>
    <t>286,523.48</t>
  </si>
  <si>
    <t>341816/719313</t>
  </si>
  <si>
    <t>09 Jun 2023 11:21:39 GMT</t>
  </si>
  <si>
    <t>87856MA00U2Y</t>
  </si>
  <si>
    <t>47,806.54</t>
  </si>
  <si>
    <t>342132/719315</t>
  </si>
  <si>
    <t>09 Jun 2023 11:23:08 GMT</t>
  </si>
  <si>
    <t>67756MA0100V</t>
  </si>
  <si>
    <t>143,329.46</t>
  </si>
  <si>
    <t>342134/719316</t>
  </si>
  <si>
    <t>09 Jun 2023 06:38:44 GMT</t>
  </si>
  <si>
    <t>37486MA015OF</t>
  </si>
  <si>
    <t>763,545.84</t>
  </si>
  <si>
    <t>342133/719317</t>
  </si>
  <si>
    <t>09 Jun 2023 06:45:07 GMT</t>
  </si>
  <si>
    <t>25036MA00BPP</t>
  </si>
  <si>
    <t>91,518.82</t>
  </si>
  <si>
    <t>342141/719319</t>
  </si>
  <si>
    <t>09 Jun 2023 11:24:21 GMT</t>
  </si>
  <si>
    <t>66656MA017YT</t>
  </si>
  <si>
    <t>17,710.70</t>
  </si>
  <si>
    <t>341786/719320</t>
  </si>
  <si>
    <t>09 Jun 2023 06:47:31 GMT</t>
  </si>
  <si>
    <t>17796MA00QZ8</t>
  </si>
  <si>
    <t>10,550.35</t>
  </si>
  <si>
    <t>341782/719321</t>
  </si>
  <si>
    <t>09 Jun 2023 06:49:16 GMT</t>
  </si>
  <si>
    <t>36236MA00IV5</t>
  </si>
  <si>
    <t>75,269.76</t>
  </si>
  <si>
    <t>341781/719322</t>
  </si>
  <si>
    <t>09 Jun 2023 06:40:26 GMT</t>
  </si>
  <si>
    <t>71366MA0130U</t>
  </si>
  <si>
    <t>112,251.43</t>
  </si>
  <si>
    <t>342142/719323</t>
  </si>
  <si>
    <t>09 Jun 2023 06:42:55 GMT</t>
  </si>
  <si>
    <t>63706MA00BXC</t>
  </si>
  <si>
    <t>6,253.00</t>
  </si>
  <si>
    <t>Instructing party transaction reference 342018/719326</t>
  </si>
  <si>
    <t>09 Jun 2023 06:32:19 GMT</t>
  </si>
  <si>
    <t>55266MA00QFR</t>
  </si>
  <si>
    <t>38,059.60</t>
  </si>
  <si>
    <t>342019/719327</t>
  </si>
  <si>
    <t>09 Jun 2023 06:27:48 GMT</t>
  </si>
  <si>
    <t>63036M900YLX</t>
  </si>
  <si>
    <t>62,516.38</t>
  </si>
  <si>
    <t>341974/719228</t>
  </si>
  <si>
    <t>08 Jun 2023 09:32:38 GMT</t>
  </si>
  <si>
    <t>20456M900UA7</t>
  </si>
  <si>
    <t>311,440.55</t>
  </si>
  <si>
    <t>337868/719193</t>
  </si>
  <si>
    <t>08 Jun 2023 07:16:51 GMT</t>
  </si>
  <si>
    <t>61146MA00ELP</t>
  </si>
  <si>
    <t>Instructing party transaction reference 341570/719324</t>
  </si>
  <si>
    <t>09 Jun 2023 10:52:31 GMT</t>
  </si>
  <si>
    <t>PA-000000000000342178</t>
  </si>
  <si>
    <t>6/9/2023 5:27:52 AM</t>
  </si>
  <si>
    <t>6/11/2023 2:58:22 PM</t>
  </si>
  <si>
    <t>1169473.52</t>
  </si>
  <si>
    <t>342178_LOR003_WK2/SUPP</t>
  </si>
  <si>
    <t>2023-58-11</t>
  </si>
  <si>
    <t>2205514.45</t>
  </si>
  <si>
    <t>1,169,473.520</t>
  </si>
  <si>
    <t>06/12/2023</t>
  </si>
  <si>
    <t>PA-000000000000342318</t>
  </si>
  <si>
    <t>6/9/2023 1:01:35 PM</t>
  </si>
  <si>
    <t>6/11/2023 2:59:12 PM</t>
  </si>
  <si>
    <t>240376.45</t>
  </si>
  <si>
    <t>BARCODING INFORMATION TECHNOLOGY COMPANY</t>
  </si>
  <si>
    <t>BAR025</t>
  </si>
  <si>
    <t>342318_BAR025_WK3/SUPP</t>
  </si>
  <si>
    <t>6/21/2023</t>
  </si>
  <si>
    <t>ITD/BARCODING INFORMATION TECHNOLOGY COMPANY</t>
  </si>
  <si>
    <t>2023-59-11</t>
  </si>
  <si>
    <t>240,376.450</t>
  </si>
  <si>
    <t>PA-000000000000337873</t>
  </si>
  <si>
    <t>6/9/2023 1:20:11 PM</t>
  </si>
  <si>
    <t>6/9/2023 1:29:40 PM</t>
  </si>
  <si>
    <t>CREEK PASSENGER TRANSPORT LLC</t>
  </si>
  <si>
    <t>CPT099</t>
  </si>
  <si>
    <t>337873_CPT099_WK3/STR</t>
  </si>
  <si>
    <t>6/22/2023</t>
  </si>
  <si>
    <t>ADM/CREEK PASSENGER TRANSPORT LLC</t>
  </si>
  <si>
    <t>2023-29-09</t>
  </si>
  <si>
    <t>AE940030000198308020001</t>
  </si>
  <si>
    <t>PA-000000000000342332</t>
  </si>
  <si>
    <t>6/9/2023 1:20:20 PM</t>
  </si>
  <si>
    <t>6/9/2023 1:32:22 PM</t>
  </si>
  <si>
    <t>342332_BIG008_WK4/PMS</t>
  </si>
  <si>
    <t>6/28/2023</t>
  </si>
  <si>
    <t>2023-32-09</t>
  </si>
  <si>
    <t>01-JUL-23</t>
  </si>
  <si>
    <t>PA-000000000000341819</t>
  </si>
  <si>
    <t>6/8/2023 5:27:46 AM</t>
  </si>
  <si>
    <t>6/9/2023 1:53:12 PM</t>
  </si>
  <si>
    <t>2085.35</t>
  </si>
  <si>
    <t>341819_NAB003_WK2/SUPP</t>
  </si>
  <si>
    <t>2085</t>
  </si>
  <si>
    <t>2104.88</t>
  </si>
  <si>
    <t>2,085.350</t>
  </si>
  <si>
    <t>PA-000000000000341821</t>
  </si>
  <si>
    <t>6/8/2023 5:54:42 AM</t>
  </si>
  <si>
    <t>6/9/2023 1:55:44 PM</t>
  </si>
  <si>
    <t>349357.13</t>
  </si>
  <si>
    <t>341821_ARA059_WK2/SUPP</t>
  </si>
  <si>
    <t>365000</t>
  </si>
  <si>
    <t>367199.87</t>
  </si>
  <si>
    <t>349,357.130</t>
  </si>
  <si>
    <t>PA-000000000000341828</t>
  </si>
  <si>
    <t>6/8/2023 6:07:44 AM</t>
  </si>
  <si>
    <t>6/9/2023 1:57:50 PM</t>
  </si>
  <si>
    <t>341828_MOH078_WK2/SUPP</t>
  </si>
  <si>
    <t>20-JUN-23</t>
  </si>
  <si>
    <t>PA-000000000000341842</t>
  </si>
  <si>
    <t>6/8/2023 6:36:43 AM</t>
  </si>
  <si>
    <t>6/9/2023 1:59:51 PM</t>
  </si>
  <si>
    <t>15432.54</t>
  </si>
  <si>
    <t>SAUDISOFT CO. LTD</t>
  </si>
  <si>
    <t>SAU035</t>
  </si>
  <si>
    <t>341842_SAU035_WK2/SUPP</t>
  </si>
  <si>
    <t>ITD/SAUDISOFT CO. LTD</t>
  </si>
  <si>
    <t>SA3320000001021050819901SAUDISOFT CO LTD</t>
  </si>
  <si>
    <t>15,432.540</t>
  </si>
  <si>
    <t>27-JUN-23</t>
  </si>
  <si>
    <t>PA-000000000000342210</t>
  </si>
  <si>
    <t>6/9/2023 8:23:45 AM</t>
  </si>
  <si>
    <t>6/9/2023 11:27:25 AM</t>
  </si>
  <si>
    <t>342210_NIC004_WK1</t>
  </si>
  <si>
    <t>2023-27-09</t>
  </si>
  <si>
    <t>62800.5</t>
  </si>
  <si>
    <t>PA-000000000000342209</t>
  </si>
  <si>
    <t>6/9/2023 8:14:37 AM</t>
  </si>
  <si>
    <t>6/9/2023 11:28:05 AM</t>
  </si>
  <si>
    <t>3202.5</t>
  </si>
  <si>
    <t>342209_NIC004_WK1</t>
  </si>
  <si>
    <t>3202</t>
  </si>
  <si>
    <t>3,202.500</t>
  </si>
  <si>
    <t>PA-000000000000342206</t>
  </si>
  <si>
    <t>6/9/2023 8:06:52 AM</t>
  </si>
  <si>
    <t>6/9/2023 11:29:07 AM</t>
  </si>
  <si>
    <t>19682.25</t>
  </si>
  <si>
    <t>342206_NIC004_WK1</t>
  </si>
  <si>
    <t>19682</t>
  </si>
  <si>
    <t>19,682.250</t>
  </si>
  <si>
    <t>PA-000000000000342204</t>
  </si>
  <si>
    <t>6/9/2023 7:29:20 AM</t>
  </si>
  <si>
    <t>6/9/2023 11:30:17 AM</t>
  </si>
  <si>
    <t>11136.8</t>
  </si>
  <si>
    <t>DENVER POWER CONTRACTING &amp; SERVICES</t>
  </si>
  <si>
    <t>DEN002</t>
  </si>
  <si>
    <t>342204_DEN002_WK1</t>
  </si>
  <si>
    <t>PRO/DENVER POWER CONTRACTING &amp; SERVICES</t>
  </si>
  <si>
    <t>2023-30-09</t>
  </si>
  <si>
    <t>11136</t>
  </si>
  <si>
    <t>73769.81</t>
  </si>
  <si>
    <t>Old Name: DENVER ENGG. &amp; CONTRACTING W.L.L</t>
  </si>
  <si>
    <t>11,136.800</t>
  </si>
  <si>
    <t>PA-000000000000342203</t>
  </si>
  <si>
    <t>6/9/2023 7:22:15 AM</t>
  </si>
  <si>
    <t>6/9/2023 11:32:17 AM</t>
  </si>
  <si>
    <t>56363.01</t>
  </si>
  <si>
    <t>342203_DEN002_WK3</t>
  </si>
  <si>
    <t>56363</t>
  </si>
  <si>
    <t>56,363.010</t>
  </si>
  <si>
    <t>PA-000000000000342151</t>
  </si>
  <si>
    <t>6/8/2023 2:08:12 PM</t>
  </si>
  <si>
    <t>6/9/2023 11:36:48 AM</t>
  </si>
  <si>
    <t>1424.275</t>
  </si>
  <si>
    <t>342151_ALG013_W2</t>
  </si>
  <si>
    <t>2023-36-09</t>
  </si>
  <si>
    <t>4039.397</t>
  </si>
  <si>
    <t>1,424.275</t>
  </si>
  <si>
    <t>PA-000000000000342129</t>
  </si>
  <si>
    <t>6/8/2023 2:58:03 PM</t>
  </si>
  <si>
    <t>6/9/2023 12:05:57 PM</t>
  </si>
  <si>
    <t>857.5</t>
  </si>
  <si>
    <t>342129_AHM042_W2</t>
  </si>
  <si>
    <t>857.500</t>
  </si>
  <si>
    <t>PA-000000000000342128</t>
  </si>
  <si>
    <t>6/8/2023 2:58:31 PM</t>
  </si>
  <si>
    <t>6/9/2023 12:06:47 PM</t>
  </si>
  <si>
    <t>275</t>
  </si>
  <si>
    <t>342128_AHM042_W2</t>
  </si>
  <si>
    <t>1580</t>
  </si>
  <si>
    <t>275.000</t>
  </si>
  <si>
    <t>PA-000000000000341931</t>
  </si>
  <si>
    <t>6/8/2023 8:39:51 AM</t>
  </si>
  <si>
    <t>6/9/2023 12:10:39 PM</t>
  </si>
  <si>
    <t>4523.25</t>
  </si>
  <si>
    <t>341931_ALF030_W2</t>
  </si>
  <si>
    <t>10/9/2023</t>
  </si>
  <si>
    <t>4,523.250</t>
  </si>
  <si>
    <t>PA-000000000000341795</t>
  </si>
  <si>
    <t>6/7/2023 2:42:53 PM</t>
  </si>
  <si>
    <t>6/9/2023 12:11:48 PM</t>
  </si>
  <si>
    <t>654219.48</t>
  </si>
  <si>
    <t>341795_ATC001_WK1</t>
  </si>
  <si>
    <t>11/9/2023</t>
  </si>
  <si>
    <t>654219</t>
  </si>
  <si>
    <t>34,30,168.26</t>
  </si>
  <si>
    <t>654,219.480</t>
  </si>
  <si>
    <t>PA-000000000000341791</t>
  </si>
  <si>
    <t>6/7/2023 2:35:41 PM</t>
  </si>
  <si>
    <t>6/9/2023 12:13:29 PM</t>
  </si>
  <si>
    <t>578125.71</t>
  </si>
  <si>
    <t>341791_ATC001_WK1</t>
  </si>
  <si>
    <t>2023-13-09</t>
  </si>
  <si>
    <t>578125</t>
  </si>
  <si>
    <t>578,125.710</t>
  </si>
  <si>
    <t>PA-000000000000341800</t>
  </si>
  <si>
    <t>6/7/2023 3:13:57 PM</t>
  </si>
  <si>
    <t>6/9/2023 12:16:14 PM</t>
  </si>
  <si>
    <t>2565.78</t>
  </si>
  <si>
    <t>MODERN ORGANIZED PROJECTS LLC</t>
  </si>
  <si>
    <t>MOD045</t>
  </si>
  <si>
    <t>341800_MOD045_W2</t>
  </si>
  <si>
    <t>PRO/MODERN ORGANIZED PROJECTS LLC</t>
  </si>
  <si>
    <t>2023-16-09</t>
  </si>
  <si>
    <t>2613.03</t>
  </si>
  <si>
    <t>2,565.780</t>
  </si>
  <si>
    <t>PA-000000000000341779</t>
  </si>
  <si>
    <t>6/9/2023 9:57:53 AM</t>
  </si>
  <si>
    <t>6/9/2023 12:18:32 PM</t>
  </si>
  <si>
    <t>454368.92</t>
  </si>
  <si>
    <t>SEDER GROUP - TRADING &amp; CONTRACTING COMPANY(TBS)</t>
  </si>
  <si>
    <t>SED006</t>
  </si>
  <si>
    <t>341779_DBR_SED006_WK2</t>
  </si>
  <si>
    <t>LOS/SEDER GROUP - TRADING &amp; CONTRACTING COMPANY(TBS)</t>
  </si>
  <si>
    <t>2023-18-09</t>
  </si>
  <si>
    <t>393,014.300</t>
  </si>
  <si>
    <t>PA-000000000000342163</t>
  </si>
  <si>
    <t>6/8/2023 3:30:40 PM</t>
  </si>
  <si>
    <t>6/9/2023 12:21:11 PM</t>
  </si>
  <si>
    <t>3764.28</t>
  </si>
  <si>
    <t>342163_OPT014_WK2/TCP</t>
  </si>
  <si>
    <t>2023-20-09</t>
  </si>
  <si>
    <t>11812.75</t>
  </si>
  <si>
    <t>3,764.280</t>
  </si>
  <si>
    <t>PA-000000000000342159</t>
  </si>
  <si>
    <t>6/8/2023 3:24:54 PM</t>
  </si>
  <si>
    <t>6/9/2023 12:30:15 PM</t>
  </si>
  <si>
    <t>9397.53</t>
  </si>
  <si>
    <t>342159_OPT014_WK2/TCP</t>
  </si>
  <si>
    <t>9171.78</t>
  </si>
  <si>
    <t>21961.8</t>
  </si>
  <si>
    <t>9,397.530</t>
  </si>
  <si>
    <t>PA-000000000000342158</t>
  </si>
  <si>
    <t>6/8/2023 3:18:11 PM</t>
  </si>
  <si>
    <t>6/9/2023 12:33:26 PM</t>
  </si>
  <si>
    <t>20452.99</t>
  </si>
  <si>
    <t>342158_OPT014_WK2/TCPA</t>
  </si>
  <si>
    <t>2023-33-09</t>
  </si>
  <si>
    <t>45647.75</t>
  </si>
  <si>
    <t>20,452.990</t>
  </si>
  <si>
    <t>PA-000000000000342157</t>
  </si>
  <si>
    <t>6/8/2023 3:01:10 PM</t>
  </si>
  <si>
    <t>6/9/2023 12:36:49 PM</t>
  </si>
  <si>
    <t>13314.01</t>
  </si>
  <si>
    <t>342157_OPT014_WK2/TCP</t>
  </si>
  <si>
    <t>1470.01</t>
  </si>
  <si>
    <t>17005.5</t>
  </si>
  <si>
    <t>13,314.010</t>
  </si>
  <si>
    <t>PA-000000000000341855</t>
  </si>
  <si>
    <t>6/8/2023 3:18:34 PM</t>
  </si>
  <si>
    <t>6/9/2023 2:01:22 PM</t>
  </si>
  <si>
    <t>46920</t>
  </si>
  <si>
    <t>SPECTRUM TECHNOLOGY EST.(PAY TO: TAIF ALSHABAKAH FOR TELECOM AND IT CO)</t>
  </si>
  <si>
    <t>SPE016</t>
  </si>
  <si>
    <t>341855_SPE016_WK2/SUPP</t>
  </si>
  <si>
    <t>ITD/SPECTRUM TECHNOLOGY EST.(PAY TO: TAIF ALSHABAKAH FOR TELECOM AND IT CO)</t>
  </si>
  <si>
    <t>SPECTRUM TECHNOLOGY EST.(PAY TO: TAIF ALSHABAKAH FOR TELECOM</t>
  </si>
  <si>
    <t>46,920.000</t>
  </si>
  <si>
    <t>PA-000000000000342362</t>
  </si>
  <si>
    <t>6/9/2023 3:33:30 PM</t>
  </si>
  <si>
    <t>6/9/2023 3:58:49 PM</t>
  </si>
  <si>
    <t>426.51</t>
  </si>
  <si>
    <t>AL TAMIMI AL BARWANI AND COMPANY</t>
  </si>
  <si>
    <t>ALT030</t>
  </si>
  <si>
    <t>342362_ALT030_WK1/SUPP</t>
  </si>
  <si>
    <t>LEG/AL TAMIMI AL BARWANI AND COMPANY</t>
  </si>
  <si>
    <t>2023-58-09</t>
  </si>
  <si>
    <t>426.510</t>
  </si>
  <si>
    <t>PA-000000000000342225</t>
  </si>
  <si>
    <t>6/9/2023 8:56:40 AM</t>
  </si>
  <si>
    <t>6/9/2023 4:12:10 PM</t>
  </si>
  <si>
    <t>10071.285</t>
  </si>
  <si>
    <t>342225_SOO001_WK1/SUPP</t>
  </si>
  <si>
    <t>12/9/2023</t>
  </si>
  <si>
    <t>10,071.285</t>
  </si>
  <si>
    <t>PA-000000000000342167</t>
  </si>
  <si>
    <t>6/8/2023 4:24:12 PM</t>
  </si>
  <si>
    <t>6/9/2023 4:13:40 PM</t>
  </si>
  <si>
    <t>18765.729</t>
  </si>
  <si>
    <t>AL MULLA CLEANING &amp; MAINTENANCE SERVICE CO.WLL</t>
  </si>
  <si>
    <t>ALM060</t>
  </si>
  <si>
    <t>342167_ALM060_WK2/SUPP</t>
  </si>
  <si>
    <t>ADM/AL MULLA CLEANING &amp; MAINTENANCE SERVICE CO.WLL</t>
  </si>
  <si>
    <t>19000</t>
  </si>
  <si>
    <t>38298.23</t>
  </si>
  <si>
    <t>KW45NBOK0000000000001000408369</t>
  </si>
  <si>
    <t>18,765.729</t>
  </si>
  <si>
    <t>PA-000000000000342166</t>
  </si>
  <si>
    <t>6/8/2023 4:11:12 PM</t>
  </si>
  <si>
    <t>6/9/2023 4:19:41 PM</t>
  </si>
  <si>
    <t>18129.773</t>
  </si>
  <si>
    <t>342166_CAR033_WK1/SUPP</t>
  </si>
  <si>
    <t>ADM/CAREEM KUWAIT FOR WEBSITE</t>
  </si>
  <si>
    <t>2023-19-09</t>
  </si>
  <si>
    <t>18,129.773</t>
  </si>
  <si>
    <t>PA-000000000000342165</t>
  </si>
  <si>
    <t>6/8/2023 4:01:55 PM</t>
  </si>
  <si>
    <t>6/9/2023 4:30:52 PM</t>
  </si>
  <si>
    <t>41934.217</t>
  </si>
  <si>
    <t>342165_GMF001_WK2/SUPP</t>
  </si>
  <si>
    <t>41000</t>
  </si>
  <si>
    <t>42504.22</t>
  </si>
  <si>
    <t>PA-000000000000342010</t>
  </si>
  <si>
    <t>6/9/2023 3:57:31 PM</t>
  </si>
  <si>
    <t>6/9/2023 4:33:23 PM</t>
  </si>
  <si>
    <t>16487.08</t>
  </si>
  <si>
    <t>342010_ALI017_WK2/SUPP</t>
  </si>
  <si>
    <t>3394.8</t>
  </si>
  <si>
    <t>52003.7</t>
  </si>
  <si>
    <t>PA-000000000000342012</t>
  </si>
  <si>
    <t>6/9/2023 4:06:13 PM</t>
  </si>
  <si>
    <t>6/9/2023 4:33:53 PM</t>
  </si>
  <si>
    <t>3094</t>
  </si>
  <si>
    <t>342012_ALI107_WK2/SUPP</t>
  </si>
  <si>
    <t>3178</t>
  </si>
  <si>
    <t>PA-000000000000342301</t>
  </si>
  <si>
    <t>6/9/2023 2:44:11 PM</t>
  </si>
  <si>
    <t>6/9/2023 4:35:33 PM</t>
  </si>
  <si>
    <t>16053.315</t>
  </si>
  <si>
    <t>ESSILOR AMICO TRADING CO WLL(ESSILOR TRADING CO WLL)</t>
  </si>
  <si>
    <t>ESS003</t>
  </si>
  <si>
    <t>342301_ESS003_Week 4/SUPP</t>
  </si>
  <si>
    <t>WEL/ESSILOR AMICO TRADING CO WLL</t>
  </si>
  <si>
    <t>2023-35-09</t>
  </si>
  <si>
    <t>26614.59</t>
  </si>
  <si>
    <t>36471.062</t>
  </si>
  <si>
    <t>PA-000000000000342022</t>
  </si>
  <si>
    <t>6/9/2023 4:20:43 PM</t>
  </si>
  <si>
    <t>6/9/2023 4:36:23 PM</t>
  </si>
  <si>
    <t>31273</t>
  </si>
  <si>
    <t>342022_QAT010_WK1/SUPP</t>
  </si>
  <si>
    <t>26358</t>
  </si>
  <si>
    <t>32838</t>
  </si>
  <si>
    <t>PA-000000000000342021</t>
  </si>
  <si>
    <t>6/9/2023 4:15:01 PM</t>
  </si>
  <si>
    <t>6/9/2023 4:37:13 PM</t>
  </si>
  <si>
    <t>38130.4</t>
  </si>
  <si>
    <t>342021_QAT010_WK2/SUPP</t>
  </si>
  <si>
    <t>73594.6</t>
  </si>
  <si>
    <t>PA-000000000000342291</t>
  </si>
  <si>
    <t>PA-000000000000339304</t>
  </si>
  <si>
    <t>6/9/2023 10:04:41 AM</t>
  </si>
  <si>
    <t>6/9/2023 4:53:15 PM</t>
  </si>
  <si>
    <t>PHARMADEX PHARMACEUTICAL &amp; MEDICAL EQUIPMENT</t>
  </si>
  <si>
    <t>PPM001</t>
  </si>
  <si>
    <t>339304_PPM001_Week 4/SUPP</t>
  </si>
  <si>
    <t>WEL/PHARMADEX PHARMACEUTICAL &amp; MEDICAL EQUIPMENT</t>
  </si>
  <si>
    <t>2023-53-09</t>
  </si>
  <si>
    <t>4962.8</t>
  </si>
  <si>
    <t>PA-000000000000337095</t>
  </si>
  <si>
    <t>6/9/2023 7:40:29 AM</t>
  </si>
  <si>
    <t>6/9/2023 4:55:05 PM</t>
  </si>
  <si>
    <t>1332.41</t>
  </si>
  <si>
    <t>MED PRO GENERAL TRADING CO</t>
  </si>
  <si>
    <t>MED092</t>
  </si>
  <si>
    <t>337095_MED092_Week 3/SUPP</t>
  </si>
  <si>
    <t>WEL/MED PRO GENERAL TRADING CO/NAWRAS INTERNATIONAL GEN. TRAD. CO.</t>
  </si>
  <si>
    <t>2023-54-09</t>
  </si>
  <si>
    <t>4332.41</t>
  </si>
  <si>
    <t>PA-000000000000342378</t>
  </si>
  <si>
    <t>6/9/2023 4:21:22 PM</t>
  </si>
  <si>
    <t>6/9/2023 4:56:55 PM</t>
  </si>
  <si>
    <t>6416</t>
  </si>
  <si>
    <t>342378_VER001_WK3/SUPP</t>
  </si>
  <si>
    <t>2023-56-09</t>
  </si>
  <si>
    <t>10283</t>
  </si>
  <si>
    <t>PA-000000000000342379</t>
  </si>
  <si>
    <t>6/9/2023 4:31:37 PM</t>
  </si>
  <si>
    <t>6/9/2023 4:57:45 PM</t>
  </si>
  <si>
    <t>5153.5</t>
  </si>
  <si>
    <t>342379_ZEL002_WK2/SUPP</t>
  </si>
  <si>
    <t>2023-57-09</t>
  </si>
  <si>
    <t>5600</t>
  </si>
  <si>
    <t>PA-000000000000342381</t>
  </si>
  <si>
    <t>6/9/2023 4:59:02 PM</t>
  </si>
  <si>
    <t>6/9/2023 5:00:57 PM</t>
  </si>
  <si>
    <t>342381_QCC001_WK3/SUPP</t>
  </si>
  <si>
    <t>2023-00-09</t>
  </si>
  <si>
    <t>580</t>
  </si>
  <si>
    <t>PA-000000000000342009</t>
  </si>
  <si>
    <t>6/9/2023 5:06:28 PM</t>
  </si>
  <si>
    <t>6/9/2023 7:55:39 PM</t>
  </si>
  <si>
    <t>8876.4</t>
  </si>
  <si>
    <t>342009_AID001_WK2/SUPP</t>
  </si>
  <si>
    <t>27864.9</t>
  </si>
  <si>
    <t>PA-000000000000342017</t>
  </si>
  <si>
    <t>6/9/2023 4:59:45 PM</t>
  </si>
  <si>
    <t>6/9/2023 7:56:49 PM</t>
  </si>
  <si>
    <t>1980</t>
  </si>
  <si>
    <t>342017_FEQ001_WK2/SUPP</t>
  </si>
  <si>
    <t>1392</t>
  </si>
  <si>
    <t>2208</t>
  </si>
  <si>
    <t>PA-000000000000342016</t>
  </si>
  <si>
    <t>6/9/2023 4:33:11 PM</t>
  </si>
  <si>
    <t>6/9/2023 7:57:19 PM</t>
  </si>
  <si>
    <t>55900</t>
  </si>
  <si>
    <t>342016_FEQ001_WK2/SUPP</t>
  </si>
  <si>
    <t>PA-000000000000342216</t>
  </si>
  <si>
    <t>6/9/2023 8:29:22 AM</t>
  </si>
  <si>
    <t>6/9/2023 9:25:35 AM</t>
  </si>
  <si>
    <t>14306.25</t>
  </si>
  <si>
    <t>342216_NIC004_WK1</t>
  </si>
  <si>
    <t>2023-25-09</t>
  </si>
  <si>
    <t>14306</t>
  </si>
  <si>
    <t>41,934.217</t>
  </si>
  <si>
    <t>16,487.080</t>
  </si>
  <si>
    <t>3,094.000</t>
  </si>
  <si>
    <t>31,273.000</t>
  </si>
  <si>
    <t>38,130.400</t>
  </si>
  <si>
    <t>2,535.000</t>
  </si>
  <si>
    <t>KW83KFHO0000000000631010001485</t>
  </si>
  <si>
    <t>1,332.410</t>
  </si>
  <si>
    <t>6,416.000</t>
  </si>
  <si>
    <t>5,153.500</t>
  </si>
  <si>
    <t>400.000</t>
  </si>
  <si>
    <t>8,876.400</t>
  </si>
  <si>
    <t>1,980.000</t>
  </si>
  <si>
    <t>55,900.000</t>
  </si>
  <si>
    <t>14,306.250</t>
  </si>
  <si>
    <t>11136.80</t>
  </si>
  <si>
    <t>1980.00</t>
  </si>
  <si>
    <t>56056MD00YBV</t>
  </si>
  <si>
    <t>Tue 13 Jun 2023</t>
  </si>
  <si>
    <t>342111/719314</t>
  </si>
  <si>
    <t>12 Jun 2023 11:10:21 GMT</t>
  </si>
  <si>
    <t>25136MD00L7K</t>
  </si>
  <si>
    <t>Instructing party transaction reference 341932/719318</t>
  </si>
  <si>
    <t>12 Jun 2023 10:49:50 GMT</t>
  </si>
  <si>
    <t>27696MD00Z2M</t>
  </si>
  <si>
    <t>341631/719325</t>
  </si>
  <si>
    <t>12 Jun 2023 11:11:33 GMT</t>
  </si>
  <si>
    <t>07986MD01WBO</t>
  </si>
  <si>
    <t>BARCODING INFORMATION 
  TECHNOLOGY COMPANY</t>
  </si>
  <si>
    <t>SA1115000900134440180002</t>
  </si>
  <si>
    <t>240,376.45</t>
  </si>
  <si>
    <t>342318/719577</t>
  </si>
  <si>
    <t>12 Jun 2023 10:03:44 GMT</t>
  </si>
  <si>
    <t>80886MD010WL</t>
  </si>
  <si>
    <t>1,350.00</t>
  </si>
  <si>
    <t>337873/719610</t>
  </si>
  <si>
    <t>12 Jun 2023 11:14:34 GMT</t>
  </si>
  <si>
    <t>27446MD011AZ</t>
  </si>
  <si>
    <t>342332/719611</t>
  </si>
  <si>
    <t>12 Jun 2023 11:15:50 GMT</t>
  </si>
  <si>
    <t>57816MD01Y2Q</t>
  </si>
  <si>
    <t>SAUDISOFT CO LTD</t>
  </si>
  <si>
    <t>SA3320000001021050819901</t>
  </si>
  <si>
    <t>15,432.54</t>
  </si>
  <si>
    <t>341842/719578</t>
  </si>
  <si>
    <t>12 Jun 2023 10:06:20 GMT</t>
  </si>
  <si>
    <t>87156MD00YHT</t>
  </si>
  <si>
    <t>342210/719605</t>
  </si>
  <si>
    <t>12 Jun 2023 11:10:20 GMT</t>
  </si>
  <si>
    <t>07066MD00ZVW</t>
  </si>
  <si>
    <t>3,202.50</t>
  </si>
  <si>
    <t>342209/719609</t>
  </si>
  <si>
    <t>12 Jun 2023 11:12:43 GMT</t>
  </si>
  <si>
    <t>40026MD00SL2</t>
  </si>
  <si>
    <t>19,682.25</t>
  </si>
  <si>
    <t>342206/719602</t>
  </si>
  <si>
    <t>12 Jun 2023 11:00:47 GMT</t>
  </si>
  <si>
    <t>22316MD004Z5</t>
  </si>
  <si>
    <t>Instructing party transaction reference 342151/719581</t>
  </si>
  <si>
    <t>12 Jun 2023 10:23:37 GMT</t>
  </si>
  <si>
    <t>21386MD00M4I</t>
  </si>
  <si>
    <t>Instructing party transaction reference 342129/719598</t>
  </si>
  <si>
    <t>12 Jun 2023 10:51:42 GMT</t>
  </si>
  <si>
    <t>11046MD006CL</t>
  </si>
  <si>
    <t>Instructing party transaction reference 342128/719582</t>
  </si>
  <si>
    <t>12 Jun 2023 10:25:21 GMT</t>
  </si>
  <si>
    <t>77936MD007BO</t>
  </si>
  <si>
    <t>Instructing party transaction reference 341931/719583</t>
  </si>
  <si>
    <t>12 Jun 2023 10:26:42 GMT</t>
  </si>
  <si>
    <t>55136MD015D5</t>
  </si>
  <si>
    <t>654,219.48</t>
  </si>
  <si>
    <t>341795/719612</t>
  </si>
  <si>
    <t>12 Jun 2023 11:23:07 GMT</t>
  </si>
  <si>
    <t>64376MD00V1N</t>
  </si>
  <si>
    <t>578,125.71</t>
  </si>
  <si>
    <t>341791/719603</t>
  </si>
  <si>
    <t>12 Jun 2023 11:04:27 GMT</t>
  </si>
  <si>
    <t>07316MD01XX8</t>
  </si>
  <si>
    <t>MODERN ORGANIZED PROJECT LLC</t>
  </si>
  <si>
    <t>0332021774700014</t>
  </si>
  <si>
    <t>341800/719599</t>
  </si>
  <si>
    <t>12 Jun 2023 12:20:18 GMT</t>
  </si>
  <si>
    <t>84506MD01ZW6</t>
  </si>
  <si>
    <t>SEDER GROUP</t>
  </si>
  <si>
    <t>SA7310000065900000258909</t>
  </si>
  <si>
    <t>454,368.92</t>
  </si>
  <si>
    <t>341779/719579</t>
  </si>
  <si>
    <t>12 Jun 2023 10:08:45 GMT</t>
  </si>
  <si>
    <t>57916MD00ZNV</t>
  </si>
  <si>
    <t>3,764.28</t>
  </si>
  <si>
    <t>342163/719606</t>
  </si>
  <si>
    <t>12 Jun 2023 11:12:45 GMT</t>
  </si>
  <si>
    <t>04096MD010IY</t>
  </si>
  <si>
    <t>9,397.53</t>
  </si>
  <si>
    <t>342159/719607</t>
  </si>
  <si>
    <t>12 Jun 2023 11:14:20 GMT</t>
  </si>
  <si>
    <t>25276MD00W5N</t>
  </si>
  <si>
    <t>20,452.99</t>
  </si>
  <si>
    <t>342158/719604</t>
  </si>
  <si>
    <t>12 Jun 2023 11:06:57 GMT</t>
  </si>
  <si>
    <t>55246MD013I9</t>
  </si>
  <si>
    <t>13,314.01</t>
  </si>
  <si>
    <t>342157/719613</t>
  </si>
  <si>
    <t>12 Jun 2023 11:19:09 GMT</t>
  </si>
  <si>
    <t>72506MD021V5</t>
  </si>
  <si>
    <t>TAIF AL SHABAKAH FOR TELECOM AND 
  IT COMPANY</t>
  </si>
  <si>
    <t>SA5945000000013858337001</t>
  </si>
  <si>
    <t>46,920.00</t>
  </si>
  <si>
    <t>341855/719580</t>
  </si>
  <si>
    <t>12 Jun 2023 10:11:31 GMT</t>
  </si>
  <si>
    <t>69526MD0087D</t>
  </si>
  <si>
    <t>Instructing party transaction reference 342225/719584</t>
  </si>
  <si>
    <t>12 Jun 2023 10:28:03 GMT</t>
  </si>
  <si>
    <t>43746MD0096F</t>
  </si>
  <si>
    <t>ALMULLA MAINTENANCE AND CLEANING 
  SERVICES</t>
  </si>
  <si>
    <t>Instructing party transaction reference 342167/719585</t>
  </si>
  <si>
    <t>12 Jun 2023 10:29:34 GMT</t>
  </si>
  <si>
    <t>34636MD00A3K</t>
  </si>
  <si>
    <t>Instructing party transaction reference 342166/719587</t>
  </si>
  <si>
    <t>12 Jun 2023 10:30:59 GMT</t>
  </si>
  <si>
    <t>86136MD00B3J</t>
  </si>
  <si>
    <t>Instructing party transaction reference 342165/719588</t>
  </si>
  <si>
    <t>12 Jun 2023 10:32:26 GMT</t>
  </si>
  <si>
    <t>64326MD00CB2</t>
  </si>
  <si>
    <t>ESSILOR TRADING CO WLL</t>
  </si>
  <si>
    <t>KW72CITI0000000000000100163004</t>
  </si>
  <si>
    <t>16,053.315</t>
  </si>
  <si>
    <t>Instructing party transaction reference 342301/719590</t>
  </si>
  <si>
    <t>12 Jun 2023 10:34:12 GMT</t>
  </si>
  <si>
    <t>52126MD00E7F</t>
  </si>
  <si>
    <t>PHARMADEX PHARMACEUTICAL 
  AND MEDICAL EQUIPMENT WLL</t>
  </si>
  <si>
    <t>KW53GULB0000000000000094813245</t>
  </si>
  <si>
    <t>Instructing party transaction reference 339304/719593</t>
  </si>
  <si>
    <t>12 Jun 2023 10:37:50 GMT</t>
  </si>
  <si>
    <t>50856MD00F7A</t>
  </si>
  <si>
    <t>Instructing party transaction reference 337095/719594</t>
  </si>
  <si>
    <t>12 Jun 2023 10:39:39 GMT</t>
  </si>
  <si>
    <t>33646MD00HT5</t>
  </si>
  <si>
    <t>Instructing party transaction reference 342378/719595</t>
  </si>
  <si>
    <t>12 Jun 2023 10:44:01 GMT</t>
  </si>
  <si>
    <t>59126MD00IHG</t>
  </si>
  <si>
    <t>Instructing party transaction reference 342379/719596</t>
  </si>
  <si>
    <t>12 Jun 2023 10:45:32 GMT</t>
  </si>
  <si>
    <t>66936MD00JHO</t>
  </si>
  <si>
    <t>Instructing party transaction reference 342381/719597</t>
  </si>
  <si>
    <t>12 Jun 2023 10:47:17 GMT</t>
  </si>
  <si>
    <t>17196MD0142E</t>
  </si>
  <si>
    <t>14,306.25</t>
  </si>
  <si>
    <t>342216/719614</t>
  </si>
  <si>
    <t>12 Jun 2023 11:20:18 GMT</t>
  </si>
  <si>
    <t>07006MD023YL</t>
  </si>
  <si>
    <t>1,169,473.52</t>
  </si>
  <si>
    <t>342178/719625</t>
  </si>
  <si>
    <t>12 Jun 2023 12:32:59 GMT</t>
  </si>
  <si>
    <t>54156MD02509</t>
  </si>
  <si>
    <t>2,085.35</t>
  </si>
  <si>
    <t>341819/719626</t>
  </si>
  <si>
    <t>12 Jun 2023 12:35:12 GMT</t>
  </si>
  <si>
    <t>38756MD001JG</t>
  </si>
  <si>
    <t>349,357.13</t>
  </si>
  <si>
    <t>341821/719627</t>
  </si>
  <si>
    <t>12 Jun 2023 12:37:38 GMT</t>
  </si>
  <si>
    <t>32326MD003H6</t>
  </si>
  <si>
    <t>341828/719628</t>
  </si>
  <si>
    <t>12 Jun 2023 12:39:59 GMT</t>
  </si>
  <si>
    <t>36856MD01JC9</t>
  </si>
  <si>
    <t>DENVER POWER CONTRACTING AND 
  SERVICES</t>
  </si>
  <si>
    <t>QA56QNBA000000000260047317001</t>
  </si>
  <si>
    <t>56,363.01</t>
  </si>
  <si>
    <t>Instructing party transaction reference 342203/719615</t>
  </si>
  <si>
    <t>12 Jun 2023 11:51:36 GMT</t>
  </si>
  <si>
    <t>80146MD01LFZ</t>
  </si>
  <si>
    <t>16,487.08</t>
  </si>
  <si>
    <t>Instructing party transaction reference 342010/719616</t>
  </si>
  <si>
    <t>12 Jun 2023 11:54:40 GMT</t>
  </si>
  <si>
    <t>26176MD020IB</t>
  </si>
  <si>
    <t>3,094.00</t>
  </si>
  <si>
    <t>342012/719622</t>
  </si>
  <si>
    <t>12 Jun 2023 12:25:32 GMT</t>
  </si>
  <si>
    <t>14396MD021KB</t>
  </si>
  <si>
    <t>31,273.00</t>
  </si>
  <si>
    <t>342022/719623</t>
  </si>
  <si>
    <t>12 Jun 2023 12:27:49 GMT</t>
  </si>
  <si>
    <t>81766MD01P64</t>
  </si>
  <si>
    <t>38,130.40</t>
  </si>
  <si>
    <t>Instructing party transaction reference 342021/719619</t>
  </si>
  <si>
    <t>12 Jun 2023 12:02:32 GMT</t>
  </si>
  <si>
    <t>53586MD01R4Q</t>
  </si>
  <si>
    <t>8,876.40</t>
  </si>
  <si>
    <t>Instructing party transaction reference 342009/719620</t>
  </si>
  <si>
    <t>12 Jun 2023 12:06:01 GMT</t>
  </si>
  <si>
    <t>26726MD022NV</t>
  </si>
  <si>
    <t>1,980.00</t>
  </si>
  <si>
    <t>342017/719624</t>
  </si>
  <si>
    <t>12 Jun 2023 12:30:06 GMT</t>
  </si>
  <si>
    <t>07386MD01T6X</t>
  </si>
  <si>
    <t>55,900.00</t>
  </si>
  <si>
    <t>Instructing party transaction reference 342016/719621</t>
  </si>
  <si>
    <t>12 Jun 2023 12:11:06 GMT</t>
  </si>
  <si>
    <t>PA-000000000000342574</t>
  </si>
  <si>
    <t>PA-000000000000342571</t>
  </si>
  <si>
    <t>PA-000000000000342526</t>
  </si>
  <si>
    <t>PA-000000000000342480</t>
  </si>
  <si>
    <t>PA-000000000000342476</t>
  </si>
  <si>
    <t>PA-000000000000342462</t>
  </si>
  <si>
    <t>PA-000000000000342457</t>
  </si>
  <si>
    <t>PA-000000000000342456</t>
  </si>
  <si>
    <t>PA-000000000000342452</t>
  </si>
  <si>
    <t>PA-000000000000342451</t>
  </si>
  <si>
    <t>PA-000000000000342450</t>
  </si>
  <si>
    <t>PA-000000000000342447</t>
  </si>
  <si>
    <t>PA-000000000000342389</t>
  </si>
  <si>
    <t>PA-000000000000342386</t>
  </si>
  <si>
    <t>PA-000000000000342384</t>
  </si>
  <si>
    <t>PA-000000000000342365</t>
  </si>
  <si>
    <t>PA-000000000000342363</t>
  </si>
  <si>
    <t>PA-000000000000342360</t>
  </si>
  <si>
    <t>PA-000000000000342349</t>
  </si>
  <si>
    <t>PA-000000000000342341</t>
  </si>
  <si>
    <t>PA-000000000000342336</t>
  </si>
  <si>
    <t>PA-000000000000342335</t>
  </si>
  <si>
    <t>PA-000000000000342321</t>
  </si>
  <si>
    <t>PA-000000000000342275</t>
  </si>
  <si>
    <t>PA-000000000000342273</t>
  </si>
  <si>
    <t>PA-000000000000342272</t>
  </si>
  <si>
    <t>PA-000000000000342271</t>
  </si>
  <si>
    <t>PA-000000000000342269</t>
  </si>
  <si>
    <t>PA-000000000000342024</t>
  </si>
  <si>
    <t>PA-000000000000342023</t>
  </si>
  <si>
    <t>6/12/2023 1:42:42 PM</t>
  </si>
  <si>
    <t>6/12/2023 1:49:41 PM</t>
  </si>
  <si>
    <t>122088.45</t>
  </si>
  <si>
    <t>342526_AMR074_WK2</t>
  </si>
  <si>
    <t>6/12/2023</t>
  </si>
  <si>
    <t>100718</t>
  </si>
  <si>
    <t>2,19,808.28</t>
  </si>
  <si>
    <t>122,088.450</t>
  </si>
  <si>
    <t>6/9/2023 6:06:39 PM</t>
  </si>
  <si>
    <t>6/12/2023 10:01:26 AM</t>
  </si>
  <si>
    <t>30012.5</t>
  </si>
  <si>
    <t>342386_BOX002_WK4/SUPP</t>
  </si>
  <si>
    <t>STA/BOX &amp; BAG PAPER FACTORY</t>
  </si>
  <si>
    <t>30,012.500</t>
  </si>
  <si>
    <t>30012.500</t>
  </si>
  <si>
    <t>09-Jun-2023</t>
  </si>
  <si>
    <t>6/11/2023 7:47:35 PM</t>
  </si>
  <si>
    <t>6/12/2023 10:05:23 AM</t>
  </si>
  <si>
    <t>8179.59</t>
  </si>
  <si>
    <t>342269_ARA059_WK2</t>
  </si>
  <si>
    <t>373287.62</t>
  </si>
  <si>
    <t>8,179.590</t>
  </si>
  <si>
    <t>11-Jun-2023</t>
  </si>
  <si>
    <t>6/11/2023 7:58:55 PM</t>
  </si>
  <si>
    <t>6/12/2023 12:17:58 PM</t>
  </si>
  <si>
    <t>62751.5</t>
  </si>
  <si>
    <t>342272_MOH078_WK2</t>
  </si>
  <si>
    <t>63950</t>
  </si>
  <si>
    <t>97250</t>
  </si>
  <si>
    <t>62,751.500</t>
  </si>
  <si>
    <t>62751.50</t>
  </si>
  <si>
    <t>6/11/2023 7:54:35 PM</t>
  </si>
  <si>
    <t>6/12/2023 12:20:39 PM</t>
  </si>
  <si>
    <t>507594.79</t>
  </si>
  <si>
    <t>342271_ELA006_WK2</t>
  </si>
  <si>
    <t>523293.6</t>
  </si>
  <si>
    <t>507,594.790</t>
  </si>
  <si>
    <t>6/11/2023 8:04:16 PM</t>
  </si>
  <si>
    <t>6/12/2023 12:21:39 PM</t>
  </si>
  <si>
    <t>221943.94</t>
  </si>
  <si>
    <t>342275_UEF001_WK3</t>
  </si>
  <si>
    <t>227942.43</t>
  </si>
  <si>
    <t>221,943.940</t>
  </si>
  <si>
    <t>6/12/2023 12:05:02 PM</t>
  </si>
  <si>
    <t>6/12/2023 12:23:51 PM</t>
  </si>
  <si>
    <t>236576.1</t>
  </si>
  <si>
    <t>342480_DEW001_WK2</t>
  </si>
  <si>
    <t>256,423.330</t>
  </si>
  <si>
    <t>6/12/2023 12:46:03 PM</t>
  </si>
  <si>
    <t>6/12/2023 12:50:59 PM</t>
  </si>
  <si>
    <t>342321_SAF099_WK4/STR</t>
  </si>
  <si>
    <t>6/26/2023</t>
  </si>
  <si>
    <t>123637</t>
  </si>
  <si>
    <t>12-Jun-2023</t>
  </si>
  <si>
    <t>6/12/2023 12:23:46 PM</t>
  </si>
  <si>
    <t>6/12/2023 2:37:01 PM</t>
  </si>
  <si>
    <t>7324.8</t>
  </si>
  <si>
    <t>342476_ECC001_WK2</t>
  </si>
  <si>
    <t>2023-36-12</t>
  </si>
  <si>
    <t>18,702.600</t>
  </si>
  <si>
    <t>6/12/2023 8:36:59 AM</t>
  </si>
  <si>
    <t>6/12/2023 3:22:46 PM</t>
  </si>
  <si>
    <t>7425.2</t>
  </si>
  <si>
    <t>342023_TAY003_WK2/SUPP</t>
  </si>
  <si>
    <t>6771.6</t>
  </si>
  <si>
    <t>8033.2</t>
  </si>
  <si>
    <t>7,425.200</t>
  </si>
  <si>
    <t>7425.20</t>
  </si>
  <si>
    <t>6/12/2023 9:11:26 AM</t>
  </si>
  <si>
    <t>6/12/2023 3:23:06 PM</t>
  </si>
  <si>
    <t>9933.2</t>
  </si>
  <si>
    <t>342024_TAY003_WK2/SUPP</t>
  </si>
  <si>
    <t>6/13/2023</t>
  </si>
  <si>
    <t>8424.6</t>
  </si>
  <si>
    <t>11658.4</t>
  </si>
  <si>
    <t>9,933.200</t>
  </si>
  <si>
    <t>9933.20</t>
  </si>
  <si>
    <t>6/12/2023 3:11:58 PM</t>
  </si>
  <si>
    <t>6/12/2023 3:24:17 PM</t>
  </si>
  <si>
    <t>5198.82</t>
  </si>
  <si>
    <t>342571_TAL009_WK2/SUPP</t>
  </si>
  <si>
    <t>2788.647</t>
  </si>
  <si>
    <t>8388.16</t>
  </si>
  <si>
    <t>5,198.820</t>
  </si>
  <si>
    <t>5198.820</t>
  </si>
  <si>
    <t>6/12/2023 3:16:55 PM</t>
  </si>
  <si>
    <t>6/12/2023 3:25:58 PM</t>
  </si>
  <si>
    <t>12.136</t>
  </si>
  <si>
    <t>342574_PLA008_WK2/SUPP</t>
  </si>
  <si>
    <t>6/12/2023 1:11:29 PM</t>
  </si>
  <si>
    <t>6/12/2023 4:54:12 PM</t>
  </si>
  <si>
    <t>4112.64</t>
  </si>
  <si>
    <t>342451_GRE013_WK2/SUPP</t>
  </si>
  <si>
    <t>6/18/2023</t>
  </si>
  <si>
    <t>4112.639</t>
  </si>
  <si>
    <t>11819.811</t>
  </si>
  <si>
    <t>4,112.640</t>
  </si>
  <si>
    <t>4112.640</t>
  </si>
  <si>
    <t>6/12/2023 1:12:38 PM</t>
  </si>
  <si>
    <t>6/12/2023 4:55:42 PM</t>
  </si>
  <si>
    <t>331.818</t>
  </si>
  <si>
    <t>342452_GRE013_WK2/SUPP</t>
  </si>
  <si>
    <t>332</t>
  </si>
  <si>
    <t>6/12/2023 1:20:49 PM</t>
  </si>
  <si>
    <t>6/12/2023 4:58:02 PM</t>
  </si>
  <si>
    <t>104.4</t>
  </si>
  <si>
    <t>342462_GUL016_WK3/SUPP</t>
  </si>
  <si>
    <t>104</t>
  </si>
  <si>
    <t>10029.62</t>
  </si>
  <si>
    <t>104.400</t>
  </si>
  <si>
    <t>6/12/2023 1:19:46 PM</t>
  </si>
  <si>
    <t>6/12/2023 4:59:32 PM</t>
  </si>
  <si>
    <t>456.592</t>
  </si>
  <si>
    <t>342457_GUL016_WK3/SUPP</t>
  </si>
  <si>
    <t>6/12/2023 12:27:03 PM</t>
  </si>
  <si>
    <t>6/12/2023 5:01:02 PM</t>
  </si>
  <si>
    <t>192.24</t>
  </si>
  <si>
    <t>AL RAHMA MEDICAL EQUIPMENT</t>
  </si>
  <si>
    <t>ALR019</t>
  </si>
  <si>
    <t>342447_ALR019_WK2/SUPP</t>
  </si>
  <si>
    <t>WEL/AL RAHMA MEDICAL EQUIPMENT</t>
  </si>
  <si>
    <t>2160.72</t>
  </si>
  <si>
    <t>BH08FIBH01300455250010</t>
  </si>
  <si>
    <t>192.240</t>
  </si>
  <si>
    <t>6/12/2023 1:08:04 PM</t>
  </si>
  <si>
    <t>6/12/2023 5:01:33 PM</t>
  </si>
  <si>
    <t>232.382</t>
  </si>
  <si>
    <t>342450_ALH004_WK2/SUPP</t>
  </si>
  <si>
    <t>232</t>
  </si>
  <si>
    <t>232.38</t>
  </si>
  <si>
    <t>6/12/2023 1:16:20 PM</t>
  </si>
  <si>
    <t>6/12/2023 5:02:23 PM</t>
  </si>
  <si>
    <t>504.57</t>
  </si>
  <si>
    <t>FUTURE PHARMACY</t>
  </si>
  <si>
    <t>FUT015</t>
  </si>
  <si>
    <t>342456_FUT015_WK3/SUPP</t>
  </si>
  <si>
    <t>WEL/FUTURE PHARMACY</t>
  </si>
  <si>
    <t>12357.88</t>
  </si>
  <si>
    <t>BH18ABIB01010213523661</t>
  </si>
  <si>
    <t>504.570</t>
  </si>
  <si>
    <t>6/9/2023 3:13:35 PM</t>
  </si>
  <si>
    <t>6/12/2023 8:42:57 AM</t>
  </si>
  <si>
    <t>12648.24</t>
  </si>
  <si>
    <t>342360_ACC006_WK3/SUPP</t>
  </si>
  <si>
    <t>STA/GLOBAL SUPPLY SOLUTIONS SPC</t>
  </si>
  <si>
    <t>12,648.240</t>
  </si>
  <si>
    <t>12648.240</t>
  </si>
  <si>
    <t>6/9/2023 1:28:59 PM</t>
  </si>
  <si>
    <t>6/12/2023 8:44:38 AM</t>
  </si>
  <si>
    <t>5890.5</t>
  </si>
  <si>
    <t>LILY FLEUR FOR FLOWERS AND PLANTS LLC ABU DHABI</t>
  </si>
  <si>
    <t>LIL005</t>
  </si>
  <si>
    <t>342335_LIL005_WK3/PMS</t>
  </si>
  <si>
    <t>6/20/2023</t>
  </si>
  <si>
    <t>HNM/LILY FLEUR FOR FLOWERS AND PLANTS LLC ABU DHABI</t>
  </si>
  <si>
    <t>2023-44-12</t>
  </si>
  <si>
    <t>AE760030011433480820001</t>
  </si>
  <si>
    <t>5,890.500</t>
  </si>
  <si>
    <t>5890.50</t>
  </si>
  <si>
    <t>6/11/2023 8:01:48 PM</t>
  </si>
  <si>
    <t>6/12/2023 8:44:50 AM</t>
  </si>
  <si>
    <t>342273_NAD007_WK2</t>
  </si>
  <si>
    <t>6/9/2023 1:43:00 PM</t>
  </si>
  <si>
    <t>6/12/2023 8:53:03 AM</t>
  </si>
  <si>
    <t>13968.15</t>
  </si>
  <si>
    <t>XPLUS</t>
  </si>
  <si>
    <t>XPP111</t>
  </si>
  <si>
    <t>342336_XPP111_WK2/PMS</t>
  </si>
  <si>
    <t>MND/XPLUS</t>
  </si>
  <si>
    <t>10912.65</t>
  </si>
  <si>
    <t>AE070300000627385030000/Alternate name  XPLUS PRINTING PRESS</t>
  </si>
  <si>
    <t>13,968.150</t>
  </si>
  <si>
    <t>6/9/2023 2:13:10 PM</t>
  </si>
  <si>
    <t>6/12/2023 8:56:33 AM</t>
  </si>
  <si>
    <t>5129.25</t>
  </si>
  <si>
    <t>342349_SHO001_WK2/PMS</t>
  </si>
  <si>
    <t>5131.3</t>
  </si>
  <si>
    <t>5,129.250</t>
  </si>
  <si>
    <t>6/9/2023 1:55:23 PM</t>
  </si>
  <si>
    <t>6/12/2023 8:58:24 AM</t>
  </si>
  <si>
    <t>11970</t>
  </si>
  <si>
    <t>ARAB SCALE TRADING L.L.C.</t>
  </si>
  <si>
    <t>ARA021</t>
  </si>
  <si>
    <t>342341_ARA021_WK3/PMS</t>
  </si>
  <si>
    <t>ADM/ARAB SCALE TRADING L.L.C.</t>
  </si>
  <si>
    <t>AE33040000002421538061</t>
  </si>
  <si>
    <t>11,970.000</t>
  </si>
  <si>
    <t>11970.00</t>
  </si>
  <si>
    <t>6/9/2023 3:36:16 PM</t>
  </si>
  <si>
    <t>6/12/2023 9:49:16 AM</t>
  </si>
  <si>
    <t>11628</t>
  </si>
  <si>
    <t>342363_ALM080_WK3/SUPP</t>
  </si>
  <si>
    <t>11,628.000</t>
  </si>
  <si>
    <t>11628.000</t>
  </si>
  <si>
    <t>6/9/2023 5:36:17 PM</t>
  </si>
  <si>
    <t>6/12/2023 9:53:48 AM</t>
  </si>
  <si>
    <t>22013.5</t>
  </si>
  <si>
    <t>342384_INT010_WK3/SUPP</t>
  </si>
  <si>
    <t>6/16/2023</t>
  </si>
  <si>
    <t>STA/INTERNATIONAL MARKETING COMPANY W.L.L.</t>
  </si>
  <si>
    <t>51496.5</t>
  </si>
  <si>
    <t>22,013.500</t>
  </si>
  <si>
    <t>22013.500</t>
  </si>
  <si>
    <t>6/9/2023 3:51:10 PM</t>
  </si>
  <si>
    <t>6/12/2023 9:54:39 AM</t>
  </si>
  <si>
    <t>8890.2</t>
  </si>
  <si>
    <t>342365_VAL005_WK3/SUPP</t>
  </si>
  <si>
    <t>STA/VALLABDAS MULJIMAL &amp; BROS</t>
  </si>
  <si>
    <t>8,890.200</t>
  </si>
  <si>
    <t>8890.200</t>
  </si>
  <si>
    <t>6/9/2023 6:26:33 PM</t>
  </si>
  <si>
    <t>6/12/2023 9:58:31 AM</t>
  </si>
  <si>
    <t>15675</t>
  </si>
  <si>
    <t>342389_FIR005_WK4/SUPP</t>
  </si>
  <si>
    <t>6/19/2023</t>
  </si>
  <si>
    <t>STA/FIRST TRADING CO.</t>
  </si>
  <si>
    <t>15,675.000</t>
  </si>
  <si>
    <t>15675.000</t>
  </si>
  <si>
    <t>PA-000000000000342578</t>
  </si>
  <si>
    <t>6/12/2023 3:21:03 PM</t>
  </si>
  <si>
    <t>6/12/2023 9:01:45 PM</t>
  </si>
  <si>
    <t>85.291</t>
  </si>
  <si>
    <t>342578_PLA008_WK2/SUPP</t>
  </si>
  <si>
    <t>06/13/2023</t>
  </si>
  <si>
    <t>PA-000000000000342531</t>
  </si>
  <si>
    <t>6/12/2023 3:35:16 PM</t>
  </si>
  <si>
    <t>6/13/2023 6:21:45 AM</t>
  </si>
  <si>
    <t>12660</t>
  </si>
  <si>
    <t>342531_CCI001_WK2</t>
  </si>
  <si>
    <t>2023-21-13</t>
  </si>
  <si>
    <t>12715</t>
  </si>
  <si>
    <t>-37,340.000</t>
  </si>
  <si>
    <t>PA-000000000000342567</t>
  </si>
  <si>
    <t>6/12/2023 3:17:24 PM</t>
  </si>
  <si>
    <t>6/13/2023 6:58:38 AM</t>
  </si>
  <si>
    <t>175803.9</t>
  </si>
  <si>
    <t>342567_ARA074_WK3/TCP</t>
  </si>
  <si>
    <t>2023-58-13</t>
  </si>
  <si>
    <t>424159.77</t>
  </si>
  <si>
    <t>175,803.900</t>
  </si>
  <si>
    <t>175803.90</t>
  </si>
  <si>
    <t>PA-000000000000342568</t>
  </si>
  <si>
    <t>6/12/2023 3:20:01 PM</t>
  </si>
  <si>
    <t>6/13/2023 7:02:39 AM</t>
  </si>
  <si>
    <t>49327.75</t>
  </si>
  <si>
    <t>342568_ARA074_WK3/TCP</t>
  </si>
  <si>
    <t>2/13/2023</t>
  </si>
  <si>
    <t>138921.35</t>
  </si>
  <si>
    <t>49,327.750</t>
  </si>
  <si>
    <t>PA-000000000000342543</t>
  </si>
  <si>
    <t>6/12/2023 2:38:08 PM</t>
  </si>
  <si>
    <t>6/13/2023 7:05:50 AM</t>
  </si>
  <si>
    <t>53988.9</t>
  </si>
  <si>
    <t>342543_GUL020_WK4/GMS</t>
  </si>
  <si>
    <t>104207.25</t>
  </si>
  <si>
    <t>53,988.900</t>
  </si>
  <si>
    <t>53988.90</t>
  </si>
  <si>
    <t>236576.10</t>
  </si>
  <si>
    <t>7324.80</t>
  </si>
  <si>
    <t>12660.00</t>
  </si>
  <si>
    <t>62296MD008H0</t>
  </si>
  <si>
    <t>002402303001</t>
  </si>
  <si>
    <t>342362/719600</t>
  </si>
  <si>
    <t>12 Jun 2023 10:28:38 GMT</t>
  </si>
  <si>
    <t>22766ME0105T</t>
  </si>
  <si>
    <t>122,088.45</t>
  </si>
  <si>
    <t>342526/719676</t>
  </si>
  <si>
    <t>13 Jun 2023 09:06:04 GMT</t>
  </si>
  <si>
    <t>12506ME007XX</t>
  </si>
  <si>
    <t>Thu 15 Jun 2023</t>
  </si>
  <si>
    <t>Instructing party transaction reference 342386/719640</t>
  </si>
  <si>
    <t>13 Jun 2023 10:03:51 GMT</t>
  </si>
  <si>
    <t>72856ME007I5</t>
  </si>
  <si>
    <t>8,179.59</t>
  </si>
  <si>
    <t>342269/719673</t>
  </si>
  <si>
    <t>13 Jun 2023 10:28:12 GMT</t>
  </si>
  <si>
    <t>39076ME00FLU</t>
  </si>
  <si>
    <t>62,751.50</t>
  </si>
  <si>
    <t>342272/719642</t>
  </si>
  <si>
    <t>13 Jun 2023 10:15:53 GMT</t>
  </si>
  <si>
    <t>10316ME00J5C</t>
  </si>
  <si>
    <t>507,594.79</t>
  </si>
  <si>
    <t>342271/719643</t>
  </si>
  <si>
    <t>13 Jun 2023 10:20:35 GMT</t>
  </si>
  <si>
    <t>26556ME00JUQ</t>
  </si>
  <si>
    <t>221,943.94</t>
  </si>
  <si>
    <t>342275/719644</t>
  </si>
  <si>
    <t>13 Jun 2023 10:22:47 GMT</t>
  </si>
  <si>
    <t>16686ME00XPC</t>
  </si>
  <si>
    <t>236,576.10</t>
  </si>
  <si>
    <t>342480/719677</t>
  </si>
  <si>
    <t>13 Jun 2023 09:03:02 GMT</t>
  </si>
  <si>
    <t>23866ME00YYX</t>
  </si>
  <si>
    <t>7,324.80</t>
  </si>
  <si>
    <t>342476/719678</t>
  </si>
  <si>
    <t>13 Jun 2023 09:04:30 GMT</t>
  </si>
  <si>
    <t>13666ME01XY1</t>
  </si>
  <si>
    <t>7,425.20</t>
  </si>
  <si>
    <t>Instructing party transaction reference 342023/719646</t>
  </si>
  <si>
    <t>13 Jun 2023 09:45:05 GMT</t>
  </si>
  <si>
    <t>61506ME023LU</t>
  </si>
  <si>
    <t>9,933.20</t>
  </si>
  <si>
    <t>342024/719647</t>
  </si>
  <si>
    <t>13 Jun 2023 09:52:59 GMT</t>
  </si>
  <si>
    <t>78016ME024AK</t>
  </si>
  <si>
    <t>Wed 14 Jun 2023</t>
  </si>
  <si>
    <t>342571/719648</t>
  </si>
  <si>
    <t>13 Jun 2023 07:15:46 GMT</t>
  </si>
  <si>
    <t>22036ME0039A</t>
  </si>
  <si>
    <t>342574/719649</t>
  </si>
  <si>
    <t>13 Jun 2023 07:18:43 GMT</t>
  </si>
  <si>
    <t>42276ME008DV</t>
  </si>
  <si>
    <t>342451/719650</t>
  </si>
  <si>
    <t>13 Jun 2023 07:23:32 GMT</t>
  </si>
  <si>
    <t>00236ME00CC2</t>
  </si>
  <si>
    <t>342452/719651</t>
  </si>
  <si>
    <t>13 Jun 2023 08:42:58 GMT</t>
  </si>
  <si>
    <t>87666ME00EFV</t>
  </si>
  <si>
    <t>342462/719652</t>
  </si>
  <si>
    <t>13 Jun 2023 08:45:14 GMT</t>
  </si>
  <si>
    <t>40006ME00K59</t>
  </si>
  <si>
    <t>342457/719653</t>
  </si>
  <si>
    <t>13 Jun 2023 07:34:46 GMT</t>
  </si>
  <si>
    <t>38446ME00LXV</t>
  </si>
  <si>
    <t>ALRAHMA MEDICAL EQUIPMENTS</t>
  </si>
  <si>
    <t>BH05ALSA00181833100100</t>
  </si>
  <si>
    <t>342447/719654</t>
  </si>
  <si>
    <t>13 Jun 2023 07:36:35 GMT</t>
  </si>
  <si>
    <t>53826ME00GCH</t>
  </si>
  <si>
    <t>342450/719655</t>
  </si>
  <si>
    <t>13 Jun 2023 08:46:46 GMT</t>
  </si>
  <si>
    <t>44746ME00NT0</t>
  </si>
  <si>
    <t>FUTURE PHARMACY WLL</t>
  </si>
  <si>
    <t>342456/719656</t>
  </si>
  <si>
    <t>13 Jun 2023 07:38:36 GMT</t>
  </si>
  <si>
    <t>16926ME00MXC</t>
  </si>
  <si>
    <t>342360/719657</t>
  </si>
  <si>
    <t>13 Jun 2023 08:52:34 GMT</t>
  </si>
  <si>
    <t>04416ME011VC</t>
  </si>
  <si>
    <t>LILY FLEUR FLOWERS PLANTS LLC AUH</t>
  </si>
  <si>
    <t>5,890.50</t>
  </si>
  <si>
    <t>342335/719658</t>
  </si>
  <si>
    <t>13 Jun 2023 09:08:04 GMT</t>
  </si>
  <si>
    <t>81296ME00LKV</t>
  </si>
  <si>
    <t>342273/719679</t>
  </si>
  <si>
    <t>13 Jun 2023 10:25:32 GMT</t>
  </si>
  <si>
    <t>71916ME013FC</t>
  </si>
  <si>
    <t>AE070300000627385030000</t>
  </si>
  <si>
    <t>13,968.15</t>
  </si>
  <si>
    <t>342336/719659</t>
  </si>
  <si>
    <t>13 Jun 2023 09:09:23 GMT</t>
  </si>
  <si>
    <t>15536ME01482</t>
  </si>
  <si>
    <t>ARAB SCALE TRADING LLC</t>
  </si>
  <si>
    <t>AE330400000024214538061</t>
  </si>
  <si>
    <t>11,970.00</t>
  </si>
  <si>
    <t>342341/719661</t>
  </si>
  <si>
    <t>13 Jun 2023 09:10:38 GMT</t>
  </si>
  <si>
    <t>13146ME00RGA</t>
  </si>
  <si>
    <t>342363/719663</t>
  </si>
  <si>
    <t>13 Jun 2023 08:56:58 GMT</t>
  </si>
  <si>
    <t>70596ME008IQ</t>
  </si>
  <si>
    <t>Instructing party transaction reference 342384/719664</t>
  </si>
  <si>
    <t>13 Jun 2023 10:05:31 GMT</t>
  </si>
  <si>
    <t>07396ME00THN</t>
  </si>
  <si>
    <t>342365/719665</t>
  </si>
  <si>
    <t>13 Jun 2023 08:58:58 GMT</t>
  </si>
  <si>
    <t>39736ME009FT</t>
  </si>
  <si>
    <t>Instructing party transaction reference 342389/719666</t>
  </si>
  <si>
    <t>13 Jun 2023 10:06:56 GMT</t>
  </si>
  <si>
    <t>18516ME00QUD</t>
  </si>
  <si>
    <t>342578/719667</t>
  </si>
  <si>
    <t>13 Jun 2023 07:41:21 GMT</t>
  </si>
  <si>
    <t>51636ME015Q4</t>
  </si>
  <si>
    <t>12,660.00</t>
  </si>
  <si>
    <t>342531/719680</t>
  </si>
  <si>
    <t>13 Jun 2023 09:11:47 GMT</t>
  </si>
  <si>
    <t>57996ME018EQ</t>
  </si>
  <si>
    <t>175,803.90</t>
  </si>
  <si>
    <t>342567/719668</t>
  </si>
  <si>
    <t>13 Jun 2023 09:15:03 GMT</t>
  </si>
  <si>
    <t>PA-000000000000342535</t>
  </si>
  <si>
    <t>6/13/2023 7:13:53 AM</t>
  </si>
  <si>
    <t>6/13/2023 7:32:03 AM</t>
  </si>
  <si>
    <t>68960</t>
  </si>
  <si>
    <t>342535_CCI001_WK2</t>
  </si>
  <si>
    <t>2023-31-13</t>
  </si>
  <si>
    <t>60895</t>
  </si>
  <si>
    <t>-81,255.000</t>
  </si>
  <si>
    <t>PA-000000000000342300</t>
  </si>
  <si>
    <t>6/9/2023 12:38:00 PM</t>
  </si>
  <si>
    <t>6/13/2023 7:32:54 AM</t>
  </si>
  <si>
    <t>361003.93</t>
  </si>
  <si>
    <t>342300_EGY021_WK3/SUPP</t>
  </si>
  <si>
    <t>361005</t>
  </si>
  <si>
    <t>361007.34</t>
  </si>
  <si>
    <t>361,003.930</t>
  </si>
  <si>
    <t>PA-000000000000342508</t>
  </si>
  <si>
    <t>6/12/2023 12:38:55 PM</t>
  </si>
  <si>
    <t>6/13/2023 7:34:25 AM</t>
  </si>
  <si>
    <t>61316.59</t>
  </si>
  <si>
    <t>342508_ETI003_WK2/SUPP</t>
  </si>
  <si>
    <t>ITD/ETIHAD ETISALAT COMPANY</t>
  </si>
  <si>
    <t>61,316.590</t>
  </si>
  <si>
    <t>06-JUL-23</t>
  </si>
  <si>
    <t>PA-000000000000342415</t>
  </si>
  <si>
    <t>6/12/2023 1:45:49 PM</t>
  </si>
  <si>
    <t>6/13/2023 7:44:48 AM</t>
  </si>
  <si>
    <t>342415_ABD042_WK1/SUPP</t>
  </si>
  <si>
    <t>2023-44-13</t>
  </si>
  <si>
    <t>PA-000000000000342429</t>
  </si>
  <si>
    <t>6/12/2023 5:53:55 PM</t>
  </si>
  <si>
    <t>6/13/2023 7:45:08 AM</t>
  </si>
  <si>
    <t>342429_NOU012_WK1/SUPP</t>
  </si>
  <si>
    <t>PA-000000000000342424</t>
  </si>
  <si>
    <t>6/12/2023 3:04:56 PM</t>
  </si>
  <si>
    <t>6/13/2023 7:45:18 AM</t>
  </si>
  <si>
    <t>342424_FAA007_WK1/SUPP</t>
  </si>
  <si>
    <t>2023-45-13</t>
  </si>
  <si>
    <t>PA-000000000000342428</t>
  </si>
  <si>
    <t>6/12/2023 5:49:42 PM</t>
  </si>
  <si>
    <t>6/13/2023 7:45:28 AM</t>
  </si>
  <si>
    <t>342428_SAL045_WK1/SUPP</t>
  </si>
  <si>
    <t>PA-000000000000342426</t>
  </si>
  <si>
    <t>6/12/2023 5:39:34 PM</t>
  </si>
  <si>
    <t>6/13/2023 7:45:38 AM</t>
  </si>
  <si>
    <t>342426_ZFL001_WK1/SUPP</t>
  </si>
  <si>
    <t>PA-000000000000342427</t>
  </si>
  <si>
    <t>6/12/2023 5:44:05 PM</t>
  </si>
  <si>
    <t>6/13/2023 7:45:58 AM</t>
  </si>
  <si>
    <t>342427_HAS100_WK1/SUPP</t>
  </si>
  <si>
    <t>PA-000000000000342425</t>
  </si>
  <si>
    <t>6/12/2023 3:17:16 PM</t>
  </si>
  <si>
    <t>6/13/2023 7:46:29 AM</t>
  </si>
  <si>
    <t>342425_JSR001_WK1/SUPP</t>
  </si>
  <si>
    <t>2023-46-13</t>
  </si>
  <si>
    <t>PA-000000000000342416</t>
  </si>
  <si>
    <t>6/12/2023 1:51:23 PM</t>
  </si>
  <si>
    <t>6/13/2023 7:46:39 AM</t>
  </si>
  <si>
    <t>342416_AIS002_WK1/SUPP</t>
  </si>
  <si>
    <t>PA-000000000000342417</t>
  </si>
  <si>
    <t>6/12/2023 2:01:11 PM</t>
  </si>
  <si>
    <t>6/13/2023 7:46:49 AM</t>
  </si>
  <si>
    <t>342417_GHA026_WK1/SUPP</t>
  </si>
  <si>
    <t>PA-000000000000342419</t>
  </si>
  <si>
    <t>6/12/2023 2:22:39 PM</t>
  </si>
  <si>
    <t>6/13/2023 7:46:59 AM</t>
  </si>
  <si>
    <t>342419_MAR062_WK1/SUPP</t>
  </si>
  <si>
    <t>PA-000000000000342420</t>
  </si>
  <si>
    <t>6/12/2023 2:30:10 PM</t>
  </si>
  <si>
    <t>6/13/2023 7:47:09 AM</t>
  </si>
  <si>
    <t>342420_SAH047_WK1/SUPP</t>
  </si>
  <si>
    <t>2023-47-13</t>
  </si>
  <si>
    <t>PA-000000000000342421</t>
  </si>
  <si>
    <t>6/12/2023 2:45:41 PM</t>
  </si>
  <si>
    <t>6/13/2023 7:47:19 AM</t>
  </si>
  <si>
    <t>342421_ELI013_WK1/SUPP</t>
  </si>
  <si>
    <t>PA-000000000000342422</t>
  </si>
  <si>
    <t>6/12/2023 2:56:34 PM</t>
  </si>
  <si>
    <t>6/13/2023 7:47:29 AM</t>
  </si>
  <si>
    <t>342422_FAL100_WK1/SUPP</t>
  </si>
  <si>
    <t>PA-000000000000342423</t>
  </si>
  <si>
    <t>6/12/2023 3:00:54 PM</t>
  </si>
  <si>
    <t>6/13/2023 7:47:39 AM</t>
  </si>
  <si>
    <t>342423_ESN010_WK1/SUPP</t>
  </si>
  <si>
    <t>PA-000000000000342293</t>
  </si>
  <si>
    <t>6/10/2023 6:06:31 PM</t>
  </si>
  <si>
    <t>6/13/2023 7:52:42 AM</t>
  </si>
  <si>
    <t>85896.268</t>
  </si>
  <si>
    <t>342293_SAF014_Week 1/SUPP</t>
  </si>
  <si>
    <t>2023-52-13</t>
  </si>
  <si>
    <t>1,28,109.480</t>
  </si>
  <si>
    <t>424907.118</t>
  </si>
  <si>
    <t>85,896.268</t>
  </si>
  <si>
    <t>PA-000000000000342561</t>
  </si>
  <si>
    <t>6/12/2023 2:57:22 PM</t>
  </si>
  <si>
    <t>6/13/2023 7:54:43 AM</t>
  </si>
  <si>
    <t>1575.185</t>
  </si>
  <si>
    <t>342561_OMA100_WK1/SUPP</t>
  </si>
  <si>
    <t>2023-54-13</t>
  </si>
  <si>
    <t>1680.551</t>
  </si>
  <si>
    <t>PA-000000000000342555</t>
  </si>
  <si>
    <t>6/12/2023 2:50:08 PM</t>
  </si>
  <si>
    <t>6/13/2023 7:55:23 AM</t>
  </si>
  <si>
    <t>1461.301</t>
  </si>
  <si>
    <t>342555_ALA089_WK1/SUPP</t>
  </si>
  <si>
    <t>2023-55-13</t>
  </si>
  <si>
    <t>2831.499</t>
  </si>
  <si>
    <t>PA-000000000000342544</t>
  </si>
  <si>
    <t>6/12/2023 2:42:52 PM</t>
  </si>
  <si>
    <t>6/13/2023 7:55:54 AM</t>
  </si>
  <si>
    <t>6948.62</t>
  </si>
  <si>
    <t>342544_NAW005_WK1/SUPP</t>
  </si>
  <si>
    <t>6957.442</t>
  </si>
  <si>
    <t>6,948.620</t>
  </si>
  <si>
    <t>6948.620</t>
  </si>
  <si>
    <t>PA-000000000000342256</t>
  </si>
  <si>
    <t>6/9/2023 1:48:32 PM</t>
  </si>
  <si>
    <t>6/13/2023 8:03:37 AM</t>
  </si>
  <si>
    <t>32.5</t>
  </si>
  <si>
    <t>ALNYLA INTERNATIONAL GENERAL TRADING &amp; CONTRACTING CO. W.L.L</t>
  </si>
  <si>
    <t>ALN031</t>
  </si>
  <si>
    <t>342256_ALN031_W2</t>
  </si>
  <si>
    <t>PRO/ALNYLA INTERNATIONAL GENERAL TRADING &amp; CONTRACTING CO. W.L.L</t>
  </si>
  <si>
    <t>'KW21GULB0000000000000090150449</t>
  </si>
  <si>
    <t>32.500</t>
  </si>
  <si>
    <t>PA-000000000000342255</t>
  </si>
  <si>
    <t>6/9/2023 1:48:50 PM</t>
  </si>
  <si>
    <t>6/13/2023 8:04:08 AM</t>
  </si>
  <si>
    <t>2573.86</t>
  </si>
  <si>
    <t>342255_ALN031_W2</t>
  </si>
  <si>
    <t>2,573.860</t>
  </si>
  <si>
    <t>2573.860</t>
  </si>
  <si>
    <t>PA-000000000000342297</t>
  </si>
  <si>
    <t>6/13/2023 7:33:10 AM</t>
  </si>
  <si>
    <t>6/13/2023 8:23:52 AM</t>
  </si>
  <si>
    <t>2869.75</t>
  </si>
  <si>
    <t>342297_MEX001_Week 2/SUPP</t>
  </si>
  <si>
    <t>2023-23-13</t>
  </si>
  <si>
    <t>3057.25</t>
  </si>
  <si>
    <t>8129.75</t>
  </si>
  <si>
    <t>2,869.750</t>
  </si>
  <si>
    <t>PA-000000000000342295</t>
  </si>
  <si>
    <t>6/12/2023 3:46:27 PM</t>
  </si>
  <si>
    <t>6/13/2023 8:26:49 AM</t>
  </si>
  <si>
    <t>3263.5</t>
  </si>
  <si>
    <t>AL ROUBA INTERNATIONAL GEN.TRD.CO.W.L.L</t>
  </si>
  <si>
    <t>ALR023</t>
  </si>
  <si>
    <t>342295_ALR023_Week 2/SUPP</t>
  </si>
  <si>
    <t>WEL/AL ROUBA INTERNATIONAL GEN.TRD.CO.W.L.L</t>
  </si>
  <si>
    <t>2023-26-13</t>
  </si>
  <si>
    <t>5170</t>
  </si>
  <si>
    <t>KW04NBOK0000000000002012495952</t>
  </si>
  <si>
    <t>3,263.500</t>
  </si>
  <si>
    <t>PA-000000000000342294</t>
  </si>
  <si>
    <t>6/12/2023 3:43:52 PM</t>
  </si>
  <si>
    <t>6/13/2023 8:28:02 AM</t>
  </si>
  <si>
    <t>342294_ADV012_Week 2/SUPP</t>
  </si>
  <si>
    <t>2023-27-13</t>
  </si>
  <si>
    <t>5168.6</t>
  </si>
  <si>
    <t>5333.6</t>
  </si>
  <si>
    <t>PA-000000000000342600</t>
  </si>
  <si>
    <t>6/12/2023 4:15:34 PM</t>
  </si>
  <si>
    <t>6/13/2023 8:28:42 AM</t>
  </si>
  <si>
    <t>2875.175</t>
  </si>
  <si>
    <t>ARWA GULF GEN. TRAD. &amp; CONT. CO.</t>
  </si>
  <si>
    <t>AGG001</t>
  </si>
  <si>
    <t>342600_AGG001_WK3/SUPP</t>
  </si>
  <si>
    <t>ADM/ARWA GULF GEN. TRAD. &amp; CONT. CO.</t>
  </si>
  <si>
    <t>2023-28-13</t>
  </si>
  <si>
    <t>KW93COMB0000019428905100414016</t>
  </si>
  <si>
    <t>2,875.175</t>
  </si>
  <si>
    <t>PA-000000000000342597</t>
  </si>
  <si>
    <t>6/12/2023 4:00:24 PM</t>
  </si>
  <si>
    <t>6/13/2023 8:29:12 AM</t>
  </si>
  <si>
    <t>11388.72</t>
  </si>
  <si>
    <t>342597_AHM051_WK3/SUPP</t>
  </si>
  <si>
    <t>2023-29-13</t>
  </si>
  <si>
    <t>11400</t>
  </si>
  <si>
    <t>11,388.720</t>
  </si>
  <si>
    <t>11388.720</t>
  </si>
  <si>
    <t>PA-000000000000342596</t>
  </si>
  <si>
    <t>6/12/2023 3:47:48 PM</t>
  </si>
  <si>
    <t>6/13/2023 8:35:58 AM</t>
  </si>
  <si>
    <t>3542.7</t>
  </si>
  <si>
    <t>Asaad Al-Abdul Karim &amp; Partner Co. Gen. Trad. &amp; Cont. WLL.</t>
  </si>
  <si>
    <t>AAA004</t>
  </si>
  <si>
    <t>342596_AAA004_WK4/SUPP</t>
  </si>
  <si>
    <t>ADM/Asaad Al-Abdul Karim &amp; Partner Co. Gen. Trad. &amp; Cont. WLL.</t>
  </si>
  <si>
    <t>2023-35-13</t>
  </si>
  <si>
    <t>3,542.700</t>
  </si>
  <si>
    <t>3542.700</t>
  </si>
  <si>
    <t>PA-000000000000342337</t>
  </si>
  <si>
    <t>6/9/2023 1:52:57 PM</t>
  </si>
  <si>
    <t>6/13/2023 8:37:39 AM</t>
  </si>
  <si>
    <t>340480</t>
  </si>
  <si>
    <t>342337_TIS002_WK2</t>
  </si>
  <si>
    <t>MND/TISHTASH MARKETING &amp; PUBLIC RELATIONS</t>
  </si>
  <si>
    <t>2023-57-12</t>
  </si>
  <si>
    <t>2023-37-13</t>
  </si>
  <si>
    <t>DBR Reports Download Failed</t>
  </si>
  <si>
    <t>PA-000000000000342625</t>
  </si>
  <si>
    <t>6/13/2023 6:52:09 AM</t>
  </si>
  <si>
    <t>6/13/2023 10:02:59 AM</t>
  </si>
  <si>
    <t>43326.15</t>
  </si>
  <si>
    <t>342625_WJT074_WK1/TCP</t>
  </si>
  <si>
    <t>48903.75</t>
  </si>
  <si>
    <t>1,63,580.550</t>
  </si>
  <si>
    <t>43,326.150</t>
  </si>
  <si>
    <t>PA-000000000000342532</t>
  </si>
  <si>
    <t>6/12/2023 2:20:06 PM</t>
  </si>
  <si>
    <t>6/13/2023 10:06:54 AM</t>
  </si>
  <si>
    <t>32760</t>
  </si>
  <si>
    <t>342532_TIS002_WK2</t>
  </si>
  <si>
    <t>62617.8</t>
  </si>
  <si>
    <t>-307,720.000</t>
  </si>
  <si>
    <t>PA-000000000000342546</t>
  </si>
  <si>
    <t>6/12/2023 2:45:47 PM</t>
  </si>
  <si>
    <t>6/13/2023 10:10:37 AM</t>
  </si>
  <si>
    <t>342546_FOR018_WK3</t>
  </si>
  <si>
    <t>1,45,215.000</t>
  </si>
  <si>
    <t>57,960.000</t>
  </si>
  <si>
    <t>57960.00</t>
  </si>
  <si>
    <t>PA-000000000000342558</t>
  </si>
  <si>
    <t>6/12/2023 2:56:37 PM</t>
  </si>
  <si>
    <t>6/13/2023 10:12:28 AM</t>
  </si>
  <si>
    <t>341557.08</t>
  </si>
  <si>
    <t>342558_GHU090_WK3</t>
  </si>
  <si>
    <t>341557</t>
  </si>
  <si>
    <t>5,72,449.790</t>
  </si>
  <si>
    <t>341,557.080</t>
  </si>
  <si>
    <t>PA-000000000000342624</t>
  </si>
  <si>
    <t>6/13/2023 6:44:11 AM</t>
  </si>
  <si>
    <t>6/13/2023 10:16:54 AM</t>
  </si>
  <si>
    <t>117935.54</t>
  </si>
  <si>
    <t>342624_JAB074_WK1/TCP</t>
  </si>
  <si>
    <t>106143.59</t>
  </si>
  <si>
    <t>3,31,500.320</t>
  </si>
  <si>
    <t>117,935.540</t>
  </si>
  <si>
    <t>PA-000000000000342576</t>
  </si>
  <si>
    <t>6/12/2023 3:21:13 PM</t>
  </si>
  <si>
    <t>6/13/2023 12:03:10 PM</t>
  </si>
  <si>
    <t>490</t>
  </si>
  <si>
    <t>C_TAL008_WK2/PMS</t>
  </si>
  <si>
    <t>MND/DELIVERY HERO TALABAT DB LLC</t>
  </si>
  <si>
    <t>8000</t>
  </si>
  <si>
    <t>490.000</t>
  </si>
  <si>
    <t>PA-000000000000342483</t>
  </si>
  <si>
    <t>6/12/2023 7:18:27 PM</t>
  </si>
  <si>
    <t>6/13/2023 12:07:20 PM</t>
  </si>
  <si>
    <t>12769.112</t>
  </si>
  <si>
    <t>342483_ALF037_WK2</t>
  </si>
  <si>
    <t>7/13/2023</t>
  </si>
  <si>
    <t>12769.11</t>
  </si>
  <si>
    <t>12,769.112</t>
  </si>
  <si>
    <t>15-JUL-23</t>
  </si>
  <si>
    <t>PA-000000000000342485</t>
  </si>
  <si>
    <t>6/12/2023 7:19:45 PM</t>
  </si>
  <si>
    <t>6/13/2023 12:07:54 PM</t>
  </si>
  <si>
    <t>15030</t>
  </si>
  <si>
    <t>342485_ALS036_WK2</t>
  </si>
  <si>
    <t>15,030.000</t>
  </si>
  <si>
    <t>PA-000000000000342487</t>
  </si>
  <si>
    <t>6/12/2023 7:20:58 PM</t>
  </si>
  <si>
    <t>6/13/2023 12:09:12 PM</t>
  </si>
  <si>
    <t>822.85</t>
  </si>
  <si>
    <t>342487_BEI002_WK2</t>
  </si>
  <si>
    <t>8/13/2023</t>
  </si>
  <si>
    <t>822.850</t>
  </si>
  <si>
    <t>PA-000000000000342488</t>
  </si>
  <si>
    <t>6/12/2023 7:22:10 PM</t>
  </si>
  <si>
    <t>6/13/2023 12:09:32 PM</t>
  </si>
  <si>
    <t>2343.025</t>
  </si>
  <si>
    <t>342488_BUN008_WK2</t>
  </si>
  <si>
    <t>9/13/2023</t>
  </si>
  <si>
    <t>2343.03</t>
  </si>
  <si>
    <t>2,343.025</t>
  </si>
  <si>
    <t>PA-000000000000342489</t>
  </si>
  <si>
    <t>6/12/2023 7:23:21 PM</t>
  </si>
  <si>
    <t>6/13/2023 12:10:03 PM</t>
  </si>
  <si>
    <t>342489_CAS010_WK2</t>
  </si>
  <si>
    <t>PA-000000000000342645</t>
  </si>
  <si>
    <t>6/13/2023 8:13:26 AM</t>
  </si>
  <si>
    <t>6/13/2023 9:31:42 AM</t>
  </si>
  <si>
    <t>69019.78</t>
  </si>
  <si>
    <t>342645_YIB001_WK1/TCP</t>
  </si>
  <si>
    <t>1,43,917.830</t>
  </si>
  <si>
    <t>69,019.780</t>
  </si>
  <si>
    <t>PA-000000000000342570</t>
  </si>
  <si>
    <t>6/12/2023 3:14:32 PM</t>
  </si>
  <si>
    <t>6/13/2023 9:33:36 AM</t>
  </si>
  <si>
    <t>50595.62</t>
  </si>
  <si>
    <t>342570_SMW007_WK2/PMS</t>
  </si>
  <si>
    <t>2023-33-13</t>
  </si>
  <si>
    <t>198063.36</t>
  </si>
  <si>
    <t>50,595.620</t>
  </si>
  <si>
    <t>PA-000000000000342562</t>
  </si>
  <si>
    <t>6/12/2023 3:03:10 PM</t>
  </si>
  <si>
    <t>6/13/2023 9:34:30 AM</t>
  </si>
  <si>
    <t>401995.22</t>
  </si>
  <si>
    <t>342562_ARA132_WK2/PMS</t>
  </si>
  <si>
    <t>2023-34-13</t>
  </si>
  <si>
    <t>401995.23</t>
  </si>
  <si>
    <t>401,995.220</t>
  </si>
  <si>
    <t>PA-000000000000342557</t>
  </si>
  <si>
    <t>6/12/2023 2:55:05 PM</t>
  </si>
  <si>
    <t>6/13/2023 9:35:57 AM</t>
  </si>
  <si>
    <t>60442.81</t>
  </si>
  <si>
    <t>342557_TAL008_WK2/PMS</t>
  </si>
  <si>
    <t>199458.32</t>
  </si>
  <si>
    <t>60,442.810</t>
  </si>
  <si>
    <t>PA-000000000000342545</t>
  </si>
  <si>
    <t>6/12/2023 2:47:29 PM</t>
  </si>
  <si>
    <t>6/13/2023 9:37:32 AM</t>
  </si>
  <si>
    <t>342545_SMW007_WK2/PMS</t>
  </si>
  <si>
    <t>PA-000000000000342641</t>
  </si>
  <si>
    <t>6/13/2023 8:08:10 AM</t>
  </si>
  <si>
    <t>6/13/2023 9:45:57 AM</t>
  </si>
  <si>
    <t>2007.6</t>
  </si>
  <si>
    <t>342641_WJT074_WK1/TCP</t>
  </si>
  <si>
    <t>2616.6</t>
  </si>
  <si>
    <t>5557.65</t>
  </si>
  <si>
    <t>2,007.600</t>
  </si>
  <si>
    <t>2007.60</t>
  </si>
  <si>
    <t>PA-000000000000342639</t>
  </si>
  <si>
    <t>6/13/2023 8:02:15 AM</t>
  </si>
  <si>
    <t>6/13/2023 9:49:08 AM</t>
  </si>
  <si>
    <t>8588.74</t>
  </si>
  <si>
    <t>342639_JAB074_WK1/TCP</t>
  </si>
  <si>
    <t>11485.95</t>
  </si>
  <si>
    <t>14005.95</t>
  </si>
  <si>
    <t>8,588.740</t>
  </si>
  <si>
    <t>PA-000000000000342634</t>
  </si>
  <si>
    <t>6/13/2023 7:55:15 AM</t>
  </si>
  <si>
    <t>6/13/2023 9:50:28 AM</t>
  </si>
  <si>
    <t>1916.25</t>
  </si>
  <si>
    <t>AL FARID METAL WORKS MANUF LLC</t>
  </si>
  <si>
    <t>ALF040</t>
  </si>
  <si>
    <t>342634_ALF040_WK1/TCP</t>
  </si>
  <si>
    <t>HOS/AL FARID METAL WORKS MANUF LLC</t>
  </si>
  <si>
    <t>1916</t>
  </si>
  <si>
    <t>6641.25</t>
  </si>
  <si>
    <t>AE970400000190298309001 (AE)</t>
  </si>
  <si>
    <t>1,916.250</t>
  </si>
  <si>
    <t>PA-000000000000342630</t>
  </si>
  <si>
    <t>6/13/2023 7:49:45 AM</t>
  </si>
  <si>
    <t>6/13/2023 9:51:39 AM</t>
  </si>
  <si>
    <t>50150.02</t>
  </si>
  <si>
    <t>342630_YIB001_WK1/TCP</t>
  </si>
  <si>
    <t>1,03,203.070</t>
  </si>
  <si>
    <t>50,150.020</t>
  </si>
  <si>
    <t>PA-000000000000342628</t>
  </si>
  <si>
    <t>6/13/2023 7:44:50 AM</t>
  </si>
  <si>
    <t>6/13/2023 9:53:20 AM</t>
  </si>
  <si>
    <t>280488.66</t>
  </si>
  <si>
    <t>342628_HYN001_WK1/TCP</t>
  </si>
  <si>
    <t>2,80,488.60</t>
  </si>
  <si>
    <t>280,488.660</t>
  </si>
  <si>
    <t>PA-000000000000342627</t>
  </si>
  <si>
    <t>6/13/2023 7:05:15 AM</t>
  </si>
  <si>
    <t>6/13/2023 9:57:24 AM</t>
  </si>
  <si>
    <t>262341.41</t>
  </si>
  <si>
    <t>342627_KIT007_WK1/TCP</t>
  </si>
  <si>
    <t>6/30/2023</t>
  </si>
  <si>
    <t>2023-57-13</t>
  </si>
  <si>
    <t>2,64,541.41</t>
  </si>
  <si>
    <t>262,341.410</t>
  </si>
  <si>
    <t>PA-000000000000342626</t>
  </si>
  <si>
    <t>6/13/2023 6:58:59 AM</t>
  </si>
  <si>
    <t>6/13/2023 9:59:18 AM</t>
  </si>
  <si>
    <t>79380</t>
  </si>
  <si>
    <t>342626_ALG014_WK1/TCP</t>
  </si>
  <si>
    <t>2023-59-13</t>
  </si>
  <si>
    <t>135555</t>
  </si>
  <si>
    <t>2,07,789.97</t>
  </si>
  <si>
    <t>79,380.000</t>
  </si>
  <si>
    <t>79380.00</t>
  </si>
  <si>
    <t>PA-000000000000342497</t>
  </si>
  <si>
    <t>6/12/2023 7:30:51 PM</t>
  </si>
  <si>
    <t>6/13/2023 1:04:12 PM</t>
  </si>
  <si>
    <t>596.039</t>
  </si>
  <si>
    <t>342497_HAY010_WK2</t>
  </si>
  <si>
    <t>4/13/2023</t>
  </si>
  <si>
    <t>596.04</t>
  </si>
  <si>
    <t>PA-000000000000342199</t>
  </si>
  <si>
    <t>6/13/2023 8:58:31 AM</t>
  </si>
  <si>
    <t>6/13/2023 1:08:33 PM</t>
  </si>
  <si>
    <t>43711.39</t>
  </si>
  <si>
    <t>342199_ETI001_WK2/UTL</t>
  </si>
  <si>
    <t>PA-000000000000342236</t>
  </si>
  <si>
    <t>6/13/2023 11:15:29 AM</t>
  </si>
  <si>
    <t>6/13/2023 1:14:19 PM</t>
  </si>
  <si>
    <t>36613.5</t>
  </si>
  <si>
    <t>342236_ETI001_WK2/UTL</t>
  </si>
  <si>
    <t>PA-000000000000342282</t>
  </si>
  <si>
    <t>6/13/2023 9:45:17 AM</t>
  </si>
  <si>
    <t>6/13/2023 1:15:20 PM</t>
  </si>
  <si>
    <t>2509.5</t>
  </si>
  <si>
    <t>342282_ETI001_WK2/UTL</t>
  </si>
  <si>
    <t>PA-000000000000342592</t>
  </si>
  <si>
    <t>6/12/2023 3:34:25 PM</t>
  </si>
  <si>
    <t>6/13/2023 1:24:25 PM</t>
  </si>
  <si>
    <t>1812.25</t>
  </si>
  <si>
    <t>342592_WGF001_WK3/SUPP</t>
  </si>
  <si>
    <t>2023-24-13</t>
  </si>
  <si>
    <t>1,812.250</t>
  </si>
  <si>
    <t>1812.250</t>
  </si>
  <si>
    <t>PA-000000000000342327</t>
  </si>
  <si>
    <t>6/13/2023 12:00:24 PM</t>
  </si>
  <si>
    <t>6/13/2023 1:26:19 PM</t>
  </si>
  <si>
    <t>145567.8</t>
  </si>
  <si>
    <t>342327_ECC001_WK2/UTL</t>
  </si>
  <si>
    <t>PA-000000000000342382</t>
  </si>
  <si>
    <t>6/9/2023 5:04:26 PM</t>
  </si>
  <si>
    <t>6/13/2023 1:36:08 PM</t>
  </si>
  <si>
    <t>20653.033</t>
  </si>
  <si>
    <t>AL MISHRAQ CAR RENTAL COMPANY</t>
  </si>
  <si>
    <t>MCR001</t>
  </si>
  <si>
    <t>342382_MCR001_WK2/SUPP</t>
  </si>
  <si>
    <t>ADM/AL MISHRAQ CAR RENTAL COMPANY</t>
  </si>
  <si>
    <t>2023-36-13</t>
  </si>
  <si>
    <t>32563.03</t>
  </si>
  <si>
    <t>20,653.033</t>
  </si>
  <si>
    <t>PA-000000000000342753</t>
  </si>
  <si>
    <t>6/13/2023 1:08:13 PM</t>
  </si>
  <si>
    <t>6/13/2023 1:36:59 PM</t>
  </si>
  <si>
    <t>655.694</t>
  </si>
  <si>
    <t>342753_EMI102_WK1/SUPP</t>
  </si>
  <si>
    <t>1318.24</t>
  </si>
  <si>
    <t>PA-000000000000342631</t>
  </si>
  <si>
    <t>6/13/2023 7:59:48 AM</t>
  </si>
  <si>
    <t>6/13/2023 1:41:18 PM</t>
  </si>
  <si>
    <t>154633.369</t>
  </si>
  <si>
    <t>342631_JUM031_WK2/SUPP</t>
  </si>
  <si>
    <t>2023-41-13</t>
  </si>
  <si>
    <t>201834</t>
  </si>
  <si>
    <t>154653.39</t>
  </si>
  <si>
    <t>154,633.369</t>
  </si>
  <si>
    <t>PA-000000000000342492</t>
  </si>
  <si>
    <t>6/12/2023 7:25:51 PM</t>
  </si>
  <si>
    <t>6/13/2023 12:10:23 PM</t>
  </si>
  <si>
    <t>1053.976</t>
  </si>
  <si>
    <t>342492_GIL004_WK2</t>
  </si>
  <si>
    <t>10/13/2023</t>
  </si>
  <si>
    <t>1053.98</t>
  </si>
  <si>
    <t>1,053.976</t>
  </si>
  <si>
    <t>PA-000000000000342493</t>
  </si>
  <si>
    <t>6/12/2023 7:28:07 PM</t>
  </si>
  <si>
    <t>6/13/2023 12:10:53 PM</t>
  </si>
  <si>
    <t>12001.309</t>
  </si>
  <si>
    <t>342493_HAB014_WK2</t>
  </si>
  <si>
    <t>12526.24</t>
  </si>
  <si>
    <t>12,001.309</t>
  </si>
  <si>
    <t>PA-000000000000342494</t>
  </si>
  <si>
    <t>6/12/2023 7:29:31 PM</t>
  </si>
  <si>
    <t>6/13/2023 12:11:23 PM</t>
  </si>
  <si>
    <t>5652.358</t>
  </si>
  <si>
    <t>342494_HAB020_WK2</t>
  </si>
  <si>
    <t>11/13/2023</t>
  </si>
  <si>
    <t>6778.94</t>
  </si>
  <si>
    <t>5,652.358</t>
  </si>
  <si>
    <t>PA-000000000000342502</t>
  </si>
  <si>
    <t>6/12/2023 7:33:48 PM</t>
  </si>
  <si>
    <t>6/13/2023 12:17:38 PM</t>
  </si>
  <si>
    <t>1741.775</t>
  </si>
  <si>
    <t>342502_JAS012_WK2</t>
  </si>
  <si>
    <t>2023-17-13</t>
  </si>
  <si>
    <t>1741.78</t>
  </si>
  <si>
    <t>1,741.775</t>
  </si>
  <si>
    <t>PA-000000000000342505</t>
  </si>
  <si>
    <t>6/12/2023 7:36:43 PM</t>
  </si>
  <si>
    <t>6/13/2023 12:27:51 PM</t>
  </si>
  <si>
    <t>2018.998</t>
  </si>
  <si>
    <t>342505_LAI005_WK2</t>
  </si>
  <si>
    <t>2019</t>
  </si>
  <si>
    <t>2,018.998</t>
  </si>
  <si>
    <t>PA-000000000000329231</t>
  </si>
  <si>
    <t>6/13/2023 10:28:16 AM</t>
  </si>
  <si>
    <t>6/13/2023 12:31:45 PM</t>
  </si>
  <si>
    <t>7230.93</t>
  </si>
  <si>
    <t>329231_MER002_WK2/UTL</t>
  </si>
  <si>
    <t>PA-000000000000329234</t>
  </si>
  <si>
    <t>6/13/2023 12:17:50 PM</t>
  </si>
  <si>
    <t>6/13/2023 12:33:36 PM</t>
  </si>
  <si>
    <t>4365.9</t>
  </si>
  <si>
    <t>329234_ECC001_WK2/UTL</t>
  </si>
  <si>
    <t>34706MA015CN</t>
  </si>
  <si>
    <t>KLEAN CARE HYGIENE SOLUTIONS 
  TRADING COMPANY</t>
  </si>
  <si>
    <t>38,525.00</t>
  </si>
  <si>
    <t>341591/719173</t>
  </si>
  <si>
    <t>09 Jun 2023 07:05:12 GMT</t>
  </si>
  <si>
    <t>39456ME01ZVS</t>
  </si>
  <si>
    <t>11,136.80</t>
  </si>
  <si>
    <t>Instructing party transaction reference 342204/719672</t>
  </si>
  <si>
    <t>13 Jun 2023 11:53:43 GMT</t>
  </si>
  <si>
    <t>50586ME00Y26</t>
  </si>
  <si>
    <t>342321/719645</t>
  </si>
  <si>
    <t>13 Jun 2023 09:03:50 GMT</t>
  </si>
  <si>
    <t>02876ME0108C</t>
  </si>
  <si>
    <t>5,129.25</t>
  </si>
  <si>
    <t>342349/719660</t>
  </si>
  <si>
    <t>13 Jun 2023 09:05:55 GMT</t>
  </si>
  <si>
    <t>55236ME011Q5</t>
  </si>
  <si>
    <t>49,327.75</t>
  </si>
  <si>
    <t>342568/719670</t>
  </si>
  <si>
    <t>13 Jun 2023 09:07:44 GMT</t>
  </si>
  <si>
    <t>13666ME013Q1</t>
  </si>
  <si>
    <t>53,988.90</t>
  </si>
  <si>
    <t>342543/719671</t>
  </si>
  <si>
    <t>13 Jun 2023 09:10:29 GMT</t>
  </si>
  <si>
    <t>PA-000000000000342512</t>
  </si>
  <si>
    <t>6/12/2023 7:42:54 PM</t>
  </si>
  <si>
    <t>6/13/2023 1:50:01 PM</t>
  </si>
  <si>
    <t>2863.208</t>
  </si>
  <si>
    <t>342512_SIL018_WK2</t>
  </si>
  <si>
    <t>2023-49-13</t>
  </si>
  <si>
    <t>2863.21</t>
  </si>
  <si>
    <t>2,863.208</t>
  </si>
  <si>
    <t>PA-000000000000342513</t>
  </si>
  <si>
    <t>6/12/2023 7:44:30 PM</t>
  </si>
  <si>
    <t>6/13/2023 1:50:32 PM</t>
  </si>
  <si>
    <t>2807.999</t>
  </si>
  <si>
    <t>342513_SYL002_WK2</t>
  </si>
  <si>
    <t>2023-50-13</t>
  </si>
  <si>
    <t>2808</t>
  </si>
  <si>
    <t>2,807.999</t>
  </si>
  <si>
    <t>PA-000000000000342732</t>
  </si>
  <si>
    <t>6/13/2023 12:29:45 PM</t>
  </si>
  <si>
    <t>6/13/2023 1:54:49 PM</t>
  </si>
  <si>
    <t>342732_THE070_WK3/SUPP</t>
  </si>
  <si>
    <t>PA-000000000000342756</t>
  </si>
  <si>
    <t>6/13/2023 1:23:46 PM</t>
  </si>
  <si>
    <t>6/13/2023 1:59:50 PM</t>
  </si>
  <si>
    <t>44918.27</t>
  </si>
  <si>
    <t>342756_ADF001_WK4/PMS</t>
  </si>
  <si>
    <t>6/25/2023</t>
  </si>
  <si>
    <t>61149.64</t>
  </si>
  <si>
    <t>44,918.270</t>
  </si>
  <si>
    <t>PA-000000000000342755</t>
  </si>
  <si>
    <t>6/13/2023 1:10:57 PM</t>
  </si>
  <si>
    <t>6/13/2023 2:06:44 PM</t>
  </si>
  <si>
    <t>50919.377</t>
  </si>
  <si>
    <t>342755_MOH006_WK2/SUPP</t>
  </si>
  <si>
    <t>6/17/2023</t>
  </si>
  <si>
    <t>217812.28</t>
  </si>
  <si>
    <t>50,919.377</t>
  </si>
  <si>
    <t>PA-000000000000342331</t>
  </si>
  <si>
    <t>6/12/2023 6:06:57 PM</t>
  </si>
  <si>
    <t>6/13/2023 2:08:42 PM</t>
  </si>
  <si>
    <t>255488.99</t>
  </si>
  <si>
    <t>342331_EMG009_WK3/UTL</t>
  </si>
  <si>
    <t>254500</t>
  </si>
  <si>
    <t>258901.49</t>
  </si>
  <si>
    <t>255,488.990</t>
  </si>
  <si>
    <t>PA-000000000000342749</t>
  </si>
  <si>
    <t>6/13/2023 1:03:34 PM</t>
  </si>
  <si>
    <t>6/13/2023 2:09:56 PM</t>
  </si>
  <si>
    <t>78288.98</t>
  </si>
  <si>
    <t>4SIGHT RESEARCH  &amp; ANALYTICS DMCC</t>
  </si>
  <si>
    <t>4SI001</t>
  </si>
  <si>
    <t>342749_4SI001_WK4/PMS</t>
  </si>
  <si>
    <t>6/23/2023</t>
  </si>
  <si>
    <t>MND/4SIGHT RESEARCH &amp; ANALYTICS DMCC</t>
  </si>
  <si>
    <t>AE160260001015327489201</t>
  </si>
  <si>
    <t>78,288.980</t>
  </si>
  <si>
    <t>PA-000000000000342729</t>
  </si>
  <si>
    <t>6/13/2023 12:25:37 PM</t>
  </si>
  <si>
    <t>6/13/2023 2:11:53 PM</t>
  </si>
  <si>
    <t>342729_LDS001_WK2/TCP</t>
  </si>
  <si>
    <t>3750</t>
  </si>
  <si>
    <t>14230</t>
  </si>
  <si>
    <t>7,500.000</t>
  </si>
  <si>
    <t>7500.00</t>
  </si>
  <si>
    <t>PA-000000000000342727</t>
  </si>
  <si>
    <t>6/13/2023 12:18:48 PM</t>
  </si>
  <si>
    <t>6/13/2023 2:13:00 PM</t>
  </si>
  <si>
    <t>23751</t>
  </si>
  <si>
    <t>342727_LDS001_WK2/TCP</t>
  </si>
  <si>
    <t>23755</t>
  </si>
  <si>
    <t>37163.5</t>
  </si>
  <si>
    <t>23,751.000</t>
  </si>
  <si>
    <t>23751.00</t>
  </si>
  <si>
    <t>PA-000000000000342719</t>
  </si>
  <si>
    <t>6/13/2023 12:12:01 PM</t>
  </si>
  <si>
    <t>6/13/2023 2:16:45 PM</t>
  </si>
  <si>
    <t>24090</t>
  </si>
  <si>
    <t>342719_LDS001_WK2/TCP</t>
  </si>
  <si>
    <t>23854</t>
  </si>
  <si>
    <t>55295.75</t>
  </si>
  <si>
    <t>24,090.000</t>
  </si>
  <si>
    <t>24090.00</t>
  </si>
  <si>
    <t>PA-000000000000342736</t>
  </si>
  <si>
    <t>6/13/2023 2:21:50 PM</t>
  </si>
  <si>
    <t>6/13/2023 2:33:24 PM</t>
  </si>
  <si>
    <t>5965507</t>
  </si>
  <si>
    <t>342736_DUB022_WK2</t>
  </si>
  <si>
    <t>6/14/2023</t>
  </si>
  <si>
    <t>5,965,432.000</t>
  </si>
  <si>
    <t>PA-000000000000342741</t>
  </si>
  <si>
    <t>6/13/2023 2:17:03 PM</t>
  </si>
  <si>
    <t>6/13/2023 2:37:14 PM</t>
  </si>
  <si>
    <t>174542</t>
  </si>
  <si>
    <t>342741_DUB022_WK2</t>
  </si>
  <si>
    <t>174,542.000</t>
  </si>
  <si>
    <t>174542.00</t>
  </si>
  <si>
    <t>PA-000000000000342708</t>
  </si>
  <si>
    <t>6/13/2023 12:04:06 PM</t>
  </si>
  <si>
    <t>6/13/2023 3:05:12 PM</t>
  </si>
  <si>
    <t>342708_LDS001_WK2/TCP</t>
  </si>
  <si>
    <t>14770</t>
  </si>
  <si>
    <t>11,385.000</t>
  </si>
  <si>
    <t>11385.00</t>
  </si>
  <si>
    <t>PA-000000000000342746</t>
  </si>
  <si>
    <t>6/13/2023 2:38:08 PM</t>
  </si>
  <si>
    <t>6/13/2023 3:14:24 PM</t>
  </si>
  <si>
    <t>1141.24</t>
  </si>
  <si>
    <t>YACO MEDICAL SUPPLIES EST.</t>
  </si>
  <si>
    <t>YAC003</t>
  </si>
  <si>
    <t>342746_YAC003_WK2/TCP</t>
  </si>
  <si>
    <t>WEL/YACO MEDICAL SUPPLIES EST.</t>
  </si>
  <si>
    <t>362621.85</t>
  </si>
  <si>
    <t>AE980440000001408939102/Formerly  YACO TRADING .</t>
  </si>
  <si>
    <t>1,141.240</t>
  </si>
  <si>
    <t>PA-000000000000342738</t>
  </si>
  <si>
    <t>6/13/2023 2:40:45 PM</t>
  </si>
  <si>
    <t>6/13/2023 3:16:25 PM</t>
  </si>
  <si>
    <t>41506.41</t>
  </si>
  <si>
    <t>342738_YAC003_WK2/TCP</t>
  </si>
  <si>
    <t>321331.12</t>
  </si>
  <si>
    <t>41,506.410</t>
  </si>
  <si>
    <t>PA-000000000000342737</t>
  </si>
  <si>
    <t>6/13/2023 2:42:09 PM</t>
  </si>
  <si>
    <t>6/13/2023 3:18:37 PM</t>
  </si>
  <si>
    <t>43569.1</t>
  </si>
  <si>
    <t>342737_YAC003_WK2/TCP</t>
  </si>
  <si>
    <t>19314.9</t>
  </si>
  <si>
    <t>73504.5</t>
  </si>
  <si>
    <t>43,569.100</t>
  </si>
  <si>
    <t>43569.10</t>
  </si>
  <si>
    <t>PA-000000000000342687</t>
  </si>
  <si>
    <t>6/13/2023 2:15:50 PM</t>
  </si>
  <si>
    <t>6/13/2023 3:19:29 PM</t>
  </si>
  <si>
    <t>58861</t>
  </si>
  <si>
    <t>342687_DUB022_WK2</t>
  </si>
  <si>
    <t>58,391.000</t>
  </si>
  <si>
    <t>PA-000000000000342734</t>
  </si>
  <si>
    <t>6/13/2023 2:43:09 PM</t>
  </si>
  <si>
    <t>6/13/2023 3:21:10 PM</t>
  </si>
  <si>
    <t>24061</t>
  </si>
  <si>
    <t>342734_YAC003_WK2/TCP</t>
  </si>
  <si>
    <t>68125.8</t>
  </si>
  <si>
    <t>24,061.000</t>
  </si>
  <si>
    <t>24061.00</t>
  </si>
  <si>
    <t>PA-000000000000342804</t>
  </si>
  <si>
    <t>6/13/2023 2:30:29 PM</t>
  </si>
  <si>
    <t>6/13/2023 3:25:24 PM</t>
  </si>
  <si>
    <t>2560</t>
  </si>
  <si>
    <t>342804_VOX001_W3</t>
  </si>
  <si>
    <t>2023-25-13</t>
  </si>
  <si>
    <t>2,560.000</t>
  </si>
  <si>
    <t>2560.000</t>
  </si>
  <si>
    <t>PA-000000000000342712</t>
  </si>
  <si>
    <t>6/13/2023 12:22:03 PM</t>
  </si>
  <si>
    <t>6/13/2023 3:34:23 PM</t>
  </si>
  <si>
    <t>342712_QCC001_WK3/SUPP</t>
  </si>
  <si>
    <t>PA-000000000000342689</t>
  </si>
  <si>
    <t>6/13/2023 10:31:22 AM</t>
  </si>
  <si>
    <t>6/13/2023 3:55:34 PM</t>
  </si>
  <si>
    <t>4212</t>
  </si>
  <si>
    <t>342689_MAS002_WK2/SUPP</t>
  </si>
  <si>
    <t>STA/MASSAD CO. W.L.L.</t>
  </si>
  <si>
    <t>1462.5</t>
  </si>
  <si>
    <t>7859.38</t>
  </si>
  <si>
    <t>4,212.000</t>
  </si>
  <si>
    <t>4212.000</t>
  </si>
  <si>
    <t>PA-000000000000342704</t>
  </si>
  <si>
    <t>6/13/2023 11:57:37 AM</t>
  </si>
  <si>
    <t>6/13/2023 4:07:21 PM</t>
  </si>
  <si>
    <t>2371.88</t>
  </si>
  <si>
    <t>DEWAN CONSULTANTS SAUDI COMPANY</t>
  </si>
  <si>
    <t>DEW004</t>
  </si>
  <si>
    <t>342704_DEW004_WK2/SUPP</t>
  </si>
  <si>
    <t>ADM/DEWAN CONSULTANTS SAUDI COMPANY</t>
  </si>
  <si>
    <t>2400</t>
  </si>
  <si>
    <t>2,371.880</t>
  </si>
  <si>
    <t>PA-000000000000342713</t>
  </si>
  <si>
    <t>6/13/2023 12:05:59 PM</t>
  </si>
  <si>
    <t>6/13/2023 4:07:41 PM</t>
  </si>
  <si>
    <t>9251.75</t>
  </si>
  <si>
    <t>342713_ETL001_WK3/SUPP</t>
  </si>
  <si>
    <t>9250</t>
  </si>
  <si>
    <t>9,251.750</t>
  </si>
  <si>
    <t>PA-000000000000342394</t>
  </si>
  <si>
    <t>6/12/2023 6:29:30 AM</t>
  </si>
  <si>
    <t>6/13/2023 4:35:14 PM</t>
  </si>
  <si>
    <t>3675.771</t>
  </si>
  <si>
    <t>ALMOAYYED COMPUTERS</t>
  </si>
  <si>
    <t>ALM069</t>
  </si>
  <si>
    <t>342394_DBR_ALM069_WK3</t>
  </si>
  <si>
    <t>ITD/ALMOAYYED COMPUTERS</t>
  </si>
  <si>
    <t>19688.25</t>
  </si>
  <si>
    <t>3675</t>
  </si>
  <si>
    <t>3,675.771</t>
  </si>
  <si>
    <t>PA-000000000000342015</t>
  </si>
  <si>
    <t>6/12/2023 3:44:37 PM</t>
  </si>
  <si>
    <t>6/13/2023 9:20:14 PM</t>
  </si>
  <si>
    <t>14629.83</t>
  </si>
  <si>
    <t>342015_FAM009_WK1/SUPP</t>
  </si>
  <si>
    <t>14686.83</t>
  </si>
  <si>
    <t>29586.24</t>
  </si>
  <si>
    <t>14,629.830</t>
  </si>
  <si>
    <t>06/14/2023</t>
  </si>
  <si>
    <t>PA-000000000000342014</t>
  </si>
  <si>
    <t>6/12/2023 3:38:41 PM</t>
  </si>
  <si>
    <t>6/13/2023 9:20:45 PM</t>
  </si>
  <si>
    <t>98032.55</t>
  </si>
  <si>
    <t>342014_FAM009_WK1/SUPP</t>
  </si>
  <si>
    <t>98917.05</t>
  </si>
  <si>
    <t>199705.91</t>
  </si>
  <si>
    <t>98,032.550</t>
  </si>
  <si>
    <t>PA-000000000000342760</t>
  </si>
  <si>
    <t>6/13/2023 1:14:42 PM</t>
  </si>
  <si>
    <t>6/13/2023 9:24:55 PM</t>
  </si>
  <si>
    <t>9327.721</t>
  </si>
  <si>
    <t>342760_BAB003_WK2/SUPP</t>
  </si>
  <si>
    <t>6443.107</t>
  </si>
  <si>
    <t>10748.563</t>
  </si>
  <si>
    <t>9,327.721</t>
  </si>
  <si>
    <t>PA-000000000000342769</t>
  </si>
  <si>
    <t>6/13/2023 1:25:30 PM</t>
  </si>
  <si>
    <t>6/13/2023 9:25:25 PM</t>
  </si>
  <si>
    <t>1891.773</t>
  </si>
  <si>
    <t>342769_BAB003_WK2/SUPP</t>
  </si>
  <si>
    <t>1402.541</t>
  </si>
  <si>
    <t>2503.431</t>
  </si>
  <si>
    <t>1,891.773</t>
  </si>
  <si>
    <t>PA-000000000000342767</t>
  </si>
  <si>
    <t>6/13/2023 1:19:36 PM</t>
  </si>
  <si>
    <t>6/13/2023 9:26:25 PM</t>
  </si>
  <si>
    <t>6037.185</t>
  </si>
  <si>
    <t>342767_DES017_WK2/SUPP</t>
  </si>
  <si>
    <t>12008.72</t>
  </si>
  <si>
    <t>12160.401</t>
  </si>
  <si>
    <t>6,037.185</t>
  </si>
  <si>
    <t>PA-000000000000341732</t>
  </si>
  <si>
    <t>6/13/2023 2:10:17 PM</t>
  </si>
  <si>
    <t>6/13/2023 9:27:45 PM</t>
  </si>
  <si>
    <t>831.6</t>
  </si>
  <si>
    <t>GERMIN MED EST.</t>
  </si>
  <si>
    <t>GER002</t>
  </si>
  <si>
    <t>341732_GER002_WK2/SUPP</t>
  </si>
  <si>
    <t>WEL/GERMIN MED EST.</t>
  </si>
  <si>
    <t>999.6</t>
  </si>
  <si>
    <t>QA67BBME000000000001463793001</t>
  </si>
  <si>
    <t>831.600</t>
  </si>
  <si>
    <t>PA-000000000000341733</t>
  </si>
  <si>
    <t>6/13/2023 2:14:10 PM</t>
  </si>
  <si>
    <t>6/13/2023 9:28:15 PM</t>
  </si>
  <si>
    <t>341733_GER002_WK2/SUPP</t>
  </si>
  <si>
    <t>999.600</t>
  </si>
  <si>
    <t>999.60</t>
  </si>
  <si>
    <t>PA-000000000000342289</t>
  </si>
  <si>
    <t>6/13/2023 9:09:26 AM</t>
  </si>
  <si>
    <t>6/13/2023 9:30:05 PM</t>
  </si>
  <si>
    <t>414809.97</t>
  </si>
  <si>
    <t>342289_ENO002_WK03/UTL</t>
  </si>
  <si>
    <t>414809</t>
  </si>
  <si>
    <t>414,809.970</t>
  </si>
  <si>
    <t>PA-000000000000342311</t>
  </si>
  <si>
    <t>6/13/2023 11:04:10 AM</t>
  </si>
  <si>
    <t>6/13/2023 9:32:55 PM</t>
  </si>
  <si>
    <t>25032</t>
  </si>
  <si>
    <t>342311_SHA103_WK4/GMS</t>
  </si>
  <si>
    <t>39007.5</t>
  </si>
  <si>
    <t>25,032.000</t>
  </si>
  <si>
    <t>25032.00</t>
  </si>
  <si>
    <t>PA-000000000000342806</t>
  </si>
  <si>
    <t>6/13/2023 3:56:13 PM</t>
  </si>
  <si>
    <t>6/13/2023 9:37:46 PM</t>
  </si>
  <si>
    <t>3685.5</t>
  </si>
  <si>
    <t>PARTY CENTRE L.L.C</t>
  </si>
  <si>
    <t>PAR008</t>
  </si>
  <si>
    <t>342806_PAR008_WK3/TCP</t>
  </si>
  <si>
    <t>APP/PARTY CENTRE L.L.C</t>
  </si>
  <si>
    <t>PA-000000000000342751</t>
  </si>
  <si>
    <t>6/13/2023 1:12:44 PM</t>
  </si>
  <si>
    <t>6/13/2023 9:39:56 PM</t>
  </si>
  <si>
    <t>401612.02</t>
  </si>
  <si>
    <t>DESIGN SEVENTY THREE TRADING L.L.C</t>
  </si>
  <si>
    <t>DES022</t>
  </si>
  <si>
    <t>342751_DES022_WK4/TCP</t>
  </si>
  <si>
    <t>APP/DESIGN SEVENTY THREE TRADING L.L.C</t>
  </si>
  <si>
    <t>402200.82</t>
  </si>
  <si>
    <t>PA-000000000000342828</t>
  </si>
  <si>
    <t>6/13/2023 3:22:39 PM</t>
  </si>
  <si>
    <t>6/13/2023 9:46:07 PM</t>
  </si>
  <si>
    <t>175551.13</t>
  </si>
  <si>
    <t>342828_AHL074_WK3/TCP</t>
  </si>
  <si>
    <t>177968.98</t>
  </si>
  <si>
    <t>PA-000000000000342827</t>
  </si>
  <si>
    <t>6/13/2023 3:19:14 PM</t>
  </si>
  <si>
    <t>6/13/2023 9:47:07 PM</t>
  </si>
  <si>
    <t>74402.61</t>
  </si>
  <si>
    <t>342827_AHL074_WK3/TCP</t>
  </si>
  <si>
    <t>82412.11</t>
  </si>
  <si>
    <t>PA-000000000000342808</t>
  </si>
  <si>
    <t>6/13/2023 2:49:41 PM</t>
  </si>
  <si>
    <t>6/13/2023 9:51:27 PM</t>
  </si>
  <si>
    <t>23159.93</t>
  </si>
  <si>
    <t>342808_EMI074_WK3/TCP</t>
  </si>
  <si>
    <t>29345.42</t>
  </si>
  <si>
    <t>PA-000000000000342807</t>
  </si>
  <si>
    <t>6/13/2023 2:47:14 PM</t>
  </si>
  <si>
    <t>6/13/2023 9:52:07 PM</t>
  </si>
  <si>
    <t>93579.51</t>
  </si>
  <si>
    <t>342807_EMI074_WK3/TCP</t>
  </si>
  <si>
    <t>98838.31</t>
  </si>
  <si>
    <t>PA-000000000000342794</t>
  </si>
  <si>
    <t>6/13/2023 2:15:33 PM</t>
  </si>
  <si>
    <t>6/13/2023 9:54:38 PM</t>
  </si>
  <si>
    <t>139259.89</t>
  </si>
  <si>
    <t>342794_ECO010_WK3/TCP</t>
  </si>
  <si>
    <t>147094.99</t>
  </si>
  <si>
    <t>PA-000000000000342793</t>
  </si>
  <si>
    <t>6/13/2023 2:11:04 PM</t>
  </si>
  <si>
    <t>6/13/2023 9:55:18 PM</t>
  </si>
  <si>
    <t>134475.86</t>
  </si>
  <si>
    <t>342793_ECO010_WK3/TCP</t>
  </si>
  <si>
    <t>140830.49</t>
  </si>
  <si>
    <t>PA-000000000000342700</t>
  </si>
  <si>
    <t>6/13/2023 11:11:15 AM</t>
  </si>
  <si>
    <t>6/14/2023 3:51:38 AM</t>
  </si>
  <si>
    <t>5799.48</t>
  </si>
  <si>
    <t>342700_MAS002_Week 2/SUPP</t>
  </si>
  <si>
    <t>2023-51-14</t>
  </si>
  <si>
    <t>3264.48</t>
  </si>
  <si>
    <t>28464.714</t>
  </si>
  <si>
    <t>PA-000000000000342438</t>
  </si>
  <si>
    <t>6/13/2023 8:44:38 AM</t>
  </si>
  <si>
    <t>6/14/2023 3:55:48 AM</t>
  </si>
  <si>
    <t>18853.46</t>
  </si>
  <si>
    <t>342438_ASN001_WK2/SUPP</t>
  </si>
  <si>
    <t>2023-55-14</t>
  </si>
  <si>
    <t>4823.15</t>
  </si>
  <si>
    <t>36771.03</t>
  </si>
  <si>
    <t>PA-000000000000342774</t>
  </si>
  <si>
    <t>6/13/2023 1:32:14 PM</t>
  </si>
  <si>
    <t>6/14/2023 3:58:39 AM</t>
  </si>
  <si>
    <t>480.48</t>
  </si>
  <si>
    <t>GEO-CHEM MIDDLE EAST</t>
  </si>
  <si>
    <t>GEO012</t>
  </si>
  <si>
    <t>342774_GEO012_WK2/SUPP</t>
  </si>
  <si>
    <t>QUA/GEO-CHEM MIDDLE EAST</t>
  </si>
  <si>
    <t>2023-58-14</t>
  </si>
  <si>
    <t>207.9</t>
  </si>
  <si>
    <t>631.09</t>
  </si>
  <si>
    <t>PA-000000000000342775</t>
  </si>
  <si>
    <t>6/13/2023 3:32:34 PM</t>
  </si>
  <si>
    <t>6/14/2023 4:05:29 AM</t>
  </si>
  <si>
    <t>4939.75</t>
  </si>
  <si>
    <t>342775_ALH020_WK3</t>
  </si>
  <si>
    <t>6312.0975</t>
  </si>
  <si>
    <t>6128.25</t>
  </si>
  <si>
    <t>PA-000000000000342739</t>
  </si>
  <si>
    <t>6/13/2023 3:31:14 PM</t>
  </si>
  <si>
    <t>6/14/2023 4:06:49 AM</t>
  </si>
  <si>
    <t>282.064</t>
  </si>
  <si>
    <t>342739_BLU029_WK2</t>
  </si>
  <si>
    <t>3713.2633</t>
  </si>
  <si>
    <t>3605.11</t>
  </si>
  <si>
    <t>PA-000000000000342726</t>
  </si>
  <si>
    <t>6/13/2023 3:30:21 PM</t>
  </si>
  <si>
    <t>6/14/2023 4:16:50 AM</t>
  </si>
  <si>
    <t>3878.5</t>
  </si>
  <si>
    <t>342726_FOO006_WK1</t>
  </si>
  <si>
    <t>2023-16-14</t>
  </si>
  <si>
    <t>4241.025</t>
  </si>
  <si>
    <t>4117.5</t>
  </si>
  <si>
    <t>PA-000000000000342514</t>
  </si>
  <si>
    <t>6/13/2023 7:58:18 AM</t>
  </si>
  <si>
    <t>6/14/2023 4:19:50 AM</t>
  </si>
  <si>
    <t>43185.09</t>
  </si>
  <si>
    <t>FOOD CHOICE CO</t>
  </si>
  <si>
    <t>FOO003</t>
  </si>
  <si>
    <t>342514_FOO003_WK3</t>
  </si>
  <si>
    <t>HOS/FOOD CHOICE CO</t>
  </si>
  <si>
    <t>2023-19-14</t>
  </si>
  <si>
    <t>86998.8367</t>
  </si>
  <si>
    <t>84464.89</t>
  </si>
  <si>
    <t>PA-000000000000342725</t>
  </si>
  <si>
    <t>6/13/2023 12:19:57 PM</t>
  </si>
  <si>
    <t>6/14/2023 4:21:10 AM</t>
  </si>
  <si>
    <t>1535.382</t>
  </si>
  <si>
    <t>342725_AAP001_WK3/SUPP</t>
  </si>
  <si>
    <t>2023-21-14</t>
  </si>
  <si>
    <t>1535.39</t>
  </si>
  <si>
    <t>PA-000000000000342762</t>
  </si>
  <si>
    <t>6/13/2023 1:19:53 PM</t>
  </si>
  <si>
    <t>6/14/2023 4:26:10 AM</t>
  </si>
  <si>
    <t>28178.632</t>
  </si>
  <si>
    <t>342762_MOH014_WK3/SUPP</t>
  </si>
  <si>
    <t>WEL/ MOHAMED N. AL-HAJERY &amp; SONS LTD</t>
  </si>
  <si>
    <t>2023-26-14</t>
  </si>
  <si>
    <t>135169.49</t>
  </si>
  <si>
    <t>PA-000000000000342770</t>
  </si>
  <si>
    <t>6/13/2023 1:30:35 PM</t>
  </si>
  <si>
    <t>6/14/2023 4:30:41 AM</t>
  </si>
  <si>
    <t>10161.806</t>
  </si>
  <si>
    <t>342770_MOH057_WK2/SUPP</t>
  </si>
  <si>
    <t>2023-30-14</t>
  </si>
  <si>
    <t>PA-000000000000342802</t>
  </si>
  <si>
    <t>6/13/2023 2:37:57 PM</t>
  </si>
  <si>
    <t>6/14/2023 4:35:11 AM</t>
  </si>
  <si>
    <t>208900.3</t>
  </si>
  <si>
    <t>342802_WAH007_WK2/SUPP</t>
  </si>
  <si>
    <t>2023-35-14</t>
  </si>
  <si>
    <t>559245.32</t>
  </si>
  <si>
    <t>10-Jun-2023</t>
  </si>
  <si>
    <t>340480.00</t>
  </si>
  <si>
    <t>13-Jun-2023</t>
  </si>
  <si>
    <t>15030.000</t>
  </si>
  <si>
    <t>14-Jun-2023</t>
  </si>
  <si>
    <t>36613.50</t>
  </si>
  <si>
    <t>2509.50</t>
  </si>
  <si>
    <t>145567.80</t>
  </si>
  <si>
    <t>4365.90</t>
  </si>
  <si>
    <t>4SIGHT RESEARCH &amp; ANALYTICS DMCC</t>
  </si>
  <si>
    <t>5965507.00</t>
  </si>
  <si>
    <t>58861.00</t>
  </si>
  <si>
    <t>831.60</t>
  </si>
  <si>
    <t>3685.50</t>
  </si>
  <si>
    <t>Oracle Payment Failed- Bot4</t>
  </si>
  <si>
    <t>2869.750</t>
  </si>
  <si>
    <t>3263.500</t>
  </si>
  <si>
    <t>5,799.480</t>
  </si>
  <si>
    <t>18,853.460</t>
  </si>
  <si>
    <t>AE630290790210500950451</t>
  </si>
  <si>
    <t>480.480</t>
  </si>
  <si>
    <t>4,939.750</t>
  </si>
  <si>
    <t>3,878.500</t>
  </si>
  <si>
    <t>KW41NBOK0000000000001000366828</t>
  </si>
  <si>
    <t>43,185.090</t>
  </si>
  <si>
    <t>1,535.382</t>
  </si>
  <si>
    <t>28,178.632</t>
  </si>
  <si>
    <t>KW65HBME0000000000001005552001/For HN</t>
  </si>
  <si>
    <t>10,161.806</t>
  </si>
  <si>
    <t>208,900.300</t>
  </si>
  <si>
    <t>PA-000000000000342863</t>
  </si>
  <si>
    <t>6/14/2023 8:04:03 AM</t>
  </si>
  <si>
    <t>6/14/2023 10:17:55 AM</t>
  </si>
  <si>
    <t>905952.51</t>
  </si>
  <si>
    <t>342863_CUS002_WK2</t>
  </si>
  <si>
    <t>905,952.510</t>
  </si>
  <si>
    <t>PA-000000000000342864</t>
  </si>
  <si>
    <t>6/14/2023 11:10:04 AM</t>
  </si>
  <si>
    <t>6/14/2023 12:29:25 PM</t>
  </si>
  <si>
    <t>1280948.54</t>
  </si>
  <si>
    <t>342864_CUS002_WK2</t>
  </si>
  <si>
    <t>452122.06</t>
  </si>
  <si>
    <t>1,280,948.540</t>
  </si>
  <si>
    <t>PA-000000000000342667</t>
  </si>
  <si>
    <t>6/13/2023 8:59:17 AM</t>
  </si>
  <si>
    <t>6/14/2023 7:39:35 AM</t>
  </si>
  <si>
    <t>44940</t>
  </si>
  <si>
    <t>OTIS L.L.C.</t>
  </si>
  <si>
    <t>OTI007</t>
  </si>
  <si>
    <t>342667_OTI007_WK1</t>
  </si>
  <si>
    <t>PRO/OTIS L.L.C.</t>
  </si>
  <si>
    <t>2023-39-14</t>
  </si>
  <si>
    <t>1,15,585.50</t>
  </si>
  <si>
    <t>AE700350000000155673683</t>
  </si>
  <si>
    <t>44,940.000</t>
  </si>
  <si>
    <t>44940.00</t>
  </si>
  <si>
    <t>PA-000000000000342832</t>
  </si>
  <si>
    <t>6/13/2023 3:29:41 PM</t>
  </si>
  <si>
    <t>6/14/2023 7:45:09 AM</t>
  </si>
  <si>
    <t>890406.12</t>
  </si>
  <si>
    <t>342832_CON027_WK1</t>
  </si>
  <si>
    <t>2023-45-14</t>
  </si>
  <si>
    <t>890406</t>
  </si>
  <si>
    <t>58,54,780.04</t>
  </si>
  <si>
    <t>890,406.120</t>
  </si>
  <si>
    <t>PA-000000000000342838</t>
  </si>
  <si>
    <t>6/13/2023 3:39:28 PM</t>
  </si>
  <si>
    <t>6/14/2023 7:47:23 AM</t>
  </si>
  <si>
    <t>15525</t>
  </si>
  <si>
    <t>TARGET AND PERFECTION FOR CONSTRUCTION AND ELEVATORS EST.</t>
  </si>
  <si>
    <t>TAR021</t>
  </si>
  <si>
    <t>342838_TAR021_WK1</t>
  </si>
  <si>
    <t>PRO/TARGET AND PERFECTION FOR CONSTRUCTION AND ELEVATORS EST.</t>
  </si>
  <si>
    <t>2023-47-14</t>
  </si>
  <si>
    <t>45379</t>
  </si>
  <si>
    <t>SA1080000153608010517964</t>
  </si>
  <si>
    <t>15,525.000</t>
  </si>
  <si>
    <t>PA-000000000000342841</t>
  </si>
  <si>
    <t>6/13/2023 3:58:32 PM</t>
  </si>
  <si>
    <t>6/14/2023 7:47:54 AM</t>
  </si>
  <si>
    <t>TUV SUD MIDDLE EAST LLC</t>
  </si>
  <si>
    <t>TUV068</t>
  </si>
  <si>
    <t>342841_TUV068_WK1</t>
  </si>
  <si>
    <t>PRO/TUV SUD MIDDLE EAST LLC</t>
  </si>
  <si>
    <t>54227.67</t>
  </si>
  <si>
    <t>AE630030000258889020001</t>
  </si>
  <si>
    <t>PA-000000000000342842</t>
  </si>
  <si>
    <t>6/13/2023 4:04:19 PM</t>
  </si>
  <si>
    <t>6/14/2023 7:48:34 AM</t>
  </si>
  <si>
    <t>12753.3</t>
  </si>
  <si>
    <t>342842_TUV068_WK1</t>
  </si>
  <si>
    <t>2023-48-14</t>
  </si>
  <si>
    <t>12753</t>
  </si>
  <si>
    <t>12,753.300</t>
  </si>
  <si>
    <t>12753.30</t>
  </si>
  <si>
    <t>PA-000000000000342466</t>
  </si>
  <si>
    <t>6/12/2023 11:04:02 AM</t>
  </si>
  <si>
    <t>6/14/2023 8:50:19 AM</t>
  </si>
  <si>
    <t>15144</t>
  </si>
  <si>
    <t>ONE FACILITIES MANAGEMENT CO</t>
  </si>
  <si>
    <t>ONE006</t>
  </si>
  <si>
    <t>342466_DBR_ONE006_WK3</t>
  </si>
  <si>
    <t>LOS/ONE FACILITIES MANAGEMENT CO</t>
  </si>
  <si>
    <t>2023-50-14</t>
  </si>
  <si>
    <t>22716</t>
  </si>
  <si>
    <t>KW89NBOK0000000000001001883141</t>
  </si>
  <si>
    <t>15,144.000</t>
  </si>
  <si>
    <t>15144.000</t>
  </si>
  <si>
    <t>PA-000000000000342826</t>
  </si>
  <si>
    <t>6/13/2023 3:26:24 PM</t>
  </si>
  <si>
    <t>6/14/2023 9:00:41 AM</t>
  </si>
  <si>
    <t>60703.25</t>
  </si>
  <si>
    <t>342826_IRI004_WK3</t>
  </si>
  <si>
    <t>2023-00-14</t>
  </si>
  <si>
    <t>60703</t>
  </si>
  <si>
    <t>60,703.250</t>
  </si>
  <si>
    <t>PA-000000000000342496</t>
  </si>
  <si>
    <t>6/12/2023 12:44:34 PM</t>
  </si>
  <si>
    <t>6/14/2023 9:14:33 AM</t>
  </si>
  <si>
    <t>767.55</t>
  </si>
  <si>
    <t>342496_WHI019_W3</t>
  </si>
  <si>
    <t>2023-14-14</t>
  </si>
  <si>
    <t>2479.05</t>
  </si>
  <si>
    <t>767.550</t>
  </si>
  <si>
    <t>PA-000000000000342501</t>
  </si>
  <si>
    <t>6/12/2023 12:41:22 PM</t>
  </si>
  <si>
    <t>6/14/2023 9:15:14 AM</t>
  </si>
  <si>
    <t>342501_WHI019_W3</t>
  </si>
  <si>
    <t>2023-15-14</t>
  </si>
  <si>
    <t>PA-000000000000342678</t>
  </si>
  <si>
    <t>6/13/2023 1:10:20 PM</t>
  </si>
  <si>
    <t>6/14/2023 9:18:17 AM</t>
  </si>
  <si>
    <t>2822</t>
  </si>
  <si>
    <t>AL KULAIB UNIVERSAL CO FOR SYSTEMS AND EQUIPMENTS W.L.L</t>
  </si>
  <si>
    <t>ALK022</t>
  </si>
  <si>
    <t>342678_ALK022_W3</t>
  </si>
  <si>
    <t>PRO/AL KULAIB UNIVERSAL CO FOR SYSTEMS AND EQUIPMENTS W.L.L</t>
  </si>
  <si>
    <t>2023-18-14</t>
  </si>
  <si>
    <t>5522</t>
  </si>
  <si>
    <t>KW26KFHO0000000000361140000809</t>
  </si>
  <si>
    <t>2,822.000</t>
  </si>
  <si>
    <t>PA-000000000000342696</t>
  </si>
  <si>
    <t>6/13/2023 1:07:40 PM</t>
  </si>
  <si>
    <t>6/14/2023 9:19:07 AM</t>
  </si>
  <si>
    <t>6516.3</t>
  </si>
  <si>
    <t>342696_ALK041_W3</t>
  </si>
  <si>
    <t>6957.3</t>
  </si>
  <si>
    <t>6,516.300</t>
  </si>
  <si>
    <t>6516.300</t>
  </si>
  <si>
    <t>PA-000000000000342697</t>
  </si>
  <si>
    <t>6/13/2023 1:08:16 PM</t>
  </si>
  <si>
    <t>6/14/2023 9:21:29 AM</t>
  </si>
  <si>
    <t>2017.05</t>
  </si>
  <si>
    <t>342697_ALK041_W3</t>
  </si>
  <si>
    <t>2,017.050</t>
  </si>
  <si>
    <t>2017.050</t>
  </si>
  <si>
    <t>PA-000000000000342764</t>
  </si>
  <si>
    <t>6/13/2023 2:38:02 PM</t>
  </si>
  <si>
    <t>6/14/2023 9:22:09 AM</t>
  </si>
  <si>
    <t>564.9</t>
  </si>
  <si>
    <t>342764_ASH023_W3</t>
  </si>
  <si>
    <t>2023-22-14</t>
  </si>
  <si>
    <t>990.15</t>
  </si>
  <si>
    <t>564.900</t>
  </si>
  <si>
    <t>PA-000000000000342765</t>
  </si>
  <si>
    <t>6/13/2023 2:37:38 PM</t>
  </si>
  <si>
    <t>6/14/2023 9:22:49 AM</t>
  </si>
  <si>
    <t>685.65</t>
  </si>
  <si>
    <t>342765_ASH023_W3</t>
  </si>
  <si>
    <t>1740.9</t>
  </si>
  <si>
    <t>685.650</t>
  </si>
  <si>
    <t>PA-000000000000342869</t>
  </si>
  <si>
    <t>6/14/2023 8:03:30 AM</t>
  </si>
  <si>
    <t>6/14/2023 9:23:39 AM</t>
  </si>
  <si>
    <t>4594</t>
  </si>
  <si>
    <t>342869_BUR012_W3</t>
  </si>
  <si>
    <t>PRO/BUR012</t>
  </si>
  <si>
    <t>2023-23-14</t>
  </si>
  <si>
    <t>4884</t>
  </si>
  <si>
    <t>4,594.000</t>
  </si>
  <si>
    <t>4594.000</t>
  </si>
  <si>
    <t>PA-000000000000342870</t>
  </si>
  <si>
    <t>6/14/2023 8:03:06 AM</t>
  </si>
  <si>
    <t>6/14/2023 9:24:40 AM</t>
  </si>
  <si>
    <t>603.672</t>
  </si>
  <si>
    <t>342870_BUR012_W3</t>
  </si>
  <si>
    <t>2023-24-14</t>
  </si>
  <si>
    <t>PA-000000000000342877</t>
  </si>
  <si>
    <t>6/14/2023 8:43:45 AM</t>
  </si>
  <si>
    <t>6/14/2023 9:25:10 AM</t>
  </si>
  <si>
    <t>2766</t>
  </si>
  <si>
    <t>KUWAIT CO.FOR PROCESS PLANT CONST.</t>
  </si>
  <si>
    <t>KCP001</t>
  </si>
  <si>
    <t>342877_KCP001_W3</t>
  </si>
  <si>
    <t>PRO/KUWAIT CO.FOR PROCESS PLANT CONST.</t>
  </si>
  <si>
    <t>2023-25-14</t>
  </si>
  <si>
    <t>KW31NBOK0000000000001000432774/KW93GULB0000000000000006030171</t>
  </si>
  <si>
    <t>2,766.000</t>
  </si>
  <si>
    <t>2766.000</t>
  </si>
  <si>
    <t>PA-000000000000342881</t>
  </si>
  <si>
    <t>6/14/2023 8:55:10 AM</t>
  </si>
  <si>
    <t>6/14/2023 9:25:51 AM</t>
  </si>
  <si>
    <t>342881_SYD001_W3</t>
  </si>
  <si>
    <t>300.000</t>
  </si>
  <si>
    <t>PA-000000000000342857</t>
  </si>
  <si>
    <t>6/13/2023 9:36:16 PM</t>
  </si>
  <si>
    <t>6/14/2023 9:27:02 AM</t>
  </si>
  <si>
    <t>142.5</t>
  </si>
  <si>
    <t>342857_HAS019_WK3/UTL</t>
  </si>
  <si>
    <t>142.500</t>
  </si>
  <si>
    <t>PA-000000000000342773</t>
  </si>
  <si>
    <t>6/13/2023 1:36:31 PM</t>
  </si>
  <si>
    <t>6/14/2023 9:28:33 AM</t>
  </si>
  <si>
    <t>342773_ASN001_WK3/SUPP</t>
  </si>
  <si>
    <t>STA/ASNAF TRADING EST.</t>
  </si>
  <si>
    <t>32326MF00WCP</t>
  </si>
  <si>
    <t>68,960.00</t>
  </si>
  <si>
    <t>342535/719969</t>
  </si>
  <si>
    <t>14 Jun 2023 12:01:51 GMT</t>
  </si>
  <si>
    <t>74506MF01M60</t>
  </si>
  <si>
    <t>361,003.93</t>
  </si>
  <si>
    <t>342300/719765</t>
  </si>
  <si>
    <t>14 Jun 2023 10:38:27 GMT</t>
  </si>
  <si>
    <t>70046MF01ZLE</t>
  </si>
  <si>
    <t>61,316.59</t>
  </si>
  <si>
    <t>342508/719766</t>
  </si>
  <si>
    <t>14 Jun 2023 09:42:58 GMT</t>
  </si>
  <si>
    <t>61906MF01YDL</t>
  </si>
  <si>
    <t>Instructing party transaction reference 342415/719767</t>
  </si>
  <si>
    <t>14 Jun 2023 09:13:22 GMT</t>
  </si>
  <si>
    <t>14946MF01YQY</t>
  </si>
  <si>
    <t>Instructing party transaction reference 342429/719769</t>
  </si>
  <si>
    <t>14 Jun 2023 09:14:52 GMT</t>
  </si>
  <si>
    <t>24796MF020XC</t>
  </si>
  <si>
    <t>Instructing party transaction reference 342424/719770</t>
  </si>
  <si>
    <t>14 Jun 2023 09:16:07 GMT</t>
  </si>
  <si>
    <t>37636MF0227X</t>
  </si>
  <si>
    <t>Instructing party transaction reference 342428/719771</t>
  </si>
  <si>
    <t>14 Jun 2023 09:17:23 GMT</t>
  </si>
  <si>
    <t>34466MF022NI</t>
  </si>
  <si>
    <t>Instructing party transaction reference 342426/719772</t>
  </si>
  <si>
    <t>14 Jun 2023 09:18:46 GMT</t>
  </si>
  <si>
    <t>65636MF02432</t>
  </si>
  <si>
    <t>Instructing party transaction reference 342427/719776</t>
  </si>
  <si>
    <t>14 Jun 2023 09:20:14 GMT</t>
  </si>
  <si>
    <t>62706MF0005Y</t>
  </si>
  <si>
    <t>Instructing party transaction reference 342425/719777</t>
  </si>
  <si>
    <t>14 Jun 2023 09:21:37 GMT</t>
  </si>
  <si>
    <t>03646MF002HO</t>
  </si>
  <si>
    <t>Instructing party transaction reference 342416/719778</t>
  </si>
  <si>
    <t>14 Jun 2023 09:22:57 GMT</t>
  </si>
  <si>
    <t>38006MF003UX</t>
  </si>
  <si>
    <t>Instructing party transaction reference 342417/719779</t>
  </si>
  <si>
    <t>14 Jun 2023 09:24:23 GMT</t>
  </si>
  <si>
    <t>23276MF00422</t>
  </si>
  <si>
    <t>Instructing party transaction reference 342419/719782</t>
  </si>
  <si>
    <t>14 Jun 2023 09:25:43 GMT</t>
  </si>
  <si>
    <t>78256MF006II</t>
  </si>
  <si>
    <t>Instructing party transaction reference 342420/719783</t>
  </si>
  <si>
    <t>14 Jun 2023 09:27:29 GMT</t>
  </si>
  <si>
    <t>19556MF008AI</t>
  </si>
  <si>
    <t>Instructing party transaction reference 342421/719784</t>
  </si>
  <si>
    <t>14 Jun 2023 09:28:52 GMT</t>
  </si>
  <si>
    <t>72096MF009LY</t>
  </si>
  <si>
    <t>Instructing party transaction reference 342422/719786</t>
  </si>
  <si>
    <t>14 Jun 2023 09:30:22 GMT</t>
  </si>
  <si>
    <t>32636MF00D4P</t>
  </si>
  <si>
    <t>Instructing party transaction reference 342423/719788</t>
  </si>
  <si>
    <t>14 Jun 2023 09:35:44 GMT</t>
  </si>
  <si>
    <t>21976MF00FEU</t>
  </si>
  <si>
    <t>Instructing party transaction reference 342293/719789</t>
  </si>
  <si>
    <t>14 Jun 2023 09:37:18 GMT</t>
  </si>
  <si>
    <t>16886MF00R7X</t>
  </si>
  <si>
    <t>1,575.185</t>
  </si>
  <si>
    <t>342561/719790</t>
  </si>
  <si>
    <t>14 Jun 2023 09:51:29 GMT</t>
  </si>
  <si>
    <t>65276MF00SFQ</t>
  </si>
  <si>
    <t>1,461.301</t>
  </si>
  <si>
    <t>342555/719792</t>
  </si>
  <si>
    <t>14 Jun 2023 09:54:12 GMT</t>
  </si>
  <si>
    <t>08946MF00TZ3</t>
  </si>
  <si>
    <t>342544/719793</t>
  </si>
  <si>
    <t>14 Jun 2023 09:56:15 GMT</t>
  </si>
  <si>
    <t>31356MF024MM</t>
  </si>
  <si>
    <t>ALNYLA INTERNATIONAL GENERAL 
  TRADING AND CONTRACTING CO WLL</t>
  </si>
  <si>
    <t>KW21GULB0000000000000090150449</t>
  </si>
  <si>
    <t>Instructing party transaction reference 342256/719795</t>
  </si>
  <si>
    <t>14 Jun 2023 11:04:55 GMT</t>
  </si>
  <si>
    <t>37496MF00GKX</t>
  </si>
  <si>
    <t>Instructing party transaction reference 342255/719796</t>
  </si>
  <si>
    <t>14 Jun 2023 09:38:40 GMT</t>
  </si>
  <si>
    <t>64376MF00HRQ</t>
  </si>
  <si>
    <t>Instructing party transaction reference 342297/719932</t>
  </si>
  <si>
    <t>14 Jun 2023 09:40:00 GMT</t>
  </si>
  <si>
    <t>73566MF00IZY</t>
  </si>
  <si>
    <t>AL ROUBA INTERNATIONAL GENERAL TRAD</t>
  </si>
  <si>
    <t>Instructing party transaction reference 342295/719934</t>
  </si>
  <si>
    <t>14 Jun 2023 09:41:22 GMT</t>
  </si>
  <si>
    <t>05836MF00K7J</t>
  </si>
  <si>
    <t>Instructing party transaction reference 342294/719935</t>
  </si>
  <si>
    <t>14 Jun 2023 09:42:49 GMT</t>
  </si>
  <si>
    <t>71476MF00KBC</t>
  </si>
  <si>
    <t>ARWA GULF GEN TRAD AND CONT CO</t>
  </si>
  <si>
    <t>Instructing party transaction reference 342600/719910</t>
  </si>
  <si>
    <t>14 Jun 2023 09:44:14 GMT</t>
  </si>
  <si>
    <t>02426MF00LIM</t>
  </si>
  <si>
    <t>Instructing party transaction reference 342597/719799</t>
  </si>
  <si>
    <t>14 Jun 2023 09:45:34 GMT</t>
  </si>
  <si>
    <t>76826MF00N37</t>
  </si>
  <si>
    <t>ASAAD AL ABDULKARIM AND PARTNER CO 
  GEN TRAD AND CONT. WLL</t>
  </si>
  <si>
    <t>KW15NBOK0000000000001000234891</t>
  </si>
  <si>
    <t>Instructing party transaction reference 342596/719800</t>
  </si>
  <si>
    <t>14 Jun 2023 09:47:31 GMT</t>
  </si>
  <si>
    <t>82036MF01EPD</t>
  </si>
  <si>
    <t>43,326.15</t>
  </si>
  <si>
    <t>342625/719802</t>
  </si>
  <si>
    <t>14 Jun 2023 10:25:23 GMT</t>
  </si>
  <si>
    <t>11886MF01FJ0</t>
  </si>
  <si>
    <t>32,760.00</t>
  </si>
  <si>
    <t>342532/719973</t>
  </si>
  <si>
    <t>14 Jun 2023 10:26:47 GMT</t>
  </si>
  <si>
    <t>32566MF01GEK</t>
  </si>
  <si>
    <t>57,960.00</t>
  </si>
  <si>
    <t>342546/719804</t>
  </si>
  <si>
    <t>14 Jun 2023 10:28:15 GMT</t>
  </si>
  <si>
    <t>37696MF01H6W</t>
  </si>
  <si>
    <t>341,557.08</t>
  </si>
  <si>
    <t>342558/719805</t>
  </si>
  <si>
    <t>14 Jun 2023 10:29:30 GMT</t>
  </si>
  <si>
    <t>80146MF01J7Q</t>
  </si>
  <si>
    <t>117,935.54</t>
  </si>
  <si>
    <t>342624/719806</t>
  </si>
  <si>
    <t>14 Jun 2023 10:30:41 GMT</t>
  </si>
  <si>
    <t>43586MF01JZ8</t>
  </si>
  <si>
    <t>490.00</t>
  </si>
  <si>
    <t>342576/719974</t>
  </si>
  <si>
    <t>14 Jun 2023 10:31:46 GMT</t>
  </si>
  <si>
    <t>12366MF00PEE</t>
  </si>
  <si>
    <t>Instructing party transaction reference 342483/719808</t>
  </si>
  <si>
    <t>14 Jun 2023 09:49:06 GMT</t>
  </si>
  <si>
    <t>78966MF00PZ6</t>
  </si>
  <si>
    <t>Instructing party transaction reference 342485/719809</t>
  </si>
  <si>
    <t>14 Jun 2023 09:51:12 GMT</t>
  </si>
  <si>
    <t>80176MF00S6B</t>
  </si>
  <si>
    <t>Instructing party transaction reference 342487/719810</t>
  </si>
  <si>
    <t>14 Jun 2023 09:52:30 GMT</t>
  </si>
  <si>
    <t>59546MF00TUO</t>
  </si>
  <si>
    <t>Instructing party transaction reference 342488/719811</t>
  </si>
  <si>
    <t>14 Jun 2023 09:54:23 GMT</t>
  </si>
  <si>
    <t>54296MF00UZE</t>
  </si>
  <si>
    <t>Instructing party transaction reference 342489/719812</t>
  </si>
  <si>
    <t>14 Jun 2023 09:55:53 GMT</t>
  </si>
  <si>
    <t>68136MF00A2Z</t>
  </si>
  <si>
    <t>69,019.78</t>
  </si>
  <si>
    <t>342645/719813</t>
  </si>
  <si>
    <t>14 Jun 2023 11:22:54 GMT</t>
  </si>
  <si>
    <t>21376MF01L6H</t>
  </si>
  <si>
    <t>50,595.62</t>
  </si>
  <si>
    <t>342570/719814</t>
  </si>
  <si>
    <t>14 Jun 2023 10:33:38 GMT</t>
  </si>
  <si>
    <t>26756MF01L4T</t>
  </si>
  <si>
    <t>401,995.22</t>
  </si>
  <si>
    <t>342562/719815</t>
  </si>
  <si>
    <t>14 Jun 2023 10:35:08 GMT</t>
  </si>
  <si>
    <t>20326MF009Y2</t>
  </si>
  <si>
    <t>60,442.81</t>
  </si>
  <si>
    <t>342557/719817</t>
  </si>
  <si>
    <t>14 Jun 2023 11:24:58 GMT</t>
  </si>
  <si>
    <t>22216MF00AW3</t>
  </si>
  <si>
    <t>342545/719819</t>
  </si>
  <si>
    <t>14 Jun 2023 11:26:52 GMT</t>
  </si>
  <si>
    <t>12566MF00DD5</t>
  </si>
  <si>
    <t>2,007.60</t>
  </si>
  <si>
    <t>342641/719820</t>
  </si>
  <si>
    <t>14 Jun 2023 11:40:05 GMT</t>
  </si>
  <si>
    <t>59946MF00J1P</t>
  </si>
  <si>
    <t>8,588.74</t>
  </si>
  <si>
    <t>342639/719821</t>
  </si>
  <si>
    <t>14 Jun 2023 11:42:07 GMT</t>
  </si>
  <si>
    <t>26586MF01LYZ</t>
  </si>
  <si>
    <t>AE970400000190298309001</t>
  </si>
  <si>
    <t>1,916.25</t>
  </si>
  <si>
    <t>342634/719823</t>
  </si>
  <si>
    <t>14 Jun 2023 10:36:27 GMT</t>
  </si>
  <si>
    <t>15886MF01MW4</t>
  </si>
  <si>
    <t>50,150.02</t>
  </si>
  <si>
    <t>342630/719824</t>
  </si>
  <si>
    <t>14 Jun 2023 10:37:34 GMT</t>
  </si>
  <si>
    <t>16836MF01NJM</t>
  </si>
  <si>
    <t>280,488.66</t>
  </si>
  <si>
    <t>342628/719825</t>
  </si>
  <si>
    <t>14 Jun 2023 10:38:42 GMT</t>
  </si>
  <si>
    <t>49796MF01PLN</t>
  </si>
  <si>
    <t>262,341.41</t>
  </si>
  <si>
    <t>342627/719826</t>
  </si>
  <si>
    <t>14 Jun 2023 10:39:58 GMT</t>
  </si>
  <si>
    <t>71936MF01P71</t>
  </si>
  <si>
    <t>79,380.00</t>
  </si>
  <si>
    <t>342626/719828</t>
  </si>
  <si>
    <t>14 Jun 2023 10:41:10 GMT</t>
  </si>
  <si>
    <t>63556MF00VYS</t>
  </si>
  <si>
    <t>Instructing party transaction reference 342497/719829</t>
  </si>
  <si>
    <t>14 Jun 2023 09:57:11 GMT</t>
  </si>
  <si>
    <t>70856MF00W95</t>
  </si>
  <si>
    <t>43,711.39</t>
  </si>
  <si>
    <t>342199/719830</t>
  </si>
  <si>
    <t>14 Jun 2023 12:03:37 GMT</t>
  </si>
  <si>
    <t>64116MF01R56</t>
  </si>
  <si>
    <t>36,613.50</t>
  </si>
  <si>
    <t>342236/719832</t>
  </si>
  <si>
    <t>14 Jun 2023 10:42:25 GMT</t>
  </si>
  <si>
    <t>87166MF00LFD</t>
  </si>
  <si>
    <t>2,509.50</t>
  </si>
  <si>
    <t>342282/719833</t>
  </si>
  <si>
    <t>14 Jun 2023 11:46:08 GMT</t>
  </si>
  <si>
    <t>30696MF00VVW</t>
  </si>
  <si>
    <t>Instructing party transaction reference 342592/719834</t>
  </si>
  <si>
    <t>14 Jun 2023 09:58:35 GMT</t>
  </si>
  <si>
    <t>82826MF01QOB</t>
  </si>
  <si>
    <t>145,567.80</t>
  </si>
  <si>
    <t>342327/719836</t>
  </si>
  <si>
    <t>14 Jun 2023 10:43:25 GMT</t>
  </si>
  <si>
    <t>39166MF00YFL</t>
  </si>
  <si>
    <t>KW91KFHO0000000000261010004900</t>
  </si>
  <si>
    <t>Instructing party transaction reference 342382/719838</t>
  </si>
  <si>
    <t>14 Jun 2023 10:00:26 GMT</t>
  </si>
  <si>
    <t>79236MF00V76</t>
  </si>
  <si>
    <t>342753/719839</t>
  </si>
  <si>
    <t>14 Jun 2023 09:57:54 GMT</t>
  </si>
  <si>
    <t>20636MF01SJS</t>
  </si>
  <si>
    <t>Instructing party transaction reference 342631/719840</t>
  </si>
  <si>
    <t>14 Jun 2023 10:44:29 GMT</t>
  </si>
  <si>
    <t>80026MF00ZHV</t>
  </si>
  <si>
    <t>Instructing party transaction reference 342492/719842</t>
  </si>
  <si>
    <t>14 Jun 2023 10:01:54 GMT</t>
  </si>
  <si>
    <t>01846MF00ZAG</t>
  </si>
  <si>
    <t>Instructing party transaction reference 342493/719843</t>
  </si>
  <si>
    <t>14 Jun 2023 10:03:12 GMT</t>
  </si>
  <si>
    <t>40366MF011J7</t>
  </si>
  <si>
    <t>Instructing party transaction reference 342494/719845</t>
  </si>
  <si>
    <t>14 Jun 2023 10:04:31 GMT</t>
  </si>
  <si>
    <t>44036MF012LO</t>
  </si>
  <si>
    <t>Instructing party transaction reference 342502/719846</t>
  </si>
  <si>
    <t>14 Jun 2023 10:05:56 GMT</t>
  </si>
  <si>
    <t>20476MF013OY</t>
  </si>
  <si>
    <t>Instructing party transaction reference 342505/719847</t>
  </si>
  <si>
    <t>14 Jun 2023 10:07:22 GMT</t>
  </si>
  <si>
    <t>30116MF00MBO</t>
  </si>
  <si>
    <t>7,230.93</t>
  </si>
  <si>
    <t>329231/719849</t>
  </si>
  <si>
    <t>14 Jun 2023 11:47:54 GMT</t>
  </si>
  <si>
    <t>81296MF00OHA</t>
  </si>
  <si>
    <t>4,365.90</t>
  </si>
  <si>
    <t>329234/719850</t>
  </si>
  <si>
    <t>14 Jun 2023 11:49:31 GMT</t>
  </si>
  <si>
    <t>32666MF013IO</t>
  </si>
  <si>
    <t>Instructing party transaction reference 342512/719851</t>
  </si>
  <si>
    <t>14 Jun 2023 10:08:54 GMT</t>
  </si>
  <si>
    <t>70076MF015TK</t>
  </si>
  <si>
    <t>Instructing party transaction reference 342513/719853</t>
  </si>
  <si>
    <t>14 Jun 2023 10:10:25 GMT</t>
  </si>
  <si>
    <t>60156MF0171Z</t>
  </si>
  <si>
    <t>Instructing party transaction reference 342732/719854</t>
  </si>
  <si>
    <t>14 Jun 2023 10:12:12 GMT</t>
  </si>
  <si>
    <t>14176MF01SIA</t>
  </si>
  <si>
    <t>44,918.27</t>
  </si>
  <si>
    <t>342756/719855</t>
  </si>
  <si>
    <t>14 Jun 2023 10:44:28 GMT</t>
  </si>
  <si>
    <t>68886MF0184J</t>
  </si>
  <si>
    <t>Instructing party transaction reference 342755/719858</t>
  </si>
  <si>
    <t>14 Jun 2023 10:13:47 GMT</t>
  </si>
  <si>
    <t>15906MF01T8X</t>
  </si>
  <si>
    <t>255,488.99</t>
  </si>
  <si>
    <t>342331/719859</t>
  </si>
  <si>
    <t>14 Jun 2023 10:45:46 GMT</t>
  </si>
  <si>
    <t>67036MF01TVT</t>
  </si>
  <si>
    <t>4SIGHT RESEARCH AND ANALYTICS DMCC</t>
  </si>
  <si>
    <t>78,288.98</t>
  </si>
  <si>
    <t>342749/719860</t>
  </si>
  <si>
    <t>14 Jun 2023 10:47:01 GMT</t>
  </si>
  <si>
    <t>17076MF0126E</t>
  </si>
  <si>
    <t>7,500.00</t>
  </si>
  <si>
    <t>342729/719861</t>
  </si>
  <si>
    <t>14 Jun 2023 12:13:01 GMT</t>
  </si>
  <si>
    <t>44236MF0130X</t>
  </si>
  <si>
    <t>23,751.00</t>
  </si>
  <si>
    <t>342727/719863</t>
  </si>
  <si>
    <t>14 Jun 2023 12:14:33 GMT</t>
  </si>
  <si>
    <t>70456MF00P5Y</t>
  </si>
  <si>
    <t>24,090.00</t>
  </si>
  <si>
    <t>342719/719917</t>
  </si>
  <si>
    <t>14 Jun 2023 11:51:29 GMT</t>
  </si>
  <si>
    <t>41526MF01TJ9</t>
  </si>
  <si>
    <t>5,965,507.00</t>
  </si>
  <si>
    <t>342736/719864</t>
  </si>
  <si>
    <t>14 Jun 2023 10:48:22 GMT</t>
  </si>
  <si>
    <t>51976MF01EN6</t>
  </si>
  <si>
    <t>174,542.00</t>
  </si>
  <si>
    <t>342741/719865</t>
  </si>
  <si>
    <t>14 Jun 2023 10:23:30 GMT</t>
  </si>
  <si>
    <t>36036MF01VFM</t>
  </si>
  <si>
    <t>11,385.00</t>
  </si>
  <si>
    <t>342708/719866</t>
  </si>
  <si>
    <t>14 Jun 2023 10:49:37 GMT</t>
  </si>
  <si>
    <t>29066MF01W72</t>
  </si>
  <si>
    <t>YACO MEDICAL SUPPLIES EST</t>
  </si>
  <si>
    <t>AE980440000001408939102</t>
  </si>
  <si>
    <t>1,141.24</t>
  </si>
  <si>
    <t>342746/719867</t>
  </si>
  <si>
    <t>14 Jun 2023 10:51:04 GMT</t>
  </si>
  <si>
    <t>12286MF00QE5</t>
  </si>
  <si>
    <t>41,506.41</t>
  </si>
  <si>
    <t>342738/719868</t>
  </si>
  <si>
    <t>14 Jun 2023 11:53:25 GMT</t>
  </si>
  <si>
    <t>77396MF014OS</t>
  </si>
  <si>
    <t>43,569.10</t>
  </si>
  <si>
    <t>342737/719869</t>
  </si>
  <si>
    <t>14 Jun 2023 12:17:24 GMT</t>
  </si>
  <si>
    <t>32886MF00Y6O</t>
  </si>
  <si>
    <t>58,861.00</t>
  </si>
  <si>
    <t>342687/719870</t>
  </si>
  <si>
    <t>14 Jun 2023 12:07:07 GMT</t>
  </si>
  <si>
    <t>43756MF014IB</t>
  </si>
  <si>
    <t>24,061.00</t>
  </si>
  <si>
    <t>342734/719871</t>
  </si>
  <si>
    <t>14 Jun 2023 12:19:01 GMT</t>
  </si>
  <si>
    <t>36706MF00XQQ</t>
  </si>
  <si>
    <t>Instructing party transaction reference 342804/719755</t>
  </si>
  <si>
    <t>14 Jun 2023 04:22:37 GMT</t>
  </si>
  <si>
    <t>59786MF0011M</t>
  </si>
  <si>
    <t>Instructing party transaction reference 342712/719872</t>
  </si>
  <si>
    <t>14 Jun 2023 11:15:11 GMT</t>
  </si>
  <si>
    <t>15796MF006FI</t>
  </si>
  <si>
    <t>Instructing party transaction reference 342689/719873</t>
  </si>
  <si>
    <t>14 Jun 2023 11:16:42 GMT</t>
  </si>
  <si>
    <t>67616MF00GJL</t>
  </si>
  <si>
    <t>SA8515000555137363770003</t>
  </si>
  <si>
    <t>2,371.88</t>
  </si>
  <si>
    <t>342704/719875</t>
  </si>
  <si>
    <t>14 Jun 2023 09:38:46 GMT</t>
  </si>
  <si>
    <t>15846MF00I3Y</t>
  </si>
  <si>
    <t>9,251.75</t>
  </si>
  <si>
    <t>342713/719876</t>
  </si>
  <si>
    <t>14 Jun 2023 09:40:48 GMT</t>
  </si>
  <si>
    <t>39026MF01GBZ</t>
  </si>
  <si>
    <t>14,629.83</t>
  </si>
  <si>
    <t>342015/719877</t>
  </si>
  <si>
    <t>14 Jun 2023 10:28:13 GMT</t>
  </si>
  <si>
    <t>17496MF01DUR</t>
  </si>
  <si>
    <t>98,032.55</t>
  </si>
  <si>
    <t>Instructing party transaction reference 342014/719878</t>
  </si>
  <si>
    <t>14 Jun 2023 10:22:22 GMT</t>
  </si>
  <si>
    <t>76176MF016GE</t>
  </si>
  <si>
    <t>342760/719879</t>
  </si>
  <si>
    <t>14 Jun 2023 10:11:30 GMT</t>
  </si>
  <si>
    <t>86916MF017V7</t>
  </si>
  <si>
    <t>342769/719880</t>
  </si>
  <si>
    <t>14 Jun 2023 10:15:26 GMT</t>
  </si>
  <si>
    <t>26046MF017YM</t>
  </si>
  <si>
    <t>342767/719881</t>
  </si>
  <si>
    <t>14 Jun 2023 10:13:39 GMT</t>
  </si>
  <si>
    <t>62776MF01ENU</t>
  </si>
  <si>
    <t>GERMINMED</t>
  </si>
  <si>
    <t>Instructing party transaction reference 341732/719882</t>
  </si>
  <si>
    <t>14 Jun 2023 10:25:37 GMT</t>
  </si>
  <si>
    <t>07976MF01JMB</t>
  </si>
  <si>
    <t>341733/719883</t>
  </si>
  <si>
    <t>14 Jun 2023 10:32:26 GMT</t>
  </si>
  <si>
    <t>83236MF00SEC</t>
  </si>
  <si>
    <t>414,809.97</t>
  </si>
  <si>
    <t>342289/719884</t>
  </si>
  <si>
    <t>14 Jun 2023 11:54:54 GMT</t>
  </si>
  <si>
    <t>86436MF01WZ7</t>
  </si>
  <si>
    <t>25,032.00</t>
  </si>
  <si>
    <t>342311/719886</t>
  </si>
  <si>
    <t>14 Jun 2023 10:52:13 GMT</t>
  </si>
  <si>
    <t>19256MF01XPR</t>
  </si>
  <si>
    <t>PARTY CENTRE LLC</t>
  </si>
  <si>
    <t>AE690340003707417303001</t>
  </si>
  <si>
    <t>3,685.50</t>
  </si>
  <si>
    <t>342806/719888</t>
  </si>
  <si>
    <t>14 Jun 2023 10:53:26 GMT</t>
  </si>
  <si>
    <t>34916MF00ZK3</t>
  </si>
  <si>
    <t>DESIGN SEVENTY THREE TRADING LLC</t>
  </si>
  <si>
    <t>AE480110090040200020629</t>
  </si>
  <si>
    <t>401,612.02</t>
  </si>
  <si>
    <t>342751/719889</t>
  </si>
  <si>
    <t>14 Jun 2023 12:09:59 GMT</t>
  </si>
  <si>
    <t>82636MF00S5R</t>
  </si>
  <si>
    <t>175,551.13</t>
  </si>
  <si>
    <t>342828/719891</t>
  </si>
  <si>
    <t>14 Jun 2023 11:56:19 GMT</t>
  </si>
  <si>
    <t>02066MF01YEJ</t>
  </si>
  <si>
    <t>74,402.61</t>
  </si>
  <si>
    <t>342827/719892</t>
  </si>
  <si>
    <t>14 Jun 2023 10:54:40 GMT</t>
  </si>
  <si>
    <t>51986MF00U3S</t>
  </si>
  <si>
    <t>23,159.93</t>
  </si>
  <si>
    <t>342808/719893</t>
  </si>
  <si>
    <t>14 Jun 2023 11:57:52 GMT</t>
  </si>
  <si>
    <t>21216MF01Y0X</t>
  </si>
  <si>
    <t>93,579.51</t>
  </si>
  <si>
    <t>Expected  Wed 14 Jun 2023</t>
  </si>
  <si>
    <t>342807/719895</t>
  </si>
  <si>
    <t>14 Jun 2023 10:55:58 GMT</t>
  </si>
  <si>
    <t>09586MF00TUW</t>
  </si>
  <si>
    <t>139,259.89</t>
  </si>
  <si>
    <t>342794/719896</t>
  </si>
  <si>
    <t>14 Jun 2023 11:59:20 GMT</t>
  </si>
  <si>
    <t>79836MF020AV</t>
  </si>
  <si>
    <t>134,475.86</t>
  </si>
  <si>
    <t>342793/719898</t>
  </si>
  <si>
    <t>14 Jun 2023 10:58:08 GMT</t>
  </si>
  <si>
    <t>09296MF01U6X</t>
  </si>
  <si>
    <t>Instructing party transaction reference 342700/719989</t>
  </si>
  <si>
    <t>14 Jun 2023 10:49:24 GMT</t>
  </si>
  <si>
    <t>17086MF01V1J</t>
  </si>
  <si>
    <t>Instructing party transaction reference 342438/719990</t>
  </si>
  <si>
    <t>14 Jun 2023 10:50:51 GMT</t>
  </si>
  <si>
    <t>27156MF00WV7</t>
  </si>
  <si>
    <t>GEO CHEM MIDDLE EAST</t>
  </si>
  <si>
    <t>10470243775001</t>
  </si>
  <si>
    <t>342774/719985</t>
  </si>
  <si>
    <t>14 Jun 2023 10:16:45 GMT</t>
  </si>
  <si>
    <t>39916MF01VQX</t>
  </si>
  <si>
    <t>Instructing party transaction reference 342775/719991</t>
  </si>
  <si>
    <t>14 Jun 2023 10:52:06 GMT</t>
  </si>
  <si>
    <t>65646MF01XTI</t>
  </si>
  <si>
    <t>Instructing party transaction reference 342739/719992</t>
  </si>
  <si>
    <t>14 Jun 2023 10:53:39 GMT</t>
  </si>
  <si>
    <t>37466MF01XCV</t>
  </si>
  <si>
    <t>Instructing party transaction reference 342726/719993</t>
  </si>
  <si>
    <t>14 Jun 2023 10:54:53 GMT</t>
  </si>
  <si>
    <t>12646MF01Y6B</t>
  </si>
  <si>
    <t>FOOD CHOICE CO GENERAL TRADING AND 
  CONTRACTING CO</t>
  </si>
  <si>
    <t>Instructing party transaction reference 342514/719994</t>
  </si>
  <si>
    <t>14 Jun 2023 10:56:09 GMT</t>
  </si>
  <si>
    <t>87156MF01ZZP</t>
  </si>
  <si>
    <t>Instructing party transaction reference 342725/719995</t>
  </si>
  <si>
    <t>14 Jun 2023 10:57:15 GMT</t>
  </si>
  <si>
    <t>55516MF020OE</t>
  </si>
  <si>
    <t>Instructing party transaction reference 342762/719996</t>
  </si>
  <si>
    <t>14 Jun 2023 10:58:27 GMT</t>
  </si>
  <si>
    <t>69976MF0204D</t>
  </si>
  <si>
    <t>Instructing party transaction reference 342770/719997</t>
  </si>
  <si>
    <t>14 Jun 2023 10:59:36 GMT</t>
  </si>
  <si>
    <t>13036MF021ZK</t>
  </si>
  <si>
    <t>Instructing party transaction reference 342802/719998</t>
  </si>
  <si>
    <t>14 Jun 2023 11:00:43 GMT</t>
  </si>
  <si>
    <t>PA-000000000000342949</t>
  </si>
  <si>
    <t>6/14/2023 12:23:09 PM</t>
  </si>
  <si>
    <t>6/14/2023 1:20:18 PM</t>
  </si>
  <si>
    <t>12696.327</t>
  </si>
  <si>
    <t>AMERICAN LIFE INSURANCE COMPANY</t>
  </si>
  <si>
    <t>ALI003</t>
  </si>
  <si>
    <t>342949_ALI003_WK2/SUPP</t>
  </si>
  <si>
    <t>ADM/AMERICAN LIFE INSURANCE COMPANY</t>
  </si>
  <si>
    <t>AE270350000006200505422/KW29NBOK0000000000001000523699/BH92SCBLBHD0</t>
  </si>
  <si>
    <t>12,696.327</t>
  </si>
  <si>
    <t>PA-000000000000342937</t>
  </si>
  <si>
    <t>6/14/2023 12:13:19 PM</t>
  </si>
  <si>
    <t>6/14/2023 1:25:53 PM</t>
  </si>
  <si>
    <t>92630.62</t>
  </si>
  <si>
    <t>342937_MAG008_WK3/SUPP</t>
  </si>
  <si>
    <t>93450.36</t>
  </si>
  <si>
    <t>92,630.620</t>
  </si>
  <si>
    <t>23-JUN-23</t>
  </si>
  <si>
    <t>PA-000000000000342948</t>
  </si>
  <si>
    <t>6/14/2023 12:39:30 PM</t>
  </si>
  <si>
    <t>6/14/2023 1:26:33 PM</t>
  </si>
  <si>
    <t>167775.62</t>
  </si>
  <si>
    <t>342948_PIX003_WK3/SUPP</t>
  </si>
  <si>
    <t>157194.3</t>
  </si>
  <si>
    <t>234814.36</t>
  </si>
  <si>
    <t>167,775.620</t>
  </si>
  <si>
    <t>24-JUN-23</t>
  </si>
  <si>
    <t>PA-000000000000342977</t>
  </si>
  <si>
    <t>6/14/2023 12:58:54 PM</t>
  </si>
  <si>
    <t>6/14/2023 1:26:53 PM</t>
  </si>
  <si>
    <t>342977_ASM004_WK2/SUPP</t>
  </si>
  <si>
    <t>51109.45</t>
  </si>
  <si>
    <t>4,600.000</t>
  </si>
  <si>
    <t>4600.00</t>
  </si>
  <si>
    <t>PA-000000000000342850</t>
  </si>
  <si>
    <t>6/13/2023 5:27:16 PM</t>
  </si>
  <si>
    <t>6/14/2023 1:31:54 PM</t>
  </si>
  <si>
    <t>22302.77</t>
  </si>
  <si>
    <t>342850_FAR001_WK3</t>
  </si>
  <si>
    <t>13-06-23</t>
  </si>
  <si>
    <t>22302.8</t>
  </si>
  <si>
    <t>22,302.770</t>
  </si>
  <si>
    <t>PA-000000000000342899</t>
  </si>
  <si>
    <t>6/14/2023 9:34:38 AM</t>
  </si>
  <si>
    <t>6/14/2023 1:32:34 PM</t>
  </si>
  <si>
    <t>77095.88</t>
  </si>
  <si>
    <t>GUERLAIN SAUDI ARABIA CO. LTD. (d)</t>
  </si>
  <si>
    <t>GUE002</t>
  </si>
  <si>
    <t>342899_GUE002_WK2/SUPP</t>
  </si>
  <si>
    <t>14-06-23</t>
  </si>
  <si>
    <t>WEL/GUERLAIN SAUDI ARABIA CO. LTD. (d)</t>
  </si>
  <si>
    <t>18497.48</t>
  </si>
  <si>
    <t>178638.01</t>
  </si>
  <si>
    <t>SA0545000000895036200005GUERLAIN SAUDI ARABIA CO LTD</t>
  </si>
  <si>
    <t>77,095.880</t>
  </si>
  <si>
    <t>PA-000000000000342921</t>
  </si>
  <si>
    <t>6/14/2023 11:08:29 AM</t>
  </si>
  <si>
    <t>6/14/2023 1:34:25 PM</t>
  </si>
  <si>
    <t>89277.09</t>
  </si>
  <si>
    <t>342921_DEL018_WK4/SUPP</t>
  </si>
  <si>
    <t>89,277.090</t>
  </si>
  <si>
    <t>PA-000000000000342964</t>
  </si>
  <si>
    <t>6/14/2023 1:01:06 PM</t>
  </si>
  <si>
    <t>6/14/2023 1:41:01 PM</t>
  </si>
  <si>
    <t>1533084.43</t>
  </si>
  <si>
    <t>342964_FED005_WK2</t>
  </si>
  <si>
    <t>2973474.6</t>
  </si>
  <si>
    <t>2,122,604.430</t>
  </si>
  <si>
    <t>PA-000000000000342985</t>
  </si>
  <si>
    <t>6/14/2023 1:41:14 PM</t>
  </si>
  <si>
    <t>6/14/2023 1:59:40 PM</t>
  </si>
  <si>
    <t>598654.86</t>
  </si>
  <si>
    <t>342985_SAU017_WK2</t>
  </si>
  <si>
    <t>3425166.09</t>
  </si>
  <si>
    <t>2,302,137.370</t>
  </si>
  <si>
    <t>PA-000000000000343002</t>
  </si>
  <si>
    <t>6/14/2023 2:09:28 PM</t>
  </si>
  <si>
    <t>6/14/2023 2:30:04 PM</t>
  </si>
  <si>
    <t>368293.21</t>
  </si>
  <si>
    <t>343002_SAU017_WK2</t>
  </si>
  <si>
    <t>671672.6</t>
  </si>
  <si>
    <t>671,672.600</t>
  </si>
  <si>
    <t>34886MD011XL</t>
  </si>
  <si>
    <t>340,480.00</t>
  </si>
  <si>
    <t>342337/719507</t>
  </si>
  <si>
    <t>12 Jun 2023 05:30:12 GMT</t>
  </si>
  <si>
    <t>PA-000000000000342962</t>
  </si>
  <si>
    <t>6/14/2023 2:28:15 PM</t>
  </si>
  <si>
    <t>6/14/2023 3:26:06 PM</t>
  </si>
  <si>
    <t>714486.6</t>
  </si>
  <si>
    <t>342962_ALN029_WK4/TCP</t>
  </si>
  <si>
    <t>8,32,779.730</t>
  </si>
  <si>
    <t>714,486.600</t>
  </si>
  <si>
    <t>10-JUL-23</t>
  </si>
  <si>
    <t>PA-000000000000343037</t>
  </si>
  <si>
    <t>6/14/2023 2:38:12 PM</t>
  </si>
  <si>
    <t>6/14/2023 3:43:09 PM</t>
  </si>
  <si>
    <t>1206.512</t>
  </si>
  <si>
    <t>343037_ALA066_WK3/SUPP</t>
  </si>
  <si>
    <t>2023-43-14</t>
  </si>
  <si>
    <t>1190</t>
  </si>
  <si>
    <t>1751.69</t>
  </si>
  <si>
    <t>1,206.512</t>
  </si>
  <si>
    <t>PA-000000000000343018</t>
  </si>
  <si>
    <t>6/14/2023 2:29:32 PM</t>
  </si>
  <si>
    <t>6/14/2023 4:22:12 PM</t>
  </si>
  <si>
    <t>363.306</t>
  </si>
  <si>
    <t>343018_MAS038_WK3/SUPP</t>
  </si>
  <si>
    <t>375</t>
  </si>
  <si>
    <t>363.31</t>
  </si>
  <si>
    <t>PA-000000000000343004</t>
  </si>
  <si>
    <t>6/14/2023 1:58:38 PM</t>
  </si>
  <si>
    <t>6/14/2023 4:23:33 PM</t>
  </si>
  <si>
    <t>1488.459</t>
  </si>
  <si>
    <t>343004_ALT010_WK3/SUPP</t>
  </si>
  <si>
    <t>2420.86</t>
  </si>
  <si>
    <t>1,488.459</t>
  </si>
  <si>
    <t>PA-000000000000343101</t>
  </si>
  <si>
    <t>6/14/2023 4:07:47 PM</t>
  </si>
  <si>
    <t>6/14/2023 4:36:27 PM</t>
  </si>
  <si>
    <t>73.508</t>
  </si>
  <si>
    <t>343101_INT005_WK2/SUPP</t>
  </si>
  <si>
    <t>670.057</t>
  </si>
  <si>
    <t>PA-000000000000343102</t>
  </si>
  <si>
    <t>6/14/2023 4:11:52 PM</t>
  </si>
  <si>
    <t>6/14/2023 5:18:50 PM</t>
  </si>
  <si>
    <t>90270.63</t>
  </si>
  <si>
    <t>SAUDI TELCOMMUNICATIONS CO.</t>
  </si>
  <si>
    <t>STC001</t>
  </si>
  <si>
    <t>343102_STC001_WK2/SUPP</t>
  </si>
  <si>
    <t>ADM/SAUDI TELCOMMUNICATIONS CO.</t>
  </si>
  <si>
    <t>PA-000000000000343111</t>
  </si>
  <si>
    <t>6/14/2023 4:53:37 PM</t>
  </si>
  <si>
    <t>6/14/2023 5:25:11 PM</t>
  </si>
  <si>
    <t>1631125.55</t>
  </si>
  <si>
    <t>343111_EST010_WK3/SUPP</t>
  </si>
  <si>
    <t>33,37,243.49</t>
  </si>
  <si>
    <t>5464750</t>
  </si>
  <si>
    <t>1,631,125.550</t>
  </si>
  <si>
    <t>PA-000000000000342803</t>
  </si>
  <si>
    <t>6/13/2023 2:29:25 PM</t>
  </si>
  <si>
    <t>6/14/2023 5:33:02 PM</t>
  </si>
  <si>
    <t>48558.75</t>
  </si>
  <si>
    <t>ZULTEC INTERNATIONAL COMPANY LIMITED</t>
  </si>
  <si>
    <t>ZUL003</t>
  </si>
  <si>
    <t>342803_ZUL003_WK4/SUPP</t>
  </si>
  <si>
    <t>13-JUN-203</t>
  </si>
  <si>
    <t>ADM/ZULTEC INTERNATIONAL COMPANY LIMITED</t>
  </si>
  <si>
    <t>SA4645000000021330022001</t>
  </si>
  <si>
    <t>48,558.750</t>
  </si>
  <si>
    <t>PA-000000000000343042</t>
  </si>
  <si>
    <t>6/14/2023 2:46:22 PM</t>
  </si>
  <si>
    <t>6/14/2023 5:41:22 PM</t>
  </si>
  <si>
    <t>301834.81</t>
  </si>
  <si>
    <t>343042_HAB010_WK3/SUPP</t>
  </si>
  <si>
    <t>2023-41-14</t>
  </si>
  <si>
    <t>679544.49</t>
  </si>
  <si>
    <t>301,834.810</t>
  </si>
  <si>
    <t>301834.810</t>
  </si>
  <si>
    <t>PA-000000000000343034</t>
  </si>
  <si>
    <t>6/14/2023 2:39:47 PM</t>
  </si>
  <si>
    <t>6/14/2023 6:00:13 PM</t>
  </si>
  <si>
    <t>81327.775</t>
  </si>
  <si>
    <t>343034_HAB003_WK3/SUPP</t>
  </si>
  <si>
    <t>226761.32</t>
  </si>
  <si>
    <t>81,327.775</t>
  </si>
  <si>
    <t>4/14/2023</t>
  </si>
  <si>
    <t>PA-000000000000342957</t>
  </si>
  <si>
    <t>6/14/2023 12:30:02 PM</t>
  </si>
  <si>
    <t>6/14/2023 6:08:03 PM</t>
  </si>
  <si>
    <t>19203.5</t>
  </si>
  <si>
    <t>342957_QUE011_WK3/SUPP</t>
  </si>
  <si>
    <t>7/14/2023</t>
  </si>
  <si>
    <t>19210</t>
  </si>
  <si>
    <t>19,203.500</t>
  </si>
  <si>
    <t>19203.500</t>
  </si>
  <si>
    <t>PA-000000000000342956</t>
  </si>
  <si>
    <t>6/14/2023 12:36:22 PM</t>
  </si>
  <si>
    <t>6/14/2023 6:09:44 PM</t>
  </si>
  <si>
    <t>8384.406</t>
  </si>
  <si>
    <t>342956_AGT003_WK3/SUPP</t>
  </si>
  <si>
    <t>9/14/2023</t>
  </si>
  <si>
    <t>10300</t>
  </si>
  <si>
    <t>10305.6</t>
  </si>
  <si>
    <t>8,384.406</t>
  </si>
  <si>
    <t>25-JUN-23</t>
  </si>
  <si>
    <t>PA-000000000000342952</t>
  </si>
  <si>
    <t>6/14/2023 12:23:23 PM</t>
  </si>
  <si>
    <t>6/14/2023 6:11:54 PM</t>
  </si>
  <si>
    <t>125393.069</t>
  </si>
  <si>
    <t>342952_WAH003_WK2/SUPP</t>
  </si>
  <si>
    <t>11/14/2023</t>
  </si>
  <si>
    <t>249469.82</t>
  </si>
  <si>
    <t>125,393.069</t>
  </si>
  <si>
    <t>PA-000000000000342935</t>
  </si>
  <si>
    <t>6/14/2023 12:17:27 PM</t>
  </si>
  <si>
    <t>6/14/2023 6:16:34 PM</t>
  </si>
  <si>
    <t>108484.758</t>
  </si>
  <si>
    <t>342935_WAH002_WK2/SUPP</t>
  </si>
  <si>
    <t>403588.83</t>
  </si>
  <si>
    <t>108,484.758</t>
  </si>
  <si>
    <t>PA-000000000000343009</t>
  </si>
  <si>
    <t>6/14/2023 2:58:41 PM</t>
  </si>
  <si>
    <t>6/14/2023 6:18:34 PM</t>
  </si>
  <si>
    <t>1948</t>
  </si>
  <si>
    <t>343009_ADV006_Week 3/SUPP</t>
  </si>
  <si>
    <t>2172</t>
  </si>
  <si>
    <t>1,948.000</t>
  </si>
  <si>
    <t>1948.000</t>
  </si>
  <si>
    <t>PA-000000000000343007</t>
  </si>
  <si>
    <t>6/14/2023 2:48:32 PM</t>
  </si>
  <si>
    <t>6/14/2023 6:19:44 PM</t>
  </si>
  <si>
    <t>MODERN PHARMA CO FOR GENERAL TRADING W.L.L.</t>
  </si>
  <si>
    <t>MOD038</t>
  </si>
  <si>
    <t>343007_MOD038_Week 2/SUPP</t>
  </si>
  <si>
    <t>WEL/MODERN PHARMA CO FOR GENERAL TRADING W.L.L.</t>
  </si>
  <si>
    <t>6/9/2023 2:26:32 PM</t>
  </si>
  <si>
    <t>6/14/2023 6:21:14 PM</t>
  </si>
  <si>
    <t>208065.785</t>
  </si>
  <si>
    <t>342291_MOH035_Week 1/SUPP</t>
  </si>
  <si>
    <t>2,37,022.750</t>
  </si>
  <si>
    <t>353444.636</t>
  </si>
  <si>
    <t>208,065.785</t>
  </si>
  <si>
    <t>PA-000000000000342980</t>
  </si>
  <si>
    <t>6/14/2023 1:05:06 PM</t>
  </si>
  <si>
    <t>6/14/2023 6:54:16 PM</t>
  </si>
  <si>
    <t>263836.45</t>
  </si>
  <si>
    <t>342980_BAN006_WK1/SUPP</t>
  </si>
  <si>
    <t>195000</t>
  </si>
  <si>
    <t>263,836.450</t>
  </si>
  <si>
    <t>PA-000000000000342886</t>
  </si>
  <si>
    <t>6/14/2023 2:42:23 PM</t>
  </si>
  <si>
    <t>6/14/2023 6:59:47 PM</t>
  </si>
  <si>
    <t>153873.13</t>
  </si>
  <si>
    <t>342886_NAP021_WK2/SUPP</t>
  </si>
  <si>
    <t>326433.4</t>
  </si>
  <si>
    <t>153,873.130</t>
  </si>
  <si>
    <t>PA-000000000000342887</t>
  </si>
  <si>
    <t>6/14/2023 2:45:07 PM</t>
  </si>
  <si>
    <t>6/14/2023 7:01:17 PM</t>
  </si>
  <si>
    <t>176868.85</t>
  </si>
  <si>
    <t>342887_SAU056_WK2/SUPP</t>
  </si>
  <si>
    <t>175000</t>
  </si>
  <si>
    <t>293948.05</t>
  </si>
  <si>
    <t>176,868.850</t>
  </si>
  <si>
    <t>PA-000000000000342809</t>
  </si>
  <si>
    <t>6/14/2023 3:04:15 PM</t>
  </si>
  <si>
    <t>6/14/2023 7:04:27 PM</t>
  </si>
  <si>
    <t>25126.5</t>
  </si>
  <si>
    <t>342809_DHR007_WK2</t>
  </si>
  <si>
    <t>25880.295</t>
  </si>
  <si>
    <t>25,126.500</t>
  </si>
  <si>
    <t>PA-000000000000342868</t>
  </si>
  <si>
    <t>6/14/2023 12:05:43 PM</t>
  </si>
  <si>
    <t>6/14/2023 7:05:37 PM</t>
  </si>
  <si>
    <t>ALI ABDULWAHAB AL MUTAWA COMMERCIAL CO.</t>
  </si>
  <si>
    <t>ALI047</t>
  </si>
  <si>
    <t>342868_ALI047_WK3</t>
  </si>
  <si>
    <t>HOS/ALI ABDULWAHAB AL MUTAWA COMMERCIAL CO</t>
  </si>
  <si>
    <t>302.82</t>
  </si>
  <si>
    <t>PA-000000000000342889</t>
  </si>
  <si>
    <t>6/14/2023 2:50:39 PM</t>
  </si>
  <si>
    <t>6/14/2023 7:06:57 PM</t>
  </si>
  <si>
    <t>245320.88</t>
  </si>
  <si>
    <t>342889_SAU039_WK3/SUPP</t>
  </si>
  <si>
    <t>277000</t>
  </si>
  <si>
    <t>245,320.880</t>
  </si>
  <si>
    <t>PA-000000000000342891</t>
  </si>
  <si>
    <t>6/14/2023 2:56:01 PM</t>
  </si>
  <si>
    <t>6/14/2023 7:08:57 PM</t>
  </si>
  <si>
    <t>186660.18</t>
  </si>
  <si>
    <t>342891_PRE025_WK3/SUPP</t>
  </si>
  <si>
    <t>186660</t>
  </si>
  <si>
    <t>186,660.180</t>
  </si>
  <si>
    <t>PA-000000000000343010</t>
  </si>
  <si>
    <t>6/14/2023 5:01:20 PM</t>
  </si>
  <si>
    <t>6/14/2023 7:12:08 PM</t>
  </si>
  <si>
    <t>1889.5</t>
  </si>
  <si>
    <t>FRICOH GROUP COMPANY FOR GENERAL TRADING</t>
  </si>
  <si>
    <t>FGC001</t>
  </si>
  <si>
    <t>343010_FGC001_Week 3/SUPP</t>
  </si>
  <si>
    <t>WEL/FRICOH GROUP COMPANY FOR GENERAL TRADING</t>
  </si>
  <si>
    <t>12/14/2023</t>
  </si>
  <si>
    <t>2333.5</t>
  </si>
  <si>
    <t>2724.5</t>
  </si>
  <si>
    <t>1,889.500</t>
  </si>
  <si>
    <t>1889.500</t>
  </si>
  <si>
    <t>06/15/2023</t>
  </si>
  <si>
    <t>PA-000000000000342940</t>
  </si>
  <si>
    <t>6/14/2023 3:02:57 PM</t>
  </si>
  <si>
    <t>6/14/2023 7:12:28 PM</t>
  </si>
  <si>
    <t>50294.1</t>
  </si>
  <si>
    <t>342940_MED045_WK3/SUPP</t>
  </si>
  <si>
    <t>57401</t>
  </si>
  <si>
    <t>57401.1</t>
  </si>
  <si>
    <t>50,294.100</t>
  </si>
  <si>
    <t>50294.10</t>
  </si>
  <si>
    <t>PA-000000000000342810</t>
  </si>
  <si>
    <t>6/13/2023 2:39:53 PM</t>
  </si>
  <si>
    <t>6/14/2023 7:14:28 PM</t>
  </si>
  <si>
    <t>342810_TEC034_WK4/SUPP</t>
  </si>
  <si>
    <t>PA-000000000000342883</t>
  </si>
  <si>
    <t>6/14/2023 9:08:40 AM</t>
  </si>
  <si>
    <t>6/14/2023 7:14:48 PM</t>
  </si>
  <si>
    <t>14375</t>
  </si>
  <si>
    <t>342883_SAU040_WK4/SUPP</t>
  </si>
  <si>
    <t>14,375.000</t>
  </si>
  <si>
    <t>14375.00</t>
  </si>
  <si>
    <t>PA-000000000000342946</t>
  </si>
  <si>
    <t>6/14/2023 12:26:05 PM</t>
  </si>
  <si>
    <t>6/14/2023 7:15:18 PM</t>
  </si>
  <si>
    <t>537817.05</t>
  </si>
  <si>
    <t>342946_ESA002_WK3/SUPP</t>
  </si>
  <si>
    <t>540000</t>
  </si>
  <si>
    <t>540428.7</t>
  </si>
  <si>
    <t>537,817.050</t>
  </si>
  <si>
    <t>PA-000000000000342974</t>
  </si>
  <si>
    <t>6/14/2023 12:49:40 PM</t>
  </si>
  <si>
    <t>6/14/2023 7:16:48 PM</t>
  </si>
  <si>
    <t>218500</t>
  </si>
  <si>
    <t>BADAEL ALTAQNAYA INDUSTRIAL CO</t>
  </si>
  <si>
    <t>BAD017</t>
  </si>
  <si>
    <t>342974_BAD017_WK3/SUPP</t>
  </si>
  <si>
    <t>LOG/BADAEL ALTAQNAYA INDUSTRIAL CO</t>
  </si>
  <si>
    <t>218,500.000</t>
  </si>
  <si>
    <t>218500.00</t>
  </si>
  <si>
    <t>PA-000000000000343011</t>
  </si>
  <si>
    <t>6/14/2023 5:14:39 PM</t>
  </si>
  <si>
    <t>6/14/2023 7:17:38 PM</t>
  </si>
  <si>
    <t>ARWAD REGIONAL CO. FOR IMPORT,EXPORT &amp; COMMISSION AGENT WLL</t>
  </si>
  <si>
    <t>ARW005</t>
  </si>
  <si>
    <t>343011_ARW005_Week 3/SUPP</t>
  </si>
  <si>
    <t>WEL/ARWAD REGIONAL CO. FOR IMPORT,EXPORT &amp; COMMISSION AGENT WLL</t>
  </si>
  <si>
    <t>2023-17-14</t>
  </si>
  <si>
    <t>KW10COMB0000359441691100414014</t>
  </si>
  <si>
    <t>PA-000000000000343048</t>
  </si>
  <si>
    <t>6/14/2023 3:26:43 PM</t>
  </si>
  <si>
    <t>6/14/2023 7:44:40 PM</t>
  </si>
  <si>
    <t>29774.85</t>
  </si>
  <si>
    <t>343048_DAR093_WK1/GMS</t>
  </si>
  <si>
    <t>14434.35</t>
  </si>
  <si>
    <t>29,774.850</t>
  </si>
  <si>
    <t>PA-000000000000342315</t>
  </si>
  <si>
    <t>6/14/2023 11:11:50 AM</t>
  </si>
  <si>
    <t>6/14/2023 7:45:50 PM</t>
  </si>
  <si>
    <t>2485910.91</t>
  </si>
  <si>
    <t>342315_ALI003_WK4/PMS</t>
  </si>
  <si>
    <t>2,485,910.910</t>
  </si>
  <si>
    <t>PA-000000000000343064</t>
  </si>
  <si>
    <t>6/14/2023 3:25:42 PM</t>
  </si>
  <si>
    <t>6/14/2023 7:53:10 PM</t>
  </si>
  <si>
    <t>997.5</t>
  </si>
  <si>
    <t>ARABIAN EQUIPMENT REP. &amp; MAINT.</t>
  </si>
  <si>
    <t>AER999</t>
  </si>
  <si>
    <t>343064_AER999_WK3/GMS</t>
  </si>
  <si>
    <t>LOG/ARABIAN EQUIPMENT REP. &amp; MAINT.</t>
  </si>
  <si>
    <t>AE540030010031969291001</t>
  </si>
  <si>
    <t>997.500</t>
  </si>
  <si>
    <t>997.50</t>
  </si>
  <si>
    <t>PA-000000000000343047</t>
  </si>
  <si>
    <t>6/14/2023 3:18:09 PM</t>
  </si>
  <si>
    <t>6/14/2023 7:54:10 PM</t>
  </si>
  <si>
    <t>12285</t>
  </si>
  <si>
    <t>343047_SBP112_WK3/GMS</t>
  </si>
  <si>
    <t>HOS/EZELINK TELECOM L.L.C.</t>
  </si>
  <si>
    <t>12,285.000</t>
  </si>
  <si>
    <t>12285.00</t>
  </si>
  <si>
    <t>PA-000000000000342902</t>
  </si>
  <si>
    <t>6/14/2023 12:32:48 PM</t>
  </si>
  <si>
    <t>6/14/2023 7:57:31 PM</t>
  </si>
  <si>
    <t>1365.426</t>
  </si>
  <si>
    <t>342902_BAH019_WK3/SUPP</t>
  </si>
  <si>
    <t>2789.25</t>
  </si>
  <si>
    <t>39702.08</t>
  </si>
  <si>
    <t>1,365.426</t>
  </si>
  <si>
    <t>PA-000000000000342904</t>
  </si>
  <si>
    <t>6/14/2023 12:42:47 PM</t>
  </si>
  <si>
    <t>6/14/2023 7:58:41 PM</t>
  </si>
  <si>
    <t>255.588</t>
  </si>
  <si>
    <t>342904_HAM014_WK2/SUPP</t>
  </si>
  <si>
    <t>256</t>
  </si>
  <si>
    <t>PA-000000000000342903</t>
  </si>
  <si>
    <t>6/14/2023 12:37:48 PM</t>
  </si>
  <si>
    <t>6/14/2023 7:59:01 PM</t>
  </si>
  <si>
    <t>10070.118</t>
  </si>
  <si>
    <t>342903_HAM014_WK2/SUPP</t>
  </si>
  <si>
    <t>22793.248</t>
  </si>
  <si>
    <t>10,070.118</t>
  </si>
  <si>
    <t>PA-000000000000342464</t>
  </si>
  <si>
    <t>6/14/2023 12:28:37 PM</t>
  </si>
  <si>
    <t>6/14/2023 8:00:21 PM</t>
  </si>
  <si>
    <t>750.295</t>
  </si>
  <si>
    <t>HOUSE OF MEDICINE W.L.L</t>
  </si>
  <si>
    <t>HOU011</t>
  </si>
  <si>
    <t>342464_HOU011_WK4/SUPP</t>
  </si>
  <si>
    <t>WEL/HOUSE OF MEDICINE W.L.L</t>
  </si>
  <si>
    <t>10881.537</t>
  </si>
  <si>
    <t>BH82BIBB00100000182093 (BH)</t>
  </si>
  <si>
    <t>PA-000000000000342463</t>
  </si>
  <si>
    <t>6/14/2023 12:26:54 PM</t>
  </si>
  <si>
    <t>6/14/2023 8:00:51 PM</t>
  </si>
  <si>
    <t>9874.722</t>
  </si>
  <si>
    <t>342463_HOU011_WK4/SUPP</t>
  </si>
  <si>
    <t>9,874.722</t>
  </si>
  <si>
    <t>PA-000000000000342455</t>
  </si>
  <si>
    <t>6/14/2023 12:23:28 PM</t>
  </si>
  <si>
    <t>6/14/2023 8:02:21 PM</t>
  </si>
  <si>
    <t>176.12</t>
  </si>
  <si>
    <t>342455_CIG002_WK3/SUPP</t>
  </si>
  <si>
    <t>58382.38</t>
  </si>
  <si>
    <t>176.120</t>
  </si>
  <si>
    <t>PA-000000000000343088</t>
  </si>
  <si>
    <t>6/14/2023 3:51:26 PM</t>
  </si>
  <si>
    <t>6/14/2023 8:06:21 PM</t>
  </si>
  <si>
    <t>288.552</t>
  </si>
  <si>
    <t>343088_MAS022_WK2/SUPP</t>
  </si>
  <si>
    <t>908.34</t>
  </si>
  <si>
    <t>PA-000000000000343094</t>
  </si>
  <si>
    <t>6/14/2023 3:56:12 PM</t>
  </si>
  <si>
    <t>6/14/2023 8:06:51 PM</t>
  </si>
  <si>
    <t>343094_MAS022_WK2/SUPP</t>
  </si>
  <si>
    <t>908.336</t>
  </si>
  <si>
    <t>PA-000000000000343100</t>
  </si>
  <si>
    <t>6/14/2023 4:02:18 PM</t>
  </si>
  <si>
    <t>6/14/2023 8:07:31 PM</t>
  </si>
  <si>
    <t>2351.539</t>
  </si>
  <si>
    <t>343100_INT005_WK2/SUPP</t>
  </si>
  <si>
    <t>6202.689</t>
  </si>
  <si>
    <t>2,351.539</t>
  </si>
  <si>
    <t>PA-000000000000343103</t>
  </si>
  <si>
    <t>6/14/2023 4:15:01 PM</t>
  </si>
  <si>
    <t>6/14/2023 8:09:01 PM</t>
  </si>
  <si>
    <t>177.76</t>
  </si>
  <si>
    <t>343103_DEE003_WK2/SUPP</t>
  </si>
  <si>
    <t>386.21</t>
  </si>
  <si>
    <t>177.760</t>
  </si>
  <si>
    <t>PA-000000000000343105</t>
  </si>
  <si>
    <t>6/14/2023 4:19:41 PM</t>
  </si>
  <si>
    <t>6/14/2023 8:09:31 PM</t>
  </si>
  <si>
    <t>33.22</t>
  </si>
  <si>
    <t>343105_DEE003_WK2/SUPP</t>
  </si>
  <si>
    <t>33.220</t>
  </si>
  <si>
    <t>PA-000000000000342939</t>
  </si>
  <si>
    <t>6/14/2023 12:09:20 PM</t>
  </si>
  <si>
    <t>6/14/2023 8:11:52 PM</t>
  </si>
  <si>
    <t>5374.14</t>
  </si>
  <si>
    <t>342939_THE053_WK1/SUPP</t>
  </si>
  <si>
    <t>HOS/THE COCA-COLA BOTTLING CO OF BAHRAIN B.S.C.</t>
  </si>
  <si>
    <t>11829.68</t>
  </si>
  <si>
    <t>5,374.140</t>
  </si>
  <si>
    <t>PA-000000000000342933</t>
  </si>
  <si>
    <t>6/14/2023 12:02:34 PM</t>
  </si>
  <si>
    <t>6/14/2023 8:12:22 PM</t>
  </si>
  <si>
    <t>3237.774</t>
  </si>
  <si>
    <t>342933_THE053_WK1/SUPP</t>
  </si>
  <si>
    <t>3,237.774</t>
  </si>
  <si>
    <t>PA-000000000000342951</t>
  </si>
  <si>
    <t>6/14/2023 12:20:58 PM</t>
  </si>
  <si>
    <t>6/14/2023 8:14:02 PM</t>
  </si>
  <si>
    <t>496.5</t>
  </si>
  <si>
    <t>342951_ALI035_WK2/SUPP</t>
  </si>
  <si>
    <t>1380.75</t>
  </si>
  <si>
    <t>496.500</t>
  </si>
  <si>
    <t>PA-000000000000342954</t>
  </si>
  <si>
    <t>6/14/2023 12:26:41 PM</t>
  </si>
  <si>
    <t>6/14/2023 8:14:52 PM</t>
  </si>
  <si>
    <t>458.95</t>
  </si>
  <si>
    <t>342954_ALI035_WK2/SUPP</t>
  </si>
  <si>
    <t>458.950</t>
  </si>
  <si>
    <t>PA-000000000000342965</t>
  </si>
  <si>
    <t>6/14/2023 12:39:12 PM</t>
  </si>
  <si>
    <t>6/14/2023 8:16:22 PM</t>
  </si>
  <si>
    <t>1081.9</t>
  </si>
  <si>
    <t>342965_MID022_WK2/SUPP</t>
  </si>
  <si>
    <t>HOS/MIDDLE EAST FOOD TRADING CO. WLL</t>
  </si>
  <si>
    <t>9988.22</t>
  </si>
  <si>
    <t>1,081.900</t>
  </si>
  <si>
    <t>1081.900</t>
  </si>
  <si>
    <t>PA-000000000000342973</t>
  </si>
  <si>
    <t>6/14/2023 12:50:23 PM</t>
  </si>
  <si>
    <t>6/14/2023 8:17:02 PM</t>
  </si>
  <si>
    <t>285.897</t>
  </si>
  <si>
    <t>342973_MID022_WK2/SUPP</t>
  </si>
  <si>
    <t>PA-000000000000342388</t>
  </si>
  <si>
    <t>6/10/2023 9:45:39 AM</t>
  </si>
  <si>
    <t>6/14/2023 8:18:52 PM</t>
  </si>
  <si>
    <t>66243.18</t>
  </si>
  <si>
    <t>342388_MAN022_WK3/SUPP</t>
  </si>
  <si>
    <t>66,243.180</t>
  </si>
  <si>
    <t>PA-000000000000342385</t>
  </si>
  <si>
    <t>6/10/2023 9:43:34 AM</t>
  </si>
  <si>
    <t>6/14/2023 8:19:52 PM</t>
  </si>
  <si>
    <t>88803.41</t>
  </si>
  <si>
    <t>342385_ABD082_WK3/SUPP</t>
  </si>
  <si>
    <t>88803.44</t>
  </si>
  <si>
    <t>88,803.410</t>
  </si>
  <si>
    <t>PA-000000000000342369</t>
  </si>
  <si>
    <t>6/10/2023 9:42:22 AM</t>
  </si>
  <si>
    <t>6/14/2023 8:21:02 PM</t>
  </si>
  <si>
    <t>17300.17</t>
  </si>
  <si>
    <t>342369_SAL030_WK3/SUPP</t>
  </si>
  <si>
    <t>2023-20-14</t>
  </si>
  <si>
    <t>71838.81</t>
  </si>
  <si>
    <t>108959</t>
  </si>
  <si>
    <t>17,300.170</t>
  </si>
  <si>
    <t>PA-000000000000342357</t>
  </si>
  <si>
    <t>6/9/2023 3:12:51 PM</t>
  </si>
  <si>
    <t>6/14/2023 8:22:32 PM</t>
  </si>
  <si>
    <t>111930.32</t>
  </si>
  <si>
    <t>IDEAL CHOICE EST.</t>
  </si>
  <si>
    <t>IDE011</t>
  </si>
  <si>
    <t>342357_IDE011_WK2/SUPP</t>
  </si>
  <si>
    <t>WEL/IDEAL CHOICE EST.</t>
  </si>
  <si>
    <t>138906.22</t>
  </si>
  <si>
    <t>SA4220000001021288569940</t>
  </si>
  <si>
    <t>111,930.320</t>
  </si>
  <si>
    <t>PA-000000000000342355</t>
  </si>
  <si>
    <t>6/9/2023 3:06:04 PM</t>
  </si>
  <si>
    <t>6/14/2023 8:24:12 PM</t>
  </si>
  <si>
    <t>25312.95</t>
  </si>
  <si>
    <t>342355_EXP020_WK1/SUPP</t>
  </si>
  <si>
    <t>228985.45</t>
  </si>
  <si>
    <t>591797.5</t>
  </si>
  <si>
    <t>25,312.950</t>
  </si>
  <si>
    <t>PA-000000000000342747</t>
  </si>
  <si>
    <t>6/13/2023 3:04:12 PM</t>
  </si>
  <si>
    <t>6/14/2023 8:26:33 PM</t>
  </si>
  <si>
    <t>513594.14</t>
  </si>
  <si>
    <t>RADWA TRADING COMPANY            (b)</t>
  </si>
  <si>
    <t>RAD029</t>
  </si>
  <si>
    <t>342747_RAD029_WK4/SUPP</t>
  </si>
  <si>
    <t>WEL/RADWA TRADING COMPANY            (b)</t>
  </si>
  <si>
    <t>504108.9</t>
  </si>
  <si>
    <t>1056989.37</t>
  </si>
  <si>
    <t>513,594.140</t>
  </si>
  <si>
    <t>Oracle Payment Completed - Bot4</t>
  </si>
  <si>
    <t>15525.00</t>
  </si>
  <si>
    <t>2822.000</t>
  </si>
  <si>
    <t>714486.60</t>
  </si>
  <si>
    <t>2091.233</t>
  </si>
  <si>
    <t>25126.500</t>
  </si>
  <si>
    <t>19-Jun-2023</t>
  </si>
  <si>
    <t>5374.140</t>
  </si>
  <si>
    <t>RADWA TRADING COMPANY (b)</t>
  </si>
  <si>
    <t>PA-000000000000343141</t>
  </si>
  <si>
    <t>6/15/2023 7:14:13 AM</t>
  </si>
  <si>
    <t>6/15/2023 7:18:52 AM</t>
  </si>
  <si>
    <t>582164.39</t>
  </si>
  <si>
    <t>343141_LAC004_WK1/TCP</t>
  </si>
  <si>
    <t>436616.38</t>
  </si>
  <si>
    <t>12,11,201.58</t>
  </si>
  <si>
    <t>582,164.390</t>
  </si>
  <si>
    <t>PA-000000000000342310</t>
  </si>
  <si>
    <t>6/14/2023 9:37:39 AM</t>
  </si>
  <si>
    <t>6/15/2023 8:12:58 AM</t>
  </si>
  <si>
    <t>342310_EXT008_WK1/GMS</t>
  </si>
  <si>
    <t>ADM/EXTRANET TECHNOLOGY SOLUTIONS LLC</t>
  </si>
  <si>
    <t>12/15/2023</t>
  </si>
  <si>
    <t>PA-000000000000343160</t>
  </si>
  <si>
    <t>6/15/2023 8:23:37 AM</t>
  </si>
  <si>
    <t>6/15/2023 8:56:26 AM</t>
  </si>
  <si>
    <t>269819.55</t>
  </si>
  <si>
    <t>343160_THE069_WK4/PMS</t>
  </si>
  <si>
    <t>HNM/THEAGENTME FZ-LLC</t>
  </si>
  <si>
    <t>2023-56-15</t>
  </si>
  <si>
    <t>269820</t>
  </si>
  <si>
    <t>269,819.550</t>
  </si>
  <si>
    <t>Debit  SAR</t>
  </si>
  <si>
    <t>10766MG01BTG</t>
  </si>
  <si>
    <t>342841/720068</t>
  </si>
  <si>
    <t>15 Jun 2023 08:57:46 GMT</t>
  </si>
  <si>
    <t>53566MG00U69</t>
  </si>
  <si>
    <t>Sun 18 Jun 2023</t>
  </si>
  <si>
    <t>342496/720074</t>
  </si>
  <si>
    <t>15 Jun 2023 09:57:06 GMT</t>
  </si>
  <si>
    <t>00596MG00UM5</t>
  </si>
  <si>
    <t>342696/720079</t>
  </si>
  <si>
    <t>15 Jun 2023 09:58:43 GMT</t>
  </si>
  <si>
    <t>16396MG008YG</t>
  </si>
  <si>
    <t>22,302.77</t>
  </si>
  <si>
    <t>342850/720099</t>
  </si>
  <si>
    <t>15 Jun 2023 09:34:18 GMT</t>
  </si>
  <si>
    <t>01166MG00XT1</t>
  </si>
  <si>
    <t>343037/720110</t>
  </si>
  <si>
    <t>15 Jun 2023 10:02:00 GMT</t>
  </si>
  <si>
    <t>28126MG00G30</t>
  </si>
  <si>
    <t>343101/720113</t>
  </si>
  <si>
    <t>15 Jun 2023 09:41:49 GMT</t>
  </si>
  <si>
    <t>ARAB NATIONAL BANK</t>
  </si>
  <si>
    <t>THE SAUDI NATIONAL BANK</t>
  </si>
  <si>
    <t>RIYAD BANK</t>
  </si>
  <si>
    <t>42586MG01ETJ</t>
  </si>
  <si>
    <t>ARABIAN EQUIPMENT REP AND MAINT</t>
  </si>
  <si>
    <t>343064/720146</t>
  </si>
  <si>
    <t>15 Jun 2023 09:00:06 GMT</t>
  </si>
  <si>
    <t>42186MG01Y4G</t>
  </si>
  <si>
    <t>342902/720148</t>
  </si>
  <si>
    <t>15 Jun 2023 09:17:31 GMT</t>
  </si>
  <si>
    <t>21946MG00Q9L</t>
  </si>
  <si>
    <t>342904/720149</t>
  </si>
  <si>
    <t>15 Jun 2023 09:52:25 GMT</t>
  </si>
  <si>
    <t>49946MG01Z0D</t>
  </si>
  <si>
    <t>342903/720150</t>
  </si>
  <si>
    <t>15 Jun 2023 09:19:15 GMT</t>
  </si>
  <si>
    <t>62096MG00RKW</t>
  </si>
  <si>
    <t>HOUSE OF MEDICINE WLL</t>
  </si>
  <si>
    <t>BH82BIBB00100000182093</t>
  </si>
  <si>
    <t>342464/720151</t>
  </si>
  <si>
    <t>15 Jun 2023 09:54:00 GMT</t>
  </si>
  <si>
    <t>61636MG022X9</t>
  </si>
  <si>
    <t>342463/720152</t>
  </si>
  <si>
    <t>15 Jun 2023 09:21:50 GMT</t>
  </si>
  <si>
    <t>11136MG000AB</t>
  </si>
  <si>
    <t>343088/720154</t>
  </si>
  <si>
    <t>15 Jun 2023 09:24:05 GMT</t>
  </si>
  <si>
    <t>87426MG00HGI</t>
  </si>
  <si>
    <t>343094/720155</t>
  </si>
  <si>
    <t>15 Jun 2023 09:43:14 GMT</t>
  </si>
  <si>
    <t>61666MG001V8</t>
  </si>
  <si>
    <t>343100/720156</t>
  </si>
  <si>
    <t>15 Jun 2023 09:25:39 GMT</t>
  </si>
  <si>
    <t>48386MG003OB</t>
  </si>
  <si>
    <t>343103/720157</t>
  </si>
  <si>
    <t>15 Jun 2023 09:27:23 GMT</t>
  </si>
  <si>
    <t>86666MG00JFB</t>
  </si>
  <si>
    <t>343105/720158</t>
  </si>
  <si>
    <t>15 Jun 2023 09:44:40 GMT</t>
  </si>
  <si>
    <t>16706MG00KB0</t>
  </si>
  <si>
    <t>342939/720159</t>
  </si>
  <si>
    <t>15 Jun 2023 09:46:27 GMT</t>
  </si>
  <si>
    <t>23056MG0072T</t>
  </si>
  <si>
    <t>342951/720161</t>
  </si>
  <si>
    <t>15 Jun 2023 09:31:08 GMT</t>
  </si>
  <si>
    <t>10676MG00MSD</t>
  </si>
  <si>
    <t>342954/720162</t>
  </si>
  <si>
    <t>15 Jun 2023 09:48:35 GMT</t>
  </si>
  <si>
    <t>81716MG00OWP</t>
  </si>
  <si>
    <t>342973/720164</t>
  </si>
  <si>
    <t>15 Jun 2023 09:50:47 GMT</t>
  </si>
  <si>
    <t>06156MG0057D</t>
  </si>
  <si>
    <t>TARGET AND PERFECTION FOR 
  CONSTRUCTION AND ELEVATORS EST</t>
  </si>
  <si>
    <t>342838/720067</t>
  </si>
  <si>
    <t>15 Jun 2023 09:30:27 GMT</t>
  </si>
  <si>
    <t>15946MG010RR</t>
  </si>
  <si>
    <t>890,406.12</t>
  </si>
  <si>
    <t>342832/720066</t>
  </si>
  <si>
    <t>15 Jun 2023 11:53:57 GMT</t>
  </si>
  <si>
    <t>26936MG01UIT</t>
  </si>
  <si>
    <t>Instructing party transaction reference 342466/720071</t>
  </si>
  <si>
    <t>15 Jun 2023 10:52:34 GMT</t>
  </si>
  <si>
    <t>14516MG00R8J</t>
  </si>
  <si>
    <t>342501/720075</t>
  </si>
  <si>
    <t>15 Jun 2023 11:42:18 GMT</t>
  </si>
  <si>
    <t>29676MG01WAT</t>
  </si>
  <si>
    <t>AL KULAIB UNIVERSAL CO FOR SYSTEMS</t>
  </si>
  <si>
    <t>Instructing party transaction reference 342678/720076</t>
  </si>
  <si>
    <t>15 Jun 2023 10:54:14 GMT</t>
  </si>
  <si>
    <t>82946MG00TZ8</t>
  </si>
  <si>
    <t>342697/720080</t>
  </si>
  <si>
    <t>15 Jun 2023 11:43:45 GMT</t>
  </si>
  <si>
    <t>85676MG00UWD</t>
  </si>
  <si>
    <t>342765/720083</t>
  </si>
  <si>
    <t>15 Jun 2023 11:45:14 GMT</t>
  </si>
  <si>
    <t>36026MG01X0X</t>
  </si>
  <si>
    <t>Instructing party transaction reference 342869/720084</t>
  </si>
  <si>
    <t>15 Jun 2023 10:55:24 GMT</t>
  </si>
  <si>
    <t>32416MG00CJP</t>
  </si>
  <si>
    <t>Instructing party transaction reference 342870/720086</t>
  </si>
  <si>
    <t>15 Jun 2023 11:24:15 GMT</t>
  </si>
  <si>
    <t>00426MG01XYH</t>
  </si>
  <si>
    <t>THE KUWAIT COMPANY FOR PROCESS 
  PLANT CONSTRUCTION AND CONTRACTING 
  KPSC</t>
  </si>
  <si>
    <t>KW93GULB0000000000000006030171</t>
  </si>
  <si>
    <t>Instructing party transaction reference 342877/720087</t>
  </si>
  <si>
    <t>15 Jun 2023 10:57:45 GMT</t>
  </si>
  <si>
    <t>77716MG01ZDQ</t>
  </si>
  <si>
    <t>Instructing party transaction reference 342881/720089</t>
  </si>
  <si>
    <t>15 Jun 2023 10:58:58 GMT</t>
  </si>
  <si>
    <t>64616MG00F4L</t>
  </si>
  <si>
    <t>Instructing party transaction reference 342773/720092</t>
  </si>
  <si>
    <t>15 Jun 2023 11:27:33 GMT</t>
  </si>
  <si>
    <t>67466MG00E8Q</t>
  </si>
  <si>
    <t>AMERICAN LIFE INSURANCE CO 
  DUBAI</t>
  </si>
  <si>
    <t>BH92SCBLBHD02659427102</t>
  </si>
  <si>
    <t>342949/720199</t>
  </si>
  <si>
    <t>15 Jun 2023 09:39:59 GMT</t>
  </si>
  <si>
    <t>54416MG012ON</t>
  </si>
  <si>
    <t>92,630.62</t>
  </si>
  <si>
    <t>342937/720095</t>
  </si>
  <si>
    <t>15 Jun 2023 11:56:49 GMT</t>
  </si>
  <si>
    <t>39746MG00Z8Q</t>
  </si>
  <si>
    <t>343018/720111</t>
  </si>
  <si>
    <t>15 Jun 2023 10:04:59 GMT</t>
  </si>
  <si>
    <t>05856MG011JZ</t>
  </si>
  <si>
    <t>343004/720112</t>
  </si>
  <si>
    <t>15 Jun 2023 10:07:24 GMT</t>
  </si>
  <si>
    <t>35806MG01ZWM</t>
  </si>
  <si>
    <t>Instructing party transaction reference 343042/720117</t>
  </si>
  <si>
    <t>15 Jun 2023 11:00:56 GMT</t>
  </si>
  <si>
    <t>76426MG021Y9</t>
  </si>
  <si>
    <t>Fri 16 Jun 2023</t>
  </si>
  <si>
    <t>Instructing party transaction reference 343034/720118</t>
  </si>
  <si>
    <t>15 Jun 2023 11:03:17 GMT</t>
  </si>
  <si>
    <t>00316MG0238X</t>
  </si>
  <si>
    <t>Instructing party transaction reference 342957/720121</t>
  </si>
  <si>
    <t>15 Jun 2023 11:05:05 GMT</t>
  </si>
  <si>
    <t>71016MG023M9</t>
  </si>
  <si>
    <t>Instructing party transaction reference 342956/720122</t>
  </si>
  <si>
    <t>15 Jun 2023 11:06:50 GMT</t>
  </si>
  <si>
    <t>19466MG024EP</t>
  </si>
  <si>
    <t>Instructing party transaction reference 342952/720123</t>
  </si>
  <si>
    <t>15 Jun 2023 11:08:10 GMT</t>
  </si>
  <si>
    <t>72986MG000MT</t>
  </si>
  <si>
    <t>Instructing party transaction reference 342935/720124</t>
  </si>
  <si>
    <t>15 Jun 2023 11:09:20 GMT</t>
  </si>
  <si>
    <t>85226MG000Q8</t>
  </si>
  <si>
    <t>Instructing party transaction reference 343009/720125</t>
  </si>
  <si>
    <t>15 Jun 2023 11:10:33 GMT</t>
  </si>
  <si>
    <t>14176MG0024G</t>
  </si>
  <si>
    <t>MODERN PHARMA CO FOR GENERAL 
  TRADING WLL</t>
  </si>
  <si>
    <t>KW16NBOK0000000000002008776659</t>
  </si>
  <si>
    <t>Instructing party transaction reference 343007/720127</t>
  </si>
  <si>
    <t>15 Jun 2023 11:11:52 GMT</t>
  </si>
  <si>
    <t>55946MG0059O</t>
  </si>
  <si>
    <t>Instructing party transaction reference 342868/720133</t>
  </si>
  <si>
    <t>15 Jun 2023 11:14:46 GMT</t>
  </si>
  <si>
    <t>88206MG006KH</t>
  </si>
  <si>
    <t>FRICOH GROUP COMPANY FOR 
  GENERAL TRADING</t>
  </si>
  <si>
    <t>KW65KFHO0000000000591010001908</t>
  </si>
  <si>
    <t>Instructing party transaction reference 343010/720136</t>
  </si>
  <si>
    <t>15 Jun 2023 11:15:58 GMT</t>
  </si>
  <si>
    <t>74886MG006LM</t>
  </si>
  <si>
    <t>ARWAD REGIONAL COMPANY FOR EXPORT 
  IMPORT AND COMMISSION AGENT</t>
  </si>
  <si>
    <t>Instructing party transaction reference 343011/720143</t>
  </si>
  <si>
    <t>15 Jun 2023 11:17:13 GMT</t>
  </si>
  <si>
    <t>SAR 15,525.00</t>
  </si>
  <si>
    <t>KWD 15,144.000</t>
  </si>
  <si>
    <t>Debit  KWD</t>
  </si>
  <si>
    <t>KWD 270.000</t>
  </si>
  <si>
    <t>82296MG0088W</t>
  </si>
  <si>
    <t>SAR 4,600.00</t>
  </si>
  <si>
    <t>342977/720097</t>
  </si>
  <si>
    <t>15 Jun 2023 09:32:34 GMT</t>
  </si>
  <si>
    <t>03066MG00AEF</t>
  </si>
  <si>
    <t>GUERLAIN SAUDI ARABIA CO LTD</t>
  </si>
  <si>
    <t>SA0545000000895036200005</t>
  </si>
  <si>
    <t>SAR 77,095.88</t>
  </si>
  <si>
    <t>342899/720100</t>
  </si>
  <si>
    <t>15 Jun 2023 09:35:59 GMT</t>
  </si>
  <si>
    <t>16366MG00CNW</t>
  </si>
  <si>
    <t>Pay from AITCO SABB SAR -MAin 
SA SASABBCA001-085810-001 SAR 
Debit currency SAR 
DEL MONTE SAUDI ARABIA CO LTD</t>
  </si>
  <si>
    <t>SAUDI BRITISH BANK</t>
  </si>
  <si>
    <t>SAR 89,277.09</t>
  </si>
  <si>
    <t>342921/720102</t>
  </si>
  <si>
    <t>69016MG00PHC</t>
  </si>
  <si>
    <t>The status for payment 69016MG00PHC is: Pending authorisation 
This icon shows items that cannot be edited or deleted at payment creation. 
 
Pay from AITCO SABB SAR -MAin 
SA SASABBCA001-085810-001 SAR 
Debit currency SAR 
ARAMEX SAUDI LIMITED</t>
  </si>
  <si>
    <t>SAUDI BRITISH BANK, THE</t>
  </si>
  <si>
    <t>SAR 598,654.86</t>
  </si>
  <si>
    <t>342985/720195</t>
  </si>
  <si>
    <t>43746MG00SZJ</t>
  </si>
  <si>
    <t>ZULTEC INTERNATIONAL COMPANY 
LIMITED 
INDUSTRIAL AREA PHASE</t>
  </si>
  <si>
    <t>SAR 48,558.75</t>
  </si>
  <si>
    <t>342803/720116</t>
  </si>
  <si>
    <t>KWD 125,393.069</t>
  </si>
  <si>
    <t>KWD 108,484.758</t>
  </si>
  <si>
    <t>KWD 1,350.000</t>
  </si>
  <si>
    <t>30286MG00TS9</t>
  </si>
  <si>
    <t>SA SASABBCA001-085810-001 SAR 
Debit currency SAR 
AQAALEM OPERATION AND 
MAINTENANCE COMPANY</t>
  </si>
  <si>
    <t>SAR 263,836.45</t>
  </si>
  <si>
    <t>342980/720129</t>
  </si>
  <si>
    <t>28116MG00VTC</t>
  </si>
  <si>
    <t>NAPCO TRADING AND 
DISTRIBUTION CO</t>
  </si>
  <si>
    <t>SAR 153,873.13</t>
  </si>
  <si>
    <t>342886/720130</t>
  </si>
  <si>
    <t>62836MG00WEJ</t>
  </si>
  <si>
    <t>SAUDI SANDS FOOD CO</t>
  </si>
  <si>
    <t>SAR 176,868.85</t>
  </si>
  <si>
    <t>342887/720131</t>
  </si>
  <si>
    <t>28476MG0032K</t>
  </si>
  <si>
    <t>KWD 25,126.500</t>
  </si>
  <si>
    <t>Instructing party transaction reference 342809/720132</t>
  </si>
  <si>
    <t>15 Jun 2023 11:13:22 GMT</t>
  </si>
  <si>
    <t>38716MG00XM7</t>
  </si>
  <si>
    <t>SAUDI MASTER BAKER LTD</t>
  </si>
  <si>
    <t>SAR 245,320.88</t>
  </si>
  <si>
    <t>342889/720134</t>
  </si>
  <si>
    <t>89116MG00ZEB</t>
  </si>
  <si>
    <t>PREMIER FOOD INDUSTRIES LLC</t>
  </si>
  <si>
    <t>SAR 186,660.18</t>
  </si>
  <si>
    <t>342891/720135</t>
  </si>
  <si>
    <t>19696MG0125E</t>
  </si>
  <si>
    <t>AITCO SABB SAR -MAin</t>
  </si>
  <si>
    <t>SAR</t>
  </si>
  <si>
    <t>TECHNICAL AWARENESS CONTRACTING 
ESTABLISHMENT.</t>
  </si>
  <si>
    <t>SAR 41,400.00</t>
  </si>
  <si>
    <t>Debit  SAR</t>
  </si>
  <si>
    <t>342810/720139</t>
  </si>
  <si>
    <t>11646MG013V2</t>
  </si>
  <si>
    <t>ESAD SERVICES COMPANY</t>
  </si>
  <si>
    <t>SAR 537,817.05</t>
  </si>
  <si>
    <t>342946/720141</t>
  </si>
  <si>
    <t>64906MG014YM</t>
  </si>
  <si>
    <t>BADAEL ALTAQNAYA INDUSTRIAL CO</t>
  </si>
  <si>
    <t>SAR 218,500.00</t>
  </si>
  <si>
    <t>342974/720142</t>
  </si>
  <si>
    <t>Debit  AED</t>
  </si>
  <si>
    <t>24566MG01MUZ</t>
  </si>
  <si>
    <t>12,753.30</t>
  </si>
  <si>
    <t>342842/720069</t>
  </si>
  <si>
    <t>15 Jun 2023 09:06:26 GMT</t>
  </si>
  <si>
    <t>32126MG00UD6</t>
  </si>
  <si>
    <t>AED 60,703.25</t>
  </si>
  <si>
    <t>Mon 19 Jun 2023</t>
  </si>
  <si>
    <t>342826/720073</t>
  </si>
  <si>
    <t>15 Jun 2023 11:44:30 GMT</t>
  </si>
  <si>
    <t>01936MG00PZX</t>
  </si>
  <si>
    <t>342857/720091</t>
  </si>
  <si>
    <t>15 Jun 2023 11:39:53 GMT</t>
  </si>
  <si>
    <t>79416MG014KO</t>
  </si>
  <si>
    <t>EGP 167,775.62</t>
  </si>
  <si>
    <t>Debit  EGP</t>
  </si>
  <si>
    <t>342948/720096</t>
  </si>
  <si>
    <t>15 Jun 2023 11:59:04 GMT</t>
  </si>
  <si>
    <t>59406MG00EM1</t>
  </si>
  <si>
    <t>Pay from AITCO SABB SAR -MAin 
SA SASABBCA001-085810-001 SAR 
Debit currency SAR 
FEDEX EXPRESS SAUDI ARABIA 
TRANSPORTATION SINGLE 
SHAREHOLDER CO</t>
  </si>
  <si>
    <t>BNP PARIBAS SAUDI ARABIA</t>
  </si>
  <si>
    <t>SAR 1,533,084.43</t>
  </si>
  <si>
    <t>342964/720104</t>
  </si>
  <si>
    <t>41536MG008BL</t>
  </si>
  <si>
    <t>Debit currency SAR 
ARAMEX SAUDI LIMITED</t>
  </si>
  <si>
    <t>SAR 368,293.21</t>
  </si>
  <si>
    <t>343002/720193</t>
  </si>
  <si>
    <t>17266MG009RA</t>
  </si>
  <si>
    <t>714,486.60</t>
  </si>
  <si>
    <t>342962/720042</t>
  </si>
  <si>
    <t>15 Jun 2023 04:09:52 GMT</t>
  </si>
  <si>
    <t>60326MG00QXY</t>
  </si>
  <si>
    <t>Debit currency SAR 
ESTEE LAUDER COMPANIES 
SAUDI LIMITED</t>
  </si>
  <si>
    <t>SAR 1,631,125.55</t>
  </si>
  <si>
    <t>343111/720115</t>
  </si>
  <si>
    <t>06156MG010S2</t>
  </si>
  <si>
    <t>SA SASABBCA001-085810-001 SAR 
Debit currency SAR 
MEDICAL ELEMENTS CONTRACTING 
COMPANY</t>
  </si>
  <si>
    <t>AL RAJHI BANK</t>
  </si>
  <si>
    <t>SAR 50,294.10</t>
  </si>
  <si>
    <t>342940/720137</t>
  </si>
  <si>
    <t>33586MG012OM</t>
  </si>
  <si>
    <t>SA SASABBCA001-085810-001 SAR 
Debit currency SAR 
SAUDI AUDIO VISUAL COMMUNICATIONS 
COMPANY</t>
  </si>
  <si>
    <t>SAR 14,375.00</t>
  </si>
  <si>
    <t>342883/720140</t>
  </si>
  <si>
    <t>18726MG01NCF</t>
  </si>
  <si>
    <t>29,774.85</t>
  </si>
  <si>
    <t>343048/720144</t>
  </si>
  <si>
    <t>15 Jun 2023 09:07:40 GMT</t>
  </si>
  <si>
    <t>53206MG01P44</t>
  </si>
  <si>
    <t>AE270350000006200505422</t>
  </si>
  <si>
    <t>2,485,910.91</t>
  </si>
  <si>
    <t>342315/720145</t>
  </si>
  <si>
    <t>15 Jun 2023 09:09:25 GMT</t>
  </si>
  <si>
    <t>62586MG01QTD</t>
  </si>
  <si>
    <t>AED 12,285.00</t>
  </si>
  <si>
    <t>343047/720147</t>
  </si>
  <si>
    <t>15 Jun 2023 09:10:46 GMT</t>
  </si>
  <si>
    <t>67286MG0164Y</t>
  </si>
  <si>
    <t>Debit currency SAR 
MANAYER NAJD TRADING AND MEDICAL 
NE</t>
  </si>
  <si>
    <t>SAR 66,243.18</t>
  </si>
  <si>
    <t>342388/720165</t>
  </si>
  <si>
    <t>08136MG01808</t>
  </si>
  <si>
    <t>Debit currency SAR 
ABDULRAHMAN OMER AMOUDI TRADING 
EST</t>
  </si>
  <si>
    <t>SAR 88,803.41</t>
  </si>
  <si>
    <t>342385/720166</t>
  </si>
  <si>
    <t>75986MG019IU</t>
  </si>
  <si>
    <t>This icon shows items that cannot be edited or deleted at payment creation. 
 
Pay from AITCO SABB SAR -MAin 
SA SASABBCA001-085810-001 SAR 
Debit currency SAR 
SALEHIYA TRADING COMPANY</t>
  </si>
  <si>
    <t>SAR 17,300.17</t>
  </si>
  <si>
    <t>342369/720167</t>
  </si>
  <si>
    <t>10486MG01AU1</t>
  </si>
  <si>
    <t>Debit currency SAR 
IDEAL CHOICE EST</t>
  </si>
  <si>
    <t>SAR 111,930.32</t>
  </si>
  <si>
    <t>342357/720180</t>
  </si>
  <si>
    <t>45396MG01DH3</t>
  </si>
  <si>
    <t>Debit currency SAR 
EXPERTS PARTNERS TRADING EST</t>
  </si>
  <si>
    <t>SAR 25,312.95</t>
  </si>
  <si>
    <t>342355/720169</t>
  </si>
  <si>
    <t>83196MG01EFW</t>
  </si>
  <si>
    <t>Debit currency SAR 
RADWA TRADING COMPANY</t>
  </si>
  <si>
    <t>BANQUE SAUDI FRANSI</t>
  </si>
  <si>
    <t>SAR 513,594.14</t>
  </si>
  <si>
    <t>342747/720170</t>
  </si>
  <si>
    <t>15916MG01KLK</t>
  </si>
  <si>
    <t>OTIS LLC</t>
  </si>
  <si>
    <t>44,940.00</t>
  </si>
  <si>
    <t>342667/720064</t>
  </si>
  <si>
    <t>15 Jun 2023 09:05:09 GMT</t>
  </si>
  <si>
    <t>PA-000000000000343319</t>
  </si>
  <si>
    <t>PA-000000000000343318</t>
  </si>
  <si>
    <t>PA-000000000000343317</t>
  </si>
  <si>
    <t>PA-000000000000343316</t>
  </si>
  <si>
    <t>PA-000000000000343278</t>
  </si>
  <si>
    <t>PA-000000000000343244</t>
  </si>
  <si>
    <t>PA-000000000000343242</t>
  </si>
  <si>
    <t>PA-000000000000343216</t>
  </si>
  <si>
    <t>PA-000000000000343214</t>
  </si>
  <si>
    <t>PA-000000000000343165</t>
  </si>
  <si>
    <t>PA-000000000000343140</t>
  </si>
  <si>
    <t>PA-000000000000343139</t>
  </si>
  <si>
    <t>PA-000000000000343015</t>
  </si>
  <si>
    <t>PA-000000000000343008</t>
  </si>
  <si>
    <t>PA-000000000000343005</t>
  </si>
  <si>
    <t>PA-000000000000342991</t>
  </si>
  <si>
    <t>PA-000000000000342967</t>
  </si>
  <si>
    <t>PA-000000000000342908</t>
  </si>
  <si>
    <t>PA-000000000000342905</t>
  </si>
  <si>
    <t>PA-000000000000341728</t>
  </si>
  <si>
    <t>PA-000000000000341727</t>
  </si>
  <si>
    <t>PA-000000000000341693</t>
  </si>
  <si>
    <t>PA-000000000000341688</t>
  </si>
  <si>
    <t>PA-000000000000341687</t>
  </si>
  <si>
    <t>PA-000000000000341676</t>
  </si>
  <si>
    <t>06796MG00VSN</t>
  </si>
  <si>
    <t>342764/720081</t>
  </si>
  <si>
    <t>15 Jun 2023 10:00:10 GMT</t>
  </si>
  <si>
    <t>80806MG00SA4</t>
  </si>
  <si>
    <t>342455/720153</t>
  </si>
  <si>
    <t>15 Jun 2023 09:55:27 GMT</t>
  </si>
  <si>
    <t>17816MG004K5</t>
  </si>
  <si>
    <t>342933/720160</t>
  </si>
  <si>
    <t>15 Jun 2023 09:29:04 GMT</t>
  </si>
  <si>
    <t>00456MG007R9</t>
  </si>
  <si>
    <t>342965/720163</t>
  </si>
  <si>
    <t>15 Jun 2023 09:32:48 GMT</t>
  </si>
  <si>
    <t>PA-000000000000343158</t>
  </si>
  <si>
    <t>PA-000000000000343157</t>
  </si>
  <si>
    <t>PA-000000000000343154</t>
  </si>
  <si>
    <t>6/15/2023 12:26:35 PM</t>
  </si>
  <si>
    <t>6/15/2023 2:42:57 PM</t>
  </si>
  <si>
    <t>67018.25</t>
  </si>
  <si>
    <t>343214_ASS003_WK3/SUPP</t>
  </si>
  <si>
    <t>67,018.250</t>
  </si>
  <si>
    <t>6/15/2023 2:26:09 PM</t>
  </si>
  <si>
    <t>6/15/2023 3:18:09 PM</t>
  </si>
  <si>
    <t>2096.64</t>
  </si>
  <si>
    <t>INT107</t>
  </si>
  <si>
    <t>343278_INT107_WK1/SUPP</t>
  </si>
  <si>
    <t>ADM/INTERACTIVE PRINTER SOLUTIONS</t>
  </si>
  <si>
    <t>2023-18-15</t>
  </si>
  <si>
    <t>1732.5</t>
  </si>
  <si>
    <t>2,096.640</t>
  </si>
  <si>
    <t>2096.640</t>
  </si>
  <si>
    <t>6/15/2023 2:19:29 PM</t>
  </si>
  <si>
    <t>6/15/2023 3:48:26 PM</t>
  </si>
  <si>
    <t>82.754</t>
  </si>
  <si>
    <t>343244_JAL001_WK4/SUPP</t>
  </si>
  <si>
    <t>6/15/2023 2:13:56 PM</t>
  </si>
  <si>
    <t>6/15/2023 3:50:37 PM</t>
  </si>
  <si>
    <t>301.392</t>
  </si>
  <si>
    <t>343242_JAL001_WK4/SUPP</t>
  </si>
  <si>
    <t>6/15/2023 12:31:14 PM</t>
  </si>
  <si>
    <t>6/15/2023 3:51:47 PM</t>
  </si>
  <si>
    <t>144526.21</t>
  </si>
  <si>
    <t>343216_ASS003_WK3/SUPP</t>
  </si>
  <si>
    <t>140000</t>
  </si>
  <si>
    <t>144,526.210</t>
  </si>
  <si>
    <t>6/15/2023 11:58:24 AM</t>
  </si>
  <si>
    <t>6/15/2023 4:01:58 PM</t>
  </si>
  <si>
    <t>19665</t>
  </si>
  <si>
    <t>343165_AUS003_WK4/SUPP</t>
  </si>
  <si>
    <t>118041.75</t>
  </si>
  <si>
    <t>19,665.000</t>
  </si>
  <si>
    <t>19665.00</t>
  </si>
  <si>
    <t>6/14/2023 9:36:48 AM</t>
  </si>
  <si>
    <t>6/15/2023 4:18:49 PM</t>
  </si>
  <si>
    <t>814404.7</t>
  </si>
  <si>
    <t>SECURITAS SAUDI ARABIA</t>
  </si>
  <si>
    <t>SEC013</t>
  </si>
  <si>
    <t>342905_DBR_SEC013_WK3</t>
  </si>
  <si>
    <t>LOS/SECURITAS SAUDI ARABIA</t>
  </si>
  <si>
    <t>2260637</t>
  </si>
  <si>
    <t>1711863.55</t>
  </si>
  <si>
    <t>SA7805000068211222333000SECURITAS SAUDI ARABIA</t>
  </si>
  <si>
    <t>-83,054.120</t>
  </si>
  <si>
    <t>6/14/2023 9:48:47 AM</t>
  </si>
  <si>
    <t>6/15/2023 4:19:19 PM</t>
  </si>
  <si>
    <t>155</t>
  </si>
  <si>
    <t>CLIENTS FOR GEN TRAD EST</t>
  </si>
  <si>
    <t>CLI009</t>
  </si>
  <si>
    <t>342908_CLI009_W3</t>
  </si>
  <si>
    <t>PRO/CLIENTS FOR GEN TRAD EST</t>
  </si>
  <si>
    <t>2023-19-15</t>
  </si>
  <si>
    <t>155.000</t>
  </si>
  <si>
    <t>6/14/2023 12:57:03 PM</t>
  </si>
  <si>
    <t>6/15/2023 4:30:03 PM</t>
  </si>
  <si>
    <t>9779.304</t>
  </si>
  <si>
    <t>342967_LMD001_W3</t>
  </si>
  <si>
    <t>HOS/LA MAISON DU FROMAGE FOR FOOD STUFF GENERAL TRADING COMPANY</t>
  </si>
  <si>
    <t>2023-29-15</t>
  </si>
  <si>
    <t>9,779.304</t>
  </si>
  <si>
    <t>6/14/2023 2:04:12 PM</t>
  </si>
  <si>
    <t>6/15/2023 4:32:34 PM</t>
  </si>
  <si>
    <t>88225.87</t>
  </si>
  <si>
    <t>343015_MTR068_WK1</t>
  </si>
  <si>
    <t>2023-32-15</t>
  </si>
  <si>
    <t>88225</t>
  </si>
  <si>
    <t>8,36,048.61</t>
  </si>
  <si>
    <t>88,225.870</t>
  </si>
  <si>
    <t>6/14/2023 2:09:22 PM</t>
  </si>
  <si>
    <t>6/15/2023 4:33:34 PM</t>
  </si>
  <si>
    <t>222337.1</t>
  </si>
  <si>
    <t>343008_MTR068_WK1</t>
  </si>
  <si>
    <t>2023-33-15</t>
  </si>
  <si>
    <t>222337</t>
  </si>
  <si>
    <t>222,337.100</t>
  </si>
  <si>
    <t>6/14/2023 2:10:41 PM</t>
  </si>
  <si>
    <t>6/15/2023 4:41:04 PM</t>
  </si>
  <si>
    <t>248735.99</t>
  </si>
  <si>
    <t>343005_MTR068_WK1</t>
  </si>
  <si>
    <t>2023-41-15</t>
  </si>
  <si>
    <t>248735</t>
  </si>
  <si>
    <t>248,735.990</t>
  </si>
  <si>
    <t>6/14/2023 2:11:56 PM</t>
  </si>
  <si>
    <t>6/15/2023 4:41:44 PM</t>
  </si>
  <si>
    <t>31132.5</t>
  </si>
  <si>
    <t>342991_MTR068_WK1</t>
  </si>
  <si>
    <t>31132</t>
  </si>
  <si>
    <t>31,132.500</t>
  </si>
  <si>
    <t>6/15/2023 11:53:06 AM</t>
  </si>
  <si>
    <t>6/15/2023 7:17:27 PM</t>
  </si>
  <si>
    <t>97317.39</t>
  </si>
  <si>
    <t>343139_JAS006_WK2/TCP</t>
  </si>
  <si>
    <t>114148.88</t>
  </si>
  <si>
    <t>250109.59</t>
  </si>
  <si>
    <t>97,317.390</t>
  </si>
  <si>
    <t>6/15/2023 11:54:31 AM</t>
  </si>
  <si>
    <t>6/15/2023 7:18:07 PM</t>
  </si>
  <si>
    <t>13699.86</t>
  </si>
  <si>
    <t>343140_JAS006_WK2/TCP</t>
  </si>
  <si>
    <t>13,699.860</t>
  </si>
  <si>
    <t>6/15/2023 2:38:18 PM</t>
  </si>
  <si>
    <t>6/15/2023 7:41:09 PM</t>
  </si>
  <si>
    <t>7650</t>
  </si>
  <si>
    <t>DOHA INSURANCE CO.</t>
  </si>
  <si>
    <t>DOH002</t>
  </si>
  <si>
    <t>341728_DOH002_WK1/SUPP</t>
  </si>
  <si>
    <t>6/15/2022</t>
  </si>
  <si>
    <t>INS/DOHA INSURANCE CO.</t>
  </si>
  <si>
    <t>QA59ABQQ000000000001572888325</t>
  </si>
  <si>
    <t>7,650.000</t>
  </si>
  <si>
    <t>7650.00</t>
  </si>
  <si>
    <t>6/15/2023 12:24:23 PM</t>
  </si>
  <si>
    <t>6/15/2023 7:41:59 PM</t>
  </si>
  <si>
    <t>9228.32</t>
  </si>
  <si>
    <t>GEO CHEM DOHA WLL</t>
  </si>
  <si>
    <t>GEO009</t>
  </si>
  <si>
    <t>341727_GEO009_WK2/SUPP</t>
  </si>
  <si>
    <t>HOS/GEO CHEM DOHA WLL</t>
  </si>
  <si>
    <t>17060.48</t>
  </si>
  <si>
    <t>QA68CBQA000000004670448279001</t>
  </si>
  <si>
    <t>9,228.320</t>
  </si>
  <si>
    <t>6/15/2023 12:14:19 PM</t>
  </si>
  <si>
    <t>6/15/2023 7:42:59 PM</t>
  </si>
  <si>
    <t>259.94</t>
  </si>
  <si>
    <t>AIDA TRADING EST. (b)</t>
  </si>
  <si>
    <t>AID002</t>
  </si>
  <si>
    <t>341693_AID002_WK2/SUPP</t>
  </si>
  <si>
    <t>WEL/AIDA TRADING EST. (b)</t>
  </si>
  <si>
    <t>1762.56</t>
  </si>
  <si>
    <t>259.940</t>
  </si>
  <si>
    <t>6/15/2023 2:58:06 PM</t>
  </si>
  <si>
    <t>6/15/2023 7:43:49 PM</t>
  </si>
  <si>
    <t>7956.76</t>
  </si>
  <si>
    <t>341688_ALB045_WK1/SUPP</t>
  </si>
  <si>
    <t>8204.96</t>
  </si>
  <si>
    <t>7,956.760</t>
  </si>
  <si>
    <t>6/15/2023 2:59:17 PM</t>
  </si>
  <si>
    <t>6/15/2023 7:44:39 PM</t>
  </si>
  <si>
    <t>18445.48</t>
  </si>
  <si>
    <t>341687_ALB045_WK1/SUPP</t>
  </si>
  <si>
    <t>97101.92</t>
  </si>
  <si>
    <t>18,445.480</t>
  </si>
  <si>
    <t>6/15/2023 3:03:55 PM</t>
  </si>
  <si>
    <t>6/15/2023 7:48:19 PM</t>
  </si>
  <si>
    <t>45588.79</t>
  </si>
  <si>
    <t>341676_BLU001_WK2/SUPP</t>
  </si>
  <si>
    <t>102336.15</t>
  </si>
  <si>
    <t>45,588.790</t>
  </si>
  <si>
    <t>6/15/2023 5:00:45 PM</t>
  </si>
  <si>
    <t>6/15/2023 7:56:40 PM</t>
  </si>
  <si>
    <t>13440</t>
  </si>
  <si>
    <t>343319_IMP001_WK3/GMS</t>
  </si>
  <si>
    <t>13,440.000</t>
  </si>
  <si>
    <t>13440.00</t>
  </si>
  <si>
    <t>6/15/2023 4:57:49 PM</t>
  </si>
  <si>
    <t>6/15/2023 7:57:50 PM</t>
  </si>
  <si>
    <t>36004.5</t>
  </si>
  <si>
    <t>343318_IMP001_WK3/GMS</t>
  </si>
  <si>
    <t>HOS/IMPRESSIONS L.L.C.</t>
  </si>
  <si>
    <t>40137.3</t>
  </si>
  <si>
    <t>36,004.500</t>
  </si>
  <si>
    <t>36004.50</t>
  </si>
  <si>
    <t>6/15/2023 4:29:58 PM</t>
  </si>
  <si>
    <t>6/15/2023 7:59:00 PM</t>
  </si>
  <si>
    <t>343317_EMF005_WK3/TCP</t>
  </si>
  <si>
    <t>6/15/2023 4:25:00 PM</t>
  </si>
  <si>
    <t>6/15/2023 7:59:40 PM</t>
  </si>
  <si>
    <t>188246.1</t>
  </si>
  <si>
    <t>343316_EMF005_WK3/TCP</t>
  </si>
  <si>
    <t>254532.3</t>
  </si>
  <si>
    <t>188,246.100</t>
  </si>
  <si>
    <t>188246.10</t>
  </si>
  <si>
    <t>6/15/2023 2:25:20 PM</t>
  </si>
  <si>
    <t>6/15/2023 8:27:14 PM</t>
  </si>
  <si>
    <t>3560.679</t>
  </si>
  <si>
    <t>343154_YWH001_WK3/SUPP</t>
  </si>
  <si>
    <t>3835.679</t>
  </si>
  <si>
    <t>11047.48</t>
  </si>
  <si>
    <t>3,560.679</t>
  </si>
  <si>
    <t>6/15/2023 2:31:59 PM</t>
  </si>
  <si>
    <t>6/15/2023 8:35:56 PM</t>
  </si>
  <si>
    <t>304</t>
  </si>
  <si>
    <t>343157_WAE001_WK3/SUPP</t>
  </si>
  <si>
    <t>10800.168</t>
  </si>
  <si>
    <t>304.000</t>
  </si>
  <si>
    <t>6/15/2023 2:36:13 PM</t>
  </si>
  <si>
    <t>6/15/2023 8:37:16 PM</t>
  </si>
  <si>
    <t>5.25</t>
  </si>
  <si>
    <t>343158_WAE001_WK3/SUPP</t>
  </si>
  <si>
    <t>8725.305</t>
  </si>
  <si>
    <t>5.250</t>
  </si>
  <si>
    <t>PA-000000000000343210</t>
  </si>
  <si>
    <t>6/15/2023 12:20:32 PM</t>
  </si>
  <si>
    <t>6/15/2023 8:41:57 PM</t>
  </si>
  <si>
    <t>156813.6</t>
  </si>
  <si>
    <t>343210_BAL021_WK3/SUPP</t>
  </si>
  <si>
    <t>1,56,813.600</t>
  </si>
  <si>
    <t>1,60,817.950</t>
  </si>
  <si>
    <t>156,813.600</t>
  </si>
  <si>
    <t>156813.60</t>
  </si>
  <si>
    <t>PA-000000000000343207</t>
  </si>
  <si>
    <t>6/15/2023 12:15:01 PM</t>
  </si>
  <si>
    <t>6/15/2023 8:42:37 PM</t>
  </si>
  <si>
    <t>24119.04</t>
  </si>
  <si>
    <t>343207_BAL021_WK3/SUPP</t>
  </si>
  <si>
    <t>1,84,936.65</t>
  </si>
  <si>
    <t>24,119.040</t>
  </si>
  <si>
    <t>PA-000000000000343202</t>
  </si>
  <si>
    <t>6/15/2023 12:09:19 PM</t>
  </si>
  <si>
    <t>6/15/2023 8:44:47 PM</t>
  </si>
  <si>
    <t>63552.71</t>
  </si>
  <si>
    <t>343202_ACC001_WK3/SUPP</t>
  </si>
  <si>
    <t>82370.13</t>
  </si>
  <si>
    <t>63,552.710</t>
  </si>
  <si>
    <t>PA-000000000000343199</t>
  </si>
  <si>
    <t>6/15/2023 12:04:14 PM</t>
  </si>
  <si>
    <t>6/15/2023 8:45:57 PM</t>
  </si>
  <si>
    <t>16057.86</t>
  </si>
  <si>
    <t>343199_ACC001_WK3/SUPP</t>
  </si>
  <si>
    <t>16,057.860</t>
  </si>
  <si>
    <t>06/16/2023</t>
  </si>
  <si>
    <t>PA-000000000000343227</t>
  </si>
  <si>
    <t>6/15/2023 12:50:36 PM</t>
  </si>
  <si>
    <t>6/15/2023 8:55:08 PM</t>
  </si>
  <si>
    <t>1889.904</t>
  </si>
  <si>
    <t>343227_ASB001_WK3/SUPP</t>
  </si>
  <si>
    <t>5355.04</t>
  </si>
  <si>
    <t>1,889.904</t>
  </si>
  <si>
    <t>PA-000000000000343229</t>
  </si>
  <si>
    <t>6/15/2023 12:55:21 PM</t>
  </si>
  <si>
    <t>6/15/2023 8:55:48 PM</t>
  </si>
  <si>
    <t>242.946</t>
  </si>
  <si>
    <t>343229_ASB001_WK3/SUPP</t>
  </si>
  <si>
    <t>PA-000000000000343234</t>
  </si>
  <si>
    <t>6/15/2023 1:03:37 PM</t>
  </si>
  <si>
    <t>6/15/2023 8:57:48 PM</t>
  </si>
  <si>
    <t>1538.984</t>
  </si>
  <si>
    <t>343234_ASI001_WK3/SUPP</t>
  </si>
  <si>
    <t>3043.17</t>
  </si>
  <si>
    <t>1,538.984</t>
  </si>
  <si>
    <t>PA-000000000000343239</t>
  </si>
  <si>
    <t>6/15/2023 1:08:47 PM</t>
  </si>
  <si>
    <t>6/15/2023 8:58:18 PM</t>
  </si>
  <si>
    <t>256.632</t>
  </si>
  <si>
    <t>343239_ASI001_WK3/SUPP</t>
  </si>
  <si>
    <t>PA-000000000000343224</t>
  </si>
  <si>
    <t>6/15/2023 12:45:30 PM</t>
  </si>
  <si>
    <t>6/15/2023 8:59:58 PM</t>
  </si>
  <si>
    <t>61.38</t>
  </si>
  <si>
    <t>343224_AWA013_WK3/SUPP</t>
  </si>
  <si>
    <t>229.61</t>
  </si>
  <si>
    <t>61.380</t>
  </si>
  <si>
    <t>PA-000000000000343223</t>
  </si>
  <si>
    <t>6/15/2023 12:40:59 PM</t>
  </si>
  <si>
    <t>6/15/2023 9:00:19 PM</t>
  </si>
  <si>
    <t>95.7</t>
  </si>
  <si>
    <t>343223_AWA013_WK3/SUPP</t>
  </si>
  <si>
    <t>95.700</t>
  </si>
  <si>
    <t>PA-000000000000343219</t>
  </si>
  <si>
    <t>6/15/2023 12:35:25 PM</t>
  </si>
  <si>
    <t>6/15/2023 9:02:19 PM</t>
  </si>
  <si>
    <t>706.016</t>
  </si>
  <si>
    <t>343219_MAR024_WK3/SUPP</t>
  </si>
  <si>
    <t>3251.5</t>
  </si>
  <si>
    <t>PA-000000000000343215</t>
  </si>
  <si>
    <t>6/15/2023 12:30:26 PM</t>
  </si>
  <si>
    <t>6/15/2023 9:02:59 PM</t>
  </si>
  <si>
    <t>1950.816</t>
  </si>
  <si>
    <t>343215_MAR024_WK3/SUPP</t>
  </si>
  <si>
    <t>1,950.816</t>
  </si>
  <si>
    <t>PA-000000000000343212</t>
  </si>
  <si>
    <t>6/15/2023 12:25:44 PM</t>
  </si>
  <si>
    <t>6/15/2023 9:03:59 PM</t>
  </si>
  <si>
    <t>70.849</t>
  </si>
  <si>
    <t>343212_MOD006_WK3/SUPP</t>
  </si>
  <si>
    <t>450.27</t>
  </si>
  <si>
    <t>PA-000000000000343138</t>
  </si>
  <si>
    <t>6/15/2023 8:29:10 AM</t>
  </si>
  <si>
    <t>6/15/2023 9:07:19 PM</t>
  </si>
  <si>
    <t>489798.99</t>
  </si>
  <si>
    <t>343138_SHA969_WK2/TCP</t>
  </si>
  <si>
    <t>470280.64</t>
  </si>
  <si>
    <t>10,21,192.500</t>
  </si>
  <si>
    <t>489,798.990</t>
  </si>
  <si>
    <t>PA-000000000000343152</t>
  </si>
  <si>
    <t>6/15/2023 8:30:17 AM</t>
  </si>
  <si>
    <t>6/15/2023 9:08:09 PM</t>
  </si>
  <si>
    <t>62469.3</t>
  </si>
  <si>
    <t>343152_SHA969_WK2/TCP</t>
  </si>
  <si>
    <t>1,05,443.240</t>
  </si>
  <si>
    <t>62,469.300</t>
  </si>
  <si>
    <t>62469.30</t>
  </si>
  <si>
    <t>PA-000000000000343213</t>
  </si>
  <si>
    <t>6/15/2023 12:27:28 PM</t>
  </si>
  <si>
    <t>6/15/2023 9:09:59 PM</t>
  </si>
  <si>
    <t>126</t>
  </si>
  <si>
    <t>343213_POK001_WK1/TCP</t>
  </si>
  <si>
    <t>1123.5</t>
  </si>
  <si>
    <t>126.000</t>
  </si>
  <si>
    <t>126.00</t>
  </si>
  <si>
    <t>PA-000000000000343218</t>
  </si>
  <si>
    <t>6/15/2023 12:35:23 PM</t>
  </si>
  <si>
    <t>6/15/2023 9:10:59 PM</t>
  </si>
  <si>
    <t>19047</t>
  </si>
  <si>
    <t>343218_RAM016_WK1/TCP</t>
  </si>
  <si>
    <t>19,047.000</t>
  </si>
  <si>
    <t>19047.00</t>
  </si>
  <si>
    <t>PA-000000000000343144</t>
  </si>
  <si>
    <t>6/15/2023 7:42:16 AM</t>
  </si>
  <si>
    <t>6/15/2023 9:28:20 PM</t>
  </si>
  <si>
    <t>106189.97</t>
  </si>
  <si>
    <t>AL SHABAK GEN. TRADING CO. LLC</t>
  </si>
  <si>
    <t>SGT006</t>
  </si>
  <si>
    <t>343144_SGT006_WK2/TCP</t>
  </si>
  <si>
    <t>WEL/AL SHABAK GEN. TRADING CO. LLC</t>
  </si>
  <si>
    <t>115639.97</t>
  </si>
  <si>
    <t>2,12,479.790</t>
  </si>
  <si>
    <t>AE620230000001000546802</t>
  </si>
  <si>
    <t>106,189.970</t>
  </si>
  <si>
    <t>15-Jun-2023</t>
  </si>
  <si>
    <t>814404.70</t>
  </si>
  <si>
    <t>PA-000000000000343477</t>
  </si>
  <si>
    <t>6/16/2023 11:21:23 AM</t>
  </si>
  <si>
    <t>6/16/2023 1:06:43 PM</t>
  </si>
  <si>
    <t>524.86</t>
  </si>
  <si>
    <t>343477_CYP004_WK3/UTL</t>
  </si>
  <si>
    <t>326.49</t>
  </si>
  <si>
    <t>524.860</t>
  </si>
  <si>
    <t>06/17/2023</t>
  </si>
  <si>
    <t>PA-000000000000343073</t>
  </si>
  <si>
    <t>6/14/2023 3:31:54 PM</t>
  </si>
  <si>
    <t>6/16/2023 1:15:27 PM</t>
  </si>
  <si>
    <t>3570.54</t>
  </si>
  <si>
    <t>343073_ZUW001_WK2</t>
  </si>
  <si>
    <t>12353</t>
  </si>
  <si>
    <t>3631.97</t>
  </si>
  <si>
    <t>3,570.540</t>
  </si>
  <si>
    <t>PA-000000000000343410</t>
  </si>
  <si>
    <t>6/16/2023 2:54:10 PM</t>
  </si>
  <si>
    <t>6/16/2023 10:27:23 PM</t>
  </si>
  <si>
    <t>6070.6</t>
  </si>
  <si>
    <t>343410_ALH008_WK3/SUPP</t>
  </si>
  <si>
    <t>2023-27-16</t>
  </si>
  <si>
    <t>3619.5</t>
  </si>
  <si>
    <t>7899.5</t>
  </si>
  <si>
    <t>6,070.600</t>
  </si>
  <si>
    <t>6070.600</t>
  </si>
  <si>
    <t>PA-000000000000343411</t>
  </si>
  <si>
    <t>6/16/2023 3:04:34 PM</t>
  </si>
  <si>
    <t>6/16/2023 10:28:23 PM</t>
  </si>
  <si>
    <t>1681.335</t>
  </si>
  <si>
    <t>343411_HUQ001_WK3/SUPP</t>
  </si>
  <si>
    <t>2023-28-16</t>
  </si>
  <si>
    <t>1007.34</t>
  </si>
  <si>
    <t>2071.19</t>
  </si>
  <si>
    <t>1,681.335</t>
  </si>
  <si>
    <t>PA-000000000000343416</t>
  </si>
  <si>
    <t>6/16/2023 3:14:12 PM</t>
  </si>
  <si>
    <t>6/16/2023 10:29:03 PM</t>
  </si>
  <si>
    <t>235</t>
  </si>
  <si>
    <t>343416_AHK005_WK3/SUPP</t>
  </si>
  <si>
    <t>2023-29-16</t>
  </si>
  <si>
    <t>705</t>
  </si>
  <si>
    <t>235.000</t>
  </si>
  <si>
    <t>PA-000000000000343429</t>
  </si>
  <si>
    <t>6/16/2023 2:05:21 PM</t>
  </si>
  <si>
    <t>6/16/2023 10:31:14 PM</t>
  </si>
  <si>
    <t>11939.6</t>
  </si>
  <si>
    <t>343429_FAR012_WK3/SUPP</t>
  </si>
  <si>
    <t>2023-31-16</t>
  </si>
  <si>
    <t>38019.41</t>
  </si>
  <si>
    <t>85355.68</t>
  </si>
  <si>
    <t>11,939.600</t>
  </si>
  <si>
    <t>11939.600</t>
  </si>
  <si>
    <t>PA-000000000000343126</t>
  </si>
  <si>
    <t>6/15/2023 8:26:38 AM</t>
  </si>
  <si>
    <t>6/16/2023 10:34:34 PM</t>
  </si>
  <si>
    <t>5446.4</t>
  </si>
  <si>
    <t>Dec</t>
  </si>
  <si>
    <t>343126_BOX002_WK3</t>
  </si>
  <si>
    <t>HOS/BOX &amp; BAG PAPER FACTORY [PAY TO IBTESAAM ISMAEEL MOHAMAD JAYOSI]</t>
  </si>
  <si>
    <t>2023-34-16</t>
  </si>
  <si>
    <t>55256.925</t>
  </si>
  <si>
    <t>53647.5</t>
  </si>
  <si>
    <t>5,446.400</t>
  </si>
  <si>
    <t>5446.400</t>
  </si>
  <si>
    <t>PA-000000000000342317</t>
  </si>
  <si>
    <t>6/15/2023 8:43:35 AM</t>
  </si>
  <si>
    <t>6/16/2023 10:34:53 AM</t>
  </si>
  <si>
    <t>6668.92</t>
  </si>
  <si>
    <t>342317_ETI001_WK3/UTL</t>
  </si>
  <si>
    <t>PA-000000000000343125</t>
  </si>
  <si>
    <t>6/15/2023 8:23:19 AM</t>
  </si>
  <si>
    <t>6/16/2023 10:35:54 PM</t>
  </si>
  <si>
    <t>674.72</t>
  </si>
  <si>
    <t>343125_ARI003_WK3</t>
  </si>
  <si>
    <t>2023-35-16</t>
  </si>
  <si>
    <t>1672.62318</t>
  </si>
  <si>
    <t>1623.906</t>
  </si>
  <si>
    <t>674.720</t>
  </si>
  <si>
    <t>PA-000000000000343625</t>
  </si>
  <si>
    <t>6/16/2023 1:58:48 PM</t>
  </si>
  <si>
    <t>6/16/2023 10:36:44 PM</t>
  </si>
  <si>
    <t>47.25</t>
  </si>
  <si>
    <t>TALAL MOHAMED GENERAL TRADING LLC</t>
  </si>
  <si>
    <t>TAL021</t>
  </si>
  <si>
    <t>343625_TAL021_WK4/SUPP</t>
  </si>
  <si>
    <t>ADM/TALAL MOHAMED GENERAL TRADING LLC</t>
  </si>
  <si>
    <t>2023-36-16</t>
  </si>
  <si>
    <t>47.250</t>
  </si>
  <si>
    <t>PA-000000000000343615</t>
  </si>
  <si>
    <t>6/16/2023 1:46:41 PM</t>
  </si>
  <si>
    <t>6/16/2023 10:37:54 PM</t>
  </si>
  <si>
    <t>343615_REM003_WK4/SUPP</t>
  </si>
  <si>
    <t>2023-37-16</t>
  </si>
  <si>
    <t>PA-000000000000343608</t>
  </si>
  <si>
    <t>6/16/2023 1:39:19 PM</t>
  </si>
  <si>
    <t>6/16/2023 10:38:44 PM</t>
  </si>
  <si>
    <t>4977</t>
  </si>
  <si>
    <t>343608_INT129_WK3/SUPP</t>
  </si>
  <si>
    <t>2023-38-16</t>
  </si>
  <si>
    <t>7119</t>
  </si>
  <si>
    <t>4,977.000</t>
  </si>
  <si>
    <t>PA-000000000000343587</t>
  </si>
  <si>
    <t>6/16/2023 1:17:30 PM</t>
  </si>
  <si>
    <t>6/16/2023 10:41:04 PM</t>
  </si>
  <si>
    <t>4110.46</t>
  </si>
  <si>
    <t>343587_DGB001_WK3/SUPP</t>
  </si>
  <si>
    <t>2023-40-16</t>
  </si>
  <si>
    <t>4390</t>
  </si>
  <si>
    <t>7235.73</t>
  </si>
  <si>
    <t>4,110.460</t>
  </si>
  <si>
    <t>4110.460</t>
  </si>
  <si>
    <t>PA-000000000000343172</t>
  </si>
  <si>
    <t>6/15/2023 9:50:56 AM</t>
  </si>
  <si>
    <t>6/16/2023 10:42:14 AM</t>
  </si>
  <si>
    <t>169569.3</t>
  </si>
  <si>
    <t>343172_DBR_GRO001_WK3</t>
  </si>
  <si>
    <t>2023-42-16</t>
  </si>
  <si>
    <t>181476.3</t>
  </si>
  <si>
    <t>169,569.300</t>
  </si>
  <si>
    <t>169569.30</t>
  </si>
  <si>
    <t>PA-000000000000343017</t>
  </si>
  <si>
    <t>6/16/2023 3:41:27 PM</t>
  </si>
  <si>
    <t>6/16/2023 10:42:44 PM</t>
  </si>
  <si>
    <t>9270</t>
  </si>
  <si>
    <t>343017_UNI105_Week 3/SUPP</t>
  </si>
  <si>
    <t>9665.13</t>
  </si>
  <si>
    <t>9867.125</t>
  </si>
  <si>
    <t>9,270.000</t>
  </si>
  <si>
    <t>PA-000000000000343177</t>
  </si>
  <si>
    <t>6/15/2023 10:24:21 AM</t>
  </si>
  <si>
    <t>6/16/2023 10:43:24 AM</t>
  </si>
  <si>
    <t>343177_DBR_GRO001_WK3</t>
  </si>
  <si>
    <t>2023-43-16</t>
  </si>
  <si>
    <t>PA-000000000000343014</t>
  </si>
  <si>
    <t>6/16/2023 3:31:03 PM</t>
  </si>
  <si>
    <t>6/16/2023 10:45:05 PM</t>
  </si>
  <si>
    <t>5154.86</t>
  </si>
  <si>
    <t>343014_MED022_Week 3/SUPP</t>
  </si>
  <si>
    <t>2023-44-16</t>
  </si>
  <si>
    <t>10605.19</t>
  </si>
  <si>
    <t>10605.186</t>
  </si>
  <si>
    <t>5,154.860</t>
  </si>
  <si>
    <t>PA-000000000000343183</t>
  </si>
  <si>
    <t>6/15/2023 10:40:58 AM</t>
  </si>
  <si>
    <t>6/16/2023 10:45:15 AM</t>
  </si>
  <si>
    <t>112143.88</t>
  </si>
  <si>
    <t>343183_DBR_GRO001_WK3</t>
  </si>
  <si>
    <t>2023-45-16</t>
  </si>
  <si>
    <t>112143</t>
  </si>
  <si>
    <t>112,143.880</t>
  </si>
  <si>
    <t>PA-000000000000343013</t>
  </si>
  <si>
    <t>6/16/2023 3:28:25 PM</t>
  </si>
  <si>
    <t>6/16/2023 10:45:55 PM</t>
  </si>
  <si>
    <t>1525</t>
  </si>
  <si>
    <t>343013_LAV001_Week 3/SUPP</t>
  </si>
  <si>
    <t>1777</t>
  </si>
  <si>
    <t>1,525.000</t>
  </si>
  <si>
    <t>PA-000000000000343012</t>
  </si>
  <si>
    <t>6/16/2023 3:26:07 PM</t>
  </si>
  <si>
    <t>6/16/2023 10:47:45 PM</t>
  </si>
  <si>
    <t>2809.94</t>
  </si>
  <si>
    <t>343012_BAR011_Week 3/SUPP</t>
  </si>
  <si>
    <t>2023-47-16</t>
  </si>
  <si>
    <t>2844.94</t>
  </si>
  <si>
    <t>2892.64</t>
  </si>
  <si>
    <t>2,809.940</t>
  </si>
  <si>
    <t>PA-000000000000343217</t>
  </si>
  <si>
    <t>6/15/2023 12:51:57 PM</t>
  </si>
  <si>
    <t>6/16/2023 10:48:05 AM</t>
  </si>
  <si>
    <t>1473.93</t>
  </si>
  <si>
    <t>343217_DBR_GRO001_WK3</t>
  </si>
  <si>
    <t>1473</t>
  </si>
  <si>
    <t>1,473.930</t>
  </si>
  <si>
    <t>PA-000000000000342299</t>
  </si>
  <si>
    <t>6/16/2023 3:37:59 PM</t>
  </si>
  <si>
    <t>6/16/2023 10:51:35 PM</t>
  </si>
  <si>
    <t>60081.436</t>
  </si>
  <si>
    <t>342299_MIN017_Week 2/SUPP</t>
  </si>
  <si>
    <t>2023-51-16</t>
  </si>
  <si>
    <t>10300.88</t>
  </si>
  <si>
    <t>67851.816</t>
  </si>
  <si>
    <t>60,081.436</t>
  </si>
  <si>
    <t>PA-000000000000343728</t>
  </si>
  <si>
    <t>6/16/2023 7:00:19 PM</t>
  </si>
  <si>
    <t>6/16/2023 10:53:25 PM</t>
  </si>
  <si>
    <t>1726.808</t>
  </si>
  <si>
    <t>AL OTHMAN &amp; AL BISHER TRADING CO.</t>
  </si>
  <si>
    <t>ALO005</t>
  </si>
  <si>
    <t>343728_ALO005_WK3/SUPP</t>
  </si>
  <si>
    <t>HOS/AL OTHMAN &amp; AL BISHER TRADING CO.</t>
  </si>
  <si>
    <t>2023-53-16</t>
  </si>
  <si>
    <t>1590.9</t>
  </si>
  <si>
    <t>1969.76</t>
  </si>
  <si>
    <t>KW64NBOK0000000000001000232457</t>
  </si>
  <si>
    <t>1,726.808</t>
  </si>
  <si>
    <t>PA-000000000000343292</t>
  </si>
  <si>
    <t>6/15/2023 3:12:47 PM</t>
  </si>
  <si>
    <t>6/16/2023 10:55:25 AM</t>
  </si>
  <si>
    <t>102547.2</t>
  </si>
  <si>
    <t>343292_HOU009_WK3</t>
  </si>
  <si>
    <t>62000</t>
  </si>
  <si>
    <t>102,547.200</t>
  </si>
  <si>
    <t>102547.20</t>
  </si>
  <si>
    <t>PA-000000000000343192</t>
  </si>
  <si>
    <t>6/15/2023 3:38:30 PM</t>
  </si>
  <si>
    <t>6/16/2023 11:10:08 AM</t>
  </si>
  <si>
    <t>23009</t>
  </si>
  <si>
    <t>343192_GFC001_WK3/SUPP</t>
  </si>
  <si>
    <t>10/16/2023</t>
  </si>
  <si>
    <t>4459</t>
  </si>
  <si>
    <t>23,009.000</t>
  </si>
  <si>
    <t>23009.00</t>
  </si>
  <si>
    <t>PA-000000000000343193</t>
  </si>
  <si>
    <t>6/15/2023 3:42:46 PM</t>
  </si>
  <si>
    <t>6/16/2023 11:11:58 AM</t>
  </si>
  <si>
    <t>749</t>
  </si>
  <si>
    <t>343193_GFC001_WK3/SUPP</t>
  </si>
  <si>
    <t>11/16/2023</t>
  </si>
  <si>
    <t>530</t>
  </si>
  <si>
    <t>749.000</t>
  </si>
  <si>
    <t>749.00</t>
  </si>
  <si>
    <t>PA-000000000000343187</t>
  </si>
  <si>
    <t>6/15/2023 3:27:55 PM</t>
  </si>
  <si>
    <t>6/16/2023 11:13:40 AM</t>
  </si>
  <si>
    <t>343187_GET001_WK3/SUPP</t>
  </si>
  <si>
    <t>2023-13-16</t>
  </si>
  <si>
    <t>11240</t>
  </si>
  <si>
    <t>PA-000000000000343189</t>
  </si>
  <si>
    <t>6/15/2023 3:33:01 PM</t>
  </si>
  <si>
    <t>6/16/2023 11:14:50 AM</t>
  </si>
  <si>
    <t>5820</t>
  </si>
  <si>
    <t>343189_GET001_WK3/SUPP</t>
  </si>
  <si>
    <t>2023-14-16</t>
  </si>
  <si>
    <t>4688</t>
  </si>
  <si>
    <t>5,820.000</t>
  </si>
  <si>
    <t>5820.00</t>
  </si>
  <si>
    <t>PA-000000000000343166</t>
  </si>
  <si>
    <t>6/15/2023 3:14:37 PM</t>
  </si>
  <si>
    <t>6/16/2023 11:19:20 AM</t>
  </si>
  <si>
    <t>16809</t>
  </si>
  <si>
    <t>343166_FFQ001_WK3/SUPP</t>
  </si>
  <si>
    <t>2023-19-16</t>
  </si>
  <si>
    <t>16612</t>
  </si>
  <si>
    <t>16,809.000</t>
  </si>
  <si>
    <t>16809.00</t>
  </si>
  <si>
    <t>PA-000000000000343167</t>
  </si>
  <si>
    <t>6/15/2023 3:22:08 PM</t>
  </si>
  <si>
    <t>6/16/2023 11:19:40 AM</t>
  </si>
  <si>
    <t>1182</t>
  </si>
  <si>
    <t>343167_FFQ001_WK3/SUPP</t>
  </si>
  <si>
    <t>2663.04</t>
  </si>
  <si>
    <t>1,182.000</t>
  </si>
  <si>
    <t>1182.00</t>
  </si>
  <si>
    <t>PA-000000000000343151</t>
  </si>
  <si>
    <t>6/15/2023 7:58:17 AM</t>
  </si>
  <si>
    <t>6/16/2023 11:23:44 AM</t>
  </si>
  <si>
    <t>4808.06</t>
  </si>
  <si>
    <t>343151_VOD003_WK3/SUPP</t>
  </si>
  <si>
    <t>2023-23-16</t>
  </si>
  <si>
    <t>4,808.060</t>
  </si>
  <si>
    <t>PA-000000000000342966</t>
  </si>
  <si>
    <t>6/15/2023 3:09:50 PM</t>
  </si>
  <si>
    <t>6/16/2023 11:25:44 AM</t>
  </si>
  <si>
    <t>7020.5</t>
  </si>
  <si>
    <t>342966_BEN001_WK3/SUPP</t>
  </si>
  <si>
    <t>2023-25-16</t>
  </si>
  <si>
    <t>10239.4</t>
  </si>
  <si>
    <t>11109.4</t>
  </si>
  <si>
    <t>7,020.500</t>
  </si>
  <si>
    <t>7020.50</t>
  </si>
  <si>
    <t>PA-000000000000342914</t>
  </si>
  <si>
    <t>6/15/2023 2:35:29 PM</t>
  </si>
  <si>
    <t>6/16/2023 11:27:35 AM</t>
  </si>
  <si>
    <t>28292.82</t>
  </si>
  <si>
    <t>342914_ALI053_WK3/SUPP</t>
  </si>
  <si>
    <t>30904.1</t>
  </si>
  <si>
    <t>34653.1</t>
  </si>
  <si>
    <t>28,292.820</t>
  </si>
  <si>
    <t>PA-000000000000342915</t>
  </si>
  <si>
    <t>6/15/2023 2:50:48 PM</t>
  </si>
  <si>
    <t>6/16/2023 11:28:45 AM</t>
  </si>
  <si>
    <t>45109.48</t>
  </si>
  <si>
    <t>342915_ALI053_WK3/SUPP</t>
  </si>
  <si>
    <t>50445.76</t>
  </si>
  <si>
    <t>59525.39</t>
  </si>
  <si>
    <t>45,109.480</t>
  </si>
  <si>
    <t>PA-000000000000342984</t>
  </si>
  <si>
    <t>6/14/2023 2:24:14 PM</t>
  </si>
  <si>
    <t>6/16/2023 11:32:15 AM</t>
  </si>
  <si>
    <t>176259.992</t>
  </si>
  <si>
    <t>342984_HAB002_WK3/SUPP</t>
  </si>
  <si>
    <t>2023-32-16</t>
  </si>
  <si>
    <t>210000</t>
  </si>
  <si>
    <t>624173.28</t>
  </si>
  <si>
    <t>176,259.992</t>
  </si>
  <si>
    <t>PA-000000000000342442</t>
  </si>
  <si>
    <t>6/16/2023 8:05:11 AM</t>
  </si>
  <si>
    <t>6/16/2023 11:34:05 AM</t>
  </si>
  <si>
    <t>591.85</t>
  </si>
  <si>
    <t>342442_ALB029_WK2/SUPP</t>
  </si>
  <si>
    <t>2023-33-16</t>
  </si>
  <si>
    <t>374.18</t>
  </si>
  <si>
    <t>1722.88</t>
  </si>
  <si>
    <t>591.850</t>
  </si>
  <si>
    <t>PA-000000000000342851</t>
  </si>
  <si>
    <t>6/13/2023 7:49:15 PM</t>
  </si>
  <si>
    <t>6/16/2023 11:41:16 AM</t>
  </si>
  <si>
    <t>37354.56</t>
  </si>
  <si>
    <t>342851_ALJ031_WK3/SUPP</t>
  </si>
  <si>
    <t>STA/AL-JAWHARA TISSUE PAPER &amp; DERIVATIVES CO</t>
  </si>
  <si>
    <t>40504.56</t>
  </si>
  <si>
    <t>37,354.560</t>
  </si>
  <si>
    <t>37354.560</t>
  </si>
  <si>
    <t>PA-000000000000342799</t>
  </si>
  <si>
    <t>6/13/2023 2:21:10 PM</t>
  </si>
  <si>
    <t>6/16/2023 11:57:42 AM</t>
  </si>
  <si>
    <t>342799_FAR016_WK3/SUPP</t>
  </si>
  <si>
    <t>STA/FARMAFOOD FOODSTUFFS TRADING CO.</t>
  </si>
  <si>
    <t>2237.5</t>
  </si>
  <si>
    <t>PA-000000000000342843</t>
  </si>
  <si>
    <t>6/13/2023 4:29:43 PM</t>
  </si>
  <si>
    <t>6/16/2023 11:58:53 AM</t>
  </si>
  <si>
    <t>729</t>
  </si>
  <si>
    <t>342843_PMC002_WK3/SUPP</t>
  </si>
  <si>
    <t>STA/PROFESSIONAL MIX CO.</t>
  </si>
  <si>
    <t>769.5</t>
  </si>
  <si>
    <t>729.000</t>
  </si>
  <si>
    <t>PA-000000000000342837</t>
  </si>
  <si>
    <t>6/13/2023 3:49:16 PM</t>
  </si>
  <si>
    <t>6/16/2023 12:01:36 PM</t>
  </si>
  <si>
    <t>4400</t>
  </si>
  <si>
    <t>MARAYA AL KHALIJ UNITED GENERAL TRADING CO.</t>
  </si>
  <si>
    <t>MAR038</t>
  </si>
  <si>
    <t>342837_MAR038_WK4/SUPP</t>
  </si>
  <si>
    <t>STA/MARAYA AL KHALIJ UNITED GENERAL TRADING CO.</t>
  </si>
  <si>
    <t>KW42GULB0000000000000091315623</t>
  </si>
  <si>
    <t>4,400.000</t>
  </si>
  <si>
    <t>4400.000</t>
  </si>
  <si>
    <t>PA-000000000000342823</t>
  </si>
  <si>
    <t>6/13/2023 3:16:55 PM</t>
  </si>
  <si>
    <t>6/16/2023 12:28:19 PM</t>
  </si>
  <si>
    <t>13572</t>
  </si>
  <si>
    <t>342823_IFF001_WK3/SUPP</t>
  </si>
  <si>
    <t>STA/IFFCO KUWAIT WLL</t>
  </si>
  <si>
    <t>13,572.000</t>
  </si>
  <si>
    <t>13572.000</t>
  </si>
  <si>
    <t>PA-000000000000342813</t>
  </si>
  <si>
    <t>6/13/2023 2:46:07 PM</t>
  </si>
  <si>
    <t>6/16/2023 12:31:52 PM</t>
  </si>
  <si>
    <t>246</t>
  </si>
  <si>
    <t>342813_HOT006_WK3/SUPP</t>
  </si>
  <si>
    <t>STA/HOTPACK GLOBAL GENRAL TRADING CO WLL</t>
  </si>
  <si>
    <t>246.000</t>
  </si>
  <si>
    <t>PA-000000000000343020</t>
  </si>
  <si>
    <t>6/14/2023 2:15:32 PM</t>
  </si>
  <si>
    <t>6/16/2023 12:38:48 PM</t>
  </si>
  <si>
    <t>1831173.65</t>
  </si>
  <si>
    <t>343020_ETI003_WK2/SUPP</t>
  </si>
  <si>
    <t>14-06-2023</t>
  </si>
  <si>
    <t>PA-000000000000343080</t>
  </si>
  <si>
    <t>6/16/2023 7:34:09 AM</t>
  </si>
  <si>
    <t>6/16/2023 12:48:24 PM</t>
  </si>
  <si>
    <t>51918.619</t>
  </si>
  <si>
    <t>343080_VIA002-Wk2/SUP</t>
  </si>
  <si>
    <t>ITD/VIACOMMSTELECOMKSCC</t>
  </si>
  <si>
    <t>2023-48-16</t>
  </si>
  <si>
    <t>33967</t>
  </si>
  <si>
    <t>51918.62</t>
  </si>
  <si>
    <t>51,918.619</t>
  </si>
  <si>
    <t>PA-000000000000343079</t>
  </si>
  <si>
    <t>6/16/2023 7:24:17 AM</t>
  </si>
  <si>
    <t>6/16/2023 12:49:15 PM</t>
  </si>
  <si>
    <t>93.5</t>
  </si>
  <si>
    <t>V CARE INTERNATIONAL GENERAL TRADING COMPANY</t>
  </si>
  <si>
    <t>VCI001</t>
  </si>
  <si>
    <t>343079_VCI001_WK2/SUPP</t>
  </si>
  <si>
    <t>ITD/V CARE INTERNATIONAL GENERAL TRADING COMPANY</t>
  </si>
  <si>
    <t>2023-49-16</t>
  </si>
  <si>
    <t>95</t>
  </si>
  <si>
    <t>182</t>
  </si>
  <si>
    <t>KW10COMB0000059431732100414010</t>
  </si>
  <si>
    <t>93.500</t>
  </si>
  <si>
    <t>PA-000000000000343249</t>
  </si>
  <si>
    <t>6/16/2023 9:51:37 AM</t>
  </si>
  <si>
    <t>6/16/2023 2:02:44 PM</t>
  </si>
  <si>
    <t>299</t>
  </si>
  <si>
    <t>343249_ISL025_WK3/SUPP</t>
  </si>
  <si>
    <t>299.000</t>
  </si>
  <si>
    <t>299.00</t>
  </si>
  <si>
    <t>PA-000000000000343250</t>
  </si>
  <si>
    <t>6/16/2023 10:03:25 AM</t>
  </si>
  <si>
    <t>6/16/2023 2:17:25 PM</t>
  </si>
  <si>
    <t>26332.7</t>
  </si>
  <si>
    <t>343250_FAL004_WK3/SUPP</t>
  </si>
  <si>
    <t>25700</t>
  </si>
  <si>
    <t>27540.2</t>
  </si>
  <si>
    <t>26,332.700</t>
  </si>
  <si>
    <t>26332.70</t>
  </si>
  <si>
    <t>PA-000000000000343251</t>
  </si>
  <si>
    <t>6/16/2023 10:10:56 AM</t>
  </si>
  <si>
    <t>6/16/2023 2:18:46 PM</t>
  </si>
  <si>
    <t>760</t>
  </si>
  <si>
    <t>343251_BRA025_WK3/SUPP</t>
  </si>
  <si>
    <t>570</t>
  </si>
  <si>
    <t>855</t>
  </si>
  <si>
    <t>760.000</t>
  </si>
  <si>
    <t>760.00</t>
  </si>
  <si>
    <t>PA-000000000000343252</t>
  </si>
  <si>
    <t>6/16/2023 10:15:37 AM</t>
  </si>
  <si>
    <t>6/16/2023 2:22:31 PM</t>
  </si>
  <si>
    <t>762653.55</t>
  </si>
  <si>
    <t>343252_GRE025_WK3/SUPP</t>
  </si>
  <si>
    <t>766300</t>
  </si>
  <si>
    <t>763481.55</t>
  </si>
  <si>
    <t>762,653.550</t>
  </si>
  <si>
    <t>PA-000000000000343050</t>
  </si>
  <si>
    <t>6/15/2023 1:11:08 PM</t>
  </si>
  <si>
    <t>6/16/2023 2:26:04 PM</t>
  </si>
  <si>
    <t>3650</t>
  </si>
  <si>
    <t>ENHANCED ENGINEERING &amp; MULTI-TECHNOLOGIES CO.</t>
  </si>
  <si>
    <t>ENH001</t>
  </si>
  <si>
    <t>343050_ENH001_WK2/SUPP</t>
  </si>
  <si>
    <t>ITD/ENHANCED ENGINEERING &amp; MULTI-TECHNOLOGIES CO.</t>
  </si>
  <si>
    <t>3,650.000</t>
  </si>
  <si>
    <t>3650.000</t>
  </si>
  <si>
    <t>PA-000000000000342621</t>
  </si>
  <si>
    <t>6/16/2023 9:20:30 AM</t>
  </si>
  <si>
    <t>6/16/2023 2:26:34 PM</t>
  </si>
  <si>
    <t>66723.3</t>
  </si>
  <si>
    <t>342621_TRA068_WK4/GMS</t>
  </si>
  <si>
    <t>214900</t>
  </si>
  <si>
    <t>66803.63</t>
  </si>
  <si>
    <t>66,723.300</t>
  </si>
  <si>
    <t>66723.30</t>
  </si>
  <si>
    <t>PA-000000000000342619</t>
  </si>
  <si>
    <t>6/16/2023 9:10:15 AM</t>
  </si>
  <si>
    <t>6/16/2023 2:27:04 PM</t>
  </si>
  <si>
    <t>1472.1</t>
  </si>
  <si>
    <t>342619_TRA068_WK2/GMS</t>
  </si>
  <si>
    <t>LOS/TRANSGUARD GROUP L.L.C.</t>
  </si>
  <si>
    <t>205490</t>
  </si>
  <si>
    <t>500182.72</t>
  </si>
  <si>
    <t>1,472.100</t>
  </si>
  <si>
    <t>1472.10</t>
  </si>
  <si>
    <t>PA-000000000000342617</t>
  </si>
  <si>
    <t>6/16/2023 8:35:44 AM</t>
  </si>
  <si>
    <t>6/16/2023 2:27:44 PM</t>
  </si>
  <si>
    <t>3418.8</t>
  </si>
  <si>
    <t>342617_TRA068_WK2/GMS</t>
  </si>
  <si>
    <t>152354</t>
  </si>
  <si>
    <t>276303.51</t>
  </si>
  <si>
    <t>3,418.800</t>
  </si>
  <si>
    <t>3418.80</t>
  </si>
  <si>
    <t>PA-000000000000342287</t>
  </si>
  <si>
    <t>6/16/2023 12:34:04 PM</t>
  </si>
  <si>
    <t>6/16/2023 2:30:27 PM</t>
  </si>
  <si>
    <t>342287_CHO007_WK3/GMS</t>
  </si>
  <si>
    <t>3120</t>
  </si>
  <si>
    <t>3276</t>
  </si>
  <si>
    <t>PA-000000000000343052</t>
  </si>
  <si>
    <t>6/15/2023 7:39:54 AM</t>
  </si>
  <si>
    <t>937.5</t>
  </si>
  <si>
    <t>AL DEERA ENGINEERING GROUP GENERAL TRADING AND CONTRACTING</t>
  </si>
  <si>
    <t>ALD019</t>
  </si>
  <si>
    <t>343052_ALD019-Wk2/SUP</t>
  </si>
  <si>
    <t>ITD/ALDEERAENGINEERINGGROUPGENERALTRADINGANDCONTRACTING</t>
  </si>
  <si>
    <t>2023-30-16</t>
  </si>
  <si>
    <t>937.500</t>
  </si>
  <si>
    <t>PA-000000000000343054</t>
  </si>
  <si>
    <t>6/15/2023 7:49:06 AM</t>
  </si>
  <si>
    <t>6/16/2023 2:38:38 PM</t>
  </si>
  <si>
    <t>245</t>
  </si>
  <si>
    <t>343054_DAT049-Wk2/SUP</t>
  </si>
  <si>
    <t>ITD/DATACAPTURESYSTEMS</t>
  </si>
  <si>
    <t>245.000</t>
  </si>
  <si>
    <t>PA-000000000000343404</t>
  </si>
  <si>
    <t>6/16/2023 9:45:19 AM</t>
  </si>
  <si>
    <t>6/16/2023 2:40:10 PM</t>
  </si>
  <si>
    <t>4875</t>
  </si>
  <si>
    <t>343404_INT010_WK3</t>
  </si>
  <si>
    <t>58814.545</t>
  </si>
  <si>
    <t>57101.5</t>
  </si>
  <si>
    <t>4,875.000</t>
  </si>
  <si>
    <t>4875.000</t>
  </si>
  <si>
    <t>PA-000000000000343312</t>
  </si>
  <si>
    <t>6/16/2023 10:22:18 AM</t>
  </si>
  <si>
    <t>6/16/2023 2:40:40 PM</t>
  </si>
  <si>
    <t>22528.5</t>
  </si>
  <si>
    <t>FOODS WAY TRADING COMPANY</t>
  </si>
  <si>
    <t>FOO020</t>
  </si>
  <si>
    <t>343312_FOO020_WK3/SUPP</t>
  </si>
  <si>
    <t>HOS/FOODS WAY TRADING COMPANY</t>
  </si>
  <si>
    <t>22528</t>
  </si>
  <si>
    <t>SA7480000369608011101107</t>
  </si>
  <si>
    <t>22,528.500</t>
  </si>
  <si>
    <t>22528.50</t>
  </si>
  <si>
    <t>PA-000000000000343254</t>
  </si>
  <si>
    <t>6/16/2023 11:17:49 AM</t>
  </si>
  <si>
    <t>6/16/2023 2:45:24 PM</t>
  </si>
  <si>
    <t>3941.63</t>
  </si>
  <si>
    <t>343254_ALJ021_WK3/SUPP</t>
  </si>
  <si>
    <t>9678.06</t>
  </si>
  <si>
    <t>3,941.630</t>
  </si>
  <si>
    <t>PA-000000000000343397</t>
  </si>
  <si>
    <t>6/16/2023 9:36:16 AM</t>
  </si>
  <si>
    <t>6/16/2023 2:46:16 PM</t>
  </si>
  <si>
    <t>263.04</t>
  </si>
  <si>
    <t>343397_NTC001_WK3</t>
  </si>
  <si>
    <t>2023-46-16</t>
  </si>
  <si>
    <t>270.9312</t>
  </si>
  <si>
    <t>263.040</t>
  </si>
  <si>
    <t>PA-000000000000343255</t>
  </si>
  <si>
    <t>6/16/2023 11:22:01 AM</t>
  </si>
  <si>
    <t>6/16/2023 2:46:57 PM</t>
  </si>
  <si>
    <t>2298629.2</t>
  </si>
  <si>
    <t>343255_GSS007_WK3/SUPP</t>
  </si>
  <si>
    <t>2300000</t>
  </si>
  <si>
    <t>2,298,629.200</t>
  </si>
  <si>
    <t>2298629.20</t>
  </si>
  <si>
    <t>PA-000000000000343382</t>
  </si>
  <si>
    <t>6/16/2023 9:27:27 AM</t>
  </si>
  <si>
    <t>6/16/2023 2:50:59 PM</t>
  </si>
  <si>
    <t>27578.1</t>
  </si>
  <si>
    <t>343382_PAU003_WK3</t>
  </si>
  <si>
    <t>2023-50-16</t>
  </si>
  <si>
    <t>34943.368</t>
  </si>
  <si>
    <t>33925.6</t>
  </si>
  <si>
    <t>27,578.100</t>
  </si>
  <si>
    <t>27578.100</t>
  </si>
  <si>
    <t>PA-000000000000343256</t>
  </si>
  <si>
    <t>6/16/2023 11:26:54 AM</t>
  </si>
  <si>
    <t>6/16/2023 2:53:11 PM</t>
  </si>
  <si>
    <t>766533.26</t>
  </si>
  <si>
    <t>343256_SWE005_WK3/SUPP</t>
  </si>
  <si>
    <t>877627</t>
  </si>
  <si>
    <t>766,533.260</t>
  </si>
  <si>
    <t>PA-000000000000342994</t>
  </si>
  <si>
    <t>6/14/2023 2:07:45 PM</t>
  </si>
  <si>
    <t>6/16/2023 2:54:33 PM</t>
  </si>
  <si>
    <t>30158.05</t>
  </si>
  <si>
    <t>342994_TAN005_WK2/SUPP</t>
  </si>
  <si>
    <t>30913.95</t>
  </si>
  <si>
    <t>30,158.050</t>
  </si>
  <si>
    <t>PA-000000000000343369</t>
  </si>
  <si>
    <t>6/16/2023 9:06:10 AM</t>
  </si>
  <si>
    <t>6/16/2023 2:55:33 PM</t>
  </si>
  <si>
    <t>5401.25</t>
  </si>
  <si>
    <t>WADI SABHAN GENERAL TRADING CO.</t>
  </si>
  <si>
    <t>WAD005</t>
  </si>
  <si>
    <t>343369_WAD005_WK3</t>
  </si>
  <si>
    <t>HOS/WADI SABHAN GENERAL TRADING CO</t>
  </si>
  <si>
    <t>2023-55-16</t>
  </si>
  <si>
    <t>5954.8795</t>
  </si>
  <si>
    <t>5895.95</t>
  </si>
  <si>
    <t>KW95NBOK0000000000001007754734</t>
  </si>
  <si>
    <t>5,401.250</t>
  </si>
  <si>
    <t>5401.250</t>
  </si>
  <si>
    <t>PA-000000000000342976</t>
  </si>
  <si>
    <t>6/14/2023 2:06:50 PM</t>
  </si>
  <si>
    <t>6/16/2023 2:55:44 PM</t>
  </si>
  <si>
    <t>2503.2</t>
  </si>
  <si>
    <t>MEDICAL SUPPLIES AND SERVICES HOUSE</t>
  </si>
  <si>
    <t>MSS001</t>
  </si>
  <si>
    <t>342976_MSS001_WK1/SUPP</t>
  </si>
  <si>
    <t>WEL/MEDICAL SUPPLIES AND SERVICES HOUSE</t>
  </si>
  <si>
    <t>4620</t>
  </si>
  <si>
    <t>SA0280000341608010921540MEDICAL SUPPLIES AND SERVICES HOUSE</t>
  </si>
  <si>
    <t>2,503.200</t>
  </si>
  <si>
    <t>2503.20</t>
  </si>
  <si>
    <t>PA-000000000000343354</t>
  </si>
  <si>
    <t>6/16/2023 8:33:02 AM</t>
  </si>
  <si>
    <t>6/16/2023 2:58:25 PM</t>
  </si>
  <si>
    <t>16444.875</t>
  </si>
  <si>
    <t>343354_NAT007_WK3</t>
  </si>
  <si>
    <t>2023-58-16</t>
  </si>
  <si>
    <t>23103.209</t>
  </si>
  <si>
    <t>16,444.875</t>
  </si>
  <si>
    <t>PA-000000000000342840</t>
  </si>
  <si>
    <t>6/14/2023 7:16:22 AM</t>
  </si>
  <si>
    <t>6/16/2023 2:58:56 PM</t>
  </si>
  <si>
    <t>608304.95</t>
  </si>
  <si>
    <t>342840_HAM022_WK3/SUPP</t>
  </si>
  <si>
    <t>657990.99</t>
  </si>
  <si>
    <t>1328975.04</t>
  </si>
  <si>
    <t>608,304.950</t>
  </si>
  <si>
    <t>PA-000000000000343361</t>
  </si>
  <si>
    <t>6/16/2023 8:40:59 AM</t>
  </si>
  <si>
    <t>6/16/2023 3:02:00 PM</t>
  </si>
  <si>
    <t>9691.05</t>
  </si>
  <si>
    <t>343361_ATH097_WK4/SUPP</t>
  </si>
  <si>
    <t>16-06-23</t>
  </si>
  <si>
    <t>10875.09</t>
  </si>
  <si>
    <t>9,691.050</t>
  </si>
  <si>
    <t>PA-000000000000343135</t>
  </si>
  <si>
    <t>6/15/2023 9:27:00 AM</t>
  </si>
  <si>
    <t>6/16/2023 3:02:51 PM</t>
  </si>
  <si>
    <t>885.148</t>
  </si>
  <si>
    <t>343135_RCF001_WK3</t>
  </si>
  <si>
    <t>2/16/2023</t>
  </si>
  <si>
    <t>1702.5179</t>
  </si>
  <si>
    <t>1652.93</t>
  </si>
  <si>
    <t>PA-000000000000343306</t>
  </si>
  <si>
    <t>6/15/2023 3:50:26 PM</t>
  </si>
  <si>
    <t>6/16/2023 3:05:24 PM</t>
  </si>
  <si>
    <t>218369.35</t>
  </si>
  <si>
    <t>MAWARID TRADING LTD. CO.</t>
  </si>
  <si>
    <t>MAW065</t>
  </si>
  <si>
    <t>343306_MAW065_WK4/SUPP</t>
  </si>
  <si>
    <t>WEL/MAWARID TRADING LTD. CO.</t>
  </si>
  <si>
    <t>550885</t>
  </si>
  <si>
    <t>SA7045000000896044641002</t>
  </si>
  <si>
    <t>218,369.350</t>
  </si>
  <si>
    <t>PA-000000000000343205</t>
  </si>
  <si>
    <t>6/15/2023 2:04:39 PM</t>
  </si>
  <si>
    <t>6/16/2023 3:07:47 PM</t>
  </si>
  <si>
    <t>JAM012</t>
  </si>
  <si>
    <t>343205_JAM012_WK3/SUPP</t>
  </si>
  <si>
    <t>WEL/AL JAMIL OPTICAL TRADING COMPANY</t>
  </si>
  <si>
    <t>SA8510000020353973000100AL JAMIL OPTICAL TRADING EST</t>
  </si>
  <si>
    <t>PA-000000000000343134</t>
  </si>
  <si>
    <t>6/15/2023 9:23:25 AM</t>
  </si>
  <si>
    <t>6/16/2023 3:07:48 PM</t>
  </si>
  <si>
    <t>5364.75</t>
  </si>
  <si>
    <t>343134_ALR022_WK3</t>
  </si>
  <si>
    <t>7/16/2023</t>
  </si>
  <si>
    <t>7916.58</t>
  </si>
  <si>
    <t>7686</t>
  </si>
  <si>
    <t>5,364.750</t>
  </si>
  <si>
    <t>5364.750</t>
  </si>
  <si>
    <t>PA-000000000000343133</t>
  </si>
  <si>
    <t>6/15/2023 9:20:03 AM</t>
  </si>
  <si>
    <t>6/16/2023 3:09:40 PM</t>
  </si>
  <si>
    <t>1242.049</t>
  </si>
  <si>
    <t>343133_KDD001_WK3</t>
  </si>
  <si>
    <t>9/16/2023</t>
  </si>
  <si>
    <t>1485.67303</t>
  </si>
  <si>
    <t>1442.401</t>
  </si>
  <si>
    <t>1,242.049</t>
  </si>
  <si>
    <t>PA-000000000000343132</t>
  </si>
  <si>
    <t>6/15/2023 9:14:41 AM</t>
  </si>
  <si>
    <t>6/16/2023 3:18:31 PM</t>
  </si>
  <si>
    <t>1162.376</t>
  </si>
  <si>
    <t>343132_INT009_WK3</t>
  </si>
  <si>
    <t>HOS/INTERCARE GENERAL TRADING&amp; CONT EST</t>
  </si>
  <si>
    <t>2023-18-16</t>
  </si>
  <si>
    <t>1197.24625</t>
  </si>
  <si>
    <t>1162.375</t>
  </si>
  <si>
    <t>1,162.376</t>
  </si>
  <si>
    <t>PA-000000000000343131</t>
  </si>
  <si>
    <t>6/15/2023 9:10:46 AM</t>
  </si>
  <si>
    <t>6/16/2023 3:20:43 PM</t>
  </si>
  <si>
    <t>11811.895</t>
  </si>
  <si>
    <t>343131_GHA025_WK3</t>
  </si>
  <si>
    <t>2023-20-16</t>
  </si>
  <si>
    <t>124744.14666</t>
  </si>
  <si>
    <t>121110.822</t>
  </si>
  <si>
    <t>11,811.895</t>
  </si>
  <si>
    <t>PA-000000000000343498</t>
  </si>
  <si>
    <t>6/16/2023 11:44:38 AM</t>
  </si>
  <si>
    <t>6/16/2023 3:23:05 PM</t>
  </si>
  <si>
    <t>11308.21</t>
  </si>
  <si>
    <t>343498_GRA019_WK3/SUPP</t>
  </si>
  <si>
    <t>16509.66</t>
  </si>
  <si>
    <t>11,308.210</t>
  </si>
  <si>
    <t>PA-000000000000343130</t>
  </si>
  <si>
    <t>6/15/2023 9:06:26 AM</t>
  </si>
  <si>
    <t>6/16/2023 3:25:47 PM</t>
  </si>
  <si>
    <t>9515</t>
  </si>
  <si>
    <t>343130_GER001_WK3</t>
  </si>
  <si>
    <t>16546.95</t>
  </si>
  <si>
    <t>16065</t>
  </si>
  <si>
    <t>9,515.000</t>
  </si>
  <si>
    <t>9515.000</t>
  </si>
  <si>
    <t>PA-000000000000343681</t>
  </si>
  <si>
    <t>6/16/2023 3:19:32 PM</t>
  </si>
  <si>
    <t>6/16/2023 3:33:16 PM</t>
  </si>
  <si>
    <t>50775.82</t>
  </si>
  <si>
    <t>343368_PCD001_WK3/SUPP</t>
  </si>
  <si>
    <t>152561.27</t>
  </si>
  <si>
    <t>66817.09</t>
  </si>
  <si>
    <t>50,775.820</t>
  </si>
  <si>
    <t>PA-000000000000343174</t>
  </si>
  <si>
    <t>6/15/2023 11:57:18 AM</t>
  </si>
  <si>
    <t>6/16/2023 3:51:46 PM</t>
  </si>
  <si>
    <t>32787.37</t>
  </si>
  <si>
    <t>343174_GEN016_WK3/SUPP</t>
  </si>
  <si>
    <t>41062.92</t>
  </si>
  <si>
    <t>32,787.370</t>
  </si>
  <si>
    <t>PA-000000000000343622</t>
  </si>
  <si>
    <t>6/16/2023 2:46:22 PM</t>
  </si>
  <si>
    <t>6/16/2023 3:58:48 PM</t>
  </si>
  <si>
    <t>31764.15</t>
  </si>
  <si>
    <t>SKIN WORLD EST</t>
  </si>
  <si>
    <t>SKI009</t>
  </si>
  <si>
    <t>343622_SKI009_WK3/SUPP</t>
  </si>
  <si>
    <t>WEL/SKIN WORLD EST</t>
  </si>
  <si>
    <t>31,764.150</t>
  </si>
  <si>
    <t>PA-000000000000343606</t>
  </si>
  <si>
    <t>6/16/2023 2:44:59 PM</t>
  </si>
  <si>
    <t>6/16/2023 4:00:29 PM</t>
  </si>
  <si>
    <t>182569.39</t>
  </si>
  <si>
    <t>343606_CIG004_WK4/SUPP</t>
  </si>
  <si>
    <t>2023-00-16</t>
  </si>
  <si>
    <t>444275.11</t>
  </si>
  <si>
    <t>507707.84</t>
  </si>
  <si>
    <t>182,569.390</t>
  </si>
  <si>
    <t>PA-000000000000343550</t>
  </si>
  <si>
    <t>6/16/2023 12:52:58 PM</t>
  </si>
  <si>
    <t>6/16/2023 4:01:49 PM</t>
  </si>
  <si>
    <t>10934.02</t>
  </si>
  <si>
    <t>343550_BOA001_WK3/SUPP</t>
  </si>
  <si>
    <t>1/16/2023</t>
  </si>
  <si>
    <t>106880.03</t>
  </si>
  <si>
    <t>89037.09</t>
  </si>
  <si>
    <t>10,934.020</t>
  </si>
  <si>
    <t>PA-000000000000343293</t>
  </si>
  <si>
    <t>6/16/2023 7:06:40 AM</t>
  </si>
  <si>
    <t>6/16/2023 4:08:41 PM</t>
  </si>
  <si>
    <t>3664.13</t>
  </si>
  <si>
    <t>NATIONAL DISTIBUTION COMPANY</t>
  </si>
  <si>
    <t>NAT037</t>
  </si>
  <si>
    <t>343293_NAT037_WK3/SUPP</t>
  </si>
  <si>
    <t>WEL/NATIONAL DISTIBUTION COMPANY</t>
  </si>
  <si>
    <t>8/16/2023</t>
  </si>
  <si>
    <t>37605.47</t>
  </si>
  <si>
    <t>SA4520000002580002849940</t>
  </si>
  <si>
    <t>3,664.130</t>
  </si>
  <si>
    <t>PA-000000000000343280</t>
  </si>
  <si>
    <t>6/16/2023 7:05:46 AM</t>
  </si>
  <si>
    <t>6/16/2023 4:09:52 PM</t>
  </si>
  <si>
    <t>13368.75</t>
  </si>
  <si>
    <t>343280_JAW010_WK3-1/SUPP</t>
  </si>
  <si>
    <t>13,368.750</t>
  </si>
  <si>
    <t>PA-000000000000343127</t>
  </si>
  <si>
    <t>6/15/2023 8:30:43 AM</t>
  </si>
  <si>
    <t>6/16/2023 4:16:36 PM</t>
  </si>
  <si>
    <t>43681.15</t>
  </si>
  <si>
    <t>343127_CAP003_WK3</t>
  </si>
  <si>
    <t>2023-16-16</t>
  </si>
  <si>
    <t>76176.019</t>
  </si>
  <si>
    <t>73957.3</t>
  </si>
  <si>
    <t>43,681.150</t>
  </si>
  <si>
    <t>43681.150</t>
  </si>
  <si>
    <t>PA-000000000000343582</t>
  </si>
  <si>
    <t>6/16/2023 1:08:51 PM</t>
  </si>
  <si>
    <t>6/16/2023 5:44:50 PM</t>
  </si>
  <si>
    <t>343582_MOB007_WK3/SUPP</t>
  </si>
  <si>
    <t>PA-000000000000343575</t>
  </si>
  <si>
    <t>6/16/2023 1:01:34 PM</t>
  </si>
  <si>
    <t>6/16/2023 5:48:10 PM</t>
  </si>
  <si>
    <t>2040</t>
  </si>
  <si>
    <t>INTERNATIONAL DESIGN SOLUTIONS</t>
  </si>
  <si>
    <t>INT101</t>
  </si>
  <si>
    <t>343575_INT101_WK3/SUPP</t>
  </si>
  <si>
    <t>ADM/INTERNATIONAL DESIGN SOLUTIONS</t>
  </si>
  <si>
    <t>QA25DOHB021904343030010010000</t>
  </si>
  <si>
    <t>2,040.000</t>
  </si>
  <si>
    <t>2040.00</t>
  </si>
  <si>
    <t>PA-000000000000343542</t>
  </si>
  <si>
    <t>6/16/2023 12:30:01 PM</t>
  </si>
  <si>
    <t>6/16/2023 5:51:00 PM</t>
  </si>
  <si>
    <t>82755.46</t>
  </si>
  <si>
    <t>343542_AVI001_WK3/SUPP</t>
  </si>
  <si>
    <t>150385.46</t>
  </si>
  <si>
    <t>82,755.460</t>
  </si>
  <si>
    <t>PA-000000000000343533</t>
  </si>
  <si>
    <t>6/16/2023 12:19:29 PM</t>
  </si>
  <si>
    <t>6/16/2023 5:51:40 PM</t>
  </si>
  <si>
    <t>2847</t>
  </si>
  <si>
    <t>343533_TEC031_WK3/SUPP</t>
  </si>
  <si>
    <t>6134</t>
  </si>
  <si>
    <t>2,847.000</t>
  </si>
  <si>
    <t>2847.00</t>
  </si>
  <si>
    <t>PA-000000000000343526</t>
  </si>
  <si>
    <t>6/16/2023 12:14:40 PM</t>
  </si>
  <si>
    <t>6/16/2023 5:52:50 PM</t>
  </si>
  <si>
    <t>2772</t>
  </si>
  <si>
    <t>TAN006</t>
  </si>
  <si>
    <t>343526_TAN006_WK3/SUPP</t>
  </si>
  <si>
    <t>ADM/TANZIFCO COMPANY WLL</t>
  </si>
  <si>
    <t>2023-52-16</t>
  </si>
  <si>
    <t>3519.83</t>
  </si>
  <si>
    <t>QA61CBQA000000004090704930001</t>
  </si>
  <si>
    <t>2,772.000</t>
  </si>
  <si>
    <t>2772.00</t>
  </si>
  <si>
    <t>PA-000000000000343522</t>
  </si>
  <si>
    <t>6/16/2023 12:10:00 PM</t>
  </si>
  <si>
    <t>6/16/2023 5:54:00 PM</t>
  </si>
  <si>
    <t>1894.35</t>
  </si>
  <si>
    <t>343522_INT062_WK3/SUPP</t>
  </si>
  <si>
    <t>4704.85</t>
  </si>
  <si>
    <t>1,894.350</t>
  </si>
  <si>
    <t>PA-000000000000343512</t>
  </si>
  <si>
    <t>6/16/2023 11:59:51 AM</t>
  </si>
  <si>
    <t>6/16/2023 5:54:51 PM</t>
  </si>
  <si>
    <t>556</t>
  </si>
  <si>
    <t>343512_TEC031_WK3/SUPP</t>
  </si>
  <si>
    <t>2023-54-16</t>
  </si>
  <si>
    <t>8154</t>
  </si>
  <si>
    <t>556.000</t>
  </si>
  <si>
    <t>556.00</t>
  </si>
  <si>
    <t>PA-000000000000343508</t>
  </si>
  <si>
    <t>6/16/2023 11:55:10 AM</t>
  </si>
  <si>
    <t>6/16/2023 6:02:21 PM</t>
  </si>
  <si>
    <t>2700.25</t>
  </si>
  <si>
    <t>343508_TAN006_WK3/SUPP</t>
  </si>
  <si>
    <t>4735.75</t>
  </si>
  <si>
    <t>2,700.250</t>
  </si>
  <si>
    <t>PA-000000000000343662</t>
  </si>
  <si>
    <t>6/16/2023 2:36:30 PM</t>
  </si>
  <si>
    <t>6/16/2023 6:30:12 PM</t>
  </si>
  <si>
    <t>47957.84</t>
  </si>
  <si>
    <t>343662_HYG001_WK3/SUPP</t>
  </si>
  <si>
    <t>27585.47</t>
  </si>
  <si>
    <t>60352.44</t>
  </si>
  <si>
    <t>47,957.840</t>
  </si>
  <si>
    <t>PA-000000000000343668</t>
  </si>
  <si>
    <t>6/16/2023 2:47:19 PM</t>
  </si>
  <si>
    <t>6/16/2023 6:42:53 PM</t>
  </si>
  <si>
    <t>44415.32</t>
  </si>
  <si>
    <t>343668_TSS001_WK3/SUPP</t>
  </si>
  <si>
    <t>46001.15</t>
  </si>
  <si>
    <t>44,415.320</t>
  </si>
  <si>
    <t>PA-000000000000343670</t>
  </si>
  <si>
    <t>6/16/2023 2:55:47 PM</t>
  </si>
  <si>
    <t>6/16/2023 6:49:24 PM</t>
  </si>
  <si>
    <t>8625</t>
  </si>
  <si>
    <t>343670_WAV002_WK3/SUPP</t>
  </si>
  <si>
    <t>-177,675.000</t>
  </si>
  <si>
    <t>PA-000000000000343284</t>
  </si>
  <si>
    <t>6/15/2023 3:02:19 PM</t>
  </si>
  <si>
    <t>6/16/2023 7:40:38 AM</t>
  </si>
  <si>
    <t>2559.9</t>
  </si>
  <si>
    <t>AL DIYAFA HOTEL &amp; CATERING SUPPLIES</t>
  </si>
  <si>
    <t>DIY001</t>
  </si>
  <si>
    <t>343284_DIY001_WK2</t>
  </si>
  <si>
    <t>HOS/AL DIYAFA HOTEL &amp; CATERING SUPPLIES</t>
  </si>
  <si>
    <t>AE520351401323393607016</t>
  </si>
  <si>
    <t>2,559.900</t>
  </si>
  <si>
    <t>2559.90</t>
  </si>
  <si>
    <t>PA-000000000000342913</t>
  </si>
  <si>
    <t>6/14/2023 10:27:50 AM</t>
  </si>
  <si>
    <t>6/16/2023 7:41:39 AM</t>
  </si>
  <si>
    <t>16207.01</t>
  </si>
  <si>
    <t>342913_JAS016_WK4/TCP</t>
  </si>
  <si>
    <t>WEL/JASHANMAL NATIONAL CO. L.L.C</t>
  </si>
  <si>
    <t>16207.03</t>
  </si>
  <si>
    <t>16,207.010</t>
  </si>
  <si>
    <t>PA-000000000000343006</t>
  </si>
  <si>
    <t>6/14/2023 2:04:21 PM</t>
  </si>
  <si>
    <t>6/16/2023 8:09:21 PM</t>
  </si>
  <si>
    <t>695393.35</t>
  </si>
  <si>
    <t>343006_ARA062_WK3/SUPP</t>
  </si>
  <si>
    <t>15-06-2023</t>
  </si>
  <si>
    <t>STA/ARABIAN PAPER PRODUCTS COMPANY</t>
  </si>
  <si>
    <t>695,393.350</t>
  </si>
  <si>
    <t>PA-000000000000343046</t>
  </si>
  <si>
    <t>6/14/2023 3:56:37 PM</t>
  </si>
  <si>
    <t>6/16/2023 8:10:52 PM</t>
  </si>
  <si>
    <t>14617.583</t>
  </si>
  <si>
    <t>343046_SHA051_WK3/SUPP</t>
  </si>
  <si>
    <t>STA/AD GLOBAL TRADING CO W.L.L</t>
  </si>
  <si>
    <t>14617.584</t>
  </si>
  <si>
    <t>14,617.583</t>
  </si>
  <si>
    <t>PA-000000000000343110</t>
  </si>
  <si>
    <t>6/14/2023 4:51:34 PM</t>
  </si>
  <si>
    <t>6/16/2023 8:12:02 PM</t>
  </si>
  <si>
    <t>960.89</t>
  </si>
  <si>
    <t>343110_BAB003_WK3/SUPP</t>
  </si>
  <si>
    <t>STA/BABASONS</t>
  </si>
  <si>
    <t>12/16/2023</t>
  </si>
  <si>
    <t>980.5</t>
  </si>
  <si>
    <t>960.890</t>
  </si>
  <si>
    <t>PA-000000000000343113</t>
  </si>
  <si>
    <t>6/14/2023 5:21:41 PM</t>
  </si>
  <si>
    <t>6/16/2023 8:13:12 PM</t>
  </si>
  <si>
    <t>22</t>
  </si>
  <si>
    <t>343113_ALF041_WK3/SUPP</t>
  </si>
  <si>
    <t>33</t>
  </si>
  <si>
    <t>22.000</t>
  </si>
  <si>
    <t>PA-000000000000343045</t>
  </si>
  <si>
    <t>6/14/2023 3:01:21 PM</t>
  </si>
  <si>
    <t>6/16/2023 8:32:43 PM</t>
  </si>
  <si>
    <t>343045_INT122_WK2</t>
  </si>
  <si>
    <t>PA-000000000000343098</t>
  </si>
  <si>
    <t>6/14/2023 3:59:21 PM</t>
  </si>
  <si>
    <t>6/16/2023 8:33:33 PM</t>
  </si>
  <si>
    <t>343098_INT122_WK3</t>
  </si>
  <si>
    <t>39695</t>
  </si>
  <si>
    <t>PA-000000000000343330</t>
  </si>
  <si>
    <t>6/16/2023 6:52:14 AM</t>
  </si>
  <si>
    <t>6/16/2023 8:34:58 AM</t>
  </si>
  <si>
    <t>892.98</t>
  </si>
  <si>
    <t>343330_VAL005_WK3/SUPP</t>
  </si>
  <si>
    <t>4018.52</t>
  </si>
  <si>
    <t>892.980</t>
  </si>
  <si>
    <t>PA-000000000000343331</t>
  </si>
  <si>
    <t>6/16/2023 7:00:24 AM</t>
  </si>
  <si>
    <t>6/16/2023 8:35:28 AM</t>
  </si>
  <si>
    <t>421.08</t>
  </si>
  <si>
    <t>343331_VAL005_WK3/SUPP</t>
  </si>
  <si>
    <t>421.080</t>
  </si>
  <si>
    <t>PA-000000000000341700</t>
  </si>
  <si>
    <t>6/16/2023 2:35:40 PM</t>
  </si>
  <si>
    <t>6/16/2023 8:38:13 PM</t>
  </si>
  <si>
    <t>3308</t>
  </si>
  <si>
    <t>IBN AL HAYTHAM MEDICAL CO.</t>
  </si>
  <si>
    <t>IBN003</t>
  </si>
  <si>
    <t>341700_IBN003_WK3/SUPP</t>
  </si>
  <si>
    <t>WEL/IBN AL HAYTAM MEDICAL</t>
  </si>
  <si>
    <t>6242.48</t>
  </si>
  <si>
    <t>QA13ABQQ000000000001505617325</t>
  </si>
  <si>
    <t>3,308.000</t>
  </si>
  <si>
    <t>3308.00</t>
  </si>
  <si>
    <t>PA-000000000000343334</t>
  </si>
  <si>
    <t>6/16/2023 7:49:33 AM</t>
  </si>
  <si>
    <t>6/16/2023 8:39:03 AM</t>
  </si>
  <si>
    <t>30341.89</t>
  </si>
  <si>
    <t>343334_ALI050_WK3/TCP</t>
  </si>
  <si>
    <t>206426.74</t>
  </si>
  <si>
    <t>564805.81</t>
  </si>
  <si>
    <t>30,341.890</t>
  </si>
  <si>
    <t>PA-000000000000343336</t>
  </si>
  <si>
    <t>6/16/2023 8:02:45 AM</t>
  </si>
  <si>
    <t>6/16/2023 8:39:24 AM</t>
  </si>
  <si>
    <t>2178.54</t>
  </si>
  <si>
    <t>343336_ALI050_WK3/TCP</t>
  </si>
  <si>
    <t>14332.02</t>
  </si>
  <si>
    <t>2,178.540</t>
  </si>
  <si>
    <t>PA-000000000000341699</t>
  </si>
  <si>
    <t>6/16/2023 2:34:23 PM</t>
  </si>
  <si>
    <t>6/16/2023 8:39:53 PM</t>
  </si>
  <si>
    <t>38432.43</t>
  </si>
  <si>
    <t>341699_IBN003_WK3/SUPP</t>
  </si>
  <si>
    <t>2023-39-16</t>
  </si>
  <si>
    <t>56777.61</t>
  </si>
  <si>
    <t>38,432.430</t>
  </si>
  <si>
    <t>PA-000000000000343222</t>
  </si>
  <si>
    <t>6/15/2023 12:43:40 PM</t>
  </si>
  <si>
    <t>6/16/2023 8:41:57 AM</t>
  </si>
  <si>
    <t>2178.75</t>
  </si>
  <si>
    <t>SSE HEAVY DUTY EQUIPMENT &amp; MACHINERY REPAIRING LLC</t>
  </si>
  <si>
    <t>SSE002</t>
  </si>
  <si>
    <t>343222_SSE002_WK1/TCP</t>
  </si>
  <si>
    <t>HOS/SSE HEAVY DUTY EQUIPMENT &amp; MACHINERY REPAIRING LLC</t>
  </si>
  <si>
    <t>2,178.750</t>
  </si>
  <si>
    <t>PA-000000000000343068</t>
  </si>
  <si>
    <t>6/14/2023 3:26:18 PM</t>
  </si>
  <si>
    <t>6/16/2023 8:43:34 PM</t>
  </si>
  <si>
    <t>343068_SBP112_WK2</t>
  </si>
  <si>
    <t>2,37,790.35</t>
  </si>
  <si>
    <t>PA-000000000000343335</t>
  </si>
  <si>
    <t>6/16/2023 7:37:20 AM</t>
  </si>
  <si>
    <t>6/16/2023 8:44:00 AM</t>
  </si>
  <si>
    <t>995364.41</t>
  </si>
  <si>
    <t>343335_VIV008_WK3/SUPP</t>
  </si>
  <si>
    <t>674105.53</t>
  </si>
  <si>
    <t>1150951.66</t>
  </si>
  <si>
    <t>995,364.410</t>
  </si>
  <si>
    <t>PA-000000000000343085</t>
  </si>
  <si>
    <t>6/14/2023 3:45:57 PM</t>
  </si>
  <si>
    <t>6/16/2023 8:44:14 PM</t>
  </si>
  <si>
    <t>171640.35</t>
  </si>
  <si>
    <t>343085_SBP112_WK2</t>
  </si>
  <si>
    <t>168210</t>
  </si>
  <si>
    <t>171,640.350</t>
  </si>
  <si>
    <t>PA-000000000000343337</t>
  </si>
  <si>
    <t>6/16/2023 7:47:20 AM</t>
  </si>
  <si>
    <t>6/16/2023 8:45:01 AM</t>
  </si>
  <si>
    <t>447393.17</t>
  </si>
  <si>
    <t>NAHIL COMPUTER CO.</t>
  </si>
  <si>
    <t>NAH003</t>
  </si>
  <si>
    <t>343337_NAH003_WK3/SUPP</t>
  </si>
  <si>
    <t>ITD/NAHIL COMPUTER CO.</t>
  </si>
  <si>
    <t>433530</t>
  </si>
  <si>
    <t>SA2140000000000001415352NAHIL COMPUTER CO</t>
  </si>
  <si>
    <t>447,393.170</t>
  </si>
  <si>
    <t>28-JUN-23</t>
  </si>
  <si>
    <t>PA-000000000000343078</t>
  </si>
  <si>
    <t>6/14/2023 3:39:30 PM</t>
  </si>
  <si>
    <t>6/16/2023 8:46:05 PM</t>
  </si>
  <si>
    <t>12638.28</t>
  </si>
  <si>
    <t>343078_ZUW001_WK2</t>
  </si>
  <si>
    <t>12638.29</t>
  </si>
  <si>
    <t>12,638.280</t>
  </si>
  <si>
    <t>PA-000000000000342288</t>
  </si>
  <si>
    <t>6/16/2023 3:11:37 PM</t>
  </si>
  <si>
    <t>6/16/2023 8:51:06 PM</t>
  </si>
  <si>
    <t>6867</t>
  </si>
  <si>
    <t>342288_CHO007_WK3/GMS</t>
  </si>
  <si>
    <t>9700</t>
  </si>
  <si>
    <t>10185</t>
  </si>
  <si>
    <t>6,867.000</t>
  </si>
  <si>
    <t>6867.00</t>
  </si>
  <si>
    <t>PA-000000000000343345</t>
  </si>
  <si>
    <t>6/16/2023 8:06:21 AM</t>
  </si>
  <si>
    <t>6/16/2023 8:52:43 AM</t>
  </si>
  <si>
    <t>14950</t>
  </si>
  <si>
    <t>343345_YUS001_WK3/SUPP</t>
  </si>
  <si>
    <t>23230</t>
  </si>
  <si>
    <t>14,950.000</t>
  </si>
  <si>
    <t>14950.00</t>
  </si>
  <si>
    <t>PA-000000000000343355</t>
  </si>
  <si>
    <t>6/16/2023 8:20:26 AM</t>
  </si>
  <si>
    <t>6/16/2023 8:57:34 AM</t>
  </si>
  <si>
    <t>20375.7</t>
  </si>
  <si>
    <t>343355_SHA111_WK4/SUPP</t>
  </si>
  <si>
    <t>20,375.700</t>
  </si>
  <si>
    <t>20375.70</t>
  </si>
  <si>
    <t>PA-000000000000343357</t>
  </si>
  <si>
    <t>6/16/2023 8:28:26 AM</t>
  </si>
  <si>
    <t>6/16/2023 8:58:05 AM</t>
  </si>
  <si>
    <t>66181.86</t>
  </si>
  <si>
    <t>343357_SAI007_WK3/SUPP</t>
  </si>
  <si>
    <t>99500</t>
  </si>
  <si>
    <t>66,181.860</t>
  </si>
  <si>
    <t>PA-000000000000343642</t>
  </si>
  <si>
    <t>6/16/2023 2:20:02 PM</t>
  </si>
  <si>
    <t>6/16/2023 9:17:09 PM</t>
  </si>
  <si>
    <t>TOP WORLD NETWORKS CO.</t>
  </si>
  <si>
    <t>TOP019</t>
  </si>
  <si>
    <t>343642_TOP019-Wk2/SUP</t>
  </si>
  <si>
    <t>ITD/TOPWORLDNETWORKSCO.</t>
  </si>
  <si>
    <t>2023-17-16</t>
  </si>
  <si>
    <t>5154</t>
  </si>
  <si>
    <t>KW24KFHO0000000000251010007901</t>
  </si>
  <si>
    <t>4,000.000</t>
  </si>
  <si>
    <t>PA-000000000000343339</t>
  </si>
  <si>
    <t>6/16/2023 9:40:01 AM</t>
  </si>
  <si>
    <t>6/16/2023 9:20:49 PM</t>
  </si>
  <si>
    <t>230140.24</t>
  </si>
  <si>
    <t>343339_ALK039_WK3/TCP</t>
  </si>
  <si>
    <t>295838.32</t>
  </si>
  <si>
    <t>961588.098</t>
  </si>
  <si>
    <t>230,140.240</t>
  </si>
  <si>
    <t>PA-000000000000343327</t>
  </si>
  <si>
    <t>6/16/2023 6:33:11 AM</t>
  </si>
  <si>
    <t>6/16/2023 9:24:09 PM</t>
  </si>
  <si>
    <t>27500</t>
  </si>
  <si>
    <t>343327_ALT033_WK3/SUPP</t>
  </si>
  <si>
    <t>2023-24-16</t>
  </si>
  <si>
    <t>27,500.000</t>
  </si>
  <si>
    <t>27500.00</t>
  </si>
  <si>
    <t>PA-000000000000343328</t>
  </si>
  <si>
    <t>6/16/2023 6:37:44 AM</t>
  </si>
  <si>
    <t>6/16/2023 9:26:29 PM</t>
  </si>
  <si>
    <t>1239.986</t>
  </si>
  <si>
    <t>343328_QUE003_WK3/SUPP</t>
  </si>
  <si>
    <t>2023-26-16</t>
  </si>
  <si>
    <t>5320.24</t>
  </si>
  <si>
    <t>1,239.986</t>
  </si>
  <si>
    <t>PA-000000000000343329</t>
  </si>
  <si>
    <t>6/16/2023 6:47:47 AM</t>
  </si>
  <si>
    <t>6/16/2023 9:26:59 PM</t>
  </si>
  <si>
    <t>3221.444</t>
  </si>
  <si>
    <t>343329_QUE003_WK3/SUPP</t>
  </si>
  <si>
    <t>3,221.444</t>
  </si>
  <si>
    <t>PA-000000000000342323</t>
  </si>
  <si>
    <t>6/15/2023 8:28:42 AM</t>
  </si>
  <si>
    <t>6/16/2023 9:28:15 AM</t>
  </si>
  <si>
    <t>194236.99</t>
  </si>
  <si>
    <t>342323_DEW001_WK3/UTL</t>
  </si>
  <si>
    <t>PA-000000000000342308</t>
  </si>
  <si>
    <t>6/15/2023 12:49:05 PM</t>
  </si>
  <si>
    <t>6/16/2023 9:29:25 AM</t>
  </si>
  <si>
    <t>934308.64</t>
  </si>
  <si>
    <t>342308_DEW001_WK3/UTL</t>
  </si>
  <si>
    <t>PA-000000000000343623</t>
  </si>
  <si>
    <t>6/16/2023 3:25:51 PM</t>
  </si>
  <si>
    <t>6/16/2023 9:30:49 PM</t>
  </si>
  <si>
    <t>362</t>
  </si>
  <si>
    <t>SMILE ELEC. APPL. &amp; COMPUTERS</t>
  </si>
  <si>
    <t>SMI002</t>
  </si>
  <si>
    <t>343623_SMI002-Wk2/SUP</t>
  </si>
  <si>
    <t>ITD/SMILEELEC.APPL.&amp;COMPUTERS</t>
  </si>
  <si>
    <t>KW18NBOK0000000000001000510414</t>
  </si>
  <si>
    <t>362.000</t>
  </si>
  <si>
    <t>PA-000000000000342322</t>
  </si>
  <si>
    <t>6/15/2023 8:34:03 AM</t>
  </si>
  <si>
    <t>6/16/2023 9:31:09 AM</t>
  </si>
  <si>
    <t>2749.67</t>
  </si>
  <si>
    <t>342322_MER002_WK3/UTL</t>
  </si>
  <si>
    <t>PA-000000000000343448</t>
  </si>
  <si>
    <t>6/16/2023 2:07:15 PM</t>
  </si>
  <si>
    <t>6/16/2023 9:32:10 PM</t>
  </si>
  <si>
    <t>2944</t>
  </si>
  <si>
    <t>343448_FOU002-Wk4/SUP</t>
  </si>
  <si>
    <t>2499</t>
  </si>
  <si>
    <t>14628</t>
  </si>
  <si>
    <t>2,944.000</t>
  </si>
  <si>
    <t>PA-000000000000343447</t>
  </si>
  <si>
    <t>6/16/2023 11:13:26 AM</t>
  </si>
  <si>
    <t>6/16/2023 9:33:30 PM</t>
  </si>
  <si>
    <t>620</t>
  </si>
  <si>
    <t>St. Regis Kuwait (Oriental Hotels Co KSCC)</t>
  </si>
  <si>
    <t>STR015</t>
  </si>
  <si>
    <t>343447_STR015-Wk4/SUP</t>
  </si>
  <si>
    <t>ADM/St. Regis Kuwait (Oriental Hostels Co KSCC)_</t>
  </si>
  <si>
    <t>1376.75</t>
  </si>
  <si>
    <t>KW67NBOK0000000000002027410508</t>
  </si>
  <si>
    <t>620.000</t>
  </si>
  <si>
    <t>PA-000000000000343534</t>
  </si>
  <si>
    <t>6/16/2023 12:19:46 PM</t>
  </si>
  <si>
    <t>6/16/2023 9:33:40 PM</t>
  </si>
  <si>
    <t>12573.11</t>
  </si>
  <si>
    <t>343534_DGB001_WK4/SUPP</t>
  </si>
  <si>
    <t>12606.66</t>
  </si>
  <si>
    <t>12,573.110</t>
  </si>
  <si>
    <t>12573.110</t>
  </si>
  <si>
    <t>PA-000000000000342441</t>
  </si>
  <si>
    <t>6/16/2023 1:56:56 PM</t>
  </si>
  <si>
    <t>6/16/2023 9:40:20 PM</t>
  </si>
  <si>
    <t>1917.135</t>
  </si>
  <si>
    <t>342441_AGF001_WK2/SUPP</t>
  </si>
  <si>
    <t>176.6</t>
  </si>
  <si>
    <t>2056.3</t>
  </si>
  <si>
    <t>1,917.135</t>
  </si>
  <si>
    <t>PA-000000000000343405</t>
  </si>
  <si>
    <t>6/16/2023 2:27:41 PM</t>
  </si>
  <si>
    <t>6/16/2023 9:51:01 PM</t>
  </si>
  <si>
    <t>5121.74</t>
  </si>
  <si>
    <t>343405_HOT006_WK3/SUPP</t>
  </si>
  <si>
    <t>4393.78</t>
  </si>
  <si>
    <t>5324.17</t>
  </si>
  <si>
    <t>5,121.740</t>
  </si>
  <si>
    <t>5121.740</t>
  </si>
  <si>
    <t>PA-000000000000343408</t>
  </si>
  <si>
    <t>6/16/2023 2:41:45 PM</t>
  </si>
  <si>
    <t>6/16/2023 9:57:21 PM</t>
  </si>
  <si>
    <t>8612.45</t>
  </si>
  <si>
    <t>343408_FOO013_WK3/SUPP</t>
  </si>
  <si>
    <t>2023-57-16</t>
  </si>
  <si>
    <t>11453.77</t>
  </si>
  <si>
    <t>18803.29</t>
  </si>
  <si>
    <t>8,612.450</t>
  </si>
  <si>
    <t>8612.450</t>
  </si>
  <si>
    <t>PA-000000000000343366</t>
  </si>
  <si>
    <t>6/16/2023 8:56:27 AM</t>
  </si>
  <si>
    <t>6/17/2023 4:51:08 PM</t>
  </si>
  <si>
    <t>2602.6</t>
  </si>
  <si>
    <t>343366_ARB001_WK3/SUPP</t>
  </si>
  <si>
    <t>2023-51-17</t>
  </si>
  <si>
    <t>2,602.600</t>
  </si>
  <si>
    <t>2602.600</t>
  </si>
  <si>
    <t>PA-000000000000343378</t>
  </si>
  <si>
    <t>6/16/2023 9:45:33 AM</t>
  </si>
  <si>
    <t>6/17/2023 4:52:28 PM</t>
  </si>
  <si>
    <t>34960.69</t>
  </si>
  <si>
    <t>343378_REZ020_WK4/SUPP</t>
  </si>
  <si>
    <t>16-06-2023</t>
  </si>
  <si>
    <t>STA/REZA INVESTMENT CO. LTD.</t>
  </si>
  <si>
    <t>2023-52-17</t>
  </si>
  <si>
    <t>70914.18</t>
  </si>
  <si>
    <t>34,960.690</t>
  </si>
  <si>
    <t>PA-000000000000343486</t>
  </si>
  <si>
    <t>6/16/2023 12:19:35 PM</t>
  </si>
  <si>
    <t>6/17/2023 4:53:58 PM</t>
  </si>
  <si>
    <t>1152</t>
  </si>
  <si>
    <t>343486_NAT007_WK4/SUPP</t>
  </si>
  <si>
    <t>STA/NATIONAL MEDICAL CONSUMABLE INDUSTRIES CO. K.S.C.C.</t>
  </si>
  <si>
    <t>2023-53-17</t>
  </si>
  <si>
    <t>1169.25</t>
  </si>
  <si>
    <t>1,152.000</t>
  </si>
  <si>
    <t>1152.000</t>
  </si>
  <si>
    <t>PA-000000000000343530</t>
  </si>
  <si>
    <t>6/16/2023 12:28:33 PM</t>
  </si>
  <si>
    <t>6/17/2023 4:56:59 PM</t>
  </si>
  <si>
    <t>22218</t>
  </si>
  <si>
    <t>343530_OMA021_WK3/SUPP</t>
  </si>
  <si>
    <t>18-06-2023</t>
  </si>
  <si>
    <t>2023-56-17</t>
  </si>
  <si>
    <t>12546.5</t>
  </si>
  <si>
    <t>22,218.000</t>
  </si>
  <si>
    <t>22218.00</t>
  </si>
  <si>
    <t>PA-000000000000343532</t>
  </si>
  <si>
    <t>6/16/2023 12:32:31 PM</t>
  </si>
  <si>
    <t>6/17/2023 4:58:09 PM</t>
  </si>
  <si>
    <t>38295</t>
  </si>
  <si>
    <t>GLOBAL DISTRIBUTION CO. LTD</t>
  </si>
  <si>
    <t>GLO042</t>
  </si>
  <si>
    <t>343532_GLO042_WK4/SUPP</t>
  </si>
  <si>
    <t>ITD/GLOBAL DISTRIBUTION CO. LTD</t>
  </si>
  <si>
    <t>2023-58-17</t>
  </si>
  <si>
    <t>SA3045000000021314240001</t>
  </si>
  <si>
    <t>38,295.000</t>
  </si>
  <si>
    <t>38295.00</t>
  </si>
  <si>
    <t>PA-000000000000343549</t>
  </si>
  <si>
    <t>6/16/2023 1:09:50 PM</t>
  </si>
  <si>
    <t>6/17/2023 5:04:19 PM</t>
  </si>
  <si>
    <t>404.134</t>
  </si>
  <si>
    <t>343549_OFF011_WK4/SUPP</t>
  </si>
  <si>
    <t>4/17/2023</t>
  </si>
  <si>
    <t>408</t>
  </si>
  <si>
    <t>407.605</t>
  </si>
  <si>
    <t>PA-000000000000343579</t>
  </si>
  <si>
    <t>6/16/2023 1:16:17 PM</t>
  </si>
  <si>
    <t>6/17/2023 5:06:19 PM</t>
  </si>
  <si>
    <t>877.212</t>
  </si>
  <si>
    <t>343579_OFF011_WK4/SUPP</t>
  </si>
  <si>
    <t>877.21</t>
  </si>
  <si>
    <t>877.225</t>
  </si>
  <si>
    <t>PA-000000000000343663</t>
  </si>
  <si>
    <t>6/16/2023 3:29:28 PM</t>
  </si>
  <si>
    <t>6/17/2023 5:16:40 PM</t>
  </si>
  <si>
    <t>4578.641</t>
  </si>
  <si>
    <t>343663_PAC001_WK2/SUPP</t>
  </si>
  <si>
    <t>2023-16-17</t>
  </si>
  <si>
    <t>4727.141</t>
  </si>
  <si>
    <t>4,578.641</t>
  </si>
  <si>
    <t>PA-000000000000342743</t>
  </si>
  <si>
    <t>6/16/2023 8:40:25 PM</t>
  </si>
  <si>
    <t>6/17/2023 5:23:30 PM</t>
  </si>
  <si>
    <t>307242.48</t>
  </si>
  <si>
    <t>342743_LIF003_WK3</t>
  </si>
  <si>
    <t>2023-23-17</t>
  </si>
  <si>
    <t>565859.52</t>
  </si>
  <si>
    <t>307,242.480</t>
  </si>
  <si>
    <t>PA-000000000000342757</t>
  </si>
  <si>
    <t>6/16/2023 8:44:56 PM</t>
  </si>
  <si>
    <t>6/17/2023 5:25:10 PM</t>
  </si>
  <si>
    <t>289967.04</t>
  </si>
  <si>
    <t>MIGHTY FOODS</t>
  </si>
  <si>
    <t>MIG002</t>
  </si>
  <si>
    <t>342757_MIG002_WK3</t>
  </si>
  <si>
    <t>FNB/MIGHTY FOODS</t>
  </si>
  <si>
    <t>2023-25-17</t>
  </si>
  <si>
    <t>292896</t>
  </si>
  <si>
    <t>EG030036000100011018180128422</t>
  </si>
  <si>
    <t>289,967.040</t>
  </si>
  <si>
    <t>PA-000000000000343114</t>
  </si>
  <si>
    <t>6/16/2023 8:49:20 PM</t>
  </si>
  <si>
    <t>6/17/2023 5:27:50 PM</t>
  </si>
  <si>
    <t>238174.2</t>
  </si>
  <si>
    <t>343114_PRI051_WK3</t>
  </si>
  <si>
    <t>2023-27-17</t>
  </si>
  <si>
    <t>366740</t>
  </si>
  <si>
    <t>238,174.200</t>
  </si>
  <si>
    <t>238174.20</t>
  </si>
  <si>
    <t>PA-000000000000343178</t>
  </si>
  <si>
    <t>6/16/2023 8:53:39 PM</t>
  </si>
  <si>
    <t>6/17/2023 5:30:40 PM</t>
  </si>
  <si>
    <t>50782.2</t>
  </si>
  <si>
    <t>343178_PRO050_WK3</t>
  </si>
  <si>
    <t>2023-30-17</t>
  </si>
  <si>
    <t>90732.6</t>
  </si>
  <si>
    <t>50,782.200</t>
  </si>
  <si>
    <t>50782.20</t>
  </si>
  <si>
    <t>PA-000000000000343551</t>
  </si>
  <si>
    <t>6/16/2023 9:00:15 PM</t>
  </si>
  <si>
    <t>6/17/2023 5:33:10 PM</t>
  </si>
  <si>
    <t>97570.98</t>
  </si>
  <si>
    <t>343551_SAN013_WK3</t>
  </si>
  <si>
    <t>2023-33-17</t>
  </si>
  <si>
    <t>327203.55</t>
  </si>
  <si>
    <t>783312.24</t>
  </si>
  <si>
    <t>97,570.980</t>
  </si>
  <si>
    <t>PA-000000000000342274</t>
  </si>
  <si>
    <t>6/16/2023 9:04:26 PM</t>
  </si>
  <si>
    <t>6/17/2023 5:36:01 PM</t>
  </si>
  <si>
    <t>14929.5</t>
  </si>
  <si>
    <t>342274_SPO006_WK2</t>
  </si>
  <si>
    <t>FNB/SPOT CLEANING</t>
  </si>
  <si>
    <t>2023-35-17</t>
  </si>
  <si>
    <t>15333</t>
  </si>
  <si>
    <t>14,929.500</t>
  </si>
  <si>
    <t>14929.50</t>
  </si>
  <si>
    <t>PA-000000000000343758</t>
  </si>
  <si>
    <t>6/17/2023 11:46:29 AM</t>
  </si>
  <si>
    <t>6/17/2023 6:54:28 PM</t>
  </si>
  <si>
    <t>225</t>
  </si>
  <si>
    <t>343758_ALN012_WK3/SUPP</t>
  </si>
  <si>
    <t>2023-54-17</t>
  </si>
  <si>
    <t>225.000</t>
  </si>
  <si>
    <t>16-Jun-2023</t>
  </si>
  <si>
    <t>445.000</t>
  </si>
  <si>
    <t>41.976</t>
  </si>
  <si>
    <t>4595.000</t>
  </si>
  <si>
    <t>43624.150</t>
  </si>
  <si>
    <t>8625.00</t>
  </si>
  <si>
    <t>PA-000000000000343380</t>
  </si>
  <si>
    <t>6/16/2023 12:26:18 PM</t>
  </si>
  <si>
    <t>6/18/2023 10:31:06 AM</t>
  </si>
  <si>
    <t>343380_JAB002_WK3/TCP</t>
  </si>
  <si>
    <t>1330</t>
  </si>
  <si>
    <t>8678.98</t>
  </si>
  <si>
    <t>06/18/2023</t>
  </si>
  <si>
    <t>PA-000000000000343383</t>
  </si>
  <si>
    <t>6/16/2023 2:58:19 PM</t>
  </si>
  <si>
    <t>6/18/2023 10:33:37 AM</t>
  </si>
  <si>
    <t>1610</t>
  </si>
  <si>
    <t>343383_JAB002_WK3/TCP</t>
  </si>
  <si>
    <t>3475</t>
  </si>
  <si>
    <t>1,610.000</t>
  </si>
  <si>
    <t>1610.00</t>
  </si>
  <si>
    <t>PA-000000000000343384</t>
  </si>
  <si>
    <t>6/16/2023 3:12:09 PM</t>
  </si>
  <si>
    <t>6/18/2023 10:34:17 AM</t>
  </si>
  <si>
    <t>340</t>
  </si>
  <si>
    <t>343384_JAB002_WK3/TCP</t>
  </si>
  <si>
    <t>340.000</t>
  </si>
  <si>
    <t>340.00</t>
  </si>
  <si>
    <t>PA-000000000000343381</t>
  </si>
  <si>
    <t>6/16/2023 2:44:22 PM</t>
  </si>
  <si>
    <t>6/18/2023 10:39:28 AM</t>
  </si>
  <si>
    <t>2880</t>
  </si>
  <si>
    <t>343381_JAB002_WK3/TCP</t>
  </si>
  <si>
    <t>3275</t>
  </si>
  <si>
    <t>8910</t>
  </si>
  <si>
    <t>2,880.000</t>
  </si>
  <si>
    <t>2880.00</t>
  </si>
  <si>
    <t>I D SMART PRINTING SERVICES L.L.C</t>
  </si>
  <si>
    <t>IDS101</t>
  </si>
  <si>
    <t>PA-000000000000343781</t>
  </si>
  <si>
    <t>6/18/2023 4:58:01 AM</t>
  </si>
  <si>
    <t>6/18/2023 10:42:18 AM</t>
  </si>
  <si>
    <t>74655</t>
  </si>
  <si>
    <t>343781_IDS101_WK1/GMS</t>
  </si>
  <si>
    <t>APP/I D SMART PRINTING SERVICES L.L.C</t>
  </si>
  <si>
    <t>74,655.000</t>
  </si>
  <si>
    <t>74655.00</t>
  </si>
  <si>
    <t>PA-000000000000343659</t>
  </si>
  <si>
    <t>6/16/2023 2:30:25 PM</t>
  </si>
  <si>
    <t>6/18/2023 10:44:58 AM</t>
  </si>
  <si>
    <t>219525.6</t>
  </si>
  <si>
    <t>343659_RAD010_WK4/GMS</t>
  </si>
  <si>
    <t>195585.6</t>
  </si>
  <si>
    <t>305310.6</t>
  </si>
  <si>
    <t>219,525.600</t>
  </si>
  <si>
    <t>219525.60</t>
  </si>
  <si>
    <t>PA-000000000000343660</t>
  </si>
  <si>
    <t>6/16/2023 2:35:38 PM</t>
  </si>
  <si>
    <t>6/18/2023 10:45:18 AM</t>
  </si>
  <si>
    <t>582240.75</t>
  </si>
  <si>
    <t>343660_RAD010_WK4/GMS</t>
  </si>
  <si>
    <t>494807.25</t>
  </si>
  <si>
    <t>640170.09</t>
  </si>
  <si>
    <t>582,240.750</t>
  </si>
  <si>
    <t>PA-000000000000343664</t>
  </si>
  <si>
    <t>6/16/2023 2:42:46 PM</t>
  </si>
  <si>
    <t>6/18/2023 10:47:08 AM</t>
  </si>
  <si>
    <t>1995</t>
  </si>
  <si>
    <t>343664_BUR015_WK3/GMS</t>
  </si>
  <si>
    <t>2520</t>
  </si>
  <si>
    <t>1,995.000</t>
  </si>
  <si>
    <t>1995.00</t>
  </si>
  <si>
    <t>PA-000000000000343665</t>
  </si>
  <si>
    <t>6/16/2023 2:46:01 PM</t>
  </si>
  <si>
    <t>6/18/2023 10:47:38 AM</t>
  </si>
  <si>
    <t>33667.64</t>
  </si>
  <si>
    <t>343665_BUR015_WK3/GMS</t>
  </si>
  <si>
    <t>62873.25</t>
  </si>
  <si>
    <t>33,667.640</t>
  </si>
  <si>
    <t>PA-000000000000341716</t>
  </si>
  <si>
    <t>6/16/2023 3:05:16 PM</t>
  </si>
  <si>
    <t>6/18/2023 10:49:18 AM</t>
  </si>
  <si>
    <t>31173.88</t>
  </si>
  <si>
    <t>341716_QAT023_WK3/SUPP</t>
  </si>
  <si>
    <t>73392.54</t>
  </si>
  <si>
    <t>31,173.880</t>
  </si>
  <si>
    <t>PA-000000000000341717</t>
  </si>
  <si>
    <t>6/16/2023 3:06:34 PM</t>
  </si>
  <si>
    <t>6/18/2023 10:49:48 AM</t>
  </si>
  <si>
    <t>634.86</t>
  </si>
  <si>
    <t>341717_QAT023_WK3/SUPP</t>
  </si>
  <si>
    <t>1132.26</t>
  </si>
  <si>
    <t>634.860</t>
  </si>
  <si>
    <t>PA-000000000000341701</t>
  </si>
  <si>
    <t>6/16/2023 3:34:54 PM</t>
  </si>
  <si>
    <t>6/18/2023 10:51:29 AM</t>
  </si>
  <si>
    <t>213287.9</t>
  </si>
  <si>
    <t>341701_ZEI003_WK3/SUPP</t>
  </si>
  <si>
    <t>487797</t>
  </si>
  <si>
    <t>213,287.900</t>
  </si>
  <si>
    <t>213287.90</t>
  </si>
  <si>
    <t>PA-000000000000341703</t>
  </si>
  <si>
    <t>6/16/2023 3:36:05 PM</t>
  </si>
  <si>
    <t>6/18/2023 10:51:59 AM</t>
  </si>
  <si>
    <t>8346.5</t>
  </si>
  <si>
    <t>341703_ZEI003_WK3/SUPP</t>
  </si>
  <si>
    <t>12117.6</t>
  </si>
  <si>
    <t>8,346.500</t>
  </si>
  <si>
    <t>8346.50</t>
  </si>
  <si>
    <t>PA-000000000000341725</t>
  </si>
  <si>
    <t>6/16/2023 2:20:45 PM</t>
  </si>
  <si>
    <t>6/18/2023 10:52:39 AM</t>
  </si>
  <si>
    <t>16095.76</t>
  </si>
  <si>
    <t>341725_BEH001_WK3/SUPP</t>
  </si>
  <si>
    <t>16096</t>
  </si>
  <si>
    <t>16,095.760</t>
  </si>
  <si>
    <t>PA-000000000000341726</t>
  </si>
  <si>
    <t>6/16/2023 2:21:44 PM</t>
  </si>
  <si>
    <t>6/18/2023 10:53:39 AM</t>
  </si>
  <si>
    <t>696.24</t>
  </si>
  <si>
    <t>341726_BEH001_WK3/SUPP</t>
  </si>
  <si>
    <t>696</t>
  </si>
  <si>
    <t>696.240</t>
  </si>
  <si>
    <t>PA-000000000000343732</t>
  </si>
  <si>
    <t>6/17/2023 8:33:52 PM</t>
  </si>
  <si>
    <t>6/18/2023 10:54:39 AM</t>
  </si>
  <si>
    <t>2163.03</t>
  </si>
  <si>
    <t>343732_REE002_WK2/SUPP</t>
  </si>
  <si>
    <t>7132.85</t>
  </si>
  <si>
    <t>2,163.030</t>
  </si>
  <si>
    <t>PA-000000000000343731</t>
  </si>
  <si>
    <t>6/17/2023 8:22:50 PM</t>
  </si>
  <si>
    <t>6/18/2023 10:54:59 AM</t>
  </si>
  <si>
    <t>3234.72</t>
  </si>
  <si>
    <t>343731_REE002_WK2/SUPP</t>
  </si>
  <si>
    <t>3371.15</t>
  </si>
  <si>
    <t>3,234.720</t>
  </si>
  <si>
    <t>3234.720</t>
  </si>
  <si>
    <t>PA-000000000000343730</t>
  </si>
  <si>
    <t>6/17/2023 6:38:46 PM</t>
  </si>
  <si>
    <t>6/18/2023 10:55:59 AM</t>
  </si>
  <si>
    <t>12804.477</t>
  </si>
  <si>
    <t>343730_FNB001_WK2/SUPP</t>
  </si>
  <si>
    <t>HOS/FRAGRANCES &amp; BEAUTY</t>
  </si>
  <si>
    <t>13723.7</t>
  </si>
  <si>
    <t>23740.518</t>
  </si>
  <si>
    <t>12,804.477</t>
  </si>
  <si>
    <t>PA-000000000000343541</t>
  </si>
  <si>
    <t>6/16/2023 2:54:02 PM</t>
  </si>
  <si>
    <t>6/18/2023 10:56:49 AM</t>
  </si>
  <si>
    <t>MISCELLENEOUS SUPPLIERS</t>
  </si>
  <si>
    <t>MIS004</t>
  </si>
  <si>
    <t>343541_MIS004_WK3B/PMS</t>
  </si>
  <si>
    <t>APP/SADU PUBLIC RELATIONS EST</t>
  </si>
  <si>
    <t>PA-000000000000341736</t>
  </si>
  <si>
    <t>6/16/2023 2:55:34 PM</t>
  </si>
  <si>
    <t>6/18/2023 10:57:59 AM</t>
  </si>
  <si>
    <t>21500</t>
  </si>
  <si>
    <t>PICAWA TRADING STATIONERY AND PARTY</t>
  </si>
  <si>
    <t>PIC005</t>
  </si>
  <si>
    <t>341736_PIC005_WK3/SUPP</t>
  </si>
  <si>
    <t>MND/PICAWA TRADING STATIONERY AND PARTY</t>
  </si>
  <si>
    <t>21,500.000</t>
  </si>
  <si>
    <t>21500.00</t>
  </si>
  <si>
    <t>PA-000000000000343655</t>
  </si>
  <si>
    <t>6/16/2023 2:21:56 PM</t>
  </si>
  <si>
    <t>6/18/2023 10:59:29 AM</t>
  </si>
  <si>
    <t>2338.35</t>
  </si>
  <si>
    <t>AL HUDAIB TRADING CO L.L.C</t>
  </si>
  <si>
    <t>HUD012</t>
  </si>
  <si>
    <t>343655_HUD012_WK4/GMS</t>
  </si>
  <si>
    <t>HOS/AL HUDAIB TRADING CO L.L.C</t>
  </si>
  <si>
    <t>AE490400000033342112061</t>
  </si>
  <si>
    <t>2,338.350</t>
  </si>
  <si>
    <t>PA-000000000000343386</t>
  </si>
  <si>
    <t>6/16/2023 1:17:24 PM</t>
  </si>
  <si>
    <t>6/18/2023 11:11:10 AM</t>
  </si>
  <si>
    <t>15993.27</t>
  </si>
  <si>
    <t>343386_HOM006_WK3/TCP</t>
  </si>
  <si>
    <t>2305.86</t>
  </si>
  <si>
    <t>109077.5</t>
  </si>
  <si>
    <t>15,993.270</t>
  </si>
  <si>
    <t>17-Jun-2023</t>
  </si>
  <si>
    <t>18-Jun-2023</t>
  </si>
  <si>
    <t>2163.030</t>
  </si>
  <si>
    <t>19656MH00C72</t>
  </si>
  <si>
    <t>269,819.55</t>
  </si>
  <si>
    <t>343160/720287</t>
  </si>
  <si>
    <t>16 Jun 2023 09:09:36 GMT</t>
  </si>
  <si>
    <t>74506MH01FPO</t>
  </si>
  <si>
    <t>002732162003</t>
  </si>
  <si>
    <t>343278/720289</t>
  </si>
  <si>
    <t>16 Jun 2023 10:03:55 GMT</t>
  </si>
  <si>
    <t>40876MH0172E</t>
  </si>
  <si>
    <t>343244/720290</t>
  </si>
  <si>
    <t>16 Jun 2023 09:49:14 GMT</t>
  </si>
  <si>
    <t>74966MH00VAO</t>
  </si>
  <si>
    <t>343242/720291</t>
  </si>
  <si>
    <t>16 Jun 2023 09:32:10 GMT</t>
  </si>
  <si>
    <t>47736MH024B2</t>
  </si>
  <si>
    <t>19,665.00</t>
  </si>
  <si>
    <t>343165/720293</t>
  </si>
  <si>
    <t>16 Jun 2023 07:20:26 GMT</t>
  </si>
  <si>
    <t>06756MH002BX</t>
  </si>
  <si>
    <t>SA7805000068211222333000</t>
  </si>
  <si>
    <t>814,404.70</t>
  </si>
  <si>
    <t>342905/720294</t>
  </si>
  <si>
    <t>16 Jun 2023 07:23:54 GMT</t>
  </si>
  <si>
    <t>15566MH00MP6</t>
  </si>
  <si>
    <t>31,132.50</t>
  </si>
  <si>
    <t>342991/720336</t>
  </si>
  <si>
    <t>16 Jun 2023 09:20:12 GMT</t>
  </si>
  <si>
    <t>35126MH00ECD</t>
  </si>
  <si>
    <t>13,699.86</t>
  </si>
  <si>
    <t>343140/720298</t>
  </si>
  <si>
    <t>16 Jun 2023 09:11:36 GMT</t>
  </si>
  <si>
    <t>76026MH00P5L</t>
  </si>
  <si>
    <t>13,440.00</t>
  </si>
  <si>
    <t>343319/720304</t>
  </si>
  <si>
    <t>16 Jun 2023 09:22:30 GMT</t>
  </si>
  <si>
    <t>37616MH00HG9</t>
  </si>
  <si>
    <t>343317/720306</t>
  </si>
  <si>
    <t>16 Jun 2023 09:14:31 GMT</t>
  </si>
  <si>
    <t>80516MH00XYA</t>
  </si>
  <si>
    <t>343154/720308</t>
  </si>
  <si>
    <t>16 Jun 2023 09:36:17 GMT</t>
  </si>
  <si>
    <t>76126MH00ZXU</t>
  </si>
  <si>
    <t>343157/720309</t>
  </si>
  <si>
    <t>16 Jun 2023 09:37:44 GMT</t>
  </si>
  <si>
    <t>17366MH01DJQ</t>
  </si>
  <si>
    <t>343158/720337</t>
  </si>
  <si>
    <t>16 Jun 2023 09:59:44 GMT</t>
  </si>
  <si>
    <t>30276MH01142</t>
  </si>
  <si>
    <t>343227/720329</t>
  </si>
  <si>
    <t>16 Jun 2023 09:39:34 GMT</t>
  </si>
  <si>
    <t>72906MH0179R</t>
  </si>
  <si>
    <t>343229/720313</t>
  </si>
  <si>
    <t>16 Jun 2023 09:51:06 GMT</t>
  </si>
  <si>
    <t>60096MH011I1</t>
  </si>
  <si>
    <t>343234/720315</t>
  </si>
  <si>
    <t>16 Jun 2023 09:41:34 GMT</t>
  </si>
  <si>
    <t>76076MH019FI</t>
  </si>
  <si>
    <t>343239/720316</t>
  </si>
  <si>
    <t>16 Jun 2023 09:52:59 GMT</t>
  </si>
  <si>
    <t>50896MH01BO1</t>
  </si>
  <si>
    <t>343224/720317</t>
  </si>
  <si>
    <t>16 Jun 2023 09:56:35 GMT</t>
  </si>
  <si>
    <t>50706MH012SE</t>
  </si>
  <si>
    <t>343223/720318</t>
  </si>
  <si>
    <t>16 Jun 2023 09:43:35 GMT</t>
  </si>
  <si>
    <t>47996MH01BRX</t>
  </si>
  <si>
    <t>343219/720319</t>
  </si>
  <si>
    <t>16 Jun 2023 09:58:05 GMT</t>
  </si>
  <si>
    <t>19086MH0141B</t>
  </si>
  <si>
    <t>343215/720320</t>
  </si>
  <si>
    <t>16 Jun 2023 09:45:29 GMT</t>
  </si>
  <si>
    <t>48826MH015TZ</t>
  </si>
  <si>
    <t>343212/720321</t>
  </si>
  <si>
    <t>16 Jun 2023 09:47:29 GMT</t>
  </si>
  <si>
    <t>82136MH00L2E</t>
  </si>
  <si>
    <t>62,469.30</t>
  </si>
  <si>
    <t>343152/720323</t>
  </si>
  <si>
    <t>16 Jun 2023 09:17:09 GMT</t>
  </si>
  <si>
    <t>43216MH016JG</t>
  </si>
  <si>
    <t>582,164.39</t>
  </si>
  <si>
    <t>343141/720332</t>
  </si>
  <si>
    <t>16 Jun 2023 09:49:48 GMT</t>
  </si>
  <si>
    <t>87926MH018R9</t>
  </si>
  <si>
    <t>342310/720286</t>
  </si>
  <si>
    <t>16 Jun 2023 09:51:58 GMT</t>
  </si>
  <si>
    <t>86226MH0190S</t>
  </si>
  <si>
    <t>88,225.87</t>
  </si>
  <si>
    <t>343015/720333</t>
  </si>
  <si>
    <t>16 Jun 2023 09:53:42 GMT</t>
  </si>
  <si>
    <t>40366MH01AT5</t>
  </si>
  <si>
    <t>97,317.39</t>
  </si>
  <si>
    <t>343139/720297</t>
  </si>
  <si>
    <t>16 Jun 2023 09:55:03 GMT</t>
  </si>
  <si>
    <t>46856MH01BJW</t>
  </si>
  <si>
    <t>36,004.50</t>
  </si>
  <si>
    <t>343318/720305</t>
  </si>
  <si>
    <t>16 Jun 2023 09:56:16 GMT</t>
  </si>
  <si>
    <t>82376MH01BFQ</t>
  </si>
  <si>
    <t>188,246.10</t>
  </si>
  <si>
    <t>343316/720307</t>
  </si>
  <si>
    <t>16 Jun 2023 09:57:32 GMT</t>
  </si>
  <si>
    <t>72686MH01C6D</t>
  </si>
  <si>
    <t>489,798.99</t>
  </si>
  <si>
    <t>343138/720322</t>
  </si>
  <si>
    <t>16 Jun 2023 09:58:44 GMT</t>
  </si>
  <si>
    <t>32176MH01CUQ</t>
  </si>
  <si>
    <t>343213/720324</t>
  </si>
  <si>
    <t>16 Jun 2023 09:59:56 GMT</t>
  </si>
  <si>
    <t>03746MH01DJT</t>
  </si>
  <si>
    <t>19,047.00</t>
  </si>
  <si>
    <t>343218/720325</t>
  </si>
  <si>
    <t>16 Jun 2023 10:01:05 GMT</t>
  </si>
  <si>
    <t>04396MH01E80</t>
  </si>
  <si>
    <t>AL SHABAK GEN TRADING CO LLC</t>
  </si>
  <si>
    <t>106,189.97</t>
  </si>
  <si>
    <t>343144/720326</t>
  </si>
  <si>
    <t>16 Jun 2023 10:02:25 GMT</t>
  </si>
  <si>
    <t>PA-000000000000343258</t>
  </si>
  <si>
    <t>6/16/2023 3:06:12 PM</t>
  </si>
  <si>
    <t>6/18/2023 8:13:45 PM</t>
  </si>
  <si>
    <t>665555.6</t>
  </si>
  <si>
    <t>RAYAT AL TAWASOL TRADING CO.</t>
  </si>
  <si>
    <t>RAY005</t>
  </si>
  <si>
    <t>343258_RAY005_WK4/SUPP</t>
  </si>
  <si>
    <t>HOS/RAYAT AL TAWASOL TRADING CO.</t>
  </si>
  <si>
    <t>2023-13-18</t>
  </si>
  <si>
    <t>06/19/2023</t>
  </si>
  <si>
    <t>PA-000000000000343577</t>
  </si>
  <si>
    <t>6/16/2023 1:10:27 PM</t>
  </si>
  <si>
    <t>6/18/2023 8:17:55 PM</t>
  </si>
  <si>
    <t>51556.25</t>
  </si>
  <si>
    <t>AL DIYAFA COMPANY FOR CATERING SERVICES</t>
  </si>
  <si>
    <t>ALD009</t>
  </si>
  <si>
    <t>343577_ALD009_WK3/SUPP</t>
  </si>
  <si>
    <t>HOS/AL DIYAFA COMPANY FOR CATERING SERVICES</t>
  </si>
  <si>
    <t>2023-17-18</t>
  </si>
  <si>
    <t>47862.6</t>
  </si>
  <si>
    <t>PA-000000000000343502</t>
  </si>
  <si>
    <t>6/16/2023 11:50:02 AM</t>
  </si>
  <si>
    <t>6/18/2023 8:20:45 PM</t>
  </si>
  <si>
    <t>2102.4</t>
  </si>
  <si>
    <t>343502_INT062_WK3/SUPP</t>
  </si>
  <si>
    <t>2023-20-18</t>
  </si>
  <si>
    <t>5058.9</t>
  </si>
  <si>
    <t>PA-000000000000343517</t>
  </si>
  <si>
    <t>6/16/2023 12:05:26 PM</t>
  </si>
  <si>
    <t>6/18/2023 8:22:45 PM</t>
  </si>
  <si>
    <t>14417.53</t>
  </si>
  <si>
    <t>343517_GRA019_WK3/SUPP</t>
  </si>
  <si>
    <t>2023-22-18</t>
  </si>
  <si>
    <t>28000</t>
  </si>
  <si>
    <t>28045.04</t>
  </si>
  <si>
    <t>PA-000000000000343586</t>
  </si>
  <si>
    <t>6/16/2023 1:14:52 PM</t>
  </si>
  <si>
    <t>6/18/2023 8:23:15 PM</t>
  </si>
  <si>
    <t>ITALIAN PLANTERS</t>
  </si>
  <si>
    <t>ITA004</t>
  </si>
  <si>
    <t>343586_ITA004_WK3/SUPP</t>
  </si>
  <si>
    <t>ADM/ITALIAN PLANTERS</t>
  </si>
  <si>
    <t>2023-23-18</t>
  </si>
  <si>
    <t>PA-000000000000343367</t>
  </si>
  <si>
    <t>6/16/2023 8:55:19 AM</t>
  </si>
  <si>
    <t>6/18/2023 8:25:46 PM</t>
  </si>
  <si>
    <t>5543</t>
  </si>
  <si>
    <t>PERFECT HYGIENE TRADING EST</t>
  </si>
  <si>
    <t>PER018</t>
  </si>
  <si>
    <t>343367_PER018_WK3/SUPP</t>
  </si>
  <si>
    <t>ADM/PERFECT HYGIENE TRADING EST</t>
  </si>
  <si>
    <t>2023-25-18</t>
  </si>
  <si>
    <t>PA-000000000000343391</t>
  </si>
  <si>
    <t>6/16/2023 9:29:33 AM</t>
  </si>
  <si>
    <t>6/18/2023 8:33:16 PM</t>
  </si>
  <si>
    <t>726332.9</t>
  </si>
  <si>
    <t>THE COCA COLA BOTTLING COMPANY OF SAUDI ARABIA</t>
  </si>
  <si>
    <t>COC003</t>
  </si>
  <si>
    <t>343391_COC003_WK3/SUPP</t>
  </si>
  <si>
    <t>HOS/THE COCA COLA BOTTLING COMPANY OF SAUDI ARABIA</t>
  </si>
  <si>
    <t>2023-32-18</t>
  </si>
  <si>
    <t>742000</t>
  </si>
  <si>
    <t>731165.92</t>
  </si>
  <si>
    <t>PA-000000000000343503</t>
  </si>
  <si>
    <t>6/16/2023 11:52:37 AM</t>
  </si>
  <si>
    <t>6/18/2023 8:34:26 PM</t>
  </si>
  <si>
    <t>328340.11</t>
  </si>
  <si>
    <t>GULF CENTRAL CO. LTD.</t>
  </si>
  <si>
    <t>GUL086</t>
  </si>
  <si>
    <t>343503_GUL086_WK4/SUPP</t>
  </si>
  <si>
    <t>HOS/GULF CENTRAL CO. LTD.</t>
  </si>
  <si>
    <t>2023-34-18</t>
  </si>
  <si>
    <t>330000</t>
  </si>
  <si>
    <t>330133.25</t>
  </si>
  <si>
    <t>PA-000000000000343646</t>
  </si>
  <si>
    <t>6/16/2023 2:12:36 PM</t>
  </si>
  <si>
    <t>6/18/2023 8:37:57 PM</t>
  </si>
  <si>
    <t>4740.24</t>
  </si>
  <si>
    <t>THE NATIONAL AGRICULTURAL DEV. CO. (RIYADH)</t>
  </si>
  <si>
    <t>NAT020</t>
  </si>
  <si>
    <t>343646_NAT020_WK4/SUPP</t>
  </si>
  <si>
    <t>HOS/THE NATIONAL AGRICULTURAL DEV. CO. (RIYADH)</t>
  </si>
  <si>
    <t>2023-37-18</t>
  </si>
  <si>
    <t>4750</t>
  </si>
  <si>
    <t>PA-000000000000343652</t>
  </si>
  <si>
    <t>6/16/2023 2:18:26 PM</t>
  </si>
  <si>
    <t>6/18/2023 8:38:37 PM</t>
  </si>
  <si>
    <t>249.96</t>
  </si>
  <si>
    <t>NATIONAL AGRICULTURAL DEVELOPMENT COMPANY (NADEC)</t>
  </si>
  <si>
    <t>NAD020</t>
  </si>
  <si>
    <t>343652_NAD020_WK4/SUPP</t>
  </si>
  <si>
    <t>HOS/NATIONAL AGRICULTURAL DEVELOPMENT COMPANY (NADEC)</t>
  </si>
  <si>
    <t>2023-38-18</t>
  </si>
  <si>
    <t>250</t>
  </si>
  <si>
    <t>251.16</t>
  </si>
  <si>
    <t>PA-000000000000343658</t>
  </si>
  <si>
    <t>6/16/2023 2:25:49 PM</t>
  </si>
  <si>
    <t>6/18/2023 8:39:27 PM</t>
  </si>
  <si>
    <t>12362.5</t>
  </si>
  <si>
    <t>KANOOZ CONTRACTING EST.</t>
  </si>
  <si>
    <t>KAN013</t>
  </si>
  <si>
    <t>343658_KAN013_WK4/SUPP</t>
  </si>
  <si>
    <t>6/16/2013</t>
  </si>
  <si>
    <t>ADM/KANOOZ CONTRACTING EST.</t>
  </si>
  <si>
    <t>2023-39-18</t>
  </si>
  <si>
    <t>12500</t>
  </si>
  <si>
    <t>PA-000000000000343394</t>
  </si>
  <si>
    <t>6/16/2023 4:43:10 PM</t>
  </si>
  <si>
    <t>6/18/2023 8:45:58 PM</t>
  </si>
  <si>
    <t>43682.1</t>
  </si>
  <si>
    <t>I REMEDIES FOOD SUPPLEMENTS TRADING LLC</t>
  </si>
  <si>
    <t>IRE002</t>
  </si>
  <si>
    <t>343394_IRE002_WK3/TCP</t>
  </si>
  <si>
    <t>WEL/I REMEDIES FOOD SUPPLEMENTS TRADING LLC</t>
  </si>
  <si>
    <t>62211.53</t>
  </si>
  <si>
    <t>PA-000000000000343392</t>
  </si>
  <si>
    <t>6/16/2023 4:30:03 PM</t>
  </si>
  <si>
    <t>6/18/2023 8:47:28 PM</t>
  </si>
  <si>
    <t>12191.91</t>
  </si>
  <si>
    <t>ALPHAPHARM HEALTHCARE L.L.C.</t>
  </si>
  <si>
    <t>ALP060</t>
  </si>
  <si>
    <t>343392_ALP060_WK3/TCP</t>
  </si>
  <si>
    <t>WEL/ALPHAPHARM HEALTHCARE L.L.C.</t>
  </si>
  <si>
    <t>17352.47</t>
  </si>
  <si>
    <t>44328</t>
  </si>
  <si>
    <t>PA-000000000000343390</t>
  </si>
  <si>
    <t>6/16/2023 4:08:38 PM</t>
  </si>
  <si>
    <t>6/18/2023 8:48:38 PM</t>
  </si>
  <si>
    <t>16425.09</t>
  </si>
  <si>
    <t>AL AMIN MEDICAL INSTRUMENTS (LLC)</t>
  </si>
  <si>
    <t>ALA091</t>
  </si>
  <si>
    <t>343390_ALA091_WK3/TCP</t>
  </si>
  <si>
    <t>WEL/AL AMIN MEDICAL INSTRUMENTS (LLC)</t>
  </si>
  <si>
    <t>59902.3</t>
  </si>
  <si>
    <t>PA-000000000000343388</t>
  </si>
  <si>
    <t>6/16/2023 3:55:20 PM</t>
  </si>
  <si>
    <t>6/18/2023 8:50:08 PM</t>
  </si>
  <si>
    <t>36746.4</t>
  </si>
  <si>
    <t>EXTRA CARE MEDICAL TRADING L.L.C</t>
  </si>
  <si>
    <t>EXT006</t>
  </si>
  <si>
    <t>343388_EXT006_WK3/TCP</t>
  </si>
  <si>
    <t>WEL/EXTRA CARE MEDICAL TRADING L.L.C</t>
  </si>
  <si>
    <t>PA-000000000000343385</t>
  </si>
  <si>
    <t>6/16/2023 12:51:29 PM</t>
  </si>
  <si>
    <t>6/18/2023 8:51:08 PM</t>
  </si>
  <si>
    <t>124606.29</t>
  </si>
  <si>
    <t>CITY PLAAZA GENERAL TRADING L.L.C</t>
  </si>
  <si>
    <t>CPL030</t>
  </si>
  <si>
    <t>343385_CPL030_WK4/TCP</t>
  </si>
  <si>
    <t>WEL/CITY PLAAZA GENERAL TRADING L.L.C</t>
  </si>
  <si>
    <t>132068.65</t>
  </si>
  <si>
    <t>216102.45</t>
  </si>
  <si>
    <t>PA-000000000000343733</t>
  </si>
  <si>
    <t>6/18/2023 5:32:43 PM</t>
  </si>
  <si>
    <t>6/18/2023 8:55:18 PM</t>
  </si>
  <si>
    <t>11643.235</t>
  </si>
  <si>
    <t>FIN005</t>
  </si>
  <si>
    <t>343733_FIN005_WK2/SUPP</t>
  </si>
  <si>
    <t>HOS/FINE FOODS</t>
  </si>
  <si>
    <t>11306.436</t>
  </si>
  <si>
    <t>33934.853</t>
  </si>
  <si>
    <t>PA-000000000000343298</t>
  </si>
  <si>
    <t>6/18/2023 5:43:36 PM</t>
  </si>
  <si>
    <t>6/18/2023 8:55:48 PM</t>
  </si>
  <si>
    <t>3382.24</t>
  </si>
  <si>
    <t>343298_FIN005_WK2/SUPP</t>
  </si>
  <si>
    <t>1806.72</t>
  </si>
  <si>
    <t>PA-000000000000343300</t>
  </si>
  <si>
    <t>6/18/2023 6:02:04 PM</t>
  </si>
  <si>
    <t>6/18/2023 8:57:19 PM</t>
  </si>
  <si>
    <t>2802.452</t>
  </si>
  <si>
    <t>AHMADI INDUSTRIES</t>
  </si>
  <si>
    <t>AHM020</t>
  </si>
  <si>
    <t>343300_AHM020_WK2/SUPP</t>
  </si>
  <si>
    <t>HOS/AHMADI INDUSTRIES</t>
  </si>
  <si>
    <t>1214.3</t>
  </si>
  <si>
    <t>16779.17</t>
  </si>
  <si>
    <t>PA-000000000000343299</t>
  </si>
  <si>
    <t>6/18/2023 5:55:56 PM</t>
  </si>
  <si>
    <t>6/18/2023 8:58:39 PM</t>
  </si>
  <si>
    <t>2938.069</t>
  </si>
  <si>
    <t>343299_AHM020_WK2/SUPP</t>
  </si>
  <si>
    <t>1876.318</t>
  </si>
  <si>
    <t>PA-000000000000343311</t>
  </si>
  <si>
    <t>6/18/2023 7:11:39 PM</t>
  </si>
  <si>
    <t>6/18/2023 9:04:39 PM</t>
  </si>
  <si>
    <t>1364.089</t>
  </si>
  <si>
    <t>ALL027</t>
  </si>
  <si>
    <t>343311_ALL027_WK2/SUPP</t>
  </si>
  <si>
    <t>HOS/ALL FOOD FOR FOOD STUFF</t>
  </si>
  <si>
    <t>1169.87</t>
  </si>
  <si>
    <t>3631.37</t>
  </si>
  <si>
    <t>PA-000000000000343305</t>
  </si>
  <si>
    <t>6/18/2023 7:04:46 PM</t>
  </si>
  <si>
    <t>6/18/2023 9:05:29 PM</t>
  </si>
  <si>
    <t>1361.312</t>
  </si>
  <si>
    <t>343305_ALL027_WK2/SUPP</t>
  </si>
  <si>
    <t>1360.443</t>
  </si>
  <si>
    <t>PA-000000000000343301</t>
  </si>
  <si>
    <t>6/18/2023 6:19:28 PM</t>
  </si>
  <si>
    <t>6/18/2023 9:10:29 PM</t>
  </si>
  <si>
    <t>1100.897</t>
  </si>
  <si>
    <t>343301_PAC001_WK2/SUPP</t>
  </si>
  <si>
    <t>HOS/PACIFIC CLEANING EQUIP.&amp; DETERGENTS</t>
  </si>
  <si>
    <t>1107.541</t>
  </si>
  <si>
    <t>9546.108</t>
  </si>
  <si>
    <t>665,555.600</t>
  </si>
  <si>
    <t>665555.60</t>
  </si>
  <si>
    <t>SA5655000000085366500261AL DIYAFA COMPANY FOR CATERING SERV</t>
  </si>
  <si>
    <t>51,556.250</t>
  </si>
  <si>
    <t>2,102.400</t>
  </si>
  <si>
    <t>2102.40</t>
  </si>
  <si>
    <t>14,417.530</t>
  </si>
  <si>
    <t>QA35QNBA000000000252045722001</t>
  </si>
  <si>
    <t>3,000.000</t>
  </si>
  <si>
    <t>3000.00</t>
  </si>
  <si>
    <t>SA3105000068201705148000</t>
  </si>
  <si>
    <t>5,543.000</t>
  </si>
  <si>
    <t>5543.00</t>
  </si>
  <si>
    <t>SA8045000000044127058001THE COCA COLA BOTTLING COMPANY OF</t>
  </si>
  <si>
    <t>726,332.900</t>
  </si>
  <si>
    <t>726332.90</t>
  </si>
  <si>
    <t>SA4210000021657581000102GULF CENTRAL CO LTD</t>
  </si>
  <si>
    <t>328,340.110</t>
  </si>
  <si>
    <t>SA2380000299608010078004</t>
  </si>
  <si>
    <t>4,740.240</t>
  </si>
  <si>
    <t>249.960</t>
  </si>
  <si>
    <t>OLD NAME -KANOOZ INDUSTRIAL SERVICES EST.</t>
  </si>
  <si>
    <t>12,362.500</t>
  </si>
  <si>
    <t>12362.50</t>
  </si>
  <si>
    <t>AE360500000000018669983</t>
  </si>
  <si>
    <t>43,682.100</t>
  </si>
  <si>
    <t>43682.10</t>
  </si>
  <si>
    <t>AE810330000019100177323</t>
  </si>
  <si>
    <t>12,191.910</t>
  </si>
  <si>
    <t>16,425.090</t>
  </si>
  <si>
    <t>AE430400000372067204001</t>
  </si>
  <si>
    <t>36,746.400</t>
  </si>
  <si>
    <t>36746.40</t>
  </si>
  <si>
    <t>AE070290120311105294469</t>
  </si>
  <si>
    <t>124,606.290</t>
  </si>
  <si>
    <t>BH11AUBB00001330236002</t>
  </si>
  <si>
    <t>11,643.235</t>
  </si>
  <si>
    <t>3,382.240</t>
  </si>
  <si>
    <t>3382.240</t>
  </si>
  <si>
    <t>BH16AUBB00001211172001</t>
  </si>
  <si>
    <t>2,802.452</t>
  </si>
  <si>
    <t>2,938.069</t>
  </si>
  <si>
    <t>BH28BBKU00100000312685</t>
  </si>
  <si>
    <t>1,364.089</t>
  </si>
  <si>
    <t>1,361.312</t>
  </si>
  <si>
    <t>1,100.897</t>
  </si>
  <si>
    <t>PA-000000000000343359</t>
  </si>
  <si>
    <t>6/16/2023 11:43:26 AM</t>
  </si>
  <si>
    <t>6/19/2023 7:08:23 AM</t>
  </si>
  <si>
    <t>281392.28</t>
  </si>
  <si>
    <t>AL RAHDEN COMPANY</t>
  </si>
  <si>
    <t>ARC018</t>
  </si>
  <si>
    <t>343359_ARC018_WK3/SUPP</t>
  </si>
  <si>
    <t>ADM/AL RAHDEN COMPANY</t>
  </si>
  <si>
    <t>213310</t>
  </si>
  <si>
    <t>292600.28</t>
  </si>
  <si>
    <t>SA7180000349608010091809</t>
  </si>
  <si>
    <t>281,392.280</t>
  </si>
  <si>
    <t>PA-000000000000343024</t>
  </si>
  <si>
    <t>6/14/2023 3:30:55 PM</t>
  </si>
  <si>
    <t>6/19/2023 7:11:53 AM</t>
  </si>
  <si>
    <t>931.9</t>
  </si>
  <si>
    <t>LANDMARK SHOPPING MALL</t>
  </si>
  <si>
    <t>LAN002</t>
  </si>
  <si>
    <t>343024_LAN002_WK2/SUPP</t>
  </si>
  <si>
    <t>ADM/LANDMARK SHOPPING MALL</t>
  </si>
  <si>
    <t>11/19/2023</t>
  </si>
  <si>
    <t>PA-000000000000343022</t>
  </si>
  <si>
    <t>6/14/2023 3:26:45 PM</t>
  </si>
  <si>
    <t>6/19/2023 7:12:13 AM</t>
  </si>
  <si>
    <t>397.42</t>
  </si>
  <si>
    <t>343022_LAN002_WK2/SUPP</t>
  </si>
  <si>
    <t>12/19/2023</t>
  </si>
  <si>
    <t>PA-000000000000343792</t>
  </si>
  <si>
    <t>6/18/2023 9:07:39 AM</t>
  </si>
  <si>
    <t>6/19/2023 7:14:34 AM</t>
  </si>
  <si>
    <t>4410</t>
  </si>
  <si>
    <t>AL MURJAN METAL FABRICATIONS &amp; IND. LLC</t>
  </si>
  <si>
    <t>MMF068</t>
  </si>
  <si>
    <t>343792_MMF068_WK1</t>
  </si>
  <si>
    <t>PRO/AL MURJAN METAL FABRICATIONS &amp; IND. LLC</t>
  </si>
  <si>
    <t>50977.5</t>
  </si>
  <si>
    <t>PA-000000000000343791</t>
  </si>
  <si>
    <t>6/18/2023 9:03:23 AM</t>
  </si>
  <si>
    <t>6/19/2023 7:18:05 AM</t>
  </si>
  <si>
    <t>1942.5</t>
  </si>
  <si>
    <t>343791_MMF068_WK1</t>
  </si>
  <si>
    <t>1942</t>
  </si>
  <si>
    <t>AE980340000037628915001</t>
  </si>
  <si>
    <t>1,942.500</t>
  </si>
  <si>
    <t>PA-000000000000343790</t>
  </si>
  <si>
    <t>6/18/2023 8:59:32 AM</t>
  </si>
  <si>
    <t>6/19/2023 7:21:17 AM</t>
  </si>
  <si>
    <t>24255</t>
  </si>
  <si>
    <t>343790_MMF068_WK1</t>
  </si>
  <si>
    <t>24,255.000</t>
  </si>
  <si>
    <t>PA-000000000000343852</t>
  </si>
  <si>
    <t>6/19/2023 7:44:34 AM</t>
  </si>
  <si>
    <t>6/19/2023 8:16:49 AM</t>
  </si>
  <si>
    <t>19913.25</t>
  </si>
  <si>
    <t>CULLIGAN INTERNATIONAL (EMIRATES) LLC</t>
  </si>
  <si>
    <t>CUL001</t>
  </si>
  <si>
    <t>343852_CUL001_WK1</t>
  </si>
  <si>
    <t>PRO/CULLIGAN INTERNATIONAL (EMIRATES) LLC</t>
  </si>
  <si>
    <t>2023-16-19</t>
  </si>
  <si>
    <t>19913</t>
  </si>
  <si>
    <t>19,51,903.82</t>
  </si>
  <si>
    <t>AE250260001012052731403</t>
  </si>
  <si>
    <t>19,913.250</t>
  </si>
  <si>
    <t>PA-000000000000343789</t>
  </si>
  <si>
    <t>6/18/2023 8:51:44 AM</t>
  </si>
  <si>
    <t>6/19/2023 8:18:09 AM</t>
  </si>
  <si>
    <t>92749.32</t>
  </si>
  <si>
    <t>92749</t>
  </si>
  <si>
    <t>2023-18-19</t>
  </si>
  <si>
    <t>92,749.320</t>
  </si>
  <si>
    <t>PA-000000000000343788</t>
  </si>
  <si>
    <t>6/18/2023 8:47:17 AM</t>
  </si>
  <si>
    <t>6/19/2023 8:20:10 AM</t>
  </si>
  <si>
    <t>114838.09</t>
  </si>
  <si>
    <t>343788_CUL001_WK1</t>
  </si>
  <si>
    <t>2023-19-19</t>
  </si>
  <si>
    <t>114838</t>
  </si>
  <si>
    <t>114,838.090</t>
  </si>
  <si>
    <t>PA-000000000000343787</t>
  </si>
  <si>
    <t>6/18/2023 8:41:33 AM</t>
  </si>
  <si>
    <t>6/19/2023 8:20:51 AM</t>
  </si>
  <si>
    <t>264059.53</t>
  </si>
  <si>
    <t>343787_CUL001_WK1</t>
  </si>
  <si>
    <t>2023-20-19</t>
  </si>
  <si>
    <t>264059</t>
  </si>
  <si>
    <t>264,059.530</t>
  </si>
  <si>
    <t>PA-000000000000343786</t>
  </si>
  <si>
    <t>6/18/2023 8:36:09 AM</t>
  </si>
  <si>
    <t>6/19/2023 8:21:41 AM</t>
  </si>
  <si>
    <t>55428.21</t>
  </si>
  <si>
    <t>343786_CUL001_WK1</t>
  </si>
  <si>
    <t>2023-21-19</t>
  </si>
  <si>
    <t>55428</t>
  </si>
  <si>
    <t>55,428.210</t>
  </si>
  <si>
    <t>PA-000000000000343785</t>
  </si>
  <si>
    <t>6/18/2023 8:31:45 AM</t>
  </si>
  <si>
    <t>6/19/2023 8:22:21 AM</t>
  </si>
  <si>
    <t>8190</t>
  </si>
  <si>
    <t>OFFSET TECHNICAL SERVICES LLC</t>
  </si>
  <si>
    <t>OFF018</t>
  </si>
  <si>
    <t>343785_OFF018_WK1</t>
  </si>
  <si>
    <t>PRO/OFFSET TECHNICAL SERVICES LLC</t>
  </si>
  <si>
    <t>2023-22-19</t>
  </si>
  <si>
    <t>52185</t>
  </si>
  <si>
    <t>8,190.000</t>
  </si>
  <si>
    <t>PA-000000000000343704</t>
  </si>
  <si>
    <t>6/16/2023 3:33:27 PM</t>
  </si>
  <si>
    <t>6/19/2023 8:35:46 AM</t>
  </si>
  <si>
    <t>165007.5</t>
  </si>
  <si>
    <t>AL BAYADER ( PAY TO AL BAYADER INTERNATIONAL L.L.C)</t>
  </si>
  <si>
    <t>ALB001</t>
  </si>
  <si>
    <t>343704_ALB001_WK2</t>
  </si>
  <si>
    <t>STA/AL BAYADER ( PAY TO AL BAYADER INTERNATIONAL L.L.C)</t>
  </si>
  <si>
    <t>2023-35-19</t>
  </si>
  <si>
    <t>2,46,382.50</t>
  </si>
  <si>
    <t>AE200380000012000414528</t>
  </si>
  <si>
    <t>165,007.500</t>
  </si>
  <si>
    <t>165007.50</t>
  </si>
  <si>
    <t>PA-000000000000343679</t>
  </si>
  <si>
    <t>6/16/2023 3:22:35 PM</t>
  </si>
  <si>
    <t>6/19/2023 8:37:26 AM</t>
  </si>
  <si>
    <t>21073.5</t>
  </si>
  <si>
    <t>A TO Z WORLD HOSPITALITY SUPPLIES L.L.C</t>
  </si>
  <si>
    <t>A2Z074</t>
  </si>
  <si>
    <t>343679_A2Z074_WK2</t>
  </si>
  <si>
    <t>STA/A TO Z WORLD HOSPITALITY SUPPLIES L.L.C</t>
  </si>
  <si>
    <t>2023-37-19</t>
  </si>
  <si>
    <t>AE480470000091901039387</t>
  </si>
  <si>
    <t>21,073.500</t>
  </si>
  <si>
    <t>21073.50</t>
  </si>
  <si>
    <t>PA-000000000000343703</t>
  </si>
  <si>
    <t>6/16/2023 3:28:09 PM</t>
  </si>
  <si>
    <t>6/19/2023 8:40:28 AM</t>
  </si>
  <si>
    <t>276341.84</t>
  </si>
  <si>
    <t>343703_AHL074_WK2</t>
  </si>
  <si>
    <t>STA/COCA-COLA AL AHLIA BEVERAGES COMPANY L.L.C</t>
  </si>
  <si>
    <t>2023-40-19</t>
  </si>
  <si>
    <t>94149</t>
  </si>
  <si>
    <t>AE410440000001223121302(OLD NAME-AL AHLIA GULF LINE GENERALTRADING</t>
  </si>
  <si>
    <t>276,341.840</t>
  </si>
  <si>
    <t>PA-000000000000343711</t>
  </si>
  <si>
    <t>6/17/2023 9:57:52 AM</t>
  </si>
  <si>
    <t>6/19/2023 8:41:59 AM</t>
  </si>
  <si>
    <t>356.4</t>
  </si>
  <si>
    <t>343711_FIN005_WK2/SUPP</t>
  </si>
  <si>
    <t>STA/FINE FOODS</t>
  </si>
  <si>
    <t>2023-41-19</t>
  </si>
  <si>
    <t>594</t>
  </si>
  <si>
    <t>356.400</t>
  </si>
  <si>
    <t>PA-000000000000343820</t>
  </si>
  <si>
    <t>6/19/2023 5:52:35 AM</t>
  </si>
  <si>
    <t>6/19/2023 8:42:50 AM</t>
  </si>
  <si>
    <t>3775.59</t>
  </si>
  <si>
    <t>ARMADA DISTRIBUTION  CO LTD LLC</t>
  </si>
  <si>
    <t>ARM001</t>
  </si>
  <si>
    <t>343820_ARM001_WK3/TCP</t>
  </si>
  <si>
    <t>WEL/ARMADA DISTRIBUTION  CO LTD LLC</t>
  </si>
  <si>
    <t>7197.01</t>
  </si>
  <si>
    <t>AE580200000021569926001</t>
  </si>
  <si>
    <t>3,775.590</t>
  </si>
  <si>
    <t>PA-000000000000343819</t>
  </si>
  <si>
    <t>6/19/2023 5:44:34 AM</t>
  </si>
  <si>
    <t>6/19/2023 8:43:10 AM</t>
  </si>
  <si>
    <t>15269.89</t>
  </si>
  <si>
    <t>343819_ARM001_WK3/TCP</t>
  </si>
  <si>
    <t>14675.83</t>
  </si>
  <si>
    <t>31318.99</t>
  </si>
  <si>
    <t>15,269.890</t>
  </si>
  <si>
    <t>HSBC (DIC) 025-084054-002</t>
  </si>
  <si>
    <t>PA-000000000000343753</t>
  </si>
  <si>
    <t>6/17/2023 10:33:14 AM</t>
  </si>
  <si>
    <t>84.484</t>
  </si>
  <si>
    <t>PERFECTLY PRESSED JUICE W.L.L.</t>
  </si>
  <si>
    <t>PER020</t>
  </si>
  <si>
    <t>343753_PER020_WK2/SUPP</t>
  </si>
  <si>
    <t>STA/PERFECTLY PRESSED JUICE W.L.L.</t>
  </si>
  <si>
    <t>2023-43-19</t>
  </si>
  <si>
    <t>123.391</t>
  </si>
  <si>
    <t>138.53</t>
  </si>
  <si>
    <t>BH84BDBB00001040101562</t>
  </si>
  <si>
    <t>PA-000000000000343818</t>
  </si>
  <si>
    <t>6/19/2023 5:32:24 AM</t>
  </si>
  <si>
    <t>6/19/2023 8:43:31 AM</t>
  </si>
  <si>
    <t>163954.79</t>
  </si>
  <si>
    <t>343818_ARM001_WK3/TCP</t>
  </si>
  <si>
    <t>423601.06</t>
  </si>
  <si>
    <t>PA-000000000000343755</t>
  </si>
  <si>
    <t>6/17/2023 11:16:07 AM</t>
  </si>
  <si>
    <t>6/19/2023 8:44:12 AM</t>
  </si>
  <si>
    <t>403</t>
  </si>
  <si>
    <t>KUWAIT AUTOMOTIVE IMPORTS CO W.L.L.</t>
  </si>
  <si>
    <t>KAI006</t>
  </si>
  <si>
    <t>343755_KAI006_WK3/SUPP</t>
  </si>
  <si>
    <t>ADM/KUWAIT AUTOMOTIVE IMPORTS CO W.L.L.</t>
  </si>
  <si>
    <t>2023-44-19</t>
  </si>
  <si>
    <t>748</t>
  </si>
  <si>
    <t>KW25BKME0000000000000011541038/Cheque payee  ALSHAYA TRADING CO.</t>
  </si>
  <si>
    <t>403.000</t>
  </si>
  <si>
    <t>PA-000000000000343850</t>
  </si>
  <si>
    <t>6/19/2023 8:07:31 AM</t>
  </si>
  <si>
    <t>6/19/2023 8:44:22 AM</t>
  </si>
  <si>
    <t>85787.61</t>
  </si>
  <si>
    <t>ALMALUXE GENARAL TRADING LLC.</t>
  </si>
  <si>
    <t>ALM141</t>
  </si>
  <si>
    <t>343850_ALM141_WK4A/TCP</t>
  </si>
  <si>
    <t>WEL/ALMALUXE GENARAL TRADING LLC.</t>
  </si>
  <si>
    <t>1002062.09</t>
  </si>
  <si>
    <t>85,787.610</t>
  </si>
  <si>
    <t>PA-000000000000343849</t>
  </si>
  <si>
    <t>6/19/2023 8:20:34 AM</t>
  </si>
  <si>
    <t>6/19/2023 8:45:03 AM</t>
  </si>
  <si>
    <t>200492.6</t>
  </si>
  <si>
    <t>343849_ALM141_WK4/TCP</t>
  </si>
  <si>
    <t>5/21/2023</t>
  </si>
  <si>
    <t>259812.24</t>
  </si>
  <si>
    <t>PA-000000000000343759</t>
  </si>
  <si>
    <t>6/17/2023 12:09:52 PM</t>
  </si>
  <si>
    <t>6/19/2023 8:47:46 AM</t>
  </si>
  <si>
    <t>19880</t>
  </si>
  <si>
    <t>JANA INTERNATIONAL TRADING CO.KUWAIT</t>
  </si>
  <si>
    <t>JAN004</t>
  </si>
  <si>
    <t>343759_JAN004_WK3/SUPP</t>
  </si>
  <si>
    <t>STA/JANA INTERNATIONAL TRADING CO.KUWAIT</t>
  </si>
  <si>
    <t>2023-47-19</t>
  </si>
  <si>
    <t>20755</t>
  </si>
  <si>
    <t>KW09GULB0000000000000005178762/FORMERLY JANA IMPORT &amp; EXPORT CO.</t>
  </si>
  <si>
    <t>19,880.000</t>
  </si>
  <si>
    <t>19880.000</t>
  </si>
  <si>
    <t>PA-000000000000343760</t>
  </si>
  <si>
    <t>6/17/2023 12:49:31 PM</t>
  </si>
  <si>
    <t>6/19/2023 8:53:10 AM</t>
  </si>
  <si>
    <t>4090.535</t>
  </si>
  <si>
    <t>KUWAIT GOLDEN SERVICES FOR GEN.TRAD.&amp; CONTG. CO.</t>
  </si>
  <si>
    <t>KGS001</t>
  </si>
  <si>
    <t>343760_KGS001_WK4/SUPP</t>
  </si>
  <si>
    <t>STA/KUWAIT GOLDEN SERVICES FOR GEN.TRAD.&amp; CONTG. CO.</t>
  </si>
  <si>
    <t>2023-53-19</t>
  </si>
  <si>
    <t>5583.32</t>
  </si>
  <si>
    <t>KW27BRGN0000000000003160005131</t>
  </si>
  <si>
    <t>4,090.535</t>
  </si>
  <si>
    <t>PA-000000000000343767</t>
  </si>
  <si>
    <t>6/17/2023 2:21:53 PM</t>
  </si>
  <si>
    <t>6/19/2023 8:55:20 AM</t>
  </si>
  <si>
    <t>11595.55</t>
  </si>
  <si>
    <t>343767_PAU003_WK4/SUPP</t>
  </si>
  <si>
    <t>MND/PAUL AND JOHN RODIZ ADVERTISING CENTER</t>
  </si>
  <si>
    <t>2023-55-19</t>
  </si>
  <si>
    <t>80736.25</t>
  </si>
  <si>
    <t>11,595.550</t>
  </si>
  <si>
    <t>11595.550</t>
  </si>
  <si>
    <t>PA-000000000000343766</t>
  </si>
  <si>
    <t>6/17/2023 2:01:17 PM</t>
  </si>
  <si>
    <t>6/19/2023 8:57:34 AM</t>
  </si>
  <si>
    <t>15987.6</t>
  </si>
  <si>
    <t>GLOBAL SUPPLY GENERAL TRADING CO.</t>
  </si>
  <si>
    <t>PAN002</t>
  </si>
  <si>
    <t>343766_PAN002_WK3/SUPP</t>
  </si>
  <si>
    <t>STA/GLOBAL SUPPLY GENERAL TRADING CO.</t>
  </si>
  <si>
    <t>2023-57-19</t>
  </si>
  <si>
    <t>21776.4</t>
  </si>
  <si>
    <t>KW13NBOK0000000000001010116123/Older Name:PAN EAST GENERAL TRADING</t>
  </si>
  <si>
    <t>15,987.600</t>
  </si>
  <si>
    <t>15987.600</t>
  </si>
  <si>
    <t>1942.50</t>
  </si>
  <si>
    <t>24255.00</t>
  </si>
  <si>
    <t>8190.00</t>
  </si>
  <si>
    <t>ARMADA DISTRIBUTION CO LTD LLC</t>
  </si>
  <si>
    <t>200492.60</t>
  </si>
  <si>
    <t>31756MK01IRT</t>
  </si>
  <si>
    <t>Instructing party transaction reference 342291/720698</t>
  </si>
  <si>
    <t>19 Jun 2023 06:10:51 GMT</t>
  </si>
  <si>
    <t>28226MK01KMZ</t>
  </si>
  <si>
    <t>KW61KFHO0000000000011010693328</t>
  </si>
  <si>
    <t>Instructing party transaction reference 342908/720295</t>
  </si>
  <si>
    <t>19 Jun 2023 06:13:46 GMT</t>
  </si>
  <si>
    <t>32676MK01JH5</t>
  </si>
  <si>
    <t>LA MAISON DU FROMAGE FOR FOOD 
  STUFF GENERAL TRADING COMPANY</t>
  </si>
  <si>
    <t>KW92NBOK0000000000002022604290</t>
  </si>
  <si>
    <t>Instructing party transaction reference 342967/720296</t>
  </si>
  <si>
    <t>19 Jun 2023 06:12:33 GMT</t>
  </si>
  <si>
    <t>08446MK01J90</t>
  </si>
  <si>
    <t>222,337.10</t>
  </si>
  <si>
    <t>Tue 20 Jun 2023</t>
  </si>
  <si>
    <t>343008/720748</t>
  </si>
  <si>
    <t>19 Jun 2023 09:52:51 GMT</t>
  </si>
  <si>
    <t>13806MK00DCQ</t>
  </si>
  <si>
    <t>248,735.99</t>
  </si>
  <si>
    <t>343005/720779</t>
  </si>
  <si>
    <t>19 Jun 2023 10:38:55 GMT</t>
  </si>
  <si>
    <t>70736MK01ZSA</t>
  </si>
  <si>
    <t>NAKHLA TOBACCO MANAGEMENT 
  RESTAURANT AND CAFE SPC</t>
  </si>
  <si>
    <t>BH79AUBB00003196666001</t>
  </si>
  <si>
    <t>343477/720387</t>
  </si>
  <si>
    <t>19 Jun 2023 08:52:48 GMT</t>
  </si>
  <si>
    <t>17826MK00DX6</t>
  </si>
  <si>
    <t>ZUWAYED STATIONARY LLC 
  PO BOX 8340</t>
  </si>
  <si>
    <t>3,570.54</t>
  </si>
  <si>
    <t>343073/720388</t>
  </si>
  <si>
    <t>19 Jun 2023 10:41:18 GMT</t>
  </si>
  <si>
    <t>47046MK00SH4</t>
  </si>
  <si>
    <t>Instructing party transaction reference 343410/720389</t>
  </si>
  <si>
    <t>19 Jun 2023 11:04:27 GMT</t>
  </si>
  <si>
    <t>23786MK00UC5</t>
  </si>
  <si>
    <t>Instructing party transaction reference 343411/720392</t>
  </si>
  <si>
    <t>19 Jun 2023 11:05:44 GMT</t>
  </si>
  <si>
    <t>49366MK00UZ5</t>
  </si>
  <si>
    <t>KW90NBOK0000000000001000148472</t>
  </si>
  <si>
    <t>Instructing party transaction reference 343416/720393</t>
  </si>
  <si>
    <t>19 Jun 2023 11:07:02 GMT</t>
  </si>
  <si>
    <t>17566MK00UJQ</t>
  </si>
  <si>
    <t>Instructing party transaction reference 343429/720394</t>
  </si>
  <si>
    <t>19 Jun 2023 11:08:17 GMT</t>
  </si>
  <si>
    <t>50336MK00WLT</t>
  </si>
  <si>
    <t>Instructing party transaction reference 343126/720396</t>
  </si>
  <si>
    <t>19 Jun 2023 11:09:46 GMT</t>
  </si>
  <si>
    <t>75226MK00ZPC</t>
  </si>
  <si>
    <t>6,668.92</t>
  </si>
  <si>
    <t>342317/720398</t>
  </si>
  <si>
    <t>19 Jun 2023 09:34:13 GMT</t>
  </si>
  <si>
    <t>63166MK00W7I</t>
  </si>
  <si>
    <t>Instructing party transaction reference 343125/720554</t>
  </si>
  <si>
    <t>19 Jun 2023 11:11:01 GMT</t>
  </si>
  <si>
    <t>47196MK01MXP</t>
  </si>
  <si>
    <t>0332060069660017</t>
  </si>
  <si>
    <t>343625/720400</t>
  </si>
  <si>
    <t>19 Jun 2023 08:38:10 GMT</t>
  </si>
  <si>
    <t>44316MK01OUJ</t>
  </si>
  <si>
    <t>0325046910450014</t>
  </si>
  <si>
    <t>343615/720402</t>
  </si>
  <si>
    <t>19 Jun 2023 08:41:28 GMT</t>
  </si>
  <si>
    <t>35546MK01R1D</t>
  </si>
  <si>
    <t>10470239038002</t>
  </si>
  <si>
    <t>343608/720703</t>
  </si>
  <si>
    <t>19 Jun 2023 08:43:48 GMT</t>
  </si>
  <si>
    <t>59426MK01TR7</t>
  </si>
  <si>
    <t>3159587157500</t>
  </si>
  <si>
    <t>OMABOMRU</t>
  </si>
  <si>
    <t>343587/720403</t>
  </si>
  <si>
    <t>19 Jun 2023 08:46:35 GMT</t>
  </si>
  <si>
    <t>37226MK00IOL</t>
  </si>
  <si>
    <t>  Standard Chartered Bank</t>
  </si>
  <si>
    <t>AE540440000001700272604</t>
  </si>
  <si>
    <t>169,569.30</t>
  </si>
  <si>
    <t>343172/720404</t>
  </si>
  <si>
    <t>19 Jun 2023 10:47:04 GMT</t>
  </si>
  <si>
    <t>65386MK00Y3R</t>
  </si>
  <si>
    <t>Instructing party transaction reference 343017/720770</t>
  </si>
  <si>
    <t>19 Jun 2023 11:12:16 GMT</t>
  </si>
  <si>
    <t>11606MK020Z9</t>
  </si>
  <si>
    <t>80,010.00</t>
  </si>
  <si>
    <t>343177/720765</t>
  </si>
  <si>
    <t>19 Jun 2023 10:13:59 GMT</t>
  </si>
  <si>
    <t>54166MK00XPX</t>
  </si>
  <si>
    <t>Instructing party transaction reference 343014/720771</t>
  </si>
  <si>
    <t>19 Jun 2023 11:13:34 GMT</t>
  </si>
  <si>
    <t>40926MK012LD</t>
  </si>
  <si>
    <t>112,143.88</t>
  </si>
  <si>
    <t>343183/720408</t>
  </si>
  <si>
    <t>19 Jun 2023 09:37:32 GMT</t>
  </si>
  <si>
    <t>83886MK00YIP</t>
  </si>
  <si>
    <t>Instructing party transaction reference 343013/720772</t>
  </si>
  <si>
    <t>19 Jun 2023 11:14:45 GMT</t>
  </si>
  <si>
    <t>49396MK010CS</t>
  </si>
  <si>
    <t>Instructing party transaction reference 343012/720773</t>
  </si>
  <si>
    <t>19 Jun 2023 11:16:00 GMT</t>
  </si>
  <si>
    <t>50446MK01L65</t>
  </si>
  <si>
    <t>1,473.93</t>
  </si>
  <si>
    <t>343217/720412</t>
  </si>
  <si>
    <t>19 Jun 2023 09:54:33 GMT</t>
  </si>
  <si>
    <t>77596MK0110C</t>
  </si>
  <si>
    <t>Instructing party transaction reference 342299/720774</t>
  </si>
  <si>
    <t>19 Jun 2023 11:17:13 GMT</t>
  </si>
  <si>
    <t>03916MK011P4</t>
  </si>
  <si>
    <t>ALOTHMAN AND ALBISHER TRADING CO 
  P O BOX 22984</t>
  </si>
  <si>
    <t>Instructing party transaction reference 343728/720414</t>
  </si>
  <si>
    <t>19 Jun 2023 11:18:30 GMT</t>
  </si>
  <si>
    <t>68646MK00JSZ</t>
  </si>
  <si>
    <t>102,547.20</t>
  </si>
  <si>
    <t>343292/720417</t>
  </si>
  <si>
    <t>19 Jun 2023 10:48:47 GMT</t>
  </si>
  <si>
    <t>82366MK0133T</t>
  </si>
  <si>
    <t>Instructing party transaction reference 342984/720434</t>
  </si>
  <si>
    <t>19 Jun 2023 11:20:59 GMT</t>
  </si>
  <si>
    <t>01866MK013UQ</t>
  </si>
  <si>
    <t>AL BARAKA INTERNATIONAL 
  CO FOR FOOD STUFF</t>
  </si>
  <si>
    <t>Instructing party transaction reference 342442/720435</t>
  </si>
  <si>
    <t>19 Jun 2023 11:22:24 GMT</t>
  </si>
  <si>
    <t>35496MK01TZF</t>
  </si>
  <si>
    <t>AL JAWHARA CO FOR PRODUCTION 
  TISSUE AND PAPER DERIVATIVES</t>
  </si>
  <si>
    <t>KW66GULB0000000000000093567822</t>
  </si>
  <si>
    <t>Instructing party transaction reference 342851/720436</t>
  </si>
  <si>
    <t>19 Jun 2023 12:10:17 GMT</t>
  </si>
  <si>
    <t>14756MK01TMH</t>
  </si>
  <si>
    <t>FARMAFOOD FOODSTUFFS TRADING 
  COMPANY</t>
  </si>
  <si>
    <t>Instructing party transaction reference 342799/720437</t>
  </si>
  <si>
    <t>19 Jun 2023 12:11:56 GMT</t>
  </si>
  <si>
    <t>83756MK021CF</t>
  </si>
  <si>
    <t>Instructing party transaction reference 342843/720438</t>
  </si>
  <si>
    <t>19 Jun 2023 12:27:30 GMT</t>
  </si>
  <si>
    <t>44226MK01W7M</t>
  </si>
  <si>
    <t>MARAYA AL KHALIJ UNITED FOR GENERAL 
  TRADING AND CO</t>
  </si>
  <si>
    <t>Instructing party transaction reference 342837/720439</t>
  </si>
  <si>
    <t>19 Jun 2023 12:14:47 GMT</t>
  </si>
  <si>
    <t>31146MK01WXC</t>
  </si>
  <si>
    <t>Instructing party transaction reference 342823/720440</t>
  </si>
  <si>
    <t>19 Jun 2023 12:16:07 GMT</t>
  </si>
  <si>
    <t>45326MK01XKM</t>
  </si>
  <si>
    <t>HOT PACK GLOBAL GENERAL TRADING 
  CO WLL</t>
  </si>
  <si>
    <t>KW93GULB0000000000000094311132</t>
  </si>
  <si>
    <t>Instructing party transaction reference 342813/720441</t>
  </si>
  <si>
    <t>19 Jun 2023 12:17:26 GMT</t>
  </si>
  <si>
    <t>17976MK01GX5</t>
  </si>
  <si>
    <t>1,831,173.65</t>
  </si>
  <si>
    <t>343020/720442</t>
  </si>
  <si>
    <t>19 Jun 2023 08:35:17 GMT</t>
  </si>
  <si>
    <t>75756MK013EA</t>
  </si>
  <si>
    <t>Instructing party transaction reference 343080/720775</t>
  </si>
  <si>
    <t>19 Jun 2023 11:23:45 GMT</t>
  </si>
  <si>
    <t>73026MK015AV</t>
  </si>
  <si>
    <t>VCARE INTERNATIONAL GENERAL 
  TRADING CO</t>
  </si>
  <si>
    <t>Instructing party transaction reference 343079/720443</t>
  </si>
  <si>
    <t>19 Jun 2023 11:25:14 GMT</t>
  </si>
  <si>
    <t>24206MK01ZG0</t>
  </si>
  <si>
    <t>ISLAM COMMERCIAL ENTERPRISES CO</t>
  </si>
  <si>
    <t>SA6320000001010096289940</t>
  </si>
  <si>
    <t>343249/720444</t>
  </si>
  <si>
    <t>19 Jun 2023 08:51:40 GMT</t>
  </si>
  <si>
    <t>00986MK020KL</t>
  </si>
  <si>
    <t>FALCON PACK IND CO</t>
  </si>
  <si>
    <t>26,332.70</t>
  </si>
  <si>
    <t>343250/720445</t>
  </si>
  <si>
    <t>19 Jun 2023 08:53:50 GMT</t>
  </si>
  <si>
    <t>18756MK022HG</t>
  </si>
  <si>
    <t>NBOKSAJE</t>
  </si>
  <si>
    <t>343251/720446</t>
  </si>
  <si>
    <t>19 Jun 2023 08:56:16 GMT</t>
  </si>
  <si>
    <t>15656MK0255D</t>
  </si>
  <si>
    <t>762,653.55</t>
  </si>
  <si>
    <t>343252/720447</t>
  </si>
  <si>
    <t>19 Jun 2023 08:58:15 GMT</t>
  </si>
  <si>
    <t>00016MK0163X</t>
  </si>
  <si>
    <t>ENHANCED ENGINEERING AND MULTI 
  TECHNOLOGIES CO</t>
  </si>
  <si>
    <t>KW06BKME0000000000000011536530</t>
  </si>
  <si>
    <t>Instructing party transaction reference 343050/720448</t>
  </si>
  <si>
    <t>19 Jun 2023 11:26:40 GMT</t>
  </si>
  <si>
    <t>72536MK022CC</t>
  </si>
  <si>
    <t>TRANSGUARD GROUP LLC 
  CORPORATE SERVICE DIVISION</t>
  </si>
  <si>
    <t>66,723.30</t>
  </si>
  <si>
    <t>342621/720449</t>
  </si>
  <si>
    <t>19 Jun 2023 10:15:59 GMT</t>
  </si>
  <si>
    <t>83826MK015UA</t>
  </si>
  <si>
    <t>1,472.10</t>
  </si>
  <si>
    <t>342619/720450</t>
  </si>
  <si>
    <t>19 Jun 2023 09:39:38 GMT</t>
  </si>
  <si>
    <t>77026MK00JCY</t>
  </si>
  <si>
    <t>3,418.80</t>
  </si>
  <si>
    <t>342617/720451</t>
  </si>
  <si>
    <t>19 Jun 2023 10:50:07 GMT</t>
  </si>
  <si>
    <t>42696MK00K0V</t>
  </si>
  <si>
    <t>1,470.00</t>
  </si>
  <si>
    <t>342287/720452</t>
  </si>
  <si>
    <t>19 Jun 2023 10:51:15 GMT</t>
  </si>
  <si>
    <t>77206MK016X0</t>
  </si>
  <si>
    <t>AL DEERA ENGINEERING GROUP 
  GENERAL TRADING AND CONTRACTING CO</t>
  </si>
  <si>
    <t>KW26KFHO0000000000301010003740</t>
  </si>
  <si>
    <t>Instructing party transaction reference 343052/720776</t>
  </si>
  <si>
    <t>19 Jun 2023 11:28:00 GMT</t>
  </si>
  <si>
    <t>77426MK017LV</t>
  </si>
  <si>
    <t>KW03BBKU0000000000120000012813</t>
  </si>
  <si>
    <t>BBKUKWKWXXX</t>
  </si>
  <si>
    <t>Instructing party transaction reference 343054/720777</t>
  </si>
  <si>
    <t>19 Jun 2023 11:29:20 GMT</t>
  </si>
  <si>
    <t>10676MK0176H</t>
  </si>
  <si>
    <t>Instructing party transaction reference 343404/720454</t>
  </si>
  <si>
    <t>19 Jun 2023 11:30:39 GMT</t>
  </si>
  <si>
    <t>89546MK002A5</t>
  </si>
  <si>
    <t>22,528.50</t>
  </si>
  <si>
    <t>343312/720456</t>
  </si>
  <si>
    <t>19 Jun 2023 09:00:24 GMT</t>
  </si>
  <si>
    <t>32786MK005QW</t>
  </si>
  <si>
    <t>SA4910000013456970000102</t>
  </si>
  <si>
    <t>3,941.63</t>
  </si>
  <si>
    <t>343254/720457</t>
  </si>
  <si>
    <t>19 Jun 2023 09:02:15 GMT</t>
  </si>
  <si>
    <t>27756MK0191B</t>
  </si>
  <si>
    <t>NUTRINA GENERAL TRADING</t>
  </si>
  <si>
    <t>Instructing party transaction reference 343397/720458</t>
  </si>
  <si>
    <t>19 Jun 2023 11:31:52 GMT</t>
  </si>
  <si>
    <t>56096MK005XS</t>
  </si>
  <si>
    <t>2,298,629.20</t>
  </si>
  <si>
    <t>343255/720459</t>
  </si>
  <si>
    <t>19 Jun 2023 09:04:02 GMT</t>
  </si>
  <si>
    <t>48516MK018SR</t>
  </si>
  <si>
    <t>PAUL AND JOHN RODIZ ADVERTISING 
  CENTER</t>
  </si>
  <si>
    <t>Instructing party transaction reference 343382/720460</t>
  </si>
  <si>
    <t>19 Jun 2023 11:33:26 GMT</t>
  </si>
  <si>
    <t>81356MK007QX</t>
  </si>
  <si>
    <t>SWEET MIX COMPANY LTD 
  ONE PERSON COMPANY</t>
  </si>
  <si>
    <t>SA4845000000011569357001</t>
  </si>
  <si>
    <t>766,533.26</t>
  </si>
  <si>
    <t>343256/720461</t>
  </si>
  <si>
    <t>19 Jun 2023 09:05:49 GMT</t>
  </si>
  <si>
    <t>25946MK00HVX</t>
  </si>
  <si>
    <t>NCBKSAJEXXX</t>
  </si>
  <si>
    <t>30,158.05</t>
  </si>
  <si>
    <t>342994/720462</t>
  </si>
  <si>
    <t>19 Jun 2023 09:16:14 GMT</t>
  </si>
  <si>
    <t>50466MK01AP6</t>
  </si>
  <si>
    <t>WADI SABHAN GENERAL TRADING CO</t>
  </si>
  <si>
    <t>Instructing party transaction reference 343369/720463</t>
  </si>
  <si>
    <t>19 Jun 2023 11:34:43 GMT</t>
  </si>
  <si>
    <t>10946MK00JVV</t>
  </si>
  <si>
    <t>MEDICAL SUPPLIES AND SERVICES HOUSE 
  CO</t>
  </si>
  <si>
    <t>SA0280000341608010921540</t>
  </si>
  <si>
    <t>2,503.20</t>
  </si>
  <si>
    <t>342976/720464</t>
  </si>
  <si>
    <t>19 Jun 2023 09:18:03 GMT</t>
  </si>
  <si>
    <t>10516MK01BG0</t>
  </si>
  <si>
    <t>NATIONAL MEDICAL CONSUMABLE 
  INDUSTRIES CO</t>
  </si>
  <si>
    <t>KW21NBOK0000000000001000257093</t>
  </si>
  <si>
    <t>Instructing party transaction reference 343354/720465</t>
  </si>
  <si>
    <t>19 Jun 2023 11:36:08 GMT</t>
  </si>
  <si>
    <t>24476MK00N8Z</t>
  </si>
  <si>
    <t>SA6620000002570206399940</t>
  </si>
  <si>
    <t>608,304.95</t>
  </si>
  <si>
    <t>342840/720466</t>
  </si>
  <si>
    <t>19 Jun 2023 09:19:58 GMT</t>
  </si>
  <si>
    <t>18046MK00PEQ</t>
  </si>
  <si>
    <t>AL ATHAR SAUDI TRADING CO LTD</t>
  </si>
  <si>
    <t>  BANK AL-JAZIRA</t>
  </si>
  <si>
    <t>SA3460000000122484000001</t>
  </si>
  <si>
    <t>BJAZSAJE</t>
  </si>
  <si>
    <t>9,691.05</t>
  </si>
  <si>
    <t>343361/720468</t>
  </si>
  <si>
    <t>19 Jun 2023 09:22:04 GMT</t>
  </si>
  <si>
    <t>13396MK01C3C</t>
  </si>
  <si>
    <t>RAJA COMPANY FOR RESTAURANT 
  AND CONSTRUCTION MATE MATERIALS</t>
  </si>
  <si>
    <t>Instructing party transaction reference 343135/720469</t>
  </si>
  <si>
    <t>19 Jun 2023 11:37:18 GMT</t>
  </si>
  <si>
    <t>88516MK00Q0A</t>
  </si>
  <si>
    <t>MAWARID TRADING LTD</t>
  </si>
  <si>
    <t>218,369.35</t>
  </si>
  <si>
    <t>343306/720470</t>
  </si>
  <si>
    <t>19 Jun 2023 09:23:59 GMT</t>
  </si>
  <si>
    <t>04016MK00TAZ</t>
  </si>
  <si>
    <t>SA8510000020353973000100</t>
  </si>
  <si>
    <t>4,800.00</t>
  </si>
  <si>
    <t>343205/720471</t>
  </si>
  <si>
    <t>19 Jun 2023 09:27:14 GMT</t>
  </si>
  <si>
    <t>18746MK01CU0</t>
  </si>
  <si>
    <t>Instructing party transaction reference 343134/720472</t>
  </si>
  <si>
    <t>19 Jun 2023 11:38:31 GMT</t>
  </si>
  <si>
    <t>28906MK01DGS</t>
  </si>
  <si>
    <t>THE KUWAIT DANISH DAIRY CO KCSC 
  PO BOX 835 
  SAFAT 13009</t>
  </si>
  <si>
    <t>Instructing party transaction reference 343133/720473</t>
  </si>
  <si>
    <t>19 Jun 2023 11:39:39 GMT</t>
  </si>
  <si>
    <t>06786MK01D0C</t>
  </si>
  <si>
    <t>INTERCARE GENERAL TRADING AND 
  CONT CO</t>
  </si>
  <si>
    <t>Instructing party transaction reference 343132/720474</t>
  </si>
  <si>
    <t>19 Jun 2023 11:40:56 GMT</t>
  </si>
  <si>
    <t>64536MK01DRB</t>
  </si>
  <si>
    <t>GHADER CLEAN LAUNDRY CO 
  HAWALLI</t>
  </si>
  <si>
    <t>Instructing party transaction reference 343131/720475</t>
  </si>
  <si>
    <t>19 Jun 2023 11:42:15 GMT</t>
  </si>
  <si>
    <t>87556MK01GUW</t>
  </si>
  <si>
    <t>GERMAN PRESS COMPANY FOR PRINTING 
  AND PACKAGING WLL</t>
  </si>
  <si>
    <t>Instructing party transaction reference 343130/720477</t>
  </si>
  <si>
    <t>19 Jun 2023 11:45:43 GMT</t>
  </si>
  <si>
    <t>71646MK00XWW</t>
  </si>
  <si>
    <t>  BNP PARIBAS SAUDI ARABIA</t>
  </si>
  <si>
    <t>SA2285476230055800163682</t>
  </si>
  <si>
    <t>BNPASARIXXX</t>
  </si>
  <si>
    <t>50,775.82</t>
  </si>
  <si>
    <t>343681/720478</t>
  </si>
  <si>
    <t>19 Jun 2023 09:30:34 GMT</t>
  </si>
  <si>
    <t>20676MK00ZVL</t>
  </si>
  <si>
    <t>SA1510000013669875000208</t>
  </si>
  <si>
    <t>32,787.37</t>
  </si>
  <si>
    <t>343174/720480</t>
  </si>
  <si>
    <t>19 Jun 2023 09:32:50 GMT</t>
  </si>
  <si>
    <t>13046MK011RS</t>
  </si>
  <si>
    <t>SKINWORLD EST</t>
  </si>
  <si>
    <t>SA8880000344608010219017</t>
  </si>
  <si>
    <t>31,764.15</t>
  </si>
  <si>
    <t>343622/720481</t>
  </si>
  <si>
    <t>19 Jun 2023 09:34:53 GMT</t>
  </si>
  <si>
    <t>14786MK013DD</t>
  </si>
  <si>
    <t>182,569.39</t>
  </si>
  <si>
    <t>343606/720482</t>
  </si>
  <si>
    <t>19 Jun 2023 09:36:54 GMT</t>
  </si>
  <si>
    <t>28616MK013O3</t>
  </si>
  <si>
    <t>10,934.02</t>
  </si>
  <si>
    <t>343550/720483</t>
  </si>
  <si>
    <t>19 Jun 2023 09:38:50 GMT</t>
  </si>
  <si>
    <t>14006MK01CPW</t>
  </si>
  <si>
    <t>NATIONAL DISTRIBUTION COMPANY</t>
  </si>
  <si>
    <t>RIBLSARIXXX</t>
  </si>
  <si>
    <t>3,664.13</t>
  </si>
  <si>
    <t>343293/720484</t>
  </si>
  <si>
    <t>19 Jun 2023 09:47:27 GMT</t>
  </si>
  <si>
    <t>87176MK01G94</t>
  </si>
  <si>
    <t>ELAF UNITED COMPANY 
  PO BOX: 4745, RIYADH 14921</t>
  </si>
  <si>
    <t>ALBISARIXXX</t>
  </si>
  <si>
    <t>13,368.75</t>
  </si>
  <si>
    <t>343280/720485</t>
  </si>
  <si>
    <t>19 Jun 2023 09:50:19 GMT</t>
  </si>
  <si>
    <t>84996MK01GCP</t>
  </si>
  <si>
    <t>Instructing party transaction reference 343127/720487</t>
  </si>
  <si>
    <t>19 Jun 2023 11:47:00 GMT</t>
  </si>
  <si>
    <t>14726MK01GW6</t>
  </si>
  <si>
    <t>  SAUDI INVESTMENT BANK, THE</t>
  </si>
  <si>
    <t>SA5865000000235232700001</t>
  </si>
  <si>
    <t>SIBCSARI</t>
  </si>
  <si>
    <t>44,415.32</t>
  </si>
  <si>
    <t>343668/720503</t>
  </si>
  <si>
    <t>19 Jun 2023 09:52:11 GMT</t>
  </si>
  <si>
    <t>60636MK01J2J</t>
  </si>
  <si>
    <t>SA4510000020172832000305</t>
  </si>
  <si>
    <t>8,625.00</t>
  </si>
  <si>
    <t>343670/720505</t>
  </si>
  <si>
    <t>19 Jun 2023 09:53:56 GMT</t>
  </si>
  <si>
    <t>81336MK00M9O</t>
  </si>
  <si>
    <t>AL DIYAFA HOTEL AND CATERING 
  SUPPLIES</t>
  </si>
  <si>
    <t>  FIRST ABU DHABI BANK PJSC</t>
  </si>
  <si>
    <t>2,559.90</t>
  </si>
  <si>
    <t>343284/720508</t>
  </si>
  <si>
    <t>19 Jun 2023 10:52:43 GMT</t>
  </si>
  <si>
    <t>13076MK00NBZ</t>
  </si>
  <si>
    <t>16,207.01</t>
  </si>
  <si>
    <t>342913/720734</t>
  </si>
  <si>
    <t>19 Jun 2023 10:54:28 GMT</t>
  </si>
  <si>
    <t>70286MK003GW</t>
  </si>
  <si>
    <t>SA4645000000041072141001</t>
  </si>
  <si>
    <t>695,393.35</t>
  </si>
  <si>
    <t>343006/720509</t>
  </si>
  <si>
    <t>19 Jun 2023 10:23:41 GMT</t>
  </si>
  <si>
    <t>73986MK02318</t>
  </si>
  <si>
    <t>BH38HABB20087009142103</t>
  </si>
  <si>
    <t>343046/720510</t>
  </si>
  <si>
    <t>19 Jun 2023 08:54:35 GMT</t>
  </si>
  <si>
    <t>10316MK024X0</t>
  </si>
  <si>
    <t>343110/720511</t>
  </si>
  <si>
    <t>19 Jun 2023 08:56:30 GMT</t>
  </si>
  <si>
    <t>44026MK000F7</t>
  </si>
  <si>
    <t>AL FAJR PRINTING AND PUBLISHING 
  CO WLL</t>
  </si>
  <si>
    <t>  KUWAIT FINANCE HOUSE</t>
  </si>
  <si>
    <t>KFHOBHBM</t>
  </si>
  <si>
    <t>343113/720512</t>
  </si>
  <si>
    <t>19 Jun 2023 08:58:29 GMT</t>
  </si>
  <si>
    <t>08116MK00EWY</t>
  </si>
  <si>
    <t>INTERACTIVE PRINTER SOLUTIONS 
  TRADING LLC</t>
  </si>
  <si>
    <t>17,592.96</t>
  </si>
  <si>
    <t>343045/720513</t>
  </si>
  <si>
    <t>19 Jun 2023 10:42:56 GMT</t>
  </si>
  <si>
    <t>13886MK01PH5</t>
  </si>
  <si>
    <t>39,695.04</t>
  </si>
  <si>
    <t>343098/720514</t>
  </si>
  <si>
    <t>19 Jun 2023 09:58:30 GMT</t>
  </si>
  <si>
    <t>02116MK00HXM</t>
  </si>
  <si>
    <t>343330/720515</t>
  </si>
  <si>
    <t>19 Jun 2023 06:49:24 GMT</t>
  </si>
  <si>
    <t>05196MK018I0</t>
  </si>
  <si>
    <t>343331/720516</t>
  </si>
  <si>
    <t>19 Jun 2023 07:15:31 GMT</t>
  </si>
  <si>
    <t>08066MK00OCM</t>
  </si>
  <si>
    <t>AL INMA DRUG STORE AND MEDICAL 
  EQUIPMENTS LLC</t>
  </si>
  <si>
    <t>NBADAEAAXXX</t>
  </si>
  <si>
    <t>30,341.89</t>
  </si>
  <si>
    <t>343334/720519</t>
  </si>
  <si>
    <t>19 Jun 2023 10:55:45 GMT</t>
  </si>
  <si>
    <t>02306MK003SS</t>
  </si>
  <si>
    <t>2,178.54</t>
  </si>
  <si>
    <t>343336/720522</t>
  </si>
  <si>
    <t>19 Jun 2023 10:24:10 GMT</t>
  </si>
  <si>
    <t>76256MK00PQP</t>
  </si>
  <si>
    <t>S S E HEAVY DUTY EQUIPMENT AND 
  MACHINERY REPAIRING LLC</t>
  </si>
  <si>
    <t>AE100030011398216820001</t>
  </si>
  <si>
    <t>2,178.75</t>
  </si>
  <si>
    <t>343222/720524</t>
  </si>
  <si>
    <t>19 Jun 2023 10:58:11 GMT</t>
  </si>
  <si>
    <t>75696MK00FWG</t>
  </si>
  <si>
    <t>66,150.00</t>
  </si>
  <si>
    <t>343068/720525</t>
  </si>
  <si>
    <t>19 Jun 2023 10:44:34 GMT</t>
  </si>
  <si>
    <t>29796MK01RBI</t>
  </si>
  <si>
    <t>171,640.35</t>
  </si>
  <si>
    <t>343085/720527</t>
  </si>
  <si>
    <t>19 Jun 2023 10:00:05 GMT</t>
  </si>
  <si>
    <t>45386MK01MWF</t>
  </si>
  <si>
    <t>NAHIL COMPUTER COMPANY</t>
  </si>
  <si>
    <t>SA7910000025047656000103</t>
  </si>
  <si>
    <t>447,393.17</t>
  </si>
  <si>
    <t>343337/720528</t>
  </si>
  <si>
    <t>19 Jun 2023 09:56:03 GMT</t>
  </si>
  <si>
    <t>29316MK01XFO</t>
  </si>
  <si>
    <t>12,638.28</t>
  </si>
  <si>
    <t>343078/720529</t>
  </si>
  <si>
    <t>19 Jun 2023 10:07:19 GMT</t>
  </si>
  <si>
    <t>18196MK017BP</t>
  </si>
  <si>
    <t>6,867.00</t>
  </si>
  <si>
    <t>342288/720530</t>
  </si>
  <si>
    <t>19 Jun 2023 09:41:28 GMT</t>
  </si>
  <si>
    <t>58386MK01OQZ</t>
  </si>
  <si>
    <t>14,950.00</t>
  </si>
  <si>
    <t>343345/720531</t>
  </si>
  <si>
    <t>19 Jun 2023 09:57:36 GMT</t>
  </si>
  <si>
    <t>86336MK01QB5</t>
  </si>
  <si>
    <t>SA6645000000181068834001</t>
  </si>
  <si>
    <t>20,375.70</t>
  </si>
  <si>
    <t>343355/720532</t>
  </si>
  <si>
    <t>19 Jun 2023 09:59:01 GMT</t>
  </si>
  <si>
    <t>47316MK01RS2</t>
  </si>
  <si>
    <t>SAID M O BINZAGR PARTER CO LTD</t>
  </si>
  <si>
    <t>SA4410000062211979000106</t>
  </si>
  <si>
    <t>66,181.86</t>
  </si>
  <si>
    <t>343357/720533</t>
  </si>
  <si>
    <t>19 Jun 2023 10:00:42 GMT</t>
  </si>
  <si>
    <t>23806MK01I74</t>
  </si>
  <si>
    <t>TOP WORLD NETWORKS CO</t>
  </si>
  <si>
    <t>Instructing party transaction reference 343642/720778</t>
  </si>
  <si>
    <t>19 Jun 2023 11:48:23 GMT</t>
  </si>
  <si>
    <t>13486MK00Q49</t>
  </si>
  <si>
    <t>230,140.24</t>
  </si>
  <si>
    <t>343339/720534</t>
  </si>
  <si>
    <t>19 Jun 2023 11:00:29 GMT</t>
  </si>
  <si>
    <t>11426MK00KA9</t>
  </si>
  <si>
    <t>BH04AUBB00011562812300</t>
  </si>
  <si>
    <t>343328/720536</t>
  </si>
  <si>
    <t>19 Jun 2023 06:51:36 GMT</t>
  </si>
  <si>
    <t>20256MK01B39</t>
  </si>
  <si>
    <t>343329/720702</t>
  </si>
  <si>
    <t>19 Jun 2023 07:17:58 GMT</t>
  </si>
  <si>
    <t>59256MK018X1</t>
  </si>
  <si>
    <t>194,236.99</t>
  </si>
  <si>
    <t>342323/720538</t>
  </si>
  <si>
    <t>19 Jun 2023 09:43:11 GMT</t>
  </si>
  <si>
    <t>81936MK00S7B</t>
  </si>
  <si>
    <t>934,308.64</t>
  </si>
  <si>
    <t>342308/720539</t>
  </si>
  <si>
    <t>19 Jun 2023 11:01:59 GMT</t>
  </si>
  <si>
    <t>65426MK01HPS</t>
  </si>
  <si>
    <t>SMILE ELECTRONIC APPLIANCES AND 
  COMPUTERS</t>
  </si>
  <si>
    <t>Instructing party transaction reference 343623/720781</t>
  </si>
  <si>
    <t>19 Jun 2023 11:49:37 GMT</t>
  </si>
  <si>
    <t>52376MK01AV5</t>
  </si>
  <si>
    <t>2,749.67</t>
  </si>
  <si>
    <t>342322/720562</t>
  </si>
  <si>
    <t>19 Jun 2023 09:46:58 GMT</t>
  </si>
  <si>
    <t>85676MK01JK6</t>
  </si>
  <si>
    <t>ORIENTAL HOTELS CO FOUR POINTS BY 
  SHERATON KUWAIT</t>
  </si>
  <si>
    <t>Instructing party transaction reference 343448/720780</t>
  </si>
  <si>
    <t>19 Jun 2023 11:50:58 GMT</t>
  </si>
  <si>
    <t>81036MK01K8C</t>
  </si>
  <si>
    <t>ORIENTAL HOTELS CO KSCC</t>
  </si>
  <si>
    <t>Instructing party transaction reference 343447/720782</t>
  </si>
  <si>
    <t>19 Jun 2023 11:52:14 GMT</t>
  </si>
  <si>
    <t>23826MK00L4V</t>
  </si>
  <si>
    <t>BH86BBKU00100000312999</t>
  </si>
  <si>
    <t>343534/720564</t>
  </si>
  <si>
    <t>19 Jun 2023 06:53:39 GMT</t>
  </si>
  <si>
    <t>18896MK01JTM</t>
  </si>
  <si>
    <t>AHLIA GROUP CO WLL FOR FOODSTUFF 
  AND CONSUMER PRODUCTS</t>
  </si>
  <si>
    <t>KW80ABKK0000000000600071211201</t>
  </si>
  <si>
    <t>Instructing party transaction reference 342441/720565</t>
  </si>
  <si>
    <t>19 Jun 2023 11:53:38 GMT</t>
  </si>
  <si>
    <t>36736MK01KES</t>
  </si>
  <si>
    <t>Instructing party transaction reference 343405/720566</t>
  </si>
  <si>
    <t>19 Jun 2023 11:54:54 GMT</t>
  </si>
  <si>
    <t>36716MK01LFN</t>
  </si>
  <si>
    <t>Instructing party transaction reference 343408/720567</t>
  </si>
  <si>
    <t>19 Jun 2023 11:56:19 GMT</t>
  </si>
  <si>
    <t>69956MK003IO</t>
  </si>
  <si>
    <t>ARABIAN PLASTIC AND PAPER 
  DISTRIBUTION COMPANY</t>
  </si>
  <si>
    <t>343366/720568</t>
  </si>
  <si>
    <t>19 Jun 2023 09:00:01 GMT</t>
  </si>
  <si>
    <t>51126MK009DK</t>
  </si>
  <si>
    <t>SA5655000000010137000132</t>
  </si>
  <si>
    <t>34,960.69</t>
  </si>
  <si>
    <t>343378/720569</t>
  </si>
  <si>
    <t>19 Jun 2023 10:32:46 GMT</t>
  </si>
  <si>
    <t>71116MK01Y5W</t>
  </si>
  <si>
    <t>Instructing party transaction reference 343486/720570</t>
  </si>
  <si>
    <t>19 Jun 2023 12:18:39 GMT</t>
  </si>
  <si>
    <t>33376MK0069F</t>
  </si>
  <si>
    <t>22,218.00</t>
  </si>
  <si>
    <t>343530/720571</t>
  </si>
  <si>
    <t>19 Jun 2023 10:28:06 GMT</t>
  </si>
  <si>
    <t>69236MK007IG</t>
  </si>
  <si>
    <t>GLOBAL DISTRIBUTION CO LTD</t>
  </si>
  <si>
    <t>38,295.00</t>
  </si>
  <si>
    <t>343532/720572</t>
  </si>
  <si>
    <t>19 Jun 2023 10:29:47 GMT</t>
  </si>
  <si>
    <t>55326MK0059E</t>
  </si>
  <si>
    <t>343549/720573</t>
  </si>
  <si>
    <t>19 Jun 2023 09:01:43 GMT</t>
  </si>
  <si>
    <t>23816MK00AXS</t>
  </si>
  <si>
    <t>343579/720575</t>
  </si>
  <si>
    <t>19 Jun 2023 09:09:01 GMT</t>
  </si>
  <si>
    <t>86766MK0071Q</t>
  </si>
  <si>
    <t>343663/720576</t>
  </si>
  <si>
    <t>19 Jun 2023 09:03:31 GMT</t>
  </si>
  <si>
    <t>32566MK01XPP</t>
  </si>
  <si>
    <t>Instructing party transaction reference 343758/720584</t>
  </si>
  <si>
    <t>19 Jun 2023 12:20:06 GMT</t>
  </si>
  <si>
    <t>60506MK00RSJ</t>
  </si>
  <si>
    <t>343380/720617</t>
  </si>
  <si>
    <t>19 Jun 2023 11:03:16 GMT</t>
  </si>
  <si>
    <t>76836MK004TW</t>
  </si>
  <si>
    <t>1,610.00</t>
  </si>
  <si>
    <t>343383/720618</t>
  </si>
  <si>
    <t>19 Jun 2023 10:25:58 GMT</t>
  </si>
  <si>
    <t>11596MK005W3</t>
  </si>
  <si>
    <t>343384/720619</t>
  </si>
  <si>
    <t>19 Jun 2023 10:27:26 GMT</t>
  </si>
  <si>
    <t>34516MK01E57</t>
  </si>
  <si>
    <t>2,880.00</t>
  </si>
  <si>
    <t>343381/720620</t>
  </si>
  <si>
    <t>19 Jun 2023 09:48:33 GMT</t>
  </si>
  <si>
    <t>31596MK00UMG</t>
  </si>
  <si>
    <t>219,525.60</t>
  </si>
  <si>
    <t>343659/720623</t>
  </si>
  <si>
    <t>19 Jun 2023 11:08:34 GMT</t>
  </si>
  <si>
    <t>36456MK02551</t>
  </si>
  <si>
    <t>582,240.75</t>
  </si>
  <si>
    <t>343660/720624</t>
  </si>
  <si>
    <t>19 Jun 2023 10:18:22 GMT</t>
  </si>
  <si>
    <t>22946MK00VR1</t>
  </si>
  <si>
    <t>BUREAU VERITAS DUBAI BRANCH</t>
  </si>
  <si>
    <t>1,995.00</t>
  </si>
  <si>
    <t>343664/720625</t>
  </si>
  <si>
    <t>19 Jun 2023 11:10:21 GMT</t>
  </si>
  <si>
    <t>10476MK0012J</t>
  </si>
  <si>
    <t>33,667.64</t>
  </si>
  <si>
    <t>343665/720626</t>
  </si>
  <si>
    <t>19 Jun 2023 10:19:57 GMT</t>
  </si>
  <si>
    <t>47766MK01FS3</t>
  </si>
  <si>
    <t>  UNITED BANK LTD</t>
  </si>
  <si>
    <t>BH50UNIL00000300015511</t>
  </si>
  <si>
    <t>UNILBHBM</t>
  </si>
  <si>
    <t>343732/720633</t>
  </si>
  <si>
    <t>19 Jun 2023 07:22:35 GMT</t>
  </si>
  <si>
    <t>50696MK00OHM</t>
  </si>
  <si>
    <t>343731/720634</t>
  </si>
  <si>
    <t>19 Jun 2023 06:55:43 GMT</t>
  </si>
  <si>
    <t>64606MK00QM6</t>
  </si>
  <si>
    <t>BBKUBHBMXXX</t>
  </si>
  <si>
    <t>343730/720635</t>
  </si>
  <si>
    <t>19 Jun 2023 06:58:49 GMT</t>
  </si>
  <si>
    <t>13806MK00YM5</t>
  </si>
  <si>
    <t>AL HUDAIB TRADING CO LLC</t>
  </si>
  <si>
    <t>2,338.35</t>
  </si>
  <si>
    <t>343655/720638</t>
  </si>
  <si>
    <t>19 Jun 2023 11:15:06 GMT</t>
  </si>
  <si>
    <t>15926MK00ZGS</t>
  </si>
  <si>
    <t>  COMMERCIAL BANK OF DUBAI LTD</t>
  </si>
  <si>
    <t>AE130230000001001900834</t>
  </si>
  <si>
    <t>15,993.27</t>
  </si>
  <si>
    <t>343386/720639</t>
  </si>
  <si>
    <t>19 Jun 2023 11:16:37 GMT</t>
  </si>
  <si>
    <t>04306MK01T1Z</t>
  </si>
  <si>
    <t>SA7245000000017177999001</t>
  </si>
  <si>
    <t>665,555.60</t>
  </si>
  <si>
    <t>343258/720650</t>
  </si>
  <si>
    <t>19 Jun 2023 10:02:05 GMT</t>
  </si>
  <si>
    <t>68086MK01SX0</t>
  </si>
  <si>
    <t>AL DIYAFA COMPANY FOR CATERING 
  SERVICES</t>
  </si>
  <si>
    <t>SA7845000000042899799002</t>
  </si>
  <si>
    <t>51,556.25</t>
  </si>
  <si>
    <t>343577/720651</t>
  </si>
  <si>
    <t>19 Jun 2023 10:03:26 GMT</t>
  </si>
  <si>
    <t>20966MK01UL6</t>
  </si>
  <si>
    <t>5,543.00</t>
  </si>
  <si>
    <t>343367/720657</t>
  </si>
  <si>
    <t>19 Jun 2023 10:05:31 GMT</t>
  </si>
  <si>
    <t>34346MK01W4L</t>
  </si>
  <si>
    <t>THE COCA COLA BOTTLING COMPANY OF 
  SAUDI ARABIA</t>
  </si>
  <si>
    <t>SA8045000000044127058001</t>
  </si>
  <si>
    <t>726,332.90</t>
  </si>
  <si>
    <t>343391/720658</t>
  </si>
  <si>
    <t>19 Jun 2023 10:07:16 GMT</t>
  </si>
  <si>
    <t>17696MK01YW1</t>
  </si>
  <si>
    <t>SA4210000021657581000102</t>
  </si>
  <si>
    <t>328,340.11</t>
  </si>
  <si>
    <t>343503/720660</t>
  </si>
  <si>
    <t>19 Jun 2023 10:09:16 GMT</t>
  </si>
  <si>
    <t>62126MK0233A</t>
  </si>
  <si>
    <t>THE NATIONAL AGRICURTURAL 
  DEVELOPMENT COMPANY NADEC</t>
  </si>
  <si>
    <t>4,740.24</t>
  </si>
  <si>
    <t>343646/720662</t>
  </si>
  <si>
    <t>19 Jun 2023 10:15:11 GMT</t>
  </si>
  <si>
    <t>63636MK02489</t>
  </si>
  <si>
    <t>343652/720665</t>
  </si>
  <si>
    <t>19 Jun 2023 10:16:58 GMT</t>
  </si>
  <si>
    <t>24896MK0240H</t>
  </si>
  <si>
    <t>SA9510000062500000235209</t>
  </si>
  <si>
    <t>12,362.50</t>
  </si>
  <si>
    <t>343658/720667</t>
  </si>
  <si>
    <t>19 Jun 2023 10:18:34 GMT</t>
  </si>
  <si>
    <t>89186MK011GB</t>
  </si>
  <si>
    <t>I REMEDIES FOOD SUPPLEMENTS 
  TRADING LLC</t>
  </si>
  <si>
    <t>43,682.10</t>
  </si>
  <si>
    <t>343394/720668</t>
  </si>
  <si>
    <t>19 Jun 2023 11:18:16 GMT</t>
  </si>
  <si>
    <t>47586MK0129O</t>
  </si>
  <si>
    <t>12,191.91</t>
  </si>
  <si>
    <t>343392/720669</t>
  </si>
  <si>
    <t>19 Jun 2023 11:19:33 GMT</t>
  </si>
  <si>
    <t>31696MK011VW</t>
  </si>
  <si>
    <t>16,425.09</t>
  </si>
  <si>
    <t>343390/720670</t>
  </si>
  <si>
    <t>19 Jun 2023 11:20:58 GMT</t>
  </si>
  <si>
    <t>13456MK013SI</t>
  </si>
  <si>
    <t>36,746.40</t>
  </si>
  <si>
    <t>343388/720671</t>
  </si>
  <si>
    <t>19 Jun 2023 11:22:23 GMT</t>
  </si>
  <si>
    <t>09316MK0148U</t>
  </si>
  <si>
    <t>CITY PLAAZA GENERAL TRADING LLC 
  PO BOX 27799</t>
  </si>
  <si>
    <t>124,606.29</t>
  </si>
  <si>
    <t>343385/720735</t>
  </si>
  <si>
    <t>19 Jun 2023 11:25:31 GMT</t>
  </si>
  <si>
    <t>18496MK00TLT</t>
  </si>
  <si>
    <t>343733/720672</t>
  </si>
  <si>
    <t>19 Jun 2023 07:01:02 GMT</t>
  </si>
  <si>
    <t>51196MK01IYK</t>
  </si>
  <si>
    <t>343298/720673</t>
  </si>
  <si>
    <t>19 Jun 2023 07:24:54 GMT</t>
  </si>
  <si>
    <t>36516MK01K7X</t>
  </si>
  <si>
    <t>343300/720675</t>
  </si>
  <si>
    <t>19 Jun 2023 07:26:32 GMT</t>
  </si>
  <si>
    <t>77656MK00VIP</t>
  </si>
  <si>
    <t>343299/720676</t>
  </si>
  <si>
    <t>19 Jun 2023 07:03:35 GMT</t>
  </si>
  <si>
    <t>18626MK01M6N</t>
  </si>
  <si>
    <t>343311/720677</t>
  </si>
  <si>
    <t>19 Jun 2023 07:28:18 GMT</t>
  </si>
  <si>
    <t>74146MK00XI8</t>
  </si>
  <si>
    <t>343305/720678</t>
  </si>
  <si>
    <t>19 Jun 2023 07:05:30 GMT</t>
  </si>
  <si>
    <t>37186MK010N4</t>
  </si>
  <si>
    <t>343301/720680</t>
  </si>
  <si>
    <t>19 Jun 2023 07:08:24 GMT</t>
  </si>
  <si>
    <t>83076MK0255J</t>
  </si>
  <si>
    <t>281,392.28</t>
  </si>
  <si>
    <t>343359/720714</t>
  </si>
  <si>
    <t>19 Jun 2023 10:20:29 GMT</t>
  </si>
  <si>
    <t>4,410.000</t>
  </si>
  <si>
    <t>4410.00</t>
  </si>
  <si>
    <t>PA-000000000000343742</t>
  </si>
  <si>
    <t>6/18/2023 8:33:26 AM</t>
  </si>
  <si>
    <t>6/19/2023 1:13:12 PM</t>
  </si>
  <si>
    <t>18228.14</t>
  </si>
  <si>
    <t>BIO REMEDY PHARMA COMPANY</t>
  </si>
  <si>
    <t>BIO011</t>
  </si>
  <si>
    <t>343742_BIO011_WK3/SUPP</t>
  </si>
  <si>
    <t>WEL/BIO REMEDY PHARMA COMPANY</t>
  </si>
  <si>
    <t>2023-13-19</t>
  </si>
  <si>
    <t>38315.59</t>
  </si>
  <si>
    <t>28903.74</t>
  </si>
  <si>
    <t>18,228.140</t>
  </si>
  <si>
    <t>PA-000000000000343712</t>
  </si>
  <si>
    <t>6/17/2023 9:24:09 AM</t>
  </si>
  <si>
    <t>6/19/2023 1:14:42 PM</t>
  </si>
  <si>
    <t>3248</t>
  </si>
  <si>
    <t>KOUD KSA FOR TRADING COMPANY</t>
  </si>
  <si>
    <t>KOU003</t>
  </si>
  <si>
    <t>343712_KOU003_WK3/SUPP</t>
  </si>
  <si>
    <t>WEL/KOUD KSA FOR TRADING COMPANY</t>
  </si>
  <si>
    <t>2023-14-19</t>
  </si>
  <si>
    <t>3,248.000</t>
  </si>
  <si>
    <t>3248.00</t>
  </si>
  <si>
    <t>PA-000000000000343440</t>
  </si>
  <si>
    <t>6/19/2023 9:31:21 AM</t>
  </si>
  <si>
    <t>6/19/2023 1:16:04 PM</t>
  </si>
  <si>
    <t>1520</t>
  </si>
  <si>
    <t>THE MEAZA GROUP COMPANY</t>
  </si>
  <si>
    <t>SPE003</t>
  </si>
  <si>
    <t>343440_SPE003_WK4/SUPP</t>
  </si>
  <si>
    <t>MND/THE MEAZA GROUP COMPANY</t>
  </si>
  <si>
    <t>2023-15-19</t>
  </si>
  <si>
    <t>1956</t>
  </si>
  <si>
    <t>KW84NBOK0000000000002006746680/SPECIAL EVENTS PRODUCTIONS CO.</t>
  </si>
  <si>
    <t>1,520.000</t>
  </si>
  <si>
    <t>1520.000</t>
  </si>
  <si>
    <t>PA-000000000000343894</t>
  </si>
  <si>
    <t>6/19/2023 9:39:09 AM</t>
  </si>
  <si>
    <t>6/19/2023 1:16:14 PM</t>
  </si>
  <si>
    <t>1769695.53</t>
  </si>
  <si>
    <t>OFI074</t>
  </si>
  <si>
    <t>343894_OFI074_WK2/TCP</t>
  </si>
  <si>
    <t>HOS/OCEAN FAIR INTERNATIONAL GROUP FZE</t>
  </si>
  <si>
    <t>1788583.47</t>
  </si>
  <si>
    <t>19,32,798.810</t>
  </si>
  <si>
    <t>AE980260001015196965301/Old Name:OCEAN FAIR INTERNATIONAL GENERAL</t>
  </si>
  <si>
    <t>1,769,695.530</t>
  </si>
  <si>
    <t>PA-000000000000343944</t>
  </si>
  <si>
    <t>6/19/2023 12:11:36 PM</t>
  </si>
  <si>
    <t>6/19/2023 1:17:24 PM</t>
  </si>
  <si>
    <t>19847.23</t>
  </si>
  <si>
    <t>343944_DEW001_WK2</t>
  </si>
  <si>
    <t>ADM/343941_LOG008_WK3</t>
  </si>
  <si>
    <t>2023-17-19</t>
  </si>
  <si>
    <t>19,847.230</t>
  </si>
  <si>
    <t>PA-000000000000343946</t>
  </si>
  <si>
    <t>6/19/2023 12:15:33 PM</t>
  </si>
  <si>
    <t>6/19/2023 1:18:14 PM</t>
  </si>
  <si>
    <t>11377.8</t>
  </si>
  <si>
    <t>343946_ECC001_WK2</t>
  </si>
  <si>
    <t>11,377.800</t>
  </si>
  <si>
    <t>11377.80</t>
  </si>
  <si>
    <t>PA-000000000000343971</t>
  </si>
  <si>
    <t>6/19/2023 12:50:40 PM</t>
  </si>
  <si>
    <t>6/19/2023 1:21:36 PM</t>
  </si>
  <si>
    <t>188990.47</t>
  </si>
  <si>
    <t>343971_DEW001_WK2</t>
  </si>
  <si>
    <t>188,990.470</t>
  </si>
  <si>
    <t>PA-000000000000343441</t>
  </si>
  <si>
    <t>6/19/2023 9:06:54 AM</t>
  </si>
  <si>
    <t>6/19/2023 1:22:10 PM</t>
  </si>
  <si>
    <t>43520.748</t>
  </si>
  <si>
    <t>ALRESALA ALOULA FOR GENERAL TRADING COMPANY</t>
  </si>
  <si>
    <t>RES004</t>
  </si>
  <si>
    <t>343441_RES004_WK4/SUPP</t>
  </si>
  <si>
    <t>MND/ALRESALA ALOULA FOR GENERAL TRADING COMPANY</t>
  </si>
  <si>
    <t>33900</t>
  </si>
  <si>
    <t>45678.25</t>
  </si>
  <si>
    <t>KW36ABKK0000000000603508510201</t>
  </si>
  <si>
    <t>43,520.748</t>
  </si>
  <si>
    <t>PA-000000000000343848</t>
  </si>
  <si>
    <t>6/19/2023 6:57:32 AM</t>
  </si>
  <si>
    <t>6/19/2023 10:17:17 AM</t>
  </si>
  <si>
    <t>1894.128</t>
  </si>
  <si>
    <t>343848_PAC001_WK2/SUPP</t>
  </si>
  <si>
    <t>1,894.128</t>
  </si>
  <si>
    <t>PA-000000000000343881</t>
  </si>
  <si>
    <t>6/19/2023 9:13:04 AM</t>
  </si>
  <si>
    <t>6/19/2023 10:24:54 AM</t>
  </si>
  <si>
    <t>12731.26</t>
  </si>
  <si>
    <t>PC CARTRIDGE TRADING L.L.C</t>
  </si>
  <si>
    <t>PCC006</t>
  </si>
  <si>
    <t>343881_PCC006_WK2/GMS</t>
  </si>
  <si>
    <t>ADM/PC CARTRIDGE TRADING L.L.C</t>
  </si>
  <si>
    <t>35724.685</t>
  </si>
  <si>
    <t>12,731.260</t>
  </si>
  <si>
    <t>PA-000000000000343768</t>
  </si>
  <si>
    <t>6/17/2023 8:26:02 PM</t>
  </si>
  <si>
    <t>6/19/2023 10:34:31 AM</t>
  </si>
  <si>
    <t>12753.611</t>
  </si>
  <si>
    <t>NATIONAL MOBILE TELECOMMUNICATIONS COMPANY</t>
  </si>
  <si>
    <t>NMT001</t>
  </si>
  <si>
    <t>343768_NMT001_WK3/SUPP</t>
  </si>
  <si>
    <t>ADM/NATIONAL MOBILE TELECOMMUNICATIONS COMPANY</t>
  </si>
  <si>
    <t>2023-34-19</t>
  </si>
  <si>
    <t>13000</t>
  </si>
  <si>
    <t>12,753.611</t>
  </si>
  <si>
    <t>PA-000000000000343855</t>
  </si>
  <si>
    <t>6/19/2023 8:01:09 AM</t>
  </si>
  <si>
    <t>6/19/2023 10:53:42 AM</t>
  </si>
  <si>
    <t>22935.17</t>
  </si>
  <si>
    <t>343855_PCC006_WK2/GMS</t>
  </si>
  <si>
    <t>63853.665</t>
  </si>
  <si>
    <t>22,935.170</t>
  </si>
  <si>
    <t>PA-000000000000343494</t>
  </si>
  <si>
    <t>6/19/2023 7:47:02 AM</t>
  </si>
  <si>
    <t>6/19/2023 10:55:22 AM</t>
  </si>
  <si>
    <t>216225.46</t>
  </si>
  <si>
    <t>UNIC UNIFORMS &amp; GENERAL TRADING F.Z.E.</t>
  </si>
  <si>
    <t>UGT099</t>
  </si>
  <si>
    <t>343494_UGT099_WK2/GMS</t>
  </si>
  <si>
    <t>LOG/UNIC UNIFORMS &amp; GENERAL TRADING F.Z.E.</t>
  </si>
  <si>
    <t>2,16,225.460</t>
  </si>
  <si>
    <t>AE960400000192370831001</t>
  </si>
  <si>
    <t>216,225.460</t>
  </si>
  <si>
    <t>PA-000000000000343809</t>
  </si>
  <si>
    <t>6/18/2023 3:47:39 PM</t>
  </si>
  <si>
    <t>6/19/2023 10:56:36 AM</t>
  </si>
  <si>
    <t>274378.5</t>
  </si>
  <si>
    <t>HOT011</t>
  </si>
  <si>
    <t>343809_HOT011_WK4/SUPP</t>
  </si>
  <si>
    <t>20-06-2023</t>
  </si>
  <si>
    <t>STA/HOTPACK GLOBAL COMPANY</t>
  </si>
  <si>
    <t>2023-56-19</t>
  </si>
  <si>
    <t>SA4110000014076500000101HOTPACK GLOBAL COMPANY</t>
  </si>
  <si>
    <t>274,378.500</t>
  </si>
  <si>
    <t>274378.50</t>
  </si>
  <si>
    <t>PA-000000000000343814</t>
  </si>
  <si>
    <t>6/18/2023 4:05:24 PM</t>
  </si>
  <si>
    <t>6/19/2023 10:58:37 AM</t>
  </si>
  <si>
    <t>58180.8</t>
  </si>
  <si>
    <t>ALJ024</t>
  </si>
  <si>
    <t>343814_ALJ024_WK2/SUPP</t>
  </si>
  <si>
    <t>19-06-2023</t>
  </si>
  <si>
    <t>ADM/ALJOZOOR ALRASEKHA TRUCKING CO</t>
  </si>
  <si>
    <t>2023-58-19</t>
  </si>
  <si>
    <t>SA3820000001010711769940ALJOZOOR ALRASEKHA TRUCKING CO</t>
  </si>
  <si>
    <t>58,180.800</t>
  </si>
  <si>
    <t>58180.80</t>
  </si>
  <si>
    <t>PA-000000000000342622</t>
  </si>
  <si>
    <t>6/19/2023 10:47:05 AM</t>
  </si>
  <si>
    <t>6/19/2023 11:03:14 AM</t>
  </si>
  <si>
    <t>27504.96</t>
  </si>
  <si>
    <t>342622_INT122_WK3/ITS</t>
  </si>
  <si>
    <t>67200</t>
  </si>
  <si>
    <t>ITS</t>
  </si>
  <si>
    <t>27,504.960</t>
  </si>
  <si>
    <t>PA-000000000000342280</t>
  </si>
  <si>
    <t>6/19/2023 10:25:32 AM</t>
  </si>
  <si>
    <t>6/19/2023 11:03:37 AM</t>
  </si>
  <si>
    <t>16007.04</t>
  </si>
  <si>
    <t>342280_INT122_WK3/ITS</t>
  </si>
  <si>
    <t>151716</t>
  </si>
  <si>
    <t>134123.43</t>
  </si>
  <si>
    <t>16,007.040</t>
  </si>
  <si>
    <t>PA-000000000000343902</t>
  </si>
  <si>
    <t>6/19/2023 9:51:52 AM</t>
  </si>
  <si>
    <t>6/19/2023 11:07:39 AM</t>
  </si>
  <si>
    <t>947846.3</t>
  </si>
  <si>
    <t>N.R.T.C DUBAI INTL VEG &amp; FRU TRADING</t>
  </si>
  <si>
    <t>NRT074</t>
  </si>
  <si>
    <t>343902_NRT074_WK2/TCP</t>
  </si>
  <si>
    <t>HOS/N.R.T.C DUBAI INTL VEG &amp; FRU TRADING</t>
  </si>
  <si>
    <t>962266.44</t>
  </si>
  <si>
    <t>19,79,696.597</t>
  </si>
  <si>
    <t>AE110230000001000648988</t>
  </si>
  <si>
    <t>947,846.300</t>
  </si>
  <si>
    <t>947846.30</t>
  </si>
  <si>
    <t>PA-000000000000343874</t>
  </si>
  <si>
    <t>6/19/2023 8:38:29 AM</t>
  </si>
  <si>
    <t>6/19/2023 11:10:43 AM</t>
  </si>
  <si>
    <t>1097504.11</t>
  </si>
  <si>
    <t>343874_NRT074_WK2/TCP</t>
  </si>
  <si>
    <t>16,60,680.156</t>
  </si>
  <si>
    <t>1,097,504.110</t>
  </si>
  <si>
    <t>PA-000000000000343870</t>
  </si>
  <si>
    <t>6/19/2023 8:31:57 AM</t>
  </si>
  <si>
    <t>6/19/2023 11:14:13 AM</t>
  </si>
  <si>
    <t>11265.67</t>
  </si>
  <si>
    <t>SEE068</t>
  </si>
  <si>
    <t>343870_SEE068_WK2/TCP</t>
  </si>
  <si>
    <t>HOS/AL SEER TRADING AGENCIES</t>
  </si>
  <si>
    <t>9734.92</t>
  </si>
  <si>
    <t>14135</t>
  </si>
  <si>
    <t>AE640440000001203500601</t>
  </si>
  <si>
    <t>11,265.670</t>
  </si>
  <si>
    <t>PA-000000000000343896</t>
  </si>
  <si>
    <t>6/19/2023 9:46:01 AM</t>
  </si>
  <si>
    <t>6/19/2023 11:15:13 AM</t>
  </si>
  <si>
    <t>379730.51</t>
  </si>
  <si>
    <t>343896_SEE068_WK2/TCP</t>
  </si>
  <si>
    <t>313059.23</t>
  </si>
  <si>
    <t>3,81,106.440</t>
  </si>
  <si>
    <t>379,730.510</t>
  </si>
  <si>
    <t>PA-000000000000343772</t>
  </si>
  <si>
    <t>6/17/2023 9:03:52 PM</t>
  </si>
  <si>
    <t>6/19/2023 11:55:47 AM</t>
  </si>
  <si>
    <t>160</t>
  </si>
  <si>
    <t>AL-MULLA SECURITY SERVICES</t>
  </si>
  <si>
    <t>MUL002</t>
  </si>
  <si>
    <t>343772_MUL002_WK3/SUPP</t>
  </si>
  <si>
    <t>FIN/AL-MULLA SECURITY SERVICES</t>
  </si>
  <si>
    <t>200</t>
  </si>
  <si>
    <t>KW22NBOK0000000000001000228654</t>
  </si>
  <si>
    <t>160.000</t>
  </si>
  <si>
    <t>PA-000000000000343774</t>
  </si>
  <si>
    <t>6/17/2023 10:07:15 PM</t>
  </si>
  <si>
    <t>6/19/2023 11:56:40 AM</t>
  </si>
  <si>
    <t>4307.8</t>
  </si>
  <si>
    <t>343774_ZEL002_WK4/SUPP</t>
  </si>
  <si>
    <t>4,307.800</t>
  </si>
  <si>
    <t>4307.800</t>
  </si>
  <si>
    <t>PA-000000000000343773</t>
  </si>
  <si>
    <t>6/17/2023 9:53:13 PM</t>
  </si>
  <si>
    <t>6/19/2023 11:58:44 AM</t>
  </si>
  <si>
    <t>970.475</t>
  </si>
  <si>
    <t>MENAFILE GENERAL TRADING CO.</t>
  </si>
  <si>
    <t>MEN004</t>
  </si>
  <si>
    <t>343773_MEN004_WK2/SUPP</t>
  </si>
  <si>
    <t>1940.95</t>
  </si>
  <si>
    <t>KW72NBOK0000000000001000349974</t>
  </si>
  <si>
    <t>PA-000000000000343828</t>
  </si>
  <si>
    <t>6/19/2023 10:45:14 AM</t>
  </si>
  <si>
    <t>6/19/2023 12:06:39 PM</t>
  </si>
  <si>
    <t>102954.9</t>
  </si>
  <si>
    <t>Essa Mohd Alsaeed Gen. Cont.EST</t>
  </si>
  <si>
    <t>ESS008</t>
  </si>
  <si>
    <t>343828_ESS008_WK4/SUPP</t>
  </si>
  <si>
    <t>HOS/Essa Mohd Alsaeed Gen. Cont.EST</t>
  </si>
  <si>
    <t>108953</t>
  </si>
  <si>
    <t>102,954.900</t>
  </si>
  <si>
    <t>102954.90</t>
  </si>
  <si>
    <t>PA-000000000000343933</t>
  </si>
  <si>
    <t>6/19/2023 11:52:15 AM</t>
  </si>
  <si>
    <t>6/19/2023 12:07:39 PM</t>
  </si>
  <si>
    <t>27600</t>
  </si>
  <si>
    <t>TABSEER BUSINESS PIONEERS CO ( PAY TO Tabseer Commercial Business Pioneers Company )</t>
  </si>
  <si>
    <t>TAB011</t>
  </si>
  <si>
    <t>343933_TAB011_WK4/SUPP</t>
  </si>
  <si>
    <t>LOG/Tabseer Commercial Business Pioneers Company</t>
  </si>
  <si>
    <t>TABSEER BUSINESS PIONEERS CO ( PAY TO Tabseer Commercial</t>
  </si>
  <si>
    <t>27,600.000</t>
  </si>
  <si>
    <t>PA-000000000000343822</t>
  </si>
  <si>
    <t>6/19/2023 10:16:04 AM</t>
  </si>
  <si>
    <t>6/19/2023 12:13:13 PM</t>
  </si>
  <si>
    <t>110784.05</t>
  </si>
  <si>
    <t>AL JOMAIH BOTTLING PLANTS</t>
  </si>
  <si>
    <t>ALJ022</t>
  </si>
  <si>
    <t>343822_ALJ022_WK3/SUPP</t>
  </si>
  <si>
    <t>HOS/AL JOMAIH BOTTLING PLANTS</t>
  </si>
  <si>
    <t>111500</t>
  </si>
  <si>
    <t>SA3845000000010166064001ALJOMAIH BOTTLING PLANTS</t>
  </si>
  <si>
    <t>110,784.050</t>
  </si>
  <si>
    <t>PA-000000000000343831</t>
  </si>
  <si>
    <t>6/19/2023 10:20:53 AM</t>
  </si>
  <si>
    <t>6/19/2023 12:20:49 PM</t>
  </si>
  <si>
    <t>19729.4</t>
  </si>
  <si>
    <t>MULTI BRANDS FOR TRADING CO. LTD.</t>
  </si>
  <si>
    <t>MUL007</t>
  </si>
  <si>
    <t>343831_MUL007_WK4/SUPP</t>
  </si>
  <si>
    <t>HOS/MULTI BRANDS FOR TRADING CO. LTD.</t>
  </si>
  <si>
    <t>23180</t>
  </si>
  <si>
    <t>SA4980000504608010440445MULTI BRANDS FOR TRADING CO LTD</t>
  </si>
  <si>
    <t>19,729.400</t>
  </si>
  <si>
    <t>19729.40</t>
  </si>
  <si>
    <t>PA-000000000000343823</t>
  </si>
  <si>
    <t>6/19/2023 10:24:12 AM</t>
  </si>
  <si>
    <t>6/19/2023 12:21:29 PM</t>
  </si>
  <si>
    <t>354.2</t>
  </si>
  <si>
    <t>YAMA TRADING CO</t>
  </si>
  <si>
    <t>YAM006</t>
  </si>
  <si>
    <t>343823_YAM006_WK4/SUPP</t>
  </si>
  <si>
    <t>HOS/YAMA TRADING CO</t>
  </si>
  <si>
    <t>354</t>
  </si>
  <si>
    <t>12084.2</t>
  </si>
  <si>
    <t>354.200</t>
  </si>
  <si>
    <t>354.20</t>
  </si>
  <si>
    <t>PA-000000000000343770</t>
  </si>
  <si>
    <t>6/17/2023 8:31:13 PM</t>
  </si>
  <si>
    <t>6/19/2023 12:24:53 PM</t>
  </si>
  <si>
    <t>1200</t>
  </si>
  <si>
    <t>D LINK SOLUTIONS FOR SECURITY SYSTEMS CO</t>
  </si>
  <si>
    <t>DLS001</t>
  </si>
  <si>
    <t>343770_DLS001_WK3/SUPP</t>
  </si>
  <si>
    <t>ADM/D LINK SOLUTIONS FOR SECURITY SYSTEMS CO</t>
  </si>
  <si>
    <t>2023-24-19</t>
  </si>
  <si>
    <t>1,200.000</t>
  </si>
  <si>
    <t>1200.000</t>
  </si>
  <si>
    <t>PA-000000000000343744</t>
  </si>
  <si>
    <t>6/17/2023 9:46:06 AM</t>
  </si>
  <si>
    <t>6/19/2023 12:30:02 PM</t>
  </si>
  <si>
    <t>2334.5</t>
  </si>
  <si>
    <t>FORTY EIGHT EAST CO FOR FOOD CATERING</t>
  </si>
  <si>
    <t>FEE001</t>
  </si>
  <si>
    <t>343744_FEE001_WK3</t>
  </si>
  <si>
    <t>HOS/FORTY EIGHT EAST CO FOR FOOD CATERING</t>
  </si>
  <si>
    <t>2023-29-19</t>
  </si>
  <si>
    <t>3986.718</t>
  </si>
  <si>
    <t>3870.6</t>
  </si>
  <si>
    <t>2,334.500</t>
  </si>
  <si>
    <t>2334.500</t>
  </si>
  <si>
    <t>PA-000000000000343807</t>
  </si>
  <si>
    <t>6/19/2023 7:21:00 AM</t>
  </si>
  <si>
    <t>6/19/2023 12:37:17 PM</t>
  </si>
  <si>
    <t>5092.2</t>
  </si>
  <si>
    <t>ARABIAN TRADING SUPPLIES                      phr</t>
  </si>
  <si>
    <t>ARA047</t>
  </si>
  <si>
    <t>343807_ARA047_WK3/SUPP</t>
  </si>
  <si>
    <t>WEL/ARABIAN TRADING SUPPLIES                      phr</t>
  </si>
  <si>
    <t>57506.68</t>
  </si>
  <si>
    <t>11701.66</t>
  </si>
  <si>
    <t>SA5655000000047558200131ARABIAN TRADING SUPPLIES CO</t>
  </si>
  <si>
    <t>5,092.200</t>
  </si>
  <si>
    <t>PA-000000000000343806</t>
  </si>
  <si>
    <t>6/18/2023 11:38:09 AM</t>
  </si>
  <si>
    <t>6/19/2023 12:42:20 PM</t>
  </si>
  <si>
    <t>132776.23</t>
  </si>
  <si>
    <t>MORE CARE INTERNATIONAL TRADE COMPANY</t>
  </si>
  <si>
    <t>MOR010</t>
  </si>
  <si>
    <t>343806_MOR010_WK4/SUPP</t>
  </si>
  <si>
    <t>WEL/MORE CARE INTERNATIONAL TRADE COMPANY</t>
  </si>
  <si>
    <t>2023-42-19</t>
  </si>
  <si>
    <t>165179.43</t>
  </si>
  <si>
    <t>SA3220000001571783169940</t>
  </si>
  <si>
    <t>132,776.230</t>
  </si>
  <si>
    <t>PA-000000000000343813</t>
  </si>
  <si>
    <t>6/18/2023 4:01:47 PM</t>
  </si>
  <si>
    <t>6/19/2023 12:57:37 PM</t>
  </si>
  <si>
    <t>55639.74</t>
  </si>
  <si>
    <t>JARIR BOOK STORE</t>
  </si>
  <si>
    <t>JAR011</t>
  </si>
  <si>
    <t>343813_JAR011_WK4/SUPP</t>
  </si>
  <si>
    <t>ADM/JARIR BOOK STORE</t>
  </si>
  <si>
    <t>34993.15</t>
  </si>
  <si>
    <t>75064.76</t>
  </si>
  <si>
    <t>SA9030400107000020450016JARIR MARKETING COMPANY</t>
  </si>
  <si>
    <t>55,639.740</t>
  </si>
  <si>
    <t>PA-000000000000343825</t>
  </si>
  <si>
    <t>6/19/2023 10:32:36 AM</t>
  </si>
  <si>
    <t>6/19/2023 12:58:59 PM</t>
  </si>
  <si>
    <t>90429.61</t>
  </si>
  <si>
    <t>HASSAN HUSSAIN AL SHAMSI TRADING EST</t>
  </si>
  <si>
    <t>HAS021</t>
  </si>
  <si>
    <t>343825_HAS021_WK4/SUPP</t>
  </si>
  <si>
    <t>APP/HASSAN HUSSAIN AL SHAMSI TRADING EST</t>
  </si>
  <si>
    <t>90429</t>
  </si>
  <si>
    <t>90,429.610</t>
  </si>
  <si>
    <t>01326MK021PC</t>
  </si>
  <si>
    <t>67,018.25</t>
  </si>
  <si>
    <t>Instructing party transaction reference 343214/720288</t>
  </si>
  <si>
    <t>19 Jun 2023 04:48:15 GMT</t>
  </si>
  <si>
    <t>53206MK016RQ</t>
  </si>
  <si>
    <t>144,526.21</t>
  </si>
  <si>
    <t>343216/720292</t>
  </si>
  <si>
    <t>19 Jun 2023 05:57:12 GMT</t>
  </si>
  <si>
    <t>02626MK01CZZ</t>
  </si>
  <si>
    <t>MS DOHA INSURANCE GROUP</t>
  </si>
  <si>
    <t>7,650.00</t>
  </si>
  <si>
    <t>341728/720299</t>
  </si>
  <si>
    <t>19 Jun 2023 06:05:51 GMT</t>
  </si>
  <si>
    <t>11846MK000SE</t>
  </si>
  <si>
    <t>GEO CHEM DOHA WLL 
  QATAR</t>
  </si>
  <si>
    <t>9,228.32</t>
  </si>
  <si>
    <t>Instructing party transaction reference 341727/720300</t>
  </si>
  <si>
    <t>19 Jun 2023 04:54:30 GMT</t>
  </si>
  <si>
    <t>65946MK003EF</t>
  </si>
  <si>
    <t>Instructing party transaction reference 341693/720301</t>
  </si>
  <si>
    <t>19 Jun 2023 04:57:11 GMT</t>
  </si>
  <si>
    <t>78516MK00109</t>
  </si>
  <si>
    <t>AL BAIRONI TRADING AND DISTRIBUTION</t>
  </si>
  <si>
    <t>7,956.76</t>
  </si>
  <si>
    <t>341688/720302</t>
  </si>
  <si>
    <t>19 Jun 2023 06:35:10 GMT</t>
  </si>
  <si>
    <t>53156MK0044P</t>
  </si>
  <si>
    <t>18,445.48</t>
  </si>
  <si>
    <t>Instructing party transaction reference 341687/720303</t>
  </si>
  <si>
    <t>19 Jun 2023 05:00:44 GMT</t>
  </si>
  <si>
    <t>80966MK0048R</t>
  </si>
  <si>
    <t>QA54CBQA000000004550742217001</t>
  </si>
  <si>
    <t>45,588.79</t>
  </si>
  <si>
    <t>341676/720697</t>
  </si>
  <si>
    <t>19 Jun 2023 06:37:40 GMT</t>
  </si>
  <si>
    <t>36656MK007OL</t>
  </si>
  <si>
    <t>156,813.60</t>
  </si>
  <si>
    <t>343210/720310</t>
  </si>
  <si>
    <t>19 Jun 2023 06:40:08 GMT</t>
  </si>
  <si>
    <t>88796MK008CC</t>
  </si>
  <si>
    <t>24,119.04</t>
  </si>
  <si>
    <t>Instructing party transaction reference 343207/720311</t>
  </si>
  <si>
    <t>19 Jun 2023 05:06:32 GMT</t>
  </si>
  <si>
    <t>56986MK009G5</t>
  </si>
  <si>
    <t>QA34QIIB000000001111015575001</t>
  </si>
  <si>
    <t>63,552.71</t>
  </si>
  <si>
    <t>343202/720328</t>
  </si>
  <si>
    <t>19 Jun 2023 06:42:36 GMT</t>
  </si>
  <si>
    <t>11416MK00HV5</t>
  </si>
  <si>
    <t>16,057.86</t>
  </si>
  <si>
    <t>Instructing party transaction reference 343199/720312</t>
  </si>
  <si>
    <t>19 Jun 2023 05:25:45 GMT</t>
  </si>
  <si>
    <t>51336MK00S5K</t>
  </si>
  <si>
    <t>343193/720422</t>
  </si>
  <si>
    <t>19 Jun 2023 07:02:26 GMT</t>
  </si>
  <si>
    <t>25786MK01G53</t>
  </si>
  <si>
    <t>1,182.00</t>
  </si>
  <si>
    <t>343167/720429</t>
  </si>
  <si>
    <t>19 Jun 2023 07:23:04 GMT</t>
  </si>
  <si>
    <t>56926MK01L5H</t>
  </si>
  <si>
    <t>  THE COMMERCIAL BANK (Q.S.C)</t>
  </si>
  <si>
    <t>4,808.06</t>
  </si>
  <si>
    <t>343151/720430</t>
  </si>
  <si>
    <t>19 Jun 2023 07:26:19 GMT</t>
  </si>
  <si>
    <t>06426MK01RR9</t>
  </si>
  <si>
    <t>7,020.50</t>
  </si>
  <si>
    <t>342966/720431</t>
  </si>
  <si>
    <t>19 Jun 2023 07:33:08 GMT</t>
  </si>
  <si>
    <t>53336MK01V08</t>
  </si>
  <si>
    <t>ALI BIN ALI BEVERAGES W.L.L.</t>
  </si>
  <si>
    <t>45,109.48</t>
  </si>
  <si>
    <t>342915/720433</t>
  </si>
  <si>
    <t>19 Jun 2023 07:35:48 GMT</t>
  </si>
  <si>
    <t>02576MK01XRJ</t>
  </si>
  <si>
    <t>QA04ARAB000000002101078504500</t>
  </si>
  <si>
    <t>7,950.00</t>
  </si>
  <si>
    <t>343582/720490</t>
  </si>
  <si>
    <t>19 Jun 2023 07:38:08 GMT</t>
  </si>
  <si>
    <t>70836MK01ZVU</t>
  </si>
  <si>
    <t>2,040.00</t>
  </si>
  <si>
    <t>343575/720493</t>
  </si>
  <si>
    <t>19 Jun 2023 07:40:01 GMT</t>
  </si>
  <si>
    <t>76066MK023MS</t>
  </si>
  <si>
    <t>82,755.46</t>
  </si>
  <si>
    <t>343542/720494</t>
  </si>
  <si>
    <t>19 Jun 2023 07:42:09 GMT</t>
  </si>
  <si>
    <t>38636MK024SM</t>
  </si>
  <si>
    <t>TECHNOCARE TRADING AND 
  SERVICES WLL</t>
  </si>
  <si>
    <t>2,847.00</t>
  </si>
  <si>
    <t>343533/720495</t>
  </si>
  <si>
    <t>19 Jun 2023 07:44:26 GMT</t>
  </si>
  <si>
    <t>72696MK001YB</t>
  </si>
  <si>
    <t>TANZIFCO CO WLL</t>
  </si>
  <si>
    <t>2,772.00</t>
  </si>
  <si>
    <t>343526/720496</t>
  </si>
  <si>
    <t>19 Jun 2023 07:46:35 GMT</t>
  </si>
  <si>
    <t>19106MK005LG</t>
  </si>
  <si>
    <t>  BARWA BANK</t>
  </si>
  <si>
    <t>BRWAQAQA</t>
  </si>
  <si>
    <t>1,894.35</t>
  </si>
  <si>
    <t>343522/720497</t>
  </si>
  <si>
    <t>19 Jun 2023 07:48:52 GMT</t>
  </si>
  <si>
    <t>25206MK00IHU</t>
  </si>
  <si>
    <t>307,242.48</t>
  </si>
  <si>
    <t>342743/720577</t>
  </si>
  <si>
    <t>19 Jun 2023 13:13:11 GMT</t>
  </si>
  <si>
    <t>64506MK00KGC</t>
  </si>
  <si>
    <t>  CREDIT AGRICOLE EGYPT</t>
  </si>
  <si>
    <t>AGRIEGCX</t>
  </si>
  <si>
    <t>289,967.04</t>
  </si>
  <si>
    <t>342757/720578</t>
  </si>
  <si>
    <t>19 Jun 2023 13:17:57 GMT</t>
  </si>
  <si>
    <t>43586MK00LG8</t>
  </si>
  <si>
    <t>  BANQUE MISR</t>
  </si>
  <si>
    <t>EG620002055105510001000003194</t>
  </si>
  <si>
    <t>BMISEGCXXXX</t>
  </si>
  <si>
    <t>238,174.20</t>
  </si>
  <si>
    <t>343114/720579</t>
  </si>
  <si>
    <t>19 Jun 2023 13:20:47 GMT</t>
  </si>
  <si>
    <t>06976MK00NTU</t>
  </si>
  <si>
    <t>  AHLI UNITED BANK (EGYPT) S.A.E.</t>
  </si>
  <si>
    <t>EG460020002600000026165086002</t>
  </si>
  <si>
    <t>DEIBEGCXXXX</t>
  </si>
  <si>
    <t>50,782.20</t>
  </si>
  <si>
    <t>343178/720580</t>
  </si>
  <si>
    <t>19 Jun 2023 13:23:20 GMT</t>
  </si>
  <si>
    <t>18796MK00NNC</t>
  </si>
  <si>
    <t>EG610010002800000100043151449</t>
  </si>
  <si>
    <t>CIBEEGCX028</t>
  </si>
  <si>
    <t>97,570.98</t>
  </si>
  <si>
    <t>343551/720582</t>
  </si>
  <si>
    <t>19 Jun 2023 13:25:55 GMT</t>
  </si>
  <si>
    <t>17566MK00PL8</t>
  </si>
  <si>
    <t>14,929.50</t>
  </si>
  <si>
    <t>342274/720583</t>
  </si>
  <si>
    <t>19 Jun 2023 13:27:58 GMT</t>
  </si>
  <si>
    <t>11036MK007PL</t>
  </si>
  <si>
    <t>341717/720628</t>
  </si>
  <si>
    <t>19 Jun 2023 07:51:56 GMT</t>
  </si>
  <si>
    <t>74686MK009TO</t>
  </si>
  <si>
    <t>8,346.50</t>
  </si>
  <si>
    <t>341703/720630</t>
  </si>
  <si>
    <t>19 Jun 2023 07:54:00 GMT</t>
  </si>
  <si>
    <t>02096MK00FXF</t>
  </si>
  <si>
    <t>  MASRAF AL RAYAN</t>
  </si>
  <si>
    <t>MAFRQAQA</t>
  </si>
  <si>
    <t>14,417.53</t>
  </si>
  <si>
    <t>343517/720654</t>
  </si>
  <si>
    <t>19 Jun 2023 07:58:22 GMT</t>
  </si>
  <si>
    <t>22556MK00IAG</t>
  </si>
  <si>
    <t>3,000.00</t>
  </si>
  <si>
    <t>343586/720656</t>
  </si>
  <si>
    <t>19 Jun 2023 08:00:33 GMT</t>
  </si>
  <si>
    <t>PA-000000000000344112</t>
  </si>
  <si>
    <t>PA-000000000000344095</t>
  </si>
  <si>
    <t>PA-000000000000344090</t>
  </si>
  <si>
    <t>PA-000000000000344080</t>
  </si>
  <si>
    <t>PA-000000000000344066</t>
  </si>
  <si>
    <t>PA-000000000000344063</t>
  </si>
  <si>
    <t>PA-000000000000344060</t>
  </si>
  <si>
    <t>PA-000000000000344049</t>
  </si>
  <si>
    <t>PA-000000000000344023</t>
  </si>
  <si>
    <t>PA-000000000000344022</t>
  </si>
  <si>
    <t>PA-000000000000344020</t>
  </si>
  <si>
    <t>PA-000000000000344013</t>
  </si>
  <si>
    <t>PA-000000000000344004</t>
  </si>
  <si>
    <t>PA-000000000000344002</t>
  </si>
  <si>
    <t>PA-000000000000343995</t>
  </si>
  <si>
    <t>PA-000000000000343973</t>
  </si>
  <si>
    <t>PA-000000000000343970</t>
  </si>
  <si>
    <t>PA-000000000000343969</t>
  </si>
  <si>
    <t>PA-000000000000343966</t>
  </si>
  <si>
    <t>PA-000000000000343945</t>
  </si>
  <si>
    <t>PA-000000000000343940</t>
  </si>
  <si>
    <t>PA-000000000000343937</t>
  </si>
  <si>
    <t>PA-000000000000343923</t>
  </si>
  <si>
    <t>PA-000000000000343914</t>
  </si>
  <si>
    <t>PA-000000000000343913</t>
  </si>
  <si>
    <t>PA-000000000000343912</t>
  </si>
  <si>
    <t>PA-000000000000343907</t>
  </si>
  <si>
    <t>PA-000000000000343905</t>
  </si>
  <si>
    <t>PA-000000000000343904</t>
  </si>
  <si>
    <t>PA-000000000000343903</t>
  </si>
  <si>
    <t>PA-000000000000343890</t>
  </si>
  <si>
    <t>PA-000000000000343884</t>
  </si>
  <si>
    <t>PA-000000000000343879</t>
  </si>
  <si>
    <t>PA-000000000000343876</t>
  </si>
  <si>
    <t>PA-000000000000343865</t>
  </si>
  <si>
    <t>PA-000000000000343862</t>
  </si>
  <si>
    <t>PA-000000000000343830</t>
  </si>
  <si>
    <t>PA-000000000000343829</t>
  </si>
  <si>
    <t>PA-000000000000343827</t>
  </si>
  <si>
    <t>PA-000000000000343666</t>
  </si>
  <si>
    <t>PA-000000000000343661</t>
  </si>
  <si>
    <t>PA-000000000000343654</t>
  </si>
  <si>
    <t>PA-000000000000343648</t>
  </si>
  <si>
    <t>PA-000000000000343620</t>
  </si>
  <si>
    <t>PA-000000000000343613</t>
  </si>
  <si>
    <t>PA-000000000000343593</t>
  </si>
  <si>
    <t>PA-000000000000343590</t>
  </si>
  <si>
    <t>PA-000000000000343437</t>
  </si>
  <si>
    <t>PA-000000000000343428</t>
  </si>
  <si>
    <t>PA-000000000000343422</t>
  </si>
  <si>
    <t>PA-000000000000343084</t>
  </si>
  <si>
    <t>PA-000000000000342972</t>
  </si>
  <si>
    <t>PA-000000000000342444</t>
  </si>
  <si>
    <t>PA-000000000000342218</t>
  </si>
  <si>
    <t>PA-000000000000339037</t>
  </si>
  <si>
    <t>PA-000000000000342320</t>
  </si>
  <si>
    <t>PA-000000000000341724</t>
  </si>
  <si>
    <t>PA-000000000000341722</t>
  </si>
  <si>
    <t>PA-000000000000341706</t>
  </si>
  <si>
    <t>PA-000000000000341705</t>
  </si>
  <si>
    <t>PA-000000000000341698</t>
  </si>
  <si>
    <t>PA-000000000000341697</t>
  </si>
  <si>
    <t>PA-000000000000341691</t>
  </si>
  <si>
    <t>PA-000000000000341690</t>
  </si>
  <si>
    <t>PA-000000000000341689</t>
  </si>
  <si>
    <t>PA-000000000000341675</t>
  </si>
  <si>
    <t>PA-000000000000341674</t>
  </si>
  <si>
    <t>PA-000000000000341663</t>
  </si>
  <si>
    <t>PA-000000000000341662</t>
  </si>
  <si>
    <t>6/19/2023 1:06:37 PM</t>
  </si>
  <si>
    <t>6/19/2023 1:25:20 PM</t>
  </si>
  <si>
    <t>21640.5</t>
  </si>
  <si>
    <t>343969_ECC001_WK3</t>
  </si>
  <si>
    <t>2023-25-19</t>
  </si>
  <si>
    <t>27,875.840</t>
  </si>
  <si>
    <t>6/19/2023 1:12:46 PM</t>
  </si>
  <si>
    <t>6/19/2023 1:26:11 PM</t>
  </si>
  <si>
    <t>454.1</t>
  </si>
  <si>
    <t>343970_MER002_WK3</t>
  </si>
  <si>
    <t>454.100</t>
  </si>
  <si>
    <t>6/19/2023 1:20:17 PM</t>
  </si>
  <si>
    <t>6/19/2023 1:27:34 PM</t>
  </si>
  <si>
    <t>8960.26</t>
  </si>
  <si>
    <t>343995_ETI001_WK3</t>
  </si>
  <si>
    <t>2023-27-19</t>
  </si>
  <si>
    <t>8,960.260</t>
  </si>
  <si>
    <t>6/19/2023 8:22:31 AM</t>
  </si>
  <si>
    <t>6/19/2023 1:28:45 PM</t>
  </si>
  <si>
    <t>129302.81</t>
  </si>
  <si>
    <t>343865_OFI074_WK2/TCP</t>
  </si>
  <si>
    <t>2023-28-19</t>
  </si>
  <si>
    <t>158779.36</t>
  </si>
  <si>
    <t>1,67,368.010</t>
  </si>
  <si>
    <t>129,302.810</t>
  </si>
  <si>
    <t>6/14/2023 12:52:25 PM</t>
  </si>
  <si>
    <t>6/19/2023 1:32:29 PM</t>
  </si>
  <si>
    <t>403.83</t>
  </si>
  <si>
    <t>GEEKAY NATION CENTRALIZED MARKET FOR NON FOOD COMPANY</t>
  </si>
  <si>
    <t>GNC002</t>
  </si>
  <si>
    <t>342972_GNC002_WK3/SUPP</t>
  </si>
  <si>
    <t>APP/GEEKAY NATION CENTRALIZED MARKET FOR NON FOOD COMPANY</t>
  </si>
  <si>
    <t>2023-32-19</t>
  </si>
  <si>
    <t>980</t>
  </si>
  <si>
    <t>979.83</t>
  </si>
  <si>
    <t>403.830</t>
  </si>
  <si>
    <t>6/19/2023 12:21:59 PM</t>
  </si>
  <si>
    <t>6/19/2023 1:35:08 PM</t>
  </si>
  <si>
    <t>27535.52</t>
  </si>
  <si>
    <t>AL NABEEL PERFUMES &amp; COSMETICS FACTORY L.L.C</t>
  </si>
  <si>
    <t>NAB008</t>
  </si>
  <si>
    <t>343904_NAB008_WK2/TCP</t>
  </si>
  <si>
    <t>WEL/AL NABEEL PERFUMES &amp; COSMETICS FACTORY L.L.C</t>
  </si>
  <si>
    <t>39114.993</t>
  </si>
  <si>
    <t>AE260380000012000038448</t>
  </si>
  <si>
    <t>27,535.520</t>
  </si>
  <si>
    <t>6/19/2023 12:20:38 PM</t>
  </si>
  <si>
    <t>6/19/2023 1:35:29 PM</t>
  </si>
  <si>
    <t>4602</t>
  </si>
  <si>
    <t>343905_NAB008_WK2/TCP</t>
  </si>
  <si>
    <t>39114.99</t>
  </si>
  <si>
    <t>4,602.000</t>
  </si>
  <si>
    <t>4602.00</t>
  </si>
  <si>
    <t>6/19/2023 10:05:29 AM</t>
  </si>
  <si>
    <t>6/19/2023 1:36:04 PM</t>
  </si>
  <si>
    <t>84133.35</t>
  </si>
  <si>
    <t>343907_UGT099_WK2/TCP</t>
  </si>
  <si>
    <t>HOS/UNIC UNIFORMS &amp; GENERAL TRADING F.Z.E.</t>
  </si>
  <si>
    <t>2023-36-19</t>
  </si>
  <si>
    <t>84,133.350</t>
  </si>
  <si>
    <t>6/19/2023 10:22:14 AM</t>
  </si>
  <si>
    <t>6/19/2023 1:36:48 PM</t>
  </si>
  <si>
    <t>773.72</t>
  </si>
  <si>
    <t>MEDICAL CORP FOR GENERAL TRADING COMPANY</t>
  </si>
  <si>
    <t>MED028</t>
  </si>
  <si>
    <t>343914_MED028_WK3/SUPP</t>
  </si>
  <si>
    <t>WEL/MEDICAL CORP FOR GENERAL TRADING COMPANY</t>
  </si>
  <si>
    <t>794</t>
  </si>
  <si>
    <t>KW13GULB0000000000000092955639</t>
  </si>
  <si>
    <t>773.720</t>
  </si>
  <si>
    <t>6/19/2023 10:12:26 AM</t>
  </si>
  <si>
    <t>6/19/2023 1:47:40 PM</t>
  </si>
  <si>
    <t>31295.25</t>
  </si>
  <si>
    <t>FALCON PACK INDUSTRY L.L.C.</t>
  </si>
  <si>
    <t>FAL018</t>
  </si>
  <si>
    <t>343913_FAL018_WK2/TCP</t>
  </si>
  <si>
    <t>HOS/FALCON PACK INDUSTRY L.L.C.</t>
  </si>
  <si>
    <t>30678.9</t>
  </si>
  <si>
    <t>44819.25</t>
  </si>
  <si>
    <t>AE740260001012080980801</t>
  </si>
  <si>
    <t>31,295.250</t>
  </si>
  <si>
    <t>6/19/2023 8:46:40 AM</t>
  </si>
  <si>
    <t>6/19/2023 1:48:11 PM</t>
  </si>
  <si>
    <t>13912.5</t>
  </si>
  <si>
    <t>343876_FAL018_WK2/TCP</t>
  </si>
  <si>
    <t>2023-48-19</t>
  </si>
  <si>
    <t>13335</t>
  </si>
  <si>
    <t>18695.25</t>
  </si>
  <si>
    <t>13,912.500</t>
  </si>
  <si>
    <t>13912.50</t>
  </si>
  <si>
    <t>6/19/2023 8:13:07 AM</t>
  </si>
  <si>
    <t>6/19/2023 1:50:03 PM</t>
  </si>
  <si>
    <t>8020.96</t>
  </si>
  <si>
    <t>AGRI FRESH FOODSTUFF L.L.C</t>
  </si>
  <si>
    <t>AGR005</t>
  </si>
  <si>
    <t>343862_AGR005_WK1/TCP</t>
  </si>
  <si>
    <t>HOS/AGRI FRESH FOODSTUFF L.L.C</t>
  </si>
  <si>
    <t>2023-49-19</t>
  </si>
  <si>
    <t>8021.65</t>
  </si>
  <si>
    <t>AE290500000000018911930</t>
  </si>
  <si>
    <t>8,020.960</t>
  </si>
  <si>
    <t>6/18/2023 8:26:36 AM</t>
  </si>
  <si>
    <t>6/19/2023 1:50:23 PM</t>
  </si>
  <si>
    <t>5145</t>
  </si>
  <si>
    <t>342218_OFF018_WK1</t>
  </si>
  <si>
    <t>-25,567.500</t>
  </si>
  <si>
    <t>6/19/2023 9:31:58 AM</t>
  </si>
  <si>
    <t>82695.82</t>
  </si>
  <si>
    <t>343890_AGR005_WK1/TCP</t>
  </si>
  <si>
    <t>2023-50-19</t>
  </si>
  <si>
    <t>90639.07</t>
  </si>
  <si>
    <t>82,695.820</t>
  </si>
  <si>
    <t>6/19/2023 9:52:43 AM</t>
  </si>
  <si>
    <t>6/19/2023 1:53:15 PM</t>
  </si>
  <si>
    <t>3864.86</t>
  </si>
  <si>
    <t>GOODLIFE GENERAL TRADING FOR FOODSTUFF CO W.L.L</t>
  </si>
  <si>
    <t>GGT007</t>
  </si>
  <si>
    <t>343428_GGT007_WK3/SUPP</t>
  </si>
  <si>
    <t>HOS/GOODLIFE GENERAL TRADING FOR FOODSTUFF CO W.L.L</t>
  </si>
  <si>
    <t>9460.73</t>
  </si>
  <si>
    <t>KW47NBOK0000000000002010887985</t>
  </si>
  <si>
    <t>3,864.860</t>
  </si>
  <si>
    <t>3864.860</t>
  </si>
  <si>
    <t>6/19/2023 9:40:53 AM</t>
  </si>
  <si>
    <t>6/19/2023 1:55:47 PM</t>
  </si>
  <si>
    <t>285.76</t>
  </si>
  <si>
    <t>FRESH EXPRESS INTERNATIONAL FOODSTUFF TRADING CO WLL</t>
  </si>
  <si>
    <t>FRE016</t>
  </si>
  <si>
    <t>343422_FRE016_WK3/SUPP</t>
  </si>
  <si>
    <t>HOS/FRESH EXPRESS INTERNATIONAL FOODSTUFF TRADING CO WLL</t>
  </si>
  <si>
    <t>127.7</t>
  </si>
  <si>
    <t>380.16</t>
  </si>
  <si>
    <t>KW03NBOK0000000000002016780848</t>
  </si>
  <si>
    <t>285.760</t>
  </si>
  <si>
    <t>6/19/2023 8:02:11 AM</t>
  </si>
  <si>
    <t>6/19/2023 1:56:55 PM</t>
  </si>
  <si>
    <t>175</t>
  </si>
  <si>
    <t>BURGAN EQUIPMENT CO</t>
  </si>
  <si>
    <t>BUR008</t>
  </si>
  <si>
    <t>342444_BUR008_WK1/SUPP</t>
  </si>
  <si>
    <t>HOS/BURGAN EQUIPMENT CO</t>
  </si>
  <si>
    <t>KW80BKME0000000000000011537332</t>
  </si>
  <si>
    <t>175.000</t>
  </si>
  <si>
    <t>6/19/2023 9:19:24 AM</t>
  </si>
  <si>
    <t>6/19/2023 2:08:59 PM</t>
  </si>
  <si>
    <t>14958.24</t>
  </si>
  <si>
    <t>KIL006</t>
  </si>
  <si>
    <t>343884_KIL006_WK1/GMS</t>
  </si>
  <si>
    <t>HOS/KILOWATT FZ LLE</t>
  </si>
  <si>
    <t>8/19/2023</t>
  </si>
  <si>
    <t>14958</t>
  </si>
  <si>
    <t>79040.89</t>
  </si>
  <si>
    <t>AE520260001015571228601</t>
  </si>
  <si>
    <t>14,958.240</t>
  </si>
  <si>
    <t>6/19/2023 10:51:23 AM</t>
  </si>
  <si>
    <t>6/19/2023 2:13:49 PM</t>
  </si>
  <si>
    <t>9018</t>
  </si>
  <si>
    <t>EXPERTS PARTNERS TRADING EST (O)</t>
  </si>
  <si>
    <t>EXP026</t>
  </si>
  <si>
    <t>343830_EXP026_WK4/SUPP</t>
  </si>
  <si>
    <t>WEL/EXPERTS PARTNERS TRADING EST (O)</t>
  </si>
  <si>
    <t>34209</t>
  </si>
  <si>
    <t>9,018.000</t>
  </si>
  <si>
    <t>9018.00</t>
  </si>
  <si>
    <t>6/19/2023 9:58:41 AM</t>
  </si>
  <si>
    <t>6/19/2023 2:15:26 PM</t>
  </si>
  <si>
    <t>15750</t>
  </si>
  <si>
    <t>TRANSMED OVERSEAS INCORPORATED S.A</t>
  </si>
  <si>
    <t>TRA017</t>
  </si>
  <si>
    <t>343903_TRA017_WK2/TCP</t>
  </si>
  <si>
    <t>HOS/TRANSMED OVERSEAS INCORPORATED S.A</t>
  </si>
  <si>
    <t>1,69,411.29</t>
  </si>
  <si>
    <t>AE460350000006207512845/{P Q}-Alternate name TRANSMED OVERSEAS</t>
  </si>
  <si>
    <t>15,750.000</t>
  </si>
  <si>
    <t>15750.00</t>
  </si>
  <si>
    <t>6/19/2023 10:48:02 AM</t>
  </si>
  <si>
    <t>6/19/2023 2:16:19 PM</t>
  </si>
  <si>
    <t>239729.58</t>
  </si>
  <si>
    <t>AHMED SALEH BIN ABDULLAH AL GHAMDI TRADING EST.</t>
  </si>
  <si>
    <t>AHM052</t>
  </si>
  <si>
    <t>343829_AHM052_WK4/SUPP</t>
  </si>
  <si>
    <t>HOS/AHMED SALEH BIN ABDULLAH AL GHAMDI TRADING EST.</t>
  </si>
  <si>
    <t>158668</t>
  </si>
  <si>
    <t>239,729.580</t>
  </si>
  <si>
    <t>6/19/2023 12:13:34 PM</t>
  </si>
  <si>
    <t>6/19/2023 2:17:46 PM</t>
  </si>
  <si>
    <t>26176.44</t>
  </si>
  <si>
    <t>AAN AL AWAN GENERAL TRADING LLC</t>
  </si>
  <si>
    <t>AAN001</t>
  </si>
  <si>
    <t>343879_AAN001_WK2/TCP</t>
  </si>
  <si>
    <t>WEL/AAN AL AWAN GENERAL TRADING LLC</t>
  </si>
  <si>
    <t>55795.25</t>
  </si>
  <si>
    <t>AE450260001011091889201-NON-CONSIGNMENT</t>
  </si>
  <si>
    <t>26,176.440</t>
  </si>
  <si>
    <t>6/19/2023 10:42:15 AM</t>
  </si>
  <si>
    <t>6/19/2023 2:18:24 PM</t>
  </si>
  <si>
    <t>80212.5</t>
  </si>
  <si>
    <t>MADAD CONFIDENCE CONTRACTING EST.</t>
  </si>
  <si>
    <t>MAD018</t>
  </si>
  <si>
    <t>343827_MAD018_WK4/SUPP</t>
  </si>
  <si>
    <t>HOS/MADAD CONFIDENCE CONTRACTING EST.</t>
  </si>
  <si>
    <t>80,212.500</t>
  </si>
  <si>
    <t>80212.50</t>
  </si>
  <si>
    <t>6/19/2023 8:18:57 AM</t>
  </si>
  <si>
    <t>6/19/2023 2:36:38 PM</t>
  </si>
  <si>
    <t>27551.12</t>
  </si>
  <si>
    <t>CAESAR PAC</t>
  </si>
  <si>
    <t>CAE001</t>
  </si>
  <si>
    <t>339037_CAE001_WK2/SUPP</t>
  </si>
  <si>
    <t>HOS/CAESAR PAC</t>
  </si>
  <si>
    <t>20175.91</t>
  </si>
  <si>
    <t>27552.15</t>
  </si>
  <si>
    <t>KW28BBYN0000000000000030133001</t>
  </si>
  <si>
    <t>27,551.120</t>
  </si>
  <si>
    <t>27551.120</t>
  </si>
  <si>
    <t>6/19/2023 12:19:31 PM</t>
  </si>
  <si>
    <t>6/19/2023 3:24:57 PM</t>
  </si>
  <si>
    <t>10</t>
  </si>
  <si>
    <t>BLUE BOOK ADVERTISING PUBLISHING &amp; DISTRIBUTION EST</t>
  </si>
  <si>
    <t>BLU023</t>
  </si>
  <si>
    <t>343437_BLU023_WK4/SUPP</t>
  </si>
  <si>
    <t>MND/BLUE BOOK ADVERTISING PUBLISHING &amp; DISTRIBUTION EST</t>
  </si>
  <si>
    <t>KW60COMB0000339423455100414014</t>
  </si>
  <si>
    <t>10.000</t>
  </si>
  <si>
    <t>6/19/2023 1:08:58 PM</t>
  </si>
  <si>
    <t>6/19/2023 3:25:50 PM</t>
  </si>
  <si>
    <t>14451.507</t>
  </si>
  <si>
    <t>UM CO. FOR ADVERTISING &amp; PUBLISHING(Pay To:UNIVERSAL MEDIA SEVEN FZ â€“ LLC)</t>
  </si>
  <si>
    <t>UMS001</t>
  </si>
  <si>
    <t>343084_UMS001_WK4/SUPP</t>
  </si>
  <si>
    <t>MND/UM CO. FOR ADVERTISING &amp; PUBLISHING(Pay To:UNIVERSAL MEDIA SEVEN FZ â€“ LLC)</t>
  </si>
  <si>
    <t>14452</t>
  </si>
  <si>
    <t>UM CO. FOR ADVERTISING &amp; PUBLISHING(Pay To:UNIVERSAL MEDIA</t>
  </si>
  <si>
    <t>KW78HBME0000000000001017029001</t>
  </si>
  <si>
    <t>14,451.507</t>
  </si>
  <si>
    <t>6/19/2023 2:26:21 PM</t>
  </si>
  <si>
    <t>6/19/2023 7:21:00 PM</t>
  </si>
  <si>
    <t>40760.91</t>
  </si>
  <si>
    <t>REPRISE MEDIA FZ LLC</t>
  </si>
  <si>
    <t>REP006</t>
  </si>
  <si>
    <t>344060_REP006_WK4/GMS</t>
  </si>
  <si>
    <t>MND/REPRISE MEDIA FZ LLC</t>
  </si>
  <si>
    <t>40760</t>
  </si>
  <si>
    <t>40,760.910</t>
  </si>
  <si>
    <t>6/19/2023 2:33:18 PM</t>
  </si>
  <si>
    <t>6/19/2023 7:21:10 PM</t>
  </si>
  <si>
    <t>15266.4</t>
  </si>
  <si>
    <t>ROYAL BEAUTY GROUP CO. W.L.L</t>
  </si>
  <si>
    <t>AKP002</t>
  </si>
  <si>
    <t>344066_AKP002_WK2/SUPP</t>
  </si>
  <si>
    <t>WEL/ROYAL BEAUTY GROUP CO. W.L.L</t>
  </si>
  <si>
    <t>16056</t>
  </si>
  <si>
    <t>KW74BKME0000000000000011537731/AHED AL KHATIB &amp; PARTNER CO</t>
  </si>
  <si>
    <t>15,266.400</t>
  </si>
  <si>
    <t>15266.400</t>
  </si>
  <si>
    <t>6/19/2023 1:41:30 PM</t>
  </si>
  <si>
    <t>6/19/2023 7:25:40 PM</t>
  </si>
  <si>
    <t>23102.961</t>
  </si>
  <si>
    <t>ROYAL BEAUTY GROUP CO. W.L.L.</t>
  </si>
  <si>
    <t>AKP001</t>
  </si>
  <si>
    <t>344013_AKP001_WK2/SUPP</t>
  </si>
  <si>
    <t>WEL/ROYAL BEAUTY GROUP CO. W.L.L.</t>
  </si>
  <si>
    <t>30000</t>
  </si>
  <si>
    <t>48795.65</t>
  </si>
  <si>
    <t>KW74BKME0000000000000011537731/AHED AL-KHATIB &amp; PARTNER CO</t>
  </si>
  <si>
    <t>23,102.961</t>
  </si>
  <si>
    <t>6/19/2023 1:24:59 PM</t>
  </si>
  <si>
    <t>6/19/2023 7:30:11 PM</t>
  </si>
  <si>
    <t>9220.2</t>
  </si>
  <si>
    <t>APOTHECA TRADING CO WLL.</t>
  </si>
  <si>
    <t>APO004</t>
  </si>
  <si>
    <t>344002_APO004_WK2/SUPP</t>
  </si>
  <si>
    <t>WEL/APOTHECA TRADING CO WLL.</t>
  </si>
  <si>
    <t>2023-30-19</t>
  </si>
  <si>
    <t>7000</t>
  </si>
  <si>
    <t>15132.9</t>
  </si>
  <si>
    <t>KW82NBOK0000000000002008859279/CONSIGNMENT</t>
  </si>
  <si>
    <t>9,220.200</t>
  </si>
  <si>
    <t>9220.200</t>
  </si>
  <si>
    <t>6/16/2023 2:45:20 PM</t>
  </si>
  <si>
    <t>6/19/2023 7:30:31 PM</t>
  </si>
  <si>
    <t>274120.35</t>
  </si>
  <si>
    <t>REPROTRONICS L.L.C.</t>
  </si>
  <si>
    <t>REP018</t>
  </si>
  <si>
    <t>343666_REP018_WK3/GMS</t>
  </si>
  <si>
    <t>APP/REPROTRONICS L.L.C.</t>
  </si>
  <si>
    <t>2,80,154.18</t>
  </si>
  <si>
    <t>4,46,044.200</t>
  </si>
  <si>
    <t>AE600260001011018383301</t>
  </si>
  <si>
    <t>274,120.350</t>
  </si>
  <si>
    <t>6/19/2023 12:19:29 PM</t>
  </si>
  <si>
    <t>6/19/2023 7:36:12 PM</t>
  </si>
  <si>
    <t>2353684</t>
  </si>
  <si>
    <t>343945_ETI003_WK2/SUPP</t>
  </si>
  <si>
    <t>2,353,684.000</t>
  </si>
  <si>
    <t>2353684.00</t>
  </si>
  <si>
    <t>6/16/2023 2:25:07 PM</t>
  </si>
  <si>
    <t>6/19/2023 7:39:13 PM</t>
  </si>
  <si>
    <t>6180.3</t>
  </si>
  <si>
    <t>NEFMS TRADING L.L.C.</t>
  </si>
  <si>
    <t>NEF074</t>
  </si>
  <si>
    <t>343654_NEF074_WK3/TCP</t>
  </si>
  <si>
    <t>HOS/NEFMS TRADING L.L.C.</t>
  </si>
  <si>
    <t>2023-38-19</t>
  </si>
  <si>
    <t>7224.32</t>
  </si>
  <si>
    <t>8996.4</t>
  </si>
  <si>
    <t>AE760030000697679124001</t>
  </si>
  <si>
    <t>6,180.300</t>
  </si>
  <si>
    <t>6180.30</t>
  </si>
  <si>
    <t>6/19/2023 1:32:34 PM</t>
  </si>
  <si>
    <t>6/19/2023 7:42:04 PM</t>
  </si>
  <si>
    <t>120412.8</t>
  </si>
  <si>
    <t>INDUSTRIA LIMITED EGYPT LLC</t>
  </si>
  <si>
    <t>IND015</t>
  </si>
  <si>
    <t>344004_IND015_WK3/SUPP</t>
  </si>
  <si>
    <t>MND/INDUSTRIA LIMITED EGYPT LLC</t>
  </si>
  <si>
    <t>125430</t>
  </si>
  <si>
    <t>121478.4</t>
  </si>
  <si>
    <t>EG780002017901790001000007102</t>
  </si>
  <si>
    <t>120,412.800</t>
  </si>
  <si>
    <t>120412.80</t>
  </si>
  <si>
    <t>6/19/2023 1:56:22 PM</t>
  </si>
  <si>
    <t>6/19/2023 7:42:54 PM</t>
  </si>
  <si>
    <t>253726</t>
  </si>
  <si>
    <t>NOOR ELSHAM FOR PACKING</t>
  </si>
  <si>
    <t>NOO013</t>
  </si>
  <si>
    <t>344020_NOO013_WK3/SUPP</t>
  </si>
  <si>
    <t>LOG/NOOR ELSHAM FOR PACKING</t>
  </si>
  <si>
    <t>153037.92</t>
  </si>
  <si>
    <t>255971.38</t>
  </si>
  <si>
    <t>EG040061003002020100311001016</t>
  </si>
  <si>
    <t>253,726.000</t>
  </si>
  <si>
    <t>6/19/2023 3:20:05 PM</t>
  </si>
  <si>
    <t>6/19/2023 7:43:04 PM</t>
  </si>
  <si>
    <t>600.965</t>
  </si>
  <si>
    <t>AL RUKH UNITED L.L.C</t>
  </si>
  <si>
    <t>ALR028</t>
  </si>
  <si>
    <t>344112_ALR028_WK3/SUPP</t>
  </si>
  <si>
    <t>HOS/AL RUKH UNITED L.L.C</t>
  </si>
  <si>
    <t>627</t>
  </si>
  <si>
    <t>1428.86</t>
  </si>
  <si>
    <t>20004618001001</t>
  </si>
  <si>
    <t>6/19/2023 3:06:08 PM</t>
  </si>
  <si>
    <t>6/19/2023 7:44:04 PM</t>
  </si>
  <si>
    <t>2219.201</t>
  </si>
  <si>
    <t>ATT004</t>
  </si>
  <si>
    <t>344095_ATT004_WK3/SUPP</t>
  </si>
  <si>
    <t>APP/ATTIC OUTDOORS LLC</t>
  </si>
  <si>
    <t>430</t>
  </si>
  <si>
    <t>3318.34</t>
  </si>
  <si>
    <t>339000893390013</t>
  </si>
  <si>
    <t>2,219.201</t>
  </si>
  <si>
    <t>6/19/2023 2:10:32 PM</t>
  </si>
  <si>
    <t>6/19/2023 7:44:44 PM</t>
  </si>
  <si>
    <t>20923.72</t>
  </si>
  <si>
    <t>OMAL MISR FOUNDATION</t>
  </si>
  <si>
    <t>OMA022</t>
  </si>
  <si>
    <t>344049_OMA022_WK3/SUPP</t>
  </si>
  <si>
    <t>LOG/OMAL MISR FOUNDATION</t>
  </si>
  <si>
    <t>88741</t>
  </si>
  <si>
    <t>21489.23</t>
  </si>
  <si>
    <t>EG140037003508182031822766197</t>
  </si>
  <si>
    <t>20,923.720</t>
  </si>
  <si>
    <t>6/19/2023 2:44:24 PM</t>
  </si>
  <si>
    <t>6/19/2023 7:46:04 PM</t>
  </si>
  <si>
    <t>374.22</t>
  </si>
  <si>
    <t>CAT003</t>
  </si>
  <si>
    <t>344080_CAT003_WK2/SUPP</t>
  </si>
  <si>
    <t>HOS/CATERING SOLUTIONS TRADING LLC</t>
  </si>
  <si>
    <t>2023-45-19</t>
  </si>
  <si>
    <t>592.51</t>
  </si>
  <si>
    <t>2401008001</t>
  </si>
  <si>
    <t>374.220</t>
  </si>
  <si>
    <t>6/19/2023 2:39:06 PM</t>
  </si>
  <si>
    <t>6/19/2023 7:46:14 PM</t>
  </si>
  <si>
    <t>99431.3</t>
  </si>
  <si>
    <t>INTERNATIONAL CO. FOR AGRO INDUSTRIAL PROJECTS-BEYTI</t>
  </si>
  <si>
    <t>INT095</t>
  </si>
  <si>
    <t>344063_INT095_WK4/SUPP</t>
  </si>
  <si>
    <t>HOS/INTERNATIONAL CO. FOR AGRO INDUSTRIAL PROJECTS-BEYTI</t>
  </si>
  <si>
    <t>38993.01</t>
  </si>
  <si>
    <t>101030.03</t>
  </si>
  <si>
    <t>57005704002</t>
  </si>
  <si>
    <t>99,431.300</t>
  </si>
  <si>
    <t>6/19/2023 3:14:25 PM</t>
  </si>
  <si>
    <t>6/19/2023 7:49:05 PM</t>
  </si>
  <si>
    <t>15350</t>
  </si>
  <si>
    <t>AL MAJID JAWAD</t>
  </si>
  <si>
    <t>ALM014</t>
  </si>
  <si>
    <t>344022_ALM014_WK3/SUPP</t>
  </si>
  <si>
    <t>HOS/AL MAJID JAWAD</t>
  </si>
  <si>
    <t>45795</t>
  </si>
  <si>
    <t>QA55CBQA000000004010312614001</t>
  </si>
  <si>
    <t>15,350.000</t>
  </si>
  <si>
    <t>15350.00</t>
  </si>
  <si>
    <t>6/19/2023 3:26:06 PM</t>
  </si>
  <si>
    <t>6/19/2023 7:49:25 PM</t>
  </si>
  <si>
    <t>6980</t>
  </si>
  <si>
    <t>344023_ALM014_WK3/SUPP</t>
  </si>
  <si>
    <t>9375</t>
  </si>
  <si>
    <t>10624.83</t>
  </si>
  <si>
    <t>6,980.000</t>
  </si>
  <si>
    <t>6980.00</t>
  </si>
  <si>
    <t>6/19/2023 2:51:19 PM</t>
  </si>
  <si>
    <t>6682.82</t>
  </si>
  <si>
    <t>344090_SAN013_WK3/SUPP</t>
  </si>
  <si>
    <t>HOS/SANITA CONSUMER PRODUCTS S.A.E</t>
  </si>
  <si>
    <t>14091</t>
  </si>
  <si>
    <t>14215.8</t>
  </si>
  <si>
    <t>6,682.820</t>
  </si>
  <si>
    <t>6/19/2023 3:09:40 PM</t>
  </si>
  <si>
    <t>6/19/2023 7:50:45 PM</t>
  </si>
  <si>
    <t>47546.57</t>
  </si>
  <si>
    <t>COCA-COLA AL MANA W.L.L.</t>
  </si>
  <si>
    <t>MAN011</t>
  </si>
  <si>
    <t>343923_MAN011_WK3/SUPP</t>
  </si>
  <si>
    <t>HOS/COCA-COLA AL MANA W.L.L.</t>
  </si>
  <si>
    <t>79525.02</t>
  </si>
  <si>
    <t>86511.56</t>
  </si>
  <si>
    <t>QA60CBQA000000004580580655001 AL MANA REFRESHMENTS</t>
  </si>
  <si>
    <t>47,546.570</t>
  </si>
  <si>
    <t>6/19/2023 10:09:08 AM</t>
  </si>
  <si>
    <t>6/19/2023 7:56:36 PM</t>
  </si>
  <si>
    <t>16986.69</t>
  </si>
  <si>
    <t>ALSHULAH ALULA FOR GENERAL CONTRACTING CO</t>
  </si>
  <si>
    <t>FIR014</t>
  </si>
  <si>
    <t>343912_FIR014_WK3/SUPP</t>
  </si>
  <si>
    <t>19-06-23</t>
  </si>
  <si>
    <t>ADM/ALSHULAH ALULA FOR GENERAL CONTRACTING CO</t>
  </si>
  <si>
    <t>6/16/2023 2:35:20 PM</t>
  </si>
  <si>
    <t>6/19/2023 7:59:27 PM</t>
  </si>
  <si>
    <t>15804.6</t>
  </si>
  <si>
    <t>343661_NEF074_WK3/TCP</t>
  </si>
  <si>
    <t>2023-59-19</t>
  </si>
  <si>
    <t>16610.68</t>
  </si>
  <si>
    <t>20812.05</t>
  </si>
  <si>
    <t>15,804.600</t>
  </si>
  <si>
    <t>15804.60</t>
  </si>
  <si>
    <t>6/16/2023 2:14:59 PM</t>
  </si>
  <si>
    <t>6/19/2023 8:04:19 PM</t>
  </si>
  <si>
    <t>28474.43</t>
  </si>
  <si>
    <t>JOMA TRADING CO. L.L.C.</t>
  </si>
  <si>
    <t>JOM001</t>
  </si>
  <si>
    <t>343648_JOM001_WK3/TCP</t>
  </si>
  <si>
    <t>HOS/JOMA TRADING CO. L.L.C.</t>
  </si>
  <si>
    <t>4/19/2023</t>
  </si>
  <si>
    <t>33688.24</t>
  </si>
  <si>
    <t>68122.39</t>
  </si>
  <si>
    <t>AE040260001012341361101</t>
  </si>
  <si>
    <t>28,474.430</t>
  </si>
  <si>
    <t>6/16/2023 2:05:56 PM</t>
  </si>
  <si>
    <t>6/19/2023 8:05:11 PM</t>
  </si>
  <si>
    <t>29497.11</t>
  </si>
  <si>
    <t>343620_JOM001_WK3/TCP</t>
  </si>
  <si>
    <t>31004.4</t>
  </si>
  <si>
    <t>67507.11</t>
  </si>
  <si>
    <t>29,497.110</t>
  </si>
  <si>
    <t>6/16/2023 1:46:52 PM</t>
  </si>
  <si>
    <t>6/19/2023 8:09:06 PM</t>
  </si>
  <si>
    <t>8385.14</t>
  </si>
  <si>
    <t>GULF PANORAMA PRINTING CO. L.L.C.</t>
  </si>
  <si>
    <t>GPP074</t>
  </si>
  <si>
    <t>343613_GPP074_WK3/GMS</t>
  </si>
  <si>
    <t>APP/GULF PANORAMA PRINTING CO. L.L.C.</t>
  </si>
  <si>
    <t>49024</t>
  </si>
  <si>
    <t>8385.15</t>
  </si>
  <si>
    <t>AE900350000006205014400</t>
  </si>
  <si>
    <t>8,385.140</t>
  </si>
  <si>
    <t>6/19/2023 12:01:10 PM</t>
  </si>
  <si>
    <t>6/19/2023 8:09:56 PM</t>
  </si>
  <si>
    <t>3680</t>
  </si>
  <si>
    <t>THR004</t>
  </si>
  <si>
    <t>343937_THR004_WK3/SUPP</t>
  </si>
  <si>
    <t>ADM/THREE DIMENSION TRADING EST</t>
  </si>
  <si>
    <t>9/19/2023</t>
  </si>
  <si>
    <t>3,680.000</t>
  </si>
  <si>
    <t>3680.00</t>
  </si>
  <si>
    <t>6/16/2023 1:37:37 PM</t>
  </si>
  <si>
    <t>6/19/2023 8:10:30 PM</t>
  </si>
  <si>
    <t>553612.31</t>
  </si>
  <si>
    <t>343590_GPP074_WK3/GMS</t>
  </si>
  <si>
    <t>10/19/2023</t>
  </si>
  <si>
    <t>6,59,367.13</t>
  </si>
  <si>
    <t>8,27,354.440</t>
  </si>
  <si>
    <t>6/19/2023 12:15:18 PM</t>
  </si>
  <si>
    <t>6/19/2023 8:11:22 PM</t>
  </si>
  <si>
    <t>22581.4</t>
  </si>
  <si>
    <t>KEY RENT A CAR COMPANY LTD</t>
  </si>
  <si>
    <t>KEY004</t>
  </si>
  <si>
    <t>343940_KEY004_WK4/SUPP</t>
  </si>
  <si>
    <t>ADM/KEY RENT A CAR COMPANY LTD</t>
  </si>
  <si>
    <t>22,581.400</t>
  </si>
  <si>
    <t>04-JUL-23</t>
  </si>
  <si>
    <t>6/16/2023 1:26:53 PM</t>
  </si>
  <si>
    <t>6/19/2023 8:12:13 PM</t>
  </si>
  <si>
    <t>294.6</t>
  </si>
  <si>
    <t>NEW SMART OFFICE AUTOMATION L.L.C.</t>
  </si>
  <si>
    <t>ALA216</t>
  </si>
  <si>
    <t>343593_ALA216_WK3/PMS</t>
  </si>
  <si>
    <t>ADM/NEW SMART OFFICE AUTOMATION L.L.C.</t>
  </si>
  <si>
    <t>AL AHLIA GEN. TRD.CO. PVT. LTD_AE510330000019000026818</t>
  </si>
  <si>
    <t>294.600</t>
  </si>
  <si>
    <t>294.60</t>
  </si>
  <si>
    <t>6/19/2023 12:49:15 PM</t>
  </si>
  <si>
    <t>6/19/2023 8:14:06 PM</t>
  </si>
  <si>
    <t>29210.02</t>
  </si>
  <si>
    <t>Triomada Plastic International Co</t>
  </si>
  <si>
    <t>TRI018</t>
  </si>
  <si>
    <t>343966_TRI018_WK4/SUPP</t>
  </si>
  <si>
    <t>LOG/Triomada Plastic International Co</t>
  </si>
  <si>
    <t>29,210.020</t>
  </si>
  <si>
    <t>6/19/2023 12:57:03 PM</t>
  </si>
  <si>
    <t>6/19/2023 8:15:20 PM</t>
  </si>
  <si>
    <t>426330.65</t>
  </si>
  <si>
    <t>ABDULLAH HAMDAN HAMAD AL HARBI TRANSPORTING EST</t>
  </si>
  <si>
    <t>ABD100</t>
  </si>
  <si>
    <t>343973_ABD100_WK3/SUPP</t>
  </si>
  <si>
    <t>LOG/ABDULLAH HAMDAN HAMAD AL HARBI TRANSPORTING EST</t>
  </si>
  <si>
    <t>426330</t>
  </si>
  <si>
    <t>426,330.650</t>
  </si>
  <si>
    <t>02-JUL-23</t>
  </si>
  <si>
    <t>6/19/2023 4:23:47 PM</t>
  </si>
  <si>
    <t>6/19/2023 8:37:44 PM</t>
  </si>
  <si>
    <t>166972.66</t>
  </si>
  <si>
    <t>WELL CARE GROUP</t>
  </si>
  <si>
    <t>WEL003</t>
  </si>
  <si>
    <t>341697_WEL003_WK3/SUPP</t>
  </si>
  <si>
    <t>WEL/WELL CARE TRADING</t>
  </si>
  <si>
    <t>365214.26</t>
  </si>
  <si>
    <t>6/19/2023 4:24:47 PM</t>
  </si>
  <si>
    <t>6/19/2023 8:38:06 PM</t>
  </si>
  <si>
    <t>7721.76</t>
  </si>
  <si>
    <t>341698_WEL003_WK3/SUPP</t>
  </si>
  <si>
    <t>8737.51</t>
  </si>
  <si>
    <t>6/19/2023 4:15:12 PM</t>
  </si>
  <si>
    <t>6/19/2023 8:39:05 PM</t>
  </si>
  <si>
    <t>104604.02</t>
  </si>
  <si>
    <t>UNITED INTERNATIONAL TRADING CO.</t>
  </si>
  <si>
    <t>UNI054</t>
  </si>
  <si>
    <t>341705_UNI054_WK3/SUPP</t>
  </si>
  <si>
    <t>WEL/UNITED INTERNATIONAL TRADING CO.</t>
  </si>
  <si>
    <t>258057.98</t>
  </si>
  <si>
    <t>6/19/2023 4:13:51 PM</t>
  </si>
  <si>
    <t>6/19/2023 8:39:29 PM</t>
  </si>
  <si>
    <t>13616.69</t>
  </si>
  <si>
    <t>341706_UNI054_WK3/SUPP</t>
  </si>
  <si>
    <t>44505.87</t>
  </si>
  <si>
    <t>6/19/2023 3:39:21 PM</t>
  </si>
  <si>
    <t>6/19/2023 8:41:44 PM</t>
  </si>
  <si>
    <t>170392.8</t>
  </si>
  <si>
    <t>MAWARID TRADING QATAR (H)</t>
  </si>
  <si>
    <t>MWT003</t>
  </si>
  <si>
    <t>341724_MWT003_WK3/SUPP</t>
  </si>
  <si>
    <t>HNM/MAWARID TRADING QATAR (H)</t>
  </si>
  <si>
    <t>634183.26</t>
  </si>
  <si>
    <t>6/19/2023 3:39:16 PM</t>
  </si>
  <si>
    <t>6/19/2023 8:42:42 PM</t>
  </si>
  <si>
    <t>278471.4</t>
  </si>
  <si>
    <t>341722_MWT003_WK3/SUPP</t>
  </si>
  <si>
    <t>6/19/2023 1:49:20 PM</t>
  </si>
  <si>
    <t>6/19/2023 8:43:55 PM</t>
  </si>
  <si>
    <t>85087</t>
  </si>
  <si>
    <t>DAN006</t>
  </si>
  <si>
    <t>341690_DAN006_WK3/SUPP</t>
  </si>
  <si>
    <t>WEL/AL DANAH MEDICAL COMPANY WLL</t>
  </si>
  <si>
    <t>972795.38</t>
  </si>
  <si>
    <t>6/19/2023 1:51:00 PM</t>
  </si>
  <si>
    <t>6/19/2023 8:44:13 PM</t>
  </si>
  <si>
    <t>341691_DAN006_WK3/SUPP</t>
  </si>
  <si>
    <t>57996.72</t>
  </si>
  <si>
    <t>6/19/2023 1:40:16 PM</t>
  </si>
  <si>
    <t>6/19/2023 8:46:06 PM</t>
  </si>
  <si>
    <t>15482</t>
  </si>
  <si>
    <t>COSMO TRADE</t>
  </si>
  <si>
    <t>COS013</t>
  </si>
  <si>
    <t>341675_COS013_WK3/SUPP</t>
  </si>
  <si>
    <t>WEL/COSMO TRADE</t>
  </si>
  <si>
    <t>21290</t>
  </si>
  <si>
    <t>6/19/2023 1:36:37 PM</t>
  </si>
  <si>
    <t>6/19/2023 8:46:22 PM</t>
  </si>
  <si>
    <t>527125.47</t>
  </si>
  <si>
    <t>341674_COS013_WK3/SUPP</t>
  </si>
  <si>
    <t>550000</t>
  </si>
  <si>
    <t>952680.57</t>
  </si>
  <si>
    <t>6/19/2023 3:07:05 PM</t>
  </si>
  <si>
    <t>6/19/2023 8:48:19 PM</t>
  </si>
  <si>
    <t>87950.3</t>
  </si>
  <si>
    <t>EBN SINA MEDICAL EST.</t>
  </si>
  <si>
    <t>EBN001</t>
  </si>
  <si>
    <t>341663_EBN001_WK3/SUPP</t>
  </si>
  <si>
    <t>WEL/EBN SINA MEDICAL W.L.L</t>
  </si>
  <si>
    <t>87950</t>
  </si>
  <si>
    <t>98877.59</t>
  </si>
  <si>
    <t>6/19/2023 3:12:39 PM</t>
  </si>
  <si>
    <t>6/19/2023 8:51:27 PM</t>
  </si>
  <si>
    <t>368498.48</t>
  </si>
  <si>
    <t>341662_EBN001_WK3/SUPP</t>
  </si>
  <si>
    <t>375000</t>
  </si>
  <si>
    <t>693185.69</t>
  </si>
  <si>
    <t>6/19/2023 4:06:53 PM</t>
  </si>
  <si>
    <t>6/19/2023 8:54:29 PM</t>
  </si>
  <si>
    <t>250975.75</t>
  </si>
  <si>
    <t>MODERN HOME</t>
  </si>
  <si>
    <t>MOD018</t>
  </si>
  <si>
    <t>341689_MOD018_WK3/SUPP</t>
  </si>
  <si>
    <t>WEL/MODERN HOME</t>
  </si>
  <si>
    <t>253000</t>
  </si>
  <si>
    <t>406748</t>
  </si>
  <si>
    <t>6/19/2023 1:50:53 PM</t>
  </si>
  <si>
    <t>6/19/2023 9:00:15 PM</t>
  </si>
  <si>
    <t>212632.56</t>
  </si>
  <si>
    <t>2022</t>
  </si>
  <si>
    <t>LOO009</t>
  </si>
  <si>
    <t>342320_LOO009_WK3/UTL</t>
  </si>
  <si>
    <t>ADM/LOOTAH BC GAS L.L.C.</t>
  </si>
  <si>
    <t>215882</t>
  </si>
  <si>
    <t>217882.56</t>
  </si>
  <si>
    <t>PA-000000000000341709</t>
  </si>
  <si>
    <t>6/19/2023 4:00:44 PM</t>
  </si>
  <si>
    <t>6/19/2023 9:05:35 PM</t>
  </si>
  <si>
    <t>13219.5</t>
  </si>
  <si>
    <t>AL MASHREQ INT. TRADING CO.</t>
  </si>
  <si>
    <t>MAS015</t>
  </si>
  <si>
    <t>341709_MAS015_WK3/SUPP</t>
  </si>
  <si>
    <t>WEL/AL MASHREQ INT. TRADING CO.</t>
  </si>
  <si>
    <t>23523</t>
  </si>
  <si>
    <t>QA96DOHB023104126000010031000</t>
  </si>
  <si>
    <t>7,721.760</t>
  </si>
  <si>
    <t>QA11DOHB022200512720010011000</t>
  </si>
  <si>
    <t>104,604.020</t>
  </si>
  <si>
    <t>13,616.690</t>
  </si>
  <si>
    <t>MAWARID TRD QATAR CO-QA96QNBA000000000011036221060</t>
  </si>
  <si>
    <t>170,392.800</t>
  </si>
  <si>
    <t>170392.80</t>
  </si>
  <si>
    <t>278,471.400</t>
  </si>
  <si>
    <t>QA36BBME000000000001721851001</t>
  </si>
  <si>
    <t>85,087.000</t>
  </si>
  <si>
    <t>85087.00</t>
  </si>
  <si>
    <t>200.000</t>
  </si>
  <si>
    <t>200.00</t>
  </si>
  <si>
    <t>QA71QNBA000000000251026793001</t>
  </si>
  <si>
    <t>15,482.000</t>
  </si>
  <si>
    <t>15482.00</t>
  </si>
  <si>
    <t>527,125.470</t>
  </si>
  <si>
    <t>QA19ARAB000000002101073432100</t>
  </si>
  <si>
    <t>87,950.300</t>
  </si>
  <si>
    <t>368,498.480</t>
  </si>
  <si>
    <t>QA79BBME000000000001091461001</t>
  </si>
  <si>
    <t>250,975.750</t>
  </si>
  <si>
    <t>AE030240001520695337905</t>
  </si>
  <si>
    <t>212,632.560</t>
  </si>
  <si>
    <t>QA54CBQA000000004010359582001</t>
  </si>
  <si>
    <t>13,219.500</t>
  </si>
  <si>
    <t>13219.50</t>
  </si>
  <si>
    <t>PA-000000000000344109</t>
  </si>
  <si>
    <t>6/19/2023 3:21:33 PM</t>
  </si>
  <si>
    <t>6/19/2023 9:11:05 PM</t>
  </si>
  <si>
    <t>356898.63</t>
  </si>
  <si>
    <t>DREAM WINGS COMMERCIAL PHOTOGRAPHS PRODUCTION LLC</t>
  </si>
  <si>
    <t>DRE007</t>
  </si>
  <si>
    <t>344109_DRE007_WK4/OTS</t>
  </si>
  <si>
    <t>MND/DREAM WINGS COMMERCIAL PHOTOGRAPHS PRODUCTION LLC</t>
  </si>
  <si>
    <t>387150.6</t>
  </si>
  <si>
    <t>OTS</t>
  </si>
  <si>
    <t>AE430500000000018206391</t>
  </si>
  <si>
    <t>356,898.630</t>
  </si>
  <si>
    <t>06/20/2023</t>
  </si>
  <si>
    <t>PA-000000000000344110</t>
  </si>
  <si>
    <t>6/19/2023 3:24:22 PM</t>
  </si>
  <si>
    <t>6/19/2023 9:13:17 PM</t>
  </si>
  <si>
    <t>47988.15</t>
  </si>
  <si>
    <t>344110_DRE007_WK4/OTS</t>
  </si>
  <si>
    <t>47,988.150</t>
  </si>
  <si>
    <t>PA-000000000000344079</t>
  </si>
  <si>
    <t>6/19/2023 6:05:21 PM</t>
  </si>
  <si>
    <t>6/19/2023 9:24:45 PM</t>
  </si>
  <si>
    <t>1778375.14</t>
  </si>
  <si>
    <t>L'OREAL UAE GENERAL TRADING LLC</t>
  </si>
  <si>
    <t>LUG030</t>
  </si>
  <si>
    <t>344079_LUG030_WK3A/TCP</t>
  </si>
  <si>
    <t>WEL/L'OREAL UAE GENERAL TRADING LLC</t>
  </si>
  <si>
    <t>1665250.67</t>
  </si>
  <si>
    <t>72,14,088.000</t>
  </si>
  <si>
    <t>AE460030010309475393001</t>
  </si>
  <si>
    <t>1,778,375.140</t>
  </si>
  <si>
    <t>PA-000000000000344001</t>
  </si>
  <si>
    <t>6/19/2023 1:23:51 PM</t>
  </si>
  <si>
    <t>6/20/2023 6:00:45 AM</t>
  </si>
  <si>
    <t>31728.5</t>
  </si>
  <si>
    <t>GULF SEASON TRADING COMPANY</t>
  </si>
  <si>
    <t>GUL108</t>
  </si>
  <si>
    <t>344001_GUL108_WK4/SUPP</t>
  </si>
  <si>
    <t>LOG/GULF SEASON TRADING COMPANY</t>
  </si>
  <si>
    <t>2023-00-20</t>
  </si>
  <si>
    <t>40878</t>
  </si>
  <si>
    <t>40877.9</t>
  </si>
  <si>
    <t>31,728.500</t>
  </si>
  <si>
    <t>31728.50</t>
  </si>
  <si>
    <t>PA-000000000000344014</t>
  </si>
  <si>
    <t>6/19/2023 1:47:54 PM</t>
  </si>
  <si>
    <t>6/20/2023 6:01:45 AM</t>
  </si>
  <si>
    <t>11500</t>
  </si>
  <si>
    <t>TAWREED CO LLC</t>
  </si>
  <si>
    <t>TAW015</t>
  </si>
  <si>
    <t>344014_TAW015_WK4/SUPP</t>
  </si>
  <si>
    <t>HOS/TAWREED CO LLC</t>
  </si>
  <si>
    <t>1/20/2023</t>
  </si>
  <si>
    <t>23000</t>
  </si>
  <si>
    <t>11,500.000</t>
  </si>
  <si>
    <t>11500.00</t>
  </si>
  <si>
    <t>PA-000000000000344059</t>
  </si>
  <si>
    <t>6/19/2023 2:19:44 PM</t>
  </si>
  <si>
    <t>6/20/2023 6:02:55 AM</t>
  </si>
  <si>
    <t>56938.13</t>
  </si>
  <si>
    <t>GULF WEST CO. LTD.</t>
  </si>
  <si>
    <t>GUL079</t>
  </si>
  <si>
    <t>344059_GUL079_WK4/SUPP</t>
  </si>
  <si>
    <t>HOS/GULF WEST CO. LTD.</t>
  </si>
  <si>
    <t>2/20/2023</t>
  </si>
  <si>
    <t>56110</t>
  </si>
  <si>
    <t>SA4930400108095117750017GULF WEST COMPANY LTD</t>
  </si>
  <si>
    <t>56,938.130</t>
  </si>
  <si>
    <t>PA-000000000000344074</t>
  </si>
  <si>
    <t>6/19/2023 2:36:28 PM</t>
  </si>
  <si>
    <t>6/20/2023 6:04:45 AM</t>
  </si>
  <si>
    <t>9403</t>
  </si>
  <si>
    <t>SAE007</t>
  </si>
  <si>
    <t>344074_SAE007_WK3/SUPP</t>
  </si>
  <si>
    <t>ADM/SAEED AHMED ALZAHRANI COMPANY</t>
  </si>
  <si>
    <t>4/20/2023</t>
  </si>
  <si>
    <t>24250</t>
  </si>
  <si>
    <t>SA7480000533608010000202</t>
  </si>
  <si>
    <t>9,403.000</t>
  </si>
  <si>
    <t>9403.00</t>
  </si>
  <si>
    <t>PA-000000000000344173</t>
  </si>
  <si>
    <t>6/19/2023 7:34:00 PM</t>
  </si>
  <si>
    <t>6/20/2023 6:05:55 AM</t>
  </si>
  <si>
    <t>142183.09</t>
  </si>
  <si>
    <t>COTY ARABIA TRADING COMPANY              (d)</t>
  </si>
  <si>
    <t>COT003</t>
  </si>
  <si>
    <t>344173_COT003_WK3/SUPP</t>
  </si>
  <si>
    <t>WEL/COTY ARABIA TRADING COMPANY              (d)</t>
  </si>
  <si>
    <t>5/20/2023</t>
  </si>
  <si>
    <t>391075.38</t>
  </si>
  <si>
    <t>736827.24</t>
  </si>
  <si>
    <t>SA5655000000097871300172COTY ARABIA TRADING COMPANY</t>
  </si>
  <si>
    <t>142,183.090</t>
  </si>
  <si>
    <t>PA-000000000000344036</t>
  </si>
  <si>
    <t>6/19/2023 3:12:22 PM</t>
  </si>
  <si>
    <t>6/20/2023 7:18:55 AM</t>
  </si>
  <si>
    <t>3755.5</t>
  </si>
  <si>
    <t>344036_JAN004_Week 3/SUPP</t>
  </si>
  <si>
    <t>HOS/JANA INTERNATIONAL TRADING CO.</t>
  </si>
  <si>
    <t>2023-18-20</t>
  </si>
  <si>
    <t>3588.25</t>
  </si>
  <si>
    <t>8106.75</t>
  </si>
  <si>
    <t>3,755.500</t>
  </si>
  <si>
    <t>ARABIAN TRADING SUPPLIES phr</t>
  </si>
  <si>
    <t>5092.20</t>
  </si>
  <si>
    <t>21640.50</t>
  </si>
  <si>
    <t>454.10</t>
  </si>
  <si>
    <t>UM CO. FOR ADVERTISING &amp; PUBLISHING(Pay To:UNIVERSAL MEDIA SEVEN FZ – LLC)</t>
  </si>
  <si>
    <t>459.450</t>
  </si>
  <si>
    <t>21-Jun-2023</t>
  </si>
  <si>
    <t>278471.40</t>
  </si>
  <si>
    <t>87950.30</t>
  </si>
  <si>
    <t>COTY ARABIA TRADING COMPANY (d)</t>
  </si>
  <si>
    <t>27600.00</t>
  </si>
  <si>
    <t>PA-000000000000344410</t>
  </si>
  <si>
    <t>6/20/2023 12:47:55 PM</t>
  </si>
  <si>
    <t>6/20/2023 1:35:02 PM</t>
  </si>
  <si>
    <t>1907.98</t>
  </si>
  <si>
    <t>EVERGREEN SHIPPING AGENCY CO. ( UAE) L.L.C.</t>
  </si>
  <si>
    <t>ESA020</t>
  </si>
  <si>
    <t>Clearing Charges</t>
  </si>
  <si>
    <t>344410_ESA020_WK3</t>
  </si>
  <si>
    <t>SHI/EVERGREEN SHIPPING AGENCY CO. ( UAE) L.L.C.</t>
  </si>
  <si>
    <t>2023-34-20</t>
  </si>
  <si>
    <t>PA-000000000000344420</t>
  </si>
  <si>
    <t>6/20/2023 12:53:43 PM</t>
  </si>
  <si>
    <t>6/20/2023 1:45:46 PM</t>
  </si>
  <si>
    <t>413187.78</t>
  </si>
  <si>
    <t>ARA069</t>
  </si>
  <si>
    <t>344420_ARA069_WK3</t>
  </si>
  <si>
    <t>SHI/ARAMEX EMIRATES LLC</t>
  </si>
  <si>
    <t>2023-45-20</t>
  </si>
  <si>
    <t>538205.32</t>
  </si>
  <si>
    <t>658620.29</t>
  </si>
  <si>
    <t>PA-000000000000344431</t>
  </si>
  <si>
    <t>6/20/2023 1:00:20 PM</t>
  </si>
  <si>
    <t>6/20/2023 1:48:39 PM</t>
  </si>
  <si>
    <t>453321.42</t>
  </si>
  <si>
    <t>344431_ARA069_WK3</t>
  </si>
  <si>
    <t>2023-48-20</t>
  </si>
  <si>
    <t>494591.57</t>
  </si>
  <si>
    <t>PA-000000000000343991</t>
  </si>
  <si>
    <t>6/19/2023 1:18:11 PM</t>
  </si>
  <si>
    <t>6/20/2023 10:03:37 AM</t>
  </si>
  <si>
    <t>24388.016</t>
  </si>
  <si>
    <t>QM PERFUMES AND COSMETICS</t>
  </si>
  <si>
    <t>QMP001</t>
  </si>
  <si>
    <t>343991_QMP001_WK2/SUPP</t>
  </si>
  <si>
    <t>WEL/QM PERFUMES AND COSMETICS</t>
  </si>
  <si>
    <t>75116.14</t>
  </si>
  <si>
    <t>PA-000000000000344225</t>
  </si>
  <si>
    <t>6/20/2023 8:56:41 AM</t>
  </si>
  <si>
    <t>6/20/2023 10:05:49 AM</t>
  </si>
  <si>
    <t>745</t>
  </si>
  <si>
    <t>MIN002</t>
  </si>
  <si>
    <t>344225_MIN002_WK2/TCP</t>
  </si>
  <si>
    <t>WEL/MEDICALS INTERNATIONAL LLC</t>
  </si>
  <si>
    <t>15707.5</t>
  </si>
  <si>
    <t>PA-000000000000344197</t>
  </si>
  <si>
    <t>6/20/2023 8:00:14 AM</t>
  </si>
  <si>
    <t>6/20/2023 10:06:39 AM</t>
  </si>
  <si>
    <t>1700</t>
  </si>
  <si>
    <t>344197_MIN002_WK2/TCP</t>
  </si>
  <si>
    <t>2380</t>
  </si>
  <si>
    <t>PA-000000000000344045</t>
  </si>
  <si>
    <t>6/19/2023 9:17:52 PM</t>
  </si>
  <si>
    <t>6/20/2023 10:07:31 AM</t>
  </si>
  <si>
    <t>7173.196</t>
  </si>
  <si>
    <t>AL TAYEB MEAT INTL FRESH CHILLED AND FROZEN</t>
  </si>
  <si>
    <t>TAY001</t>
  </si>
  <si>
    <t>344045_TAY001_Week 3/SUPP</t>
  </si>
  <si>
    <t>HOS/AL TAYEB MEAT INTL FRESH CHILLED AND FROZEN</t>
  </si>
  <si>
    <t>7173.2</t>
  </si>
  <si>
    <t>7173.192</t>
  </si>
  <si>
    <t>PA-000000000000344192</t>
  </si>
  <si>
    <t>6/20/2023 7:33:25 AM</t>
  </si>
  <si>
    <t>6/20/2023 10:16:35 AM</t>
  </si>
  <si>
    <t>11595.926</t>
  </si>
  <si>
    <t>344192_KAI006_WK3/SUPP</t>
  </si>
  <si>
    <t>25937.66</t>
  </si>
  <si>
    <t>PA-000000000000344186</t>
  </si>
  <si>
    <t>6/20/2023 7:25:21 AM</t>
  </si>
  <si>
    <t>6/20/2023 10:29:01 AM</t>
  </si>
  <si>
    <t>13623.085</t>
  </si>
  <si>
    <t>THE GREEN FLAME GAS CO.</t>
  </si>
  <si>
    <t>GRE004</t>
  </si>
  <si>
    <t>344186_GRE004_WK3/SUPP</t>
  </si>
  <si>
    <t>ADM/THE GREEN FLAME GAS CO.</t>
  </si>
  <si>
    <t>28653.84</t>
  </si>
  <si>
    <t>PA-000000000000344212</t>
  </si>
  <si>
    <t>6/20/2023 8:35:53 AM</t>
  </si>
  <si>
    <t>6/20/2023 11:20:42 AM</t>
  </si>
  <si>
    <t>34138.31</t>
  </si>
  <si>
    <t>ITCAN FZ LLE</t>
  </si>
  <si>
    <t>ITC003</t>
  </si>
  <si>
    <t>344212_ITC003_WK2/PMS</t>
  </si>
  <si>
    <t>6/24/2023</t>
  </si>
  <si>
    <t>MND/ITCAN FZ LLE</t>
  </si>
  <si>
    <t>34138.32</t>
  </si>
  <si>
    <t>155787.31</t>
  </si>
  <si>
    <t>PA-000000000000343797</t>
  </si>
  <si>
    <t>6/19/2023 2:36:47 PM</t>
  </si>
  <si>
    <t>6/20/2023 12:01:01 PM</t>
  </si>
  <si>
    <t>327924.56</t>
  </si>
  <si>
    <t>NESTLE WATERS EGYPT S.A.E.</t>
  </si>
  <si>
    <t>NES003</t>
  </si>
  <si>
    <t>343797_NES003_WK3</t>
  </si>
  <si>
    <t>FNB/NESTLE WATERS EGYPT S.A.E.</t>
  </si>
  <si>
    <t>PA-000000000000344026</t>
  </si>
  <si>
    <t>6/19/2023 1:58:43 PM</t>
  </si>
  <si>
    <t>6/20/2023 12:40:47 PM</t>
  </si>
  <si>
    <t>7360.5</t>
  </si>
  <si>
    <t>TRU003</t>
  </si>
  <si>
    <t>344026_TRU003_WK3/PMS</t>
  </si>
  <si>
    <t>ADM/TRUST PRINTING PRESS</t>
  </si>
  <si>
    <t>10048.5</t>
  </si>
  <si>
    <t>PA-000000000000344000</t>
  </si>
  <si>
    <t>6/19/2023 1:51:50 PM</t>
  </si>
  <si>
    <t>6/20/2023 12:52:56 PM</t>
  </si>
  <si>
    <t>9072</t>
  </si>
  <si>
    <t>EURO LINK SAFETY</t>
  </si>
  <si>
    <t>EUR999</t>
  </si>
  <si>
    <t>344000_EUR999_WK4/GMS</t>
  </si>
  <si>
    <t>HOS/EURO LINK SAFETY</t>
  </si>
  <si>
    <t>10122</t>
  </si>
  <si>
    <t>PA-000000000000343988</t>
  </si>
  <si>
    <t>6/19/2023 1:15:40 PM</t>
  </si>
  <si>
    <t>6/20/2023 12:57:03 PM</t>
  </si>
  <si>
    <t>10500</t>
  </si>
  <si>
    <t>DOUBLE U PRODUCTION</t>
  </si>
  <si>
    <t>DOU005</t>
  </si>
  <si>
    <t>343988_DOU005_WK4/GMS</t>
  </si>
  <si>
    <t>APP/DOUBLE U PRODUCTION</t>
  </si>
  <si>
    <t>PA-000000000000344129</t>
  </si>
  <si>
    <t>6/19/2023 7:46:46 PM</t>
  </si>
  <si>
    <t>6/20/2023 7:58:25 AM</t>
  </si>
  <si>
    <t>UAE-Boots Central</t>
  </si>
  <si>
    <t>Boots Pharmacy Central Ltd - UAE</t>
  </si>
  <si>
    <t>13468.96</t>
  </si>
  <si>
    <t>ALP006</t>
  </si>
  <si>
    <t>344129_ALP006_WK4/TCP</t>
  </si>
  <si>
    <t>WEL/ALPHAMED GENERAL TRADING LLC</t>
  </si>
  <si>
    <t>5599.21</t>
  </si>
  <si>
    <t>45651.42</t>
  </si>
  <si>
    <t>PA-000000000000344128</t>
  </si>
  <si>
    <t>6/19/2023 7:15:35 PM</t>
  </si>
  <si>
    <t>6/20/2023 7:59:05 AM</t>
  </si>
  <si>
    <t>126577.54</t>
  </si>
  <si>
    <t>344128_ALP006_WK4/TCP</t>
  </si>
  <si>
    <t>96027.76</t>
  </si>
  <si>
    <t>286825.03</t>
  </si>
  <si>
    <t>PA-000000000000344126</t>
  </si>
  <si>
    <t>6/19/2023 6:37:19 PM</t>
  </si>
  <si>
    <t>6/20/2023 7:59:55 AM</t>
  </si>
  <si>
    <t>857022.69</t>
  </si>
  <si>
    <t>344126_ALP006_WK4/TCP</t>
  </si>
  <si>
    <t>1972193.82</t>
  </si>
  <si>
    <t>11043716.29</t>
  </si>
  <si>
    <t>PA-000000000000344127</t>
  </si>
  <si>
    <t>6/19/2023 6:48:34 PM</t>
  </si>
  <si>
    <t>6/20/2023 8:00:47 AM</t>
  </si>
  <si>
    <t>220917.06</t>
  </si>
  <si>
    <t>344127_ALP006_WK4/TCP</t>
  </si>
  <si>
    <t>194822.5</t>
  </si>
  <si>
    <t>522000.4</t>
  </si>
  <si>
    <t>PA-000000000000344035</t>
  </si>
  <si>
    <t>6/19/2023 2:32:16 PM</t>
  </si>
  <si>
    <t>6/20/2023 8:03:07 AM</t>
  </si>
  <si>
    <t>19720.888</t>
  </si>
  <si>
    <t>344035_IFF001_Week 3/SUPP</t>
  </si>
  <si>
    <t>HOS/IFFCO KUWAIT WLL</t>
  </si>
  <si>
    <t>19220.98</t>
  </si>
  <si>
    <t>33559.21</t>
  </si>
  <si>
    <t>PA-000000000000344027</t>
  </si>
  <si>
    <t>6/19/2023 2:03:21 PM</t>
  </si>
  <si>
    <t>6/20/2023 8:03:57 AM</t>
  </si>
  <si>
    <t>1670</t>
  </si>
  <si>
    <t>TANZIFCO CO. W.L.L.</t>
  </si>
  <si>
    <t>TAN002</t>
  </si>
  <si>
    <t>344027_TAN002_Week 2/SUPP</t>
  </si>
  <si>
    <t>HOS/TANZIFCO CO. W.L.L.</t>
  </si>
  <si>
    <t>PA-000000000000343911</t>
  </si>
  <si>
    <t>6/19/2023 2:23:08 PM</t>
  </si>
  <si>
    <t>6/20/2023 8:04:28 AM</t>
  </si>
  <si>
    <t>1594391.4</t>
  </si>
  <si>
    <t>BITO STORAGE SYSTEMS MIDDLE EAST DWC-LLC</t>
  </si>
  <si>
    <t>BIT999</t>
  </si>
  <si>
    <t>340492_BIT999_WK4/GMS</t>
  </si>
  <si>
    <t>LOG/BITO STORAGE SYSTEMS MIDDLE EAST DWC-LLC</t>
  </si>
  <si>
    <t>1594391</t>
  </si>
  <si>
    <t>PA-000000000000344018</t>
  </si>
  <si>
    <t>6/19/2023 2:40:16 PM</t>
  </si>
  <si>
    <t>6/20/2023 8:05:18 AM</t>
  </si>
  <si>
    <t>5690</t>
  </si>
  <si>
    <t>WAVES PRINTING PRESS CO</t>
  </si>
  <si>
    <t>WAV001</t>
  </si>
  <si>
    <t>344018_WAV001_WK3</t>
  </si>
  <si>
    <t>HOS/WAVES PRINTING PRESS CO</t>
  </si>
  <si>
    <t>6221.2</t>
  </si>
  <si>
    <t>6040</t>
  </si>
  <si>
    <t>PA-000000000000344107</t>
  </si>
  <si>
    <t>6/19/2023 3:06:31 PM</t>
  </si>
  <si>
    <t>6/20/2023 8:06:20 AM</t>
  </si>
  <si>
    <t>1969.13</t>
  </si>
  <si>
    <t>DAR LUKMAN TRANSLATION SERVICES</t>
  </si>
  <si>
    <t>DAR077</t>
  </si>
  <si>
    <t>344107_DAR077_WK3/GMS</t>
  </si>
  <si>
    <t>HNM/DAR LUKMAN TRANSLATION SERVICES</t>
  </si>
  <si>
    <t>5592.68</t>
  </si>
  <si>
    <t>PA-000000000000344105</t>
  </si>
  <si>
    <t>6/19/2023 3:41:12 PM</t>
  </si>
  <si>
    <t>6/20/2023 8:07:40 AM</t>
  </si>
  <si>
    <t>139384.02</t>
  </si>
  <si>
    <t>INTERNATIONAL DISTRIBUTION EST.</t>
  </si>
  <si>
    <t>INT039</t>
  </si>
  <si>
    <t>344105_INT039_WK3/TCP</t>
  </si>
  <si>
    <t>WEL/INTERNATIONAL DISTRIBUTION EST.</t>
  </si>
  <si>
    <t>94280.9</t>
  </si>
  <si>
    <t>263483.75</t>
  </si>
  <si>
    <t>PA-000000000000338998</t>
  </si>
  <si>
    <t>6/19/2023 12:36:43 PM</t>
  </si>
  <si>
    <t>6/20/2023 8:17:48 AM</t>
  </si>
  <si>
    <t>3243</t>
  </si>
  <si>
    <t>AL SAFAT GULF COMPANY FOR FOOD STUFF (PAY TO: AL SAFAT GULF FOOD STUFF CO.,)</t>
  </si>
  <si>
    <t>ASG007</t>
  </si>
  <si>
    <t>338998_ASG007_WK4/SUPP</t>
  </si>
  <si>
    <t>HOS/AL SAFAT GULF COMPANY FOR FOOD STUFF (PAY TO: AL SAFAT GULF FOOD STUFF CO.,)</t>
  </si>
  <si>
    <t>PA-000000000000343409</t>
  </si>
  <si>
    <t>6/19/2023 12:47:23 PM</t>
  </si>
  <si>
    <t>6/20/2023 8:27:22 AM</t>
  </si>
  <si>
    <t>77356.593</t>
  </si>
  <si>
    <t>DSV Solutions for Warehousing &amp; Third Party Inventory Management S.P.C</t>
  </si>
  <si>
    <t>GLO020</t>
  </si>
  <si>
    <t>343409_GLO020_WK3/SUPP</t>
  </si>
  <si>
    <t>HOS/DSV Solutions for Warehousing &amp; Third Party Inventory Management S.P.C</t>
  </si>
  <si>
    <t>77356.59</t>
  </si>
  <si>
    <t>116559.59</t>
  </si>
  <si>
    <t>PA-000000000000343421</t>
  </si>
  <si>
    <t>6/19/2023 12:01:43 PM</t>
  </si>
  <si>
    <t>6/20/2023 9:32:36 AM</t>
  </si>
  <si>
    <t>279.1</t>
  </si>
  <si>
    <t>VANTEVIS GENERAL TRADING CO</t>
  </si>
  <si>
    <t>VAN003</t>
  </si>
  <si>
    <t>343421_VAN003_WK3/SUPP</t>
  </si>
  <si>
    <t>WEL/VANTEVIS GENERAL TRADING CO</t>
  </si>
  <si>
    <t>268.4</t>
  </si>
  <si>
    <t>335.6</t>
  </si>
  <si>
    <t>PA-000000000000343751</t>
  </si>
  <si>
    <t>6/17/2023 10:27:34 AM</t>
  </si>
  <si>
    <t>6/20/2023 9:38:34 AM</t>
  </si>
  <si>
    <t>1645.45</t>
  </si>
  <si>
    <t>JABSHEH GENERAL TRADING CO.</t>
  </si>
  <si>
    <t>JAB005</t>
  </si>
  <si>
    <t>343751_JAB005_WK3</t>
  </si>
  <si>
    <t>HOS/JABSHEH GENERAL TRADING CO.</t>
  </si>
  <si>
    <t>15168.913</t>
  </si>
  <si>
    <t>14727.1</t>
  </si>
  <si>
    <t>PA-000000000000343877</t>
  </si>
  <si>
    <t>6/19/2023 8:51:16 AM</t>
  </si>
  <si>
    <t>6/20/2023 9:42:31 AM</t>
  </si>
  <si>
    <t>1910.5</t>
  </si>
  <si>
    <t>343877_FAR016_WK3/SUPP</t>
  </si>
  <si>
    <t>HOS/FARMAFOOD FOODSTUFFS TRADING CO.</t>
  </si>
  <si>
    <t>1878.5</t>
  </si>
  <si>
    <t>2273.25</t>
  </si>
  <si>
    <t>PA-000000000000343919</t>
  </si>
  <si>
    <t>6/19/2023 2:36:40 PM</t>
  </si>
  <si>
    <t>6/20/2023 9:49:59 AM</t>
  </si>
  <si>
    <t>3629.572</t>
  </si>
  <si>
    <t>343919_NAD020_WK2A</t>
  </si>
  <si>
    <t>7922.9351</t>
  </si>
  <si>
    <t>7692.17</t>
  </si>
  <si>
    <t>61266ML00MF8</t>
  </si>
  <si>
    <t>AL MURJAN METAL FABRICATIONS AND IN 
  P O BOX 38106</t>
  </si>
  <si>
    <t>4,410.00</t>
  </si>
  <si>
    <t>343792/720890</t>
  </si>
  <si>
    <t>20 Jun 2023 12:27:24 GMT</t>
  </si>
  <si>
    <t>81416ML00GVN</t>
  </si>
  <si>
    <t>1,942.50</t>
  </si>
  <si>
    <t>343791/720736</t>
  </si>
  <si>
    <t>20 Jun 2023 12:20:32 GMT</t>
  </si>
  <si>
    <t>15816ML00HMI</t>
  </si>
  <si>
    <t>92,749.32</t>
  </si>
  <si>
    <t>343789/721057</t>
  </si>
  <si>
    <t>20 Jun 2023 12:21:42 GMT</t>
  </si>
  <si>
    <t>33096ML00N06</t>
  </si>
  <si>
    <t>264,059.53</t>
  </si>
  <si>
    <t>343787/720740</t>
  </si>
  <si>
    <t>20 Jun 2023 12:28:31 GMT</t>
  </si>
  <si>
    <t>33326ML00MRJ</t>
  </si>
  <si>
    <t>OFFSET TECHNICAL SERVICES LLC 
  PO BOX 127468 
  DUBAI</t>
  </si>
  <si>
    <t>AE120400000332351853001</t>
  </si>
  <si>
    <t>8,190.00</t>
  </si>
  <si>
    <t>343785/720742</t>
  </si>
  <si>
    <t>20 Jun 2023 12:29:40 GMT</t>
  </si>
  <si>
    <t>40806ML00JU5</t>
  </si>
  <si>
    <t>  NATIONAL BANK OF FUJAIRAH</t>
  </si>
  <si>
    <t>NBFUAEAFDXB</t>
  </si>
  <si>
    <t>165,007.50</t>
  </si>
  <si>
    <t>343704/720743</t>
  </si>
  <si>
    <t>20 Jun 2023 12:22:57 GMT</t>
  </si>
  <si>
    <t>50346ML00KF8</t>
  </si>
  <si>
    <t>A TO Z WORLD HOSPITALITY 
  SUPPLIES LLC</t>
  </si>
  <si>
    <t>AE880260001015504994801</t>
  </si>
  <si>
    <t>21,073.50</t>
  </si>
  <si>
    <t>343679/720745</t>
  </si>
  <si>
    <t>20 Jun 2023 12:24:07 GMT</t>
  </si>
  <si>
    <t>16856ML00K4L</t>
  </si>
  <si>
    <t>276,341.84</t>
  </si>
  <si>
    <t>343703/720746</t>
  </si>
  <si>
    <t>20 Jun 2023 12:25:17 GMT</t>
  </si>
  <si>
    <t>46846ML0071M</t>
  </si>
  <si>
    <t>Sun 25 Jun 2023</t>
  </si>
  <si>
    <t>343711/721146</t>
  </si>
  <si>
    <t>20 Jun 2023 12:04:31 GMT</t>
  </si>
  <si>
    <t>89176ML008BU</t>
  </si>
  <si>
    <t>  BAHRAIN DEVELOPMENT BANK B S C (C)</t>
  </si>
  <si>
    <t>BDBBBHBM</t>
  </si>
  <si>
    <t>343753/720752</t>
  </si>
  <si>
    <t>20 Jun 2023 12:06:40 GMT</t>
  </si>
  <si>
    <t>47756ML00OGZ</t>
  </si>
  <si>
    <t>163,954.79</t>
  </si>
  <si>
    <t>343818/720753</t>
  </si>
  <si>
    <t>20 Jun 2023 12:30:51 GMT</t>
  </si>
  <si>
    <t>83116ML00PDI</t>
  </si>
  <si>
    <t>AE740260000515773157301</t>
  </si>
  <si>
    <t>EBILAEADXXX</t>
  </si>
  <si>
    <t>200,492.60</t>
  </si>
  <si>
    <t>343849/720756</t>
  </si>
  <si>
    <t>20 Jun 2023 12:32:16 GMT</t>
  </si>
  <si>
    <t>54046ML0187I</t>
  </si>
  <si>
    <t>SA9705000068201340951000</t>
  </si>
  <si>
    <t>18,228.14</t>
  </si>
  <si>
    <t>343742/720891</t>
  </si>
  <si>
    <t>20 Jun 2023 10:57:35 GMT</t>
  </si>
  <si>
    <t>85126ML01BMX</t>
  </si>
  <si>
    <t>SA2660100001695008046001</t>
  </si>
  <si>
    <t>3,248.00</t>
  </si>
  <si>
    <t>343712/720998</t>
  </si>
  <si>
    <t>20 Jun 2023 11:01:47 GMT</t>
  </si>
  <si>
    <t>27676ML00PG5</t>
  </si>
  <si>
    <t>OCEAN FAIR INTERNATIONAL GROUP FZE 
  DUBAI BRANCH</t>
  </si>
  <si>
    <t>AE980260001015196965301</t>
  </si>
  <si>
    <t>1,769,695.53</t>
  </si>
  <si>
    <t>343894/720893</t>
  </si>
  <si>
    <t>20 Jun 2023 12:33:35 GMT</t>
  </si>
  <si>
    <t>54756ML01TPL</t>
  </si>
  <si>
    <t>19,847.23</t>
  </si>
  <si>
    <t>343944/720885</t>
  </si>
  <si>
    <t>20 Jun 2023 07:34:43 GMT</t>
  </si>
  <si>
    <t>02936ML01QXO</t>
  </si>
  <si>
    <t>11,377.80</t>
  </si>
  <si>
    <t>343946/720884</t>
  </si>
  <si>
    <t>20 Jun 2023 07:33:30 GMT</t>
  </si>
  <si>
    <t>31686ML01OHZ</t>
  </si>
  <si>
    <t>188,990.47</t>
  </si>
  <si>
    <t>343971/720886</t>
  </si>
  <si>
    <t>20 Jun 2023 07:31:42 GMT</t>
  </si>
  <si>
    <t>02286ML00ACY</t>
  </si>
  <si>
    <t>Wed 21 Jun 2023</t>
  </si>
  <si>
    <t>343848/720895</t>
  </si>
  <si>
    <t>20 Jun 2023 12:16:37 GMT</t>
  </si>
  <si>
    <t>33456ML00RNX</t>
  </si>
  <si>
    <t>AE260260001015774585301</t>
  </si>
  <si>
    <t>12,731.26</t>
  </si>
  <si>
    <t>343881/720896</t>
  </si>
  <si>
    <t>20 Jun 2023 12:34:50 GMT</t>
  </si>
  <si>
    <t>76396ML007VR</t>
  </si>
  <si>
    <t>SA4110000014076500000101</t>
  </si>
  <si>
    <t>274,378.50</t>
  </si>
  <si>
    <t>343809/720901</t>
  </si>
  <si>
    <t>20 Jun 2023 12:05:54 GMT</t>
  </si>
  <si>
    <t>59826ML008VN</t>
  </si>
  <si>
    <t>SA3820000001010711769940</t>
  </si>
  <si>
    <t>58,180.80</t>
  </si>
  <si>
    <t>343814/720903</t>
  </si>
  <si>
    <t>20 Jun 2023 12:07:36 GMT</t>
  </si>
  <si>
    <t>52226ML00SMU</t>
  </si>
  <si>
    <t>16,007.04</t>
  </si>
  <si>
    <t>342280/720905</t>
  </si>
  <si>
    <t>20 Jun 2023 12:36:00 GMT</t>
  </si>
  <si>
    <t>12456ML00VFX</t>
  </si>
  <si>
    <t>NRTC DUBAI INTERNATIONAL VEG AND 
  FRUITS TRADING LLC</t>
  </si>
  <si>
    <t>AE670030010352771020001</t>
  </si>
  <si>
    <t>947,846.30</t>
  </si>
  <si>
    <t>343902/720906</t>
  </si>
  <si>
    <t>20 Jun 2023 12:37:23 GMT</t>
  </si>
  <si>
    <t>54746ML00W1E</t>
  </si>
  <si>
    <t>379,730.51</t>
  </si>
  <si>
    <t>343896/721002</t>
  </si>
  <si>
    <t>20 Jun 2023 12:38:23 GMT</t>
  </si>
  <si>
    <t>23966ML01BP8</t>
  </si>
  <si>
    <t>SA7310000008864726000105</t>
  </si>
  <si>
    <t>102,954.90</t>
  </si>
  <si>
    <t>343828/720911</t>
  </si>
  <si>
    <t>20 Jun 2023 11:03:30 GMT</t>
  </si>
  <si>
    <t>39756ML01CU1</t>
  </si>
  <si>
    <t>SA5180000511608019045220</t>
  </si>
  <si>
    <t>27,600.00</t>
  </si>
  <si>
    <t>343933/721004</t>
  </si>
  <si>
    <t>20 Jun 2023 11:05:09 GMT</t>
  </si>
  <si>
    <t>27476ML01ERK</t>
  </si>
  <si>
    <t>SA3845000000010166064001</t>
  </si>
  <si>
    <t>110,784.05</t>
  </si>
  <si>
    <t>343822/720912</t>
  </si>
  <si>
    <t>20 Jun 2023 11:06:36 GMT</t>
  </si>
  <si>
    <t>80886ML01FVL</t>
  </si>
  <si>
    <t>SA4980000504608010440445</t>
  </si>
  <si>
    <t>19,729.40</t>
  </si>
  <si>
    <t>343831/720914</t>
  </si>
  <si>
    <t>20 Jun 2023 11:08:09 GMT</t>
  </si>
  <si>
    <t>40736ML01FX4</t>
  </si>
  <si>
    <t>SA4910000012055230000107</t>
  </si>
  <si>
    <t>343823/720915</t>
  </si>
  <si>
    <t>20 Jun 2023 11:09:50 GMT</t>
  </si>
  <si>
    <t>84936ML01HZ4</t>
  </si>
  <si>
    <t>SA5655000000047558200131</t>
  </si>
  <si>
    <t>5,092.20</t>
  </si>
  <si>
    <t>343807/720918</t>
  </si>
  <si>
    <t>20 Jun 2023 11:11:39 GMT</t>
  </si>
  <si>
    <t>18286ML01HZU</t>
  </si>
  <si>
    <t>MORE CARE INTERNATIONAL TRADE 
  COMPANY</t>
  </si>
  <si>
    <t>132,776.23</t>
  </si>
  <si>
    <t>343806/720919</t>
  </si>
  <si>
    <t>20 Jun 2023 11:13:24 GMT</t>
  </si>
  <si>
    <t>03266ML00ATM</t>
  </si>
  <si>
    <t>  ARAB NATIONAL BANK</t>
  </si>
  <si>
    <t>SA9030400107000020450016</t>
  </si>
  <si>
    <t>ARNBSARI</t>
  </si>
  <si>
    <t>55,639.74</t>
  </si>
  <si>
    <t>343813/720920</t>
  </si>
  <si>
    <t>20 Jun 2023 12:09:14 GMT</t>
  </si>
  <si>
    <t>49496ML01K6K</t>
  </si>
  <si>
    <t>HASSAN HUSSAIN AL SHAMSI TRD EST</t>
  </si>
  <si>
    <t>  EMIRATES NBD PJSC</t>
  </si>
  <si>
    <t>SA7795000001016038357901</t>
  </si>
  <si>
    <t>EBILSARI</t>
  </si>
  <si>
    <t>90,429.61</t>
  </si>
  <si>
    <t>343825/720921</t>
  </si>
  <si>
    <t>20 Jun 2023 11:15:19 GMT</t>
  </si>
  <si>
    <t>85146ML01UT4</t>
  </si>
  <si>
    <t>21,640.50</t>
  </si>
  <si>
    <t>343969/720888</t>
  </si>
  <si>
    <t>20 Jun 2023 07:35:29 GMT</t>
  </si>
  <si>
    <t>15286ML01S9X</t>
  </si>
  <si>
    <t>343970/720887</t>
  </si>
  <si>
    <t>20 Jun 2023 07:33:52 GMT</t>
  </si>
  <si>
    <t>56536ML00WXM</t>
  </si>
  <si>
    <t>AL NABEEL PERFUMES AND COSMETICS 
  FACTORY LLC</t>
  </si>
  <si>
    <t>27,535.52</t>
  </si>
  <si>
    <t>343904/720925</t>
  </si>
  <si>
    <t>20 Jun 2023 12:39:58 GMT</t>
  </si>
  <si>
    <t>64976ML00WJS</t>
  </si>
  <si>
    <t>84,133.35</t>
  </si>
  <si>
    <t>343907/720927</t>
  </si>
  <si>
    <t>20 Jun 2023 12:41:04 GMT</t>
  </si>
  <si>
    <t>61806ML00Y50</t>
  </si>
  <si>
    <t>31,295.25</t>
  </si>
  <si>
    <t>343913/720929</t>
  </si>
  <si>
    <t>20 Jun 2023 12:42:12 GMT</t>
  </si>
  <si>
    <t>20626ML00XM6</t>
  </si>
  <si>
    <t>AGRI FRESH FOODSTUFF LLC</t>
  </si>
  <si>
    <t>82,695.82</t>
  </si>
  <si>
    <t>343890/720933</t>
  </si>
  <si>
    <t>20 Jun 2023 12:43:20 GMT</t>
  </si>
  <si>
    <t>87186ML00Z7R</t>
  </si>
  <si>
    <t>14,958.24</t>
  </si>
  <si>
    <t>343884/720940</t>
  </si>
  <si>
    <t>20 Jun 2023 12:44:32 GMT</t>
  </si>
  <si>
    <t>25546ML01XRB</t>
  </si>
  <si>
    <t>SA3980000251608010580054</t>
  </si>
  <si>
    <t>9,018.00</t>
  </si>
  <si>
    <t>343830/720941</t>
  </si>
  <si>
    <t>20 Jun 2023 11:39:12 GMT</t>
  </si>
  <si>
    <t>84466ML00ZU2</t>
  </si>
  <si>
    <t>AE460350000006207512845</t>
  </si>
  <si>
    <t>15,750.00</t>
  </si>
  <si>
    <t>343903/720942</t>
  </si>
  <si>
    <t>20 Jun 2023 12:45:50 GMT</t>
  </si>
  <si>
    <t>88946ML01Z9C</t>
  </si>
  <si>
    <t>AHMED SALEH BIN ABDULLAH AL GHAMDI 
  TRADING EST</t>
  </si>
  <si>
    <t>SA8605000068204335852000</t>
  </si>
  <si>
    <t>239,729.58</t>
  </si>
  <si>
    <t>343829/720943</t>
  </si>
  <si>
    <t>20 Jun 2023 11:41:45 GMT</t>
  </si>
  <si>
    <t>17226ML00ZPH</t>
  </si>
  <si>
    <t>AE450260001011091889201</t>
  </si>
  <si>
    <t>26,176.44</t>
  </si>
  <si>
    <t>343879/720944</t>
  </si>
  <si>
    <t>20 Jun 2023 12:47:34 GMT</t>
  </si>
  <si>
    <t>88306ML0210Z</t>
  </si>
  <si>
    <t>MADAD CONFIDENCE CONTRACTING EST</t>
  </si>
  <si>
    <t>SA7310000026359143000106</t>
  </si>
  <si>
    <t>80,212.50</t>
  </si>
  <si>
    <t>343827/720945</t>
  </si>
  <si>
    <t>20 Jun 2023 11:43:06 GMT</t>
  </si>
  <si>
    <t>10656ML01088</t>
  </si>
  <si>
    <t>AE520200000036650539001</t>
  </si>
  <si>
    <t>40,760.91</t>
  </si>
  <si>
    <t>344060/721045</t>
  </si>
  <si>
    <t>20 Jun 2023 12:48:48 GMT</t>
  </si>
  <si>
    <t>01626ML011X4</t>
  </si>
  <si>
    <t>274,120.35</t>
  </si>
  <si>
    <t>343666/720953</t>
  </si>
  <si>
    <t>20 Jun 2023 12:50:19 GMT</t>
  </si>
  <si>
    <t>11446ML021NG</t>
  </si>
  <si>
    <t>2,353,684.00</t>
  </si>
  <si>
    <t>343945/720954</t>
  </si>
  <si>
    <t>20 Jun 2023 11:44:23 GMT</t>
  </si>
  <si>
    <t>03266ML00ASW</t>
  </si>
  <si>
    <t>  ALIZZ ISLAMIC BANK</t>
  </si>
  <si>
    <t>0020004618001001</t>
  </si>
  <si>
    <t>IZZBOMRU</t>
  </si>
  <si>
    <t>344112/720958</t>
  </si>
  <si>
    <t>20 Jun 2023 12:11:16 GMT</t>
  </si>
  <si>
    <t>46776ML00CXR</t>
  </si>
  <si>
    <t>0339000893390013</t>
  </si>
  <si>
    <t>344095/720959</t>
  </si>
  <si>
    <t>20 Jun 2023 12:13:05 GMT</t>
  </si>
  <si>
    <t>19626ML00E1Y</t>
  </si>
  <si>
    <t>002401008001</t>
  </si>
  <si>
    <t>344080/720961</t>
  </si>
  <si>
    <t>20 Jun 2023 12:15:12 GMT</t>
  </si>
  <si>
    <t>52306ML022EM</t>
  </si>
  <si>
    <t>ALSHULAH ALULA FOR GENERAL 
  CONTRACTING CO</t>
  </si>
  <si>
    <t>SA5620000001000005519940</t>
  </si>
  <si>
    <t>16,986.69</t>
  </si>
  <si>
    <t>343912/720966</t>
  </si>
  <si>
    <t>20 Jun 2023 11:45:39 GMT</t>
  </si>
  <si>
    <t>18646ML01226</t>
  </si>
  <si>
    <t>NEFMS TRADING LLC</t>
  </si>
  <si>
    <t>15,804.60</t>
  </si>
  <si>
    <t>343661/720967</t>
  </si>
  <si>
    <t>20 Jun 2023 12:52:49 GMT</t>
  </si>
  <si>
    <t>27876ML013P2</t>
  </si>
  <si>
    <t>JOMA TRADING CO LLC</t>
  </si>
  <si>
    <t>29,497.11</t>
  </si>
  <si>
    <t>343620/720969</t>
  </si>
  <si>
    <t>20 Jun 2023 12:54:06 GMT</t>
  </si>
  <si>
    <t>60656ML0223M</t>
  </si>
  <si>
    <t>SA2010000007264448000109</t>
  </si>
  <si>
    <t>3,680.00</t>
  </si>
  <si>
    <t>343937/720971</t>
  </si>
  <si>
    <t>20 Jun 2023 12:11:51 GMT</t>
  </si>
  <si>
    <t>08046ML0155S</t>
  </si>
  <si>
    <t>GULF PANORAMA PRINTING CO LLC 
  PO BOX 35817</t>
  </si>
  <si>
    <t>AE730351901323625199014</t>
  </si>
  <si>
    <t>553,612.31</t>
  </si>
  <si>
    <t>343590/720972</t>
  </si>
  <si>
    <t>20 Jun 2023 12:57:03 GMT</t>
  </si>
  <si>
    <t>59226ML024TQ</t>
  </si>
  <si>
    <t>SA5655000000002499300157</t>
  </si>
  <si>
    <t>22,581.40</t>
  </si>
  <si>
    <t>343940/721056</t>
  </si>
  <si>
    <t>20 Jun 2023 11:51:53 GMT</t>
  </si>
  <si>
    <t>12336ML001BM</t>
  </si>
  <si>
    <t>TRIOMADA PLASTIC INTERNATIONAL CO</t>
  </si>
  <si>
    <t>SA4305000068202501181000</t>
  </si>
  <si>
    <t>29,210.02</t>
  </si>
  <si>
    <t>343966/720974</t>
  </si>
  <si>
    <t>20 Jun 2023 11:54:30 GMT</t>
  </si>
  <si>
    <t>19436ML0024X</t>
  </si>
  <si>
    <t>ABDULLAH HAMDAN HAMAD 
  ALHARBI TRANSPORTING EST</t>
  </si>
  <si>
    <t>SA7360100011895022803001</t>
  </si>
  <si>
    <t>426,330.65</t>
  </si>
  <si>
    <t>343973/720975</t>
  </si>
  <si>
    <t>20 Jun 2023 11:55:57 GMT</t>
  </si>
  <si>
    <t>48436ML015OX</t>
  </si>
  <si>
    <t>212,632.56</t>
  </si>
  <si>
    <t>342320/720989</t>
  </si>
  <si>
    <t>20 Jun 2023 12:58:13 GMT</t>
  </si>
  <si>
    <t>18216ML016A2</t>
  </si>
  <si>
    <t>DREAM WINGS COMMERCIAL PHOTOGRAPHS 
  PRODUCTION LLC</t>
  </si>
  <si>
    <t>356,898.63</t>
  </si>
  <si>
    <t>344109/720991</t>
  </si>
  <si>
    <t>20 Jun 2023 12:59:29 GMT</t>
  </si>
  <si>
    <t>54226ML016X2</t>
  </si>
  <si>
    <t>1,778,375.14</t>
  </si>
  <si>
    <t>344079/721048</t>
  </si>
  <si>
    <t>20 Jun 2023 13:00:47 GMT</t>
  </si>
  <si>
    <t>68476ML003Y6</t>
  </si>
  <si>
    <t>SA3345000000352141410001</t>
  </si>
  <si>
    <t>31,728.50</t>
  </si>
  <si>
    <t>344001/720993</t>
  </si>
  <si>
    <t>20 Jun 2023 11:57:11 GMT</t>
  </si>
  <si>
    <t>34276ML003QX</t>
  </si>
  <si>
    <t>SA9245000000011301090002</t>
  </si>
  <si>
    <t>11,500.00</t>
  </si>
  <si>
    <t>344014/720994</t>
  </si>
  <si>
    <t>20 Jun 2023 11:58:34 GMT</t>
  </si>
  <si>
    <t>50756ML005GX</t>
  </si>
  <si>
    <t>SA4930400108095117750017</t>
  </si>
  <si>
    <t>ARNBSARIXXX</t>
  </si>
  <si>
    <t>56,938.13</t>
  </si>
  <si>
    <t>344059/720995</t>
  </si>
  <si>
    <t>20 Jun 2023 11:59:53 GMT</t>
  </si>
  <si>
    <t>00886ML005A9</t>
  </si>
  <si>
    <t>9,403.00</t>
  </si>
  <si>
    <t>344074/720996</t>
  </si>
  <si>
    <t>20 Jun 2023 12:01:15 GMT</t>
  </si>
  <si>
    <t>54316ML0073I</t>
  </si>
  <si>
    <t>COTY ARABIA TRADING COMPANY</t>
  </si>
  <si>
    <t>SA5655000000097871300172</t>
  </si>
  <si>
    <t>142,183.09</t>
  </si>
  <si>
    <t>344173/720997</t>
  </si>
  <si>
    <t>20 Jun 2023 12:02:41 GMT</t>
  </si>
  <si>
    <t>AE600260001014957941301</t>
  </si>
  <si>
    <t>1,907.980</t>
  </si>
  <si>
    <t>AE100200000025062886001</t>
  </si>
  <si>
    <t>413,187.780</t>
  </si>
  <si>
    <t>453,321.420</t>
  </si>
  <si>
    <t>KW91KWIB0000000000221010000066</t>
  </si>
  <si>
    <t>24,388.016</t>
  </si>
  <si>
    <t>AE240260001012505709102/KW95GULB0000000000000007430136</t>
  </si>
  <si>
    <t>745.000</t>
  </si>
  <si>
    <t>KW34GULB0000000000000005183647/AL TAYEB INT'L FOR MEAT,</t>
  </si>
  <si>
    <t>7,173.196</t>
  </si>
  <si>
    <t>11,595.926</t>
  </si>
  <si>
    <t>KW09NBOK0000000000001000420075</t>
  </si>
  <si>
    <t>13,623.085</t>
  </si>
  <si>
    <t>AE670500000000018062108</t>
  </si>
  <si>
    <t>34,138.310</t>
  </si>
  <si>
    <t>SAE EG030043000200000000100889501</t>
  </si>
  <si>
    <t>327,924.560</t>
  </si>
  <si>
    <t>AE660400000036337714061</t>
  </si>
  <si>
    <t>7,360.500</t>
  </si>
  <si>
    <t>7360.50</t>
  </si>
  <si>
    <t>9,072.000</t>
  </si>
  <si>
    <t>AE230260001014278371801</t>
  </si>
  <si>
    <t>10,500.000</t>
  </si>
  <si>
    <t>10500.00</t>
  </si>
  <si>
    <t>OU_BPC(IO_BPC)</t>
  </si>
  <si>
    <t>AE750260001011006853805</t>
  </si>
  <si>
    <t>13,468.960</t>
  </si>
  <si>
    <t>EIB - 3708-431224-901 (AED)</t>
  </si>
  <si>
    <t>126,577.540</t>
  </si>
  <si>
    <t>857,022.690</t>
  </si>
  <si>
    <t>220,917.060</t>
  </si>
  <si>
    <t>19,720.888</t>
  </si>
  <si>
    <t>KW15NBOK0000000000001000398045</t>
  </si>
  <si>
    <t>1,670.000</t>
  </si>
  <si>
    <t>AE120260001015735260201</t>
  </si>
  <si>
    <t>1,594,391.400</t>
  </si>
  <si>
    <t>KW48NBOK0000000000002003297329</t>
  </si>
  <si>
    <t>5,690.000</t>
  </si>
  <si>
    <t>5690.000</t>
  </si>
  <si>
    <t>AE500240007520010641501</t>
  </si>
  <si>
    <t>1,969.130</t>
  </si>
  <si>
    <t>AE260380000012000087821</t>
  </si>
  <si>
    <t>139,384.020</t>
  </si>
  <si>
    <t>AL SAFAT GULF COMPANY FOR FOOD STUFF (PAY TO: AL SAFAT GULF</t>
  </si>
  <si>
    <t>3,243.000</t>
  </si>
  <si>
    <t>DSV Solutions for Warehousing &amp; Third Party Inventory</t>
  </si>
  <si>
    <t>77,356.593</t>
  </si>
  <si>
    <t>KW08NBOK0000000000002007897207</t>
  </si>
  <si>
    <t>279.100</t>
  </si>
  <si>
    <t>KW70NBOK0000000000001000389780</t>
  </si>
  <si>
    <t>1,645.450</t>
  </si>
  <si>
    <t>1645.450</t>
  </si>
  <si>
    <t>1,910.500</t>
  </si>
  <si>
    <t>1910.500</t>
  </si>
  <si>
    <t>3,629.572</t>
  </si>
  <si>
    <t>PA-000000000000344494</t>
  </si>
  <si>
    <t>6/20/2023 1:45:52 PM</t>
  </si>
  <si>
    <t>6/20/2023 2:24:46 PM</t>
  </si>
  <si>
    <t>14490</t>
  </si>
  <si>
    <t>KROSSOVER GIFTS TRADING L.L.C</t>
  </si>
  <si>
    <t>KRO101</t>
  </si>
  <si>
    <t>344494_KRO101_WK4/GMS</t>
  </si>
  <si>
    <t>HOS/KROSSVER GIFTS TRADING L.L.C</t>
  </si>
  <si>
    <t>2023-24-20</t>
  </si>
  <si>
    <t>30079.35</t>
  </si>
  <si>
    <t>AE480260001014065597001</t>
  </si>
  <si>
    <t>14,490.000</t>
  </si>
  <si>
    <t>14490.00</t>
  </si>
  <si>
    <t>PA-000000000000344245</t>
  </si>
  <si>
    <t>6/20/2023 12:11:31 PM</t>
  </si>
  <si>
    <t>6/20/2023 2:41:50 PM</t>
  </si>
  <si>
    <t>27.593</t>
  </si>
  <si>
    <t>YOUSUF MAHMOOD HUSAIN W.L.L.</t>
  </si>
  <si>
    <t>YOU004</t>
  </si>
  <si>
    <t>344245_YOU004_WK2/SUPP</t>
  </si>
  <si>
    <t>WEL/YOUSUF MAHMOOD HUSAIN W.L.L.</t>
  </si>
  <si>
    <t>422.4</t>
  </si>
  <si>
    <t>28543.023</t>
  </si>
  <si>
    <t>BH79SCBLBHD01031247901</t>
  </si>
  <si>
    <t>PA-000000000000344213</t>
  </si>
  <si>
    <t>6/20/2023 8:44:45 AM</t>
  </si>
  <si>
    <t>6/20/2023 2:44:22 PM</t>
  </si>
  <si>
    <t>344213_MIN002_WK2/TCP</t>
  </si>
  <si>
    <t>2023-44-20</t>
  </si>
  <si>
    <t>720</t>
  </si>
  <si>
    <t>11245</t>
  </si>
  <si>
    <t>PA-000000000000344199</t>
  </si>
  <si>
    <t>6/20/2023 8:30:31 AM</t>
  </si>
  <si>
    <t>6/20/2023 2:47:16 PM</t>
  </si>
  <si>
    <t>1907</t>
  </si>
  <si>
    <t>344199_MIN002_WK2/TCP</t>
  </si>
  <si>
    <t>2023-47-20</t>
  </si>
  <si>
    <t>2452</t>
  </si>
  <si>
    <t>19362</t>
  </si>
  <si>
    <t>1,907.000</t>
  </si>
  <si>
    <t>1907.00</t>
  </si>
  <si>
    <t>PA-000000000000344255</t>
  </si>
  <si>
    <t>6/20/2023 9:30:01 AM</t>
  </si>
  <si>
    <t>6/20/2023 2:48:59 PM</t>
  </si>
  <si>
    <t>333147.28</t>
  </si>
  <si>
    <t>ANWAR ALWASILA ADVERTISING COMPANY Â </t>
  </si>
  <si>
    <t>ANW003</t>
  </si>
  <si>
    <t>344255_ANW003_WK3/SUPP</t>
  </si>
  <si>
    <t>MND/ANWAR ALWASILA ADVERTISING COMPANY</t>
  </si>
  <si>
    <t>379374.24</t>
  </si>
  <si>
    <t>ANWAR ALWASILA ADVERTISING COMPANY  </t>
  </si>
  <si>
    <t>333,147.280</t>
  </si>
  <si>
    <t>PA-000000000000344303</t>
  </si>
  <si>
    <t>6/20/2023 10:38:25 AM</t>
  </si>
  <si>
    <t>6/20/2023 2:52:29 PM</t>
  </si>
  <si>
    <t>36376.8</t>
  </si>
  <si>
    <t>TAW005</t>
  </si>
  <si>
    <t>344303_TAW005_WK3/SUPP</t>
  </si>
  <si>
    <t>MND/TAWAJOHAT GROUP</t>
  </si>
  <si>
    <t>31717.38</t>
  </si>
  <si>
    <t>72995.56</t>
  </si>
  <si>
    <t>SA5305000068200098000000</t>
  </si>
  <si>
    <t>36,376.800</t>
  </si>
  <si>
    <t>PA-000000000000344325</t>
  </si>
  <si>
    <t>6/20/2023 10:57:16 AM</t>
  </si>
  <si>
    <t>6/20/2023 2:53:09 PM</t>
  </si>
  <si>
    <t>255435.82</t>
  </si>
  <si>
    <t>SIL011</t>
  </si>
  <si>
    <t>344325_SIL011_WK3/SUPP</t>
  </si>
  <si>
    <t>MND/AL HWEAH SMART EST</t>
  </si>
  <si>
    <t>634708.88</t>
  </si>
  <si>
    <t>619916.73</t>
  </si>
  <si>
    <t>SA5030400108095204920019AL HWEAH SMART EST</t>
  </si>
  <si>
    <t>255,435.820</t>
  </si>
  <si>
    <t>PA-000000000000344331</t>
  </si>
  <si>
    <t>6/20/2023 11:48:27 AM</t>
  </si>
  <si>
    <t>6/20/2023 2:54:01 PM</t>
  </si>
  <si>
    <t>52306.95</t>
  </si>
  <si>
    <t>SAMA'A AL-ARQEEN TRADING EST</t>
  </si>
  <si>
    <t>SAM111</t>
  </si>
  <si>
    <t>344331_SAM111_WK3/SUPP</t>
  </si>
  <si>
    <t>MND/SAMA'A AL-ARQEEN TRADING EST</t>
  </si>
  <si>
    <t>60168.35</t>
  </si>
  <si>
    <t>SA5655000000085224700132SAMAA AL ARQEEN TRADING EST</t>
  </si>
  <si>
    <t>52,306.950</t>
  </si>
  <si>
    <t>PA-000000000000344175</t>
  </si>
  <si>
    <t>6/20/2023 6:22:59 AM</t>
  </si>
  <si>
    <t>6/20/2023 3:01:59 PM</t>
  </si>
  <si>
    <t>378180.51</t>
  </si>
  <si>
    <t>CDE030</t>
  </si>
  <si>
    <t>344175_CDE030_WK4/TCP</t>
  </si>
  <si>
    <t>WEL/COTY DISTRIBUTION EMIRATES L.L.C.</t>
  </si>
  <si>
    <t>485760.37</t>
  </si>
  <si>
    <t>1017888.23</t>
  </si>
  <si>
    <t>AE570186685062577001784</t>
  </si>
  <si>
    <t>378,180.510</t>
  </si>
  <si>
    <t>PA-000000000000344342</t>
  </si>
  <si>
    <t>6/20/2023 11:57:46 AM</t>
  </si>
  <si>
    <t>6/20/2023 3:02:09 PM</t>
  </si>
  <si>
    <t>13576.62</t>
  </si>
  <si>
    <t>ARAMEX INT'L EGYPT</t>
  </si>
  <si>
    <t>ARA041</t>
  </si>
  <si>
    <t>344342_ARA041_WK2/SUPP</t>
  </si>
  <si>
    <t>ADM/ARAMEX INT'L EGYPT</t>
  </si>
  <si>
    <t>18300.8</t>
  </si>
  <si>
    <t>8022006001</t>
  </si>
  <si>
    <t>13,576.620</t>
  </si>
  <si>
    <t>PA-000000000000344176</t>
  </si>
  <si>
    <t>6/20/2023 6:33:12 AM</t>
  </si>
  <si>
    <t>6/20/2023 3:06:14 PM</t>
  </si>
  <si>
    <t>251049</t>
  </si>
  <si>
    <t>344176_CDE030_WK4/TCP</t>
  </si>
  <si>
    <t>417000.7</t>
  </si>
  <si>
    <t>251,049.000</t>
  </si>
  <si>
    <t>251049.00</t>
  </si>
  <si>
    <t>PA-000000000000344177</t>
  </si>
  <si>
    <t>6/20/2023 6:55:43 AM</t>
  </si>
  <si>
    <t>6/20/2023 3:06:54 PM</t>
  </si>
  <si>
    <t>40500.8</t>
  </si>
  <si>
    <t>344177_CDE030_WK4/TCP</t>
  </si>
  <si>
    <t>29370.58</t>
  </si>
  <si>
    <t>129326.46</t>
  </si>
  <si>
    <t>40,500.800</t>
  </si>
  <si>
    <t>40500.80</t>
  </si>
  <si>
    <t>PA-000000000000344240</t>
  </si>
  <si>
    <t>6/20/2023 11:06:38 AM</t>
  </si>
  <si>
    <t>6/20/2023 3:07:24 PM</t>
  </si>
  <si>
    <t>1746.04</t>
  </si>
  <si>
    <t>YOUSUF MAHMOOD HUSAIN &amp; BAHRAIN PHARMACY COM. W.L.L.</t>
  </si>
  <si>
    <t>YOU005</t>
  </si>
  <si>
    <t>344240_YOU005_WK2/SUPP</t>
  </si>
  <si>
    <t>WEL/YOUSUF MAHMOOD HUSAIN &amp; BAHRAIN PHARMACY COM. W.L.L.</t>
  </si>
  <si>
    <t>854</t>
  </si>
  <si>
    <t>7514.24</t>
  </si>
  <si>
    <t>BH03SCBLBHD01088775701</t>
  </si>
  <si>
    <t>1,746.040</t>
  </si>
  <si>
    <t>1746.040</t>
  </si>
  <si>
    <t>PA-000000000000344248</t>
  </si>
  <si>
    <t>6/20/2023 12:13:24 PM</t>
  </si>
  <si>
    <t>6/20/2023 3:09:46 PM</t>
  </si>
  <si>
    <t>6470.145</t>
  </si>
  <si>
    <t>344248_YOU004_WK2/SUPP</t>
  </si>
  <si>
    <t>8117</t>
  </si>
  <si>
    <t>7302.305</t>
  </si>
  <si>
    <t>6,470.145</t>
  </si>
  <si>
    <t>PA-000000000000343439</t>
  </si>
  <si>
    <t>6/20/2023 12:25:42 PM</t>
  </si>
  <si>
    <t>6/20/2023 3:11:37 PM</t>
  </si>
  <si>
    <t>3986.85</t>
  </si>
  <si>
    <t>AL-ASSRIYA PRINTING PRESS PUBLISHING &amp; DIST. CO.WLL</t>
  </si>
  <si>
    <t>ASS001</t>
  </si>
  <si>
    <t>343439_ASS001_WK4/SUPP</t>
  </si>
  <si>
    <t>MND/AL-ASSRIYA PRINTING PRESS PUBLISHING &amp; DIST. CO.WLL</t>
  </si>
  <si>
    <t>11/20/2023</t>
  </si>
  <si>
    <t>4116</t>
  </si>
  <si>
    <t>4115.85</t>
  </si>
  <si>
    <t>KW19GULB0000000000000017446851</t>
  </si>
  <si>
    <t>3,986.850</t>
  </si>
  <si>
    <t>3986.850</t>
  </si>
  <si>
    <t>PA-000000000000343432</t>
  </si>
  <si>
    <t>6/20/2023 12:13:18 PM</t>
  </si>
  <si>
    <t>6/20/2023 3:12:38 PM</t>
  </si>
  <si>
    <t>7315.5</t>
  </si>
  <si>
    <t>AHRAM PRINTING PRESS</t>
  </si>
  <si>
    <t>AHR002</t>
  </si>
  <si>
    <t>343432_AHR002_WK4/SUPP</t>
  </si>
  <si>
    <t>MND/AHRAM PRINTING PRESS</t>
  </si>
  <si>
    <t>12/20/2023</t>
  </si>
  <si>
    <t>14681</t>
  </si>
  <si>
    <t>14680.7</t>
  </si>
  <si>
    <t>KW98GULB0000000000000007620881</t>
  </si>
  <si>
    <t>7,315.500</t>
  </si>
  <si>
    <t>7315.500</t>
  </si>
  <si>
    <t>PA-000000000000344428</t>
  </si>
  <si>
    <t>6/20/2023 1:00:29 PM</t>
  </si>
  <si>
    <t>6/20/2023 3:13:29 PM</t>
  </si>
  <si>
    <t>218787.39</t>
  </si>
  <si>
    <t>344428_ALI003_WK4/SUPP</t>
  </si>
  <si>
    <t>2023-13-20</t>
  </si>
  <si>
    <t>225000</t>
  </si>
  <si>
    <t>218,787.390</t>
  </si>
  <si>
    <t>PA-000000000000344547</t>
  </si>
  <si>
    <t>6/20/2023 2:53:26 PM</t>
  </si>
  <si>
    <t>6/20/2023 3:14:20 PM</t>
  </si>
  <si>
    <t>4276.2</t>
  </si>
  <si>
    <t>ALMASHERQ COMPANY FOR PERFUMES W.L.L</t>
  </si>
  <si>
    <t>ALM079</t>
  </si>
  <si>
    <t>344547_ALM079_WK3/SUPP</t>
  </si>
  <si>
    <t>WEL/ALMASHERQ COMPANY FOR PERFUMES W.L.L</t>
  </si>
  <si>
    <t>2023-14-20</t>
  </si>
  <si>
    <t>10299.6</t>
  </si>
  <si>
    <t>IBAN# KW13NBOK0000000000002012168609 IBAN# NBOKKWKW</t>
  </si>
  <si>
    <t>4,276.200</t>
  </si>
  <si>
    <t>4276.200</t>
  </si>
  <si>
    <t>PA-000000000000344543</t>
  </si>
  <si>
    <t>6/20/2023 2:46:33 PM</t>
  </si>
  <si>
    <t>6/20/2023 3:15:11 PM</t>
  </si>
  <si>
    <t>GRAND COMMUNITY ADVERTISING AND MARKETING CO.</t>
  </si>
  <si>
    <t>GRA024</t>
  </si>
  <si>
    <t>344543_GRA024_WK3/SUPP</t>
  </si>
  <si>
    <t>WEL/GRAND COMMUNITY ADVERTISING AND MARKETING CO.</t>
  </si>
  <si>
    <t>2023-15-20</t>
  </si>
  <si>
    <t>15000</t>
  </si>
  <si>
    <t>17000</t>
  </si>
  <si>
    <t>KW41KFHO0000000000421010009769</t>
  </si>
  <si>
    <t>3,500.000</t>
  </si>
  <si>
    <t>3500.000</t>
  </si>
  <si>
    <t>PA-000000000000344537</t>
  </si>
  <si>
    <t>6/20/2023 2:41:48 PM</t>
  </si>
  <si>
    <t>6/20/2023 3:16:12 PM</t>
  </si>
  <si>
    <t>23579.55</t>
  </si>
  <si>
    <t>EXTRAVAGANZA KUWAIT FOR PERFUMES &amp; COSMETICS MATERIALS W.L.L</t>
  </si>
  <si>
    <t>EXT007</t>
  </si>
  <si>
    <t>344537_EXT007_WK3/SUPP</t>
  </si>
  <si>
    <t>WEL/EXTRAVAGANZA KUWAIT FOR PERFUMES &amp; COSMETICS MATERIALS W.L.L</t>
  </si>
  <si>
    <t>2023-16-20</t>
  </si>
  <si>
    <t>45000</t>
  </si>
  <si>
    <t>47081.4</t>
  </si>
  <si>
    <t>23,579.550</t>
  </si>
  <si>
    <t>23579.550</t>
  </si>
  <si>
    <t>PA-000000000000344152</t>
  </si>
  <si>
    <t>6/20/2023 7:28:08 AM</t>
  </si>
  <si>
    <t>6/20/2023 3:20:07 PM</t>
  </si>
  <si>
    <t>26368.13</t>
  </si>
  <si>
    <t>GOVER HORTICULTURE L.L.C.</t>
  </si>
  <si>
    <t>GOV099</t>
  </si>
  <si>
    <t>344152_GOV099_WK3/GMS</t>
  </si>
  <si>
    <t>ADM/GOVER HORTICULTURE L.L.C.</t>
  </si>
  <si>
    <t>43500</t>
  </si>
  <si>
    <t>53773.13</t>
  </si>
  <si>
    <t>AE080260001011123795301</t>
  </si>
  <si>
    <t>26,368.130</t>
  </si>
  <si>
    <t>PA-000000000000344153</t>
  </si>
  <si>
    <t>6/20/2023 7:38:52 AM</t>
  </si>
  <si>
    <t>6/20/2023 3:20:38 PM</t>
  </si>
  <si>
    <t>59581.2</t>
  </si>
  <si>
    <t>344153_GOV099_WK3/GMS</t>
  </si>
  <si>
    <t>215500</t>
  </si>
  <si>
    <t>285218.33</t>
  </si>
  <si>
    <t>59,581.200</t>
  </si>
  <si>
    <t>59581.20</t>
  </si>
  <si>
    <t>PA-000000000000344533</t>
  </si>
  <si>
    <t>6/20/2023 2:35:07 PM</t>
  </si>
  <si>
    <t>6/20/2023 3:20:48 PM</t>
  </si>
  <si>
    <t>1717.65</t>
  </si>
  <si>
    <t>Board Games Panda for Kids Toys Co.</t>
  </si>
  <si>
    <t>BGP001</t>
  </si>
  <si>
    <t>344533_BGP001_WK3/SUPP</t>
  </si>
  <si>
    <t>APP/Board Games Panda for Kids Toys Co.</t>
  </si>
  <si>
    <t>2023-20-20</t>
  </si>
  <si>
    <t>3200</t>
  </si>
  <si>
    <t>3297.25</t>
  </si>
  <si>
    <t>1,717.650</t>
  </si>
  <si>
    <t>1717.650</t>
  </si>
  <si>
    <t>PA-000000000000344518</t>
  </si>
  <si>
    <t>6/20/2023 2:20:48 PM</t>
  </si>
  <si>
    <t>6/20/2023 3:22:40 PM</t>
  </si>
  <si>
    <t>267.24</t>
  </si>
  <si>
    <t>POSH BITE REST EQUIPMENT MANGT CO.</t>
  </si>
  <si>
    <t>POS006</t>
  </si>
  <si>
    <t>344518_POS006_WK3/SUPP</t>
  </si>
  <si>
    <t>HOS/POSH BITE REST EQUIPMENT MANGT CO.</t>
  </si>
  <si>
    <t>2023-22-20</t>
  </si>
  <si>
    <t>3100</t>
  </si>
  <si>
    <t>3114.53</t>
  </si>
  <si>
    <t>KW52ABKK0000000000603480778001</t>
  </si>
  <si>
    <t>267.240</t>
  </si>
  <si>
    <t>PA-000000000000344513</t>
  </si>
  <si>
    <t>6/20/2023 2:15:51 PM</t>
  </si>
  <si>
    <t>6/20/2023 3:26:08 PM</t>
  </si>
  <si>
    <t>1356.5</t>
  </si>
  <si>
    <t>AL-AMAL INTERNATIONAL FOOD STUFF EST.</t>
  </si>
  <si>
    <t>ALA082</t>
  </si>
  <si>
    <t>344513_ALA082_WK3/SUPP</t>
  </si>
  <si>
    <t>HOS/AL-AMAL INTERNATIONAL FOOD STUFF EST.</t>
  </si>
  <si>
    <t>2023-25-20</t>
  </si>
  <si>
    <t>3875</t>
  </si>
  <si>
    <t>KW14KFHO0000000000391010003612</t>
  </si>
  <si>
    <t>1,356.500</t>
  </si>
  <si>
    <t>1356.500</t>
  </si>
  <si>
    <t>PA-000000000000344489</t>
  </si>
  <si>
    <t>6/20/2023 1:34:38 PM</t>
  </si>
  <si>
    <t>6/20/2023 3:27:51 PM</t>
  </si>
  <si>
    <t>1588</t>
  </si>
  <si>
    <t>KASAB KUWAITIYA GENERAL TRADING &amp; CONTRACTING CO</t>
  </si>
  <si>
    <t>KKG001</t>
  </si>
  <si>
    <t>344489_KKG001_WK3/SUPP</t>
  </si>
  <si>
    <t>HOS/KASAB KUWAITIYA GENERAL TRADING &amp; CONTRACTING CO</t>
  </si>
  <si>
    <t>2023-27-20</t>
  </si>
  <si>
    <t>2485</t>
  </si>
  <si>
    <t>KW36KFHO0000000000731010000192</t>
  </si>
  <si>
    <t>1,588.000</t>
  </si>
  <si>
    <t>PA-000000000000341677</t>
  </si>
  <si>
    <t>6/20/2023 2:56:20 PM</t>
  </si>
  <si>
    <t>6/20/2023 3:28:52 PM</t>
  </si>
  <si>
    <t>262518.91</t>
  </si>
  <si>
    <t>TRI016</t>
  </si>
  <si>
    <t>341677_TRI016_WK4/SUPP</t>
  </si>
  <si>
    <t>MND/TRINITY TRADING CO. WLL</t>
  </si>
  <si>
    <t>357614.25</t>
  </si>
  <si>
    <t>QA68DOHB022201731490010010000</t>
  </si>
  <si>
    <t>262,518.910</t>
  </si>
  <si>
    <t>PA-000000000000344443</t>
  </si>
  <si>
    <t>6/20/2023 1:04:02 PM</t>
  </si>
  <si>
    <t>6/20/2023 3:30:57 PM</t>
  </si>
  <si>
    <t>4489.104</t>
  </si>
  <si>
    <t>NASSER AL HUSSAINAN EST FOR GENERAL TRADING CO. WLL.</t>
  </si>
  <si>
    <t>NAS023</t>
  </si>
  <si>
    <t>344443_NAS023_WK3/SUPP</t>
  </si>
  <si>
    <t>HOS/NASSER AL HUSSAINAN EST FOR GENERAL TRADING CO. WLL.</t>
  </si>
  <si>
    <t>2023-30-20</t>
  </si>
  <si>
    <t>6800</t>
  </si>
  <si>
    <t>6817.66</t>
  </si>
  <si>
    <t>KW11COMB0000209557088100414011</t>
  </si>
  <si>
    <t>4,489.104</t>
  </si>
  <si>
    <t>PA-000000000000341684</t>
  </si>
  <si>
    <t>6/20/2023 3:04:51 PM</t>
  </si>
  <si>
    <t>6/20/2023 3:31:17 PM</t>
  </si>
  <si>
    <t>25675</t>
  </si>
  <si>
    <t>AL MAHA PRINTING PRESS</t>
  </si>
  <si>
    <t>MAH013</t>
  </si>
  <si>
    <t>341684_MAH013_WK3/SUPP</t>
  </si>
  <si>
    <t>MND/AL MAHA PRINTING PRESS</t>
  </si>
  <si>
    <t>69182.5</t>
  </si>
  <si>
    <t>QA34CBQA000000004670261070001</t>
  </si>
  <si>
    <t>25,675.000</t>
  </si>
  <si>
    <t>PA-000000000000344426</t>
  </si>
  <si>
    <t>6/20/2023 12:58:41 PM</t>
  </si>
  <si>
    <t>6/20/2023 3:32:30 PM</t>
  </si>
  <si>
    <t>2480</t>
  </si>
  <si>
    <t>AL HADDAH UNITED GEN.TRADING AND CONT.CO</t>
  </si>
  <si>
    <t>ALH022</t>
  </si>
  <si>
    <t>344426_ALH022_WK3/SUPP</t>
  </si>
  <si>
    <t>HOS/AL HADDAH UNITED GEN.TRADING AND CONT.CO</t>
  </si>
  <si>
    <t>2023-32-20</t>
  </si>
  <si>
    <t>22000</t>
  </si>
  <si>
    <t>6501.6</t>
  </si>
  <si>
    <t>KW59COMB0000070360522100414011</t>
  </si>
  <si>
    <t>2,480.000</t>
  </si>
  <si>
    <t>2480.000</t>
  </si>
  <si>
    <t>PA-000000000000344384</t>
  </si>
  <si>
    <t>6/20/2023 12:36:22 PM</t>
  </si>
  <si>
    <t>6/20/2023 3:33:21 PM</t>
  </si>
  <si>
    <t>467390.69</t>
  </si>
  <si>
    <t>AL SHARIF MARKETING ASSOCS.</t>
  </si>
  <si>
    <t>ASM001</t>
  </si>
  <si>
    <t>344384_ASM001_WK4/SUPP</t>
  </si>
  <si>
    <t>WEL/AL SHARIF MARKETING ASSOCS</t>
  </si>
  <si>
    <t>475478.63</t>
  </si>
  <si>
    <t>907851.06</t>
  </si>
  <si>
    <t>10180</t>
  </si>
  <si>
    <t>467,390.690</t>
  </si>
  <si>
    <t>PA-000000000000341738</t>
  </si>
  <si>
    <t>6/20/2023 3:09:51 PM</t>
  </si>
  <si>
    <t>6/20/2023 3:38:44 PM</t>
  </si>
  <si>
    <t>73845.5</t>
  </si>
  <si>
    <t>VIVENTUM INTERNATIONAL TRADING</t>
  </si>
  <si>
    <t>VIV009</t>
  </si>
  <si>
    <t>341738_VIV009_WK3/SUPP</t>
  </si>
  <si>
    <t>WEL/VIVENTUM INTERNATIONAL TRADING</t>
  </si>
  <si>
    <t>131717</t>
  </si>
  <si>
    <t>73,845.500</t>
  </si>
  <si>
    <t>PA-000000000000344249</t>
  </si>
  <si>
    <t>6/20/2023 12:19:16 PM</t>
  </si>
  <si>
    <t>6/20/2023 3:49:12 PM</t>
  </si>
  <si>
    <t>74461.179</t>
  </si>
  <si>
    <t>NASSER PHARMACY W.L.L.</t>
  </si>
  <si>
    <t>NAS014</t>
  </si>
  <si>
    <t>344249_NAS014_WK3/SUPP</t>
  </si>
  <si>
    <t>WEL/NASSER PHARMACY W.L.L.</t>
  </si>
  <si>
    <t>74606</t>
  </si>
  <si>
    <t>345717.331</t>
  </si>
  <si>
    <t>BH98AUBB00016569288001</t>
  </si>
  <si>
    <t>74,461.179</t>
  </si>
  <si>
    <t>PA-000000000000344251</t>
  </si>
  <si>
    <t>6/20/2023 12:20:49 PM</t>
  </si>
  <si>
    <t>6/20/2023 3:49:32 PM</t>
  </si>
  <si>
    <t>8513.618</t>
  </si>
  <si>
    <t>344251_NAS014_WK3/SUPP</t>
  </si>
  <si>
    <t>12028</t>
  </si>
  <si>
    <t>36185.364</t>
  </si>
  <si>
    <t>8,513.618</t>
  </si>
  <si>
    <t>PA-000000000000344322</t>
  </si>
  <si>
    <t>6/20/2023 12:23:42 PM</t>
  </si>
  <si>
    <t>6/20/2023 3:52:16 PM</t>
  </si>
  <si>
    <t>178.23</t>
  </si>
  <si>
    <t>CIT025</t>
  </si>
  <si>
    <t>344322_CIT025_WK1/TCP</t>
  </si>
  <si>
    <t>WEL/CITY CONNECT FZE</t>
  </si>
  <si>
    <t>37596.12</t>
  </si>
  <si>
    <t>AE920330000019100169947</t>
  </si>
  <si>
    <t>178.230</t>
  </si>
  <si>
    <t>PA-000000000000343901</t>
  </si>
  <si>
    <t>6/19/2023 10:05:02 AM</t>
  </si>
  <si>
    <t>6/20/2023 3:52:26 PM</t>
  </si>
  <si>
    <t>13442.375</t>
  </si>
  <si>
    <t>CENTRAL INTERNATIONAL GENERAL TRADING AND CONTRACTING COMPANY</t>
  </si>
  <si>
    <t>CEN017</t>
  </si>
  <si>
    <t>343901_CEN017_W4</t>
  </si>
  <si>
    <t>HOS/CENTRAL INTERNATIONAL GENERAL TRADING AND CONTRACTING COMPANY</t>
  </si>
  <si>
    <t>2023-52-20</t>
  </si>
  <si>
    <t>17719.3</t>
  </si>
  <si>
    <t>CENTRAL INTERNATIONAL GENERAL TRADING AND CONTRACTING</t>
  </si>
  <si>
    <t>KW93COMB0000509592238100414010</t>
  </si>
  <si>
    <t>13,442.375</t>
  </si>
  <si>
    <t>PA-000000000000343900</t>
  </si>
  <si>
    <t>6/19/2023 9:59:49 AM</t>
  </si>
  <si>
    <t>6/20/2023 3:52:36 PM</t>
  </si>
  <si>
    <t>1445.365</t>
  </si>
  <si>
    <t>343900_BMS001_W4</t>
  </si>
  <si>
    <t>1,445.365</t>
  </si>
  <si>
    <t>PA-000000000000344236</t>
  </si>
  <si>
    <t>6/20/2023 11:59:48 AM</t>
  </si>
  <si>
    <t>6/20/2023 3:54:28 PM</t>
  </si>
  <si>
    <t>251.79</t>
  </si>
  <si>
    <t>344236_INT005_WK4/SUPP</t>
  </si>
  <si>
    <t>WEL/INTERNATIONAL AGENCIES CO.LTD.</t>
  </si>
  <si>
    <t>252</t>
  </si>
  <si>
    <t>755.16</t>
  </si>
  <si>
    <t>251.790</t>
  </si>
  <si>
    <t>PA-000000000000344237</t>
  </si>
  <si>
    <t>6/20/2023 12:02:24 PM</t>
  </si>
  <si>
    <t>6/20/2023 3:55:09 PM</t>
  </si>
  <si>
    <t>UTOPIA FOR MEDICAL EQUIPMENTS &amp; COSMETICS</t>
  </si>
  <si>
    <t>UTO001</t>
  </si>
  <si>
    <t>344237_UTO001_WK4/SUPP</t>
  </si>
  <si>
    <t>WEL/UTOPIA FOR MEDICAL EQUIPMENTS &amp; COSMETICS</t>
  </si>
  <si>
    <t>13039.6</t>
  </si>
  <si>
    <t>BH27KFHO00111010002411</t>
  </si>
  <si>
    <t>PA-000000000000344257</t>
  </si>
  <si>
    <t>6/20/2023 12:25:10 PM</t>
  </si>
  <si>
    <t>6/20/2023 3:55:50 PM</t>
  </si>
  <si>
    <t>158.466</t>
  </si>
  <si>
    <t>ZAD INTERNATIONAL FOR MEDICAL EQUIPMENTS &amp; COSMETICS</t>
  </si>
  <si>
    <t>ZAD003</t>
  </si>
  <si>
    <t>344257_ZAD003_WK4/SUPP</t>
  </si>
  <si>
    <t>WEL/ZAD INTERNATIONAL FOR MEDICAL EQUIPMENTS &amp; COSMETICS</t>
  </si>
  <si>
    <t>158</t>
  </si>
  <si>
    <t>6185.146</t>
  </si>
  <si>
    <t>BH58FIBH09000265760001</t>
  </si>
  <si>
    <t>PA-000000000000344254</t>
  </si>
  <si>
    <t>6/20/2023 12:23:55 PM</t>
  </si>
  <si>
    <t>6/20/2023 3:56:10 PM</t>
  </si>
  <si>
    <t>3497.67</t>
  </si>
  <si>
    <t>344254_ZAD003_WK4/SUPP</t>
  </si>
  <si>
    <t>9286.42</t>
  </si>
  <si>
    <t>3,497.670</t>
  </si>
  <si>
    <t>PA-000000000000344239</t>
  </si>
  <si>
    <t>6/20/2023 12:05:29 PM</t>
  </si>
  <si>
    <t>6/20/2023 3:56:50 PM</t>
  </si>
  <si>
    <t>1524.32</t>
  </si>
  <si>
    <t>BEHZAD MEDICAL EST.W.L.L.</t>
  </si>
  <si>
    <t>BEH002</t>
  </si>
  <si>
    <t>344239_BEH002_WK2/SUPP</t>
  </si>
  <si>
    <t>WEL/BEHZAD MEDICAL EST.W.L.L.</t>
  </si>
  <si>
    <t>1524</t>
  </si>
  <si>
    <t>2012.14</t>
  </si>
  <si>
    <t>BH24NBOB00000099083574</t>
  </si>
  <si>
    <t>1,524.320</t>
  </si>
  <si>
    <t>PA-000000000000344528</t>
  </si>
  <si>
    <t>6/20/2023 2:41:56 PM</t>
  </si>
  <si>
    <t>6/20/2023 3:57:32 PM</t>
  </si>
  <si>
    <t>341632.84</t>
  </si>
  <si>
    <t>NATIONAL MARKETING CO            (d)</t>
  </si>
  <si>
    <t>NAT025</t>
  </si>
  <si>
    <t>344528_NAT025_WK3_1</t>
  </si>
  <si>
    <t>20-06-23</t>
  </si>
  <si>
    <t>WEL/NATIONAL MARKETING CO            (d)</t>
  </si>
  <si>
    <t>385334.05</t>
  </si>
  <si>
    <t>5,73,056.68</t>
  </si>
  <si>
    <t>SA5655000000007525300158 NATIONAL MARKETING COMPANY</t>
  </si>
  <si>
    <t>341,632.840</t>
  </si>
  <si>
    <t>PA-000000000000344178</t>
  </si>
  <si>
    <t>6/20/2023 7:11:00 AM</t>
  </si>
  <si>
    <t>6/20/2023 4:03:35 PM</t>
  </si>
  <si>
    <t>1160622.28</t>
  </si>
  <si>
    <t>MOD040</t>
  </si>
  <si>
    <t>344178_MOD040_WK4/TCP</t>
  </si>
  <si>
    <t>WEL/MODERN PHARMACEUTICAL LLC</t>
  </si>
  <si>
    <t>1458336.39</t>
  </si>
  <si>
    <t>2701389.2</t>
  </si>
  <si>
    <t>AE620070501533393101001</t>
  </si>
  <si>
    <t>1,160,622.280</t>
  </si>
  <si>
    <t>PA-000000000000344179</t>
  </si>
  <si>
    <t>6/20/2023 7:22:21 AM</t>
  </si>
  <si>
    <t>6/20/2023 4:05:06 PM</t>
  </si>
  <si>
    <t>9074.11</t>
  </si>
  <si>
    <t>344179_MOD040_WK4/TCP</t>
  </si>
  <si>
    <t>9,074.110</t>
  </si>
  <si>
    <t>PA-000000000000344180</t>
  </si>
  <si>
    <t>6/20/2023 7:34:07 AM</t>
  </si>
  <si>
    <t>6/20/2023 4:05:16 PM</t>
  </si>
  <si>
    <t>6330.9</t>
  </si>
  <si>
    <t>344180_MOD040_WK4/TCP</t>
  </si>
  <si>
    <t>12467.63</t>
  </si>
  <si>
    <t>6,330.900</t>
  </si>
  <si>
    <t>PA-000000000000344181</t>
  </si>
  <si>
    <t>6/20/2023 7:42:53 AM</t>
  </si>
  <si>
    <t>6/20/2023 4:05:56 PM</t>
  </si>
  <si>
    <t>THE FASHION INCUBATOR FZ L.L.C</t>
  </si>
  <si>
    <t>THE078</t>
  </si>
  <si>
    <t>344181_THE078_WK4/TCP</t>
  </si>
  <si>
    <t>WEL/The Fashion Incubator FZ LLC</t>
  </si>
  <si>
    <t>60,000.000</t>
  </si>
  <si>
    <t>PA-000000000000342231</t>
  </si>
  <si>
    <t>6/20/2023 1:04:41 PM</t>
  </si>
  <si>
    <t>6/20/2023 4:06:47 PM</t>
  </si>
  <si>
    <t>2100</t>
  </si>
  <si>
    <t>342231_ETI001_WK3/UTL</t>
  </si>
  <si>
    <t>PA-000000000000342202</t>
  </si>
  <si>
    <t>6/20/2023 12:22:40 PM</t>
  </si>
  <si>
    <t>6/20/2023 4:07:27 PM</t>
  </si>
  <si>
    <t>303752.35</t>
  </si>
  <si>
    <t>342202_ETI001_WK3/UTL</t>
  </si>
  <si>
    <t>7/20/2023</t>
  </si>
  <si>
    <t>PA-000000000000342195</t>
  </si>
  <si>
    <t>6/20/2023 1:28:10 PM</t>
  </si>
  <si>
    <t>6/20/2023 4:08:30 PM</t>
  </si>
  <si>
    <t>24175.1</t>
  </si>
  <si>
    <t>342195_DUB003_WK3/UTL</t>
  </si>
  <si>
    <t>8/20/2023</t>
  </si>
  <si>
    <t>PA-000000000000344378</t>
  </si>
  <si>
    <t>6/20/2023 12:30:10 PM</t>
  </si>
  <si>
    <t>6/20/2023 4:10:03 PM</t>
  </si>
  <si>
    <t>1130.8</t>
  </si>
  <si>
    <t>AL KOBRA CLEANING EST.</t>
  </si>
  <si>
    <t>ALK035</t>
  </si>
  <si>
    <t>344378_ALK035_WK4/SUPP</t>
  </si>
  <si>
    <t>LOG/AL KOBRA CLEANING EST.</t>
  </si>
  <si>
    <t>1150</t>
  </si>
  <si>
    <t>BH88KHCB00100096669001</t>
  </si>
  <si>
    <t>1,130.800</t>
  </si>
  <si>
    <t>PA-000000000000344390</t>
  </si>
  <si>
    <t>6/20/2023 12:34:31 PM</t>
  </si>
  <si>
    <t>6/20/2023 4:11:03 PM</t>
  </si>
  <si>
    <t>AL SALAM ADVOCATES</t>
  </si>
  <si>
    <t>ALS072</t>
  </si>
  <si>
    <t>344390_ALS072_WK4/SUPP</t>
  </si>
  <si>
    <t>LEG/AL SALAM ADVOCATES</t>
  </si>
  <si>
    <t>PA-000000000000344395</t>
  </si>
  <si>
    <t>6/20/2023 12:39:06 PM</t>
  </si>
  <si>
    <t>6/20/2023 4:11:54 PM</t>
  </si>
  <si>
    <t>2750</t>
  </si>
  <si>
    <t>ALW013</t>
  </si>
  <si>
    <t>344395_ALW013_WK4/SUPP</t>
  </si>
  <si>
    <t>LOG/AL WAJIH TRANSPORT</t>
  </si>
  <si>
    <t>BH70FIBH02300997790020</t>
  </si>
  <si>
    <t>2,750.000</t>
  </si>
  <si>
    <t>PA-000000000000344321</t>
  </si>
  <si>
    <t>6/20/2023 12:08:21 PM</t>
  </si>
  <si>
    <t>6/20/2023 4:15:06 PM</t>
  </si>
  <si>
    <t>9433.24</t>
  </si>
  <si>
    <t>344321_CIT025_WK1/TCP</t>
  </si>
  <si>
    <t>9,433.240</t>
  </si>
  <si>
    <t>PA-000000000000344404</t>
  </si>
  <si>
    <t>6/20/2023 12:46:27 PM</t>
  </si>
  <si>
    <t>6/20/2023 4:15:16 PM</t>
  </si>
  <si>
    <t>53.24</t>
  </si>
  <si>
    <t>BADER AL BAHRAIN GENERAL TRADING</t>
  </si>
  <si>
    <t>BAD016</t>
  </si>
  <si>
    <t>344404_BAD016_WK4/SUPP</t>
  </si>
  <si>
    <t>ADM/BADER AL BAHRAIN GENERAL TRADING</t>
  </si>
  <si>
    <t>50</t>
  </si>
  <si>
    <t>53.240</t>
  </si>
  <si>
    <t>PA-000000000000342196</t>
  </si>
  <si>
    <t>6/20/2023 1:21:13 PM</t>
  </si>
  <si>
    <t>6/20/2023 4:23:50 PM</t>
  </si>
  <si>
    <t>31665.69</t>
  </si>
  <si>
    <t>342196_ECC001_WK3/UTL</t>
  </si>
  <si>
    <t>2023-23-20</t>
  </si>
  <si>
    <t>04376ML00DCC</t>
  </si>
  <si>
    <t>23,009.00</t>
  </si>
  <si>
    <t>Instructing party transaction reference 343192/720420</t>
  </si>
  <si>
    <t>20 Jun 2023 10:16:35 GMT</t>
  </si>
  <si>
    <t>73466ML00FIN</t>
  </si>
  <si>
    <t>12,000.00</t>
  </si>
  <si>
    <t>Instructing party transaction reference 343187/720424</t>
  </si>
  <si>
    <t>20 Jun 2023 10:19:22 GMT</t>
  </si>
  <si>
    <t>87366ML015K7</t>
  </si>
  <si>
    <t>5,820.00</t>
  </si>
  <si>
    <t>343189/720426</t>
  </si>
  <si>
    <t>20 Jun 2023 12:58:11 GMT</t>
  </si>
  <si>
    <t>61826ML00HAE</t>
  </si>
  <si>
    <t>16,809.00</t>
  </si>
  <si>
    <t>Instructing party transaction reference 343166/720428</t>
  </si>
  <si>
    <t>20 Jun 2023 10:21:42 GMT</t>
  </si>
  <si>
    <t>56216ML00Z6E</t>
  </si>
  <si>
    <t>28,292.82</t>
  </si>
  <si>
    <t>Instructing party transaction reference 342914/720432</t>
  </si>
  <si>
    <t>20 Jun 2023 10:44:52 GMT</t>
  </si>
  <si>
    <t>07496ML010WV</t>
  </si>
  <si>
    <t>11,308.21</t>
  </si>
  <si>
    <t>Instructing party transaction reference 343498/720476</t>
  </si>
  <si>
    <t>20 Jun 2023 10:47:11 GMT</t>
  </si>
  <si>
    <t>80676ML014BE</t>
  </si>
  <si>
    <t>Instructing party transaction reference 343512/720498</t>
  </si>
  <si>
    <t>20 Jun 2023 10:50:31 GMT</t>
  </si>
  <si>
    <t>88006ML014SV</t>
  </si>
  <si>
    <t>2,700.25</t>
  </si>
  <si>
    <t>Instructing party transaction reference 343508/720499</t>
  </si>
  <si>
    <t>20 Jun 2023 11:10:47 GMT</t>
  </si>
  <si>
    <t>17286ML013MF</t>
  </si>
  <si>
    <t>IBN AL HAYTHAM</t>
  </si>
  <si>
    <t>3,308.00</t>
  </si>
  <si>
    <t>Instructing party transaction reference 341700/720518</t>
  </si>
  <si>
    <t>20 Jun 2023 12:54:00 GMT</t>
  </si>
  <si>
    <t>07556ML01IRJ</t>
  </si>
  <si>
    <t>38,432.43</t>
  </si>
  <si>
    <t>Instructing party transaction reference 341699/721087</t>
  </si>
  <si>
    <t>20 Jun 2023 11:12:58 GMT</t>
  </si>
  <si>
    <t>39456ML01J13</t>
  </si>
  <si>
    <t>QA28CBQA000000004680607404001</t>
  </si>
  <si>
    <t>27,500.00</t>
  </si>
  <si>
    <t>Instructing party transaction reference 343327/720535</t>
  </si>
  <si>
    <t>20 Jun 2023 11:15:02 GMT</t>
  </si>
  <si>
    <t>76996ML01KLQ</t>
  </si>
  <si>
    <t>31,173.88</t>
  </si>
  <si>
    <t>Instructing party transaction reference 341716/720627</t>
  </si>
  <si>
    <t>20 Jun 2023 11:17:31 GMT</t>
  </si>
  <si>
    <t>72106ML01MPZ</t>
  </si>
  <si>
    <t>213,287.90</t>
  </si>
  <si>
    <t>Instructing party transaction reference 341701/720629</t>
  </si>
  <si>
    <t>20 Jun 2023 11:20:45 GMT</t>
  </si>
  <si>
    <t>79706ML01P37</t>
  </si>
  <si>
    <t>16,095.76</t>
  </si>
  <si>
    <t>Instructing party transaction reference 341725/720631</t>
  </si>
  <si>
    <t>20 Jun 2023 11:25:14 GMT</t>
  </si>
  <si>
    <t>46526ML016KW</t>
  </si>
  <si>
    <t>Instructing party transaction reference 341726/720632</t>
  </si>
  <si>
    <t>20 Jun 2023 13:02:18 GMT</t>
  </si>
  <si>
    <t>08026ML01TJ2</t>
  </si>
  <si>
    <t>QA37QNBA000000000260054293001</t>
  </si>
  <si>
    <t>21,500.00</t>
  </si>
  <si>
    <t>Instructing party transaction reference 341736/720637</t>
  </si>
  <si>
    <t>20 Jun 2023 11:31:41 GMT</t>
  </si>
  <si>
    <t>58066ML01V2R</t>
  </si>
  <si>
    <t>2,102.40</t>
  </si>
  <si>
    <t>Instructing party transaction reference 343502/720653</t>
  </si>
  <si>
    <t>20 Jun 2023 11:34:30 GMT</t>
  </si>
  <si>
    <t>54436ML01PGC</t>
  </si>
  <si>
    <t>24,255.00</t>
  </si>
  <si>
    <t>343790/720737</t>
  </si>
  <si>
    <t>20 Jun 2023 13:39:43 GMT</t>
  </si>
  <si>
    <t>25856ML01ZGW</t>
  </si>
  <si>
    <t>114,838.09</t>
  </si>
  <si>
    <t>343788/720739</t>
  </si>
  <si>
    <t>20 Jun 2023 14:11:21 GMT</t>
  </si>
  <si>
    <t>79856ML01Q3E</t>
  </si>
  <si>
    <t>55,428.21</t>
  </si>
  <si>
    <t>343786/720741</t>
  </si>
  <si>
    <t>20 Jun 2023 13:41:31 GMT</t>
  </si>
  <si>
    <t>34556ML01QNV</t>
  </si>
  <si>
    <t>15,269.89</t>
  </si>
  <si>
    <t>343819/720751</t>
  </si>
  <si>
    <t>20 Jun 2023 13:43:04 GMT</t>
  </si>
  <si>
    <t>46886ML01Q3E</t>
  </si>
  <si>
    <t>85,787.61</t>
  </si>
  <si>
    <t>343850/720755</t>
  </si>
  <si>
    <t>20 Jun 2023 13:44:29 GMT</t>
  </si>
  <si>
    <t>65796ML01DD0</t>
  </si>
  <si>
    <t>KW84NBOK0000000000002006746680</t>
  </si>
  <si>
    <t>Instructing party transaction reference 343440/720892</t>
  </si>
  <si>
    <t>20 Jun 2023 13:14:45 GMT</t>
  </si>
  <si>
    <t>35886ML01FAP</t>
  </si>
  <si>
    <t>ALRESALA ALOULA FOR GENERAL 
  TRADING COMPANY</t>
  </si>
  <si>
    <t>Instructing party transaction reference 343441/720894</t>
  </si>
  <si>
    <t>20 Jun 2023 13:16:22 GMT</t>
  </si>
  <si>
    <t>48786ML01F63</t>
  </si>
  <si>
    <t>NATIONAL MOBILE TELECOMMUNICATIONS 
  COMPANY</t>
  </si>
  <si>
    <t>KW73BRGN0000000000002060018968</t>
  </si>
  <si>
    <t>Instructing party transaction reference 343768/720897</t>
  </si>
  <si>
    <t>20 Jun 2023 13:17:38 GMT</t>
  </si>
  <si>
    <t>34086ML01ROD</t>
  </si>
  <si>
    <t>22,935.17</t>
  </si>
  <si>
    <t>343855/720999</t>
  </si>
  <si>
    <t>20 Jun 2023 13:45:53 GMT</t>
  </si>
  <si>
    <t>15646ML01QZE</t>
  </si>
  <si>
    <t>27,504.96</t>
  </si>
  <si>
    <t>342622/720904</t>
  </si>
  <si>
    <t>20 Jun 2023 13:47:24 GMT</t>
  </si>
  <si>
    <t>44816ML01SK0</t>
  </si>
  <si>
    <t>1,097,504.11</t>
  </si>
  <si>
    <t>343874/720907</t>
  </si>
  <si>
    <t>20 Jun 2023 13:48:52 GMT</t>
  </si>
  <si>
    <t>59066ML01T3M</t>
  </si>
  <si>
    <t>11,265.67</t>
  </si>
  <si>
    <t>343870/721000</t>
  </si>
  <si>
    <t>20 Jun 2023 13:50:19 GMT</t>
  </si>
  <si>
    <t>54406ML01GXH</t>
  </si>
  <si>
    <t>AL MULLA SECURITY SERVICES CO</t>
  </si>
  <si>
    <t>Instructing party transaction reference 343772/720908</t>
  </si>
  <si>
    <t>20 Jun 2023 13:19:04 GMT</t>
  </si>
  <si>
    <t>33246ML01GXU</t>
  </si>
  <si>
    <t>Instructing party transaction reference 343774/720909</t>
  </si>
  <si>
    <t>20 Jun 2023 13:21:35 GMT</t>
  </si>
  <si>
    <t>67446ML01IIG</t>
  </si>
  <si>
    <t>Instructing party transaction reference 343773/720910</t>
  </si>
  <si>
    <t>20 Jun 2023 13:22:44 GMT</t>
  </si>
  <si>
    <t>66446ML01HTI</t>
  </si>
  <si>
    <t>D LINK SOLUTIONS FOR SECURITY 
  SYSTEMS CO.</t>
  </si>
  <si>
    <t>KW02BKME0000000000000011597130</t>
  </si>
  <si>
    <t>Instructing party transaction reference 343770/720916</t>
  </si>
  <si>
    <t>20 Jun 2023 13:23:53 GMT</t>
  </si>
  <si>
    <t>18936ML01K69</t>
  </si>
  <si>
    <t>FORTY EIGHT EAST CO FOR FOOD 
  CATERING</t>
  </si>
  <si>
    <t>KW04NBOK0000000000002020222099</t>
  </si>
  <si>
    <t>Instructing party transaction reference 343744/720917</t>
  </si>
  <si>
    <t>20 Jun 2023 13:29:07 GMT</t>
  </si>
  <si>
    <t>60326ML02114</t>
  </si>
  <si>
    <t>8,960.26</t>
  </si>
  <si>
    <t>343995/720922</t>
  </si>
  <si>
    <t>20 Jun 2023 14:12:56 GMT</t>
  </si>
  <si>
    <t>74266ML01VQB</t>
  </si>
  <si>
    <t>129,302.81</t>
  </si>
  <si>
    <t>343865/720923</t>
  </si>
  <si>
    <t>20 Jun 2023 13:58:03 GMT</t>
  </si>
  <si>
    <t>82846ML01MTE</t>
  </si>
  <si>
    <t>GEE KAY NATION CENTRALIZED MARKET 
  FOR NON FOOD COMPANY</t>
  </si>
  <si>
    <t>KW96ABKK0000000000604002049001</t>
  </si>
  <si>
    <t>Instructing party transaction reference 342972/721155</t>
  </si>
  <si>
    <t>20 Jun 2023 13:35:45 GMT</t>
  </si>
  <si>
    <t>41446ML01VDV</t>
  </si>
  <si>
    <t>4,602.00</t>
  </si>
  <si>
    <t>343905/720926</t>
  </si>
  <si>
    <t>20 Jun 2023 14:00:15 GMT</t>
  </si>
  <si>
    <t>77246ML01NE1</t>
  </si>
  <si>
    <t>MEDICAL CORP FOR CENTRAL 
  TRADING CO</t>
  </si>
  <si>
    <t>Instructing party transaction reference 343914/720928</t>
  </si>
  <si>
    <t>20 Jun 2023 13:37:02 GMT</t>
  </si>
  <si>
    <t>75786ML01WYU</t>
  </si>
  <si>
    <t>13,912.50</t>
  </si>
  <si>
    <t>343876/720930</t>
  </si>
  <si>
    <t>20 Jun 2023 14:04:09 GMT</t>
  </si>
  <si>
    <t>17796ML01YLZ</t>
  </si>
  <si>
    <t>8,020.96</t>
  </si>
  <si>
    <t>343862/720932</t>
  </si>
  <si>
    <t>20 Jun 2023 14:05:28 GMT</t>
  </si>
  <si>
    <t>12586ML01NWV</t>
  </si>
  <si>
    <t>GOODLIFE GENERAL TRADING FOR 
  FOODSTUFF CO WLL</t>
  </si>
  <si>
    <t>Instructing party transaction reference 343428/720934</t>
  </si>
  <si>
    <t>20 Jun 2023 13:38:24 GMT</t>
  </si>
  <si>
    <t>12756ML01ODA</t>
  </si>
  <si>
    <t>FRESH EXPRESS INTERNATIONAL 
  FOODSTUFF TRADING CO WLL</t>
  </si>
  <si>
    <t>Instructing party transaction reference 343422/720936</t>
  </si>
  <si>
    <t>20 Jun 2023 13:39:33 GMT</t>
  </si>
  <si>
    <t>65996ML01OSE</t>
  </si>
  <si>
    <t>BURGAN EQUIPMENT COMPANY WLL</t>
  </si>
  <si>
    <t>Instructing party transaction reference 342444/720938</t>
  </si>
  <si>
    <t>20 Jun 2023 13:40:51 GMT</t>
  </si>
  <si>
    <t>47016ML01R9C</t>
  </si>
  <si>
    <t>CAESAR PAC CARTOON AND PAPER 
  COMPANY</t>
  </si>
  <si>
    <t>Instructing party transaction reference 339037/720947</t>
  </si>
  <si>
    <t>20 Jun 2023 13:44:30 GMT</t>
  </si>
  <si>
    <t>18116ML01QJS</t>
  </si>
  <si>
    <t>BLUEBOOK ADVERTISING PUBLISHING AND 
  DISTRIBUTION 
  SALMIYA ZAHRA COMPLEX</t>
  </si>
  <si>
    <t>Instructing party transaction reference 343437/721156</t>
  </si>
  <si>
    <t>20 Jun 2023 13:45:44 GMT</t>
  </si>
  <si>
    <t>68566ML01S11</t>
  </si>
  <si>
    <t>Instructing party transaction reference 343084/720948</t>
  </si>
  <si>
    <t>20 Jun 2023 13:46:58 GMT</t>
  </si>
  <si>
    <t>71146ML01SET</t>
  </si>
  <si>
    <t>KW74BKME0000000000000011537731</t>
  </si>
  <si>
    <t>Instructing party transaction reference 344066/720949</t>
  </si>
  <si>
    <t>20 Jun 2023 13:48:10 GMT</t>
  </si>
  <si>
    <t>64946ML01SRN</t>
  </si>
  <si>
    <t>Instructing party transaction reference 344013/720950</t>
  </si>
  <si>
    <t>20 Jun 2023 13:49:12 GMT</t>
  </si>
  <si>
    <t>50116ML01S6G</t>
  </si>
  <si>
    <t>KW82NBOK0000000000002008859279</t>
  </si>
  <si>
    <t>Instructing party transaction reference 344002/720952</t>
  </si>
  <si>
    <t>20 Jun 2023 13:50:46 GMT</t>
  </si>
  <si>
    <t>19246ML01Z5V</t>
  </si>
  <si>
    <t>6,180.30</t>
  </si>
  <si>
    <t>343654/720955</t>
  </si>
  <si>
    <t>20 Jun 2023 14:06:53 GMT</t>
  </si>
  <si>
    <t>48636ML0206A</t>
  </si>
  <si>
    <t>AL MAJID JAWAD W.L.L</t>
  </si>
  <si>
    <t>15,350.00</t>
  </si>
  <si>
    <t>Instructing party transaction reference 344022/720963</t>
  </si>
  <si>
    <t>20 Jun 2023 11:43:29 GMT</t>
  </si>
  <si>
    <t>09546ML017MO</t>
  </si>
  <si>
    <t>6,980.00</t>
  </si>
  <si>
    <t>344023/720964</t>
  </si>
  <si>
    <t>20 Jun 2023 13:04:31 GMT</t>
  </si>
  <si>
    <t>22576ML01966</t>
  </si>
  <si>
    <t>QA60CBQA000000004580580655001</t>
  </si>
  <si>
    <t>47,546.57</t>
  </si>
  <si>
    <t>343923/721094</t>
  </si>
  <si>
    <t>20 Jun 2023 13:06:30 GMT</t>
  </si>
  <si>
    <t>42726ML01ZQ6</t>
  </si>
  <si>
    <t>28,474.43</t>
  </si>
  <si>
    <t>343648/720968</t>
  </si>
  <si>
    <t>20 Jun 2023 14:08:35 GMT</t>
  </si>
  <si>
    <t>19556ML021CQ</t>
  </si>
  <si>
    <t>166,972.66</t>
  </si>
  <si>
    <t>Instructing party transaction reference 341697/720976</t>
  </si>
  <si>
    <t>20 Jun 2023 11:45:45 GMT</t>
  </si>
  <si>
    <t>22136ML01AB2</t>
  </si>
  <si>
    <t>7,721.76</t>
  </si>
  <si>
    <t>341698/720977</t>
  </si>
  <si>
    <t>20 Jun 2023 13:08:36 GMT</t>
  </si>
  <si>
    <t>73026ML000Y1</t>
  </si>
  <si>
    <t>104,604.02</t>
  </si>
  <si>
    <t>Instructing party transaction reference 341705/720978</t>
  </si>
  <si>
    <t>20 Jun 2023 11:53:53 GMT</t>
  </si>
  <si>
    <t>62556ML01BIS</t>
  </si>
  <si>
    <t>13,616.69</t>
  </si>
  <si>
    <t>341706/720979</t>
  </si>
  <si>
    <t>20 Jun 2023 13:11:22 GMT</t>
  </si>
  <si>
    <t>72506ML01COU</t>
  </si>
  <si>
    <t>170,392.80</t>
  </si>
  <si>
    <t>341724/720980</t>
  </si>
  <si>
    <t>20 Jun 2023 13:13:43 GMT</t>
  </si>
  <si>
    <t>84806ML00LOY</t>
  </si>
  <si>
    <t>278,471.40</t>
  </si>
  <si>
    <t>Instructing party transaction reference 341722/720981</t>
  </si>
  <si>
    <t>20 Jun 2023 12:26:23 GMT</t>
  </si>
  <si>
    <t>79506ML00MH4</t>
  </si>
  <si>
    <t>85,087.00</t>
  </si>
  <si>
    <t>Instructing party transaction reference 341690/720982</t>
  </si>
  <si>
    <t>20 Jun 2023 12:29:13 GMT</t>
  </si>
  <si>
    <t>65856ML01DPI</t>
  </si>
  <si>
    <t>341691/720983</t>
  </si>
  <si>
    <t>20 Jun 2023 13:15:39 GMT</t>
  </si>
  <si>
    <t>51446ML01GGO</t>
  </si>
  <si>
    <t>15,482.00</t>
  </si>
  <si>
    <t>341675/720984</t>
  </si>
  <si>
    <t>20 Jun 2023 13:18:12 GMT</t>
  </si>
  <si>
    <t>09486ML00PRZ</t>
  </si>
  <si>
    <t>527,125.47</t>
  </si>
  <si>
    <t>Instructing party transaction reference 341674/720985</t>
  </si>
  <si>
    <t>20 Jun 2023 12:33:07 GMT</t>
  </si>
  <si>
    <t>48496ML01GEG</t>
  </si>
  <si>
    <t>EBN SINA MEDICAL</t>
  </si>
  <si>
    <t>87,950.30</t>
  </si>
  <si>
    <t>341663/720986</t>
  </si>
  <si>
    <t>20 Jun 2023 13:20:23 GMT</t>
  </si>
  <si>
    <t>89636ML00SUE</t>
  </si>
  <si>
    <t>368,498.48</t>
  </si>
  <si>
    <t>Instructing party transaction reference 341662/720987</t>
  </si>
  <si>
    <t>20 Jun 2023 12:35:18 GMT</t>
  </si>
  <si>
    <t>34516ML01IMQ</t>
  </si>
  <si>
    <t>250,975.75</t>
  </si>
  <si>
    <t>341689/720988</t>
  </si>
  <si>
    <t>20 Jun 2023 13:23:22 GMT</t>
  </si>
  <si>
    <t>70946ML00V7X</t>
  </si>
  <si>
    <t>AL MASHREQ INTERNATIONAL TRADING CO</t>
  </si>
  <si>
    <t>13,219.50</t>
  </si>
  <si>
    <t>Instructing party transaction reference 341709/720990</t>
  </si>
  <si>
    <t>20 Jun 2023 12:39:04 GMT</t>
  </si>
  <si>
    <t>88866ML0206B</t>
  </si>
  <si>
    <t>47,988.15</t>
  </si>
  <si>
    <t>344110/720992</t>
  </si>
  <si>
    <t>OTS - Other Modes Of Transport (Including Postal And Courier Services)</t>
  </si>
  <si>
    <t>20 Jun 2023 14:09:54 GMT</t>
  </si>
  <si>
    <t>01886ML01SLU</t>
  </si>
  <si>
    <t>KW09GULB0000000000000005178762</t>
  </si>
  <si>
    <t>Instructing party transaction reference 344036/721160</t>
  </si>
  <si>
    <t>20 Jun 2023 13:51:53 GMT</t>
  </si>
  <si>
    <t>3497.670</t>
  </si>
  <si>
    <t>1524.320</t>
  </si>
  <si>
    <t>6330.90</t>
  </si>
  <si>
    <t>60000.00</t>
  </si>
  <si>
    <t>1130.800</t>
  </si>
  <si>
    <t>2750.000</t>
  </si>
  <si>
    <t>PA-000000000000344531</t>
  </si>
  <si>
    <t>6/20/2023 2:33:20 PM</t>
  </si>
  <si>
    <t>6/20/2023 4:24:51 PM</t>
  </si>
  <si>
    <t>50800</t>
  </si>
  <si>
    <t>AL LIWAN SUITES</t>
  </si>
  <si>
    <t>ALL021</t>
  </si>
  <si>
    <t>344531_ALL021_WK3/SUPP</t>
  </si>
  <si>
    <t>ADM/AL LIWAN SUITES</t>
  </si>
  <si>
    <t>93200</t>
  </si>
  <si>
    <t>QA79CBQA000000004580581012201</t>
  </si>
  <si>
    <t>50,800.000</t>
  </si>
  <si>
    <t>50800.00</t>
  </si>
  <si>
    <t>PA-000000000000344455</t>
  </si>
  <si>
    <t>6/20/2023 1:13:22 PM</t>
  </si>
  <si>
    <t>6/20/2023 4:41:45 PM</t>
  </si>
  <si>
    <t>464.29</t>
  </si>
  <si>
    <t>344455_OFF011_WK4/SUPP</t>
  </si>
  <si>
    <t>450</t>
  </si>
  <si>
    <t>464.290</t>
  </si>
  <si>
    <t>PA-000000000000344445</t>
  </si>
  <si>
    <t>6/20/2023 1:05:41 PM</t>
  </si>
  <si>
    <t>6/20/2023 4:44:25 PM</t>
  </si>
  <si>
    <t>4191</t>
  </si>
  <si>
    <t>Bahrain Services &amp; Maintenance Co BSC Â©</t>
  </si>
  <si>
    <t>BAS002</t>
  </si>
  <si>
    <t>344445_BAS002_WK4/SUPP</t>
  </si>
  <si>
    <t>ADM/Bahrain Services &amp; Maintenance Co BSC Â©</t>
  </si>
  <si>
    <t>8382</t>
  </si>
  <si>
    <t>Bahrain Services &amp; Maintenance Co BSC ©</t>
  </si>
  <si>
    <t>BH23AUBB00001330633001</t>
  </si>
  <si>
    <t>4,191.000</t>
  </si>
  <si>
    <t>PA-000000000000344432</t>
  </si>
  <si>
    <t>6/20/2023 12:59:39 PM</t>
  </si>
  <si>
    <t>6/20/2023 4:45:35 PM</t>
  </si>
  <si>
    <t>428.732</t>
  </si>
  <si>
    <t>344432_OFF011_WK4/SUPP</t>
  </si>
  <si>
    <t>PA-000000000000344423</t>
  </si>
  <si>
    <t>6/20/2023 12:55:22 PM</t>
  </si>
  <si>
    <t>6/20/2023 4:46:36 PM</t>
  </si>
  <si>
    <t>3036.264</t>
  </si>
  <si>
    <t>INT124</t>
  </si>
  <si>
    <t>344423_INT124_WK4/SUPP</t>
  </si>
  <si>
    <t>ADM/INTERACTIVE PRINTER SOLUTIONS WLL</t>
  </si>
  <si>
    <t>3036.26</t>
  </si>
  <si>
    <t>3,036.264</t>
  </si>
  <si>
    <t>PA-000000000000344416</t>
  </si>
  <si>
    <t>6/20/2023 12:50:58 PM</t>
  </si>
  <si>
    <t>6/20/2023 4:49:36 PM</t>
  </si>
  <si>
    <t>15833.95</t>
  </si>
  <si>
    <t>344416_BAS002_WK4/SUPP</t>
  </si>
  <si>
    <t>30719.15</t>
  </si>
  <si>
    <t>15,833.950</t>
  </si>
  <si>
    <t>PA-000000000000344116</t>
  </si>
  <si>
    <t>6/19/2023 3:21:23 PM</t>
  </si>
  <si>
    <t>6/20/2023 5:18:39 PM</t>
  </si>
  <si>
    <t>183076.16</t>
  </si>
  <si>
    <t>BAHRI &amp; MAZROEI TECHNICAL SYSTEMS CO. L.L.C.</t>
  </si>
  <si>
    <t>BAH024</t>
  </si>
  <si>
    <t>344116_BAH024_WK1</t>
  </si>
  <si>
    <t>PRO/BAHRI &amp; MAZROEI TECHNICAL SYSTEMS CO. L.L.C.</t>
  </si>
  <si>
    <t>183076</t>
  </si>
  <si>
    <t>3,72,261.77</t>
  </si>
  <si>
    <t>AE140030000253522020001</t>
  </si>
  <si>
    <t>183,076.160</t>
  </si>
  <si>
    <t>PA-000000000000344119</t>
  </si>
  <si>
    <t>6/19/2023 3:32:09 PM</t>
  </si>
  <si>
    <t>6/20/2023 5:24:19 PM</t>
  </si>
  <si>
    <t>4515</t>
  </si>
  <si>
    <t>344119_BAH024_WK1</t>
  </si>
  <si>
    <t>4,515.000</t>
  </si>
  <si>
    <t>PA-000000000000344123</t>
  </si>
  <si>
    <t>6/19/2023 3:39:00 PM</t>
  </si>
  <si>
    <t>6/20/2023 5:27:49 PM</t>
  </si>
  <si>
    <t>13797</t>
  </si>
  <si>
    <t>344123_BAH024_WK3</t>
  </si>
  <si>
    <t>13,797.000</t>
  </si>
  <si>
    <t>PA-000000000000344519</t>
  </si>
  <si>
    <t>6/20/2023 2:22:35 PM</t>
  </si>
  <si>
    <t>6/20/2023 6:43:58 PM</t>
  </si>
  <si>
    <t>67384.54</t>
  </si>
  <si>
    <t>HAMOUD MOHAMMED MAYAH ALENAZI EST FOR CONTRACTING</t>
  </si>
  <si>
    <t>HAM025</t>
  </si>
  <si>
    <t>344519_HAM025_WK3/SUPP</t>
  </si>
  <si>
    <t>LOG/HAMOUD MOHAMMED MAYAH ALENAZI EST FOR CONTRACTING</t>
  </si>
  <si>
    <t>SA9105000068200406809001</t>
  </si>
  <si>
    <t>67,384.540</t>
  </si>
  <si>
    <t>PA-000000000000344508</t>
  </si>
  <si>
    <t>6/20/2023 2:07:11 PM</t>
  </si>
  <si>
    <t>6/20/2023 6:49:58 PM</t>
  </si>
  <si>
    <t>331500.21</t>
  </si>
  <si>
    <t>ALY009</t>
  </si>
  <si>
    <t>344508_ALY009_WK1/SUPP</t>
  </si>
  <si>
    <t>HOS/AL YASRA FOOD CO.</t>
  </si>
  <si>
    <t>350000</t>
  </si>
  <si>
    <t>SA3110000024764466000102AL YASRA FOOD CO</t>
  </si>
  <si>
    <t>331,500.210</t>
  </si>
  <si>
    <t>PA-000000000000344412</t>
  </si>
  <si>
    <t>6/20/2023 12:53:36 PM</t>
  </si>
  <si>
    <t>6/20/2023 6:54:59 PM</t>
  </si>
  <si>
    <t>141417.39</t>
  </si>
  <si>
    <t>BONYAN AL-NAMA TRADING EST.</t>
  </si>
  <si>
    <t>BON008</t>
  </si>
  <si>
    <t>344412_BON008_WK2/SUPP</t>
  </si>
  <si>
    <t>ADM/BONYAN AL-NAMA TRADING EST.</t>
  </si>
  <si>
    <t>165000</t>
  </si>
  <si>
    <t>148240.32</t>
  </si>
  <si>
    <t>SA6810000022871436000103BONYAN AL NAMA TRADING EST</t>
  </si>
  <si>
    <t>141,417.390</t>
  </si>
  <si>
    <t>PA-000000000000344460</t>
  </si>
  <si>
    <t>6/20/2023 3:30:20 PM</t>
  </si>
  <si>
    <t>6/20/2023 7:08:30 PM</t>
  </si>
  <si>
    <t>1803.2</t>
  </si>
  <si>
    <t>FOOD AND FINE PASTRIES MANUFACTURING COMPANY (SUNBULAH)</t>
  </si>
  <si>
    <t>FOO021</t>
  </si>
  <si>
    <t>344460_FOO021_WK3/SUPP</t>
  </si>
  <si>
    <t>HOS/FOOD AND FINE PASTRIES MANUFACTURING COMPANY (SUNBULAH)</t>
  </si>
  <si>
    <t>1803</t>
  </si>
  <si>
    <t>SA5655000000048264400192</t>
  </si>
  <si>
    <t>1,803.200</t>
  </si>
  <si>
    <t>1803.20</t>
  </si>
  <si>
    <t>PA-000000000000344468</t>
  </si>
  <si>
    <t>6/20/2023 3:34:50 PM</t>
  </si>
  <si>
    <t>6/20/2023 7:09:20 PM</t>
  </si>
  <si>
    <t>781948</t>
  </si>
  <si>
    <t>WHOLESALE VALLEY FOR FOOD SUPPLY COMPANY</t>
  </si>
  <si>
    <t>WHO001</t>
  </si>
  <si>
    <t>344468_WHO001_WK3/SUPP</t>
  </si>
  <si>
    <t>HOS/WHOLESALE VALLEY FOR FOOD SUPPLY COMPANY</t>
  </si>
  <si>
    <t>845000</t>
  </si>
  <si>
    <t>804492.2</t>
  </si>
  <si>
    <t>781,948.000</t>
  </si>
  <si>
    <t>781948.00</t>
  </si>
  <si>
    <t>PA-000000000000344461</t>
  </si>
  <si>
    <t>6/20/2023 3:39:05 PM</t>
  </si>
  <si>
    <t>6/20/2023 7:10:20 PM</t>
  </si>
  <si>
    <t>313978.1</t>
  </si>
  <si>
    <t>ESTABLISHMENT BAHR AL-WUSUL FOR TRADING</t>
  </si>
  <si>
    <t>EST013</t>
  </si>
  <si>
    <t>344461_EST013_WK3/SUPP</t>
  </si>
  <si>
    <t>HOS/ESTABLISHMENT BAHR AL-WUSUL FOR TRADING</t>
  </si>
  <si>
    <t>315000</t>
  </si>
  <si>
    <t>314936.32</t>
  </si>
  <si>
    <t>313,978.100</t>
  </si>
  <si>
    <t>PA-000000000000344462</t>
  </si>
  <si>
    <t>6/20/2023 3:42:55 PM</t>
  </si>
  <si>
    <t>6/20/2023 7:23:31 PM</t>
  </si>
  <si>
    <t>19080.08</t>
  </si>
  <si>
    <t>ALJAMIL OPTICAL TRADING COMPANY (O)</t>
  </si>
  <si>
    <t>ALJ029</t>
  </si>
  <si>
    <t>344462_ALJ029_WK4/SUPP</t>
  </si>
  <si>
    <t>WEL/ALJAMIL OPTICAL TRADING COMPANY (O)</t>
  </si>
  <si>
    <t>20645</t>
  </si>
  <si>
    <t>SA5005000068201811953000</t>
  </si>
  <si>
    <t>19,080.080</t>
  </si>
  <si>
    <t>PA-000000000000344465</t>
  </si>
  <si>
    <t>6/20/2023 3:52:05 PM</t>
  </si>
  <si>
    <t>6/20/2023 7:40:51 PM</t>
  </si>
  <si>
    <t>314211.09</t>
  </si>
  <si>
    <t>APPAREL TRADING COMPANY LTD</t>
  </si>
  <si>
    <t>APP012</t>
  </si>
  <si>
    <t>344465_APP012_WK4/SUPP</t>
  </si>
  <si>
    <t>APP/APPAREL TRADING COMPANY LTD</t>
  </si>
  <si>
    <t>2023-40-20</t>
  </si>
  <si>
    <t>315717</t>
  </si>
  <si>
    <t>450155.34</t>
  </si>
  <si>
    <t>SA9545000000003085560003</t>
  </si>
  <si>
    <t>314,211.090</t>
  </si>
  <si>
    <t>PA-000000000000344467</t>
  </si>
  <si>
    <t>6/20/2023 4:04:42 PM</t>
  </si>
  <si>
    <t>6/20/2023 7:45:29 PM</t>
  </si>
  <si>
    <t>SUD003</t>
  </si>
  <si>
    <t>344467_SUD003_WK4/SUPP</t>
  </si>
  <si>
    <t>HOS/SUDAIR FIRST CONTRACTING COMPANY</t>
  </si>
  <si>
    <t>PA-000000000000344350</t>
  </si>
  <si>
    <t>6/20/2023 12:12:16 PM</t>
  </si>
  <si>
    <t>6/20/2023 7:52:55 PM</t>
  </si>
  <si>
    <t>4758.68</t>
  </si>
  <si>
    <t>MYLERZ EGYPT FOR LOGISTICS AND TECHNOLOGY SERVICES</t>
  </si>
  <si>
    <t>MYL002</t>
  </si>
  <si>
    <t>344350_MYL002_WK3/SUPP</t>
  </si>
  <si>
    <t>MND/MLERZ EGYPT FOR LOGISTICS AND TECHNOLOGY SERVICES</t>
  </si>
  <si>
    <t>4892</t>
  </si>
  <si>
    <t>4904.17</t>
  </si>
  <si>
    <t>EG920005106500000144065179005</t>
  </si>
  <si>
    <t>4,758.680</t>
  </si>
  <si>
    <t>PA-000000000000344338</t>
  </si>
  <si>
    <t>6/20/2023 11:49:37 AM</t>
  </si>
  <si>
    <t>6/20/2023 7:56:23 PM</t>
  </si>
  <si>
    <t>13650.5</t>
  </si>
  <si>
    <t>344338_ALJ024_WK2/SUPP</t>
  </si>
  <si>
    <t>2023-56-20</t>
  </si>
  <si>
    <t>67500</t>
  </si>
  <si>
    <t>14225.5</t>
  </si>
  <si>
    <t>13,650.500</t>
  </si>
  <si>
    <t>13650.50</t>
  </si>
  <si>
    <t>PA-000000000000344341</t>
  </si>
  <si>
    <t>6/20/2023 11:55:42 AM</t>
  </si>
  <si>
    <t>6/20/2023 8:02:21 PM</t>
  </si>
  <si>
    <t>33544.35</t>
  </si>
  <si>
    <t>UNITED INTERNATIONAL TRANSPORTATION CO LTD</t>
  </si>
  <si>
    <t>UNI098</t>
  </si>
  <si>
    <t>344341_UNI098_WK2/SUPP</t>
  </si>
  <si>
    <t>ADM/UNITED INTERNATIONAL TRANSPORTATION COMPANY - BUDGET RENT A CAR</t>
  </si>
  <si>
    <t>65000</t>
  </si>
  <si>
    <t>59344</t>
  </si>
  <si>
    <t>SA4750000000033012318000UNITED INTERNATIONAL TRANSPROTATION</t>
  </si>
  <si>
    <t>33,544.350</t>
  </si>
  <si>
    <t>PA-000000000000344354</t>
  </si>
  <si>
    <t>6/20/2023 12:24:11 PM</t>
  </si>
  <si>
    <t>6/20/2023 8:03:32 PM</t>
  </si>
  <si>
    <t>129813.99</t>
  </si>
  <si>
    <t>ARROW FOOD DISTRIBUTION CO.</t>
  </si>
  <si>
    <t>ARR073</t>
  </si>
  <si>
    <t>344354_ARR073_WK1/SUPP</t>
  </si>
  <si>
    <t>HOS/ARROW FOOD DISTRIBUTION CO.</t>
  </si>
  <si>
    <t>3/20/2023</t>
  </si>
  <si>
    <t>110000</t>
  </si>
  <si>
    <t>130111.88</t>
  </si>
  <si>
    <t>SA5655000000061681800159</t>
  </si>
  <si>
    <t>129,813.990</t>
  </si>
  <si>
    <t>PA-000000000000344381</t>
  </si>
  <si>
    <t>6/20/2023 12:33:24 PM</t>
  </si>
  <si>
    <t>6/20/2023 8:04:43 PM</t>
  </si>
  <si>
    <t>1077525.05</t>
  </si>
  <si>
    <t>ZAM006</t>
  </si>
  <si>
    <t>344381_ZAM006_WK4/SUPP</t>
  </si>
  <si>
    <t>LOG/ZAMIL PLASTIC INDUSTRIES CO</t>
  </si>
  <si>
    <t>1077500</t>
  </si>
  <si>
    <t>1,077,525.050</t>
  </si>
  <si>
    <t>PA-000000000000344399</t>
  </si>
  <si>
    <t>6/20/2023 12:43:28 PM</t>
  </si>
  <si>
    <t>6/20/2023 8:06:21 PM</t>
  </si>
  <si>
    <t>34963.21</t>
  </si>
  <si>
    <t>344399_REZ020_WK4/SUPP</t>
  </si>
  <si>
    <t>HOS/REZA INVESTMENT CO. LTD.</t>
  </si>
  <si>
    <t>53119.98</t>
  </si>
  <si>
    <t>34,963.210</t>
  </si>
  <si>
    <t>PA-000000000000344525</t>
  </si>
  <si>
    <t>6/20/2023 2:28:48 PM</t>
  </si>
  <si>
    <t>6/20/2023 8:09:02 PM</t>
  </si>
  <si>
    <t>25868.12</t>
  </si>
  <si>
    <t>AL AWAD WORK SHOP(Pay to WARSHT AWAD SAAD)</t>
  </si>
  <si>
    <t>ALA096</t>
  </si>
  <si>
    <t>344525_ALA096_WK3/SUPP</t>
  </si>
  <si>
    <t>LOG/AL AWAD WORK SHOP(Pay to WARSHT AWAD SAAD)</t>
  </si>
  <si>
    <t>29070</t>
  </si>
  <si>
    <t>29071.32</t>
  </si>
  <si>
    <t>25,868.120</t>
  </si>
  <si>
    <t>PA-000000000000343918</t>
  </si>
  <si>
    <t>6/20/2023 3:50:07 PM</t>
  </si>
  <si>
    <t>6/20/2023 8:11:41 PM</t>
  </si>
  <si>
    <t>376496.27</t>
  </si>
  <si>
    <t>343918_HOT011_WK4_2/SUPP</t>
  </si>
  <si>
    <t>HOS/HOTPACK GLOBAL COMPANY</t>
  </si>
  <si>
    <t>2,75,234.00</t>
  </si>
  <si>
    <t>4,04,082.00</t>
  </si>
  <si>
    <t>376,496.270</t>
  </si>
  <si>
    <t>PA-000000000000344459</t>
  </si>
  <si>
    <t>6/20/2023 3:27:10 PM</t>
  </si>
  <si>
    <t>6/20/2023 8:13:21 PM</t>
  </si>
  <si>
    <t>597793.34</t>
  </si>
  <si>
    <t>ARABIAN FOOD CORPORATION</t>
  </si>
  <si>
    <t>ARA076</t>
  </si>
  <si>
    <t>344459_ARA076_WK3/SUPP</t>
  </si>
  <si>
    <t>HOS/ARABIAN FOOD CORPORATION</t>
  </si>
  <si>
    <t>SA0810000079600003699402</t>
  </si>
  <si>
    <t>597,793.340</t>
  </si>
  <si>
    <t>PA-000000000000344463</t>
  </si>
  <si>
    <t>6/20/2023 3:45:49 PM</t>
  </si>
  <si>
    <t>6/20/2023 8:16:00 PM</t>
  </si>
  <si>
    <t>150587.56</t>
  </si>
  <si>
    <t>BAY009</t>
  </si>
  <si>
    <t>344463_BAY009_WK4/SUPP</t>
  </si>
  <si>
    <t>HOS/BAYARA SAUDI ARABIA LIMITED</t>
  </si>
  <si>
    <t>151586</t>
  </si>
  <si>
    <t>151230.18</t>
  </si>
  <si>
    <t>SA8405000068201710393000</t>
  </si>
  <si>
    <t>150,587.560</t>
  </si>
  <si>
    <t>PA-000000000000341670</t>
  </si>
  <si>
    <t>6/20/2023 3:18:05 PM</t>
  </si>
  <si>
    <t>6/20/2023 8:20:24 PM</t>
  </si>
  <si>
    <t>4006</t>
  </si>
  <si>
    <t>DGB FOR ADVERTISING</t>
  </si>
  <si>
    <t>DGB002</t>
  </si>
  <si>
    <t>341670_DGB002_WK3/SUPP</t>
  </si>
  <si>
    <t>MND/DGB FOR ADVERTISING</t>
  </si>
  <si>
    <t>15426</t>
  </si>
  <si>
    <t>QA49QNBA000000000250103211001</t>
  </si>
  <si>
    <t>4,006.000</t>
  </si>
  <si>
    <t>4006.00</t>
  </si>
  <si>
    <t>PA-000000000000344170</t>
  </si>
  <si>
    <t>6/20/2023 12:11:10 PM</t>
  </si>
  <si>
    <t>6/20/2023 8:22:15 PM</t>
  </si>
  <si>
    <t>13466.25</t>
  </si>
  <si>
    <t>SAI PRINT - F.Z.E.</t>
  </si>
  <si>
    <t>SAI099</t>
  </si>
  <si>
    <t>344170_SAI099_WK4/GMS</t>
  </si>
  <si>
    <t>LOG/SAI PRINT - F.Z.E.</t>
  </si>
  <si>
    <t>13466</t>
  </si>
  <si>
    <t>AE980400000019461111061</t>
  </si>
  <si>
    <t>13,466.250</t>
  </si>
  <si>
    <t>PA-000000000000341671</t>
  </si>
  <si>
    <t>6/20/2023 3:36:41 PM</t>
  </si>
  <si>
    <t>6/20/2023 8:23:55 PM</t>
  </si>
  <si>
    <t>232337</t>
  </si>
  <si>
    <t>INTERNATIONAL PRINTING STATIONARY &amp; TRADING CO.</t>
  </si>
  <si>
    <t>INT085</t>
  </si>
  <si>
    <t>341671_INT085_WK4/SUPP</t>
  </si>
  <si>
    <t>MND/International Printing Stationery and Trading</t>
  </si>
  <si>
    <t>624310.82</t>
  </si>
  <si>
    <t>QA60DOHB021901752170010010000</t>
  </si>
  <si>
    <t>232,337.000</t>
  </si>
  <si>
    <t>232337.00</t>
  </si>
  <si>
    <t>PA-000000000000344141</t>
  </si>
  <si>
    <t>6/20/2023 6:22:38 PM</t>
  </si>
  <si>
    <t>6/20/2023 8:27:05 PM</t>
  </si>
  <si>
    <t>16085.09</t>
  </si>
  <si>
    <t>ARCUATE TECHNOLOGIES L.L.C.</t>
  </si>
  <si>
    <t>ARC017</t>
  </si>
  <si>
    <t>344141_ARC017_WK3/ITS</t>
  </si>
  <si>
    <t>ADM/ARCUATE TECHNOLOGIES L.L.C.</t>
  </si>
  <si>
    <t>16006</t>
  </si>
  <si>
    <t>AE680260001014943958801</t>
  </si>
  <si>
    <t>16,085.090</t>
  </si>
  <si>
    <t>PA-000000000000344139</t>
  </si>
  <si>
    <t>6/20/2023 6:02:46 PM</t>
  </si>
  <si>
    <t>6/20/2023 8:27:38 PM</t>
  </si>
  <si>
    <t>12520.24</t>
  </si>
  <si>
    <t>344139_ARC017_WK3/ITS</t>
  </si>
  <si>
    <t>12520</t>
  </si>
  <si>
    <t>12,520.240</t>
  </si>
  <si>
    <t>PA-000000000000344136</t>
  </si>
  <si>
    <t>6/20/2023 6:12:18 PM</t>
  </si>
  <si>
    <t>6/20/2023 8:28:00 PM</t>
  </si>
  <si>
    <t>5319.83</t>
  </si>
  <si>
    <t>344136_ARC017_WK3/ITS</t>
  </si>
  <si>
    <t>5319</t>
  </si>
  <si>
    <t>5,319.830</t>
  </si>
  <si>
    <t>PA-000000000000344540</t>
  </si>
  <si>
    <t>6/20/2023 2:47:08 PM</t>
  </si>
  <si>
    <t>6/20/2023 8:29:57 PM</t>
  </si>
  <si>
    <t>60745.61</t>
  </si>
  <si>
    <t>KHA060</t>
  </si>
  <si>
    <t>344540_KHA060_WK3/TCP</t>
  </si>
  <si>
    <t>WEL/AL KHAIR FZC</t>
  </si>
  <si>
    <t>104659.64</t>
  </si>
  <si>
    <t>AE190410000031300558001</t>
  </si>
  <si>
    <t>60,745.610</t>
  </si>
  <si>
    <t>PA-000000000000344541</t>
  </si>
  <si>
    <t>6/20/2023 2:53:54 PM</t>
  </si>
  <si>
    <t>6/20/2023 8:30:32 PM</t>
  </si>
  <si>
    <t>21746.56</t>
  </si>
  <si>
    <t>344541_KHA060_WK3/TCP</t>
  </si>
  <si>
    <t>21,746.560</t>
  </si>
  <si>
    <t>PA-000000000000344484</t>
  </si>
  <si>
    <t>6/20/2023 3:18:02 PM</t>
  </si>
  <si>
    <t>6/20/2023 8:34:17 PM</t>
  </si>
  <si>
    <t>70113.36</t>
  </si>
  <si>
    <t>GULF DRUG L.L.C.</t>
  </si>
  <si>
    <t>GDE006</t>
  </si>
  <si>
    <t>344484_GDE006_WK3/TCP</t>
  </si>
  <si>
    <t>WEL/GULF DRUG L.L.C.</t>
  </si>
  <si>
    <t>211870.85</t>
  </si>
  <si>
    <t>345635.53</t>
  </si>
  <si>
    <t>AE710090003001724544300/Formerly  GULF DRUG ESTABLISHMEMT</t>
  </si>
  <si>
    <t>70,113.360</t>
  </si>
  <si>
    <t>PA-000000000000344491</t>
  </si>
  <si>
    <t>6/20/2023 4:59:10 PM</t>
  </si>
  <si>
    <t>6/20/2023 8:34:42 PM</t>
  </si>
  <si>
    <t>827.54</t>
  </si>
  <si>
    <t>344491_GDE006_WK3/TCP</t>
  </si>
  <si>
    <t>13163.72</t>
  </si>
  <si>
    <t>827.540</t>
  </si>
  <si>
    <t>PA-000000000000344493</t>
  </si>
  <si>
    <t>6/20/2023 5:14:46 PM</t>
  </si>
  <si>
    <t>6/20/2023 8:35:13 PM</t>
  </si>
  <si>
    <t>591.1</t>
  </si>
  <si>
    <t>344493_GDE006_WK3A/TCP</t>
  </si>
  <si>
    <t>20955.03</t>
  </si>
  <si>
    <t>591.100</t>
  </si>
  <si>
    <t>591.10</t>
  </si>
  <si>
    <t>PA-000000000000344272</t>
  </si>
  <si>
    <t>6/20/2023 11:55:01 AM</t>
  </si>
  <si>
    <t>6/20/2023 8:40:05 PM</t>
  </si>
  <si>
    <t>21938.32</t>
  </si>
  <si>
    <t>HOU016</t>
  </si>
  <si>
    <t>344272_HOU016_WK2/TCP</t>
  </si>
  <si>
    <t>WEL/HOUSE OF NICHE TRADING LLC</t>
  </si>
  <si>
    <t>61078.28</t>
  </si>
  <si>
    <t>21,938.320</t>
  </si>
  <si>
    <t>PA-000000000000344273</t>
  </si>
  <si>
    <t>6/20/2023 11:55:50 AM</t>
  </si>
  <si>
    <t>6/20/2023 8:40:40 PM</t>
  </si>
  <si>
    <t>7414.22</t>
  </si>
  <si>
    <t>344273_HOU016_WK2/TCP</t>
  </si>
  <si>
    <t>7,414.220</t>
  </si>
  <si>
    <t>PA-000000000000344231</t>
  </si>
  <si>
    <t>6/20/2023 11:52:29 AM</t>
  </si>
  <si>
    <t>6/20/2023 8:41:24 PM</t>
  </si>
  <si>
    <t>89712.19</t>
  </si>
  <si>
    <t>SCENT BOULEVARD PERFUMES L.L.C.</t>
  </si>
  <si>
    <t>SCE002</t>
  </si>
  <si>
    <t>344231_SCE002_WK1/TCP</t>
  </si>
  <si>
    <t>WEL/SCENT BOULEVARD PERFUMES L.L.C.</t>
  </si>
  <si>
    <t>104172.18</t>
  </si>
  <si>
    <t>AE530230000001002542254</t>
  </si>
  <si>
    <t>89,712.190</t>
  </si>
  <si>
    <t>PA-000000000000344232</t>
  </si>
  <si>
    <t>6/20/2023 11:53:46 AM</t>
  </si>
  <si>
    <t>6/20/2023 8:41:57 PM</t>
  </si>
  <si>
    <t>14459.99</t>
  </si>
  <si>
    <t>344232_SCE002_WK1/TCP</t>
  </si>
  <si>
    <t>14,459.990</t>
  </si>
  <si>
    <t>PA-000000000000344565</t>
  </si>
  <si>
    <t>6/20/2023 3:08:55 PM</t>
  </si>
  <si>
    <t>6/20/2023 8:43:34 PM</t>
  </si>
  <si>
    <t>33894</t>
  </si>
  <si>
    <t>AL THIKA PACKAGING L.L.C.</t>
  </si>
  <si>
    <t>TPK074</t>
  </si>
  <si>
    <t>344565_TPK074_WK4/GMS</t>
  </si>
  <si>
    <t>LOG/AL THIKA PACKAGING L.L.C.</t>
  </si>
  <si>
    <t>46272.45</t>
  </si>
  <si>
    <t>PA-000000000000344566</t>
  </si>
  <si>
    <t>6/20/2023 3:12:25 PM</t>
  </si>
  <si>
    <t>6/20/2023 8:44:17 PM</t>
  </si>
  <si>
    <t>102396</t>
  </si>
  <si>
    <t>344566_TPK074_WK4/GMS</t>
  </si>
  <si>
    <t>PA-000000000000344334</t>
  </si>
  <si>
    <t>6/20/2023 11:21:30 AM</t>
  </si>
  <si>
    <t>6/20/2023 8:46:29 PM</t>
  </si>
  <si>
    <t>35124.48</t>
  </si>
  <si>
    <t>BARAKAT QUALITY PLUS  L.L.C.</t>
  </si>
  <si>
    <t>BAR017</t>
  </si>
  <si>
    <t>344334_BAR017_WK4/TCP</t>
  </si>
  <si>
    <t>HOS/BARAKAT QUALITY PLUS  L.L.C.</t>
  </si>
  <si>
    <t>35124.485</t>
  </si>
  <si>
    <t>PA-000000000000344335</t>
  </si>
  <si>
    <t>6/20/2023 11:23:44 AM</t>
  </si>
  <si>
    <t>6/20/2023 8:47:34 PM</t>
  </si>
  <si>
    <t>32543.79</t>
  </si>
  <si>
    <t>344335_BAR017_WK4/TCP</t>
  </si>
  <si>
    <t>32543.795</t>
  </si>
  <si>
    <t>PA-000000000000344336</t>
  </si>
  <si>
    <t>6/20/2023 11:29:52 AM</t>
  </si>
  <si>
    <t>6/20/2023 8:49:28 PM</t>
  </si>
  <si>
    <t>306594.4</t>
  </si>
  <si>
    <t>BAS026</t>
  </si>
  <si>
    <t>344336_BAS026_WK4/TCP</t>
  </si>
  <si>
    <t>HOS/BASE AND MIX GENERAL TRADING LLC</t>
  </si>
  <si>
    <t>855656.37</t>
  </si>
  <si>
    <t>PA-000000000000344337</t>
  </si>
  <si>
    <t>6/20/2023 11:33:36 AM</t>
  </si>
  <si>
    <t>6/20/2023 8:50:30 PM</t>
  </si>
  <si>
    <t>31938.2</t>
  </si>
  <si>
    <t>344337_BAS026_WK4/TCP</t>
  </si>
  <si>
    <t>PA-000000000000344559</t>
  </si>
  <si>
    <t>6/20/2023 3:03:48 PM</t>
  </si>
  <si>
    <t>6/20/2023 8:56:21 PM</t>
  </si>
  <si>
    <t>17249.62</t>
  </si>
  <si>
    <t>VISIBLE GLOBAL TRADING L.L.C.</t>
  </si>
  <si>
    <t>VIS999</t>
  </si>
  <si>
    <t>344559_VIS999_WK4/GMS</t>
  </si>
  <si>
    <t>HOS/VISIBLE GLOBAL TRADING L.L.C.</t>
  </si>
  <si>
    <t>PA-000000000000344104</t>
  </si>
  <si>
    <t>6/20/2023 7:57:30 AM</t>
  </si>
  <si>
    <t>6/20/2023 8:59:09 PM</t>
  </si>
  <si>
    <t>45050.36</t>
  </si>
  <si>
    <t>344104_INT039_WK3A/TCP</t>
  </si>
  <si>
    <t>40803.58</t>
  </si>
  <si>
    <t>PA-000000000000344415</t>
  </si>
  <si>
    <t>6/20/2023 1:02:48 PM</t>
  </si>
  <si>
    <t>6/20/2023 9:00:46 PM</t>
  </si>
  <si>
    <t>25254.6</t>
  </si>
  <si>
    <t>DUB017</t>
  </si>
  <si>
    <t>344415_DUB017_WK3/PMS</t>
  </si>
  <si>
    <t>WEL/DUBAI SOURCE ADVERTISING LLC</t>
  </si>
  <si>
    <t>PA-000000000000344498</t>
  </si>
  <si>
    <t>6/20/2023 3:25:08 PM</t>
  </si>
  <si>
    <t>6/20/2023 9:02:46 PM</t>
  </si>
  <si>
    <t>82813.65</t>
  </si>
  <si>
    <t>INS013</t>
  </si>
  <si>
    <t>344498_INS013_WK3/TCP</t>
  </si>
  <si>
    <t>WEL/INSTAR COSMETICS LLC</t>
  </si>
  <si>
    <t>375882.6</t>
  </si>
  <si>
    <t>PA-000000000000344499</t>
  </si>
  <si>
    <t>6/20/2023 3:35:35 PM</t>
  </si>
  <si>
    <t>6/20/2023 9:04:49 PM</t>
  </si>
  <si>
    <t>8567.85</t>
  </si>
  <si>
    <t>MEDILICA DRUG STORE L.L.C</t>
  </si>
  <si>
    <t>MED046</t>
  </si>
  <si>
    <t>344499_MED046_WK3/TCP</t>
  </si>
  <si>
    <t>WEL/MEDILICA DRUG STORE L.L.C</t>
  </si>
  <si>
    <t>10405.65</t>
  </si>
  <si>
    <t>60257.78</t>
  </si>
  <si>
    <t>PA-000000000000344501</t>
  </si>
  <si>
    <t>6/20/2023 3:42:11 PM</t>
  </si>
  <si>
    <t>6/20/2023 9:05:50 PM</t>
  </si>
  <si>
    <t>119637.77</t>
  </si>
  <si>
    <t>THE NEW STORE L.L.C.</t>
  </si>
  <si>
    <t>NEW025</t>
  </si>
  <si>
    <t>344501_NEW025_WK3/TCP</t>
  </si>
  <si>
    <t>WEL/THE NEW STORE L.L.C.</t>
  </si>
  <si>
    <t>323211.97</t>
  </si>
  <si>
    <t>AE450260001011295230301</t>
  </si>
  <si>
    <t>102,396.000</t>
  </si>
  <si>
    <t>AE840260001011096628501</t>
  </si>
  <si>
    <t>35,124.480</t>
  </si>
  <si>
    <t>32,543.790</t>
  </si>
  <si>
    <t>AE760200000022480784001</t>
  </si>
  <si>
    <t>306,594.400</t>
  </si>
  <si>
    <t>31,938.200</t>
  </si>
  <si>
    <t>AE100400000025458055001</t>
  </si>
  <si>
    <t>17,249.620</t>
  </si>
  <si>
    <t>45,050.360</t>
  </si>
  <si>
    <t>AE590030000161633020001</t>
  </si>
  <si>
    <t>25,254.600</t>
  </si>
  <si>
    <t>AE750500000000018838546</t>
  </si>
  <si>
    <t>82,813.650</t>
  </si>
  <si>
    <t>8,567.850</t>
  </si>
  <si>
    <t>AE260260001102035385501</t>
  </si>
  <si>
    <t>119,637.770</t>
  </si>
  <si>
    <t>20-Jun-2023</t>
  </si>
  <si>
    <t>745.00</t>
  </si>
  <si>
    <t>1700.00</t>
  </si>
  <si>
    <t>58003.20</t>
  </si>
  <si>
    <t>1670.000</t>
  </si>
  <si>
    <t>3243.000</t>
  </si>
  <si>
    <t>ANWAR ALWASILA ADVERTISING COMPANY</t>
  </si>
  <si>
    <t>218787.390</t>
  </si>
  <si>
    <t>1588.000</t>
  </si>
  <si>
    <t>25675.00</t>
  </si>
  <si>
    <t>73845.50</t>
  </si>
  <si>
    <t>NATIONAL MARKETING CO (d)</t>
  </si>
  <si>
    <t>2100.00</t>
  </si>
  <si>
    <t>24175.10</t>
  </si>
  <si>
    <t>4191.000</t>
  </si>
  <si>
    <t>15833.950</t>
  </si>
  <si>
    <t>13797.00</t>
  </si>
  <si>
    <t>313978.10</t>
  </si>
  <si>
    <t>4515.00</t>
  </si>
  <si>
    <t>33894.00</t>
  </si>
  <si>
    <t>102396.00</t>
  </si>
  <si>
    <t>BARAKAT QUALITY PLUS L.L.C.</t>
  </si>
  <si>
    <t>306594.40</t>
  </si>
  <si>
    <t>31938.20</t>
  </si>
  <si>
    <t>25254.60</t>
  </si>
  <si>
    <t>PA-000000000000344623</t>
  </si>
  <si>
    <t>6/20/2023 6:25:27 PM</t>
  </si>
  <si>
    <t>6/21/2023 10:00:21 AM</t>
  </si>
  <si>
    <t>257801.04</t>
  </si>
  <si>
    <t>POS MEDIA L.L.C</t>
  </si>
  <si>
    <t>POS005</t>
  </si>
  <si>
    <t>344623_POS005_WK3/GMS</t>
  </si>
  <si>
    <t>WEL/POS MEDIA L.L.C</t>
  </si>
  <si>
    <t>257801</t>
  </si>
  <si>
    <t>260636.04</t>
  </si>
  <si>
    <t>06/21/2023</t>
  </si>
  <si>
    <t>PA-000000000000344653</t>
  </si>
  <si>
    <t>6/21/2023 8:24:56 AM</t>
  </si>
  <si>
    <t>6/21/2023 10:00:51 AM</t>
  </si>
  <si>
    <t>559143.1</t>
  </si>
  <si>
    <t>ODS006</t>
  </si>
  <si>
    <t>344653_ODS006_WK4/TCP</t>
  </si>
  <si>
    <t>WEL/AL AROOBA PHARMACY</t>
  </si>
  <si>
    <t>619688.77</t>
  </si>
  <si>
    <t>3506669.95</t>
  </si>
  <si>
    <t>PA-000000000000344651</t>
  </si>
  <si>
    <t>6/21/2023 8:15:51 AM</t>
  </si>
  <si>
    <t>6/21/2023 10:06:44 AM</t>
  </si>
  <si>
    <t>852179.56</t>
  </si>
  <si>
    <t>NUTRIPHARM FZCO</t>
  </si>
  <si>
    <t>NPM060</t>
  </si>
  <si>
    <t>344651_NPM060_WK4/TCP</t>
  </si>
  <si>
    <t>WEL/NUTRIPHARM FZCO</t>
  </si>
  <si>
    <t>950533.06</t>
  </si>
  <si>
    <t>3386203.48</t>
  </si>
  <si>
    <t>PA-000000000000344648</t>
  </si>
  <si>
    <t>6/21/2023 8:08:14 AM</t>
  </si>
  <si>
    <t>6/21/2023 10:13:17 AM</t>
  </si>
  <si>
    <t>26462.23</t>
  </si>
  <si>
    <t>MULTIPLEX INTERNATIONAL L.L.C.</t>
  </si>
  <si>
    <t>MUL030</t>
  </si>
  <si>
    <t>344648_MUL030_WK4/TCP</t>
  </si>
  <si>
    <t>WEL/MULTIPLEX INTERNATIONAL L.L.C.</t>
  </si>
  <si>
    <t>23574</t>
  </si>
  <si>
    <t>134393.89</t>
  </si>
  <si>
    <t>PA-000000000000344692</t>
  </si>
  <si>
    <t>6/21/2023 8:22:52 AM</t>
  </si>
  <si>
    <t>6/21/2023 10:14:17 AM</t>
  </si>
  <si>
    <t>238656.52</t>
  </si>
  <si>
    <t>SAUDI ENVIRONMENT PRESERVATION CO.</t>
  </si>
  <si>
    <t>SAU048</t>
  </si>
  <si>
    <t>344692_SAU048_WK3/SUPP</t>
  </si>
  <si>
    <t>LOG/SAUDI ENVIRONMENT PRESERVATION CO.</t>
  </si>
  <si>
    <t>320450</t>
  </si>
  <si>
    <t>PA-000000000000344031</t>
  </si>
  <si>
    <t>6/20/2023 4:01:35 PM</t>
  </si>
  <si>
    <t>6/21/2023 10:15:18 AM</t>
  </si>
  <si>
    <t>7049.274</t>
  </si>
  <si>
    <t>OME002</t>
  </si>
  <si>
    <t>344031_OME002_Week 2/SUPP</t>
  </si>
  <si>
    <t>WEL/OMEGA MEDICAL COMPANY</t>
  </si>
  <si>
    <t>12565.57</t>
  </si>
  <si>
    <t>20114.676</t>
  </si>
  <si>
    <t>PA-000000000000344645</t>
  </si>
  <si>
    <t>6/21/2023 8:01:09 AM</t>
  </si>
  <si>
    <t>6/21/2023 10:16:38 AM</t>
  </si>
  <si>
    <t>205795.33</t>
  </si>
  <si>
    <t>HEALTHCARE TRADING CO LLC</t>
  </si>
  <si>
    <t>HEA006</t>
  </si>
  <si>
    <t>344645_HEA006_WK4/TCP</t>
  </si>
  <si>
    <t>WEL/HEALTHCARE TRADING CO LLC</t>
  </si>
  <si>
    <t>223534.69</t>
  </si>
  <si>
    <t>592154.1</t>
  </si>
  <si>
    <t>PA-000000000000344033</t>
  </si>
  <si>
    <t>6/20/2023 4:08:00 PM</t>
  </si>
  <si>
    <t>6/21/2023 10:17:08 AM</t>
  </si>
  <si>
    <t>424.53</t>
  </si>
  <si>
    <t>BADER SULTAN &amp; BROS CO W.L.L.</t>
  </si>
  <si>
    <t>BAD001</t>
  </si>
  <si>
    <t>344033_BAD001_Week 3/SUPP</t>
  </si>
  <si>
    <t>WEL/BADER SULTAN &amp; BROS CO W.L.L.</t>
  </si>
  <si>
    <t>806.46</t>
  </si>
  <si>
    <t>1900.671</t>
  </si>
  <si>
    <t>PA-000000000000344182</t>
  </si>
  <si>
    <t>6/20/2023 6:57:42 AM</t>
  </si>
  <si>
    <t>6/21/2023 10:18:28 AM</t>
  </si>
  <si>
    <t>46295.46</t>
  </si>
  <si>
    <t>DYNATRON SYSTEMS L.L.C.</t>
  </si>
  <si>
    <t>DYN123</t>
  </si>
  <si>
    <t>344182_DYN123_WK3</t>
  </si>
  <si>
    <t>PRO/DYNATRON SYSTEMS L.L.C.</t>
  </si>
  <si>
    <t>46295</t>
  </si>
  <si>
    <t>1,33,248.06</t>
  </si>
  <si>
    <t>PA-000000000000344516</t>
  </si>
  <si>
    <t>6/20/2023 2:31:40 PM</t>
  </si>
  <si>
    <t>6/21/2023 10:19:38 AM</t>
  </si>
  <si>
    <t>FIESTA KUWAIT CO.</t>
  </si>
  <si>
    <t>FIE001</t>
  </si>
  <si>
    <t>344516_FIE001_WK3/SUPP</t>
  </si>
  <si>
    <t>HOS/FIESTA KUWAIT CO.</t>
  </si>
  <si>
    <t>1077</t>
  </si>
  <si>
    <t>PA-000000000000344187</t>
  </si>
  <si>
    <t>6/20/2023 7:25:51 AM</t>
  </si>
  <si>
    <t>6/21/2023 10:20:08 AM</t>
  </si>
  <si>
    <t>16516.5</t>
  </si>
  <si>
    <t>FALCON GAS WORKS SOLE PROPRIETORSHIP L.L.C</t>
  </si>
  <si>
    <t>FAL022</t>
  </si>
  <si>
    <t>344187_FAL022_WK3</t>
  </si>
  <si>
    <t>PRO/FALCON GAS WORKS SOLE PROPRIETORSHIP L.L.C</t>
  </si>
  <si>
    <t>16516</t>
  </si>
  <si>
    <t>20170.5</t>
  </si>
  <si>
    <t>PA-000000000000344188</t>
  </si>
  <si>
    <t>6/20/2023 7:29:15 AM</t>
  </si>
  <si>
    <t>6/21/2023 10:22:01 AM</t>
  </si>
  <si>
    <t>GOOD DAY INTERNATIONAL TECHNICAL SERVICES LLC</t>
  </si>
  <si>
    <t>GOO005</t>
  </si>
  <si>
    <t>344188_GOO005_WK3</t>
  </si>
  <si>
    <t>PRO/GOOD DAY INTERNATIONAL TECHNICAL SERVICES LLC</t>
  </si>
  <si>
    <t>11812.5</t>
  </si>
  <si>
    <t>PA-000000000000344642</t>
  </si>
  <si>
    <t>6/21/2023 7:55:22 AM</t>
  </si>
  <si>
    <t>6/21/2023 10:22:02 AM</t>
  </si>
  <si>
    <t>577538.78</t>
  </si>
  <si>
    <t>CIT006</t>
  </si>
  <si>
    <t>344642_CIT006_WK4/TCP</t>
  </si>
  <si>
    <t>WEL/CITY PHARMACY</t>
  </si>
  <si>
    <t>600184.04</t>
  </si>
  <si>
    <t>1759256.04</t>
  </si>
  <si>
    <t>PA-000000000000343415</t>
  </si>
  <si>
    <t>6/20/2023 3:14:31 PM</t>
  </si>
  <si>
    <t>6/21/2023 10:28:43 AM</t>
  </si>
  <si>
    <t>760.8</t>
  </si>
  <si>
    <t>GREEN PALACE GENERAL TRADING EST.</t>
  </si>
  <si>
    <t>GRE003</t>
  </si>
  <si>
    <t>343415_GRE003_WK3/SUPP</t>
  </si>
  <si>
    <t>HOS/GREEN PALACE GENERAL TRADING EST.</t>
  </si>
  <si>
    <t>308.8</t>
  </si>
  <si>
    <t>880.8</t>
  </si>
  <si>
    <t>PA-000000000000344574</t>
  </si>
  <si>
    <t>6/20/2023 3:23:17 PM</t>
  </si>
  <si>
    <t>6/21/2023 10:29:23 AM</t>
  </si>
  <si>
    <t>365.75</t>
  </si>
  <si>
    <t>COOKIES BOUQUET CO. FOR SWEETS</t>
  </si>
  <si>
    <t>COO002</t>
  </si>
  <si>
    <t>344574_COO002_WK3/SUPP</t>
  </si>
  <si>
    <t>HOS/COOKIES BOUQUET CO. FOR SWEETS</t>
  </si>
  <si>
    <t>PA-000000000000343396</t>
  </si>
  <si>
    <t>6/20/2023 6:34:45 PM</t>
  </si>
  <si>
    <t>6/21/2023 10:32:16 AM</t>
  </si>
  <si>
    <t>20539</t>
  </si>
  <si>
    <t>WARBA MEDICAL SUPPLIES COMPANY</t>
  </si>
  <si>
    <t>WAR003</t>
  </si>
  <si>
    <t>343396_WAR003_WK3/SUPP</t>
  </si>
  <si>
    <t>WEL/WARBA MEDICAL SUPPLIES COMPANY</t>
  </si>
  <si>
    <t>27896.15</t>
  </si>
  <si>
    <t>78380.72</t>
  </si>
  <si>
    <t>PA-000000000000344193</t>
  </si>
  <si>
    <t>6/20/2023 7:32:42 AM</t>
  </si>
  <si>
    <t>6/21/2023 10:32:26 AM</t>
  </si>
  <si>
    <t>2782.5</t>
  </si>
  <si>
    <t>344193_GOO005_WK3</t>
  </si>
  <si>
    <t>20-JUN-223</t>
  </si>
  <si>
    <t>2782</t>
  </si>
  <si>
    <t>PA-000000000000344194</t>
  </si>
  <si>
    <t>6/20/2023 7:43:48 AM</t>
  </si>
  <si>
    <t>6/21/2023 10:33:36 AM</t>
  </si>
  <si>
    <t>6090</t>
  </si>
  <si>
    <t>HAVEN FIRE &amp; SAFETY L.L.C.</t>
  </si>
  <si>
    <t>HAV098</t>
  </si>
  <si>
    <t>344194_HAV098_WK3</t>
  </si>
  <si>
    <t>PRO/HAVEN FIRE &amp; SAFETY L.L.C.</t>
  </si>
  <si>
    <t>PA-000000000000343398</t>
  </si>
  <si>
    <t>6/20/2023 7:36:12 PM</t>
  </si>
  <si>
    <t>6/21/2023 10:34:06 AM</t>
  </si>
  <si>
    <t>10666.68</t>
  </si>
  <si>
    <t>CENTRAL CIRCLE CO</t>
  </si>
  <si>
    <t>CEN014</t>
  </si>
  <si>
    <t>343398_CEN014_WK3/SUPP</t>
  </si>
  <si>
    <t>WEL/CENTRAL CIRCLE CO</t>
  </si>
  <si>
    <t>12548.74</t>
  </si>
  <si>
    <t>23569</t>
  </si>
  <si>
    <t>PA-000000000000344198</t>
  </si>
  <si>
    <t>6/20/2023 8:04:22 AM</t>
  </si>
  <si>
    <t>6/21/2023 10:35:26 AM</t>
  </si>
  <si>
    <t>4714.5</t>
  </si>
  <si>
    <t>HAPPY TEAM TECHNICAL SERVICES L.L.C.</t>
  </si>
  <si>
    <t>HTS001</t>
  </si>
  <si>
    <t>344198_HTS001_WK3</t>
  </si>
  <si>
    <t>PRO/HAPPY TEAM TECHNICAL SERVICES L.L.C.</t>
  </si>
  <si>
    <t>4714</t>
  </si>
  <si>
    <t>86577.09</t>
  </si>
  <si>
    <t>PA-000000000000344703</t>
  </si>
  <si>
    <t>6/21/2023 8:35:17 AM</t>
  </si>
  <si>
    <t>6/21/2023 10:38:28 AM</t>
  </si>
  <si>
    <t>248660.14</t>
  </si>
  <si>
    <t>WARED EXPRESS CO. LTD</t>
  </si>
  <si>
    <t>WAR009</t>
  </si>
  <si>
    <t>344703_WAR009_WK4/SUPP</t>
  </si>
  <si>
    <t>21-JUN-32023</t>
  </si>
  <si>
    <t>LOG/WARED EXPRESS CO. LTD</t>
  </si>
  <si>
    <t>400000</t>
  </si>
  <si>
    <t>504767.81</t>
  </si>
  <si>
    <t>PA-000000000000344772</t>
  </si>
  <si>
    <t>6/21/2023 11:14:06 AM</t>
  </si>
  <si>
    <t>6/21/2023 11:44:00 AM</t>
  </si>
  <si>
    <t>KSA RBS</t>
  </si>
  <si>
    <t>United First for Beverages Co</t>
  </si>
  <si>
    <t>40592.7</t>
  </si>
  <si>
    <t>ERNST &amp; YOUNG</t>
  </si>
  <si>
    <t>ERN001</t>
  </si>
  <si>
    <t>344772_ERN001_WK3/SUPP</t>
  </si>
  <si>
    <t>21-06-2023</t>
  </si>
  <si>
    <t>FIN/ERNST &amp; YOUNG</t>
  </si>
  <si>
    <t>PA-000000000000344619</t>
  </si>
  <si>
    <t>6/20/2023 5:42:44 PM</t>
  </si>
  <si>
    <t>6/21/2023 11:52:15 AM</t>
  </si>
  <si>
    <t>212632.81</t>
  </si>
  <si>
    <t>CLE009</t>
  </si>
  <si>
    <t>344619_CLE009_WK3/TCP</t>
  </si>
  <si>
    <t>HOS/GOURMET SEAFOOD SOLUTIONS FZCO</t>
  </si>
  <si>
    <t>212632</t>
  </si>
  <si>
    <t>279832.81</t>
  </si>
  <si>
    <t>PA-000000000000344770</t>
  </si>
  <si>
    <t>6/21/2023 11:47:33 AM</t>
  </si>
  <si>
    <t>6/21/2023 12:00:49 PM</t>
  </si>
  <si>
    <t>3102908.92</t>
  </si>
  <si>
    <t>TRA026</t>
  </si>
  <si>
    <t>344770_TRA026_WK4/SUPP</t>
  </si>
  <si>
    <t>HOS/TRANSMED COMPANY LIMITED</t>
  </si>
  <si>
    <t>3112000</t>
  </si>
  <si>
    <t>3488628.88</t>
  </si>
  <si>
    <t>PA-000000000000344609</t>
  </si>
  <si>
    <t>6/20/2023 4:34:06 PM</t>
  </si>
  <si>
    <t>6/21/2023 12:03:34 PM</t>
  </si>
  <si>
    <t>304105.58</t>
  </si>
  <si>
    <t>BAR029</t>
  </si>
  <si>
    <t>344609_BAR029_WK3/GMS</t>
  </si>
  <si>
    <t>MND/BRAND RIPPLR FZ LLC</t>
  </si>
  <si>
    <t>203904.17</t>
  </si>
  <si>
    <t>1095924.94</t>
  </si>
  <si>
    <t>PA-000000000000344575</t>
  </si>
  <si>
    <t>6/20/2023 3:31:36 PM</t>
  </si>
  <si>
    <t>6/21/2023 12:13:17 PM</t>
  </si>
  <si>
    <t>24993.78</t>
  </si>
  <si>
    <t>BAQER MOHEBI ENTERPRISES L.L.C.</t>
  </si>
  <si>
    <t>BAQ074</t>
  </si>
  <si>
    <t>344575_BAQ074_WK3/TCP</t>
  </si>
  <si>
    <t>HOS/BAQER MOHEBI ENTERPRISES L.L.C.</t>
  </si>
  <si>
    <t>99760.92</t>
  </si>
  <si>
    <t>PA-000000000000344805</t>
  </si>
  <si>
    <t>6/21/2023 12:16:53 PM</t>
  </si>
  <si>
    <t>6/21/2023 12:21:08 PM</t>
  </si>
  <si>
    <t>42437.86</t>
  </si>
  <si>
    <t>TOPNOTCH MAINTENANCE SERVICES LLC</t>
  </si>
  <si>
    <t>TOP025</t>
  </si>
  <si>
    <t>344805_TOP025_WK3</t>
  </si>
  <si>
    <t>PRO/TOPNOTCH MAINTENANCE SERVICES LLC</t>
  </si>
  <si>
    <t>42437</t>
  </si>
  <si>
    <t>91206.17</t>
  </si>
  <si>
    <t>PA-000000000000344798</t>
  </si>
  <si>
    <t>6/21/2023 12:10:11 PM</t>
  </si>
  <si>
    <t>6/21/2023 12:22:19 PM</t>
  </si>
  <si>
    <t>32760.01</t>
  </si>
  <si>
    <t>344798_TOP025_WK3</t>
  </si>
  <si>
    <t>PA-000000000000344793</t>
  </si>
  <si>
    <t>6/21/2023 12:05:40 PM</t>
  </si>
  <si>
    <t>6/21/2023 12:23:40 PM</t>
  </si>
  <si>
    <t>5953.5</t>
  </si>
  <si>
    <t>344793_TOP025_WK3</t>
  </si>
  <si>
    <t>5953</t>
  </si>
  <si>
    <t>PA-000000000000344788</t>
  </si>
  <si>
    <t>6/21/2023 12:01:48 PM</t>
  </si>
  <si>
    <t>6/21/2023 12:25:01 PM</t>
  </si>
  <si>
    <t>58998.58</t>
  </si>
  <si>
    <t>SUNSHINE CARPENTRY WORKS L.L.C.</t>
  </si>
  <si>
    <t>SUN068</t>
  </si>
  <si>
    <t>344788_SUN068_WK3</t>
  </si>
  <si>
    <t>PRO/SUNSHINE CARPENTRY WORKS L.L.C.</t>
  </si>
  <si>
    <t>58998</t>
  </si>
  <si>
    <t>4,10,655.36</t>
  </si>
  <si>
    <t>PA-000000000000344786</t>
  </si>
  <si>
    <t>6/21/2023 11:58:29 AM</t>
  </si>
  <si>
    <t>6/21/2023 12:26:22 PM</t>
  </si>
  <si>
    <t>93006.75</t>
  </si>
  <si>
    <t>344786_SUN068_WK3</t>
  </si>
  <si>
    <t>93006</t>
  </si>
  <si>
    <t>PA-000000000000344782</t>
  </si>
  <si>
    <t>6/21/2023 11:48:48 AM</t>
  </si>
  <si>
    <t>6/21/2023 12:27:32 PM</t>
  </si>
  <si>
    <t>204024.84</t>
  </si>
  <si>
    <t>SPA022</t>
  </si>
  <si>
    <t>344782_SPA022_WK3</t>
  </si>
  <si>
    <t>PRO/SPACE FACILITIES MANAGEMENT LLC</t>
  </si>
  <si>
    <t>204024</t>
  </si>
  <si>
    <t>4,30,398.76</t>
  </si>
  <si>
    <t>PA-000000000000344817</t>
  </si>
  <si>
    <t>6/21/2023 12:27:35 PM</t>
  </si>
  <si>
    <t>6/21/2023 12:28:34 PM</t>
  </si>
  <si>
    <t>3480.75</t>
  </si>
  <si>
    <t>344817_TOP025_WK3</t>
  </si>
  <si>
    <t>3480</t>
  </si>
  <si>
    <t>PA-000000000000344734</t>
  </si>
  <si>
    <t>6/21/2023 12:02:56 PM</t>
  </si>
  <si>
    <t>6/21/2023 12:30:26 PM</t>
  </si>
  <si>
    <t>353286.78</t>
  </si>
  <si>
    <t>EXPEDITORS INTERNATIONAL CARGO CO. LTD</t>
  </si>
  <si>
    <t>EXP011</t>
  </si>
  <si>
    <t>344734_EXP011_WK4</t>
  </si>
  <si>
    <t>SHI/EXPEDITORS INTERNATIONAL CARGO CO. LTD</t>
  </si>
  <si>
    <t>500000</t>
  </si>
  <si>
    <t>772411.29</t>
  </si>
  <si>
    <t>PA-000000000000344779</t>
  </si>
  <si>
    <t>6/21/2023 12:06:45 PM</t>
  </si>
  <si>
    <t>6/21/2023 12:31:26 PM</t>
  </si>
  <si>
    <t>570.15</t>
  </si>
  <si>
    <t>344779_LFW001_W4</t>
  </si>
  <si>
    <t>1263.25</t>
  </si>
  <si>
    <t>PA-000000000000344735</t>
  </si>
  <si>
    <t>6/21/2023 12:03:39 PM</t>
  </si>
  <si>
    <t>6/21/2023 12:34:49 PM</t>
  </si>
  <si>
    <t>685088.04</t>
  </si>
  <si>
    <t>344735_EXP011_WK4</t>
  </si>
  <si>
    <t>PA-000000000000344781</t>
  </si>
  <si>
    <t>6/21/2023 11:43:15 AM</t>
  </si>
  <si>
    <t>6/21/2023 12:35:19 PM</t>
  </si>
  <si>
    <t>69152.22</t>
  </si>
  <si>
    <t>344781_SPA022_WK3</t>
  </si>
  <si>
    <t>69152</t>
  </si>
  <si>
    <t>PA-000000000000344777</t>
  </si>
  <si>
    <t>6/21/2023 11:38:36 AM</t>
  </si>
  <si>
    <t>6/21/2023 12:36:50 PM</t>
  </si>
  <si>
    <t>13585.92</t>
  </si>
  <si>
    <t>SERVEU LLC</t>
  </si>
  <si>
    <t>SER008</t>
  </si>
  <si>
    <t>344777_SER008_WK3</t>
  </si>
  <si>
    <t>PRO/SERVEU LLC</t>
  </si>
  <si>
    <t>13585</t>
  </si>
  <si>
    <t>1,48,329.05</t>
  </si>
  <si>
    <t>PA-000000000000344776</t>
  </si>
  <si>
    <t>6/21/2023 11:30:32 AM</t>
  </si>
  <si>
    <t>6/21/2023 12:38:21 PM</t>
  </si>
  <si>
    <t>123992.04</t>
  </si>
  <si>
    <t>344776_SER008_WK1</t>
  </si>
  <si>
    <t>123992</t>
  </si>
  <si>
    <t>PA-000000000000344775</t>
  </si>
  <si>
    <t>6/21/2023 11:25:48 AM</t>
  </si>
  <si>
    <t>6/21/2023 12:39:11 PM</t>
  </si>
  <si>
    <t>5069.4</t>
  </si>
  <si>
    <t>LEEDS ADVERTISING EST. LLC</t>
  </si>
  <si>
    <t>LEE004</t>
  </si>
  <si>
    <t>344775_LEE004_WK3</t>
  </si>
  <si>
    <t>PRO/LEEDS ADVERTISING EST. LLC</t>
  </si>
  <si>
    <t>5069</t>
  </si>
  <si>
    <t>28629.3</t>
  </si>
  <si>
    <t>PA-000000000000344780</t>
  </si>
  <si>
    <t>6/21/2023 12:13:08 PM</t>
  </si>
  <si>
    <t>6/21/2023 12:39:21 PM</t>
  </si>
  <si>
    <t>4357.879</t>
  </si>
  <si>
    <t>344780_STA006_W4A</t>
  </si>
  <si>
    <t>PA-000000000000343810</t>
  </si>
  <si>
    <t>6/18/2023 3:51:17 PM</t>
  </si>
  <si>
    <t>6/21/2023 3:57:37 AM</t>
  </si>
  <si>
    <t>43164.1</t>
  </si>
  <si>
    <t>THREEE COLORS TRADING EST.</t>
  </si>
  <si>
    <t>AMA006</t>
  </si>
  <si>
    <t>343810_AMA006_WK4/SUPP</t>
  </si>
  <si>
    <t>STA/THREEE COLORS TRADING EST.</t>
  </si>
  <si>
    <t>PA-000000000000343811</t>
  </si>
  <si>
    <t>6/18/2023 3:54:04 PM</t>
  </si>
  <si>
    <t>6/21/2023 3:59:21 AM</t>
  </si>
  <si>
    <t>22883.85</t>
  </si>
  <si>
    <t>RAFAT ABED ALKADER BADEEB TRADING EST. (PAY TO: RAâ€™FAT ABD-AL-QADIR BADIB LLTJARH)</t>
  </si>
  <si>
    <t>BAD004</t>
  </si>
  <si>
    <t>343811_BAD004_WK2/SUPP</t>
  </si>
  <si>
    <t>ADM/RAFAT ABED ALKADER BADEEB TRADING EST. (PAY TO: RAâ€™FAT ABD-AL-QADIR BADIB LLTJARH)</t>
  </si>
  <si>
    <t>19897.3</t>
  </si>
  <si>
    <t>PA-000000000000343812</t>
  </si>
  <si>
    <t>6/18/2023 3:57:47 PM</t>
  </si>
  <si>
    <t>6/21/2023 4:02:13 AM</t>
  </si>
  <si>
    <t>130640</t>
  </si>
  <si>
    <t>343812_YUS001_WK3/SUPP</t>
  </si>
  <si>
    <t>ADM/YUSUF BIN AHMED KANOO CO LTD.</t>
  </si>
  <si>
    <t>30935</t>
  </si>
  <si>
    <t>PA-000000000000343436</t>
  </si>
  <si>
    <t>6/19/2023 7:26:18 AM</t>
  </si>
  <si>
    <t>6/21/2023 4:04:00 AM</t>
  </si>
  <si>
    <t>681470.53</t>
  </si>
  <si>
    <t>FRUIT REPUBLIC FOR TRADE &amp; DISTRIBUTION</t>
  </si>
  <si>
    <t>FRU002</t>
  </si>
  <si>
    <t>343436_FRU002_WK4</t>
  </si>
  <si>
    <t>FNB/FRUIT REPUBLIC FOR TRADE &amp; DISTRIBUTION</t>
  </si>
  <si>
    <t>1552076.68</t>
  </si>
  <si>
    <t>PA-000000000000343761</t>
  </si>
  <si>
    <t>6/19/2023 8:39:15 AM</t>
  </si>
  <si>
    <t>6/21/2023 4:05:23 AM</t>
  </si>
  <si>
    <t>4006.668</t>
  </si>
  <si>
    <t>HORECA TRADING LLC</t>
  </si>
  <si>
    <t>HOR010</t>
  </si>
  <si>
    <t>343761_HOR010_WK3</t>
  </si>
  <si>
    <t>FNB/HORECA TRADING LLC</t>
  </si>
  <si>
    <t>7789.67</t>
  </si>
  <si>
    <t>PA-000000000000343762</t>
  </si>
  <si>
    <t>6/19/2023 8:40:05 AM</t>
  </si>
  <si>
    <t>6/21/2023 4:06:45 AM</t>
  </si>
  <si>
    <t>63</t>
  </si>
  <si>
    <t>ARMS INTERNATIONAL TRADING LLC</t>
  </si>
  <si>
    <t>ARM005</t>
  </si>
  <si>
    <t>343762_ARM005_WK3</t>
  </si>
  <si>
    <t>ADM/ARMS INTERNATIONAL TRADING LLC</t>
  </si>
  <si>
    <t>PA-000000000000343763</t>
  </si>
  <si>
    <t>6/19/2023 8:41:35 AM</t>
  </si>
  <si>
    <t>6/21/2023 4:07:39 AM</t>
  </si>
  <si>
    <t>101654.834</t>
  </si>
  <si>
    <t>ATYAB FOOD INDUSTRIES LLC</t>
  </si>
  <si>
    <t>ATY001</t>
  </si>
  <si>
    <t>343763_ATY001_WK3</t>
  </si>
  <si>
    <t>FNB/ATYAB FOOD INDUSTRIES LLC</t>
  </si>
  <si>
    <t>102000</t>
  </si>
  <si>
    <t>101654.83</t>
  </si>
  <si>
    <t>PA-000000000000343764</t>
  </si>
  <si>
    <t>6/19/2023 8:42:21 AM</t>
  </si>
  <si>
    <t>6/21/2023 4:08:44 AM</t>
  </si>
  <si>
    <t>902.48</t>
  </si>
  <si>
    <t>343764_DGB001_WK3</t>
  </si>
  <si>
    <t>FNB/DGB ADVERTISING S.P.C</t>
  </si>
  <si>
    <t>794.475</t>
  </si>
  <si>
    <t>PA-000000000000343765</t>
  </si>
  <si>
    <t>6/19/2023 8:43:08 AM</t>
  </si>
  <si>
    <t>6/21/2023 4:10:18 AM</t>
  </si>
  <si>
    <t>FAHAD TRADING SERVICES</t>
  </si>
  <si>
    <t>FAH014</t>
  </si>
  <si>
    <t>343765_FAH014_WK3</t>
  </si>
  <si>
    <t>ADM/FAHAD TRADING SERVICES</t>
  </si>
  <si>
    <t>PA-000000000000343793</t>
  </si>
  <si>
    <t>6/19/2023 8:43:57 AM</t>
  </si>
  <si>
    <t>6/21/2023 4:12:46 AM</t>
  </si>
  <si>
    <t>600.78</t>
  </si>
  <si>
    <t>FALCON TRADING L.L.C.</t>
  </si>
  <si>
    <t>FAL007</t>
  </si>
  <si>
    <t>343793_FAL007_WK3</t>
  </si>
  <si>
    <t>FNB/FALCON TRADING L.L.C.</t>
  </si>
  <si>
    <t>381</t>
  </si>
  <si>
    <t>612.94</t>
  </si>
  <si>
    <t>PA-000000000000343795</t>
  </si>
  <si>
    <t>6/19/2023 8:44:41 AM</t>
  </si>
  <si>
    <t>6/21/2023 4:14:38 AM</t>
  </si>
  <si>
    <t>231</t>
  </si>
  <si>
    <t>343795_ALT010_WK3</t>
  </si>
  <si>
    <t>FNB/ARABIAN LINKS TRADING</t>
  </si>
  <si>
    <t>PA-000000000000343796</t>
  </si>
  <si>
    <t>6/19/2023 2:35:52 PM</t>
  </si>
  <si>
    <t>6/21/2023 4:22:04 AM</t>
  </si>
  <si>
    <t>2163207.59</t>
  </si>
  <si>
    <t>343796_INT095_WK4</t>
  </si>
  <si>
    <t>FNB/INTERNATIONAL CO. FOR AGRO INDUSTRIAL PROJECTS-BEYTI</t>
  </si>
  <si>
    <t>2000000.59</t>
  </si>
  <si>
    <t>8731986.19</t>
  </si>
  <si>
    <t>PA-000000000000343930</t>
  </si>
  <si>
    <t>6/19/2023 2:39:51 PM</t>
  </si>
  <si>
    <t>6/21/2023 4:23:22 AM</t>
  </si>
  <si>
    <t>3682314.96</t>
  </si>
  <si>
    <t>QUANTA IMPORT AND TRADE</t>
  </si>
  <si>
    <t>QUA009</t>
  </si>
  <si>
    <t>343930_QUA009_WK3</t>
  </si>
  <si>
    <t>FNB/QUANTA IMPORT AND TRADE</t>
  </si>
  <si>
    <t>3682314.87</t>
  </si>
  <si>
    <t>PA-000000000000343953</t>
  </si>
  <si>
    <t>6/19/2023 2:43:08 PM</t>
  </si>
  <si>
    <t>6/21/2023 4:24:53 AM</t>
  </si>
  <si>
    <t>6847.82</t>
  </si>
  <si>
    <t>WE DATA</t>
  </si>
  <si>
    <t>WED001</t>
  </si>
  <si>
    <t>343953_WED001_WK3</t>
  </si>
  <si>
    <t>ITD/WE DATA</t>
  </si>
  <si>
    <t>158754.04</t>
  </si>
  <si>
    <t>PA-000000000000343480</t>
  </si>
  <si>
    <t>6/19/2023 3:04:54 PM</t>
  </si>
  <si>
    <t>6/21/2023 4:26:25 AM</t>
  </si>
  <si>
    <t>15163836.55</t>
  </si>
  <si>
    <t>RIHANA FOR ADVANCED FOOD INDUSTRIES COMPANY</t>
  </si>
  <si>
    <t>RIH003</t>
  </si>
  <si>
    <t>343480_RIH003_WK4</t>
  </si>
  <si>
    <t>FNB/RIHANA FOR ADVANCED FOOD INDUSTRIES COMPANY</t>
  </si>
  <si>
    <t>8254472.36</t>
  </si>
  <si>
    <t>15298029.8</t>
  </si>
  <si>
    <t>PA-000000000000344155</t>
  </si>
  <si>
    <t>6/19/2023 4:26:14 PM</t>
  </si>
  <si>
    <t>6/21/2023 4:35:48 AM</t>
  </si>
  <si>
    <t>3764</t>
  </si>
  <si>
    <t>CORE INTERNATIONAL GENERAL TRADING &amp; CONTRACTING CO.</t>
  </si>
  <si>
    <t>COR007</t>
  </si>
  <si>
    <t>344155_COR007_WK4/SUPP</t>
  </si>
  <si>
    <t>STA/CORE INTERNATIONAL GENERAL TRADING &amp; CONTRACTING CO.</t>
  </si>
  <si>
    <t>PA-000000000000344613</t>
  </si>
  <si>
    <t>6/20/2023 7:48:25 PM</t>
  </si>
  <si>
    <t>6/21/2023 5:11:41 AM</t>
  </si>
  <si>
    <t>6311.2</t>
  </si>
  <si>
    <t>344613_ESA002_WK3/SUPP</t>
  </si>
  <si>
    <t>ADM/ESAD SERVICES COMPANY LTD(Pay to ESAD SERVICES COMPANY)</t>
  </si>
  <si>
    <t>8923</t>
  </si>
  <si>
    <t>8922.85</t>
  </si>
  <si>
    <t>PA-000000000000344614</t>
  </si>
  <si>
    <t>6/20/2023 7:56:13 PM</t>
  </si>
  <si>
    <t>6/21/2023 5:13:01 AM</t>
  </si>
  <si>
    <t>23460</t>
  </si>
  <si>
    <t>344614_KAN013_WK4/SUPP</t>
  </si>
  <si>
    <t>33610.67</t>
  </si>
  <si>
    <t>24495</t>
  </si>
  <si>
    <t>PA-000000000000344615</t>
  </si>
  <si>
    <t>6/20/2023 8:09:46 PM</t>
  </si>
  <si>
    <t>6/21/2023 5:14:41 AM</t>
  </si>
  <si>
    <t>202507.84</t>
  </si>
  <si>
    <t>INITIAL SAUDI ARABIA LTD.</t>
  </si>
  <si>
    <t>INT001</t>
  </si>
  <si>
    <t>344615_INT001_WK4/SUPP</t>
  </si>
  <si>
    <t>ADM/INITIAL SAUDI ARABIA LTD.</t>
  </si>
  <si>
    <t>6637.42</t>
  </si>
  <si>
    <t>291765.1</t>
  </si>
  <si>
    <t>PA-000000000000344617</t>
  </si>
  <si>
    <t>6/20/2023 8:24:58 PM</t>
  </si>
  <si>
    <t>6/21/2023 5:18:51 AM</t>
  </si>
  <si>
    <t>32374.32</t>
  </si>
  <si>
    <t>344617_SAE007_WK3/SUPP</t>
  </si>
  <si>
    <t>17524.86</t>
  </si>
  <si>
    <t>PA-000000000000344308</t>
  </si>
  <si>
    <t>6/20/2023 10:36:17 AM</t>
  </si>
  <si>
    <t>6/21/2023 5:19:21 AM</t>
  </si>
  <si>
    <t>18.7</t>
  </si>
  <si>
    <t>NUETEL COMMUNICATIONS(Pay to NUETEL COMMUNICATIONS BSC CLOSED)</t>
  </si>
  <si>
    <t>NUE001</t>
  </si>
  <si>
    <t>344308_NUE001_WK3/UTL</t>
  </si>
  <si>
    <t>ADM/NUETEL COMMUNICATIONS(Pay to NUETEL COMMUNICATIONS BSC CLOSED)</t>
  </si>
  <si>
    <t>40.7</t>
  </si>
  <si>
    <t>PA-000000000000344309</t>
  </si>
  <si>
    <t>6/20/2023 11:09:58 AM</t>
  </si>
  <si>
    <t>6/21/2023 5:22:21 AM</t>
  </si>
  <si>
    <t>671</t>
  </si>
  <si>
    <t>CLE003</t>
  </si>
  <si>
    <t>344309_CLE003_WK4/SUPP</t>
  </si>
  <si>
    <t>ADM/CLEAN AND GREEN SERVICES</t>
  </si>
  <si>
    <t>353</t>
  </si>
  <si>
    <t>PA-000000000000344356</t>
  </si>
  <si>
    <t>6/20/2023 12:37:08 PM</t>
  </si>
  <si>
    <t>6/21/2023 5:24:41 AM</t>
  </si>
  <si>
    <t>8.8</t>
  </si>
  <si>
    <t>344356_PAC001_WK3/SUPP</t>
  </si>
  <si>
    <t>ADM/PACIFIC CLEANING EQUIP.&amp; DETERGENTS</t>
  </si>
  <si>
    <t>PA-000000000000344515</t>
  </si>
  <si>
    <t>6/20/2023 2:17:24 PM</t>
  </si>
  <si>
    <t>6/21/2023 6:45:24 AM</t>
  </si>
  <si>
    <t>11917.5</t>
  </si>
  <si>
    <t>GEO CHEM MIDDLE EAST CPS LLC</t>
  </si>
  <si>
    <t>GEO007</t>
  </si>
  <si>
    <t>344515_GEO007_WK3</t>
  </si>
  <si>
    <t>SHI/GEO CHEM MIDDLE EAST CPS LLC</t>
  </si>
  <si>
    <t>PA-000000000000344520</t>
  </si>
  <si>
    <t>6/20/2023 2:22:46 PM</t>
  </si>
  <si>
    <t>6/21/2023 6:47:18 AM</t>
  </si>
  <si>
    <t>28921</t>
  </si>
  <si>
    <t>TUV MIDDLE EAST W.L.L</t>
  </si>
  <si>
    <t>TUV005</t>
  </si>
  <si>
    <t>344520_TUV005_WK3</t>
  </si>
  <si>
    <t>SHI/TUV MIDDLE EAST W.L.L</t>
  </si>
  <si>
    <t>PA-000000000000344526</t>
  </si>
  <si>
    <t>6/20/2023 2:29:23 PM</t>
  </si>
  <si>
    <t>6/21/2023 6:49:24 AM</t>
  </si>
  <si>
    <t>193740.98</t>
  </si>
  <si>
    <t>TUV004</t>
  </si>
  <si>
    <t>344526_TUV004_WK3</t>
  </si>
  <si>
    <t>SHI/TUV RHEINLAND MIDDLE EAST FZE</t>
  </si>
  <si>
    <t>PA-000000000000344658</t>
  </si>
  <si>
    <t>6/21/2023 6:53:34 AM</t>
  </si>
  <si>
    <t>6/21/2023 6:59:53 AM</t>
  </si>
  <si>
    <t>336370</t>
  </si>
  <si>
    <t>OOREDOO</t>
  </si>
  <si>
    <t>QAT002</t>
  </si>
  <si>
    <t>344658_QAT002_WK3/SUPP</t>
  </si>
  <si>
    <t>ADM/OOREDOO</t>
  </si>
  <si>
    <t>245608.43</t>
  </si>
  <si>
    <t>PA-000000000000344163</t>
  </si>
  <si>
    <t>6/20/2023 4:34:38 PM</t>
  </si>
  <si>
    <t>6/21/2023 7:05:53 AM</t>
  </si>
  <si>
    <t>4144</t>
  </si>
  <si>
    <t>KIN019</t>
  </si>
  <si>
    <t>344163_KIN019_WK3/SUPP</t>
  </si>
  <si>
    <t>HOS/VISION FOOD TRADING</t>
  </si>
  <si>
    <t>3058</t>
  </si>
  <si>
    <t>PA-000000000000344165</t>
  </si>
  <si>
    <t>6/20/2023 4:38:31 PM</t>
  </si>
  <si>
    <t>6/21/2023 7:09:33 AM</t>
  </si>
  <si>
    <t>560</t>
  </si>
  <si>
    <t>344165_KIN019_WK3/SUPP</t>
  </si>
  <si>
    <t>PA-000000000000344270</t>
  </si>
  <si>
    <t>6/20/2023 3:30:38 PM</t>
  </si>
  <si>
    <t>6/21/2023 7:22:22 AM</t>
  </si>
  <si>
    <t>210</t>
  </si>
  <si>
    <t>STERIKEM QATAR</t>
  </si>
  <si>
    <t>ABE002</t>
  </si>
  <si>
    <t>344270_ABE002_WK3/SUPP</t>
  </si>
  <si>
    <t>HOS/STERIKEM QATAR</t>
  </si>
  <si>
    <t>70</t>
  </si>
  <si>
    <t>PA-000000000000344271</t>
  </si>
  <si>
    <t>6/20/2023 3:38:18 PM</t>
  </si>
  <si>
    <t>6/21/2023 7:24:35 AM</t>
  </si>
  <si>
    <t>190</t>
  </si>
  <si>
    <t>344271_ABE002_WK3/SUPP</t>
  </si>
  <si>
    <t>PA-000000000000344299</t>
  </si>
  <si>
    <t>6/20/2023 3:43:05 PM</t>
  </si>
  <si>
    <t>6/21/2023 7:32:18 AM</t>
  </si>
  <si>
    <t>2845</t>
  </si>
  <si>
    <t>BAY003</t>
  </si>
  <si>
    <t>344299_BAY003_WK3/SUPP</t>
  </si>
  <si>
    <t>HOS/AL BAYADER INTERNATIONAL LLC</t>
  </si>
  <si>
    <t>3895</t>
  </si>
  <si>
    <t>4365</t>
  </si>
  <si>
    <t>PA-000000000000344301</t>
  </si>
  <si>
    <t>6/20/2023 3:55:22 PM</t>
  </si>
  <si>
    <t>6/21/2023 7:33:00 AM</t>
  </si>
  <si>
    <t>5934</t>
  </si>
  <si>
    <t>344301_BAY003_WK3/SUPP</t>
  </si>
  <si>
    <t>6645</t>
  </si>
  <si>
    <t>7662</t>
  </si>
  <si>
    <t>PA-000000000000344190</t>
  </si>
  <si>
    <t>6/20/2023 4:19:50 PM</t>
  </si>
  <si>
    <t>6/21/2023 7:34:56 AM</t>
  </si>
  <si>
    <t>25330</t>
  </si>
  <si>
    <t>DEL008</t>
  </si>
  <si>
    <t>344190_DEL008_WK3/SUPP</t>
  </si>
  <si>
    <t>HOS/DELTA GROUP</t>
  </si>
  <si>
    <t>33970</t>
  </si>
  <si>
    <t>PA-000000000000344191</t>
  </si>
  <si>
    <t>6/20/2023 4:28:31 PM</t>
  </si>
  <si>
    <t>6/21/2023 7:35:59 AM</t>
  </si>
  <si>
    <t>17829.6</t>
  </si>
  <si>
    <t>DELIOPOLIS CO.</t>
  </si>
  <si>
    <t>DEL015</t>
  </si>
  <si>
    <t>344191_DEL015_WK3/SUPP</t>
  </si>
  <si>
    <t>HOS/DELIOPOLIS CO.</t>
  </si>
  <si>
    <t>14076</t>
  </si>
  <si>
    <t>PA-000000000000342198</t>
  </si>
  <si>
    <t>6/20/2023 1:16:32 PM</t>
  </si>
  <si>
    <t>6/21/2023 7:41:33 AM</t>
  </si>
  <si>
    <t>5135.55</t>
  </si>
  <si>
    <t>342198_DUB003_WK3/UTL</t>
  </si>
  <si>
    <t>PA-000000000000344089</t>
  </si>
  <si>
    <t>6/20/2023 3:22:59 PM</t>
  </si>
  <si>
    <t>6/21/2023 7:57:11 AM</t>
  </si>
  <si>
    <t>71247.75</t>
  </si>
  <si>
    <t>ROYAL BEAUTY GROUP CO  W.L.L</t>
  </si>
  <si>
    <t>AKP004</t>
  </si>
  <si>
    <t>344089_AKP004_WK2/SUPP</t>
  </si>
  <si>
    <t>WEL/ ROYAL BEAUTY GROUP CO  W.L.L</t>
  </si>
  <si>
    <t>134628.55</t>
  </si>
  <si>
    <t>PA-000000000000344640</t>
  </si>
  <si>
    <t>6/20/2023 9:29:34 PM</t>
  </si>
  <si>
    <t>6/21/2023 7:59:01 AM</t>
  </si>
  <si>
    <t>6221.25</t>
  </si>
  <si>
    <t>CYBERMAK INFORMATION SYSTEMS W.L.L.</t>
  </si>
  <si>
    <t>CYB001</t>
  </si>
  <si>
    <t>344640_CYB001_WK3/SUPP</t>
  </si>
  <si>
    <t>CUS/CYBERMAK INFORMATION SYSTEMS W.L.L.</t>
  </si>
  <si>
    <t>6300</t>
  </si>
  <si>
    <t>PA-000000000000344641</t>
  </si>
  <si>
    <t>6/20/2023 9:46:59 PM</t>
  </si>
  <si>
    <t>6/21/2023 8:00:31 AM</t>
  </si>
  <si>
    <t>1810.79</t>
  </si>
  <si>
    <t>QUALITY LIFE GENERAL TRADING EST</t>
  </si>
  <si>
    <t>QLG001</t>
  </si>
  <si>
    <t>344641_QLG001_WK3/SUPP</t>
  </si>
  <si>
    <t>HOS/QUALITY LIFE GENERAL TRADING EST</t>
  </si>
  <si>
    <t>3462.71</t>
  </si>
  <si>
    <t>PA-000000000000344052</t>
  </si>
  <si>
    <t>6/20/2023 3:58:37 AM</t>
  </si>
  <si>
    <t>6/21/2023 8:25:47 AM</t>
  </si>
  <si>
    <t>3149.95</t>
  </si>
  <si>
    <t>SATCO TRADING CO.</t>
  </si>
  <si>
    <t>SAT007</t>
  </si>
  <si>
    <t>344052_SAT007_Week 4/SUPP</t>
  </si>
  <si>
    <t>HOS/SATCO TRADING CO.</t>
  </si>
  <si>
    <t>2889.65</t>
  </si>
  <si>
    <t>3732.3</t>
  </si>
  <si>
    <t>PA-000000000000344053</t>
  </si>
  <si>
    <t>6/20/2023 4:11:55 AM</t>
  </si>
  <si>
    <t>6/21/2023 8:27:04 AM</t>
  </si>
  <si>
    <t>441.95</t>
  </si>
  <si>
    <t>TRUEBELL GENERAL TRADING CO.W.L.L.</t>
  </si>
  <si>
    <t>TRU001</t>
  </si>
  <si>
    <t>344053_TRU001_Week 4/SUPP</t>
  </si>
  <si>
    <t>HOS/TRUEBELL GENERAL TRADING CO.W.L.L.</t>
  </si>
  <si>
    <t>1100.18</t>
  </si>
  <si>
    <t>PA-000000000000344038</t>
  </si>
  <si>
    <t>6/20/2023 5:03:56 AM</t>
  </si>
  <si>
    <t>6/21/2023 8:28:23 AM</t>
  </si>
  <si>
    <t>83.7</t>
  </si>
  <si>
    <t>KUWAIT BAHRAIN DAIRY CO.W.L.L.</t>
  </si>
  <si>
    <t>KUW012</t>
  </si>
  <si>
    <t>344038_KUW012_Week 3/SUPP</t>
  </si>
  <si>
    <t>HOS/KUWAIT BAHRAIN DAIRY CO.W.L.L.</t>
  </si>
  <si>
    <t>56.7</t>
  </si>
  <si>
    <t>PA-000000000000344039</t>
  </si>
  <si>
    <t>6/20/2023 5:08:02 AM</t>
  </si>
  <si>
    <t>6/21/2023 8:33:34 AM</t>
  </si>
  <si>
    <t>3956.236</t>
  </si>
  <si>
    <t>MOHAMED NASER AL-HAJERY &amp; SONS CO.LTD</t>
  </si>
  <si>
    <t>MOH077</t>
  </si>
  <si>
    <t>344039_MOH077_Week 3/SUPP</t>
  </si>
  <si>
    <t>HOS/MOHAMED NASER AL-HAJERY &amp; SONS CO.LTD</t>
  </si>
  <si>
    <t>912.08</t>
  </si>
  <si>
    <t>5483.768</t>
  </si>
  <si>
    <t>PA-000000000000344041</t>
  </si>
  <si>
    <t>6/20/2023 5:11:13 AM</t>
  </si>
  <si>
    <t>6/21/2023 8:46:38 AM</t>
  </si>
  <si>
    <t>70020.79</t>
  </si>
  <si>
    <t>344041_PAN002_Week 3/SUPP</t>
  </si>
  <si>
    <t>HOS/GLOBAL SUPPLY GENERAL TRADING CO.</t>
  </si>
  <si>
    <t>35700</t>
  </si>
  <si>
    <t>191256.564</t>
  </si>
  <si>
    <t>PA-000000000000344042</t>
  </si>
  <si>
    <t>6/20/2023 5:16:58 AM</t>
  </si>
  <si>
    <t>6/21/2023 8:50:58 AM</t>
  </si>
  <si>
    <t>26872.75</t>
  </si>
  <si>
    <t>PERFECTA INTERNATIONAL FOODSTUFF CO.</t>
  </si>
  <si>
    <t>PER008</t>
  </si>
  <si>
    <t>344042_PER008_Week 3/SUPP</t>
  </si>
  <si>
    <t>HOS/PERFECTA INTERNATIONAL FOODSTUFF CO.</t>
  </si>
  <si>
    <t>27429.05</t>
  </si>
  <si>
    <t>67797.25</t>
  </si>
  <si>
    <t>PA-000000000000344709</t>
  </si>
  <si>
    <t>6/21/2023 8:41:02 AM</t>
  </si>
  <si>
    <t>6/21/2023 8:59:16 AM</t>
  </si>
  <si>
    <t>32943.01</t>
  </si>
  <si>
    <t>MAE015</t>
  </si>
  <si>
    <t>344709_MAE015_WK3</t>
  </si>
  <si>
    <t>SHI/MAERSK LOGISTICS AND SERVICES LLC</t>
  </si>
  <si>
    <t>32943</t>
  </si>
  <si>
    <t>61322.47</t>
  </si>
  <si>
    <t>PA-000000000000344679</t>
  </si>
  <si>
    <t>6/21/2023 8:36:02 AM</t>
  </si>
  <si>
    <t>6/21/2023 9:02:48 AM</t>
  </si>
  <si>
    <t>2773495.48</t>
  </si>
  <si>
    <t>344679_MAE015_WK3</t>
  </si>
  <si>
    <t>3472353.51</t>
  </si>
  <si>
    <t>6884393.79</t>
  </si>
  <si>
    <t>PA-000000000000344713</t>
  </si>
  <si>
    <t>6/21/2023 8:52:25 AM</t>
  </si>
  <si>
    <t>6/21/2023 9:05:39 AM</t>
  </si>
  <si>
    <t>1532904.76</t>
  </si>
  <si>
    <t>344713_EXP005_WK3</t>
  </si>
  <si>
    <t>3656058.97</t>
  </si>
  <si>
    <t>PA-000000000000344715</t>
  </si>
  <si>
    <t>6/21/2023 8:57:02 AM</t>
  </si>
  <si>
    <t>6/21/2023 9:09:42 AM</t>
  </si>
  <si>
    <t>367645.33</t>
  </si>
  <si>
    <t>344715_EXP005_WK3</t>
  </si>
  <si>
    <t>684102.41</t>
  </si>
  <si>
    <t>PA-000000000000344719</t>
  </si>
  <si>
    <t>6/21/2023 9:01:15 AM</t>
  </si>
  <si>
    <t>6/21/2023 9:11:22 AM</t>
  </si>
  <si>
    <t>107164.17</t>
  </si>
  <si>
    <t>344719_EXP005_WK3</t>
  </si>
  <si>
    <t>113573.68</t>
  </si>
  <si>
    <t>PA-000000000000344043</t>
  </si>
  <si>
    <t>6/20/2023 5:18:36 AM</t>
  </si>
  <si>
    <t>6/21/2023 9:14:25 AM</t>
  </si>
  <si>
    <t>48588.5</t>
  </si>
  <si>
    <t>344043_PMC002_Week 3/SUPP</t>
  </si>
  <si>
    <t>HOS/PROFESSIONAL MIX CO.</t>
  </si>
  <si>
    <t>21854.5</t>
  </si>
  <si>
    <t>50185</t>
  </si>
  <si>
    <t>PA-000000000000344046</t>
  </si>
  <si>
    <t>6/20/2023 5:22:20 AM</t>
  </si>
  <si>
    <t>6/21/2023 9:18:18 AM</t>
  </si>
  <si>
    <t>3593.76</t>
  </si>
  <si>
    <t>AL THAQEB TRADING CO</t>
  </si>
  <si>
    <t>THA003</t>
  </si>
  <si>
    <t>344046_THA003_Week 3/SUPP</t>
  </si>
  <si>
    <t>HOS/AL THAQEB TRADING CO</t>
  </si>
  <si>
    <t>4052.27</t>
  </si>
  <si>
    <t>4953.465</t>
  </si>
  <si>
    <t>PA-000000000000344047</t>
  </si>
  <si>
    <t>6/20/2023 5:23:42 AM</t>
  </si>
  <si>
    <t>6/21/2023 9:21:48 AM</t>
  </si>
  <si>
    <t>35930.93</t>
  </si>
  <si>
    <t>YAMAMA ALBAIDA GENERAL TRADING AND CONT EST</t>
  </si>
  <si>
    <t>YAM005</t>
  </si>
  <si>
    <t>344047_YAM005_Week 3/SUPP</t>
  </si>
  <si>
    <t>HOS/YAMAMA ALBAIDA GENERAL TRADING AND CONT EST</t>
  </si>
  <si>
    <t>37289.738</t>
  </si>
  <si>
    <t>PA-000000000000344506</t>
  </si>
  <si>
    <t>6/21/2023 7:20:24 AM</t>
  </si>
  <si>
    <t>6/21/2023 9:26:19 AM</t>
  </si>
  <si>
    <t>66445.6</t>
  </si>
  <si>
    <t>SARA TRIDENT EMIRATES L.L.C.</t>
  </si>
  <si>
    <t>SAR002</t>
  </si>
  <si>
    <t>344506_SAR002_WK3/TCP</t>
  </si>
  <si>
    <t>WEL/SARA TRIDENT EMIRATES L.L.C.</t>
  </si>
  <si>
    <t>597703.81</t>
  </si>
  <si>
    <t>PA-000000000000344030</t>
  </si>
  <si>
    <t>6/20/2023 8:37:19 AM</t>
  </si>
  <si>
    <t>6/21/2023 9:33:26 AM</t>
  </si>
  <si>
    <t>276.82</t>
  </si>
  <si>
    <t>MOHAMMAD AMEEN A K BEHBEHANI GEN.TRDG.&amp; CO</t>
  </si>
  <si>
    <t>MOH037</t>
  </si>
  <si>
    <t>344030_MOH037_Week 2/SUPP</t>
  </si>
  <si>
    <t>WEL/MOHAMMAD AMEEN A K BEHBEHANI GEN.TRDG.&amp; CO</t>
  </si>
  <si>
    <t>412.82</t>
  </si>
  <si>
    <t>PA-000000000000344633</t>
  </si>
  <si>
    <t>6/20/2023 6:51:06 PM</t>
  </si>
  <si>
    <t>6/21/2023 9:37:48 AM</t>
  </si>
  <si>
    <t>16351.83</t>
  </si>
  <si>
    <t>PLAY SMART TRADING L.L.C.</t>
  </si>
  <si>
    <t>PST250</t>
  </si>
  <si>
    <t>344633_PST250_WK3/TCP</t>
  </si>
  <si>
    <t>APP/PLAY SMART TRADING L.L.C.</t>
  </si>
  <si>
    <t>16351.87</t>
  </si>
  <si>
    <t>136786.4</t>
  </si>
  <si>
    <t>PA-000000000000344149</t>
  </si>
  <si>
    <t>6/19/2023 4:14:17 PM</t>
  </si>
  <si>
    <t>6/21/2023 9:50:43 AM</t>
  </si>
  <si>
    <t>30387</t>
  </si>
  <si>
    <t>COCHIN ELECTRO MECHANICAL L L C</t>
  </si>
  <si>
    <t>COC005</t>
  </si>
  <si>
    <t>344149_COC005_WK3</t>
  </si>
  <si>
    <t>PRO/COCHIN ELECTRO MECHANICAL L L C</t>
  </si>
  <si>
    <t>2,80,764.75</t>
  </si>
  <si>
    <t>PA-000000000000344124</t>
  </si>
  <si>
    <t>6/19/2023 4:02:11 PM</t>
  </si>
  <si>
    <t>133573.86</t>
  </si>
  <si>
    <t>344124_BAH024_WK3</t>
  </si>
  <si>
    <t>133573</t>
  </si>
  <si>
    <t>PA-000000000000344146</t>
  </si>
  <si>
    <t>6/19/2023 4:09:48 PM</t>
  </si>
  <si>
    <t>118849.5</t>
  </si>
  <si>
    <t>344146_COC005_WK1</t>
  </si>
  <si>
    <t>PA-000000000000344143</t>
  </si>
  <si>
    <t>6/19/2023 4:06:23 PM</t>
  </si>
  <si>
    <t>131528.25</t>
  </si>
  <si>
    <t>344143_COC005_WK3</t>
  </si>
  <si>
    <t>131528</t>
  </si>
  <si>
    <t>PA-000000000000344682</t>
  </si>
  <si>
    <t>6/21/2023 8:10:56 AM</t>
  </si>
  <si>
    <t>6/21/2023 9:50:50 AM</t>
  </si>
  <si>
    <t>32825.1</t>
  </si>
  <si>
    <t>YAS013</t>
  </si>
  <si>
    <t>344682_YAS013_WK4/TCP</t>
  </si>
  <si>
    <t>HOS/YASHTECH TRADING LLC</t>
  </si>
  <si>
    <t>29047.2</t>
  </si>
  <si>
    <t>36064.35</t>
  </si>
  <si>
    <t>PA-000000000000344661</t>
  </si>
  <si>
    <t>6/21/2023 7:18:04 AM</t>
  </si>
  <si>
    <t>25200</t>
  </si>
  <si>
    <t>344661_YAS013_WK4/TCP</t>
  </si>
  <si>
    <t>3,76,392.160</t>
  </si>
  <si>
    <t>PA-000000000000344154</t>
  </si>
  <si>
    <t>6/19/2023 4:18:59 PM</t>
  </si>
  <si>
    <t>6/21/2023 9:51:13 AM</t>
  </si>
  <si>
    <t>81471.6</t>
  </si>
  <si>
    <t>344154_DYN123_WK3</t>
  </si>
  <si>
    <t>81471</t>
  </si>
  <si>
    <t>PA-000000000000344736</t>
  </si>
  <si>
    <t>6/21/2023 9:37:08 AM</t>
  </si>
  <si>
    <t>6/21/2023 9:51:53 AM</t>
  </si>
  <si>
    <t>82162.5</t>
  </si>
  <si>
    <t>HYPERMEDIA FZ L.L.C.</t>
  </si>
  <si>
    <t>HYP058</t>
  </si>
  <si>
    <t>344736_HYP058_WK3/GMS</t>
  </si>
  <si>
    <t>HOS/HYPERMEDIA FZ L.L.C.</t>
  </si>
  <si>
    <t>2,80,488.66</t>
  </si>
  <si>
    <t>PA-000000000000344050</t>
  </si>
  <si>
    <t>6/20/2023 11:12:40 AM</t>
  </si>
  <si>
    <t>6/21/2023 9:52:34 AM</t>
  </si>
  <si>
    <t>4254.93</t>
  </si>
  <si>
    <t>AMI010</t>
  </si>
  <si>
    <t>344050_AMI010_Week 4/SUPP</t>
  </si>
  <si>
    <t>WEL/AL AMIN MEDICAL COMPANY</t>
  </si>
  <si>
    <t>11266.75</t>
  </si>
  <si>
    <t>13296.789</t>
  </si>
  <si>
    <t>PA-000000000000344731</t>
  </si>
  <si>
    <t>6/21/2023 9:26:43 AM</t>
  </si>
  <si>
    <t>6/21/2023 9:53:44 AM</t>
  </si>
  <si>
    <t>2268</t>
  </si>
  <si>
    <t>ARMELA FARMS L.L.C</t>
  </si>
  <si>
    <t>ARM010</t>
  </si>
  <si>
    <t>344731_ARM010_WK3/TCP</t>
  </si>
  <si>
    <t>HOS/ARMELA FARMS L.L.C</t>
  </si>
  <si>
    <t>2646</t>
  </si>
  <si>
    <t>PA-000000000000344656</t>
  </si>
  <si>
    <t>6/21/2023 9:25:08 AM</t>
  </si>
  <si>
    <t>6/21/2023 9:57:10 AM</t>
  </si>
  <si>
    <t>39299.28</t>
  </si>
  <si>
    <t>TRANSMED OVERSEAS INC.</t>
  </si>
  <si>
    <t>TOI006</t>
  </si>
  <si>
    <t>344656_TOI006_WK4/TCP</t>
  </si>
  <si>
    <t>WEL/TRANSMED OVERSEAS INC.</t>
  </si>
  <si>
    <t>43823.44</t>
  </si>
  <si>
    <t>1402988.06</t>
  </si>
  <si>
    <t>PA-000000000000344654</t>
  </si>
  <si>
    <t>6/21/2023 9:16:09 AM</t>
  </si>
  <si>
    <t>6/21/2023 9:58:00 AM</t>
  </si>
  <si>
    <t>315879.35</t>
  </si>
  <si>
    <t>P D C DRUG STORE L.L.C</t>
  </si>
  <si>
    <t>PDC002</t>
  </si>
  <si>
    <t>344654_PDC002_WK4/TCP</t>
  </si>
  <si>
    <t>WEL/P D C DRUG STORE L.L.C</t>
  </si>
  <si>
    <t>761960.44</t>
  </si>
  <si>
    <t>PA-000000000000344603</t>
  </si>
  <si>
    <t>6/21/2023 9:58:21 AM</t>
  </si>
  <si>
    <t>6/21/2023 1:07:56 PM</t>
  </si>
  <si>
    <t>10132.5</t>
  </si>
  <si>
    <t>JAWHARAT AL-WEFAQ GENERAL TRADING &amp; CONTRACTING CO</t>
  </si>
  <si>
    <t>JAW006</t>
  </si>
  <si>
    <t>344603_JAW006-Wk4/SUP</t>
  </si>
  <si>
    <t>MND/JAWHARATAL-WEFAQGENERALTRADING&amp;CONTRACTINGCO</t>
  </si>
  <si>
    <t>11752.5</t>
  </si>
  <si>
    <t>PA-000000000000344602</t>
  </si>
  <si>
    <t>6/21/2023 9:00:17 AM</t>
  </si>
  <si>
    <t>6/21/2023 1:09:07 PM</t>
  </si>
  <si>
    <t>20121.86</t>
  </si>
  <si>
    <t>AL HUDEBIYA INTERNATIONAL GENERAL TRADING AND CONT. CO.</t>
  </si>
  <si>
    <t>HUD004</t>
  </si>
  <si>
    <t>344602_HUD004-Wk4/SUP</t>
  </si>
  <si>
    <t>MND/ALHUDEBIYAINTERNATIONALCO.</t>
  </si>
  <si>
    <t>14846</t>
  </si>
  <si>
    <t>28565.26</t>
  </si>
  <si>
    <t>PA-000000000000344592</t>
  </si>
  <si>
    <t>6/21/2023 8:30:14 AM</t>
  </si>
  <si>
    <t>6/21/2023 1:12:50 PM</t>
  </si>
  <si>
    <t>2219</t>
  </si>
  <si>
    <t>DAR 4C ADVERTISING CO.</t>
  </si>
  <si>
    <t>DAR007</t>
  </si>
  <si>
    <t>344592_DAR007-Wk4/SUP</t>
  </si>
  <si>
    <t>MND/DAR 4C ADVERTISING CO.</t>
  </si>
  <si>
    <t>4328.5</t>
  </si>
  <si>
    <t>PA-000000000000344589</t>
  </si>
  <si>
    <t>6/21/2023 8:20:32 AM</t>
  </si>
  <si>
    <t>6/21/2023 1:14:03 PM</t>
  </si>
  <si>
    <t>19718.6</t>
  </si>
  <si>
    <t>CAZY TECH ADVERTISING &amp; PROMOTION EST.</t>
  </si>
  <si>
    <t>CAZ001</t>
  </si>
  <si>
    <t>344589_CAZ001-Wk4/SUP</t>
  </si>
  <si>
    <t>MND/CAZY TECH ADVERTISING &amp; PROMOTION EST.</t>
  </si>
  <si>
    <t>27713</t>
  </si>
  <si>
    <t>27713.2</t>
  </si>
  <si>
    <t>PA-000000000000344587</t>
  </si>
  <si>
    <t>6/21/2023 8:07:51 AM</t>
  </si>
  <si>
    <t>6/21/2023 1:21:06 PM</t>
  </si>
  <si>
    <t>38052.6</t>
  </si>
  <si>
    <t>BATES  PAN GULF</t>
  </si>
  <si>
    <t>BAT002</t>
  </si>
  <si>
    <t>344587_BAT002-Wk4/SUP</t>
  </si>
  <si>
    <t>MND/BATES  PAN GULF</t>
  </si>
  <si>
    <t>115000</t>
  </si>
  <si>
    <t>81875.6</t>
  </si>
  <si>
    <t>PA-000000000000344670</t>
  </si>
  <si>
    <t>6/21/2023 12:01:26 PM</t>
  </si>
  <si>
    <t>6/21/2023 1:22:18 PM</t>
  </si>
  <si>
    <t>30028.71</t>
  </si>
  <si>
    <t>DISTRICT GENERAL TRADING AND CONTRACTING CO WLL.</t>
  </si>
  <si>
    <t>JOT001</t>
  </si>
  <si>
    <t>344670_JOT001_WK4/SUPP</t>
  </si>
  <si>
    <t>WEL/DISTRICT GENERAL TRADING AND CONTRACTING CO WLL.</t>
  </si>
  <si>
    <t>48425.07</t>
  </si>
  <si>
    <t>PA-000000000000344769</t>
  </si>
  <si>
    <t>6/21/2023 10:51:17 AM</t>
  </si>
  <si>
    <t>6/21/2023 1:26:10 PM</t>
  </si>
  <si>
    <t>11817.75</t>
  </si>
  <si>
    <t>344769_LEE004_WK3</t>
  </si>
  <si>
    <t>PRO/28,629.30</t>
  </si>
  <si>
    <t>11817</t>
  </si>
  <si>
    <t>PA-000000000000344765</t>
  </si>
  <si>
    <t>6/21/2023 10:48:16 AM</t>
  </si>
  <si>
    <t>6/21/2023 1:27:52 PM</t>
  </si>
  <si>
    <t>11742.15</t>
  </si>
  <si>
    <t>344765_LEE004_WK3</t>
  </si>
  <si>
    <t>11742</t>
  </si>
  <si>
    <t>PA-000000000000344665</t>
  </si>
  <si>
    <t>PA-000000000000343406</t>
  </si>
  <si>
    <t>6/21/2023 12:35:45 PM</t>
  </si>
  <si>
    <t>6/21/2023 1:42:17 PM</t>
  </si>
  <si>
    <t>133.85</t>
  </si>
  <si>
    <t>HAMED SALEH AL HOMAIZI GRANDSONS PHARMACEUTICAL CO.</t>
  </si>
  <si>
    <t>HAM010</t>
  </si>
  <si>
    <t>343406_HAM010_WK3/SUPP</t>
  </si>
  <si>
    <t>WEL/HAMED SALEH AL HOMAIZI GRANDSONS PHARMACEUTICAL CO.</t>
  </si>
  <si>
    <t>3103.81</t>
  </si>
  <si>
    <t>4590.17</t>
  </si>
  <si>
    <t>PA-000000000000343403</t>
  </si>
  <si>
    <t>6/21/2023 12:28:06 PM</t>
  </si>
  <si>
    <t>6/21/2023 1:47:59 PM</t>
  </si>
  <si>
    <t>41052.683</t>
  </si>
  <si>
    <t>AZZAD TRADING GROUP</t>
  </si>
  <si>
    <t>AZZ036</t>
  </si>
  <si>
    <t>343403_AZZ036_WK4/SUPP</t>
  </si>
  <si>
    <t>HOS/AZZAD TRADING GROUP</t>
  </si>
  <si>
    <t>40417.68</t>
  </si>
  <si>
    <t>54255.16</t>
  </si>
  <si>
    <t>PA-000000000000343401</t>
  </si>
  <si>
    <t>6/21/2023 12:18:15 PM</t>
  </si>
  <si>
    <t>6/21/2023 1:49:46 PM</t>
  </si>
  <si>
    <t>60278.762</t>
  </si>
  <si>
    <t>AL MOHANED FOR FOOD STUFF</t>
  </si>
  <si>
    <t>ALM008</t>
  </si>
  <si>
    <t>343401_ALM008_WK4/SUPP</t>
  </si>
  <si>
    <t>HOS/AL MOHANED FOR FOOD STUFF</t>
  </si>
  <si>
    <t>47333.85</t>
  </si>
  <si>
    <t>125663.22</t>
  </si>
  <si>
    <t>PA-000000000000344664</t>
  </si>
  <si>
    <t>6/21/2023 7:36:26 AM</t>
  </si>
  <si>
    <t>6/21/2023 1:50:57 PM</t>
  </si>
  <si>
    <t>7350</t>
  </si>
  <si>
    <t>RESIDENCE INN BY MARRIOTT KUWAIT</t>
  </si>
  <si>
    <t>RES008</t>
  </si>
  <si>
    <t>344664_RES008_WK3/SUPP</t>
  </si>
  <si>
    <t>FIN/RESIDENCE INN BY MARRIOTT KUWAIT</t>
  </si>
  <si>
    <t>6000</t>
  </si>
  <si>
    <t>PA-000000000000344608</t>
  </si>
  <si>
    <t>6/21/2023 12:03:41 PM</t>
  </si>
  <si>
    <t>6/21/2023 12:47:26 PM</t>
  </si>
  <si>
    <t>2159</t>
  </si>
  <si>
    <t>XL GRAPHICS CO.</t>
  </si>
  <si>
    <t>XLG001</t>
  </si>
  <si>
    <t>344608_XLG001-Wk4/SUP</t>
  </si>
  <si>
    <t>MND/XLGRAPHICSCO.</t>
  </si>
  <si>
    <t>2691</t>
  </si>
  <si>
    <t>3646</t>
  </si>
  <si>
    <t>PA-000000000000344607</t>
  </si>
  <si>
    <t>6/21/2023 10:27:08 AM</t>
  </si>
  <si>
    <t>6/21/2023 12:53:59 PM</t>
  </si>
  <si>
    <t>8804.87</t>
  </si>
  <si>
    <t>UFFF GROUP COMPANY FOR WHOLESALE AND RETAIl TRADE</t>
  </si>
  <si>
    <t>WTT001</t>
  </si>
  <si>
    <t>344607_WTT001-Wk4/SUP</t>
  </si>
  <si>
    <t>MND/UFFFGROUPCOMPANYFORWHOLESALEANDRETAIlTRADE</t>
  </si>
  <si>
    <t>15598.719</t>
  </si>
  <si>
    <t>15598.72</t>
  </si>
  <si>
    <t>PA-000000000000344606</t>
  </si>
  <si>
    <t>6/21/2023 10:11:26 AM</t>
  </si>
  <si>
    <t>6/21/2023 12:57:22 PM</t>
  </si>
  <si>
    <t>1614</t>
  </si>
  <si>
    <t>MAJ009</t>
  </si>
  <si>
    <t>344606_MAJ009-Wk4/SUP</t>
  </si>
  <si>
    <t>MND/MAJESTYGROUP</t>
  </si>
  <si>
    <t>9630</t>
  </si>
  <si>
    <t>PA-000000000000344605</t>
  </si>
  <si>
    <t>6/21/2023 10:49:11 AM</t>
  </si>
  <si>
    <t>6/21/2023 12:59:02 PM</t>
  </si>
  <si>
    <t>12867.35</t>
  </si>
  <si>
    <t>KHA016</t>
  </si>
  <si>
    <t>344605_KHA016-Wk4/SUP</t>
  </si>
  <si>
    <t>MND/ALKHATPRINTINGPRESS</t>
  </si>
  <si>
    <t>29163.621</t>
  </si>
  <si>
    <t>Ready To Send Remittance</t>
  </si>
  <si>
    <t>PA-000000000000344669</t>
  </si>
  <si>
    <t>6/21/2023 7:44:07 AM</t>
  </si>
  <si>
    <t>6/21/2023 2:14:39 PM</t>
  </si>
  <si>
    <t>1420</t>
  </si>
  <si>
    <t>NATIONAL AVIATION SERVICES</t>
  </si>
  <si>
    <t>NAT040</t>
  </si>
  <si>
    <t>344669_NAT040_WK3/SUPP</t>
  </si>
  <si>
    <t>ADM/NATIONAL AVIATION SERVICES</t>
  </si>
  <si>
    <t>PA-000000000000344774</t>
  </si>
  <si>
    <t>6/21/2023 11:12:31 AM</t>
  </si>
  <si>
    <t>6/21/2023 2:17:22 PM</t>
  </si>
  <si>
    <t>496.8</t>
  </si>
  <si>
    <t>AL-MESNAD AND ALMONA CO. W.L.L.</t>
  </si>
  <si>
    <t>ALM011</t>
  </si>
  <si>
    <t>344774_ALM011_WK4/SUPP</t>
  </si>
  <si>
    <t>ADM/AL-MESNAD AND ALMONA CO. W.L.L.</t>
  </si>
  <si>
    <t>PA-000000000000344773</t>
  </si>
  <si>
    <t>6/21/2023 11:03:44 AM</t>
  </si>
  <si>
    <t>6/21/2023 2:19:38 PM</t>
  </si>
  <si>
    <t>19532.5</t>
  </si>
  <si>
    <t>344773_ALM060_WK4/SUPP</t>
  </si>
  <si>
    <t>PA-000000000000344771</t>
  </si>
  <si>
    <t>6/21/2023 10:58:30 AM</t>
  </si>
  <si>
    <t>6/21/2023 2:25:44 PM</t>
  </si>
  <si>
    <t>170.81</t>
  </si>
  <si>
    <t>X-CITE GENERAL TRADING CO S.P.C</t>
  </si>
  <si>
    <t>XCI001</t>
  </si>
  <si>
    <t>344771_XCI001_WK4/SUPP</t>
  </si>
  <si>
    <t>ADM/X-CITE GENERAL TRADING CO S.P.C</t>
  </si>
  <si>
    <t>179.8</t>
  </si>
  <si>
    <t>PA-000000000000344768</t>
  </si>
  <si>
    <t>6/21/2023 10:52:10 AM</t>
  </si>
  <si>
    <t>6/21/2023 2:28:08 PM</t>
  </si>
  <si>
    <t>9154</t>
  </si>
  <si>
    <t>AHMED ALRUWAYEH PARTNERS</t>
  </si>
  <si>
    <t>AHM032</t>
  </si>
  <si>
    <t>344768_AHM032_WK3/SUPP</t>
  </si>
  <si>
    <t>LEG/AHMED ALRUWAYEH PARTNERS</t>
  </si>
  <si>
    <t>9847</t>
  </si>
  <si>
    <t>PA-000000000000344673</t>
  </si>
  <si>
    <t>6/21/2023 7:49:51 AM</t>
  </si>
  <si>
    <t>6/21/2023 2:32:42 PM</t>
  </si>
  <si>
    <t>3199.53</t>
  </si>
  <si>
    <t>OFF0025-Gulf Link Trading Co.W.L.L</t>
  </si>
  <si>
    <t>GLI002</t>
  </si>
  <si>
    <t>344673_GLI002_WK3/SUPP.</t>
  </si>
  <si>
    <t>ADM/OFF0025-Gulf Link Trading Co.W.L.L</t>
  </si>
  <si>
    <t>8825.95</t>
  </si>
  <si>
    <t>PA-000000000000344675</t>
  </si>
  <si>
    <t>6/21/2023 7:56:11 AM</t>
  </si>
  <si>
    <t>6/21/2023 2:33:54 PM</t>
  </si>
  <si>
    <t>6320</t>
  </si>
  <si>
    <t>CODE GENERAL TRADING &amp; CONTRACTING CO.</t>
  </si>
  <si>
    <t>COD002</t>
  </si>
  <si>
    <t>344675_COD002_WK3/SUPP</t>
  </si>
  <si>
    <t>ADM/CODE GENERAL TRADING &amp; CONTRACTING CO.</t>
  </si>
  <si>
    <t>PA-000000000000344760</t>
  </si>
  <si>
    <t>6/21/2023 11:57:20 AM</t>
  </si>
  <si>
    <t>6/21/2023 2:38:22 PM</t>
  </si>
  <si>
    <t>25518.098</t>
  </si>
  <si>
    <t>PHARMAZONE GENERAL TRADING CO</t>
  </si>
  <si>
    <t>PHA005</t>
  </si>
  <si>
    <t>344760_PHA005_Week 2/SUPP</t>
  </si>
  <si>
    <t>WEL/PHARMAZONE GENERAL TRADING CO</t>
  </si>
  <si>
    <t>50974.53</t>
  </si>
  <si>
    <t>39181.609</t>
  </si>
  <si>
    <t>PA-000000000000344549</t>
  </si>
  <si>
    <t>6/21/2023 7:33:22 AM</t>
  </si>
  <si>
    <t>6/21/2023 2:43:55 PM</t>
  </si>
  <si>
    <t>11625.27</t>
  </si>
  <si>
    <t>JALBOOT AL KUWAIT FOR GENERAL TRADING CO.</t>
  </si>
  <si>
    <t>JAL002</t>
  </si>
  <si>
    <t>344549_JAL002_WK3</t>
  </si>
  <si>
    <t>HOS/JALBOOT AL KUWAIT FOR GENERAL TRADING CO.</t>
  </si>
  <si>
    <t>34680.1927</t>
  </si>
  <si>
    <t>33670.09</t>
  </si>
  <si>
    <t>PA-000000000000344643</t>
  </si>
  <si>
    <t>6/21/2023 10:29:44 AM</t>
  </si>
  <si>
    <t>6/21/2023 2:44:46 PM</t>
  </si>
  <si>
    <t>41113.79</t>
  </si>
  <si>
    <t>344643_CIT006_WK4/TCP</t>
  </si>
  <si>
    <t>41720</t>
  </si>
  <si>
    <t>PA-000000000000344644</t>
  </si>
  <si>
    <t>6/21/2023 12:08:19 PM</t>
  </si>
  <si>
    <t>6/21/2023 2:45:06 PM</t>
  </si>
  <si>
    <t>52281.05</t>
  </si>
  <si>
    <t>344644_CIT006_WK4/TCP</t>
  </si>
  <si>
    <t>97303.63</t>
  </si>
  <si>
    <t>PA-000000000000344647</t>
  </si>
  <si>
    <t>6/21/2023 12:13:41 PM</t>
  </si>
  <si>
    <t>6/21/2023 2:45:26 PM</t>
  </si>
  <si>
    <t>3505.32</t>
  </si>
  <si>
    <t>344647_HEA006_WK4/TCP</t>
  </si>
  <si>
    <t>PA-000000000000344646</t>
  </si>
  <si>
    <t>6/21/2023 10:37:55 AM</t>
  </si>
  <si>
    <t>6/21/2023 2:45:47 PM</t>
  </si>
  <si>
    <t>6514.01</t>
  </si>
  <si>
    <t>344646_HEA006_WK4/TCP</t>
  </si>
  <si>
    <t>PA-000000000000344652</t>
  </si>
  <si>
    <t>6/21/2023 10:50:00 AM</t>
  </si>
  <si>
    <t>6/21/2023 2:46:07 PM</t>
  </si>
  <si>
    <t>2342.03</t>
  </si>
  <si>
    <t>344652_NPM060_WK4/TCP</t>
  </si>
  <si>
    <t>995.4</t>
  </si>
  <si>
    <t>7815.16</t>
  </si>
  <si>
    <t>PA-000000000000344650</t>
  </si>
  <si>
    <t>6/21/2023 12:21:03 PM</t>
  </si>
  <si>
    <t>6/21/2023 2:46:27 PM</t>
  </si>
  <si>
    <t>9233.04</t>
  </si>
  <si>
    <t>344650_MUL030_WK4/TCP</t>
  </si>
  <si>
    <t>9200</t>
  </si>
  <si>
    <t>PA-000000000000344649</t>
  </si>
  <si>
    <t>6/21/2023 10:44:17 AM</t>
  </si>
  <si>
    <t>6/21/2023 2:46:48 PM</t>
  </si>
  <si>
    <t>7547.39</t>
  </si>
  <si>
    <t>344649_MUL030_WK4/TCP</t>
  </si>
  <si>
    <t>PA-000000000000344599</t>
  </si>
  <si>
    <t>6/21/2023 8:45:21 AM</t>
  </si>
  <si>
    <t>6/21/2023 2:47:20 PM</t>
  </si>
  <si>
    <t>3002.5</t>
  </si>
  <si>
    <t>HANIL GENERAL TRADING &amp; CONTRACTING CO. WLL</t>
  </si>
  <si>
    <t>HAN007</t>
  </si>
  <si>
    <t>344599_HAN007-Wk4/SUP</t>
  </si>
  <si>
    <t>MND/HANILGENERALTRADING&amp;CONTRACTINGCO.WLL</t>
  </si>
  <si>
    <t>3132.5</t>
  </si>
  <si>
    <t>PA-000000000000344657</t>
  </si>
  <si>
    <t>6/21/2023 11:01:03 AM</t>
  </si>
  <si>
    <t>6/21/2023 2:48:43 PM</t>
  </si>
  <si>
    <t>4979.35</t>
  </si>
  <si>
    <t>344657_TOI006_WK4/TCP</t>
  </si>
  <si>
    <t>4494.03</t>
  </si>
  <si>
    <t>PA-000000000000344655</t>
  </si>
  <si>
    <t>6/21/2023 10:55:17 AM</t>
  </si>
  <si>
    <t>6/21/2023 2:49:05 PM</t>
  </si>
  <si>
    <t>3702.42</t>
  </si>
  <si>
    <t>344655_PDC002_WK4/TCP</t>
  </si>
  <si>
    <t>PA-000000000000342436</t>
  </si>
  <si>
    <t>6/21/2023 2:37:26 PM</t>
  </si>
  <si>
    <t>6/21/2023 2:53:53 PM</t>
  </si>
  <si>
    <t>16454.638</t>
  </si>
  <si>
    <t>ALM114</t>
  </si>
  <si>
    <t>342436_ALM114_WK2/SUPP</t>
  </si>
  <si>
    <t>HOS/AL MARAI COMPANY</t>
  </si>
  <si>
    <t>6398.79</t>
  </si>
  <si>
    <t>23584.24</t>
  </si>
  <si>
    <t>PA-000000000000344368</t>
  </si>
  <si>
    <t>6/21/2023 2:36:20 PM</t>
  </si>
  <si>
    <t>6/21/2023 2:55:34 PM</t>
  </si>
  <si>
    <t>167154.93</t>
  </si>
  <si>
    <t>344368_STA006_WK3</t>
  </si>
  <si>
    <t>HOS/STAR FRUIT CO</t>
  </si>
  <si>
    <t>263913.7272</t>
  </si>
  <si>
    <t>261300.72</t>
  </si>
  <si>
    <t>PA-000000000000344830</t>
  </si>
  <si>
    <t>6/21/2023 2:12:28 PM</t>
  </si>
  <si>
    <t>6/21/2023 3:16:33 PM</t>
  </si>
  <si>
    <t>14225.14</t>
  </si>
  <si>
    <t>344830_KGS001_WK3</t>
  </si>
  <si>
    <t>HOS/KUWAIT GOLDEN SERVICES FOR GEN.TRAD.&amp; CONTG. CO</t>
  </si>
  <si>
    <t>23455.0055</t>
  </si>
  <si>
    <t>22771.85</t>
  </si>
  <si>
    <t>PA-000000000000344863</t>
  </si>
  <si>
    <t>6/21/2023 1:19:07 PM</t>
  </si>
  <si>
    <t>6/21/2023 3:19:16 PM</t>
  </si>
  <si>
    <t>5236.487</t>
  </si>
  <si>
    <t>344863_ALI003_WK1/SUPP</t>
  </si>
  <si>
    <t>PA-000000000000344889</t>
  </si>
  <si>
    <t>6/21/2023 2:04:47 PM</t>
  </si>
  <si>
    <t>6/21/2023 3:23:21 PM</t>
  </si>
  <si>
    <t>838.383</t>
  </si>
  <si>
    <t>MAWRID TRADING OMAN LLC</t>
  </si>
  <si>
    <t>MAW011</t>
  </si>
  <si>
    <t>344889_MAW011_WK3/SUPP</t>
  </si>
  <si>
    <t>WEL/MAWRID TRADING OMAN LLC</t>
  </si>
  <si>
    <t>870</t>
  </si>
  <si>
    <t>6320.02</t>
  </si>
  <si>
    <t>PA-000000000000344908</t>
  </si>
  <si>
    <t>6/21/2023 2:16:48 PM</t>
  </si>
  <si>
    <t>6/21/2023 3:24:12 PM</t>
  </si>
  <si>
    <t>183.75</t>
  </si>
  <si>
    <t>TRA031</t>
  </si>
  <si>
    <t>344908_TRA031_WK4/SUPP</t>
  </si>
  <si>
    <t>ADM/TRAVEL AND ALLIED SERVICES CO LLC</t>
  </si>
  <si>
    <t>165</t>
  </si>
  <si>
    <t>PA-000000000000344873</t>
  </si>
  <si>
    <t>6/21/2023 1:36:39 PM</t>
  </si>
  <si>
    <t>6/21/2023 3:29:26 PM</t>
  </si>
  <si>
    <t>2323.9</t>
  </si>
  <si>
    <t>AVALON WHOLESALE AND RETAIL TRADING COMPANY</t>
  </si>
  <si>
    <t>AVW001</t>
  </si>
  <si>
    <t>344873_AVW001_WK4/SUPP</t>
  </si>
  <si>
    <t>HOS/AVALON WHOLESALE AND RETAIL TRADING COMPANY</t>
  </si>
  <si>
    <t>PA-000000000000344750</t>
  </si>
  <si>
    <t>6/21/2023 2:51:35 PM</t>
  </si>
  <si>
    <t>6/21/2023 3:32:59 PM</t>
  </si>
  <si>
    <t>20412.527</t>
  </si>
  <si>
    <t>AL YASRA FOOD COMPANY</t>
  </si>
  <si>
    <t>YAS001</t>
  </si>
  <si>
    <t>344750_YAS001_Week 4/SUPP</t>
  </si>
  <si>
    <t>HOS/AL YASRA FOOD COMPANY</t>
  </si>
  <si>
    <t>17481.73</t>
  </si>
  <si>
    <t>22203.868</t>
  </si>
  <si>
    <t>PA-000000000000344876</t>
  </si>
  <si>
    <t>6/21/2023 1:52:36 PM</t>
  </si>
  <si>
    <t>6/21/2023 3:36:02 PM</t>
  </si>
  <si>
    <t>813554.91</t>
  </si>
  <si>
    <t>SEDER GROUP TRADING &amp; CONTRACTING CO. (PAY TO: BRANCH OF SEDER GROUP TRADING &amp; CONTRACTING CO.)</t>
  </si>
  <si>
    <t>SED003</t>
  </si>
  <si>
    <t>344876_SED003_WK4/SUPP</t>
  </si>
  <si>
    <t>LOG/SEDER GROUP TRADING &amp; CONTRACTING CO. (PAY TO: BRANCH OF SEDER GROUP TRADING &amp; CONTRACTING CO.)</t>
  </si>
  <si>
    <t>1050000</t>
  </si>
  <si>
    <t>1088843.64</t>
  </si>
  <si>
    <t>PA-000000000000330839</t>
  </si>
  <si>
    <t>6/21/2023 3:15:02 PM</t>
  </si>
  <si>
    <t>6/21/2023 3:36:22 PM</t>
  </si>
  <si>
    <t>14701.582</t>
  </si>
  <si>
    <t>YACO PLUS TRADING</t>
  </si>
  <si>
    <t>YAC001</t>
  </si>
  <si>
    <t>330839_YAC001_Week 4/SUPP</t>
  </si>
  <si>
    <t>WEL/YACO PLUS TRADING</t>
  </si>
  <si>
    <t>13157.94</t>
  </si>
  <si>
    <t>67393.86</t>
  </si>
  <si>
    <t>PA-000000000000344894</t>
  </si>
  <si>
    <t>6/21/2023 2:03:25 PM</t>
  </si>
  <si>
    <t>6/21/2023 3:41:34 PM</t>
  </si>
  <si>
    <t>43211.25</t>
  </si>
  <si>
    <t>SAUDI INDUSTRIAL GAS CO.</t>
  </si>
  <si>
    <t>SAU105</t>
  </si>
  <si>
    <t>344894_SAU105_WK4/SUPP</t>
  </si>
  <si>
    <t>HOS/SAUDI INDUSTRIAL GAS CO.</t>
  </si>
  <si>
    <t>88000</t>
  </si>
  <si>
    <t>88716.75</t>
  </si>
  <si>
    <t>PA-000000000000342609</t>
  </si>
  <si>
    <t>6/21/2023 12:32:04 PM</t>
  </si>
  <si>
    <t>6/21/2023 3:42:44 PM</t>
  </si>
  <si>
    <t>52811.25</t>
  </si>
  <si>
    <t>ETS099</t>
  </si>
  <si>
    <t>342609_ETS099_WK3/PMS</t>
  </si>
  <si>
    <t>ADM/ENGINEERING TECHNIQUES SERVICES LLC</t>
  </si>
  <si>
    <t>24500</t>
  </si>
  <si>
    <t>PA-000000000000342608</t>
  </si>
  <si>
    <t>6/21/2023 12:25:02 PM</t>
  </si>
  <si>
    <t>6/21/2023 3:43:34 PM</t>
  </si>
  <si>
    <t>13515.18</t>
  </si>
  <si>
    <t>342608_ETS099_WK3/PMS</t>
  </si>
  <si>
    <t>PA-000000000000344807</t>
  </si>
  <si>
    <t>6/21/2023 2:36:07 PM</t>
  </si>
  <si>
    <t>6/21/2023 3:44:55 PM</t>
  </si>
  <si>
    <t>947644.23</t>
  </si>
  <si>
    <t>AFRAS TRADING &amp; CONTRACTING COMPANY</t>
  </si>
  <si>
    <t>AFR003</t>
  </si>
  <si>
    <t>344807_AFR003_WK3/SUPP</t>
  </si>
  <si>
    <t>ADM/AFRAS TRADING &amp; CONTRACTING COMPANY</t>
  </si>
  <si>
    <t>1850000</t>
  </si>
  <si>
    <t>1882366.34</t>
  </si>
  <si>
    <t>PA-000000000000342612</t>
  </si>
  <si>
    <t>6/21/2023 1:44:33 PM</t>
  </si>
  <si>
    <t>6/21/2023 3:46:05 PM</t>
  </si>
  <si>
    <t>1575</t>
  </si>
  <si>
    <t>AXO001</t>
  </si>
  <si>
    <t>342612_AXO001_WK4/GMS</t>
  </si>
  <si>
    <t>ADM/AXON BUSINESS SYSTEMS LLC</t>
  </si>
  <si>
    <t>PA-000000000000344950</t>
  </si>
  <si>
    <t>6/21/2023 2:45:20 PM</t>
  </si>
  <si>
    <t>6/21/2023 3:47:07 PM</t>
  </si>
  <si>
    <t>417450</t>
  </si>
  <si>
    <t>344950_LOG011_WK4/SUPP</t>
  </si>
  <si>
    <t>422625</t>
  </si>
  <si>
    <t>424465</t>
  </si>
  <si>
    <t>PA-000000000000344862</t>
  </si>
  <si>
    <t>6/21/2023 1:29:37 PM</t>
  </si>
  <si>
    <t>6/21/2023 3:47:17 PM</t>
  </si>
  <si>
    <t>132</t>
  </si>
  <si>
    <t>AL RAYA SHOPPING CENTRE W.L.L (U)</t>
  </si>
  <si>
    <t>ALR033</t>
  </si>
  <si>
    <t>344862_ALR033_WK3/UTL</t>
  </si>
  <si>
    <t>ADM/AL RAYA SHOPPING CENTRE W.L.L (U)</t>
  </si>
  <si>
    <t>130</t>
  </si>
  <si>
    <t>PA-000000000000342613</t>
  </si>
  <si>
    <t>6/21/2023 10:09:29 AM</t>
  </si>
  <si>
    <t>6/21/2023 3:47:38 PM</t>
  </si>
  <si>
    <t>2563.68</t>
  </si>
  <si>
    <t>AL RAIS RENT A CAR L.L.C.</t>
  </si>
  <si>
    <t>RAI099</t>
  </si>
  <si>
    <t>342613_RAI099_WK4/STR</t>
  </si>
  <si>
    <t>ADM/AL RAIS RENT A CAR L.L.C.</t>
  </si>
  <si>
    <t>2563</t>
  </si>
  <si>
    <t>PA-000000000000342614</t>
  </si>
  <si>
    <t>6/21/2023 10:14:41 AM</t>
  </si>
  <si>
    <t>6/21/2023 3:48:08 PM</t>
  </si>
  <si>
    <t>1971.06</t>
  </si>
  <si>
    <t>342614_RAI099_WK4/STR</t>
  </si>
  <si>
    <t>1971</t>
  </si>
  <si>
    <t>PA-000000000000344171</t>
  </si>
  <si>
    <t>6/21/2023 10:04:23 AM</t>
  </si>
  <si>
    <t>6/21/2023 3:50:48 PM</t>
  </si>
  <si>
    <t>11353</t>
  </si>
  <si>
    <t>ON DEMAND DIGITAL FOR MARKETING AND ADVERTISING CO L.L.C</t>
  </si>
  <si>
    <t>OND002</t>
  </si>
  <si>
    <t>344171_OND002_WK4/GMS</t>
  </si>
  <si>
    <t>NVD/ON DEMAND DIGITAL FOR MARKETING AND ADVERTISING CO L.L.C</t>
  </si>
  <si>
    <t>6353</t>
  </si>
  <si>
    <t>PA-000000000000344987</t>
  </si>
  <si>
    <t>6/21/2023 3:32:08 PM</t>
  </si>
  <si>
    <t>6/21/2023 3:55:01 PM</t>
  </si>
  <si>
    <t>338443.66</t>
  </si>
  <si>
    <t>TRI010</t>
  </si>
  <si>
    <t>344987_TRI010_WK3/TCP</t>
  </si>
  <si>
    <t>WEL/TRIANGLE MEDICAL TRADING</t>
  </si>
  <si>
    <t>453659.41</t>
  </si>
  <si>
    <t>504287.26</t>
  </si>
  <si>
    <t>PA-000000000000341720</t>
  </si>
  <si>
    <t>6/21/2023 12:55:45 PM</t>
  </si>
  <si>
    <t>6/21/2023 3:58:04 PM</t>
  </si>
  <si>
    <t>115487.2</t>
  </si>
  <si>
    <t>PCD DOHA PERFUMES &amp; COSMETICS WLL</t>
  </si>
  <si>
    <t>PCD003</t>
  </si>
  <si>
    <t>341720_PCD003_WK4/SUPP</t>
  </si>
  <si>
    <t>WEL/PCD DOHA PERFUMES &amp; COSMETICS WLL</t>
  </si>
  <si>
    <t>120000</t>
  </si>
  <si>
    <t>234763.2</t>
  </si>
  <si>
    <t>PA-000000000000341719</t>
  </si>
  <si>
    <t>6/21/2023 2:28:25 PM</t>
  </si>
  <si>
    <t>6/21/2023 3:58:55 PM</t>
  </si>
  <si>
    <t>650</t>
  </si>
  <si>
    <t>OXY001</t>
  </si>
  <si>
    <t>341719_OXY001_WK3/SUPP</t>
  </si>
  <si>
    <t>MND/OXY PRINT HOUSE</t>
  </si>
  <si>
    <t>1154</t>
  </si>
  <si>
    <t>PA-000000000000341683</t>
  </si>
  <si>
    <t>6/21/2023 1:06:15 PM</t>
  </si>
  <si>
    <t>6/21/2023 4:08:06 PM</t>
  </si>
  <si>
    <t>6578.58</t>
  </si>
  <si>
    <t>AL TAFA'OL TRADING EST</t>
  </si>
  <si>
    <t>TAF001</t>
  </si>
  <si>
    <t>341683_TAF001_WK3/SUPP</t>
  </si>
  <si>
    <t>WEL/AL TAFA OL TRADING EST</t>
  </si>
  <si>
    <t>26008.69</t>
  </si>
  <si>
    <t>PA-000000000000341682</t>
  </si>
  <si>
    <t>6/21/2023 1:05:03 PM</t>
  </si>
  <si>
    <t>6/21/2023 4:08:16 PM</t>
  </si>
  <si>
    <t>158564.65</t>
  </si>
  <si>
    <t>341682_TAF001_WK3/SUPP</t>
  </si>
  <si>
    <t>488445.45</t>
  </si>
  <si>
    <t>PA-000000000000344749</t>
  </si>
  <si>
    <t>6/21/2023 10:39:47 AM</t>
  </si>
  <si>
    <t>6/21/2023 4:09:47 PM</t>
  </si>
  <si>
    <t>356547.7</t>
  </si>
  <si>
    <t>344749_YAS013_WK4/TCP</t>
  </si>
  <si>
    <t>353881.74</t>
  </si>
  <si>
    <t>4,77,127.200</t>
  </si>
  <si>
    <t>PA-000000000000344746</t>
  </si>
  <si>
    <t>6/21/2023 9:56:24 AM</t>
  </si>
  <si>
    <t>6/21/2023 4:10:18 PM</t>
  </si>
  <si>
    <t>939.75</t>
  </si>
  <si>
    <t>BONCAFE MIDDLE EAST CO. L.L.C.</t>
  </si>
  <si>
    <t>BON099</t>
  </si>
  <si>
    <t>344746_BON099_WK3/GMS</t>
  </si>
  <si>
    <t>HOS/BONCAFE MIDDLE EAST CO. L.L.C.</t>
  </si>
  <si>
    <t>PA-000000000000344674</t>
  </si>
  <si>
    <t>6/21/2023 7:56:36 AM</t>
  </si>
  <si>
    <t>6/21/2023 4:13:29 PM</t>
  </si>
  <si>
    <t>84236.26</t>
  </si>
  <si>
    <t>PLASTICA IND. LLC</t>
  </si>
  <si>
    <t>PLA020</t>
  </si>
  <si>
    <t>344674_PLA020_WK3/TCP</t>
  </si>
  <si>
    <t>HOS/PLASTICA IND. LLC</t>
  </si>
  <si>
    <t>55506.16</t>
  </si>
  <si>
    <t>PA-000000000000344814</t>
  </si>
  <si>
    <t>6/21/2023 12:21:31 PM</t>
  </si>
  <si>
    <t>6/21/2023 4:14:19 PM</t>
  </si>
  <si>
    <t>99605.63</t>
  </si>
  <si>
    <t>344814_PLA020_WK3/TCP</t>
  </si>
  <si>
    <t>97111.88</t>
  </si>
  <si>
    <t>1,03,166.710</t>
  </si>
  <si>
    <t>PA-000000000000344717</t>
  </si>
  <si>
    <t>6/21/2023 9:03:54 AM</t>
  </si>
  <si>
    <t>6/21/2023 4:21:34 PM</t>
  </si>
  <si>
    <t>56915.2</t>
  </si>
  <si>
    <t>IND074</t>
  </si>
  <si>
    <t>344717_IND074_WK3/TCP</t>
  </si>
  <si>
    <t>HOS/INDOGUNA DUBAI LLC</t>
  </si>
  <si>
    <t>51424.75</t>
  </si>
  <si>
    <t>56915.1</t>
  </si>
  <si>
    <t>PA-000000000000344832</t>
  </si>
  <si>
    <t>6/21/2023 12:39:41 PM</t>
  </si>
  <si>
    <t>6/21/2023 4:22:14 PM</t>
  </si>
  <si>
    <t>91974.75</t>
  </si>
  <si>
    <t>SENOR PEPE'S MEXICAN FOODS FACTORY L.L.C.</t>
  </si>
  <si>
    <t>SEN074</t>
  </si>
  <si>
    <t>344832_SEN074_WK3/TCP</t>
  </si>
  <si>
    <t>HOS/SENOR PEPE'S MEXICAN FOODS FACTORY L.L.C.</t>
  </si>
  <si>
    <t>91722.75</t>
  </si>
  <si>
    <t>PA-000000000000344829</t>
  </si>
  <si>
    <t>6/21/2023 12:34:25 PM</t>
  </si>
  <si>
    <t>6/21/2023 4:23:04 PM</t>
  </si>
  <si>
    <t>211287.52</t>
  </si>
  <si>
    <t>344829_IND074_WK3/TCP</t>
  </si>
  <si>
    <t>211987.48</t>
  </si>
  <si>
    <t>2,11,287.520</t>
  </si>
  <si>
    <t>PA-000000000000344723</t>
  </si>
  <si>
    <t>6/21/2023 9:16:00 AM</t>
  </si>
  <si>
    <t>6/21/2023 4:24:34 PM</t>
  </si>
  <si>
    <t>855.75</t>
  </si>
  <si>
    <t>344723_SEN074_WK3/TCP</t>
  </si>
  <si>
    <t>897.75</t>
  </si>
  <si>
    <t>PA-000000000000344156</t>
  </si>
  <si>
    <t>6/20/2023 10:07:12 AM</t>
  </si>
  <si>
    <t>6/21/2023 4:29:19 PM</t>
  </si>
  <si>
    <t>87118.2</t>
  </si>
  <si>
    <t>344156_ALM114_WK4/SUPP</t>
  </si>
  <si>
    <t>STA/AL MARAI COMPANY</t>
  </si>
  <si>
    <t>93927.6</t>
  </si>
  <si>
    <t>109886.4</t>
  </si>
  <si>
    <t>PA-000000000000344626</t>
  </si>
  <si>
    <t>6/20/2023 6:36:31 PM</t>
  </si>
  <si>
    <t>6/21/2023 4:32:29 PM</t>
  </si>
  <si>
    <t>271.48</t>
  </si>
  <si>
    <t>STELLAR CONSTRUCTION W.L.L(Payable to STELLAR CONSTRUCTION CO W.L.L)</t>
  </si>
  <si>
    <t>STE023</t>
  </si>
  <si>
    <t>344626_STE023_WK3/SUPP</t>
  </si>
  <si>
    <t>ADM/STELLAR CONSTRUCTION W.L.L(Payable to STELLAR CONSTRUCTION CO W.L.L)</t>
  </si>
  <si>
    <t>291.39</t>
  </si>
  <si>
    <t>PA-000000000000344627</t>
  </si>
  <si>
    <t>6/20/2023 6:51:17 PM</t>
  </si>
  <si>
    <t>6/21/2023 4:32:59 PM</t>
  </si>
  <si>
    <t>326.59</t>
  </si>
  <si>
    <t>344627_STE023_WK3/SUPP</t>
  </si>
  <si>
    <t>236.83</t>
  </si>
  <si>
    <t>PA-000000000000344902</t>
  </si>
  <si>
    <t>6/21/2023 2:21:08 PM</t>
  </si>
  <si>
    <t>6/21/2023 4:34:20 PM</t>
  </si>
  <si>
    <t>99115.8</t>
  </si>
  <si>
    <t>344902_ARM001_WK3</t>
  </si>
  <si>
    <t>ADM/ARMADA DISTRIBUTION  CO LTD LLC</t>
  </si>
  <si>
    <t>82306MM01WZJ</t>
  </si>
  <si>
    <t>CIBEEGCX118</t>
  </si>
  <si>
    <t>47,957.84</t>
  </si>
  <si>
    <t>343662/720500</t>
  </si>
  <si>
    <t>21 Jun 2023 04:07:32 GMT</t>
  </si>
  <si>
    <t>75086MM01Z9Y</t>
  </si>
  <si>
    <t>EG440003008430712747991010150</t>
  </si>
  <si>
    <t>NBEGEGCX084</t>
  </si>
  <si>
    <t>995,364.41</t>
  </si>
  <si>
    <t>343335/720526</t>
  </si>
  <si>
    <t>21 Jun 2023 04:11:41 GMT</t>
  </si>
  <si>
    <t>72376MM01OL3</t>
  </si>
  <si>
    <t>QA82CBQA000000004540664411003</t>
  </si>
  <si>
    <t>931.90</t>
  </si>
  <si>
    <t>Fri 23 Jun 2023</t>
  </si>
  <si>
    <t>Instructing party transaction reference 343024/721096</t>
  </si>
  <si>
    <t>21 Jun 2023 12:17:27 GMT</t>
  </si>
  <si>
    <t>73996MM01MAO</t>
  </si>
  <si>
    <t>Instructing party transaction reference 343022/721099</t>
  </si>
  <si>
    <t>21 Jun 2023 12:10:59 GMT</t>
  </si>
  <si>
    <t>36146MM00J92</t>
  </si>
  <si>
    <t>KW25BKME0000000000000011541038</t>
  </si>
  <si>
    <t>Instructing party transaction reference 343755/720754</t>
  </si>
  <si>
    <t>21 Jun 2023 13:28:17 GMT</t>
  </si>
  <si>
    <t>68206MM00J0O</t>
  </si>
  <si>
    <t>Instructing party transaction reference 343759/720757</t>
  </si>
  <si>
    <t>21 Jun 2023 13:30:01 GMT</t>
  </si>
  <si>
    <t>60416MM00JO6</t>
  </si>
  <si>
    <t>Instructing party transaction reference 343760/720758</t>
  </si>
  <si>
    <t>21 Jun 2023 13:31:30 GMT</t>
  </si>
  <si>
    <t>36736MM00K96</t>
  </si>
  <si>
    <t>Instructing party transaction reference 343767/720759</t>
  </si>
  <si>
    <t>21 Jun 2023 13:32:55 GMT</t>
  </si>
  <si>
    <t>58666MM00MOM</t>
  </si>
  <si>
    <t>KW13NBOK0000000000001010116123</t>
  </si>
  <si>
    <t>Instructing party transaction reference 343766/720760</t>
  </si>
  <si>
    <t>21 Jun 2023 13:34:23 GMT</t>
  </si>
  <si>
    <t>09206MM020X9</t>
  </si>
  <si>
    <t>120,412.80</t>
  </si>
  <si>
    <t>344004/720957</t>
  </si>
  <si>
    <t>21 Jun 2023 04:14:01 GMT</t>
  </si>
  <si>
    <t>76546MM022OU</t>
  </si>
  <si>
    <t>  EXPORT DEVELOPMENT BANK OF EGYPT</t>
  </si>
  <si>
    <t>EXDEEGCXRAM</t>
  </si>
  <si>
    <t>253,726.00</t>
  </si>
  <si>
    <t>344020/721176</t>
  </si>
  <si>
    <t>21 Jun 2023 04:16:29 GMT</t>
  </si>
  <si>
    <t>55616MM024W2</t>
  </si>
  <si>
    <t>  QATAR NATIONAL BANK ALAHLI S.A.E (Q</t>
  </si>
  <si>
    <t>QNBAEGCXXXX</t>
  </si>
  <si>
    <t>20,923.72</t>
  </si>
  <si>
    <t>344049/720960</t>
  </si>
  <si>
    <t>21 Jun 2023 04:18:40 GMT</t>
  </si>
  <si>
    <t>86036MM000WZ</t>
  </si>
  <si>
    <t>INTERNATIONAL CO FOR AGRO 
  INDUSTRIAL PROJECTS-BEYTI 
  MAADI RING ROAD EXIT 12 NO 224</t>
  </si>
  <si>
    <t>  HSBC BANK EGYPT SAE</t>
  </si>
  <si>
    <t>057005704002</t>
  </si>
  <si>
    <t>99,431.30</t>
  </si>
  <si>
    <t>344063/721090</t>
  </si>
  <si>
    <t>21 Jun 2023 04:22:28 GMT</t>
  </si>
  <si>
    <t>24366MM01LW6</t>
  </si>
  <si>
    <t>1,907.98</t>
  </si>
  <si>
    <t>Thu 22 Jun 2023</t>
  </si>
  <si>
    <t>344410/721186</t>
  </si>
  <si>
    <t>21 Jun 2023 12:10:12 GMT</t>
  </si>
  <si>
    <t>87866MM0219R</t>
  </si>
  <si>
    <t>413,187.78</t>
  </si>
  <si>
    <t>344420/721187</t>
  </si>
  <si>
    <t>21 Jun 2023 09:17:20 GMT</t>
  </si>
  <si>
    <t>66246MM01MRS</t>
  </si>
  <si>
    <t>453,321.42</t>
  </si>
  <si>
    <t>344431/721188</t>
  </si>
  <si>
    <t>21 Jun 2023 12:11:43 GMT</t>
  </si>
  <si>
    <t>40076MM01VGU</t>
  </si>
  <si>
    <t>  KUWAIT INTERNATIONAL BANK</t>
  </si>
  <si>
    <t>KWIBKWKW</t>
  </si>
  <si>
    <t>Instructing party transaction reference 343991/721189</t>
  </si>
  <si>
    <t>21 Jun 2023 12:31:18 GMT</t>
  </si>
  <si>
    <t>44866MM01QQ2</t>
  </si>
  <si>
    <t>AE240260001012505709102</t>
  </si>
  <si>
    <t>344225/721190</t>
  </si>
  <si>
    <t>21 Jun 2023 12:21:38 GMT</t>
  </si>
  <si>
    <t>16686MM023GS</t>
  </si>
  <si>
    <t>1,700.00</t>
  </si>
  <si>
    <t>344197/721191</t>
  </si>
  <si>
    <t>21 Jun 2023 09:18:56 GMT</t>
  </si>
  <si>
    <t>32326MM01WHV</t>
  </si>
  <si>
    <t>AL TAYEB MEAT INTL FRESH CHILLED 
  AND FROZEN</t>
  </si>
  <si>
    <t>KW34GULB0000000000000005183647</t>
  </si>
  <si>
    <t>Instructing party transaction reference 344045/721192</t>
  </si>
  <si>
    <t>21 Jun 2023 12:33:01 GMT</t>
  </si>
  <si>
    <t>08196MM01ZZP</t>
  </si>
  <si>
    <t>Instructing party transaction reference 344192/721193</t>
  </si>
  <si>
    <t>21 Jun 2023 12:35:24 GMT</t>
  </si>
  <si>
    <t>71326MM01ZDY</t>
  </si>
  <si>
    <t>Instructing party transaction reference 344186/721194</t>
  </si>
  <si>
    <t>21 Jun 2023 12:36:39 GMT</t>
  </si>
  <si>
    <t>09106MM0253Z</t>
  </si>
  <si>
    <t>34,138.31</t>
  </si>
  <si>
    <t>344212/721195</t>
  </si>
  <si>
    <t>21 Jun 2023 09:20:19 GMT</t>
  </si>
  <si>
    <t>10246MM022CV</t>
  </si>
  <si>
    <t>NESTLE WATERS EGYPT S A E</t>
  </si>
  <si>
    <t>  CITIBANK N.A. - CAIRO BRANCH</t>
  </si>
  <si>
    <t>EG030043000200000000100889501</t>
  </si>
  <si>
    <t>CITIEGCX</t>
  </si>
  <si>
    <t>327,924.56</t>
  </si>
  <si>
    <t>Mon 26 Jun 2023</t>
  </si>
  <si>
    <t>343797/721196</t>
  </si>
  <si>
    <t>21 Jun 2023 10:43:36 GMT</t>
  </si>
  <si>
    <t>42866MM003BG</t>
  </si>
  <si>
    <t>7,360.50</t>
  </si>
  <si>
    <t>344026/721198</t>
  </si>
  <si>
    <t>21 Jun 2023 09:23:49 GMT</t>
  </si>
  <si>
    <t>71456MM008CZ</t>
  </si>
  <si>
    <t>10,500.00</t>
  </si>
  <si>
    <t>343988/721199</t>
  </si>
  <si>
    <t>21 Jun 2023 09:27:45 GMT</t>
  </si>
  <si>
    <t>63966MM01RBM</t>
  </si>
  <si>
    <t>13,468.96</t>
  </si>
  <si>
    <t>344129/721201</t>
  </si>
  <si>
    <t>21 Jun 2023 12:22:56 GMT</t>
  </si>
  <si>
    <t>19306MM01RZV</t>
  </si>
  <si>
    <t>126,577.54</t>
  </si>
  <si>
    <t>344128/721202</t>
  </si>
  <si>
    <t>21 Jun 2023 12:24:14 GMT</t>
  </si>
  <si>
    <t>25796MM009P0</t>
  </si>
  <si>
    <t>857,022.69</t>
  </si>
  <si>
    <t>344126/721203</t>
  </si>
  <si>
    <t>21 Jun 2023 09:28:54 GMT</t>
  </si>
  <si>
    <t>34626MM011LP</t>
  </si>
  <si>
    <t>220,917.06</t>
  </si>
  <si>
    <t>344127/721204</t>
  </si>
  <si>
    <t>21 Jun 2023 11:36:06 GMT</t>
  </si>
  <si>
    <t>42506MM02008</t>
  </si>
  <si>
    <t>Instructing party transaction reference 344035/721205</t>
  </si>
  <si>
    <t>21 Jun 2023 12:37:46 GMT</t>
  </si>
  <si>
    <t>44506MM021QS</t>
  </si>
  <si>
    <t>Instructing party transaction reference 344027/721206</t>
  </si>
  <si>
    <t>21 Jun 2023 12:38:52 GMT</t>
  </si>
  <si>
    <t>51736MM01QQ6</t>
  </si>
  <si>
    <t>BITO STORAGE SYSTEMS MIDDLE EAST 
  DWC LLC</t>
  </si>
  <si>
    <t>1,594,391.40</t>
  </si>
  <si>
    <t>343911/721430</t>
  </si>
  <si>
    <t>21 Jun 2023 12:19:14 GMT</t>
  </si>
  <si>
    <t>25696MM022A8</t>
  </si>
  <si>
    <t>KW04KFHO0000000000011010725394</t>
  </si>
  <si>
    <t>Instructing party transaction reference 344018/721207</t>
  </si>
  <si>
    <t>21 Jun 2023 12:39:59 GMT</t>
  </si>
  <si>
    <t>59956MM00BYI</t>
  </si>
  <si>
    <t>1,969.13</t>
  </si>
  <si>
    <t>344107/721208</t>
  </si>
  <si>
    <t>21 Jun 2023 09:30:01 GMT</t>
  </si>
  <si>
    <t>70496MM00D8F</t>
  </si>
  <si>
    <t>  NATIONAL BK OF FUJAIRAH</t>
  </si>
  <si>
    <t>NBFUAEAF</t>
  </si>
  <si>
    <t>139,384.02</t>
  </si>
  <si>
    <t>344105/721210</t>
  </si>
  <si>
    <t>21 Jun 2023 09:31:13 GMT</t>
  </si>
  <si>
    <t>17476MM0229S</t>
  </si>
  <si>
    <t>DSV SOLUTIONS FOR WAREHOUSING 
  AND THIRD PARTY INVENTORY 
  MANAGEMENT SPC</t>
  </si>
  <si>
    <t>KW87NBOK0000000000002018109400</t>
  </si>
  <si>
    <t>Instructing party transaction reference 343409/721212</t>
  </si>
  <si>
    <t>21 Jun 2023 12:42:22 GMT</t>
  </si>
  <si>
    <t>18546MM02300</t>
  </si>
  <si>
    <t>VANTEVIS GENERAL TRADING COMPANY 
  WLL</t>
  </si>
  <si>
    <t>Instructing party transaction reference 343421/721213</t>
  </si>
  <si>
    <t>21 Jun 2023 12:43:48 GMT</t>
  </si>
  <si>
    <t>26396MM024TG</t>
  </si>
  <si>
    <t>Instructing party transaction reference 343751/721214</t>
  </si>
  <si>
    <t>21 Jun 2023 12:45:01 GMT</t>
  </si>
  <si>
    <t>53396MM0248M</t>
  </si>
  <si>
    <t>Instructing party transaction reference 343877/721216</t>
  </si>
  <si>
    <t>21 Jun 2023 12:46:14 GMT</t>
  </si>
  <si>
    <t>06466MM000WA</t>
  </si>
  <si>
    <t>KW82NBOK0000000000001003488908</t>
  </si>
  <si>
    <t>Instructing party transaction reference 343919/721217</t>
  </si>
  <si>
    <t>21 Jun 2023 12:47:29 GMT</t>
  </si>
  <si>
    <t>72666MM00DFS</t>
  </si>
  <si>
    <t>14,490.00</t>
  </si>
  <si>
    <t>344494/721218</t>
  </si>
  <si>
    <t>21 Jun 2023 09:32:22 GMT</t>
  </si>
  <si>
    <t>69816MM01VTB</t>
  </si>
  <si>
    <t>344245/721220</t>
  </si>
  <si>
    <t>21 Jun 2023 09:12:17 GMT</t>
  </si>
  <si>
    <t>19296MM01U17</t>
  </si>
  <si>
    <t>344213/721221</t>
  </si>
  <si>
    <t>21 Jun 2023 12:25:45 GMT</t>
  </si>
  <si>
    <t>36236MM012QL</t>
  </si>
  <si>
    <t>1,907.00</t>
  </si>
  <si>
    <t>344199/721222</t>
  </si>
  <si>
    <t>21 Jun 2023 11:37:50 GMT</t>
  </si>
  <si>
    <t>37336MM00FJ4</t>
  </si>
  <si>
    <t>COTY DISTRIBUTION EMIRATES L.L.C. 
  P.O.BOX 7233</t>
  </si>
  <si>
    <t>  BNP PARIBAS</t>
  </si>
  <si>
    <t>BNPAAEAD</t>
  </si>
  <si>
    <t>378,180.51</t>
  </si>
  <si>
    <t>344175/721226</t>
  </si>
  <si>
    <t>21 Jun 2023 09:33:30 GMT</t>
  </si>
  <si>
    <t>12606MM012A5</t>
  </si>
  <si>
    <t>251,049.00</t>
  </si>
  <si>
    <t>344176/721229</t>
  </si>
  <si>
    <t>21 Jun 2023 11:39:13 GMT</t>
  </si>
  <si>
    <t>18106MM01THD</t>
  </si>
  <si>
    <t>40,500.80</t>
  </si>
  <si>
    <t>344177/721230</t>
  </si>
  <si>
    <t>21 Jun 2023 12:27:02 GMT</t>
  </si>
  <si>
    <t>23336MM00ULS</t>
  </si>
  <si>
    <t>YOUSUF MAHMOOD HUSSAIN AND 
  BAHRAIN PHARMACY WLL</t>
  </si>
  <si>
    <t>344240/721231</t>
  </si>
  <si>
    <t>21 Jun 2023 09:49:41 GMT</t>
  </si>
  <si>
    <t>24246MM00XIQ</t>
  </si>
  <si>
    <t>344248/721232</t>
  </si>
  <si>
    <t>21 Jun 2023 09:51:30 GMT</t>
  </si>
  <si>
    <t>83686MM001IR</t>
  </si>
  <si>
    <t>Instructing party transaction reference 343439/721233</t>
  </si>
  <si>
    <t>21 Jun 2023 12:48:51 GMT</t>
  </si>
  <si>
    <t>08116MM0023W</t>
  </si>
  <si>
    <t>Instructing party transaction reference 343432/721234</t>
  </si>
  <si>
    <t>21 Jun 2023 12:50:02 GMT</t>
  </si>
  <si>
    <t>27656MM002F6</t>
  </si>
  <si>
    <t>AMERICAN LIFE INSURANCE CO</t>
  </si>
  <si>
    <t>KW29NBOK0000000000001000523699</t>
  </si>
  <si>
    <t>Instructing party transaction reference 344428/721235</t>
  </si>
  <si>
    <t>21 Jun 2023 12:53:09 GMT</t>
  </si>
  <si>
    <t>28296MM0032J</t>
  </si>
  <si>
    <t>KW13NBOK0000000000002012168609</t>
  </si>
  <si>
    <t>Instructing party transaction reference 344547/721237</t>
  </si>
  <si>
    <t>21 Jun 2023 12:54:18 GMT</t>
  </si>
  <si>
    <t>28236MM003KN</t>
  </si>
  <si>
    <t>GRAND COMMUNITY ADVERTISING AND 
  MARKETING CO</t>
  </si>
  <si>
    <t>Instructing party transaction reference 344543/721238</t>
  </si>
  <si>
    <t>21 Jun 2023 12:55:29 GMT</t>
  </si>
  <si>
    <t>10576MM0058W</t>
  </si>
  <si>
    <t>EXTRAVAGANZA KUWAIT FOR PERFUMES 
  AND COSMETICS MATERIALS WLL</t>
  </si>
  <si>
    <t>KW26BKME0000000000000031023858</t>
  </si>
  <si>
    <t>Instructing party transaction reference 344537/721239</t>
  </si>
  <si>
    <t>21 Jun 2023 12:56:36 GMT</t>
  </si>
  <si>
    <t>11176MM00FTI</t>
  </si>
  <si>
    <t>26,368.13</t>
  </si>
  <si>
    <t>344152/721240</t>
  </si>
  <si>
    <t>21 Jun 2023 09:34:45 GMT</t>
  </si>
  <si>
    <t>29136MM014AA</t>
  </si>
  <si>
    <t>59,581.20</t>
  </si>
  <si>
    <t>344153/721241</t>
  </si>
  <si>
    <t>21 Jun 2023 11:40:32 GMT</t>
  </si>
  <si>
    <t>40626MM005R3</t>
  </si>
  <si>
    <t>KW94COMB0000509600511100414010</t>
  </si>
  <si>
    <t>Instructing party transaction reference 344533/721242</t>
  </si>
  <si>
    <t>21 Jun 2023 12:57:45 GMT</t>
  </si>
  <si>
    <t>82716MM006B4</t>
  </si>
  <si>
    <t>Instructing party transaction reference 344518/721244</t>
  </si>
  <si>
    <t>21 Jun 2023 12:58:54 GMT</t>
  </si>
  <si>
    <t>07216MM006U6</t>
  </si>
  <si>
    <t>Instructing party transaction reference 344513/721245</t>
  </si>
  <si>
    <t>21 Jun 2023 13:00:04 GMT</t>
  </si>
  <si>
    <t>00826MM007EJ</t>
  </si>
  <si>
    <t>KASAB KUWAITIYA GENERAL TRADING AND 
  CONTRACTING CO</t>
  </si>
  <si>
    <t>Instructing party transaction reference 344489/721246</t>
  </si>
  <si>
    <t>21 Jun 2023 13:01:15 GMT</t>
  </si>
  <si>
    <t>06846MM00NPJ</t>
  </si>
  <si>
    <t>262,518.91</t>
  </si>
  <si>
    <t>Instructing party transaction reference 341677/721248</t>
  </si>
  <si>
    <t>21 Jun 2023 11:17:25 GMT</t>
  </si>
  <si>
    <t>47386MM0080B</t>
  </si>
  <si>
    <t>NASSER ALHUSSAINAN EST 
  FOR GENERAL TRADING CO</t>
  </si>
  <si>
    <t>Instructing party transaction reference 344443/721250</t>
  </si>
  <si>
    <t>21 Jun 2023 13:02:25 GMT</t>
  </si>
  <si>
    <t>54526MM00PJV</t>
  </si>
  <si>
    <t>AL MAHA PRINTING PRESS WLL</t>
  </si>
  <si>
    <t>25,675.00</t>
  </si>
  <si>
    <t>Instructing party transaction reference 341684/721252</t>
  </si>
  <si>
    <t>21 Jun 2023 11:20:32 GMT</t>
  </si>
  <si>
    <t>89476MM008LX</t>
  </si>
  <si>
    <t>Instructing party transaction reference 344426/721253</t>
  </si>
  <si>
    <t>21 Jun 2023 13:03:44 GMT</t>
  </si>
  <si>
    <t>29716MM00VJ4</t>
  </si>
  <si>
    <t>QA76QNBA000000000252048297001</t>
  </si>
  <si>
    <t>73,845.50</t>
  </si>
  <si>
    <t>Instructing party transaction reference 341738/721256</t>
  </si>
  <si>
    <t>21 Jun 2023 11:27:09 GMT</t>
  </si>
  <si>
    <t>83106MM006AG</t>
  </si>
  <si>
    <t>344249/721177</t>
  </si>
  <si>
    <t>21 Jun 2023 04:29:54 GMT</t>
  </si>
  <si>
    <t>23676MM007O2</t>
  </si>
  <si>
    <t>344251/721178</t>
  </si>
  <si>
    <t>21 Jun 2023 04:31:53 GMT</t>
  </si>
  <si>
    <t>30606MM01544</t>
  </si>
  <si>
    <t>344322/721258</t>
  </si>
  <si>
    <t>21 Jun 2023 11:41:46 GMT</t>
  </si>
  <si>
    <t>23756MM0080G</t>
  </si>
  <si>
    <t>CENTRAL INTERNATIONAL GENERAL 
  TRADING AND CONTRACTING COMPANY</t>
  </si>
  <si>
    <t>Instructing party transaction reference 343901/721259</t>
  </si>
  <si>
    <t>21 Jun 2023 13:05:01 GMT</t>
  </si>
  <si>
    <t>14216MM009TO</t>
  </si>
  <si>
    <t>Instructing party transaction reference 343900/721261</t>
  </si>
  <si>
    <t>21 Jun 2023 13:06:27 GMT</t>
  </si>
  <si>
    <t>68716MM00Z7P</t>
  </si>
  <si>
    <t>344236/721262</t>
  </si>
  <si>
    <t>21 Jun 2023 09:53:07 GMT</t>
  </si>
  <si>
    <t>28766MM020E7</t>
  </si>
  <si>
    <t>UTOPIA FOR MEDICAL EQUIPMENTS 
  AND COSMETIC</t>
  </si>
  <si>
    <t>344237/721264</t>
  </si>
  <si>
    <t>21 Jun 2023 09:15:31 GMT</t>
  </si>
  <si>
    <t>42616MM00ZNP</t>
  </si>
  <si>
    <t>ZAD INTERNATIONAL FOR MEDICAL 
  EQUIPMENTS AND COSMETICS</t>
  </si>
  <si>
    <t>  ITHMAAR BANK BSC</t>
  </si>
  <si>
    <t>344257/721265</t>
  </si>
  <si>
    <t>21 Jun 2023 09:54:41 GMT</t>
  </si>
  <si>
    <t>06756MM022XI</t>
  </si>
  <si>
    <t>344254/721266</t>
  </si>
  <si>
    <t>21 Jun 2023 09:17:39 GMT</t>
  </si>
  <si>
    <t>67336MM0118W</t>
  </si>
  <si>
    <t>BEHZAD MEDICAL ESTABLISHMENT WLL 
  P O Box 232</t>
  </si>
  <si>
    <t>344239/721267</t>
  </si>
  <si>
    <t>21 Jun 2023 09:56:30 GMT</t>
  </si>
  <si>
    <t>30296MM00HXJ</t>
  </si>
  <si>
    <t>MODERN PHARMACEUTICAL LLC 
  DUBAI</t>
  </si>
  <si>
    <t>ARAIAEAD</t>
  </si>
  <si>
    <t>1,160,622.28</t>
  </si>
  <si>
    <t>344178/721269</t>
  </si>
  <si>
    <t>21 Jun 2023 09:35:55 GMT</t>
  </si>
  <si>
    <t>28996MM015XQ</t>
  </si>
  <si>
    <t>9,074.11</t>
  </si>
  <si>
    <t>344179/721270</t>
  </si>
  <si>
    <t>21 Jun 2023 11:43:12 GMT</t>
  </si>
  <si>
    <t>56816MM01VID</t>
  </si>
  <si>
    <t>6,330.90</t>
  </si>
  <si>
    <t>344180/721272</t>
  </si>
  <si>
    <t>21 Jun 2023 12:28:38 GMT</t>
  </si>
  <si>
    <t>01956MM00JAV</t>
  </si>
  <si>
    <t>THE FASHION INCUBATOR FZ LLC</t>
  </si>
  <si>
    <t>AE800260001015055860501</t>
  </si>
  <si>
    <t>60,000.00</t>
  </si>
  <si>
    <t>344181/721273</t>
  </si>
  <si>
    <t>21 Jun 2023 09:37:17 GMT</t>
  </si>
  <si>
    <t>55026MM015GD</t>
  </si>
  <si>
    <t>2,100.00</t>
  </si>
  <si>
    <t>342231/721274</t>
  </si>
  <si>
    <t>21 Jun 2023 11:44:26 GMT</t>
  </si>
  <si>
    <t>85506MM00JRB</t>
  </si>
  <si>
    <t>303,752.35</t>
  </si>
  <si>
    <t>342202/721277</t>
  </si>
  <si>
    <t>21 Jun 2023 09:38:36 GMT</t>
  </si>
  <si>
    <t>23696MM00LTA</t>
  </si>
  <si>
    <t>24,175.10</t>
  </si>
  <si>
    <t>342195/721278</t>
  </si>
  <si>
    <t>21 Jun 2023 09:39:51 GMT</t>
  </si>
  <si>
    <t>10506MM023RJ</t>
  </si>
  <si>
    <t>344378/721280</t>
  </si>
  <si>
    <t>21 Jun 2023 09:19:13 GMT</t>
  </si>
  <si>
    <t>50066MM0014B</t>
  </si>
  <si>
    <t>BH12BIBB00100000137860</t>
  </si>
  <si>
    <t>344390/721281</t>
  </si>
  <si>
    <t>21 Jun 2023 09:21:19 GMT</t>
  </si>
  <si>
    <t>68796MM00NCH</t>
  </si>
  <si>
    <t>9,433.24</t>
  </si>
  <si>
    <t>344321/721283</t>
  </si>
  <si>
    <t>21 Jun 2023 09:41:27 GMT</t>
  </si>
  <si>
    <t>03366MM004PD</t>
  </si>
  <si>
    <t>BH92ALSA00116300100100</t>
  </si>
  <si>
    <t>344404/721284</t>
  </si>
  <si>
    <t>21 Jun 2023 09:24:23 GMT</t>
  </si>
  <si>
    <t>35626MM017QS</t>
  </si>
  <si>
    <t>31,665.69</t>
  </si>
  <si>
    <t>342196/721287</t>
  </si>
  <si>
    <t>21 Jun 2023 11:46:10 GMT</t>
  </si>
  <si>
    <t>15296MM006ES</t>
  </si>
  <si>
    <t>50,800.00</t>
  </si>
  <si>
    <t>344531/721288</t>
  </si>
  <si>
    <t>21 Jun 2023 10:55:00 GMT</t>
  </si>
  <si>
    <t>31446MM00G5Y</t>
  </si>
  <si>
    <t>344455/721289</t>
  </si>
  <si>
    <t>21 Jun 2023 09:34:09 GMT</t>
  </si>
  <si>
    <t>29356MM00HW7</t>
  </si>
  <si>
    <t>344445/721290</t>
  </si>
  <si>
    <t>21 Jun 2023 09:35:53 GMT</t>
  </si>
  <si>
    <t>25006MM006MM</t>
  </si>
  <si>
    <t>344432/721291</t>
  </si>
  <si>
    <t>21 Jun 2023 09:26:10 GMT</t>
  </si>
  <si>
    <t>30876MM009H9</t>
  </si>
  <si>
    <t>BH64SCBLBHD02905345401</t>
  </si>
  <si>
    <t>344423/721293</t>
  </si>
  <si>
    <t>21 Jun 2023 09:27:52 GMT</t>
  </si>
  <si>
    <t>23646MM00BIO</t>
  </si>
  <si>
    <t>344416/721295</t>
  </si>
  <si>
    <t>21 Jun 2023 09:29:47 GMT</t>
  </si>
  <si>
    <t>69766MM017MY</t>
  </si>
  <si>
    <t>BAHRI AND MAZROEI TECHNICAL SYSTEMS 
  CO LLC</t>
  </si>
  <si>
    <t>183,076.16</t>
  </si>
  <si>
    <t>344116/721297</t>
  </si>
  <si>
    <t>21 Jun 2023 11:47:42 GMT</t>
  </si>
  <si>
    <t>48076MM01KSC</t>
  </si>
  <si>
    <t>4,515.00</t>
  </si>
  <si>
    <t>344119/721375</t>
  </si>
  <si>
    <t>21 Jun 2023 10:19:42 GMT</t>
  </si>
  <si>
    <t>69876MM00NO0</t>
  </si>
  <si>
    <t>13,797.00</t>
  </si>
  <si>
    <t>344123/721304</t>
  </si>
  <si>
    <t>21 Jun 2023 09:42:52 GMT</t>
  </si>
  <si>
    <t>21176MM00Y2Z</t>
  </si>
  <si>
    <t>4,006.00</t>
  </si>
  <si>
    <t>Instructing party transaction reference 341670/721326</t>
  </si>
  <si>
    <t>21 Jun 2023 11:31:21 GMT</t>
  </si>
  <si>
    <t>61286MM01NIA</t>
  </si>
  <si>
    <t>13,466.25</t>
  </si>
  <si>
    <t>344170/721327</t>
  </si>
  <si>
    <t>21 Jun 2023 12:13:10 GMT</t>
  </si>
  <si>
    <t>27386MM00ZQI</t>
  </si>
  <si>
    <t>INTERNATIONAL PRINTING STATIONERY 
  and TRADING CO</t>
  </si>
  <si>
    <t>232,337.00</t>
  </si>
  <si>
    <t>Instructing party transaction reference 341671/721328</t>
  </si>
  <si>
    <t>21 Jun 2023 11:35:16 GMT</t>
  </si>
  <si>
    <t>39656MM01N0F</t>
  </si>
  <si>
    <t>16,085.09</t>
  </si>
  <si>
    <t>344141/721329</t>
  </si>
  <si>
    <t>21 Jun 2023 12:14:31 GMT</t>
  </si>
  <si>
    <t>20136MM00YTW</t>
  </si>
  <si>
    <t>12,520.24</t>
  </si>
  <si>
    <t>344139/721330</t>
  </si>
  <si>
    <t>21 Jun 2023 09:53:42 GMT</t>
  </si>
  <si>
    <t>80576MM019Q0</t>
  </si>
  <si>
    <t>5,319.83</t>
  </si>
  <si>
    <t>344136/721331</t>
  </si>
  <si>
    <t>21 Jun 2023 11:49:06 GMT</t>
  </si>
  <si>
    <t>51106MM010VV</t>
  </si>
  <si>
    <t>AE460410000011300558001</t>
  </si>
  <si>
    <t>60,745.61</t>
  </si>
  <si>
    <t>344540/721332</t>
  </si>
  <si>
    <t>21 Jun 2023 09:54:59 GMT</t>
  </si>
  <si>
    <t>41896MM01990</t>
  </si>
  <si>
    <t>21,746.56</t>
  </si>
  <si>
    <t>344541/721333</t>
  </si>
  <si>
    <t>21 Jun 2023 11:50:22 GMT</t>
  </si>
  <si>
    <t>83696MM0125A</t>
  </si>
  <si>
    <t>AE710090003001724544300</t>
  </si>
  <si>
    <t>ARABAEAD</t>
  </si>
  <si>
    <t>70,113.36</t>
  </si>
  <si>
    <t>344484/721334</t>
  </si>
  <si>
    <t>21 Jun 2023 09:56:13 GMT</t>
  </si>
  <si>
    <t>59906MM01BBB</t>
  </si>
  <si>
    <t>344491/721335</t>
  </si>
  <si>
    <t>21 Jun 2023 11:51:43 GMT</t>
  </si>
  <si>
    <t>00206MM01W7R</t>
  </si>
  <si>
    <t>344493/721336</t>
  </si>
  <si>
    <t>21 Jun 2023 12:30:00 GMT</t>
  </si>
  <si>
    <t>65686MM016KO</t>
  </si>
  <si>
    <t>AE190260001015477274801</t>
  </si>
  <si>
    <t>21,938.32</t>
  </si>
  <si>
    <t>344272/721338</t>
  </si>
  <si>
    <t>21 Jun 2023 10:01:17 GMT</t>
  </si>
  <si>
    <t>29256MM01C4V</t>
  </si>
  <si>
    <t>7,414.22</t>
  </si>
  <si>
    <t>344273/721339</t>
  </si>
  <si>
    <t>21 Jun 2023 11:53:02 GMT</t>
  </si>
  <si>
    <t>25436MM016IY</t>
  </si>
  <si>
    <t>89,712.19</t>
  </si>
  <si>
    <t>344231/721340</t>
  </si>
  <si>
    <t>21 Jun 2023 10:02:42 GMT</t>
  </si>
  <si>
    <t>84506MM01BOH</t>
  </si>
  <si>
    <t>14,459.99</t>
  </si>
  <si>
    <t>344232/721341</t>
  </si>
  <si>
    <t>21 Jun 2023 11:54:21 GMT</t>
  </si>
  <si>
    <t>55526MM017XB</t>
  </si>
  <si>
    <t>AL THIKA PACKAGING LLC 
  DUBAI</t>
  </si>
  <si>
    <t>33,894.00</t>
  </si>
  <si>
    <t>344565/721342</t>
  </si>
  <si>
    <t>21 Jun 2023 10:04:05 GMT</t>
  </si>
  <si>
    <t>07636MM01P1M</t>
  </si>
  <si>
    <t>102,396.00</t>
  </si>
  <si>
    <t>344566/721343</t>
  </si>
  <si>
    <t>21 Jun 2023 12:15:54 GMT</t>
  </si>
  <si>
    <t>87206MM018YE</t>
  </si>
  <si>
    <t>BARAKAT QUALITY PLUS LLC 
  POBOX 48989 
  JEBEL ALI</t>
  </si>
  <si>
    <t>35,124.48</t>
  </si>
  <si>
    <t>344334/721344</t>
  </si>
  <si>
    <t>21 Jun 2023 10:05:17 GMT</t>
  </si>
  <si>
    <t>73136MM01CF3</t>
  </si>
  <si>
    <t>32,543.79</t>
  </si>
  <si>
    <t>344335/721345</t>
  </si>
  <si>
    <t>21 Jun 2023 11:55:40 GMT</t>
  </si>
  <si>
    <t>07316MM019XI</t>
  </si>
  <si>
    <t>306,594.40</t>
  </si>
  <si>
    <t>344336/721346</t>
  </si>
  <si>
    <t>21 Jun 2023 10:06:32 GMT</t>
  </si>
  <si>
    <t>35646MM01HRB</t>
  </si>
  <si>
    <t>31,938.20</t>
  </si>
  <si>
    <t>344337/721347</t>
  </si>
  <si>
    <t>21 Jun 2023 12:02:48 GMT</t>
  </si>
  <si>
    <t>86706MM01C0I</t>
  </si>
  <si>
    <t>17,249.62</t>
  </si>
  <si>
    <t>344559/721348</t>
  </si>
  <si>
    <t>21 Jun 2023 10:07:48 GMT</t>
  </si>
  <si>
    <t>34076MM01IFL</t>
  </si>
  <si>
    <t>45,050.36</t>
  </si>
  <si>
    <t>344104/721349</t>
  </si>
  <si>
    <t>21 Jun 2023 12:04:01 GMT</t>
  </si>
  <si>
    <t>54136MM01BY2</t>
  </si>
  <si>
    <t>25,254.60</t>
  </si>
  <si>
    <t>344415/721350</t>
  </si>
  <si>
    <t>21 Jun 2023 10:09:00 GMT</t>
  </si>
  <si>
    <t>21386MM01D40</t>
  </si>
  <si>
    <t>82,813.65</t>
  </si>
  <si>
    <t>344498/721351</t>
  </si>
  <si>
    <t>21 Jun 2023 10:10:07 GMT</t>
  </si>
  <si>
    <t>88066MM01EO0</t>
  </si>
  <si>
    <t>AE230330000019100663852</t>
  </si>
  <si>
    <t>8,567.85</t>
  </si>
  <si>
    <t>344499/721352</t>
  </si>
  <si>
    <t>21 Jun 2023 10:12:06 GMT</t>
  </si>
  <si>
    <t>83726MM01FL1</t>
  </si>
  <si>
    <t>119,637.77</t>
  </si>
  <si>
    <t>344501/721353</t>
  </si>
  <si>
    <t>21 Jun 2023 10:13:17 GMT</t>
  </si>
  <si>
    <t>83136MM01LI3</t>
  </si>
  <si>
    <t>SA5145000000011580743001</t>
  </si>
  <si>
    <t>333,147.28</t>
  </si>
  <si>
    <t>344255/721223</t>
  </si>
  <si>
    <t>21 Jun 2023 10:20:54 GMT</t>
  </si>
  <si>
    <t>87096MM01N9Q</t>
  </si>
  <si>
    <t>TAWAJOHAT GROUP 
  PO BOX: 271366 
  RIYADH 11352</t>
  </si>
  <si>
    <t>36,376.80</t>
  </si>
  <si>
    <t>344303/721399</t>
  </si>
  <si>
    <t>21 Jun 2023 10:23:00 GMT</t>
  </si>
  <si>
    <t>56876MM01OL4</t>
  </si>
  <si>
    <t>SA5030400108095204920019</t>
  </si>
  <si>
    <t>255,435.82</t>
  </si>
  <si>
    <t>344325/721224</t>
  </si>
  <si>
    <t>21 Jun 2023 10:24:45 GMT</t>
  </si>
  <si>
    <t>15536MM01R7T</t>
  </si>
  <si>
    <t>SAMAA AL ARQEEN TRADING EST</t>
  </si>
  <si>
    <t>SA5655000000085224700132</t>
  </si>
  <si>
    <t>52,306.95</t>
  </si>
  <si>
    <t>344331/721225</t>
  </si>
  <si>
    <t>21 Jun 2023 10:28:19 GMT</t>
  </si>
  <si>
    <t>07496MM01SS9</t>
  </si>
  <si>
    <t>SA5655000000007525300158</t>
  </si>
  <si>
    <t>341,632.84</t>
  </si>
  <si>
    <t>344528/721268</t>
  </si>
  <si>
    <t>21 Jun 2023 10:30:27 GMT</t>
  </si>
  <si>
    <t>65476MM01VDN</t>
  </si>
  <si>
    <t>67,384.54</t>
  </si>
  <si>
    <t>344519/721305</t>
  </si>
  <si>
    <t>21 Jun 2023 10:32:18 GMT</t>
  </si>
  <si>
    <t>12576MM01XCG</t>
  </si>
  <si>
    <t>SA3110000024764466000102</t>
  </si>
  <si>
    <t>331,500.21</t>
  </si>
  <si>
    <t>344508/721306</t>
  </si>
  <si>
    <t>21 Jun 2023 10:36:30 GMT</t>
  </si>
  <si>
    <t>62866MM01YSK</t>
  </si>
  <si>
    <t>SA6810000022871436000103</t>
  </si>
  <si>
    <t>NCBKSAJE614</t>
  </si>
  <si>
    <t>141,417.39</t>
  </si>
  <si>
    <t>344412/721376</t>
  </si>
  <si>
    <t>21 Jun 2023 10:38:33 GMT</t>
  </si>
  <si>
    <t>11146MM02051</t>
  </si>
  <si>
    <t>FOOD AND FINE PASTRIES 
  MANUFACTURING COMPANY SUNBULAH</t>
  </si>
  <si>
    <t>1,803.20</t>
  </si>
  <si>
    <t>344460/721307</t>
  </si>
  <si>
    <t>21 Jun 2023 10:40:27 GMT</t>
  </si>
  <si>
    <t>66926MM022TJ</t>
  </si>
  <si>
    <t>WHOLESALE VALLEY FOR FOOD 
  SUPPLY COMPANY</t>
  </si>
  <si>
    <t>SA5310000004600000628509</t>
  </si>
  <si>
    <t>781,948.00</t>
  </si>
  <si>
    <t>344468/721308</t>
  </si>
  <si>
    <t>21 Jun 2023 10:42:35 GMT</t>
  </si>
  <si>
    <t>58676MM02418</t>
  </si>
  <si>
    <t>ESTABLISHMENT BAHR AL WUSUL 
  FOR TRADING</t>
  </si>
  <si>
    <t>SA3210000001400009308801</t>
  </si>
  <si>
    <t>313,978.10</t>
  </si>
  <si>
    <t>344461/721309</t>
  </si>
  <si>
    <t>21 Jun 2023 10:44:21 GMT</t>
  </si>
  <si>
    <t>76226MM0062E</t>
  </si>
  <si>
    <t>19,080.08</t>
  </si>
  <si>
    <t>344462/721310</t>
  </si>
  <si>
    <t>21 Jun 2023 10:54:36 GMT</t>
  </si>
  <si>
    <t>19356MM0086R</t>
  </si>
  <si>
    <t>314,211.09</t>
  </si>
  <si>
    <t>344465/721311</t>
  </si>
  <si>
    <t>21 Jun 2023 10:57:29 GMT</t>
  </si>
  <si>
    <t>26306MM00BMC</t>
  </si>
  <si>
    <t>SA3180000612608010056778</t>
  </si>
  <si>
    <t>344467/721312</t>
  </si>
  <si>
    <t>21 Jun 2023 11:01:14 GMT</t>
  </si>
  <si>
    <t>14266MM00E79</t>
  </si>
  <si>
    <t>13,650.50</t>
  </si>
  <si>
    <t>344338/721398</t>
  </si>
  <si>
    <t>21 Jun 2023 11:02:53 GMT</t>
  </si>
  <si>
    <t>42856MM00FDT</t>
  </si>
  <si>
    <t>SA5745000000021171582003</t>
  </si>
  <si>
    <t>33,544.35</t>
  </si>
  <si>
    <t>344341/721317</t>
  </si>
  <si>
    <t>21 Jun 2023 11:04:23 GMT</t>
  </si>
  <si>
    <t>13256MM00GP5</t>
  </si>
  <si>
    <t>129,813.99</t>
  </si>
  <si>
    <t>344354/721318</t>
  </si>
  <si>
    <t>21 Jun 2023 11:06:19 GMT</t>
  </si>
  <si>
    <t>17316MM00IT2</t>
  </si>
  <si>
    <t>SA8145000000044047637002</t>
  </si>
  <si>
    <t>1,077,525.05</t>
  </si>
  <si>
    <t>344381/721320</t>
  </si>
  <si>
    <t>21 Jun 2023 11:07:43 GMT</t>
  </si>
  <si>
    <t>67576MM00JS6</t>
  </si>
  <si>
    <t>34,963.21</t>
  </si>
  <si>
    <t>344399/721321</t>
  </si>
  <si>
    <t>21 Jun 2023 11:09:19 GMT</t>
  </si>
  <si>
    <t>09796MM00K4P</t>
  </si>
  <si>
    <t>SA1310000025500000433408</t>
  </si>
  <si>
    <t>25,868.12</t>
  </si>
  <si>
    <t>344525/721322</t>
  </si>
  <si>
    <t>21 Jun 2023 11:11:42 GMT</t>
  </si>
  <si>
    <t>06656MM00MF1</t>
  </si>
  <si>
    <t>376,496.27</t>
  </si>
  <si>
    <t>343918/721323</t>
  </si>
  <si>
    <t>21 Jun 2023 11:13:24 GMT</t>
  </si>
  <si>
    <t>20276MM00NS8</t>
  </si>
  <si>
    <t>597,793.34</t>
  </si>
  <si>
    <t>344459/721324</t>
  </si>
  <si>
    <t>21 Jun 2023 11:15:27 GMT</t>
  </si>
  <si>
    <t>38096MM00NGP</t>
  </si>
  <si>
    <t>150,587.56</t>
  </si>
  <si>
    <t>344463/721325</t>
  </si>
  <si>
    <t>21 Jun 2023 11:17:01 GMT</t>
  </si>
  <si>
    <t>89236MM00TL0</t>
  </si>
  <si>
    <t>19,913.25</t>
  </si>
  <si>
    <t>343852/720738</t>
  </si>
  <si>
    <t>21 Jun 2023 05:07:04 GMT</t>
  </si>
  <si>
    <t>52336MM00WZZ</t>
  </si>
  <si>
    <t>3,775.59</t>
  </si>
  <si>
    <t>343820/720750</t>
  </si>
  <si>
    <t>21 Jun 2023 05:13:42 GMT</t>
  </si>
  <si>
    <t>30606MM00UNC</t>
  </si>
  <si>
    <t>216,225.46</t>
  </si>
  <si>
    <t>343494/720899</t>
  </si>
  <si>
    <t>21 Jun 2023 05:08:44 GMT</t>
  </si>
  <si>
    <t>07026MM010EB</t>
  </si>
  <si>
    <t>5,145.00</t>
  </si>
  <si>
    <t>342218/721219</t>
  </si>
  <si>
    <t>21 Jun 2023 05:17:45 GMT</t>
  </si>
  <si>
    <t>59876MM00VJ2</t>
  </si>
  <si>
    <t>8,385.14</t>
  </si>
  <si>
    <t>343613/720970</t>
  </si>
  <si>
    <t>21 Jun 2023 05:10:11 GMT</t>
  </si>
  <si>
    <t>31546MM00WI4</t>
  </si>
  <si>
    <t>NEW SMART OFFICE AUTOMATION LLC 
  PO BOX 28674</t>
  </si>
  <si>
    <t>AE510330000019000026818</t>
  </si>
  <si>
    <t>343593/720973</t>
  </si>
  <si>
    <t>21 Jun 2023 05:11:41 GMT</t>
  </si>
  <si>
    <t>19106MM022VE</t>
  </si>
  <si>
    <t>AL SAFAT GULF FOOD STUFF CO</t>
  </si>
  <si>
    <t>KW46GULB0000000000000006637752</t>
  </si>
  <si>
    <t>Instructing party transaction reference 338998/721211</t>
  </si>
  <si>
    <t>21 Jun 2023 12:41:06 GMT</t>
  </si>
  <si>
    <t>PA-000000000000344092</t>
  </si>
  <si>
    <t>6/20/2023 9:17:38 AM</t>
  </si>
  <si>
    <t>6/21/2023 7:15:23 PM</t>
  </si>
  <si>
    <t>859945.71</t>
  </si>
  <si>
    <t>G4S SECURITY SERVICES EGYPT</t>
  </si>
  <si>
    <t>G4S002</t>
  </si>
  <si>
    <t>344092_DBR_G4S002_WK4</t>
  </si>
  <si>
    <t>LOS/G4S SECURITY SERVICES EGYPT</t>
  </si>
  <si>
    <t>883187.48</t>
  </si>
  <si>
    <t>PA-000000000000344312</t>
  </si>
  <si>
    <t>6/20/2023 12:00:02 PM</t>
  </si>
  <si>
    <t>6/21/2023 7:51:02 PM</t>
  </si>
  <si>
    <t>5924.45</t>
  </si>
  <si>
    <t>AL NAJEM GLOBAL GEN. BUILDING CONT. CO.</t>
  </si>
  <si>
    <t>ALN023</t>
  </si>
  <si>
    <t>344312_ALN023_W4</t>
  </si>
  <si>
    <t>PRO/AL NAJEM GLOBAL GEN. BUILDING CONT. CO.</t>
  </si>
  <si>
    <t>7447.6</t>
  </si>
  <si>
    <t>PA-000000000000344311</t>
  </si>
  <si>
    <t>6/20/2023 12:00:26 PM</t>
  </si>
  <si>
    <t>6/21/2023 7:51:42 PM</t>
  </si>
  <si>
    <t>14950.948</t>
  </si>
  <si>
    <t>344311_ALN023_W4</t>
  </si>
  <si>
    <t>31576.875</t>
  </si>
  <si>
    <t>PA-000000000000344820</t>
  </si>
  <si>
    <t>6/21/2023 12:22:58 PM</t>
  </si>
  <si>
    <t>6/21/2023 7:55:02 PM</t>
  </si>
  <si>
    <t>1400</t>
  </si>
  <si>
    <t>BOOM WASTE TREATMENT</t>
  </si>
  <si>
    <t>BOO005</t>
  </si>
  <si>
    <t>344820_BOO005_WK3/SUPP</t>
  </si>
  <si>
    <t>ADM/BOOM WASTE TREATMENT</t>
  </si>
  <si>
    <t>PA-000000000000344813</t>
  </si>
  <si>
    <t>6/21/2023 12:18:34 PM</t>
  </si>
  <si>
    <t>6/21/2023 7:57:53 PM</t>
  </si>
  <si>
    <t>344813_BOO005_WK3/SUPP</t>
  </si>
  <si>
    <t>800</t>
  </si>
  <si>
    <t>PA-000000000000344800</t>
  </si>
  <si>
    <t>6/21/2023 12:11:05 PM</t>
  </si>
  <si>
    <t>6/21/2023 7:58:33 PM</t>
  </si>
  <si>
    <t>137.5</t>
  </si>
  <si>
    <t>KIN025</t>
  </si>
  <si>
    <t>344800_KIN025_WK4/SUPP</t>
  </si>
  <si>
    <t>ADM/KINGDOM LANDSCAPE SPC</t>
  </si>
  <si>
    <t>PA-000000000000344753</t>
  </si>
  <si>
    <t>6/21/2023 10:43:37 AM</t>
  </si>
  <si>
    <t>6/21/2023 7:59:34 PM</t>
  </si>
  <si>
    <t>188985.38</t>
  </si>
  <si>
    <t>ALMARAI COMPANY.</t>
  </si>
  <si>
    <t>ALM126</t>
  </si>
  <si>
    <t>344753_ALM126_WK3/SUPP</t>
  </si>
  <si>
    <t>21-06-23</t>
  </si>
  <si>
    <t>HOS/ALMARAI COMPANY.</t>
  </si>
  <si>
    <t>1,88,985.38</t>
  </si>
  <si>
    <t>5,51,872.80</t>
  </si>
  <si>
    <t>PA-000000000000344976</t>
  </si>
  <si>
    <t>6/21/2023 3:19:24 PM</t>
  </si>
  <si>
    <t>6/21/2023 8:00:34 PM</t>
  </si>
  <si>
    <t>371399.4</t>
  </si>
  <si>
    <t>SMSA EXPRESS TRANSPORTATION CO. LTD</t>
  </si>
  <si>
    <t>SMS001</t>
  </si>
  <si>
    <t>344976_SMS001_WK4/SUPP</t>
  </si>
  <si>
    <t>LOG/SMSA EXPRESS TRANSPORTATION CO. LTD</t>
  </si>
  <si>
    <t>384210</t>
  </si>
  <si>
    <t>384210.4</t>
  </si>
  <si>
    <t>PA-000000000000344823</t>
  </si>
  <si>
    <t>6/21/2023 4:14:49 PM</t>
  </si>
  <si>
    <t>6/21/2023 8:06:15 PM</t>
  </si>
  <si>
    <t>1964313.69</t>
  </si>
  <si>
    <t>SALAH ABDUL RAHMAN AL AMOUDI TRADING EST</t>
  </si>
  <si>
    <t>SAL086</t>
  </si>
  <si>
    <t>344823_SAL086_WK3/SUPP</t>
  </si>
  <si>
    <t>HOS/SALAH ABDUL RAHMAN AL AMOUDI TRADING EST</t>
  </si>
  <si>
    <t>2005000</t>
  </si>
  <si>
    <t>2005745.41</t>
  </si>
  <si>
    <t>PA-000000000000344929</t>
  </si>
  <si>
    <t>6/21/2023 3:52:06 PM</t>
  </si>
  <si>
    <t>6/21/2023 8:10:26 PM</t>
  </si>
  <si>
    <t>14751</t>
  </si>
  <si>
    <t>ALLIED MEDICAL INTERNATIONAL CO.</t>
  </si>
  <si>
    <t>ALL003</t>
  </si>
  <si>
    <t>344929_ALL003_WK4/SUPP</t>
  </si>
  <si>
    <t>WEL/ALLIED MEDICAL INTERNATIONAL CO.</t>
  </si>
  <si>
    <t>25028.47</t>
  </si>
  <si>
    <t>PA-000000000000344930</t>
  </si>
  <si>
    <t>6/21/2023 4:06:48 PM</t>
  </si>
  <si>
    <t>6/21/2023 8:12:06 PM</t>
  </si>
  <si>
    <t>2101</t>
  </si>
  <si>
    <t>AL AMIN MEDICAL INSTRUMENTS CO. LTD.</t>
  </si>
  <si>
    <t>AMI002</t>
  </si>
  <si>
    <t>344930_AMI002_WK4/SUPP</t>
  </si>
  <si>
    <t>WEL/AL AMIN MEDICAL INSTRUMENTS CO. LTD.</t>
  </si>
  <si>
    <t>31899.84</t>
  </si>
  <si>
    <t>PA-000000000000344973</t>
  </si>
  <si>
    <t>6/21/2023 3:17:52 PM</t>
  </si>
  <si>
    <t>6/21/2023 8:30:29 PM</t>
  </si>
  <si>
    <t>14484.75</t>
  </si>
  <si>
    <t>SPAN TRADING L.L.C.</t>
  </si>
  <si>
    <t>SPA018</t>
  </si>
  <si>
    <t>344973_SPA018_WK4/GMS</t>
  </si>
  <si>
    <t>LOG/SPAN TRADING L.L.C.</t>
  </si>
  <si>
    <t>PA-000000000000344974</t>
  </si>
  <si>
    <t>6/21/2023 3:21:12 PM</t>
  </si>
  <si>
    <t>6/21/2023 8:30:59 PM</t>
  </si>
  <si>
    <t>16477.65</t>
  </si>
  <si>
    <t>344974_SPA018_WK4/GMS</t>
  </si>
  <si>
    <t>18336.15</t>
  </si>
  <si>
    <t>PA-000000000000345026</t>
  </si>
  <si>
    <t>6/21/2023 3:57:35 PM</t>
  </si>
  <si>
    <t>6/21/2023 8:34:29 PM</t>
  </si>
  <si>
    <t>1972.75</t>
  </si>
  <si>
    <t>UNICARE MEDICAL TRADING L.L.C</t>
  </si>
  <si>
    <t>UNI132</t>
  </si>
  <si>
    <t>345026_UNI132_WK3/TCP</t>
  </si>
  <si>
    <t>WEL/UNICARE MEDICAL TRADING L.L.C</t>
  </si>
  <si>
    <t>46816.21</t>
  </si>
  <si>
    <t>PA-000000000000345005</t>
  </si>
  <si>
    <t>6/21/2023 4:20:35 PM</t>
  </si>
  <si>
    <t>6/21/2023 8:35:01 PM</t>
  </si>
  <si>
    <t>53562.89</t>
  </si>
  <si>
    <t>345005_UNI132_WK3/TCP</t>
  </si>
  <si>
    <t>589385.68</t>
  </si>
  <si>
    <t>4184492.35</t>
  </si>
  <si>
    <t>PA-000000000000345075</t>
  </si>
  <si>
    <t>6/21/2023 8:21:34 PM</t>
  </si>
  <si>
    <t>6/21/2023 8:36:50 PM</t>
  </si>
  <si>
    <t>35326.98</t>
  </si>
  <si>
    <t>SGS074</t>
  </si>
  <si>
    <t>345075_SGS074_WK3/GMS</t>
  </si>
  <si>
    <t>LOG/SGS GULF LIMITED</t>
  </si>
  <si>
    <t>PA-000000000000345076</t>
  </si>
  <si>
    <t>6/21/2023 8:27:06 PM</t>
  </si>
  <si>
    <t>6/21/2023 8:37:24 PM</t>
  </si>
  <si>
    <t>84620.98</t>
  </si>
  <si>
    <t>T M A X ON DEMAND LABORS SUPPLY</t>
  </si>
  <si>
    <t>TMA002</t>
  </si>
  <si>
    <t>345076_TMA002_WK4/GMS</t>
  </si>
  <si>
    <t>LOG/T M A X ON DEMAND LABORS SUPPLY</t>
  </si>
  <si>
    <t>178142.6</t>
  </si>
  <si>
    <t>PA-000000000000344947</t>
  </si>
  <si>
    <t>6/21/2023 2:44:03 PM</t>
  </si>
  <si>
    <t>6/21/2023 8:39:52 PM</t>
  </si>
  <si>
    <t>223240.5</t>
  </si>
  <si>
    <t>MASSAR SOLUTIONS P.J.S.C</t>
  </si>
  <si>
    <t>MAS075</t>
  </si>
  <si>
    <t>344947_MAS075_WK4/GMS</t>
  </si>
  <si>
    <t>LOG/MASSAR SOLUTIONS P.J.S.C</t>
  </si>
  <si>
    <t>453811.91</t>
  </si>
  <si>
    <t>PA-000000000000344948</t>
  </si>
  <si>
    <t>6/21/2023 2:48:56 PM</t>
  </si>
  <si>
    <t>6/21/2023 8:40:36 PM</t>
  </si>
  <si>
    <t>197559.71</t>
  </si>
  <si>
    <t>344948_MAS075_WK4/GMS</t>
  </si>
  <si>
    <t>PA-000000000000344960</t>
  </si>
  <si>
    <t>6/21/2023 2:56:24 PM</t>
  </si>
  <si>
    <t>6/21/2023 8:42:56 PM</t>
  </si>
  <si>
    <t>8662.5</t>
  </si>
  <si>
    <t>EMIRATES LOGISTICS L.L.C</t>
  </si>
  <si>
    <t>EMI100</t>
  </si>
  <si>
    <t>344960_EMI100_WK4/GMS</t>
  </si>
  <si>
    <t>LOG/EMIRATES LOGISTICS L.L.C</t>
  </si>
  <si>
    <t>PA-000000000000344839</t>
  </si>
  <si>
    <t>6/21/2023 12:53:21 PM</t>
  </si>
  <si>
    <t>6/21/2023 8:45:16 PM</t>
  </si>
  <si>
    <t>18585</t>
  </si>
  <si>
    <t>FUTURE JOURNEY ENERGY SOLUTIONS LLC</t>
  </si>
  <si>
    <t>FUT023</t>
  </si>
  <si>
    <t>344839_FUT023_WK1/GMS</t>
  </si>
  <si>
    <t>HOS/FUTURE JOURNEY ENERGY SOLUTIONS LLC</t>
  </si>
  <si>
    <t>21735</t>
  </si>
  <si>
    <t>PA-000000000000344880</t>
  </si>
  <si>
    <t>6/21/2023 1:51:18 PM</t>
  </si>
  <si>
    <t>6/21/2023 8:47:27 PM</t>
  </si>
  <si>
    <t>893.27</t>
  </si>
  <si>
    <t>ALI FARAJ EQUIPMENT &amp; MACHINERY TRADING CO (L L C)</t>
  </si>
  <si>
    <t>ALI056</t>
  </si>
  <si>
    <t>344880_ALI056_WK3/GMS</t>
  </si>
  <si>
    <t>HOS/ALI FARAJ EQUIPMENT &amp; MACHINERY TRADING CO (L L C)</t>
  </si>
  <si>
    <t>1408.31</t>
  </si>
  <si>
    <t>2689.23</t>
  </si>
  <si>
    <t>PA-000000000000344900</t>
  </si>
  <si>
    <t>6/21/2023 2:07:24 PM</t>
  </si>
  <si>
    <t>6/21/2023 8:54:17 PM</t>
  </si>
  <si>
    <t>1050</t>
  </si>
  <si>
    <t>344900_BON099_WK3/TCP</t>
  </si>
  <si>
    <t>PA-000000000000344855</t>
  </si>
  <si>
    <t>6/21/2023 1:04:47 PM</t>
  </si>
  <si>
    <t>6/21/2023 8:55:07 PM</t>
  </si>
  <si>
    <t>19874.91</t>
  </si>
  <si>
    <t>344855_ARM010_WK3/TCP</t>
  </si>
  <si>
    <t>20621.72</t>
  </si>
  <si>
    <t>PA-000000000000344822</t>
  </si>
  <si>
    <t>6/21/2023 12:28:58 PM</t>
  </si>
  <si>
    <t>6/21/2023 8:56:58 PM</t>
  </si>
  <si>
    <t>420322.09</t>
  </si>
  <si>
    <t>MODERN GENERAL TRADING CO</t>
  </si>
  <si>
    <t>MOD005</t>
  </si>
  <si>
    <t>344822_MOD005_WK3/TCP</t>
  </si>
  <si>
    <t>HOS/MODERN GENERAL TRADING CO</t>
  </si>
  <si>
    <t>424070.59</t>
  </si>
  <si>
    <t>4,71,247.090</t>
  </si>
  <si>
    <t>Fund Confirmed</t>
  </si>
  <si>
    <t>PA-000000000000344763</t>
  </si>
  <si>
    <t>6/21/2023 10:41:46 AM</t>
  </si>
  <si>
    <t>6/21/2023 11:40:39 PM</t>
  </si>
  <si>
    <t>23916.27</t>
  </si>
  <si>
    <t>LAN015</t>
  </si>
  <si>
    <t>344763_LAN015_WK3</t>
  </si>
  <si>
    <t>PRO/LAND ROSE GENERAL CONTRACTING</t>
  </si>
  <si>
    <t>23916</t>
  </si>
  <si>
    <t>06/22/2023</t>
  </si>
  <si>
    <t>PA-000000000000344711</t>
  </si>
  <si>
    <t>6/21/2023 8:43:21 AM</t>
  </si>
  <si>
    <t>6/21/2023 11:42:09 PM</t>
  </si>
  <si>
    <t>55685.76</t>
  </si>
  <si>
    <t>KHA037</t>
  </si>
  <si>
    <t>344711_KHA037_WK3</t>
  </si>
  <si>
    <t>PRO/KHANSAHEB GROUP LLC</t>
  </si>
  <si>
    <t>55685</t>
  </si>
  <si>
    <t>9,74,052.43</t>
  </si>
  <si>
    <t>PA-000000000000344705</t>
  </si>
  <si>
    <t>6/21/2023 8:37:51 AM</t>
  </si>
  <si>
    <t>6/21/2023 11:42:39 PM</t>
  </si>
  <si>
    <t>60487.09</t>
  </si>
  <si>
    <t>344705_KHA037_</t>
  </si>
  <si>
    <t>60487</t>
  </si>
  <si>
    <t>PA-000000000000344700</t>
  </si>
  <si>
    <t>6/21/2023 8:31:00 AM</t>
  </si>
  <si>
    <t>6/21/2023 11:43:19 PM</t>
  </si>
  <si>
    <t>8844.36</t>
  </si>
  <si>
    <t>344700_KHA037_WK3</t>
  </si>
  <si>
    <t>559143.10</t>
  </si>
  <si>
    <t>424.530</t>
  </si>
  <si>
    <t>20.000</t>
  </si>
  <si>
    <t>365.750</t>
  </si>
  <si>
    <t>20539.000</t>
  </si>
  <si>
    <t>10666.680</t>
  </si>
  <si>
    <t>22-Jun-2023</t>
  </si>
  <si>
    <t>570.150</t>
  </si>
  <si>
    <t>43164.10</t>
  </si>
  <si>
    <t>RAFAT ABED ALKADER BADEEB TRADING EST. (PAY TO: RA’FAT ABD-AL-QADIR BADIB LLTJARH)</t>
  </si>
  <si>
    <t>130640.00</t>
  </si>
  <si>
    <t>63.000</t>
  </si>
  <si>
    <t>600.780</t>
  </si>
  <si>
    <t>231.000</t>
  </si>
  <si>
    <t>3764.000</t>
  </si>
  <si>
    <t>6311.20</t>
  </si>
  <si>
    <t>23460.00</t>
  </si>
  <si>
    <t>18.700</t>
  </si>
  <si>
    <t>671.000</t>
  </si>
  <si>
    <t>8.800</t>
  </si>
  <si>
    <t>11917.50</t>
  </si>
  <si>
    <t>28921.00</t>
  </si>
  <si>
    <t>336370.00</t>
  </si>
  <si>
    <t>4144.00</t>
  </si>
  <si>
    <t>560.00</t>
  </si>
  <si>
    <t>210.00</t>
  </si>
  <si>
    <t>190.00</t>
  </si>
  <si>
    <t>2845.00</t>
  </si>
  <si>
    <t>5934.00</t>
  </si>
  <si>
    <t>25330.00</t>
  </si>
  <si>
    <t>17829.60</t>
  </si>
  <si>
    <t>6221.250</t>
  </si>
  <si>
    <t>1810.790</t>
  </si>
  <si>
    <t>3149.950</t>
  </si>
  <si>
    <t>441.950</t>
  </si>
  <si>
    <t>83.700</t>
  </si>
  <si>
    <t>70020.790</t>
  </si>
  <si>
    <t>26872.750</t>
  </si>
  <si>
    <t>48588.500</t>
  </si>
  <si>
    <t>167.200</t>
  </si>
  <si>
    <t>902.480</t>
  </si>
  <si>
    <t>ROYAL BEAUTY GROUP CO W.L.L</t>
  </si>
  <si>
    <t>71247.750</t>
  </si>
  <si>
    <t>35930.930</t>
  </si>
  <si>
    <t>66445.60</t>
  </si>
  <si>
    <t>276.820</t>
  </si>
  <si>
    <t>30387.00</t>
  </si>
  <si>
    <t>118849.50</t>
  </si>
  <si>
    <t>25200.00</t>
  </si>
  <si>
    <t>81471.60</t>
  </si>
  <si>
    <t>82162.50</t>
  </si>
  <si>
    <t>4254.930</t>
  </si>
  <si>
    <t>2268.00</t>
  </si>
  <si>
    <t>30028.710</t>
  </si>
  <si>
    <t>133.850</t>
  </si>
  <si>
    <t>7350.000</t>
  </si>
  <si>
    <t>1420.000</t>
  </si>
  <si>
    <t>496.800</t>
  </si>
  <si>
    <t>19532.500</t>
  </si>
  <si>
    <t>170.810</t>
  </si>
  <si>
    <t>9154.000</t>
  </si>
  <si>
    <t>6320.000</t>
  </si>
  <si>
    <t>11625.270</t>
  </si>
  <si>
    <t>14225.140</t>
  </si>
  <si>
    <t>183.750</t>
  </si>
  <si>
    <t>2323.900</t>
  </si>
  <si>
    <t>1575.00</t>
  </si>
  <si>
    <t>417450.00</t>
  </si>
  <si>
    <t>132.000</t>
  </si>
  <si>
    <t>11353.00</t>
  </si>
  <si>
    <t>115487.20</t>
  </si>
  <si>
    <t>650.00</t>
  </si>
  <si>
    <t>356547.70</t>
  </si>
  <si>
    <t>56915.20</t>
  </si>
  <si>
    <t>87118.200</t>
  </si>
  <si>
    <t>271.480</t>
  </si>
  <si>
    <t>326.590</t>
  </si>
  <si>
    <t>99115.80</t>
  </si>
  <si>
    <t>5924.450</t>
  </si>
  <si>
    <t>1400.00</t>
  </si>
  <si>
    <t>1000.00</t>
  </si>
  <si>
    <t>137.500</t>
  </si>
  <si>
    <t>371399.40</t>
  </si>
  <si>
    <t>14751.00</t>
  </si>
  <si>
    <t>2101.00</t>
  </si>
  <si>
    <t>223240.50</t>
  </si>
  <si>
    <t>8662.50</t>
  </si>
  <si>
    <t>18585.00</t>
  </si>
  <si>
    <t>1050.00</t>
  </si>
  <si>
    <t>45386MN01W77</t>
  </si>
  <si>
    <t>008022006001</t>
  </si>
  <si>
    <t>13,576.62</t>
  </si>
  <si>
    <t>344342/721227</t>
  </si>
  <si>
    <t>22 Jun 2023 05:09:17 GMT</t>
  </si>
  <si>
    <t>86146MN01W5D</t>
  </si>
  <si>
    <t>  FAISAL ISLAMIC BANK OF EGYPT</t>
  </si>
  <si>
    <t>EG470059001500000100014967801</t>
  </si>
  <si>
    <t>FIEGEGCXXXX</t>
  </si>
  <si>
    <t>467,390.69</t>
  </si>
  <si>
    <t>344384/721255</t>
  </si>
  <si>
    <t>22 Jun 2023 05:12:13 GMT</t>
  </si>
  <si>
    <t>42336MN01ZMA</t>
  </si>
  <si>
    <t>MYLERZ LOGISTICS AND TECHNOLOGY 
  SERVICES</t>
  </si>
  <si>
    <t>4,758.68</t>
  </si>
  <si>
    <t>344350/721313</t>
  </si>
  <si>
    <t>22 Jun 2023 05:17:49 GMT</t>
  </si>
  <si>
    <t>53066MN0069P</t>
  </si>
  <si>
    <t>POS MEDIA LLC</t>
  </si>
  <si>
    <t>AE690400000033177687001</t>
  </si>
  <si>
    <t>257,801.04</t>
  </si>
  <si>
    <t>344623/721717</t>
  </si>
  <si>
    <t>22 Jun 2023 10:33:24 GMT</t>
  </si>
  <si>
    <t>64526MN006ZW</t>
  </si>
  <si>
    <t>AE510460001021011116001</t>
  </si>
  <si>
    <t>559,143.10</t>
  </si>
  <si>
    <t>344653/721462</t>
  </si>
  <si>
    <t>22 Jun 2023 10:34:26 GMT</t>
  </si>
  <si>
    <t>86416MN007LO</t>
  </si>
  <si>
    <t>AE270230000001000263028</t>
  </si>
  <si>
    <t>852,179.56</t>
  </si>
  <si>
    <t>344651/721463</t>
  </si>
  <si>
    <t>22 Jun 2023 10:35:28 GMT</t>
  </si>
  <si>
    <t>85416MN0071P</t>
  </si>
  <si>
    <t>MULTIPLEX INTERNATIONAL LLC 
  P O BOX 26203</t>
  </si>
  <si>
    <t>AE530290420311105222478</t>
  </si>
  <si>
    <t>HBZUAEAD</t>
  </si>
  <si>
    <t>26,462.23</t>
  </si>
  <si>
    <t>344648/721464</t>
  </si>
  <si>
    <t>22 Jun 2023 10:36:40 GMT</t>
  </si>
  <si>
    <t>08196MN0188A</t>
  </si>
  <si>
    <t>SA2445000000895046613001</t>
  </si>
  <si>
    <t>238,656.52</t>
  </si>
  <si>
    <t>344692/721465</t>
  </si>
  <si>
    <t>22 Jun 2023 08:05:00 GMT</t>
  </si>
  <si>
    <t>02266MN0096S</t>
  </si>
  <si>
    <t>HEALTH CARE TRADING CO LLC</t>
  </si>
  <si>
    <t>AE240290220311105179456</t>
  </si>
  <si>
    <t>205,795.33</t>
  </si>
  <si>
    <t>344645/721489</t>
  </si>
  <si>
    <t>22 Jun 2023 10:38:00 GMT</t>
  </si>
  <si>
    <t>01746MN009S0</t>
  </si>
  <si>
    <t>DYNATRON SYSTEMS LLC 
  AL MUSALLA TOWER BUR DUBAI 
  P O BOX 44162</t>
  </si>
  <si>
    <t>AE470260001014941934401</t>
  </si>
  <si>
    <t>46,295.46</t>
  </si>
  <si>
    <t>344182/721718</t>
  </si>
  <si>
    <t>22 Jun 2023 10:39:02 GMT</t>
  </si>
  <si>
    <t>87856MN00AK2</t>
  </si>
  <si>
    <t>AE860230000001000078442</t>
  </si>
  <si>
    <t>577,538.78</t>
  </si>
  <si>
    <t>344642/721470</t>
  </si>
  <si>
    <t>22 Jun 2023 10:40:20 GMT</t>
  </si>
  <si>
    <t>53946MN00B80</t>
  </si>
  <si>
    <t>AE980400000372338577001</t>
  </si>
  <si>
    <t>2,782.50</t>
  </si>
  <si>
    <t>344193/721719</t>
  </si>
  <si>
    <t>22 Jun 2023 10:41:25 GMT</t>
  </si>
  <si>
    <t>10136MN00C3W</t>
  </si>
  <si>
    <t>AE780230000001000244747</t>
  </si>
  <si>
    <t>6,090.00</t>
  </si>
  <si>
    <t>344194/721720</t>
  </si>
  <si>
    <t>22 Jun 2023 10:42:56 GMT</t>
  </si>
  <si>
    <t>65346MN019GY</t>
  </si>
  <si>
    <t>SA5645000000895036176001</t>
  </si>
  <si>
    <t>248,660.14</t>
  </si>
  <si>
    <t>344703/721476</t>
  </si>
  <si>
    <t>22 Jun 2023 08:06:37 GMT</t>
  </si>
  <si>
    <t>55486MN01F6G</t>
  </si>
  <si>
    <t>UTD FIRST BEV SUPP</t>
  </si>
  <si>
    <t>SA SASABBCA003-774387-001 SAR</t>
  </si>
  <si>
    <t>ERNST AND YOUNG CO</t>
  </si>
  <si>
    <t>SA4445000000154006662001</t>
  </si>
  <si>
    <t>40,592.70</t>
  </si>
  <si>
    <t>344772/721748</t>
  </si>
  <si>
    <t>22 Jun 2023 09:46:08 GMT</t>
  </si>
  <si>
    <t>61966MN00E3X</t>
  </si>
  <si>
    <t>AE410230000001002176004</t>
  </si>
  <si>
    <t>212,632.81</t>
  </si>
  <si>
    <t>344619/721477</t>
  </si>
  <si>
    <t>22 Jun 2023 10:46:37 GMT</t>
  </si>
  <si>
    <t>52346MN01ML6</t>
  </si>
  <si>
    <t>SA0245000000011424777001</t>
  </si>
  <si>
    <t>3,102,908.92</t>
  </si>
  <si>
    <t>344770/721478</t>
  </si>
  <si>
    <t>22 Jun 2023 08:23:03 GMT</t>
  </si>
  <si>
    <t>69116MN00DJJ</t>
  </si>
  <si>
    <t>AE780260001015340217201</t>
  </si>
  <si>
    <t>304,105.58</t>
  </si>
  <si>
    <t>344609/721723</t>
  </si>
  <si>
    <t>22 Jun 2023 10:47:54 GMT</t>
  </si>
  <si>
    <t>45446MN00E7P</t>
  </si>
  <si>
    <t>AE870260001012003822402</t>
  </si>
  <si>
    <t>24,993.78</t>
  </si>
  <si>
    <t>344575/721479</t>
  </si>
  <si>
    <t>22 Jun 2023 10:49:02 GMT</t>
  </si>
  <si>
    <t>07156MN000QS</t>
  </si>
  <si>
    <t>TOPNOTCH MAINTENANCE SERVICES LLC 
  DUBAI</t>
  </si>
  <si>
    <t>AE320400000182041999001</t>
  </si>
  <si>
    <t>32,760.01</t>
  </si>
  <si>
    <t>Thu 29 Jun 2023</t>
  </si>
  <si>
    <t>344798/721712</t>
  </si>
  <si>
    <t>22 Jun 2023 10:24:09 GMT</t>
  </si>
  <si>
    <t>37346MN00G79</t>
  </si>
  <si>
    <t>AE610400000003391182061</t>
  </si>
  <si>
    <t>58,998.58</t>
  </si>
  <si>
    <t>344788/721492</t>
  </si>
  <si>
    <t>22 Jun 2023 10:50:12 GMT</t>
  </si>
  <si>
    <t>78106MN00GUV</t>
  </si>
  <si>
    <t>3,480.75</t>
  </si>
  <si>
    <t>344817/721725</t>
  </si>
  <si>
    <t>22 Jun 2023 10:51:13 GMT</t>
  </si>
  <si>
    <t>00866MN01NXC</t>
  </si>
  <si>
    <t>SA2545000000036008191001</t>
  </si>
  <si>
    <t>353,286.78</t>
  </si>
  <si>
    <t>344734/721685</t>
  </si>
  <si>
    <t>22 Jun 2023 08:24:46 GMT</t>
  </si>
  <si>
    <t>77596MN01LPG</t>
  </si>
  <si>
    <t>685,088.04</t>
  </si>
  <si>
    <t>Tue 27 Jun 2023</t>
  </si>
  <si>
    <t>344735/721690</t>
  </si>
  <si>
    <t>22 Jun 2023 09:53:36 GMT</t>
  </si>
  <si>
    <t>12736MN00GCI</t>
  </si>
  <si>
    <t>AE450030010043970020001</t>
  </si>
  <si>
    <t>69,152.22</t>
  </si>
  <si>
    <t>344781/721727</t>
  </si>
  <si>
    <t>22 Jun 2023 10:53:24 GMT</t>
  </si>
  <si>
    <t>18856MN00J8Z</t>
  </si>
  <si>
    <t>AE220030011706503920001</t>
  </si>
  <si>
    <t>5,069.40</t>
  </si>
  <si>
    <t>344775/721731</t>
  </si>
  <si>
    <t>22 Jun 2023 10:54:50 GMT</t>
  </si>
  <si>
    <t>39786MN00UM1</t>
  </si>
  <si>
    <t>SA1210000068500001044510</t>
  </si>
  <si>
    <t>43,164.10</t>
  </si>
  <si>
    <t>343810/721482</t>
  </si>
  <si>
    <t>22 Jun 2023 07:50:48 GMT</t>
  </si>
  <si>
    <t>09896MN00WDA</t>
  </si>
  <si>
    <t>SA5710000013300000941603</t>
  </si>
  <si>
    <t>22,883.85</t>
  </si>
  <si>
    <t>343811/721495</t>
  </si>
  <si>
    <t>22 Jun 2023 07:52:52 GMT</t>
  </si>
  <si>
    <t>89106MN00ZOM</t>
  </si>
  <si>
    <t>130,640.00</t>
  </si>
  <si>
    <t>343812/721496</t>
  </si>
  <si>
    <t>22 Jun 2023 07:54:50 GMT</t>
  </si>
  <si>
    <t>41656MN01R9H</t>
  </si>
  <si>
    <t>  THE UNITED BANK</t>
  </si>
  <si>
    <t>0008626222001</t>
  </si>
  <si>
    <t>UBOEEGCX</t>
  </si>
  <si>
    <t>681,470.53</t>
  </si>
  <si>
    <t>343436/721497</t>
  </si>
  <si>
    <t>22 Jun 2023 10:03:25 GMT</t>
  </si>
  <si>
    <t>03606MN00U9P</t>
  </si>
  <si>
    <t>002401339001</t>
  </si>
  <si>
    <t>4,006.668</t>
  </si>
  <si>
    <t>343761/721498</t>
  </si>
  <si>
    <t>22 Jun 2023 09:17:28 GMT</t>
  </si>
  <si>
    <t>68276MN00YYQ</t>
  </si>
  <si>
    <t>0337001257320012</t>
  </si>
  <si>
    <t>343762/721499</t>
  </si>
  <si>
    <t>22 Jun 2023 09:21:39 GMT</t>
  </si>
  <si>
    <t>25236MN00ZFG</t>
  </si>
  <si>
    <t>0357027717180015</t>
  </si>
  <si>
    <t>101,654.834</t>
  </si>
  <si>
    <t>343763/721501</t>
  </si>
  <si>
    <t>22 Jun 2023 09:24:10 GMT</t>
  </si>
  <si>
    <t>49706MN0116Y</t>
  </si>
  <si>
    <t>343764/721502</t>
  </si>
  <si>
    <t>22 Jun 2023 09:26:24 GMT</t>
  </si>
  <si>
    <t>11946MN012S9</t>
  </si>
  <si>
    <t>0331010904310013</t>
  </si>
  <si>
    <t>343765/721503</t>
  </si>
  <si>
    <t>22 Jun 2023 09:28:32 GMT</t>
  </si>
  <si>
    <t>50796MN0186C</t>
  </si>
  <si>
    <t>3137054399500</t>
  </si>
  <si>
    <t>343793/721504</t>
  </si>
  <si>
    <t>22 Jun 2023 09:33:49 GMT</t>
  </si>
  <si>
    <t>50866MN019J2</t>
  </si>
  <si>
    <t>343795/721505</t>
  </si>
  <si>
    <t>22 Jun 2023 09:35:34 GMT</t>
  </si>
  <si>
    <t>35766MN01TRZ</t>
  </si>
  <si>
    <t>2,163,207.59</t>
  </si>
  <si>
    <t>343796/721506</t>
  </si>
  <si>
    <t>22 Jun 2023 10:07:06 GMT</t>
  </si>
  <si>
    <t>15036MN01WRB</t>
  </si>
  <si>
    <t>EG850025000800000008163222001</t>
  </si>
  <si>
    <t>3,682,314.96</t>
  </si>
  <si>
    <t>343930/721507</t>
  </si>
  <si>
    <t>22 Jun 2023 10:11:51 GMT</t>
  </si>
  <si>
    <t>85206MN020HE</t>
  </si>
  <si>
    <t>EG980037000308182031020328648</t>
  </si>
  <si>
    <t>6,847.82</t>
  </si>
  <si>
    <t>343953/721508</t>
  </si>
  <si>
    <t>22 Jun 2023 10:15:18 GMT</t>
  </si>
  <si>
    <t>17246MN021W7</t>
  </si>
  <si>
    <t>RIHANA FOR ADVANCED FOOD 
  INDUSTRIES CO</t>
  </si>
  <si>
    <t>EG600037000708182031323138639</t>
  </si>
  <si>
    <t>QNBAEGCX</t>
  </si>
  <si>
    <t>15,163,836.55</t>
  </si>
  <si>
    <t>343480/721509</t>
  </si>
  <si>
    <t>22 Jun 2023 10:18:02 GMT</t>
  </si>
  <si>
    <t>77006MN011FF</t>
  </si>
  <si>
    <t>SA7320000003442359449940</t>
  </si>
  <si>
    <t>6,311.20</t>
  </si>
  <si>
    <t>344613/721511</t>
  </si>
  <si>
    <t>22 Jun 2023 07:56:42 GMT</t>
  </si>
  <si>
    <t>21626MN0138M</t>
  </si>
  <si>
    <t>23,460.00</t>
  </si>
  <si>
    <t>344614/721512</t>
  </si>
  <si>
    <t>22 Jun 2023 07:58:49 GMT</t>
  </si>
  <si>
    <t>46406MN014K7</t>
  </si>
  <si>
    <t>SA3260000000840283153906</t>
  </si>
  <si>
    <t>202,507.84</t>
  </si>
  <si>
    <t>344615/721513</t>
  </si>
  <si>
    <t>22 Jun 2023 08:00:55 GMT</t>
  </si>
  <si>
    <t>04066MN016E6</t>
  </si>
  <si>
    <t>32,374.32</t>
  </si>
  <si>
    <t>344617/721678</t>
  </si>
  <si>
    <t>22 Jun 2023 08:02:51 GMT</t>
  </si>
  <si>
    <t>18766MN01AU7</t>
  </si>
  <si>
    <t>BH82AUBB00001792046001</t>
  </si>
  <si>
    <t>344308/721514</t>
  </si>
  <si>
    <t>22 Jun 2023 09:37:25 GMT</t>
  </si>
  <si>
    <t>46826MN01AGI</t>
  </si>
  <si>
    <t>BH35FIBH01300543840012</t>
  </si>
  <si>
    <t>344309/721515</t>
  </si>
  <si>
    <t>22 Jun 2023 09:39:07 GMT</t>
  </si>
  <si>
    <t>39746MN01WX6</t>
  </si>
  <si>
    <t>344356/721516</t>
  </si>
  <si>
    <t>22 Jun 2023 10:16:04 GMT</t>
  </si>
  <si>
    <t>00236MN00LU7</t>
  </si>
  <si>
    <t>QA20QNBA000000000013074744067</t>
  </si>
  <si>
    <t>336,370.00</t>
  </si>
  <si>
    <t>344658/721519</t>
  </si>
  <si>
    <t>22 Jun 2023 11:00:44 GMT</t>
  </si>
  <si>
    <t>37896MN00055</t>
  </si>
  <si>
    <t>QA67QNBA000000000260100544001</t>
  </si>
  <si>
    <t>4,144.00</t>
  </si>
  <si>
    <t>Instructing party transaction reference 344163/721520</t>
  </si>
  <si>
    <t>22 Jun 2023 10:23:14 GMT</t>
  </si>
  <si>
    <t>68556MN00OLQ</t>
  </si>
  <si>
    <t>344165/721521</t>
  </si>
  <si>
    <t>22 Jun 2023 11:03:16 GMT</t>
  </si>
  <si>
    <t>86526MN001UH</t>
  </si>
  <si>
    <t>QA56CBQA000000004580582287001</t>
  </si>
  <si>
    <t>Instructing party transaction reference 344270/721522</t>
  </si>
  <si>
    <t>22 Jun 2023 10:26:06 GMT</t>
  </si>
  <si>
    <t>06466MN00OHU</t>
  </si>
  <si>
    <t>344271/721523</t>
  </si>
  <si>
    <t>22 Jun 2023 11:05:20 GMT</t>
  </si>
  <si>
    <t>11206MN002C0</t>
  </si>
  <si>
    <t>QA07ABQQ000000000012666616301</t>
  </si>
  <si>
    <t>2,845.00</t>
  </si>
  <si>
    <t>Instructing party transaction reference 344299/721524</t>
  </si>
  <si>
    <t>22 Jun 2023 10:29:07 GMT</t>
  </si>
  <si>
    <t>06436MN00QN3</t>
  </si>
  <si>
    <t>5,934.00</t>
  </si>
  <si>
    <t>344301/721525</t>
  </si>
  <si>
    <t>22 Jun 2023 11:08:48 GMT</t>
  </si>
  <si>
    <t>86316MN005Z5</t>
  </si>
  <si>
    <t>QA19CBQA000000004020272227001</t>
  </si>
  <si>
    <t>25,330.00</t>
  </si>
  <si>
    <t>Instructing party transaction reference 344190/721526</t>
  </si>
  <si>
    <t>22 Jun 2023 10:33:07 GMT</t>
  </si>
  <si>
    <t>19296MN00836</t>
  </si>
  <si>
    <t>DELIOPOLIS CO</t>
  </si>
  <si>
    <t>  UNITED BANK LIMITED, DOHA</t>
  </si>
  <si>
    <t>QA59UNIL000000000090801089395</t>
  </si>
  <si>
    <t>UNILQAQA</t>
  </si>
  <si>
    <t>17,829.60</t>
  </si>
  <si>
    <t>Instructing party transaction reference 344191/721528</t>
  </si>
  <si>
    <t>22 Jun 2023 10:38:36 GMT</t>
  </si>
  <si>
    <t>00396MN00JYY</t>
  </si>
  <si>
    <t>AE930440000001208954001</t>
  </si>
  <si>
    <t>32,943.01</t>
  </si>
  <si>
    <t>344709/721538</t>
  </si>
  <si>
    <t>22 Jun 2023 10:55:56 GMT</t>
  </si>
  <si>
    <t>50746MN00KVA</t>
  </si>
  <si>
    <t>367,645.33</t>
  </si>
  <si>
    <t>344715/721541</t>
  </si>
  <si>
    <t>22 Jun 2023 10:57:17 GMT</t>
  </si>
  <si>
    <t>19846MN0006H</t>
  </si>
  <si>
    <t>107,164.17</t>
  </si>
  <si>
    <t>344719/721542</t>
  </si>
  <si>
    <t>22 Jun 2023 10:32:02 GMT</t>
  </si>
  <si>
    <t>33066MN00KDZ</t>
  </si>
  <si>
    <t>AE630260001012121620701</t>
  </si>
  <si>
    <t>66,445.60</t>
  </si>
  <si>
    <t>344506/721547</t>
  </si>
  <si>
    <t>22 Jun 2023 10:58:25 GMT</t>
  </si>
  <si>
    <t>65206MN00L3J</t>
  </si>
  <si>
    <t>AE780400000182313455001</t>
  </si>
  <si>
    <t>16,351.83</t>
  </si>
  <si>
    <t>344633/721549</t>
  </si>
  <si>
    <t>22 Jun 2023 10:59:30 GMT</t>
  </si>
  <si>
    <t>36966MN00N6U</t>
  </si>
  <si>
    <t>COCHIN ELECTRO MECHANICAL LLC</t>
  </si>
  <si>
    <t>AE960110090020200004343</t>
  </si>
  <si>
    <t>BARBAEADADH</t>
  </si>
  <si>
    <t>30,387.00</t>
  </si>
  <si>
    <t>344149/721550</t>
  </si>
  <si>
    <t>22 Jun 2023 11:00:38 GMT</t>
  </si>
  <si>
    <t>49896MN00MLS</t>
  </si>
  <si>
    <t>39,299.28</t>
  </si>
  <si>
    <t>344656/721558</t>
  </si>
  <si>
    <t>22 Jun 2023 11:01:49 GMT</t>
  </si>
  <si>
    <t>42726MN00N85</t>
  </si>
  <si>
    <t>AE160030011304345920001</t>
  </si>
  <si>
    <t>315,879.35</t>
  </si>
  <si>
    <t>344654/721559</t>
  </si>
  <si>
    <t>22 Jun 2023 11:02:55 GMT</t>
  </si>
  <si>
    <t>08956MN00M21</t>
  </si>
  <si>
    <t>AMERICAN LIFE INSURANCE COMPANY OR 
  METLFE</t>
  </si>
  <si>
    <t>1074101046001</t>
  </si>
  <si>
    <t>5,236.487</t>
  </si>
  <si>
    <t>344863/721597</t>
  </si>
  <si>
    <t>22 Jun 2023 09:06:59 GMT</t>
  </si>
  <si>
    <t>08176MN00QBA</t>
  </si>
  <si>
    <t>0423010841600012</t>
  </si>
  <si>
    <t>344908/721600</t>
  </si>
  <si>
    <t>22 Jun 2023 09:18:27 GMT</t>
  </si>
  <si>
    <t>73786MN01PFH</t>
  </si>
  <si>
    <t>BRANCH OF SEDER GROUP TRADING AND 
  CONTRACTING CO</t>
  </si>
  <si>
    <t>SA1430400108095311380010</t>
  </si>
  <si>
    <t>813,554.91</t>
  </si>
  <si>
    <t>344876/721603</t>
  </si>
  <si>
    <t>22 Jun 2023 08:26:27 GMT</t>
  </si>
  <si>
    <t>36286MN01P44</t>
  </si>
  <si>
    <t>SA1930400108001000120010</t>
  </si>
  <si>
    <t>43,211.25</t>
  </si>
  <si>
    <t>344894/721604</t>
  </si>
  <si>
    <t>22 Jun 2023 08:28:14 GMT</t>
  </si>
  <si>
    <t>56166MN00NVS</t>
  </si>
  <si>
    <t>AE940340003707578036401</t>
  </si>
  <si>
    <t>13,515.18</t>
  </si>
  <si>
    <t>342608/721606</t>
  </si>
  <si>
    <t>22 Jun 2023 11:04:38 GMT</t>
  </si>
  <si>
    <t>11726MN01THU</t>
  </si>
  <si>
    <t>SA1765000000101158568001</t>
  </si>
  <si>
    <t>947,644.23</t>
  </si>
  <si>
    <t>344807/721607</t>
  </si>
  <si>
    <t>22 Jun 2023 08:31:15 GMT</t>
  </si>
  <si>
    <t>10696MN00Q4M</t>
  </si>
  <si>
    <t>AE360260001012000810403</t>
  </si>
  <si>
    <t>1,575.00</t>
  </si>
  <si>
    <t>342612/721608</t>
  </si>
  <si>
    <t>22 Jun 2023 11:05:42 GMT</t>
  </si>
  <si>
    <t>50966MN01UDH</t>
  </si>
  <si>
    <t>417,450.00</t>
  </si>
  <si>
    <t>344950/721609</t>
  </si>
  <si>
    <t>22 Jun 2023 08:34:09 GMT</t>
  </si>
  <si>
    <t>11566MN01V92</t>
  </si>
  <si>
    <t>BH10BIBB00100000163892</t>
  </si>
  <si>
    <t>344862/721610</t>
  </si>
  <si>
    <t>22 Jun 2023 10:07:00 GMT</t>
  </si>
  <si>
    <t>83436MN00PLC</t>
  </si>
  <si>
    <t>AE760230000001000799138</t>
  </si>
  <si>
    <t>2,563.68</t>
  </si>
  <si>
    <t>342613/721611</t>
  </si>
  <si>
    <t>22 Jun 2023 11:06:54 GMT</t>
  </si>
  <si>
    <t>18566MN00RTO</t>
  </si>
  <si>
    <t>ON DEMAND DIGITAL FOR MARKETING 
  AND ADVERTISING CO LLC</t>
  </si>
  <si>
    <t>AE310260006605817429201</t>
  </si>
  <si>
    <t>11,353.00</t>
  </si>
  <si>
    <t>344171/721613</t>
  </si>
  <si>
    <t>22 Jun 2023 11:08:41 GMT</t>
  </si>
  <si>
    <t>67536MN00R98</t>
  </si>
  <si>
    <t>AE480030010063232220001</t>
  </si>
  <si>
    <t>338,443.66</t>
  </si>
  <si>
    <t>344987/721614</t>
  </si>
  <si>
    <t>22 Jun 2023 11:09:51 GMT</t>
  </si>
  <si>
    <t>75976MN00TRP</t>
  </si>
  <si>
    <t>QA52BNPA000669109301200167QAR</t>
  </si>
  <si>
    <t>BNPAQAQA</t>
  </si>
  <si>
    <t>115,487.20</t>
  </si>
  <si>
    <t>341720/721615</t>
  </si>
  <si>
    <t>22 Jun 2023 11:12:18 GMT</t>
  </si>
  <si>
    <t>06356MN00A5N</t>
  </si>
  <si>
    <t>QA67QNBA000000000027037383001</t>
  </si>
  <si>
    <t>Instructing party transaction reference 341719/721616</t>
  </si>
  <si>
    <t>22 Jun 2023 10:42:01 GMT</t>
  </si>
  <si>
    <t>17816MN00VAX</t>
  </si>
  <si>
    <t>QA23ABQQ000000000003624926301</t>
  </si>
  <si>
    <t>ABQQQAQAXXX</t>
  </si>
  <si>
    <t>6,578.58</t>
  </si>
  <si>
    <t>341683/721617</t>
  </si>
  <si>
    <t>22 Jun 2023 11:15:02 GMT</t>
  </si>
  <si>
    <t>13006MN00DOR</t>
  </si>
  <si>
    <t>158,564.65</t>
  </si>
  <si>
    <t>Instructing party transaction reference 341682/721618</t>
  </si>
  <si>
    <t>22 Jun 2023 10:46:21 GMT</t>
  </si>
  <si>
    <t>72646MN00T4I</t>
  </si>
  <si>
    <t>AE360260001014738532001</t>
  </si>
  <si>
    <t>356,547.70</t>
  </si>
  <si>
    <t>344749/721619</t>
  </si>
  <si>
    <t>22 Jun 2023 11:10:55 GMT</t>
  </si>
  <si>
    <t>15596MN00SMZ</t>
  </si>
  <si>
    <t>AE740030000263182020001</t>
  </si>
  <si>
    <t>99,605.63</t>
  </si>
  <si>
    <t>344814/721622</t>
  </si>
  <si>
    <t>22 Jun 2023 11:12:13 GMT</t>
  </si>
  <si>
    <t>16656MN00TAH</t>
  </si>
  <si>
    <t>SENOR PEPES MEXICAN FOODS 
  FACTORY LLC</t>
  </si>
  <si>
    <t>AE310400000241528530001</t>
  </si>
  <si>
    <t>91,974.75</t>
  </si>
  <si>
    <t>344832/721624</t>
  </si>
  <si>
    <t>22 Jun 2023 11:13:28 GMT</t>
  </si>
  <si>
    <t>13456MN00VC6</t>
  </si>
  <si>
    <t>AE370440000001238213701</t>
  </si>
  <si>
    <t>211,287.52</t>
  </si>
  <si>
    <t>344829/721625</t>
  </si>
  <si>
    <t>22 Jun 2023 11:17:02 GMT</t>
  </si>
  <si>
    <t>85106MN01WCU</t>
  </si>
  <si>
    <t>BH94ARAB02002608860510</t>
  </si>
  <si>
    <t>ARABBHBMMAN</t>
  </si>
  <si>
    <t>344626/721627</t>
  </si>
  <si>
    <t>22 Jun 2023 10:08:41 GMT</t>
  </si>
  <si>
    <t>43056MN01YNI</t>
  </si>
  <si>
    <t>344627/721629</t>
  </si>
  <si>
    <t>22 Jun 2023 10:14:31 GMT</t>
  </si>
  <si>
    <t>10046MN003F0</t>
  </si>
  <si>
    <t>99,115.80</t>
  </si>
  <si>
    <t>344902/721630</t>
  </si>
  <si>
    <t>22 Jun 2023 10:28:30 GMT</t>
  </si>
  <si>
    <t>88026MN00WOE</t>
  </si>
  <si>
    <t>QA59CBQA000000004530755655001</t>
  </si>
  <si>
    <t>1,400.00</t>
  </si>
  <si>
    <t>344820/721635</t>
  </si>
  <si>
    <t>22 Jun 2023 11:17:37 GMT</t>
  </si>
  <si>
    <t>61826MN00HWZ</t>
  </si>
  <si>
    <t>1,000.00</t>
  </si>
  <si>
    <t>Instructing party transaction reference 344813/721637</t>
  </si>
  <si>
    <t>22 Jun 2023 10:53:41 GMT</t>
  </si>
  <si>
    <t>45126MN00HBK</t>
  </si>
  <si>
    <t>BH31NBOB00000099643138</t>
  </si>
  <si>
    <t>344800/721638</t>
  </si>
  <si>
    <t>22 Jun 2023 09:03:30 GMT</t>
  </si>
  <si>
    <t>72016MN01WM0</t>
  </si>
  <si>
    <t>SA6845000000001232297986</t>
  </si>
  <si>
    <t>188,985.38</t>
  </si>
  <si>
    <t>344753/721639</t>
  </si>
  <si>
    <t>22 Jun 2023 08:36:41 GMT</t>
  </si>
  <si>
    <t>14396MN01YCF</t>
  </si>
  <si>
    <t>SA9310000065900000224502</t>
  </si>
  <si>
    <t>371,399.40</t>
  </si>
  <si>
    <t>344976/721640</t>
  </si>
  <si>
    <t>22 Jun 2023 08:38:37 GMT</t>
  </si>
  <si>
    <t>35656MN021GV</t>
  </si>
  <si>
    <t>SALAH ABDUL RAHMAN AL AMOUDI 
  TRADING EST</t>
  </si>
  <si>
    <t>SA5510000053200004287502</t>
  </si>
  <si>
    <t>1,964,313.69</t>
  </si>
  <si>
    <t>344823/721642</t>
  </si>
  <si>
    <t>22 Jun 2023 08:40:17 GMT</t>
  </si>
  <si>
    <t>74486MN021AO</t>
  </si>
  <si>
    <t>SA9860100084095011545001</t>
  </si>
  <si>
    <t>14,751.00</t>
  </si>
  <si>
    <t>344929/721643</t>
  </si>
  <si>
    <t>22 Jun 2023 08:41:58 GMT</t>
  </si>
  <si>
    <t>68676MN0245A</t>
  </si>
  <si>
    <t>SA3445000000036008399001</t>
  </si>
  <si>
    <t>2,101.00</t>
  </si>
  <si>
    <t>344930/721644</t>
  </si>
  <si>
    <t>22 Jun 2023 08:43:30 GMT</t>
  </si>
  <si>
    <t>05476MN00W8E</t>
  </si>
  <si>
    <t>AE050170000011021300040</t>
  </si>
  <si>
    <t>14,484.75</t>
  </si>
  <si>
    <t>344973/721645</t>
  </si>
  <si>
    <t>22 Jun 2023 11:18:31 GMT</t>
  </si>
  <si>
    <t>01826MN00Y1N</t>
  </si>
  <si>
    <t>AE420070031299393101001</t>
  </si>
  <si>
    <t>53,562.89</t>
  </si>
  <si>
    <t>345005/721649</t>
  </si>
  <si>
    <t>22 Jun 2023 11:19:39 GMT</t>
  </si>
  <si>
    <t>16996MN00XQ9</t>
  </si>
  <si>
    <t>AE060211000000201025001</t>
  </si>
  <si>
    <t>35,326.98</t>
  </si>
  <si>
    <t>345075/721650</t>
  </si>
  <si>
    <t>22 Jun 2023 11:21:03 GMT</t>
  </si>
  <si>
    <t>01576MN00YEA</t>
  </si>
  <si>
    <t>TMAX ON DEMAND LABORS SUPPLY</t>
  </si>
  <si>
    <t>AE470400000322691505001</t>
  </si>
  <si>
    <t>84,620.98</t>
  </si>
  <si>
    <t>345076/721652</t>
  </si>
  <si>
    <t>22 Jun 2023 11:22:15 GMT</t>
  </si>
  <si>
    <t>34966MN010CP</t>
  </si>
  <si>
    <t>AE630260001015229048002</t>
  </si>
  <si>
    <t>8,662.50</t>
  </si>
  <si>
    <t>344960/721657</t>
  </si>
  <si>
    <t>22 Jun 2023 11:23:54 GMT</t>
  </si>
  <si>
    <t>26676MN0116L</t>
  </si>
  <si>
    <t>AE020380000012001512698</t>
  </si>
  <si>
    <t>18,585.00</t>
  </si>
  <si>
    <t>344839/721659</t>
  </si>
  <si>
    <t>22 Jun 2023 11:25:16 GMT</t>
  </si>
  <si>
    <t>19046MN0129S</t>
  </si>
  <si>
    <t>BONCAFE MIDDLE EAST CO LLC 
  PO BOX 74044</t>
  </si>
  <si>
    <t>AE700330000010490924770</t>
  </si>
  <si>
    <t>1,050.00</t>
  </si>
  <si>
    <t>344900/721662</t>
  </si>
  <si>
    <t>22 Jun 2023 11:29:07 GMT</t>
  </si>
  <si>
    <t>49006MN012XS</t>
  </si>
  <si>
    <t>AE430330000019120029542</t>
  </si>
  <si>
    <t>19,874.91</t>
  </si>
  <si>
    <t>344855/721663</t>
  </si>
  <si>
    <t>22 Jun 2023 11:30:19 GMT</t>
  </si>
  <si>
    <t>69166MN014QB</t>
  </si>
  <si>
    <t>AE790260001012013640401</t>
  </si>
  <si>
    <t>420,322.09</t>
  </si>
  <si>
    <t>344822/721664</t>
  </si>
  <si>
    <t>22 Jun 2023 11:31:31 GMT</t>
  </si>
  <si>
    <t>36466MN0146V</t>
  </si>
  <si>
    <t>AE590200000022107189001</t>
  </si>
  <si>
    <t>55,685.76</t>
  </si>
  <si>
    <t>344711/721667</t>
  </si>
  <si>
    <t>22 Jun 2023 11:32:35 GMT</t>
  </si>
  <si>
    <t>66576MN00345</t>
  </si>
  <si>
    <t>8,844.36</t>
  </si>
  <si>
    <t>344700/721670</t>
  </si>
  <si>
    <t>22 Jun 2023 10:30:23 GMT</t>
  </si>
  <si>
    <t>PA-000000000000345078</t>
  </si>
  <si>
    <t>6/21/2023 8:55:45 PM</t>
  </si>
  <si>
    <t>6/22/2023 1:20:25 PM</t>
  </si>
  <si>
    <t>54368.13</t>
  </si>
  <si>
    <t>CONFORMITY ASSURANCE INSPECTION &amp; CERTIFICATION SERVICES</t>
  </si>
  <si>
    <t>CON101</t>
  </si>
  <si>
    <t>345078_CON101_WK4/GMS</t>
  </si>
  <si>
    <t>LOG/CONFORMITY ASSURANCE INSPECTION &amp; CERTIFICATION SERVICES</t>
  </si>
  <si>
    <t>59215.62</t>
  </si>
  <si>
    <t>PA-000000000000345197</t>
  </si>
  <si>
    <t>6/22/2023 11:43:47 AM</t>
  </si>
  <si>
    <t>6/22/2023 1:23:25 PM</t>
  </si>
  <si>
    <t>ALMAYA PAPER TRADING  LLC</t>
  </si>
  <si>
    <t>AIM001</t>
  </si>
  <si>
    <t>345197_AIM001_WK4/GMS</t>
  </si>
  <si>
    <t>LOG/ALMAYA PAPER TRADING  LLC</t>
  </si>
  <si>
    <t>PA-000000000000345198</t>
  </si>
  <si>
    <t>6/22/2023 11:48:57 AM</t>
  </si>
  <si>
    <t>6/22/2023 1:24:16 PM</t>
  </si>
  <si>
    <t>21407.95</t>
  </si>
  <si>
    <t>345198_AIM001_WK4/GMS</t>
  </si>
  <si>
    <t>PA-000000000000344790</t>
  </si>
  <si>
    <t>6/21/2023 12:04:11 PM</t>
  </si>
  <si>
    <t>6/22/2023 1:29:07 PM</t>
  </si>
  <si>
    <t>3919.145</t>
  </si>
  <si>
    <t>BAH030</t>
  </si>
  <si>
    <t>344790_BAH030_WK2/SUPP</t>
  </si>
  <si>
    <t>APP/BAHRAIN APPAREL TRADING WLL</t>
  </si>
  <si>
    <t>6765.014</t>
  </si>
  <si>
    <t>PA-000000000000345110</t>
  </si>
  <si>
    <t>6/22/2023 8:19:25 AM</t>
  </si>
  <si>
    <t>6/22/2023 1:47:15 PM</t>
  </si>
  <si>
    <t>153890.94</t>
  </si>
  <si>
    <t>Apparel Qatar W.L.L</t>
  </si>
  <si>
    <t>APP020</t>
  </si>
  <si>
    <t>345110_APP020_WK4/SUPP</t>
  </si>
  <si>
    <t>APP/Apparel Qatar W.L.L</t>
  </si>
  <si>
    <t>182290.62</t>
  </si>
  <si>
    <t>PA-000000000000344919</t>
  </si>
  <si>
    <t>6/21/2023 3:33:12 PM</t>
  </si>
  <si>
    <t>6/22/2023 1:48:45 PM</t>
  </si>
  <si>
    <t>18381.55</t>
  </si>
  <si>
    <t>HOTPACK TRADING CO.WLL</t>
  </si>
  <si>
    <t>HOT008</t>
  </si>
  <si>
    <t>344919_HOT008_WK4/SUPP</t>
  </si>
  <si>
    <t>STA/HOTPACK TRADING CO.WLL</t>
  </si>
  <si>
    <t>22468.42</t>
  </si>
  <si>
    <t>PA-000000000000344931</t>
  </si>
  <si>
    <t>6/22/2023 8:06:28 AM</t>
  </si>
  <si>
    <t>6/22/2023 1:49:51 PM</t>
  </si>
  <si>
    <t>84801</t>
  </si>
  <si>
    <t>ORIENT PROVISION &amp; TRADING CO.LTD</t>
  </si>
  <si>
    <t>ORI004</t>
  </si>
  <si>
    <t>344931_ORI004_WK4/SUPP</t>
  </si>
  <si>
    <t>HOS/ORIENT PROVISION &amp; TRADING CO.LTD</t>
  </si>
  <si>
    <t>PA-000000000000344932</t>
  </si>
  <si>
    <t>6/22/2023 8:16:35 AM</t>
  </si>
  <si>
    <t>6/22/2023 1:50:52 PM</t>
  </si>
  <si>
    <t>40656</t>
  </si>
  <si>
    <t>GOLDEN CALA TRADING EST (O)</t>
  </si>
  <si>
    <t>GOL029</t>
  </si>
  <si>
    <t>344932_GOL029_WK4/SUPP</t>
  </si>
  <si>
    <t>WEL/GOLDEN CALA TRADING EST (O)</t>
  </si>
  <si>
    <t>98940</t>
  </si>
  <si>
    <t>PA-000000000000344924</t>
  </si>
  <si>
    <t>6/21/2023 3:49:11 PM</t>
  </si>
  <si>
    <t>6/22/2023 1:52:54 PM</t>
  </si>
  <si>
    <t>213243.45</t>
  </si>
  <si>
    <t>344924_BAQ074_WK3</t>
  </si>
  <si>
    <t>STA/BAQER MOHEBI ENTERPRISES L.L.C.</t>
  </si>
  <si>
    <t>2,28,048.45</t>
  </si>
  <si>
    <t>PA-000000000000344933</t>
  </si>
  <si>
    <t>6/22/2023 8:21:25 AM</t>
  </si>
  <si>
    <t>6/22/2023 1:53:28 PM</t>
  </si>
  <si>
    <t>69079.13</t>
  </si>
  <si>
    <t>ARA121</t>
  </si>
  <si>
    <t>344933_ARA121_WK4/SUPP</t>
  </si>
  <si>
    <t>HOS/ARABIAN FISHERIES</t>
  </si>
  <si>
    <t>72000</t>
  </si>
  <si>
    <t>PA-000000000000345155</t>
  </si>
  <si>
    <t>6/22/2023 9:47:06 AM</t>
  </si>
  <si>
    <t>6/22/2023 10:24:07 AM</t>
  </si>
  <si>
    <t>1367343.69</t>
  </si>
  <si>
    <t>DSV AIR AND SEA DWC-LLC</t>
  </si>
  <si>
    <t>DSV001</t>
  </si>
  <si>
    <t>345155_DSV001_WK3</t>
  </si>
  <si>
    <t>SHI/DSV AIR AND SEA DWC-LLC</t>
  </si>
  <si>
    <t>3856032.13</t>
  </si>
  <si>
    <t>PA-000000000000345109</t>
  </si>
  <si>
    <t>6/22/2023 8:42:11 AM</t>
  </si>
  <si>
    <t>6/22/2023 10:25:37 AM</t>
  </si>
  <si>
    <t>29953.11</t>
  </si>
  <si>
    <t>RIC006</t>
  </si>
  <si>
    <t>345109_RIC006_WK3/TCP</t>
  </si>
  <si>
    <t>WEL/RICHEMONT DUBAI FZE</t>
  </si>
  <si>
    <t>19716.13</t>
  </si>
  <si>
    <t>111436.13</t>
  </si>
  <si>
    <t>PA-000000000000345156</t>
  </si>
  <si>
    <t>6/22/2023 9:51:30 AM</t>
  </si>
  <si>
    <t>6/22/2023 10:25:57 AM</t>
  </si>
  <si>
    <t>320145.46</t>
  </si>
  <si>
    <t>345156_DSV001_WK3</t>
  </si>
  <si>
    <t>1090531</t>
  </si>
  <si>
    <t>2134878.46</t>
  </si>
  <si>
    <t>PA-000000000000345108</t>
  </si>
  <si>
    <t>6/22/2023 8:51:53 AM</t>
  </si>
  <si>
    <t>6/22/2023 10:26:28 AM</t>
  </si>
  <si>
    <t>66360.49</t>
  </si>
  <si>
    <t>345108_RIC006_WK3/TCP</t>
  </si>
  <si>
    <t>40495.71</t>
  </si>
  <si>
    <t>PA-000000000000343821</t>
  </si>
  <si>
    <t>6/22/2023 9:51:57 AM</t>
  </si>
  <si>
    <t>6/22/2023 10:30:30 AM</t>
  </si>
  <si>
    <t>11794.592</t>
  </si>
  <si>
    <t>ABDUL AZIZ ALI FOOD STUFF STORE W.L.L.</t>
  </si>
  <si>
    <t>ABD047</t>
  </si>
  <si>
    <t>343821_ABD047_WK3/SUPP</t>
  </si>
  <si>
    <t>HOS/ABDUL AZIZ ALI FOOD STUFF STORE W.L.L.</t>
  </si>
  <si>
    <t>7860.28</t>
  </si>
  <si>
    <t>36048.265</t>
  </si>
  <si>
    <t>PA-000000000000343838</t>
  </si>
  <si>
    <t>6/22/2023 10:07:33 AM</t>
  </si>
  <si>
    <t>6/22/2023 10:31:00 AM</t>
  </si>
  <si>
    <t>22505.275</t>
  </si>
  <si>
    <t>343838_ABD047_WK3/SUPP</t>
  </si>
  <si>
    <t>15121.06</t>
  </si>
  <si>
    <t>PA-000000000000345182</t>
  </si>
  <si>
    <t>6/22/2023 10:36:41 AM</t>
  </si>
  <si>
    <t>6/22/2023 11:42:53 AM</t>
  </si>
  <si>
    <t>2230996.19</t>
  </si>
  <si>
    <t>345182_SAU017_WK4</t>
  </si>
  <si>
    <t>2000000</t>
  </si>
  <si>
    <t>3829607.27</t>
  </si>
  <si>
    <t>PA-000000000000345186</t>
  </si>
  <si>
    <t>6/22/2023 10:43:28 AM</t>
  </si>
  <si>
    <t>6/22/2023 11:44:54 AM</t>
  </si>
  <si>
    <t>303379.39</t>
  </si>
  <si>
    <t>345186_SAU017_WK4</t>
  </si>
  <si>
    <t>594021.34</t>
  </si>
  <si>
    <t>PA-000000000000344969</t>
  </si>
  <si>
    <t>6/22/2023 9:59:30 AM</t>
  </si>
  <si>
    <t>6/22/2023 11:51:38 AM</t>
  </si>
  <si>
    <t>162954.23</t>
  </si>
  <si>
    <t>Thomsun Mercantile &amp; Marine L.L.C.</t>
  </si>
  <si>
    <t>THO003</t>
  </si>
  <si>
    <t>344969_THO003_WK3</t>
  </si>
  <si>
    <t>SHI/Thomsun Mercantile &amp; Marine L.L.C.</t>
  </si>
  <si>
    <t>295023.37</t>
  </si>
  <si>
    <t>PA-000000000000345165</t>
  </si>
  <si>
    <t>6/22/2023 10:08:08 AM</t>
  </si>
  <si>
    <t>6/22/2023 11:53:39 AM</t>
  </si>
  <si>
    <t>61904.5</t>
  </si>
  <si>
    <t>345165_THO003_WK3</t>
  </si>
  <si>
    <t>77614</t>
  </si>
  <si>
    <t>PA-000000000000345171</t>
  </si>
  <si>
    <t>6/22/2023 10:12:12 AM</t>
  </si>
  <si>
    <t>6/22/2023 11:55:00 AM</t>
  </si>
  <si>
    <t>10662.5</t>
  </si>
  <si>
    <t>345171_THO003_WK3</t>
  </si>
  <si>
    <t>15729.5</t>
  </si>
  <si>
    <t>PA-000000000000345077</t>
  </si>
  <si>
    <t>6/21/2023 8:30:55 PM</t>
  </si>
  <si>
    <t>6/22/2023 12:09:19 PM</t>
  </si>
  <si>
    <t>127325.51</t>
  </si>
  <si>
    <t>345077_TMA002_WK4/GMS</t>
  </si>
  <si>
    <t>258684.12</t>
  </si>
  <si>
    <t>PA-000000000000344881</t>
  </si>
  <si>
    <t>6/22/2023 11:50:32 AM</t>
  </si>
  <si>
    <t>6/22/2023 12:09:29 PM</t>
  </si>
  <si>
    <t>921939</t>
  </si>
  <si>
    <t>344881_FED005_WK4</t>
  </si>
  <si>
    <t>1100000</t>
  </si>
  <si>
    <t>2294023.69</t>
  </si>
  <si>
    <t>PA-000000000000343839</t>
  </si>
  <si>
    <t>6/22/2023 10:26:18 AM</t>
  </si>
  <si>
    <t>6/22/2023 12:20:33 PM</t>
  </si>
  <si>
    <t>7729.843</t>
  </si>
  <si>
    <t>ABDULLATEEF KHALID ALAUJAN FOOD STUFF EST W.L.L</t>
  </si>
  <si>
    <t>ALA046</t>
  </si>
  <si>
    <t>343839_ALA046_WK3/SUPP</t>
  </si>
  <si>
    <t>HOS/ABDULLATEEF KHALID ALAUJAN FOOD STUFF EST W.L.L</t>
  </si>
  <si>
    <t>3012.99</t>
  </si>
  <si>
    <t>8025.559</t>
  </si>
  <si>
    <t>PA-000000000000343840</t>
  </si>
  <si>
    <t>6/22/2023 10:28:12 AM</t>
  </si>
  <si>
    <t>6/22/2023 12:20:54 PM</t>
  </si>
  <si>
    <t>144.276</t>
  </si>
  <si>
    <t>343840_ALA046_WK3/SUPP</t>
  </si>
  <si>
    <t>79.02</t>
  </si>
  <si>
    <t>PA-000000000000344160</t>
  </si>
  <si>
    <t>6/22/2023 11:04:01 AM</t>
  </si>
  <si>
    <t>6/22/2023 12:22:16 PM</t>
  </si>
  <si>
    <t>85270.5</t>
  </si>
  <si>
    <t>HADEF &amp; PARTNERS</t>
  </si>
  <si>
    <t>HAD077</t>
  </si>
  <si>
    <t>344160_HAD077_WK4/PMS</t>
  </si>
  <si>
    <t>LEG/HADEF &amp; PARTNERS</t>
  </si>
  <si>
    <t>226060</t>
  </si>
  <si>
    <t>226060.01</t>
  </si>
  <si>
    <t>PA-000000000000344934</t>
  </si>
  <si>
    <t>6/22/2023 8:24:51 AM</t>
  </si>
  <si>
    <t>6/22/2023 2:08:19 PM</t>
  </si>
  <si>
    <t>6279</t>
  </si>
  <si>
    <t>UNITED FOOD INDUSTRIES CORPORATION</t>
  </si>
  <si>
    <t>UNI033</t>
  </si>
  <si>
    <t>344934_UNI033_WK4/SUPP</t>
  </si>
  <si>
    <t>HOS/UNITED FOOD INDUSTRIES CORPORATION</t>
  </si>
  <si>
    <t>PA-000000000000344142</t>
  </si>
  <si>
    <t>6/22/2023 12:26:45 PM</t>
  </si>
  <si>
    <t>6/22/2023 2:11:47 PM</t>
  </si>
  <si>
    <t>29241.02</t>
  </si>
  <si>
    <t>ARAB STATIONERY GENERAL TRADING L.L.C</t>
  </si>
  <si>
    <t>ARA093</t>
  </si>
  <si>
    <t>344142_ARA093_WK3/ITS</t>
  </si>
  <si>
    <t>ADM/ARAB STATIONERY GENERAL TRADING L.L.C</t>
  </si>
  <si>
    <t>30266</t>
  </si>
  <si>
    <t>29241.01</t>
  </si>
  <si>
    <t>PA-000000000000344935</t>
  </si>
  <si>
    <t>6/22/2023 8:34:59 AM</t>
  </si>
  <si>
    <t>6/22/2023 2:11:57 PM</t>
  </si>
  <si>
    <t>10959.5</t>
  </si>
  <si>
    <t>MAJED TAHER AL ABBAD ADVERTISING AGENCY</t>
  </si>
  <si>
    <t>MAJ026</t>
  </si>
  <si>
    <t>344935_MAJ026_WK4/SUPP</t>
  </si>
  <si>
    <t>HOS/MAJED TAHER AL ABBAD ADVERTISING AGENCY</t>
  </si>
  <si>
    <t>PA-000000000000345104</t>
  </si>
  <si>
    <t>6/22/2023 8:09:52 AM</t>
  </si>
  <si>
    <t>6/22/2023 2:22:18 PM</t>
  </si>
  <si>
    <t>640136.84</t>
  </si>
  <si>
    <t>345104_INT001_WK3</t>
  </si>
  <si>
    <t>900000</t>
  </si>
  <si>
    <t>953601.02</t>
  </si>
  <si>
    <t>PA-000000000000345107</t>
  </si>
  <si>
    <t>6/22/2023 8:17:41 AM</t>
  </si>
  <si>
    <t>6/22/2023 2:23:03 PM</t>
  </si>
  <si>
    <t>79146.63</t>
  </si>
  <si>
    <t>345107_JAR011_WK3/SUPP</t>
  </si>
  <si>
    <t>PA-000000000000345115</t>
  </si>
  <si>
    <t>6/22/2023 8:23:46 AM</t>
  </si>
  <si>
    <t>6/22/2023 2:25:51 PM</t>
  </si>
  <si>
    <t>102706.64</t>
  </si>
  <si>
    <t>DAIKIN AIR CONDITIONING SAUDI ARABIA</t>
  </si>
  <si>
    <t>DAI006</t>
  </si>
  <si>
    <t>345115_DAI006_WK4/SUPP</t>
  </si>
  <si>
    <t>HOS/DAIKIN AIR CONDITIONING SAUDI ARABIAA</t>
  </si>
  <si>
    <t>77700</t>
  </si>
  <si>
    <t>PA-000000000000344738</t>
  </si>
  <si>
    <t>6/21/2023 12:15:42 PM</t>
  </si>
  <si>
    <t>6/22/2023 2:36:30 PM</t>
  </si>
  <si>
    <t>46675.62</t>
  </si>
  <si>
    <t>YAHMAA MEDICAL COMPANY</t>
  </si>
  <si>
    <t>YAH003</t>
  </si>
  <si>
    <t>344738_YAH003_WK2/SUPP</t>
  </si>
  <si>
    <t>WEL/YAHMAA MEDICAL COMPANY</t>
  </si>
  <si>
    <t>49357.43</t>
  </si>
  <si>
    <t>201925.63</t>
  </si>
  <si>
    <t>PA-000000000000344677</t>
  </si>
  <si>
    <t>6/21/2023 8:11:57 AM</t>
  </si>
  <si>
    <t>6/22/2023 2:38:12 PM</t>
  </si>
  <si>
    <t>223423.63</t>
  </si>
  <si>
    <t>MAN045</t>
  </si>
  <si>
    <t>344677_MAN045_WK3/SUPP</t>
  </si>
  <si>
    <t>WEL/MANSOUR RABIA MEDICAL CO</t>
  </si>
  <si>
    <t>324439.79</t>
  </si>
  <si>
    <t>1224158.01</t>
  </si>
  <si>
    <t>PA-000000000000344611</t>
  </si>
  <si>
    <t>6/21/2023 7:26:43 AM</t>
  </si>
  <si>
    <t>6/22/2023 2:42:18 PM</t>
  </si>
  <si>
    <t>80475</t>
  </si>
  <si>
    <t>BRANCH OF MONROS GENERAL TRADING COMPANY</t>
  </si>
  <si>
    <t>BRA024</t>
  </si>
  <si>
    <t>344611_BRA024_WK4/SUPP</t>
  </si>
  <si>
    <t>WEL/BRANCH OF MONROS GENERAL TRADING COMPANY</t>
  </si>
  <si>
    <t>320250</t>
  </si>
  <si>
    <t>PA-000000000000344618</t>
  </si>
  <si>
    <t>6/21/2023 7:27:48 AM</t>
  </si>
  <si>
    <t>6/22/2023 2:42:28 PM</t>
  </si>
  <si>
    <t>110660</t>
  </si>
  <si>
    <t>GOLDEN CALA TRADING EST.</t>
  </si>
  <si>
    <t>GOL028</t>
  </si>
  <si>
    <t>344618_GOL028_WK4/SUPP</t>
  </si>
  <si>
    <t>WEL/GOLDEN CALA TRADING EST.</t>
  </si>
  <si>
    <t>296274</t>
  </si>
  <si>
    <t>PA-000000000000345045</t>
  </si>
  <si>
    <t>6/22/2023 6:33:26 AM</t>
  </si>
  <si>
    <t>6/22/2023 2:47:13 PM</t>
  </si>
  <si>
    <t>350876.63</t>
  </si>
  <si>
    <t>ARK006</t>
  </si>
  <si>
    <t>345045_ARK006_WK4/SUPP</t>
  </si>
  <si>
    <t>WEL/ARKAN MEDICAL WAREHOUSE</t>
  </si>
  <si>
    <t>395533.01</t>
  </si>
  <si>
    <t>1324621.18</t>
  </si>
  <si>
    <t>PA-000000000000344424</t>
  </si>
  <si>
    <t>6/20/2023 4:07:52 PM</t>
  </si>
  <si>
    <t>6/22/2023 2:56:07 PM</t>
  </si>
  <si>
    <t>33376.68</t>
  </si>
  <si>
    <t>THE MEDICAL COMPANY FOR ADVANCED TECHNOLOGIES</t>
  </si>
  <si>
    <t>THE064</t>
  </si>
  <si>
    <t>344424_THE064_WK3/SUPP</t>
  </si>
  <si>
    <t>WEL/THE MEDICAL COMPANY FOR ADVANCED TECHNOLOGIES</t>
  </si>
  <si>
    <t>34684.92</t>
  </si>
  <si>
    <t>PA-000000000000345268</t>
  </si>
  <si>
    <t>6/22/2023 2:09:51 PM</t>
  </si>
  <si>
    <t>6/22/2023 2:58:12 PM</t>
  </si>
  <si>
    <t>3621.87</t>
  </si>
  <si>
    <t>ANWAN ALAFKAR TRADING COMPANY (Pay to - ANWAN AL AFKAR FOR TRADING)</t>
  </si>
  <si>
    <t>LOU006</t>
  </si>
  <si>
    <t>345268_LOU006_WK3/SUPP</t>
  </si>
  <si>
    <t>WEL/ANWAN ALAFKAR TRADING COMPANY (Pay to - ANWAN AL AFKAR FOR TRADING)</t>
  </si>
  <si>
    <t>15659.2</t>
  </si>
  <si>
    <t>PA-000000000000345253</t>
  </si>
  <si>
    <t>6/22/2023 2:19:03 PM</t>
  </si>
  <si>
    <t>6/22/2023 3:03:26 PM</t>
  </si>
  <si>
    <t>37259.18</t>
  </si>
  <si>
    <t>ATLANTIC UNIVERSAL COMPANY</t>
  </si>
  <si>
    <t>FAL006</t>
  </si>
  <si>
    <t>345253_FAL006_WK4</t>
  </si>
  <si>
    <t>SHI/ATLANTIC UNIVERSAL COMPANY</t>
  </si>
  <si>
    <t>138853.86</t>
  </si>
  <si>
    <t>PA-000000000000345260</t>
  </si>
  <si>
    <t>6/22/2023 2:19:24 PM</t>
  </si>
  <si>
    <t>6/22/2023 3:04:43 PM</t>
  </si>
  <si>
    <t>40584.01</t>
  </si>
  <si>
    <t>345260_FAL006_WK4</t>
  </si>
  <si>
    <t>PA-000000000000345227</t>
  </si>
  <si>
    <t>6/22/2023 2:17:55 PM</t>
  </si>
  <si>
    <t>6/22/2023 3:08:36 PM</t>
  </si>
  <si>
    <t>562296.29</t>
  </si>
  <si>
    <t>345227_DAM008_WK4</t>
  </si>
  <si>
    <t>1462823.74</t>
  </si>
  <si>
    <t>PA-000000000000345228</t>
  </si>
  <si>
    <t>6/22/2023 2:18:38 PM</t>
  </si>
  <si>
    <t>6/22/2023 3:09:42 PM</t>
  </si>
  <si>
    <t>258596.74</t>
  </si>
  <si>
    <t>345228_DAM008_WK4</t>
  </si>
  <si>
    <t>399492.22</t>
  </si>
  <si>
    <t>PA-000000000000345314</t>
  </si>
  <si>
    <t>6/22/2023 3:18:49 PM</t>
  </si>
  <si>
    <t>6/22/2023 3:23:22 PM</t>
  </si>
  <si>
    <t>26713.1</t>
  </si>
  <si>
    <t>RADWA TRADING COMPANY            (d)</t>
  </si>
  <si>
    <t>RAD026</t>
  </si>
  <si>
    <t>345314_RAD026_WK3/SUPP</t>
  </si>
  <si>
    <t>22-06-23</t>
  </si>
  <si>
    <t>WEL/RADWA TRADING COMPANY            (d)</t>
  </si>
  <si>
    <t>98098</t>
  </si>
  <si>
    <t>27868.9</t>
  </si>
  <si>
    <t>PA-000000000000345221</t>
  </si>
  <si>
    <t>6/22/2023 12:23:50 PM</t>
  </si>
  <si>
    <t>6/22/2023 3:41:36 PM</t>
  </si>
  <si>
    <t>871.47</t>
  </si>
  <si>
    <t>345221_ABD069_WK4/SUPP</t>
  </si>
  <si>
    <t>450000</t>
  </si>
  <si>
    <t>PA-000000000000345220</t>
  </si>
  <si>
    <t>6/22/2023 2:19:14 PM</t>
  </si>
  <si>
    <t>6/22/2023 3:45:00 PM</t>
  </si>
  <si>
    <t>8602</t>
  </si>
  <si>
    <t>The Perfect Hands Lathe</t>
  </si>
  <si>
    <t>PER023</t>
  </si>
  <si>
    <t>345220_PER023_WK4/SUPP</t>
  </si>
  <si>
    <t>HOS/The Perfect Hands Lathe</t>
  </si>
  <si>
    <t>30602</t>
  </si>
  <si>
    <t>PA-000000000000345242</t>
  </si>
  <si>
    <t>6/22/2023 2:24:43 PM</t>
  </si>
  <si>
    <t>6/22/2023 3:47:01 PM</t>
  </si>
  <si>
    <t>506</t>
  </si>
  <si>
    <t>HYGIENIC PAPER CO. LTD.</t>
  </si>
  <si>
    <t>HYG002</t>
  </si>
  <si>
    <t>345242_HYG002_WK3/SUPP</t>
  </si>
  <si>
    <t>HOS/HYGIENIC PAPER CO. LTD.</t>
  </si>
  <si>
    <t>PA-000000000000345211</t>
  </si>
  <si>
    <t>6/22/2023 12:14:32 PM</t>
  </si>
  <si>
    <t>6/22/2023 3:48:02 PM</t>
  </si>
  <si>
    <t>70455.36</t>
  </si>
  <si>
    <t>345211_BAD004_WK2/SUPP</t>
  </si>
  <si>
    <t>73500</t>
  </si>
  <si>
    <t>PA-000000000000345085</t>
  </si>
  <si>
    <t>6/22/2023 7:10:11 AM</t>
  </si>
  <si>
    <t>6/22/2023 3:48:42 PM</t>
  </si>
  <si>
    <t>25599</t>
  </si>
  <si>
    <t>345085_ERN001_WK1/SUPP</t>
  </si>
  <si>
    <t>PA-000000000000345282</t>
  </si>
  <si>
    <t>6/22/2023 2:41:28 PM</t>
  </si>
  <si>
    <t>6/22/2023 3:50:34 PM</t>
  </si>
  <si>
    <t>42574.35</t>
  </si>
  <si>
    <t>AVA ENGINEERING AND INDUSTRIAL SERVICES LLC-FZ</t>
  </si>
  <si>
    <t>AVA009</t>
  </si>
  <si>
    <t>345282_AVA009_WK4/GMS</t>
  </si>
  <si>
    <t>LOG/AVA ENGINEERING AND INDUSTRIAL SERVICES LLC-FZ</t>
  </si>
  <si>
    <t>50029.35</t>
  </si>
  <si>
    <t>PA-000000000000345281</t>
  </si>
  <si>
    <t>6/22/2023 2:37:47 PM</t>
  </si>
  <si>
    <t>6/22/2023 3:53:18 PM</t>
  </si>
  <si>
    <t>10815</t>
  </si>
  <si>
    <t>345281_AVA009_WK4/GMS</t>
  </si>
  <si>
    <t>PA-000000000000345267</t>
  </si>
  <si>
    <t>6/22/2023 2:11:54 PM</t>
  </si>
  <si>
    <t>6/22/2023 4:15:10 PM</t>
  </si>
  <si>
    <t>15962.7</t>
  </si>
  <si>
    <t>GYMA FOOD INDUSTRIES L.L.C.</t>
  </si>
  <si>
    <t>GYM001</t>
  </si>
  <si>
    <t>345267_GYM001_WK4/TCP</t>
  </si>
  <si>
    <t>HOS/GYMA FOOD INDUSTRIES L.L.C.</t>
  </si>
  <si>
    <t>39385.66</t>
  </si>
  <si>
    <t>PA-000000000000345266</t>
  </si>
  <si>
    <t>6/22/2023 2:10:04 PM</t>
  </si>
  <si>
    <t>6/22/2023 4:15:30 PM</t>
  </si>
  <si>
    <t>96519.46</t>
  </si>
  <si>
    <t>345266_GYM001_WK4/TCP</t>
  </si>
  <si>
    <t>239299.29</t>
  </si>
  <si>
    <t>PA-000000000000345257</t>
  </si>
  <si>
    <t>6/22/2023 1:54:53 PM</t>
  </si>
  <si>
    <t>6/22/2023 4:18:23 PM</t>
  </si>
  <si>
    <t>1503.6</t>
  </si>
  <si>
    <t>KHORAKIWALA &amp; AL BASTI L.L.C.</t>
  </si>
  <si>
    <t>KHO002</t>
  </si>
  <si>
    <t>345257_KHO002_WK4/TCP</t>
  </si>
  <si>
    <t>HOS/KHORAKIWALA &amp; AL BASTI L.L.C.</t>
  </si>
  <si>
    <t>4002.6</t>
  </si>
  <si>
    <t>PA-000000000000345256</t>
  </si>
  <si>
    <t>6/22/2023 1:51:25 PM</t>
  </si>
  <si>
    <t>6/22/2023 4:18:44 PM</t>
  </si>
  <si>
    <t>336654.26</t>
  </si>
  <si>
    <t>345256_KHO002_WK4/TCP</t>
  </si>
  <si>
    <t>613873.58</t>
  </si>
  <si>
    <t>PA-000000000000345248</t>
  </si>
  <si>
    <t>6/22/2023 1:45:56 PM</t>
  </si>
  <si>
    <t>6/22/2023 4:22:14 PM</t>
  </si>
  <si>
    <t>20061.3</t>
  </si>
  <si>
    <t>FAM071</t>
  </si>
  <si>
    <t>345248_FAM071_WK4/TCP</t>
  </si>
  <si>
    <t>HOS/FAMILY MEAT SHOP</t>
  </si>
  <si>
    <t>72130.49</t>
  </si>
  <si>
    <t>PA-000000000000345247</t>
  </si>
  <si>
    <t>6/22/2023 1:43:58 PM</t>
  </si>
  <si>
    <t>6/22/2023 4:22:34 PM</t>
  </si>
  <si>
    <t>11540.03</t>
  </si>
  <si>
    <t>345247_FAM071_WK4/TCP</t>
  </si>
  <si>
    <t>73007.03</t>
  </si>
  <si>
    <t>PA-000000000000345245</t>
  </si>
  <si>
    <t>6/22/2023 1:33:40 PM</t>
  </si>
  <si>
    <t>6/22/2023 4:28:32 PM</t>
  </si>
  <si>
    <t>20582.1</t>
  </si>
  <si>
    <t>ACC008</t>
  </si>
  <si>
    <t>345245_ACC008_WK4/TCP</t>
  </si>
  <si>
    <t>HOS/AL ACCAD DEPARTMENT STORES</t>
  </si>
  <si>
    <t>31808.7</t>
  </si>
  <si>
    <t>PA-000000000000345244</t>
  </si>
  <si>
    <t>6/22/2023 1:30:14 PM</t>
  </si>
  <si>
    <t>6/22/2023 4:29:02 PM</t>
  </si>
  <si>
    <t>42411.6</t>
  </si>
  <si>
    <t>345244_ACC008_WK4/TCP</t>
  </si>
  <si>
    <t>65488.5</t>
  </si>
  <si>
    <t>PA-000000000000344940</t>
  </si>
  <si>
    <t>6/21/2023 2:52:23 PM</t>
  </si>
  <si>
    <t>6/22/2023 6:23:57 AM</t>
  </si>
  <si>
    <t>496711.4</t>
  </si>
  <si>
    <t>344940_SGS074_WK3</t>
  </si>
  <si>
    <t>501380.37</t>
  </si>
  <si>
    <t>PA-000000000000344927</t>
  </si>
  <si>
    <t>6/21/2023 2:31:33 PM</t>
  </si>
  <si>
    <t>6/22/2023 6:27:07 AM</t>
  </si>
  <si>
    <t>282339.75</t>
  </si>
  <si>
    <t>MIDDLE EAST TESTING SERVICES -L.L.C</t>
  </si>
  <si>
    <t>MID030</t>
  </si>
  <si>
    <t>344927_MID030_WK3</t>
  </si>
  <si>
    <t>LOG/MIDDLE EAST TESTING SERVICES -L.L.C</t>
  </si>
  <si>
    <t>PA-000000000000344920</t>
  </si>
  <si>
    <t>6/21/2023 2:24:30 PM</t>
  </si>
  <si>
    <t>6/22/2023 6:28:48 AM</t>
  </si>
  <si>
    <t>22350</t>
  </si>
  <si>
    <t>ADSO L.L.C.</t>
  </si>
  <si>
    <t>ADS001</t>
  </si>
  <si>
    <t>344920_ADS001_WK3</t>
  </si>
  <si>
    <t>SHI/ADSO L.L.C.</t>
  </si>
  <si>
    <t>PA-000000000000344882</t>
  </si>
  <si>
    <t>6/21/2023 2:02:01 PM</t>
  </si>
  <si>
    <t>6/22/2023 6:32:28 AM</t>
  </si>
  <si>
    <t>15950</t>
  </si>
  <si>
    <t>344882_FED005_WK4</t>
  </si>
  <si>
    <t>46080.57</t>
  </si>
  <si>
    <t>PA-000000000000344762</t>
  </si>
  <si>
    <t>6/21/2023 3:34:16 PM</t>
  </si>
  <si>
    <t>6/22/2023 7:20:37 AM</t>
  </si>
  <si>
    <t>26682.715</t>
  </si>
  <si>
    <t>UNITED BEVERAGE CO.</t>
  </si>
  <si>
    <t>UNB001</t>
  </si>
  <si>
    <t>344762_UNB001_WK3A</t>
  </si>
  <si>
    <t>HOS/UNITED BEVERAGE CO</t>
  </si>
  <si>
    <t>30197.025</t>
  </si>
  <si>
    <t>29317.5</t>
  </si>
  <si>
    <t>PA-000000000000344553</t>
  </si>
  <si>
    <t>6/20/2023 3:16:43 PM</t>
  </si>
  <si>
    <t>6/22/2023 7:45:44 AM</t>
  </si>
  <si>
    <t>28234.84</t>
  </si>
  <si>
    <t>A LIUSIE GENERAL TRADING L.L.C.</t>
  </si>
  <si>
    <t>ATI250</t>
  </si>
  <si>
    <t>344553_ATI250_WK3/TCP</t>
  </si>
  <si>
    <t>APP/A LIUSIE GENERAL TRADING L.L.C.</t>
  </si>
  <si>
    <t>71971.46</t>
  </si>
  <si>
    <t>PA-000000000000344545</t>
  </si>
  <si>
    <t>6/20/2023 3:05:15 PM</t>
  </si>
  <si>
    <t>6/22/2023 7:52:05 AM</t>
  </si>
  <si>
    <t>84525</t>
  </si>
  <si>
    <t>THE QODE FZ LLC</t>
  </si>
  <si>
    <t>TQF007</t>
  </si>
  <si>
    <t>344545_TQF007_WK4/GMS</t>
  </si>
  <si>
    <t>HNM/THE QODE FZ LLC</t>
  </si>
  <si>
    <t>60900</t>
  </si>
  <si>
    <t>PA-000000000000344616</t>
  </si>
  <si>
    <t>6/21/2023 9:11:52 AM</t>
  </si>
  <si>
    <t>6/22/2023 8:04:19 AM</t>
  </si>
  <si>
    <t>36937.45</t>
  </si>
  <si>
    <t>344616_BON008_WK2/SUPP</t>
  </si>
  <si>
    <t>10772.63</t>
  </si>
  <si>
    <t>40796.85</t>
  </si>
  <si>
    <t>PA-000000000000344514</t>
  </si>
  <si>
    <t>6/20/2023 2:25:32 PM</t>
  </si>
  <si>
    <t>6/22/2023 8:11:00 AM</t>
  </si>
  <si>
    <t>13671</t>
  </si>
  <si>
    <t>AL SAEEDI AUTOMOTIVE TRADING CO LLC</t>
  </si>
  <si>
    <t>ALS107</t>
  </si>
  <si>
    <t>344514_ALS107_WK3/GMS</t>
  </si>
  <si>
    <t>LOG/AL SAEEDI AUTOMOTIVE TRADING CO LLC</t>
  </si>
  <si>
    <t>1858.5</t>
  </si>
  <si>
    <t>22575</t>
  </si>
  <si>
    <t>PA-000000000000345102</t>
  </si>
  <si>
    <t>6/22/2023 8:04:50 AM</t>
  </si>
  <si>
    <t>6/22/2023 8:31:40 AM</t>
  </si>
  <si>
    <t>22925.21</t>
  </si>
  <si>
    <t>345102_ADS001_WK3</t>
  </si>
  <si>
    <t>40074.21</t>
  </si>
  <si>
    <t>PA-000000000000345105</t>
  </si>
  <si>
    <t>6/22/2023 8:09:24 AM</t>
  </si>
  <si>
    <t>6/22/2023 8:32:53 AM</t>
  </si>
  <si>
    <t>17149</t>
  </si>
  <si>
    <t>345105_ADS001_WK3</t>
  </si>
  <si>
    <t>PA-000000000000345125</t>
  </si>
  <si>
    <t>6/22/2023 8:51:01 AM</t>
  </si>
  <si>
    <t>6/22/2023 8:56:15 AM</t>
  </si>
  <si>
    <t>67830.89</t>
  </si>
  <si>
    <t>345125_CIG004_WK4/SUPP</t>
  </si>
  <si>
    <t>PA-000000000000344917</t>
  </si>
  <si>
    <t>6/21/2023 2:29:39 PM</t>
  </si>
  <si>
    <t>6/22/2023 9:14:26 AM</t>
  </si>
  <si>
    <t>198</t>
  </si>
  <si>
    <t>344917_KIN025_W/SUPPK</t>
  </si>
  <si>
    <t>561</t>
  </si>
  <si>
    <t>PA-000000000000344918</t>
  </si>
  <si>
    <t>6/21/2023 2:39:48 PM</t>
  </si>
  <si>
    <t>6/22/2023 9:17:56 AM</t>
  </si>
  <si>
    <t>484</t>
  </si>
  <si>
    <t>344918_KIN025_WK4/SUPP</t>
  </si>
  <si>
    <t>431.75</t>
  </si>
  <si>
    <t>PA-000000000000345029</t>
  </si>
  <si>
    <t>6/21/2023 4:04:01 PM</t>
  </si>
  <si>
    <t>6/22/2023 9:20:07 AM</t>
  </si>
  <si>
    <t>3150</t>
  </si>
  <si>
    <t>BLUE DIAMOND GENERAL MAINTENANCE L.L.C.</t>
  </si>
  <si>
    <t>BLU100</t>
  </si>
  <si>
    <t>345029_BLU100_WK3</t>
  </si>
  <si>
    <t>ADM/BLUE DIAMOND GENERAL MAINTENANCE L.L.C.</t>
  </si>
  <si>
    <t>PA-000000000000345034</t>
  </si>
  <si>
    <t>6/21/2023 4:10:48 PM</t>
  </si>
  <si>
    <t>6/22/2023 9:22:47 AM</t>
  </si>
  <si>
    <t>35481.6</t>
  </si>
  <si>
    <t>CHAMPIONS FOOD &amp; BEVERAGES TRADING L.L.C</t>
  </si>
  <si>
    <t>CHA025</t>
  </si>
  <si>
    <t>345034_CHA025_WK3</t>
  </si>
  <si>
    <t>STA/CHAMPIONS FOOD &amp; BEVERAGES TRADING L.L.C</t>
  </si>
  <si>
    <t>35000</t>
  </si>
  <si>
    <t>1,51,099.20</t>
  </si>
  <si>
    <t>PA-000000000000344183</t>
  </si>
  <si>
    <t>6/20/2023 7:02:22 AM</t>
  </si>
  <si>
    <t>6/22/2023 9:23:57 AM</t>
  </si>
  <si>
    <t>117390</t>
  </si>
  <si>
    <t>EPSCO L.L.C.</t>
  </si>
  <si>
    <t>EPS002</t>
  </si>
  <si>
    <t>344183_EPS002_WK3</t>
  </si>
  <si>
    <t>PRO/EPSCO L.L.C.</t>
  </si>
  <si>
    <t>2,42,340.00</t>
  </si>
  <si>
    <t>PA-000000000000345022</t>
  </si>
  <si>
    <t>6/21/2023 3:53:17 PM</t>
  </si>
  <si>
    <t>6/22/2023 9:25:07 AM</t>
  </si>
  <si>
    <t>96</t>
  </si>
  <si>
    <t>345022_ALA046_WK3/SUPP</t>
  </si>
  <si>
    <t>STA/ABDULLATEEF KHALID ALAUJAN FOOD STUFF EST W.L.L</t>
  </si>
  <si>
    <t>7825.84</t>
  </si>
  <si>
    <t>PA-000000000000345121</t>
  </si>
  <si>
    <t>6/22/2023 8:44:10 AM</t>
  </si>
  <si>
    <t>6/22/2023 9:42:56 AM</t>
  </si>
  <si>
    <t>19882.33</t>
  </si>
  <si>
    <t>345121_DUB003_WK3</t>
  </si>
  <si>
    <t>PA-000000000000345130</t>
  </si>
  <si>
    <t>6/22/2023 8:41:49 AM</t>
  </si>
  <si>
    <t>6/22/2023 9:49:19 AM</t>
  </si>
  <si>
    <t>219919.27</t>
  </si>
  <si>
    <t>345130_ETI001_WK3</t>
  </si>
  <si>
    <t>74496MN01NAT</t>
  </si>
  <si>
    <t>KW67NBOK0000000000002015746743</t>
  </si>
  <si>
    <t>7,049.274</t>
  </si>
  <si>
    <t>Instructing party transaction reference 344031/721466</t>
  </si>
  <si>
    <t>22 Jun 2023 12:03:05 GMT</t>
  </si>
  <si>
    <t>04736MN01OO4</t>
  </si>
  <si>
    <t>KW15NBOK0000000000001000283973</t>
  </si>
  <si>
    <t>Instructing party transaction reference 344033/721467</t>
  </si>
  <si>
    <t>22 Jun 2023 13:34:21 GMT</t>
  </si>
  <si>
    <t>47366MN01PAS</t>
  </si>
  <si>
    <t>FIESTA KUWAIT 
  HAWALLY AL MUTHANNA STREET 
  DARAA COMPLEX</t>
  </si>
  <si>
    <t>KW38GULB0000000000000014301478</t>
  </si>
  <si>
    <t>Instructing party transaction reference 344516/721468</t>
  </si>
  <si>
    <t>22 Jun 2023 12:07:00 GMT</t>
  </si>
  <si>
    <t>16616MN018WW</t>
  </si>
  <si>
    <t>FALCON GAS WORKS SOLE 
  PROPRIETORSHIP LLC</t>
  </si>
  <si>
    <t>AE030030010462780291001</t>
  </si>
  <si>
    <t>16,516.50</t>
  </si>
  <si>
    <t>344187/721733</t>
  </si>
  <si>
    <t>22 Jun 2023 09:34:44 GMT</t>
  </si>
  <si>
    <t>29426MN01A0L</t>
  </si>
  <si>
    <t>344188/721734</t>
  </si>
  <si>
    <t>22 Jun 2023 09:36:19 GMT</t>
  </si>
  <si>
    <t>20046MN01PXU</t>
  </si>
  <si>
    <t>KW13COMB0000164306293100414014</t>
  </si>
  <si>
    <t>760.800</t>
  </si>
  <si>
    <t>Instructing party transaction reference 343415/721471</t>
  </si>
  <si>
    <t>22 Jun 2023 12:08:13 GMT</t>
  </si>
  <si>
    <t>44816MN01RU8</t>
  </si>
  <si>
    <t>KW86NBOK0000000000001000977797</t>
  </si>
  <si>
    <t>Instructing party transaction reference 344574/721473</t>
  </si>
  <si>
    <t>22 Jun 2023 12:09:31 GMT</t>
  </si>
  <si>
    <t>02466MN01SJT</t>
  </si>
  <si>
    <t>KW49BKME0000000000000011514901</t>
  </si>
  <si>
    <t>20,539.000</t>
  </si>
  <si>
    <t>Instructing party transaction reference 343396/721474</t>
  </si>
  <si>
    <t>22 Jun 2023 12:10:40 GMT</t>
  </si>
  <si>
    <t>12526MN01S2H</t>
  </si>
  <si>
    <t>KW55KFHO0000000000651010004995</t>
  </si>
  <si>
    <t>10,666.680</t>
  </si>
  <si>
    <t>Instructing party transaction reference 343398/721475</t>
  </si>
  <si>
    <t>22 Jun 2023 12:11:48 GMT</t>
  </si>
  <si>
    <t>72786MN019FL</t>
  </si>
  <si>
    <t>HAPPY TEAM TECHNICAL SERVICES LLC 
  PO BOX 122725</t>
  </si>
  <si>
    <t>AE320400000033283866001</t>
  </si>
  <si>
    <t>4,714.50</t>
  </si>
  <si>
    <t>344198/721735</t>
  </si>
  <si>
    <t>22 Jun 2023 09:37:34 GMT</t>
  </si>
  <si>
    <t>17766MN01H6L</t>
  </si>
  <si>
    <t>42,437.86</t>
  </si>
  <si>
    <t>344805/721754</t>
  </si>
  <si>
    <t>22 Jun 2023 11:54:49 GMT</t>
  </si>
  <si>
    <t>85196MN01BTH</t>
  </si>
  <si>
    <t>5,953.50</t>
  </si>
  <si>
    <t>344793/721736</t>
  </si>
  <si>
    <t>22 Jun 2023 09:38:56 GMT</t>
  </si>
  <si>
    <t>62486MN01CP2</t>
  </si>
  <si>
    <t>93,006.75</t>
  </si>
  <si>
    <t>344786/721737</t>
  </si>
  <si>
    <t>22 Jun 2023 09:40:17 GMT</t>
  </si>
  <si>
    <t>65056MN01OXV</t>
  </si>
  <si>
    <t>204,024.84</t>
  </si>
  <si>
    <t>344782/721757</t>
  </si>
  <si>
    <t>22 Jun 2023 12:04:06 GMT</t>
  </si>
  <si>
    <t>40126MN01UEA</t>
  </si>
  <si>
    <t>Instructing party transaction reference 344779/721494</t>
  </si>
  <si>
    <t>22 Jun 2023 12:13:00 GMT</t>
  </si>
  <si>
    <t>64006MN01JOW</t>
  </si>
  <si>
    <t>AE950240097520212855001</t>
  </si>
  <si>
    <t>13,585.92</t>
  </si>
  <si>
    <t>344777/721755</t>
  </si>
  <si>
    <t>22 Jun 2023 11:56:52 GMT</t>
  </si>
  <si>
    <t>25856MN01F4O</t>
  </si>
  <si>
    <t>123,992.04</t>
  </si>
  <si>
    <t>344776/721738</t>
  </si>
  <si>
    <t>22 Jun 2023 09:43:53 GMT</t>
  </si>
  <si>
    <t>01366MN01WHC</t>
  </si>
  <si>
    <t>4,357.879</t>
  </si>
  <si>
    <t>Instructing party transaction reference 344780/721481</t>
  </si>
  <si>
    <t>22 Jun 2023 12:14:16 GMT</t>
  </si>
  <si>
    <t>34796MN00X55</t>
  </si>
  <si>
    <t>CORE INTERNATIONAL FOR GEN TRAD</t>
  </si>
  <si>
    <t>KW42GULB0000000000000026911115</t>
  </si>
  <si>
    <t>3,764.000</t>
  </si>
  <si>
    <t>Instructing party transaction reference 344155/721510</t>
  </si>
  <si>
    <t>22 Jun 2023 13:24:39 GMT</t>
  </si>
  <si>
    <t>72856MN01OJY</t>
  </si>
  <si>
    <t>AE170200000001611250001</t>
  </si>
  <si>
    <t>28,921.00</t>
  </si>
  <si>
    <t>344520/721518</t>
  </si>
  <si>
    <t>22 Jun 2023 12:05:37 GMT</t>
  </si>
  <si>
    <t>03826MN01P8W</t>
  </si>
  <si>
    <t>AE560200000025548421001</t>
  </si>
  <si>
    <t>193,740.98</t>
  </si>
  <si>
    <t>344526/721681</t>
  </si>
  <si>
    <t>22 Jun 2023 12:06:59 GMT</t>
  </si>
  <si>
    <t>70646MN01G97</t>
  </si>
  <si>
    <t>5,135.55</t>
  </si>
  <si>
    <t>342198/721529</t>
  </si>
  <si>
    <t>22 Jun 2023 09:45:28 GMT</t>
  </si>
  <si>
    <t>07506MN01W9O</t>
  </si>
  <si>
    <t>71,247.750</t>
  </si>
  <si>
    <t>Instructing party transaction reference 344089/721530</t>
  </si>
  <si>
    <t>22 Jun 2023 12:15:44 GMT</t>
  </si>
  <si>
    <t>22246MN01Y2Z</t>
  </si>
  <si>
    <t>CYBER MAK FOR INFORMATION SYSTEM 
  COMPANY WLL</t>
  </si>
  <si>
    <t>KW45NBOK0000000000001000422531</t>
  </si>
  <si>
    <t>6,221.250</t>
  </si>
  <si>
    <t>Instructing party transaction reference 344640/721531</t>
  </si>
  <si>
    <t>22 Jun 2023 12:16:55 GMT</t>
  </si>
  <si>
    <t>44996MN01XGU</t>
  </si>
  <si>
    <t>QUALITY LIFE GENERAL TRADING 
  ESTABLISHMENT</t>
  </si>
  <si>
    <t>KW65COMB0000359526437100414015</t>
  </si>
  <si>
    <t>1,810.790</t>
  </si>
  <si>
    <t>Instructing party transaction reference 344641/721532</t>
  </si>
  <si>
    <t>22 Jun 2023 12:18:05 GMT</t>
  </si>
  <si>
    <t>04786MN01Y3R</t>
  </si>
  <si>
    <t>KW33KWIB0000000000011010135805</t>
  </si>
  <si>
    <t>3,149.950</t>
  </si>
  <si>
    <t>Instructing party transaction reference 344052/721533</t>
  </si>
  <si>
    <t>22 Jun 2023 12:19:17 GMT</t>
  </si>
  <si>
    <t>19166MN020UP</t>
  </si>
  <si>
    <t>KW57GULB0000000000000091590639</t>
  </si>
  <si>
    <t>Instructing party transaction reference 344053/721534</t>
  </si>
  <si>
    <t>22 Jun 2023 12:20:59 GMT</t>
  </si>
  <si>
    <t>59066MN021H9</t>
  </si>
  <si>
    <t>KW41ABKK0000000000600064514150</t>
  </si>
  <si>
    <t>Instructing party transaction reference 344038/721535</t>
  </si>
  <si>
    <t>22 Jun 2023 12:22:15 GMT</t>
  </si>
  <si>
    <t>69756MN023ME</t>
  </si>
  <si>
    <t>3,956.236</t>
  </si>
  <si>
    <t>Instructing party transaction reference 344039/721713</t>
  </si>
  <si>
    <t>22 Jun 2023 12:24:11 GMT</t>
  </si>
  <si>
    <t>58726MN02375</t>
  </si>
  <si>
    <t>70,020.790</t>
  </si>
  <si>
    <t>Instructing party transaction reference 344041/721536</t>
  </si>
  <si>
    <t>22 Jun 2023 12:25:33 GMT</t>
  </si>
  <si>
    <t>81006MN023WV</t>
  </si>
  <si>
    <t>KW41NBOK0000000000001004900802</t>
  </si>
  <si>
    <t>26,872.750</t>
  </si>
  <si>
    <t>Instructing party transaction reference 344042/721537</t>
  </si>
  <si>
    <t>22 Jun 2023 12:26:47 GMT</t>
  </si>
  <si>
    <t>06876MN01R1R</t>
  </si>
  <si>
    <t>2,773,495.48</t>
  </si>
  <si>
    <t>344679/721539</t>
  </si>
  <si>
    <t>22 Jun 2023 12:08:14 GMT</t>
  </si>
  <si>
    <t>00506MN01RR3</t>
  </si>
  <si>
    <t>1,532,904.76</t>
  </si>
  <si>
    <t>344713/721540</t>
  </si>
  <si>
    <t>22 Jun 2023 12:09:28 GMT</t>
  </si>
  <si>
    <t>26126MN0021L</t>
  </si>
  <si>
    <t>48,588.500</t>
  </si>
  <si>
    <t>Instructing party transaction reference 344043/721543</t>
  </si>
  <si>
    <t>22 Jun 2023 12:27:57 GMT</t>
  </si>
  <si>
    <t>32666MN00360</t>
  </si>
  <si>
    <t>KW29GULB0000000000000007516005</t>
  </si>
  <si>
    <t>GULBKWKWXXX</t>
  </si>
  <si>
    <t>3,593.760</t>
  </si>
  <si>
    <t>Instructing party transaction reference 344046/721544</t>
  </si>
  <si>
    <t>22 Jun 2023 12:29:09 GMT</t>
  </si>
  <si>
    <t>80826MN003WG</t>
  </si>
  <si>
    <t>KW15NBOK0000000000001003213470</t>
  </si>
  <si>
    <t>35,930.930</t>
  </si>
  <si>
    <t>Instructing party transaction reference 344047/721546</t>
  </si>
  <si>
    <t>22 Jun 2023 12:30:18 GMT</t>
  </si>
  <si>
    <t>40396MN004GL</t>
  </si>
  <si>
    <t>MOHAMMAD AMEEN BEHBEHANI 
  GTC CO</t>
  </si>
  <si>
    <t>KW06GULB0000000000000006028633</t>
  </si>
  <si>
    <t>Instructing party transaction reference 344030/721548</t>
  </si>
  <si>
    <t>22 Jun 2023 12:31:27 GMT</t>
  </si>
  <si>
    <t>19256MN01KFU</t>
  </si>
  <si>
    <t>133,573.86</t>
  </si>
  <si>
    <t>344124/721551</t>
  </si>
  <si>
    <t>22 Jun 2023 11:58:09 GMT</t>
  </si>
  <si>
    <t>32506MN01L9B</t>
  </si>
  <si>
    <t>118,849.50</t>
  </si>
  <si>
    <t>344146/721552</t>
  </si>
  <si>
    <t>22 Jun 2023 11:59:24 GMT</t>
  </si>
  <si>
    <t>47886MN01FTY</t>
  </si>
  <si>
    <t>131,528.25</t>
  </si>
  <si>
    <t>344143/721553</t>
  </si>
  <si>
    <t>22 Jun 2023 09:46:57 GMT</t>
  </si>
  <si>
    <t>33166MN01GQG</t>
  </si>
  <si>
    <t>32,825.10</t>
  </si>
  <si>
    <t>344682/721740</t>
  </si>
  <si>
    <t>22 Jun 2023 09:48:19 GMT</t>
  </si>
  <si>
    <t>82626MN01SIG</t>
  </si>
  <si>
    <t>25,200.00</t>
  </si>
  <si>
    <t>344661/721554</t>
  </si>
  <si>
    <t>22 Jun 2023 12:10:44 GMT</t>
  </si>
  <si>
    <t>87696MN01J88</t>
  </si>
  <si>
    <t>81,471.60</t>
  </si>
  <si>
    <t>344154/721692</t>
  </si>
  <si>
    <t>22 Jun 2023 09:49:49 GMT</t>
  </si>
  <si>
    <t>47046MN01K7D</t>
  </si>
  <si>
    <t>  BANK OF SHARJAH, THE</t>
  </si>
  <si>
    <t>AE760120000001306457102</t>
  </si>
  <si>
    <t>SHARAEAS</t>
  </si>
  <si>
    <t>82,162.50</t>
  </si>
  <si>
    <t>344736/721555</t>
  </si>
  <si>
    <t>22 Jun 2023 09:51:22 GMT</t>
  </si>
  <si>
    <t>48136MN00507</t>
  </si>
  <si>
    <t>KW79GULB0000000000000004194213</t>
  </si>
  <si>
    <t>4,254.930</t>
  </si>
  <si>
    <t>Instructing party transaction reference 344050/721556</t>
  </si>
  <si>
    <t>22 Jun 2023 12:32:39 GMT</t>
  </si>
  <si>
    <t>31896MN0127O</t>
  </si>
  <si>
    <t>2,268.00</t>
  </si>
  <si>
    <t>344731/721557</t>
  </si>
  <si>
    <t>22 Jun 2023 11:26:58 GMT</t>
  </si>
  <si>
    <t>73446MN004WH</t>
  </si>
  <si>
    <t>KW42ABKK0000000000607717550001</t>
  </si>
  <si>
    <t>20,121.860</t>
  </si>
  <si>
    <t>Instructing party transaction reference 344602/721715</t>
  </si>
  <si>
    <t>22 Jun 2023 12:33:54 GMT</t>
  </si>
  <si>
    <t>03206MN007XL</t>
  </si>
  <si>
    <t>KW68GULB0000000000000027617777</t>
  </si>
  <si>
    <t>2,219.000</t>
  </si>
  <si>
    <t>Instructing party transaction reference 344592/721716</t>
  </si>
  <si>
    <t>22 Jun 2023 12:35:06 GMT</t>
  </si>
  <si>
    <t>11226MN007IX</t>
  </si>
  <si>
    <t>CAZY TECH ADVERTISING AND PROMOTION 
  EST 
  SALMIYA SALEM AL MUBARAK ST</t>
  </si>
  <si>
    <t>KW29NBOK0000000000002011260013</t>
  </si>
  <si>
    <t>19,718.600</t>
  </si>
  <si>
    <t>Instructing party transaction reference 344589/721722</t>
  </si>
  <si>
    <t>22 Jun 2023 12:36:31 GMT</t>
  </si>
  <si>
    <t>30676MN009AS</t>
  </si>
  <si>
    <t>BATES PAN GULF WLL 
  PO Box 623 Souq Al Dakly 15257</t>
  </si>
  <si>
    <t>KW26NBOK0000000000001000497272</t>
  </si>
  <si>
    <t>38,052.600</t>
  </si>
  <si>
    <t>Instructing party transaction reference 344587/721724</t>
  </si>
  <si>
    <t>22 Jun 2023 12:37:47 GMT</t>
  </si>
  <si>
    <t>33406MN01LX9</t>
  </si>
  <si>
    <t>11,817.75</t>
  </si>
  <si>
    <t>344769/721561</t>
  </si>
  <si>
    <t>22 Jun 2023 12:00:48 GMT</t>
  </si>
  <si>
    <t>38316MN0148X</t>
  </si>
  <si>
    <t>11,742.15</t>
  </si>
  <si>
    <t>344765/721562</t>
  </si>
  <si>
    <t>22 Jun 2023 11:30:48 GMT</t>
  </si>
  <si>
    <t>70426MN008PV</t>
  </si>
  <si>
    <t>HAMAD SALEH ALHOMAIZI GRANDSONS 
  PHARMACEUTICAL CO</t>
  </si>
  <si>
    <t>KW63NBOK0000000000001000443644</t>
  </si>
  <si>
    <t>Instructing party transaction reference 343406/721563</t>
  </si>
  <si>
    <t>22 Jun 2023 12:39:05 GMT</t>
  </si>
  <si>
    <t>43066MN00B5Z</t>
  </si>
  <si>
    <t>KW47NBOK0000000000001000268265</t>
  </si>
  <si>
    <t>41,052.683</t>
  </si>
  <si>
    <t>Instructing party transaction reference 343403/721564</t>
  </si>
  <si>
    <t>22 Jun 2023 12:40:26 GMT</t>
  </si>
  <si>
    <t>04426MN00D75</t>
  </si>
  <si>
    <t>INTERNATIONAL CENTER GROUP CO FOR 
  FOR FOOD STUFFS ALMOHANAD FOOD</t>
  </si>
  <si>
    <t>KW85NBOK0000000000001000233534</t>
  </si>
  <si>
    <t>60,278.762</t>
  </si>
  <si>
    <t>Instructing party transaction reference 343401/721566</t>
  </si>
  <si>
    <t>22 Jun 2023 12:41:41 GMT</t>
  </si>
  <si>
    <t>15896MN00CH0</t>
  </si>
  <si>
    <t>KW13BBYN0000000000000239856001</t>
  </si>
  <si>
    <t>7,350.000</t>
  </si>
  <si>
    <t>Instructing party transaction reference 344664/721567</t>
  </si>
  <si>
    <t>22 Jun 2023 12:42:46 GMT</t>
  </si>
  <si>
    <t>65636MN00D4C</t>
  </si>
  <si>
    <t>KW97NBOK0000000000001002556080</t>
  </si>
  <si>
    <t>2,159.000</t>
  </si>
  <si>
    <t>Instructing party transaction reference 344608/721726</t>
  </si>
  <si>
    <t>22 Jun 2023 12:43:52 GMT</t>
  </si>
  <si>
    <t>62786MN00GNL</t>
  </si>
  <si>
    <t>UFFF GROUP COMPANY FOR 
  WHOLESALE AND RETAIL TRADE</t>
  </si>
  <si>
    <t>KW82NBOK0000000000002018900913</t>
  </si>
  <si>
    <t>8,804.870</t>
  </si>
  <si>
    <t>Instructing party transaction reference 344607/721728</t>
  </si>
  <si>
    <t>22 Jun 2023 12:45:09 GMT</t>
  </si>
  <si>
    <t>05816MN00HEF</t>
  </si>
  <si>
    <t>KW44NBOK0000000000002006138337</t>
  </si>
  <si>
    <t>1,614.000</t>
  </si>
  <si>
    <t>Instructing party transaction reference 344606/721730</t>
  </si>
  <si>
    <t>22 Jun 2023 12:46:35 GMT</t>
  </si>
  <si>
    <t>18496MN00HXD</t>
  </si>
  <si>
    <t>AL KHAT PRINTING PRESS 
  PO Box 26992 
  Safat 13130</t>
  </si>
  <si>
    <t>KW72COMB0000154002919100414011</t>
  </si>
  <si>
    <t>12,867.350</t>
  </si>
  <si>
    <t>Instructing party transaction reference 344605/721732</t>
  </si>
  <si>
    <t>22 Jun 2023 12:47:39 GMT</t>
  </si>
  <si>
    <t>04076MN00IH0</t>
  </si>
  <si>
    <t>KW81NBOK0000000000001000148634</t>
  </si>
  <si>
    <t>1,420.000</t>
  </si>
  <si>
    <t>Instructing party transaction reference 344669/721569</t>
  </si>
  <si>
    <t>22 Jun 2023 12:48:49 GMT</t>
  </si>
  <si>
    <t>10686MN00IWM</t>
  </si>
  <si>
    <t>KW77GULB0000000000000007719132</t>
  </si>
  <si>
    <t>Instructing party transaction reference 344774/721570</t>
  </si>
  <si>
    <t>22 Jun 2023 12:49:58 GMT</t>
  </si>
  <si>
    <t>16546MN00JGV</t>
  </si>
  <si>
    <t>19,532.500</t>
  </si>
  <si>
    <t>Instructing party transaction reference 344773/721572</t>
  </si>
  <si>
    <t>22 Jun 2023 12:51:08 GMT</t>
  </si>
  <si>
    <t>18356MN00K14</t>
  </si>
  <si>
    <t>KW11GULB0000000000000092946460</t>
  </si>
  <si>
    <t>Instructing party transaction reference 344771/721573</t>
  </si>
  <si>
    <t>22 Jun 2023 12:52:15 GMT</t>
  </si>
  <si>
    <t>86486MN00JRC</t>
  </si>
  <si>
    <t>Ahmed AlRuwayeh Partners</t>
  </si>
  <si>
    <t>KW14GULB0000000000000006179906</t>
  </si>
  <si>
    <t>9,154.000</t>
  </si>
  <si>
    <t>Instructing party transaction reference 344768/721575</t>
  </si>
  <si>
    <t>22 Jun 2023 12:53:57 GMT</t>
  </si>
  <si>
    <t>58436MN00LLX</t>
  </si>
  <si>
    <t>KW26COMB0000019403441100414012</t>
  </si>
  <si>
    <t>3,199.530</t>
  </si>
  <si>
    <t>Instructing party transaction reference 344673/721746</t>
  </si>
  <si>
    <t>22 Jun 2023 12:55:11 GMT</t>
  </si>
  <si>
    <t>87796MN00M5I</t>
  </si>
  <si>
    <t>KW75NBOK0000000000001003065241</t>
  </si>
  <si>
    <t>6,320.000</t>
  </si>
  <si>
    <t>Instructing party transaction reference 344675/721576</t>
  </si>
  <si>
    <t>22 Jun 2023 12:56:22 GMT</t>
  </si>
  <si>
    <t>39306MN00MOW</t>
  </si>
  <si>
    <t>JALBOOT ALKUWAIT FOR GENERAL 
  TRAD CO</t>
  </si>
  <si>
    <t>KW53GULB0000000000000008348706</t>
  </si>
  <si>
    <t>11,625.270</t>
  </si>
  <si>
    <t>Instructing party transaction reference 344549/721578</t>
  </si>
  <si>
    <t>22 Jun 2023 12:57:33 GMT</t>
  </si>
  <si>
    <t>13686MN0152R</t>
  </si>
  <si>
    <t>41,113.79</t>
  </si>
  <si>
    <t>344643/721580</t>
  </si>
  <si>
    <t>22 Jun 2023 11:32:14 GMT</t>
  </si>
  <si>
    <t>66306MN020JV</t>
  </si>
  <si>
    <t>52,281.05</t>
  </si>
  <si>
    <t>344644/721581</t>
  </si>
  <si>
    <t>22 Jun 2023 12:20:40 GMT</t>
  </si>
  <si>
    <t>27766MN021HJ</t>
  </si>
  <si>
    <t>3,505.32</t>
  </si>
  <si>
    <t>344647/721583</t>
  </si>
  <si>
    <t>22 Jun 2023 12:22:22 GMT</t>
  </si>
  <si>
    <t>04526MN0162S</t>
  </si>
  <si>
    <t>6,514.01</t>
  </si>
  <si>
    <t>344646/721584</t>
  </si>
  <si>
    <t>22 Jun 2023 11:34:43 GMT</t>
  </si>
  <si>
    <t>00706MN017DE</t>
  </si>
  <si>
    <t>2,342.03</t>
  </si>
  <si>
    <t>344652/721586</t>
  </si>
  <si>
    <t>22 Jun 2023 11:36:28 GMT</t>
  </si>
  <si>
    <t>78086MN0229E</t>
  </si>
  <si>
    <t>9,233.04</t>
  </si>
  <si>
    <t>344650/721587</t>
  </si>
  <si>
    <t>22 Jun 2023 12:23:56 GMT</t>
  </si>
  <si>
    <t>48076MN01759</t>
  </si>
  <si>
    <t>7,547.39</t>
  </si>
  <si>
    <t>344649/721589</t>
  </si>
  <si>
    <t>22 Jun 2023 11:38:05 GMT</t>
  </si>
  <si>
    <t>85546MN00N8Z</t>
  </si>
  <si>
    <t>HANIL GENERAL TRADING 
  AND CONTRACTING CO WLL 
  P O BOX 5167</t>
  </si>
  <si>
    <t>KW17BRGN0000000000003160014041</t>
  </si>
  <si>
    <t>3,002.500</t>
  </si>
  <si>
    <t>Instructing party transaction reference 344599/721739</t>
  </si>
  <si>
    <t>22 Jun 2023 12:58:47 GMT</t>
  </si>
  <si>
    <t>51626MN0182H</t>
  </si>
  <si>
    <t>4,979.35</t>
  </si>
  <si>
    <t>344657/721590</t>
  </si>
  <si>
    <t>22 Jun 2023 11:39:45 GMT</t>
  </si>
  <si>
    <t>58726MN019V5</t>
  </si>
  <si>
    <t>3,702.42</t>
  </si>
  <si>
    <t>344655/721592</t>
  </si>
  <si>
    <t>22 Jun 2023 11:41:02 GMT</t>
  </si>
  <si>
    <t>60366MN00NZK</t>
  </si>
  <si>
    <t>KW78GULB0000000000000006054982</t>
  </si>
  <si>
    <t>16,454.638</t>
  </si>
  <si>
    <t>Instructing party transaction reference 342436/721593</t>
  </si>
  <si>
    <t>22 Jun 2023 13:00:19 GMT</t>
  </si>
  <si>
    <t>04626MN00NAS</t>
  </si>
  <si>
    <t>167,154.930</t>
  </si>
  <si>
    <t>Instructing party transaction reference 344368/721743</t>
  </si>
  <si>
    <t>22 Jun 2023 13:01:28 GMT</t>
  </si>
  <si>
    <t>10656MN00P3S</t>
  </si>
  <si>
    <t>14,225.140</t>
  </si>
  <si>
    <t>Instructing party transaction reference 344830/721595</t>
  </si>
  <si>
    <t>22 Jun 2023 13:02:48 GMT</t>
  </si>
  <si>
    <t>32086MN00PKQ</t>
  </si>
  <si>
    <t>AVALON WHOLESALE AND RETAIL 
  TRADING CO</t>
  </si>
  <si>
    <t>KW55NBOK0000000000002025933511</t>
  </si>
  <si>
    <t>2,323.900</t>
  </si>
  <si>
    <t>Instructing party transaction reference 344873/721602</t>
  </si>
  <si>
    <t>22 Jun 2023 13:03:55 GMT</t>
  </si>
  <si>
    <t>16006MN00Q8R</t>
  </si>
  <si>
    <t>KW59NBOK0000000000001000237688</t>
  </si>
  <si>
    <t>20,412.527</t>
  </si>
  <si>
    <t>Instructing party transaction reference 344750/721795</t>
  </si>
  <si>
    <t>22 Jun 2023 13:05:32 GMT</t>
  </si>
  <si>
    <t>17436MN01AND</t>
  </si>
  <si>
    <t>52,811.25</t>
  </si>
  <si>
    <t>342609/721605</t>
  </si>
  <si>
    <t>22 Jun 2023 11:42:19 GMT</t>
  </si>
  <si>
    <t>17996MN01ADN</t>
  </si>
  <si>
    <t>1,971.06</t>
  </si>
  <si>
    <t>342614/721612</t>
  </si>
  <si>
    <t>22 Jun 2023 11:43:45 GMT</t>
  </si>
  <si>
    <t>27696MN01CFP</t>
  </si>
  <si>
    <t>344746/721620</t>
  </si>
  <si>
    <t>22 Jun 2023 11:45:14 GMT</t>
  </si>
  <si>
    <t>10956MN01S3A</t>
  </si>
  <si>
    <t>84,236.26</t>
  </si>
  <si>
    <t>344674/721621</t>
  </si>
  <si>
    <t>22 Jun 2023 12:11:57 GMT</t>
  </si>
  <si>
    <t>37406MN01D9T</t>
  </si>
  <si>
    <t>56,915.20</t>
  </si>
  <si>
    <t>344717/721623</t>
  </si>
  <si>
    <t>22 Jun 2023 11:46:34 GMT</t>
  </si>
  <si>
    <t>54976MN01E1Z</t>
  </si>
  <si>
    <t>344723/721742</t>
  </si>
  <si>
    <t>22 Jun 2023 11:47:52 GMT</t>
  </si>
  <si>
    <t>46496MN00Y0V</t>
  </si>
  <si>
    <t>87,118.200</t>
  </si>
  <si>
    <t>Instructing party transaction reference 344156/721626</t>
  </si>
  <si>
    <t>22 Jun 2023 13:26:38 GMT</t>
  </si>
  <si>
    <t>36206MN00QEA</t>
  </si>
  <si>
    <t>  BANK AUDI SAE</t>
  </si>
  <si>
    <t>004189800002</t>
  </si>
  <si>
    <t>AUDBEGCAXXX</t>
  </si>
  <si>
    <t>859,945.71</t>
  </si>
  <si>
    <t>344092/721631</t>
  </si>
  <si>
    <t>22 Jun 2023 13:09:25 GMT</t>
  </si>
  <si>
    <t>01926MN00ZTP</t>
  </si>
  <si>
    <t>AL NAJEM GLOBAL GEN BUILDING 
  CONT CO</t>
  </si>
  <si>
    <t>KW28NBOK0000000000002018783836</t>
  </si>
  <si>
    <t>5,924.450</t>
  </si>
  <si>
    <t>Instructing party transaction reference 344312/721633</t>
  </si>
  <si>
    <t>22 Jun 2023 13:27:52 GMT</t>
  </si>
  <si>
    <t>48906MN00QPU</t>
  </si>
  <si>
    <t>14,950.948</t>
  </si>
  <si>
    <t>Instructing party transaction reference 344311/721634</t>
  </si>
  <si>
    <t>22 Jun 2023 13:06:36 GMT</t>
  </si>
  <si>
    <t>11196MN01ULN</t>
  </si>
  <si>
    <t>16,477.65</t>
  </si>
  <si>
    <t>344974/721646</t>
  </si>
  <si>
    <t>22 Jun 2023 12:13:11 GMT</t>
  </si>
  <si>
    <t>45146MN0242Z</t>
  </si>
  <si>
    <t>1,972.75</t>
  </si>
  <si>
    <t>345026/721647</t>
  </si>
  <si>
    <t>22 Jun 2023 12:25:10 GMT</t>
  </si>
  <si>
    <t>65716MN01E3Z</t>
  </si>
  <si>
    <t>AE810340003708438249901</t>
  </si>
  <si>
    <t>223,240.50</t>
  </si>
  <si>
    <t>344947/721653</t>
  </si>
  <si>
    <t>22 Jun 2023 11:49:47 GMT</t>
  </si>
  <si>
    <t>43466MN01X8Z</t>
  </si>
  <si>
    <t>197,559.71</t>
  </si>
  <si>
    <t>344948/721656</t>
  </si>
  <si>
    <t>22 Jun 2023 12:17:45 GMT</t>
  </si>
  <si>
    <t>14186MN01G2C</t>
  </si>
  <si>
    <t>AE630400000042798558001</t>
  </si>
  <si>
    <t>23,916.27</t>
  </si>
  <si>
    <t>344763/721666</t>
  </si>
  <si>
    <t>22 Jun 2023 11:51:08 GMT</t>
  </si>
  <si>
    <t>36356MN01LX5</t>
  </si>
  <si>
    <t>60,487.09</t>
  </si>
  <si>
    <t>344705/721668</t>
  </si>
  <si>
    <t>22 Jun 2023 12:02:10 GMT</t>
  </si>
  <si>
    <t>22406MM0041Q</t>
  </si>
  <si>
    <t>344395/721282</t>
  </si>
  <si>
    <t>22 Jun 2023 03:51:29 GMT</t>
  </si>
  <si>
    <t>25,518.098</t>
  </si>
  <si>
    <t>Oracle Validation Failed</t>
  </si>
  <si>
    <t>201148863001</t>
  </si>
  <si>
    <t>14,701.582</t>
  </si>
  <si>
    <t>893.270</t>
  </si>
  <si>
    <t>AE560260000515756134901</t>
  </si>
  <si>
    <t>54,368.130</t>
  </si>
  <si>
    <t>AE240351661323796413016</t>
  </si>
  <si>
    <t>21,407.950</t>
  </si>
  <si>
    <t>BH40SCBLBHD01647066101</t>
  </si>
  <si>
    <t>3,919.145</t>
  </si>
  <si>
    <t>153,890.940</t>
  </si>
  <si>
    <t>DBR Data Extraction Failed</t>
  </si>
  <si>
    <t>SA5655000000003058200286ORIENT PROVISION TRADING CO LTD</t>
  </si>
  <si>
    <t>84,801.000</t>
  </si>
  <si>
    <t>84801.00</t>
  </si>
  <si>
    <t>SA5655000000099454600132</t>
  </si>
  <si>
    <t>40,656.000</t>
  </si>
  <si>
    <t>40656.00</t>
  </si>
  <si>
    <t>AE870260001012003822402/Formerly  BAQER MOHEBI EST.</t>
  </si>
  <si>
    <t>213,243.450</t>
  </si>
  <si>
    <t>SA5630400107002295350015ARABIAN FISHERIES</t>
  </si>
  <si>
    <t>69,079.130</t>
  </si>
  <si>
    <t>1,367,343.690</t>
  </si>
  <si>
    <t>AE590200000020495909003</t>
  </si>
  <si>
    <t>29,953.110</t>
  </si>
  <si>
    <t>Unable to open batch in oracle - Bot1</t>
  </si>
  <si>
    <t>320,145.460</t>
  </si>
  <si>
    <t>66,360.490</t>
  </si>
  <si>
    <t>BH11BBKU00100000287286</t>
  </si>
  <si>
    <t>11,794.592</t>
  </si>
  <si>
    <t>22,505.275</t>
  </si>
  <si>
    <t>2,230,996.190</t>
  </si>
  <si>
    <t>303,379.390</t>
  </si>
  <si>
    <t>AE050380000012000796881</t>
  </si>
  <si>
    <t>164,049.230</t>
  </si>
  <si>
    <t>DBR Validation Failed</t>
  </si>
  <si>
    <t>61,904.500</t>
  </si>
  <si>
    <t>10,662.500</t>
  </si>
  <si>
    <t>127,325.510</t>
  </si>
  <si>
    <t>921,939.000</t>
  </si>
  <si>
    <t>BH32ALSA00137777100100</t>
  </si>
  <si>
    <t>7,729.843</t>
  </si>
  <si>
    <t>AE310030011724485920004</t>
  </si>
  <si>
    <t>80,957.560</t>
  </si>
  <si>
    <t>SA5655000000022870505867UNITED FOOD INDUSTRIES CORPORATION</t>
  </si>
  <si>
    <t>6,279.000</t>
  </si>
  <si>
    <t>AE600030000167596020002</t>
  </si>
  <si>
    <t>29,241.020</t>
  </si>
  <si>
    <t>10,959.500</t>
  </si>
  <si>
    <t>SA3260000000840283153906INITIAL SAUDI ARABIA LTD</t>
  </si>
  <si>
    <t>640,136.840</t>
  </si>
  <si>
    <t>79,146.630</t>
  </si>
  <si>
    <t>102,706.640</t>
  </si>
  <si>
    <t>46,675.620</t>
  </si>
  <si>
    <t>223,423.630</t>
  </si>
  <si>
    <t>80,475.000</t>
  </si>
  <si>
    <t>SA4810000041300000386204</t>
  </si>
  <si>
    <t>110,660.000</t>
  </si>
  <si>
    <t>350,876.630</t>
  </si>
  <si>
    <t>33,376.680</t>
  </si>
  <si>
    <t>ANWAN ALAFKAR TRADING COMPANY (Pay to - ANWAN AL AFKAR FOR</t>
  </si>
  <si>
    <t>SA4010000083500002367403</t>
  </si>
  <si>
    <t>3,621.870</t>
  </si>
  <si>
    <t>SA9510000010568078000106ATLANTIC UNIVERSAL CO LTD</t>
  </si>
  <si>
    <t>37,259.180</t>
  </si>
  <si>
    <t>40,584.010</t>
  </si>
  <si>
    <t>SA3645000000036444222002DAMCO SAUDI ARABIA LLC</t>
  </si>
  <si>
    <t>562,296.290</t>
  </si>
  <si>
    <t>258,596.740</t>
  </si>
  <si>
    <t>SA5655000000012062200163 RADWA TRADING COMPANY</t>
  </si>
  <si>
    <t>26,713.100</t>
  </si>
  <si>
    <t>871.470</t>
  </si>
  <si>
    <t>8,602.000</t>
  </si>
  <si>
    <t>SA1130400107007556990016HYGIENIC PAPER CO LTD</t>
  </si>
  <si>
    <t>506.000</t>
  </si>
  <si>
    <t>RAFAT ABED ALKADER BADEEB TRADING EST. (PAY TO: RA’FAT ABD-</t>
  </si>
  <si>
    <t>SA6610000014154913000107RAFAT ABD AL QADIR BADIB LLTJARH</t>
  </si>
  <si>
    <t>70,455.360</t>
  </si>
  <si>
    <t>SA4445000000154006662001EY Consulting LLC /</t>
  </si>
  <si>
    <t>25,599.000</t>
  </si>
  <si>
    <t>AE700330000019100972242</t>
  </si>
  <si>
    <t>42,574.350</t>
  </si>
  <si>
    <t>10,815.000</t>
  </si>
  <si>
    <t>AE450330000019000030321</t>
  </si>
  <si>
    <t>15,962.700</t>
  </si>
  <si>
    <t>96,519.460</t>
  </si>
  <si>
    <t>AE450260001011001029301</t>
  </si>
  <si>
    <t>1,503.600</t>
  </si>
  <si>
    <t>336,654.260</t>
  </si>
  <si>
    <t>AE730140062193784253011</t>
  </si>
  <si>
    <t>20,061.300</t>
  </si>
  <si>
    <t>11,540.030</t>
  </si>
  <si>
    <t>AE460330000010496657902</t>
  </si>
  <si>
    <t>20,582.100</t>
  </si>
  <si>
    <t>42,411.600</t>
  </si>
  <si>
    <t>496,711.400</t>
  </si>
  <si>
    <t>AE530400000192678405001</t>
  </si>
  <si>
    <t>282,339.750</t>
  </si>
  <si>
    <t>AE490030000258266020002</t>
  </si>
  <si>
    <t>22,350.000</t>
  </si>
  <si>
    <t>15,950.000</t>
  </si>
  <si>
    <t>KW32NBOK0000000000001000118573</t>
  </si>
  <si>
    <t>26,682.715</t>
  </si>
  <si>
    <t>AE660330000010493132174</t>
  </si>
  <si>
    <t>28,234.840</t>
  </si>
  <si>
    <t>AE940330000019100123545</t>
  </si>
  <si>
    <t>84,525.000</t>
  </si>
  <si>
    <t>36,937.450</t>
  </si>
  <si>
    <t>AE190380000012000024412</t>
  </si>
  <si>
    <t>13,671.000</t>
  </si>
  <si>
    <t>22,925.210</t>
  </si>
  <si>
    <t>17,149.000</t>
  </si>
  <si>
    <t>67,830.890</t>
  </si>
  <si>
    <t>198.000</t>
  </si>
  <si>
    <t>AE630350000006201385146/Formerly  BLUE DIAMOND SECURITY SERVICES &amp;</t>
  </si>
  <si>
    <t>3,150.000</t>
  </si>
  <si>
    <t>AE620030011344731920001</t>
  </si>
  <si>
    <t>35,481.600</t>
  </si>
  <si>
    <t>AE380291020311105195852</t>
  </si>
  <si>
    <t>117,390.000</t>
  </si>
  <si>
    <t>96.000</t>
  </si>
  <si>
    <t>19,882.330</t>
  </si>
  <si>
    <t>219,919.270</t>
  </si>
  <si>
    <t>61904.50</t>
  </si>
  <si>
    <t>10662.50</t>
  </si>
  <si>
    <t>921939.00</t>
  </si>
  <si>
    <t>6279.00</t>
  </si>
  <si>
    <t>10959.50</t>
  </si>
  <si>
    <t>80475.00</t>
  </si>
  <si>
    <t>110660.00</t>
  </si>
  <si>
    <t>26713.10</t>
  </si>
  <si>
    <t>8602.00</t>
  </si>
  <si>
    <t>506.00</t>
  </si>
  <si>
    <t>25599.00</t>
  </si>
  <si>
    <t>10815.00</t>
  </si>
  <si>
    <t>15962.70</t>
  </si>
  <si>
    <t>1503.60</t>
  </si>
  <si>
    <t>PA-000000000000343841</t>
  </si>
  <si>
    <t>6/22/2023 3:28:41 PM</t>
  </si>
  <si>
    <t>6/22/2023 9:02:23 PM</t>
  </si>
  <si>
    <t>4942.564</t>
  </si>
  <si>
    <t>343841_HOT008_WK3/</t>
  </si>
  <si>
    <t>HOS/HOTPACK TRADING CO.WLL</t>
  </si>
  <si>
    <t>4005.89</t>
  </si>
  <si>
    <t>24952.884</t>
  </si>
  <si>
    <t>BH42BIBB00100000195035</t>
  </si>
  <si>
    <t>4,942.564</t>
  </si>
  <si>
    <t>06/23/2023</t>
  </si>
  <si>
    <t>PA-000000000000345287</t>
  </si>
  <si>
    <t>6/22/2023 2:45:56 PM</t>
  </si>
  <si>
    <t>6/22/2023 9:06:00 PM</t>
  </si>
  <si>
    <t>106975.31</t>
  </si>
  <si>
    <t>AL ESLAH CARPENTRY</t>
  </si>
  <si>
    <t>ESL999</t>
  </si>
  <si>
    <t>345287_ESL999_WK4/GMS</t>
  </si>
  <si>
    <t>LOG/AL ESLAH CARPENTRY</t>
  </si>
  <si>
    <t>207650.63</t>
  </si>
  <si>
    <t>AE660400000024332024061</t>
  </si>
  <si>
    <t>106,975.310</t>
  </si>
  <si>
    <t>PA-000000000000344167</t>
  </si>
  <si>
    <t>6/22/2023 3:20:45 PM</t>
  </si>
  <si>
    <t>6/22/2023 9:13:29 PM</t>
  </si>
  <si>
    <t>Abu Dhabi Boots</t>
  </si>
  <si>
    <t>Boots Airport Pharmacy â€“ Abu Dhabi</t>
  </si>
  <si>
    <t>4200</t>
  </si>
  <si>
    <t>CLEANCO TRADING IMPORTING &amp; SERVICES L.L.C</t>
  </si>
  <si>
    <t>CLE011</t>
  </si>
  <si>
    <t>344167_CLE011_WK4/GMS</t>
  </si>
  <si>
    <t>ADM/CLEANCO TRADING IMPORTING &amp; SERVICES L.L.C</t>
  </si>
  <si>
    <t>OU_BAP(IO_BAP)</t>
  </si>
  <si>
    <t>AE810351431003154558016</t>
  </si>
  <si>
    <t>4,200.000</t>
  </si>
  <si>
    <t>PA-000000000000344799</t>
  </si>
  <si>
    <t>6/22/2023 10:59:16 AM</t>
  </si>
  <si>
    <t>6/22/2023 9:15:57 PM</t>
  </si>
  <si>
    <t>64.8</t>
  </si>
  <si>
    <t>GOLDEN HORIZON MEDICAL WLL</t>
  </si>
  <si>
    <t>GOL030</t>
  </si>
  <si>
    <t>344799_GOL030_WK4/SUPP</t>
  </si>
  <si>
    <t>WEL/GOLDEN HORIZON MEDICAL WLL</t>
  </si>
  <si>
    <t>64</t>
  </si>
  <si>
    <t>3006.25</t>
  </si>
  <si>
    <t>BH34KFHO00021010018149</t>
  </si>
  <si>
    <t>64.800</t>
  </si>
  <si>
    <t>PA-000000000000344802</t>
  </si>
  <si>
    <t>6/22/2023 11:01:10 AM</t>
  </si>
  <si>
    <t>6/22/2023 9:16:48 PM</t>
  </si>
  <si>
    <t>425</t>
  </si>
  <si>
    <t>344802_GOL030_WK4/SUPP</t>
  </si>
  <si>
    <t>425.000</t>
  </si>
  <si>
    <t>PA-000000000000341692</t>
  </si>
  <si>
    <t>6/22/2023 2:48:22 PM</t>
  </si>
  <si>
    <t>6/22/2023 9:25:19 PM</t>
  </si>
  <si>
    <t>32712.83</t>
  </si>
  <si>
    <t>AHMED KHALIL AL BAKER &amp; SONS</t>
  </si>
  <si>
    <t>AHM015</t>
  </si>
  <si>
    <t>341692_AHM015_WK3/SUPP</t>
  </si>
  <si>
    <t>WEL/AHMED KHALIL AL BAKER &amp; SONS</t>
  </si>
  <si>
    <t>63260.45</t>
  </si>
  <si>
    <t>QA55ARAB000000002101000156100</t>
  </si>
  <si>
    <t>32,712.830</t>
  </si>
  <si>
    <t>PA-000000000000336717</t>
  </si>
  <si>
    <t>6/22/2023 2:40:00 PM</t>
  </si>
  <si>
    <t>6/22/2023 9:28:32 PM</t>
  </si>
  <si>
    <t>906.38</t>
  </si>
  <si>
    <t>336717_AHM015_WK3/SUPP</t>
  </si>
  <si>
    <t>2390.17</t>
  </si>
  <si>
    <t>906.380</t>
  </si>
  <si>
    <t>PA-000000000000341664</t>
  </si>
  <si>
    <t>6/22/2023 2:56:55 PM</t>
  </si>
  <si>
    <t>6/22/2023 9:30:20 PM</t>
  </si>
  <si>
    <t>220287.66</t>
  </si>
  <si>
    <t>THE MODERN HOME</t>
  </si>
  <si>
    <t>MOD001</t>
  </si>
  <si>
    <t>341664_MOD001_WK3/SUPP</t>
  </si>
  <si>
    <t>WEL/THE MODERN HOME</t>
  </si>
  <si>
    <t>1515731.04</t>
  </si>
  <si>
    <t>220,287.660</t>
  </si>
  <si>
    <t>PA-000000000000341669</t>
  </si>
  <si>
    <t>6/22/2023 3:02:22 PM</t>
  </si>
  <si>
    <t>6/22/2023 9:30:57 PM</t>
  </si>
  <si>
    <t>102626.28</t>
  </si>
  <si>
    <t>341669_MOD001_WK3/SUPP</t>
  </si>
  <si>
    <t>102,626.280</t>
  </si>
  <si>
    <t>PA-000000000000345338</t>
  </si>
  <si>
    <t>6/22/2023 4:11:46 PM</t>
  </si>
  <si>
    <t>6/23/2023 4:26:26 AM</t>
  </si>
  <si>
    <t>150</t>
  </si>
  <si>
    <t>Alshaya International Printing Company</t>
  </si>
  <si>
    <t>AIP001</t>
  </si>
  <si>
    <t>345338_AIP001_WK4/SUPP</t>
  </si>
  <si>
    <t>LOG/Alshaya International Printing Company</t>
  </si>
  <si>
    <t>150.000</t>
  </si>
  <si>
    <t>PA-000000000000345336</t>
  </si>
  <si>
    <t>6/22/2023 4:00:42 PM</t>
  </si>
  <si>
    <t>6/23/2023 4:27:16 AM</t>
  </si>
  <si>
    <t>144</t>
  </si>
  <si>
    <t>MOHAMED NASER AL-SAYER &amp; SONS EST.CO.W.L.L</t>
  </si>
  <si>
    <t>MOH031</t>
  </si>
  <si>
    <t>345336_MOH031_WK4/SUPP</t>
  </si>
  <si>
    <t>ADM/MOHAMED NASER AL-SAYER &amp; SONS EST.CO.W.L.L</t>
  </si>
  <si>
    <t>234</t>
  </si>
  <si>
    <t>KW37NBOK0000000000001000323347</t>
  </si>
  <si>
    <t>144.000</t>
  </si>
  <si>
    <t>PA-000000000000345333</t>
  </si>
  <si>
    <t>6/22/2023 3:55:04 PM</t>
  </si>
  <si>
    <t>6/23/2023 4:28:06 AM</t>
  </si>
  <si>
    <t>KUWAIT CONTINENTAL HOTEL</t>
  </si>
  <si>
    <t>KUW015</t>
  </si>
  <si>
    <t>345333_KUW015_WK4/SUPP</t>
  </si>
  <si>
    <t>ADM/KUWAIT CONTINENTAL HOTEL</t>
  </si>
  <si>
    <t>1,000.000</t>
  </si>
  <si>
    <t>PA-000000000000345330</t>
  </si>
  <si>
    <t>6/22/2023 3:48:59 PM</t>
  </si>
  <si>
    <t>6/23/2023 4:28:57 AM</t>
  </si>
  <si>
    <t>333</t>
  </si>
  <si>
    <t>SAFWAN EC TECHNOLOGIES CO. W.L.L</t>
  </si>
  <si>
    <t>SET001</t>
  </si>
  <si>
    <t>345330_SET001_WK3/SUPP</t>
  </si>
  <si>
    <t>ADM/SAFWAN EC TECHNOLOGIES CO. W.L.L</t>
  </si>
  <si>
    <t>SAFWAN ENVIROMENTAL AND CHEMICAL TECHNOLOGIES CO. W.L.L -</t>
  </si>
  <si>
    <t>333.000</t>
  </si>
  <si>
    <t>PA-000000000000345190</t>
  </si>
  <si>
    <t>6/22/2023 10:56:49 AM</t>
  </si>
  <si>
    <t>6/23/2023 4:34:27 AM</t>
  </si>
  <si>
    <t>872</t>
  </si>
  <si>
    <t>POINT INTERNATIONAL GENERAL TRADING &amp; CONTRACTING COMPANY</t>
  </si>
  <si>
    <t>POI007</t>
  </si>
  <si>
    <t>345190_POI007_WK3/SUPP</t>
  </si>
  <si>
    <t>LOG/POINT INTERNATIONAL GENERAL TRADING &amp; CONTRACTING COMPANY</t>
  </si>
  <si>
    <t>KW86GULB0000000000000093377245</t>
  </si>
  <si>
    <t>872.000</t>
  </si>
  <si>
    <t>PA-000000000000345188</t>
  </si>
  <si>
    <t>6/22/2023 10:50:05 AM</t>
  </si>
  <si>
    <t>6/23/2023 4:35:07 AM</t>
  </si>
  <si>
    <t>RAMCO AL-AHLIYA GENERAL CONTRACTING &amp; BUILDING</t>
  </si>
  <si>
    <t>RAG007</t>
  </si>
  <si>
    <t>345188_RAG007_WK4/SUPP</t>
  </si>
  <si>
    <t>LOG/RAMCO AL-AHLIYA GENERAL CONTRACTING &amp; BUILDING</t>
  </si>
  <si>
    <t>845</t>
  </si>
  <si>
    <t>KW52COMB0000509588114100414023</t>
  </si>
  <si>
    <t>PA-000000000000345183</t>
  </si>
  <si>
    <t>6/22/2023 10:45:20 AM</t>
  </si>
  <si>
    <t>6/23/2023 5:02:58 AM</t>
  </si>
  <si>
    <t>4011</t>
  </si>
  <si>
    <t>MASEELAH TRADING CO. WLL</t>
  </si>
  <si>
    <t>MAS003</t>
  </si>
  <si>
    <t>345183_MAS003_WK4/SUPP</t>
  </si>
  <si>
    <t>LOG/MASEELAH TRADING CO. WLL</t>
  </si>
  <si>
    <t>7751</t>
  </si>
  <si>
    <t>KW30BRGN0000000000002063239366</t>
  </si>
  <si>
    <t>4,011.000</t>
  </si>
  <si>
    <t>PA-000000000000345039</t>
  </si>
  <si>
    <t>6/21/2023 4:18:31 PM</t>
  </si>
  <si>
    <t>6/23/2023 5:04:30 AM</t>
  </si>
  <si>
    <t>5455.225</t>
  </si>
  <si>
    <t>ALMUTAHIDOON INTERNATIONAL GEN TRD AND CONT CO</t>
  </si>
  <si>
    <t>AIG007</t>
  </si>
  <si>
    <t>345039_AIG007_WK4/SUPP</t>
  </si>
  <si>
    <t>LOG/ALMUTAHIDOON INTERNATIONAL GEN TRD AND CONT CO</t>
  </si>
  <si>
    <t>5,455.225</t>
  </si>
  <si>
    <t>PA-000000000000345033</t>
  </si>
  <si>
    <t>6/21/2023 4:08:12 PM</t>
  </si>
  <si>
    <t>6/23/2023 5:05:10 AM</t>
  </si>
  <si>
    <t>1597.6</t>
  </si>
  <si>
    <t>ARAB CLEANING CO. W.L.L.</t>
  </si>
  <si>
    <t>ARC001</t>
  </si>
  <si>
    <t>345033_ARC001_WK4/SUPP</t>
  </si>
  <si>
    <t>ADM/ARAB CLEANING CO. W.L.L.</t>
  </si>
  <si>
    <t>1600</t>
  </si>
  <si>
    <t>KW63BKME0000000000000011527744</t>
  </si>
  <si>
    <t>1,597.600</t>
  </si>
  <si>
    <t>PA-000000000000345030</t>
  </si>
  <si>
    <t>6/21/2023 4:02:17 PM</t>
  </si>
  <si>
    <t>6/23/2023 5:11:42 AM</t>
  </si>
  <si>
    <t>5002.5</t>
  </si>
  <si>
    <t>PMM001</t>
  </si>
  <si>
    <t>345030_PMM001_WK4/SUPP</t>
  </si>
  <si>
    <t>LOG/PACK AND MOVE FOR MOVING GOODS</t>
  </si>
  <si>
    <t>KW42KFHO0000000000401010005678</t>
  </si>
  <si>
    <t>5,002.500</t>
  </si>
  <si>
    <t>PA-000000000000345025</t>
  </si>
  <si>
    <t>6/21/2023 3:56:16 PM</t>
  </si>
  <si>
    <t>6/23/2023 6:31:17 AM</t>
  </si>
  <si>
    <t>9178</t>
  </si>
  <si>
    <t>GREEN ROOTS AGRICULTURAL CONTRACTING COMPANY</t>
  </si>
  <si>
    <t>GRE021</t>
  </si>
  <si>
    <t>345025_GRE021_WK4/SUPP</t>
  </si>
  <si>
    <t>ADM/GREEN ROOTS AGRICULTURAL CONTRACTING COMPANY</t>
  </si>
  <si>
    <t>16593</t>
  </si>
  <si>
    <t>KW13NBOK0000000000002010000174</t>
  </si>
  <si>
    <t>9,178.000</t>
  </si>
  <si>
    <t>PA-000000000000345307</t>
  </si>
  <si>
    <t>6/22/2023 3:08:32 PM</t>
  </si>
  <si>
    <t>6/23/2023 6:34:59 AM</t>
  </si>
  <si>
    <t>11178.811</t>
  </si>
  <si>
    <t>Matrah Cold Stores LLC</t>
  </si>
  <si>
    <t>MAT004</t>
  </si>
  <si>
    <t>345307_MAT004_WK4/SUPP</t>
  </si>
  <si>
    <t>WEL/Matrah Cold Stores LLC</t>
  </si>
  <si>
    <t>6145</t>
  </si>
  <si>
    <t>16037.13</t>
  </si>
  <si>
    <t>11,178.811</t>
  </si>
  <si>
    <t>PA-000000000000345295</t>
  </si>
  <si>
    <t>6/22/2023 3:00:27 PM</t>
  </si>
  <si>
    <t>6/23/2023 6:36:39 AM</t>
  </si>
  <si>
    <t>7580.135</t>
  </si>
  <si>
    <t>AL NAZIH UNITED SPC</t>
  </si>
  <si>
    <t>NAZ009</t>
  </si>
  <si>
    <t>345295_NAZ009_WK4/SUPP</t>
  </si>
  <si>
    <t>WEL/AL NAZIH BEAUTY SUPPLIES LLC.</t>
  </si>
  <si>
    <t>8100.16</t>
  </si>
  <si>
    <t>3124129524500 PHARMACY DIVISION</t>
  </si>
  <si>
    <t>7,580.135</t>
  </si>
  <si>
    <t>PA-000000000000345289</t>
  </si>
  <si>
    <t>6/22/2023 2:50:26 PM</t>
  </si>
  <si>
    <t>6/23/2023 6:40:20 AM</t>
  </si>
  <si>
    <t>16589.361</t>
  </si>
  <si>
    <t>MUSCAT PHARMACY &amp; STORES LLC</t>
  </si>
  <si>
    <t>MUS014</t>
  </si>
  <si>
    <t>345289_MUS014_WK4/SUPP</t>
  </si>
  <si>
    <t>WEL/MUSCAT PHARMACY &amp; STORES LLC</t>
  </si>
  <si>
    <t>1,24,136.65</t>
  </si>
  <si>
    <t>16,589.361</t>
  </si>
  <si>
    <t>PA-000000000000345285</t>
  </si>
  <si>
    <t>6/22/2023 2:41:42 PM</t>
  </si>
  <si>
    <t>6/23/2023 6:41:50 AM</t>
  </si>
  <si>
    <t>20999.683</t>
  </si>
  <si>
    <t>IBN SINA PHARMACY LLC</t>
  </si>
  <si>
    <t>IBN001</t>
  </si>
  <si>
    <t>345285_IBN001_WK4/SUPP</t>
  </si>
  <si>
    <t>WEL/IBN SINA PHARMACY LLC</t>
  </si>
  <si>
    <t>15415</t>
  </si>
  <si>
    <t>31791.84</t>
  </si>
  <si>
    <t>20,999.683</t>
  </si>
  <si>
    <t>18381.550</t>
  </si>
  <si>
    <t>85270.50</t>
  </si>
  <si>
    <t>39440.81</t>
  </si>
  <si>
    <t>RADWA TRADING COMPANY (d)</t>
  </si>
  <si>
    <t>20061.30</t>
  </si>
  <si>
    <t>20582.10</t>
  </si>
  <si>
    <t>42411.60</t>
  </si>
  <si>
    <t>496711.40</t>
  </si>
  <si>
    <t>22350.00</t>
  </si>
  <si>
    <t>15950.00</t>
  </si>
  <si>
    <t>13671.00</t>
  </si>
  <si>
    <t>17149.00</t>
  </si>
  <si>
    <t>484.000</t>
  </si>
  <si>
    <t>35481.60</t>
  </si>
  <si>
    <t>29545.07</t>
  </si>
  <si>
    <t>1088.10</t>
  </si>
  <si>
    <t>23-Jun-2023</t>
  </si>
  <si>
    <t>1000.000</t>
  </si>
  <si>
    <t>4011.000</t>
  </si>
  <si>
    <t>5002.500</t>
  </si>
  <si>
    <t>9178.000</t>
  </si>
  <si>
    <t>84525.00</t>
  </si>
  <si>
    <t>3150.00</t>
  </si>
  <si>
    <t>117390.00</t>
  </si>
  <si>
    <t>1597.600</t>
  </si>
  <si>
    <t>PA-000000000000345316</t>
  </si>
  <si>
    <t>6/22/2023 3:17:26 PM</t>
  </si>
  <si>
    <t>6/23/2023 10:00:52 AM</t>
  </si>
  <si>
    <t>1125.5</t>
  </si>
  <si>
    <t>UNION INTERNATIONAL TRADING CO.</t>
  </si>
  <si>
    <t>UIT007</t>
  </si>
  <si>
    <t>345316_UIT007_WK2/SUPP</t>
  </si>
  <si>
    <t>WEL/UNION INTERNATIONAL TRADING CO.</t>
  </si>
  <si>
    <t>2220.08</t>
  </si>
  <si>
    <t>HEALTH AND BEAUTY - CONSIGNMENT SUPPLIER</t>
  </si>
  <si>
    <t>1,125.500</t>
  </si>
  <si>
    <t>1125.500</t>
  </si>
  <si>
    <t>06/24/2023</t>
  </si>
  <si>
    <t>PA-000000000000345304</t>
  </si>
  <si>
    <t>6/22/2023 3:06:46 PM</t>
  </si>
  <si>
    <t>6/23/2023 10:05:27 AM</t>
  </si>
  <si>
    <t>NO SKILLSET READYMADE GARMENTS SHOES BAGS AND ACCESSORIES CO</t>
  </si>
  <si>
    <t>NOS001</t>
  </si>
  <si>
    <t>345304_NOS001_WK3/SUPP</t>
  </si>
  <si>
    <t>APP/NO SKILLSET READYMADE GARMENTS SHOES BAGS AND ACCESSORIES CO</t>
  </si>
  <si>
    <t>5400</t>
  </si>
  <si>
    <t>PA-000000000000345100</t>
  </si>
  <si>
    <t>6/22/2023 8:03:18 AM</t>
  </si>
  <si>
    <t>6/23/2023 10:07:40 AM</t>
  </si>
  <si>
    <t>79002</t>
  </si>
  <si>
    <t>345100_EMI074_WK3</t>
  </si>
  <si>
    <t>STA/EMIRATES SNACK FOODS L.L.C.</t>
  </si>
  <si>
    <t>80000</t>
  </si>
  <si>
    <t>7,64,270.02</t>
  </si>
  <si>
    <t>79,002.000</t>
  </si>
  <si>
    <t>79002.00</t>
  </si>
  <si>
    <t>PA-000000000000345067</t>
  </si>
  <si>
    <t>6/22/2023 7:17:15 AM</t>
  </si>
  <si>
    <t>6/23/2023 10:10:34 AM</t>
  </si>
  <si>
    <t>1806</t>
  </si>
  <si>
    <t>345067_CHO007_WK3</t>
  </si>
  <si>
    <t>5124</t>
  </si>
  <si>
    <t>1,806.000</t>
  </si>
  <si>
    <t>1806.00</t>
  </si>
  <si>
    <t>PA-000000000000345094</t>
  </si>
  <si>
    <t>6/22/2023 7:52:51 AM</t>
  </si>
  <si>
    <t>6/23/2023 10:12:47 AM</t>
  </si>
  <si>
    <t>115617.6</t>
  </si>
  <si>
    <t>345094_CHA025_WK3</t>
  </si>
  <si>
    <t>STACHAMPIONS FOOD &amp; BEVERAGES TRADING L.L.C</t>
  </si>
  <si>
    <t>115,617.600</t>
  </si>
  <si>
    <t>115617.60</t>
  </si>
  <si>
    <t>PA-000000000000345086</t>
  </si>
  <si>
    <t>6/22/2023 7:23:22 AM</t>
  </si>
  <si>
    <t>6/23/2023 10:14:09 AM</t>
  </si>
  <si>
    <t>96786.9</t>
  </si>
  <si>
    <t>CREATIVE POINT ADVERTISING LLC</t>
  </si>
  <si>
    <t>CRE019</t>
  </si>
  <si>
    <t>345086_CRE019_WK3</t>
  </si>
  <si>
    <t>MND/CREATIVE POINT ADVERTISING LLC</t>
  </si>
  <si>
    <t>1,03,401.90</t>
  </si>
  <si>
    <t>AE610400000372623430001</t>
  </si>
  <si>
    <t>96,786.900</t>
  </si>
  <si>
    <t>96786.90</t>
  </si>
  <si>
    <t>PA-000000000000345089</t>
  </si>
  <si>
    <t>6/22/2023 7:28:36 AM</t>
  </si>
  <si>
    <t>6/23/2023 10:14:57 AM</t>
  </si>
  <si>
    <t>9243.91</t>
  </si>
  <si>
    <t>345089_DAR077_WK3</t>
  </si>
  <si>
    <t>MND/DAR LUKMAN TRANSLATION SERVICES</t>
  </si>
  <si>
    <t>9,243.910</t>
  </si>
  <si>
    <t>PA-000000000000345288</t>
  </si>
  <si>
    <t>6/22/2023 3:01:39 PM</t>
  </si>
  <si>
    <t>6/23/2023 10:58:28 AM</t>
  </si>
  <si>
    <t>43260.593</t>
  </si>
  <si>
    <t>WHITE STORES CO WLL</t>
  </si>
  <si>
    <t>WHI003</t>
  </si>
  <si>
    <t>345288_WHI003_WK3/SUPP</t>
  </si>
  <si>
    <t>WEL/WHITE STORES CO WLL</t>
  </si>
  <si>
    <t>192293.97</t>
  </si>
  <si>
    <t>KW04NBOK0000000000001000431417</t>
  </si>
  <si>
    <t>43,260.593</t>
  </si>
  <si>
    <t>PA-000000000000345050</t>
  </si>
  <si>
    <t>6/21/2023 4:58:27 PM</t>
  </si>
  <si>
    <t>6/23/2023 11:02:20 AM</t>
  </si>
  <si>
    <t>1450</t>
  </si>
  <si>
    <t>Baker Media Advertising And Marketing Company</t>
  </si>
  <si>
    <t>BMA001</t>
  </si>
  <si>
    <t>345050_BMA001_WK2/SUPP</t>
  </si>
  <si>
    <t>APP/Baker Media Advertising And Marketing Company</t>
  </si>
  <si>
    <t>3825</t>
  </si>
  <si>
    <t>KW84KFHO0000000000011010715127</t>
  </si>
  <si>
    <t>1,450.000</t>
  </si>
  <si>
    <t>1450.000</t>
  </si>
  <si>
    <t>PA-000000000000345049</t>
  </si>
  <si>
    <t>6/21/2023 4:54:03 PM</t>
  </si>
  <si>
    <t>6/23/2023 11:03:40 AM</t>
  </si>
  <si>
    <t>2825</t>
  </si>
  <si>
    <t>OHA ADVERTISING EST.</t>
  </si>
  <si>
    <t>OHA001</t>
  </si>
  <si>
    <t>345049_OHA001_WK3/SUPP</t>
  </si>
  <si>
    <t>HOS/OHA ADVERTISING EST.</t>
  </si>
  <si>
    <t>KW62ABKK0000000000607152222001</t>
  </si>
  <si>
    <t>2,825.000</t>
  </si>
  <si>
    <t>2825.000</t>
  </si>
  <si>
    <t>PA-000000000000345129</t>
  </si>
  <si>
    <t>6/22/2023 8:50:18 AM</t>
  </si>
  <si>
    <t>6/23/2023 11:06:13 AM</t>
  </si>
  <si>
    <t>15469.64</t>
  </si>
  <si>
    <t>CANON EMIRATES (L.L.C)</t>
  </si>
  <si>
    <t>CAN009</t>
  </si>
  <si>
    <t>345129_CAN009_WK2/PMS</t>
  </si>
  <si>
    <t>ADM/CANON EMIRATES (L.L.C)</t>
  </si>
  <si>
    <t>15469.68</t>
  </si>
  <si>
    <t>15,469.640</t>
  </si>
  <si>
    <t>PA-000000000000345047</t>
  </si>
  <si>
    <t>6/21/2023 4:49:36 PM</t>
  </si>
  <si>
    <t>6/23/2023 11:07:39 AM</t>
  </si>
  <si>
    <t>5001.717</t>
  </si>
  <si>
    <t>MAWARID TRADING CO.</t>
  </si>
  <si>
    <t>MWD001</t>
  </si>
  <si>
    <t>345047_MWD001_WK3/SUPP</t>
  </si>
  <si>
    <t>WEL/MAWARID TRADING CO.</t>
  </si>
  <si>
    <t>11000</t>
  </si>
  <si>
    <t>33670.34</t>
  </si>
  <si>
    <t>KW86BRGN0000000000002063293454</t>
  </si>
  <si>
    <t>5,001.717</t>
  </si>
  <si>
    <t>PA-000000000000345044</t>
  </si>
  <si>
    <t>6/21/2023 4:37:42 PM</t>
  </si>
  <si>
    <t>6/23/2023 11:14:12 AM</t>
  </si>
  <si>
    <t>629.482</t>
  </si>
  <si>
    <t>BEAUTIQUE COSMETICS INTERNATIONAL</t>
  </si>
  <si>
    <t>BEA031</t>
  </si>
  <si>
    <t>345044_BEA031_WK2/SUPP</t>
  </si>
  <si>
    <t>WEL/BEAUTIQUE COSMETICS INTERNATIONAL</t>
  </si>
  <si>
    <t>1408.44</t>
  </si>
  <si>
    <t>CONSIGNMENT</t>
  </si>
  <si>
    <t>PA-000000000000345041</t>
  </si>
  <si>
    <t>6/21/2023 4:26:01 PM</t>
  </si>
  <si>
    <t>6/23/2023 11:17:03 AM</t>
  </si>
  <si>
    <t>18313.274</t>
  </si>
  <si>
    <t>TROIKA W.L.L.</t>
  </si>
  <si>
    <t>TRO004</t>
  </si>
  <si>
    <t>345041_TRO004_WK3/SUPP</t>
  </si>
  <si>
    <t>WEL/TROIKA W.L.L.</t>
  </si>
  <si>
    <t>29766.16</t>
  </si>
  <si>
    <t>KW46GULB0000000000000006407377</t>
  </si>
  <si>
    <t>18,313.274</t>
  </si>
  <si>
    <t>PA-000000000000345043</t>
  </si>
  <si>
    <t>6/21/2023 4:31:30 PM</t>
  </si>
  <si>
    <t>6/23/2023 11:19:06 AM</t>
  </si>
  <si>
    <t>2600</t>
  </si>
  <si>
    <t>MWD004</t>
  </si>
  <si>
    <t>345043_MWD004_WK2/SUPP</t>
  </si>
  <si>
    <t>WEL/MAWARID TRADING CO</t>
  </si>
  <si>
    <t>Consignment-VA VA VOOM-KW86BRGN0000000000002063293454</t>
  </si>
  <si>
    <t>2,600.000</t>
  </si>
  <si>
    <t>2600.000</t>
  </si>
  <si>
    <t>PA-000000000000345040</t>
  </si>
  <si>
    <t>6/21/2023 4:20:34 PM</t>
  </si>
  <si>
    <t>6/23/2023 11:20:48 AM</t>
  </si>
  <si>
    <t>42.013</t>
  </si>
  <si>
    <t>BEIDOUN TRADING CO.W.L.L</t>
  </si>
  <si>
    <t>BTG001</t>
  </si>
  <si>
    <t>345040_BTG001_WK2/SUPP</t>
  </si>
  <si>
    <t>WEL/BEIDOUN TRADING CO.W.L.L</t>
  </si>
  <si>
    <t>111239.15</t>
  </si>
  <si>
    <t>PA-000000000000345036</t>
  </si>
  <si>
    <t>6/21/2023 4:11:19 PM</t>
  </si>
  <si>
    <t>6/23/2023 11:22:58 AM</t>
  </si>
  <si>
    <t>40811.397</t>
  </si>
  <si>
    <t>Troika  W.L.L.</t>
  </si>
  <si>
    <t>TRO005</t>
  </si>
  <si>
    <t>345036_TRO005_WK2/SUPP</t>
  </si>
  <si>
    <t>WEL/Troika  W.L.L.</t>
  </si>
  <si>
    <t>83678.99</t>
  </si>
  <si>
    <t>40,811.397</t>
  </si>
  <si>
    <t>PA-000000000000345010</t>
  </si>
  <si>
    <t>6/21/2023 3:49:08 PM</t>
  </si>
  <si>
    <t>6/23/2023 11:30:41 AM</t>
  </si>
  <si>
    <t>7379.943</t>
  </si>
  <si>
    <t>BEIDOUN TRADING CO. W.L.L</t>
  </si>
  <si>
    <t>BEI003</t>
  </si>
  <si>
    <t>345010_BEI003_WK2/SUPP</t>
  </si>
  <si>
    <t>WEL/ BEIDOUN TRADING CO. W.L.L</t>
  </si>
  <si>
    <t>95000</t>
  </si>
  <si>
    <t>130993.95</t>
  </si>
  <si>
    <t>KW22NBOK0000000000001000452724/For HN</t>
  </si>
  <si>
    <t>7,379.943</t>
  </si>
  <si>
    <t>PA-000000000000345462</t>
  </si>
  <si>
    <t>6/23/2023 9:30:03 AM</t>
  </si>
  <si>
    <t>6/23/2023 11:36:36 AM</t>
  </si>
  <si>
    <t>5711.45</t>
  </si>
  <si>
    <t>BEAUTYLICIOUS CO.W.L.L.</t>
  </si>
  <si>
    <t>BEA006</t>
  </si>
  <si>
    <t>345462_BEA006_WK3/SUPP</t>
  </si>
  <si>
    <t>WEL/BEAUTYLICIOUS CO.W.L.L.</t>
  </si>
  <si>
    <t>5694.05</t>
  </si>
  <si>
    <t>12875.33</t>
  </si>
  <si>
    <t>KW30ABKK0000000000603681911001</t>
  </si>
  <si>
    <t>5,711.450</t>
  </si>
  <si>
    <t>5711.450</t>
  </si>
  <si>
    <t>PA-000000000000345451</t>
  </si>
  <si>
    <t>6/23/2023 11:06:39 AM</t>
  </si>
  <si>
    <t>6/23/2023 11:38:58 AM</t>
  </si>
  <si>
    <t>22205.617</t>
  </si>
  <si>
    <t>REFRESHMENT TRADING COMPANY</t>
  </si>
  <si>
    <t>RTC005</t>
  </si>
  <si>
    <t>345451_RTC005_Week 2/SUPP</t>
  </si>
  <si>
    <t>HOS/REFRESHMENT TRADING COMPANY</t>
  </si>
  <si>
    <t>15687.48</t>
  </si>
  <si>
    <t>23676.657</t>
  </si>
  <si>
    <t>KW37NBOK0000000000001000306663</t>
  </si>
  <si>
    <t>22,205.617</t>
  </si>
  <si>
    <t>PA-000000000000344676</t>
  </si>
  <si>
    <t>6/23/2023 9:36:55 AM</t>
  </si>
  <si>
    <t>6/23/2023 11:41:50 AM</t>
  </si>
  <si>
    <t>3897</t>
  </si>
  <si>
    <t>POSITIVE ENERGY GENERAL TRADING</t>
  </si>
  <si>
    <t>POS007</t>
  </si>
  <si>
    <t>344676_POS007_WK3/SUPP</t>
  </si>
  <si>
    <t>WEL/POSITIVE ENERGY GENERAL TRADING</t>
  </si>
  <si>
    <t>17950.05</t>
  </si>
  <si>
    <t>KW56KFHO0000000000251010011399</t>
  </si>
  <si>
    <t>3,897.000</t>
  </si>
  <si>
    <t>PA-000000000000343425</t>
  </si>
  <si>
    <t>6/23/2023 9:50:32 AM</t>
  </si>
  <si>
    <t>6/23/2023 11:43:01 AM</t>
  </si>
  <si>
    <t>14885.6</t>
  </si>
  <si>
    <t>343425_FIR005_WK4/SUPP</t>
  </si>
  <si>
    <t>HOS/FIRST TRADING CO.</t>
  </si>
  <si>
    <t>13027.55</t>
  </si>
  <si>
    <t>57487.86</t>
  </si>
  <si>
    <t>14,885.600</t>
  </si>
  <si>
    <t>PA-000000000000343407</t>
  </si>
  <si>
    <t>6/23/2023 10:23:32 AM</t>
  </si>
  <si>
    <t>6/23/2023 11:44:13 AM</t>
  </si>
  <si>
    <t>377</t>
  </si>
  <si>
    <t>AL-MAHMOOD TRADING &amp; CONTRACTING CO</t>
  </si>
  <si>
    <t>ALM016</t>
  </si>
  <si>
    <t>343407_ALM016_WK3/SUPP</t>
  </si>
  <si>
    <t>HOS/ALMAHMOOD GENERAL TRADING CO</t>
  </si>
  <si>
    <t>247</t>
  </si>
  <si>
    <t>772.7</t>
  </si>
  <si>
    <t>KW58NBOK0000000000001000384370</t>
  </si>
  <si>
    <t>377.000</t>
  </si>
  <si>
    <t>PA-000000000000338995</t>
  </si>
  <si>
    <t>6/23/2023 10:10:48 AM</t>
  </si>
  <si>
    <t>6/23/2023 11:45:54 AM</t>
  </si>
  <si>
    <t>10438.538</t>
  </si>
  <si>
    <t>ALGHANIM HEALTHCARE GENERAL TRADING CO. W.L.L.</t>
  </si>
  <si>
    <t>GAR003</t>
  </si>
  <si>
    <t>338995_GAR003_WK4/SUPP</t>
  </si>
  <si>
    <t>WEL/ALGHANIM HEALTHCARE GENERAL TRADING CO. W.L.L.</t>
  </si>
  <si>
    <t>2840.34</t>
  </si>
  <si>
    <t>35303.19</t>
  </si>
  <si>
    <t>KW16BKME0000000000000011535283/EARLIER KNOWN AS GARGHOUR ARABIAN</t>
  </si>
  <si>
    <t>10,438.538</t>
  </si>
  <si>
    <t>PA-000000000000344986</t>
  </si>
  <si>
    <t>6/21/2023 3:36:53 PM</t>
  </si>
  <si>
    <t>6/23/2023 11:46:45 AM</t>
  </si>
  <si>
    <t>50189.408</t>
  </si>
  <si>
    <t>TROIKA  W.L.L</t>
  </si>
  <si>
    <t>TRO009</t>
  </si>
  <si>
    <t>344986_TRO009_WK2/SUPP</t>
  </si>
  <si>
    <t>WEL/ TROIKA  W.L.L</t>
  </si>
  <si>
    <t>76000</t>
  </si>
  <si>
    <t>119576.16</t>
  </si>
  <si>
    <t>For HN/KW46GULB0000000000000006407377</t>
  </si>
  <si>
    <t>50,189.408</t>
  </si>
  <si>
    <t>PA-000000000000345516</t>
  </si>
  <si>
    <t>6/23/2023 12:25:48 PM</t>
  </si>
  <si>
    <t>6/23/2023 12:31:57 PM</t>
  </si>
  <si>
    <t>83846.97</t>
  </si>
  <si>
    <t>345516_TMA068_WK3</t>
  </si>
  <si>
    <t>1,47,111.26</t>
  </si>
  <si>
    <t>83,846.970</t>
  </si>
  <si>
    <t>PA-000000000000345509</t>
  </si>
  <si>
    <t>6/23/2023 12:18:41 PM</t>
  </si>
  <si>
    <t>6/23/2023 12:32:37 PM</t>
  </si>
  <si>
    <t>63264.29</t>
  </si>
  <si>
    <t>345509_TMA068_WK3</t>
  </si>
  <si>
    <t>63264</t>
  </si>
  <si>
    <t>63,264.290</t>
  </si>
  <si>
    <t>PA-000000000000345411</t>
  </si>
  <si>
    <t>6/23/2023 7:29:00 AM</t>
  </si>
  <si>
    <t>6/23/2023 12:54:49 PM</t>
  </si>
  <si>
    <t>261320.07</t>
  </si>
  <si>
    <t>SUPPORT SOURCE CO.</t>
  </si>
  <si>
    <t>SUP019</t>
  </si>
  <si>
    <t>345411_SUP019_WK3/SUPP</t>
  </si>
  <si>
    <t>LOG/SUPPORT SOURCE CO.</t>
  </si>
  <si>
    <t>134250</t>
  </si>
  <si>
    <t>SA3005000068202228677000</t>
  </si>
  <si>
    <t>261,320.070</t>
  </si>
  <si>
    <t>PA-000000000000345096</t>
  </si>
  <si>
    <t>6/22/2023 12:09:26 PM</t>
  </si>
  <si>
    <t>6/23/2023 3:19:22 PM</t>
  </si>
  <si>
    <t>6060.968</t>
  </si>
  <si>
    <t>TRI EAST FOR GENERAL TRAD. EST.</t>
  </si>
  <si>
    <t>TRI008</t>
  </si>
  <si>
    <t>345096_TRI008_W4</t>
  </si>
  <si>
    <t>PRO/TRI EAST FOR GENERAL TRAD. EST.</t>
  </si>
  <si>
    <t>KW24GULB0000000000000005915789</t>
  </si>
  <si>
    <t>6,060.968</t>
  </si>
  <si>
    <t>PA-000000000000345095</t>
  </si>
  <si>
    <t>6/22/2023 12:11:36 PM</t>
  </si>
  <si>
    <t>6/23/2023 3:20:12 PM</t>
  </si>
  <si>
    <t>20398.632</t>
  </si>
  <si>
    <t>345095_TRI008_W4</t>
  </si>
  <si>
    <t>37535.131</t>
  </si>
  <si>
    <t>20,398.632</t>
  </si>
  <si>
    <t>PA-000000000000345142</t>
  </si>
  <si>
    <t>6/22/2023 12:15:09 PM</t>
  </si>
  <si>
    <t>6/23/2023 3:22:22 PM</t>
  </si>
  <si>
    <t>2907</t>
  </si>
  <si>
    <t>SUPER STAR GEN.TRDG. &amp; CONT.CO.</t>
  </si>
  <si>
    <t>SUP005</t>
  </si>
  <si>
    <t>345142_SUP005_W4</t>
  </si>
  <si>
    <t>PRO/SUPER STAR GEN.TRDG. &amp; CONT.CO.</t>
  </si>
  <si>
    <t>4501</t>
  </si>
  <si>
    <t>KW33ABKK0000000000604693076001</t>
  </si>
  <si>
    <t>2,907.000</t>
  </si>
  <si>
    <t>2907.000</t>
  </si>
  <si>
    <t>PA-000000000000345143</t>
  </si>
  <si>
    <t>6/22/2023 12:15:43 PM</t>
  </si>
  <si>
    <t>6/23/2023 3:22:53 PM</t>
  </si>
  <si>
    <t>4871</t>
  </si>
  <si>
    <t>345143_SUP005_W4</t>
  </si>
  <si>
    <t>5561</t>
  </si>
  <si>
    <t>4,871.000</t>
  </si>
  <si>
    <t>4871.000</t>
  </si>
  <si>
    <t>PA-000000000000345184</t>
  </si>
  <si>
    <t>6/22/2023 12:18:56 PM</t>
  </si>
  <si>
    <t>6/23/2023 3:24:13 PM</t>
  </si>
  <si>
    <t>3091</t>
  </si>
  <si>
    <t>FALCON ALAHLIYA GEN TRD. CO.</t>
  </si>
  <si>
    <t>FAL008</t>
  </si>
  <si>
    <t>345184_FAL008_W4</t>
  </si>
  <si>
    <t>PRO/FALCON ALAHLIYA GEN TRD. CO.</t>
  </si>
  <si>
    <t>KW65ABKK0000000000604498242001</t>
  </si>
  <si>
    <t>3,091.000</t>
  </si>
  <si>
    <t>3091.000</t>
  </si>
  <si>
    <t>PA-000000000000345262</t>
  </si>
  <si>
    <t>6/22/2023 2:01:51 PM</t>
  </si>
  <si>
    <t>6/23/2023 3:30:46 PM</t>
  </si>
  <si>
    <t>398053.69</t>
  </si>
  <si>
    <t>IPSOS STAT (EMIRATES )L.L.C</t>
  </si>
  <si>
    <t>IPS001</t>
  </si>
  <si>
    <t>345262_IPS001_WK4/PMS</t>
  </si>
  <si>
    <t>MND/IPSOS STAT (EMIRATES )L.L.C</t>
  </si>
  <si>
    <t>636856.48</t>
  </si>
  <si>
    <t>AE250186685058977001784</t>
  </si>
  <si>
    <t>398,053.690</t>
  </si>
  <si>
    <t>PA-000000000000345452</t>
  </si>
  <si>
    <t>6/23/2023 1:55:50 PM</t>
  </si>
  <si>
    <t>6/23/2023 4:06:24 PM</t>
  </si>
  <si>
    <t>1395.786</t>
  </si>
  <si>
    <t>HEALTHY CRAFTS GENERAL TRADING COMPANY</t>
  </si>
  <si>
    <t>HEA014</t>
  </si>
  <si>
    <t>345452_HEA014_Week 1/SUPP</t>
  </si>
  <si>
    <t>WEL/HEALTHY CRAFTS GENERAL TRADING COMPANY</t>
  </si>
  <si>
    <t>1463.34</t>
  </si>
  <si>
    <t>1396.164</t>
  </si>
  <si>
    <t>KW94NBOK0000000000001003381119</t>
  </si>
  <si>
    <t>1,395.786</t>
  </si>
  <si>
    <t>PA-000000000000344945</t>
  </si>
  <si>
    <t>6/23/2023 2:38:13 PM</t>
  </si>
  <si>
    <t>6/23/2023 4:07:44 PM</t>
  </si>
  <si>
    <t>3303.329</t>
  </si>
  <si>
    <t>344945_MIN002_Week 3/SUPP</t>
  </si>
  <si>
    <t>3793.33</t>
  </si>
  <si>
    <t>3303.328</t>
  </si>
  <si>
    <t>3,303.329</t>
  </si>
  <si>
    <t>PA-000000000000345581</t>
  </si>
  <si>
    <t>6/23/2023 3:30:24 PM</t>
  </si>
  <si>
    <t>6/23/2023 4:08:54 PM</t>
  </si>
  <si>
    <t>802</t>
  </si>
  <si>
    <t>STACK GROUP</t>
  </si>
  <si>
    <t>STA040</t>
  </si>
  <si>
    <t>345581_STA040_WK4/SUPP</t>
  </si>
  <si>
    <t>LOG/STACK GROUP</t>
  </si>
  <si>
    <t>3717</t>
  </si>
  <si>
    <t>802.000</t>
  </si>
  <si>
    <t>PA-000000000000345416</t>
  </si>
  <si>
    <t>6/23/2023 7:42:34 AM</t>
  </si>
  <si>
    <t>6/23/2023 4:10:26 PM</t>
  </si>
  <si>
    <t>132746.81</t>
  </si>
  <si>
    <t>AL MOROOJ INTERNATIONAL GENERAL TRADING</t>
  </si>
  <si>
    <t>ALM115</t>
  </si>
  <si>
    <t>345416_ALM115_WK4/TCP</t>
  </si>
  <si>
    <t>HOS/AL MOROOJ INTERNATIONAL GENERAL TRADING</t>
  </si>
  <si>
    <t>137819.88</t>
  </si>
  <si>
    <t>AE120090003002482673500</t>
  </si>
  <si>
    <t>132,746.810</t>
  </si>
  <si>
    <t>PA-000000000000345424</t>
  </si>
  <si>
    <t>6/23/2023 8:17:54 AM</t>
  </si>
  <si>
    <t>6/23/2023 4:12:36 PM</t>
  </si>
  <si>
    <t>185093.96</t>
  </si>
  <si>
    <t>345424_ALM115_WK4/TCP</t>
  </si>
  <si>
    <t>150000</t>
  </si>
  <si>
    <t>268714.77</t>
  </si>
  <si>
    <t>185,093.960</t>
  </si>
  <si>
    <t>PA-000000000000345536</t>
  </si>
  <si>
    <t>6/23/2023 1:15:21 PM</t>
  </si>
  <si>
    <t>6/23/2023 4:14:26 PM</t>
  </si>
  <si>
    <t>3867</t>
  </si>
  <si>
    <t>345536_VER001_WK4/SUPP</t>
  </si>
  <si>
    <t>3,867.000</t>
  </si>
  <si>
    <t>3867.000</t>
  </si>
  <si>
    <t>PA-000000000000345534</t>
  </si>
  <si>
    <t>6/23/2023 1:10:24 PM</t>
  </si>
  <si>
    <t>6/23/2023 4:16:47 PM</t>
  </si>
  <si>
    <t>3902.65</t>
  </si>
  <si>
    <t>ALMAHA STATIONARY AND OFFICE SUPPLIES</t>
  </si>
  <si>
    <t>ALM078</t>
  </si>
  <si>
    <t>345534_ALM078_WK4/SUPP</t>
  </si>
  <si>
    <t>ADM/ALMAHA STATIONARY AND OFFICE SUPPLIES</t>
  </si>
  <si>
    <t>KW09NBOK0000000000001002947410</t>
  </si>
  <si>
    <t>3,902.650</t>
  </si>
  <si>
    <t>3902.650</t>
  </si>
  <si>
    <t>PA-000000000000345531</t>
  </si>
  <si>
    <t>6/23/2023 1:02:31 PM</t>
  </si>
  <si>
    <t>6/23/2023 4:17:27 PM</t>
  </si>
  <si>
    <t>11910</t>
  </si>
  <si>
    <t>345531_MCR001_WK4/SUPP</t>
  </si>
  <si>
    <t>11,910.000</t>
  </si>
  <si>
    <t>11910.000</t>
  </si>
  <si>
    <t>PA-000000000000345527</t>
  </si>
  <si>
    <t>6/23/2023 12:56:13 PM</t>
  </si>
  <si>
    <t>6/23/2023 4:18:08 PM</t>
  </si>
  <si>
    <t>1238.25</t>
  </si>
  <si>
    <t>ATLAS ALGHANIM FOR AIR SHIPPING CO</t>
  </si>
  <si>
    <t>AAF003</t>
  </si>
  <si>
    <t>345527_AAF003_WK4/SUPP</t>
  </si>
  <si>
    <t>ADM/ATLAS ALGHANIM FOR AIR SHIPPING CO</t>
  </si>
  <si>
    <t>1,238.250</t>
  </si>
  <si>
    <t>1238.250</t>
  </si>
  <si>
    <t>PA-000000000000345524</t>
  </si>
  <si>
    <t>6/23/2023 12:51:01 PM</t>
  </si>
  <si>
    <t>6/23/2023 4:18:58 PM</t>
  </si>
  <si>
    <t>EVA INTL.GEN.TRAD.&amp; CONT.CO.</t>
  </si>
  <si>
    <t>EVA003</t>
  </si>
  <si>
    <t>345524_EVA003_WK4/SUPP</t>
  </si>
  <si>
    <t>LOG/EVA INTL.GEN.TRAD.&amp; CONT.CO.</t>
  </si>
  <si>
    <t>3,600.000</t>
  </si>
  <si>
    <t>3600.000</t>
  </si>
  <si>
    <t>PA-000000000000345523</t>
  </si>
  <si>
    <t>6/23/2023 12:46:09 PM</t>
  </si>
  <si>
    <t>6/23/2023 4:20:48 PM</t>
  </si>
  <si>
    <t>345523_ALN012_WK4/SUPP</t>
  </si>
  <si>
    <t>PA-000000000000345543</t>
  </si>
  <si>
    <t>6/23/2023 1:37:06 PM</t>
  </si>
  <si>
    <t>6/23/2023 4:22:38 PM</t>
  </si>
  <si>
    <t>159.054</t>
  </si>
  <si>
    <t>HOTPACK GLOBAL LLC</t>
  </si>
  <si>
    <t>HOT012</t>
  </si>
  <si>
    <t>345543_HOT012_WK4/SUPP</t>
  </si>
  <si>
    <t>HOS/HOTPACK GLOBAL LLC</t>
  </si>
  <si>
    <t>10944.04</t>
  </si>
  <si>
    <t>456057451380013</t>
  </si>
  <si>
    <t>PA-000000000000341639</t>
  </si>
  <si>
    <t>6/22/2023 1:04:44 PM</t>
  </si>
  <si>
    <t>6/23/2023 4:26:28 PM</t>
  </si>
  <si>
    <t>103744.39</t>
  </si>
  <si>
    <t>341639_ETI001_WK4/UTL</t>
  </si>
  <si>
    <t>PA-000000000000345539</t>
  </si>
  <si>
    <t>6/23/2023 1:24:59 PM</t>
  </si>
  <si>
    <t>6/23/2023 4:30:13 PM</t>
  </si>
  <si>
    <t>204.225</t>
  </si>
  <si>
    <t>345539_ATY001_WK4/SUPP</t>
  </si>
  <si>
    <t>HOS/ATYAB FOOD INDUSTRIES LLC</t>
  </si>
  <si>
    <t>332.85</t>
  </si>
  <si>
    <t>357027717180015</t>
  </si>
  <si>
    <t>PA-000000000000345535</t>
  </si>
  <si>
    <t>6/23/2023 1:15:42 PM</t>
  </si>
  <si>
    <t>6/23/2023 4:31:44 PM</t>
  </si>
  <si>
    <t>6009.867</t>
  </si>
  <si>
    <t>KHM008</t>
  </si>
  <si>
    <t>345535_KHM008_WK3/SUPP</t>
  </si>
  <si>
    <t>WEL/KHIMJI RAMDAS LLC</t>
  </si>
  <si>
    <t>3930</t>
  </si>
  <si>
    <t>8837.51</t>
  </si>
  <si>
    <t>423010774420012</t>
  </si>
  <si>
    <t>6,009.867</t>
  </si>
  <si>
    <t>PA-000000000000345532</t>
  </si>
  <si>
    <t>6/23/2023 1:06:52 PM</t>
  </si>
  <si>
    <t>6/23/2023 4:33:14 PM</t>
  </si>
  <si>
    <t>1946.438</t>
  </si>
  <si>
    <t>AREEN MUSCAT L.L.C</t>
  </si>
  <si>
    <t>ARE008</t>
  </si>
  <si>
    <t>345532_ARE008_WK3/SUPP</t>
  </si>
  <si>
    <t>WEL/AREEN MUSCAT L.L.C</t>
  </si>
  <si>
    <t>5022.55</t>
  </si>
  <si>
    <t>1074459275001</t>
  </si>
  <si>
    <t>1,946.438</t>
  </si>
  <si>
    <t>PA-000000000000344479</t>
  </si>
  <si>
    <t>6/23/2023 2:25:38 PM</t>
  </si>
  <si>
    <t>6/23/2023 4:38:08 PM</t>
  </si>
  <si>
    <t>1488</t>
  </si>
  <si>
    <t>MUSASHI INTERNATIONAL CO W.L.L</t>
  </si>
  <si>
    <t>MUS018</t>
  </si>
  <si>
    <t>344479_MUS018_WK3/SUPP</t>
  </si>
  <si>
    <t>HOS/MUSASHI INTERNATIONAL CO W.L.L</t>
  </si>
  <si>
    <t>3975.33</t>
  </si>
  <si>
    <t>2448</t>
  </si>
  <si>
    <t>QA12DOHB022209004340010010000</t>
  </si>
  <si>
    <t>1,488.000</t>
  </si>
  <si>
    <t>1488.00</t>
  </si>
  <si>
    <t>PA-000000000000344295</t>
  </si>
  <si>
    <t>6/23/2023 2:41:29 PM</t>
  </si>
  <si>
    <t>6/23/2023 4:48:20 PM</t>
  </si>
  <si>
    <t>96056.05</t>
  </si>
  <si>
    <t>OCE010</t>
  </si>
  <si>
    <t>344295_OCE010_WK3/SUPP</t>
  </si>
  <si>
    <t>HOS/OCEAN FOR FISH</t>
  </si>
  <si>
    <t>76148.8</t>
  </si>
  <si>
    <t>105963.3</t>
  </si>
  <si>
    <t>QA33QIIB000000004445107064001</t>
  </si>
  <si>
    <t>96,056.050</t>
  </si>
  <si>
    <t>PA-000000000000344241</t>
  </si>
  <si>
    <t>6/23/2023 2:54:37 PM</t>
  </si>
  <si>
    <t>6/23/2023 4:49:31 PM</t>
  </si>
  <si>
    <t>59561.1</t>
  </si>
  <si>
    <t>UNI104</t>
  </si>
  <si>
    <t>344241_UNI104_WK3/SUPP</t>
  </si>
  <si>
    <t>HOS/UNIVERSAL FOODS COMPANY</t>
  </si>
  <si>
    <t>34789.5</t>
  </si>
  <si>
    <t>61271.1</t>
  </si>
  <si>
    <t>QA85CBQA000000004580584811001</t>
  </si>
  <si>
    <t>59,561.100</t>
  </si>
  <si>
    <t>59561.10</t>
  </si>
  <si>
    <t>PA-000000000000344242</t>
  </si>
  <si>
    <t>6/23/2023 3:01:05 PM</t>
  </si>
  <si>
    <t>6/23/2023 4:50:21 PM</t>
  </si>
  <si>
    <t>3299.72</t>
  </si>
  <si>
    <t>344242_UNI104_WK3/SUPP</t>
  </si>
  <si>
    <t>3,299.720</t>
  </si>
  <si>
    <t>PA-000000000000341642</t>
  </si>
  <si>
    <t>6/21/2023 10:48:57 AM</t>
  </si>
  <si>
    <t>6/23/2023 5:49:56 PM</t>
  </si>
  <si>
    <t>69013.35</t>
  </si>
  <si>
    <t>CIT050</t>
  </si>
  <si>
    <t>341642_CIT050_WK3/STR</t>
  </si>
  <si>
    <t>ADM/CITY STAR BUS RENTAL L.L.C.</t>
  </si>
  <si>
    <t>69000</t>
  </si>
  <si>
    <t>72114.63</t>
  </si>
  <si>
    <t>PA-000000000000341640</t>
  </si>
  <si>
    <t>6/21/2023 10:51:41 AM</t>
  </si>
  <si>
    <t>6/23/2023 5:50:18 PM</t>
  </si>
  <si>
    <t>74423</t>
  </si>
  <si>
    <t>341640_CIT050_WK3/STR</t>
  </si>
  <si>
    <t>75000</t>
  </si>
  <si>
    <t>PA-000000000000329253</t>
  </si>
  <si>
    <t>6/21/2023 12:01:42 PM</t>
  </si>
  <si>
    <t>6/23/2023 6:22:52 PM</t>
  </si>
  <si>
    <t>14413</t>
  </si>
  <si>
    <t>ALKHOORY HOTEL APARTMENTS ALBARSHA LLC</t>
  </si>
  <si>
    <t>ALK032</t>
  </si>
  <si>
    <t>329253_ALK032_WK2/STR</t>
  </si>
  <si>
    <t>ADM/ALKHOORY HOTEL APARTMENTS ALBARSHA LLC</t>
  </si>
  <si>
    <t>15500</t>
  </si>
  <si>
    <t>55514.4</t>
  </si>
  <si>
    <t>PA-000000000000329251</t>
  </si>
  <si>
    <t>6/22/2023 6:20:59 AM</t>
  </si>
  <si>
    <t>6/23/2023 6:26:53 PM</t>
  </si>
  <si>
    <t>36430.5</t>
  </si>
  <si>
    <t>MENA APARTHOTEL</t>
  </si>
  <si>
    <t>MEN015</t>
  </si>
  <si>
    <t>329251_MEN015_WK3/STR</t>
  </si>
  <si>
    <t>ADM/MENA APARTHOTEL</t>
  </si>
  <si>
    <t>PA-000000000000341626</t>
  </si>
  <si>
    <t>6/22/2023 12:46:30 PM</t>
  </si>
  <si>
    <t>6/23/2023 6:28:40 PM</t>
  </si>
  <si>
    <t>850.49</t>
  </si>
  <si>
    <t>EMRILL SERVICES L.L.C.</t>
  </si>
  <si>
    <t>EMR068</t>
  </si>
  <si>
    <t>341626_EMR068_WK4/GMS</t>
  </si>
  <si>
    <t>ADM/EMRILL SERVICES L.L.C.</t>
  </si>
  <si>
    <t>PA-000000000000345126</t>
  </si>
  <si>
    <t>6/22/2023 8:44:56 AM</t>
  </si>
  <si>
    <t>6/23/2023 6:40:30 PM</t>
  </si>
  <si>
    <t>8428739.78</t>
  </si>
  <si>
    <t>NEW BALANCE MIDDLE EAST SPORTS WEAR TRADING L.L.C</t>
  </si>
  <si>
    <t>NEW062</t>
  </si>
  <si>
    <t>345126_NEW062_WK4/TCP</t>
  </si>
  <si>
    <t>APP/NEW BALANCE MIDDLE EAST SPORTS WEAR TRADING L.L.C</t>
  </si>
  <si>
    <t>7661299</t>
  </si>
  <si>
    <t>1,88,05,403.370</t>
  </si>
  <si>
    <t>AE420200000022847057001</t>
  </si>
  <si>
    <t>8,428,739.780</t>
  </si>
  <si>
    <t>PA-000000000000345116</t>
  </si>
  <si>
    <t>6/22/2023 8:32:03 AM</t>
  </si>
  <si>
    <t>6/23/2023 6:41:35 PM</t>
  </si>
  <si>
    <t>175332.64</t>
  </si>
  <si>
    <t>345116_NEW062_WK4/TCP</t>
  </si>
  <si>
    <t>175332</t>
  </si>
  <si>
    <t>2,13,160.300</t>
  </si>
  <si>
    <t>175,332.640</t>
  </si>
  <si>
    <t>PA-000000000000345090</t>
  </si>
  <si>
    <t>6/22/2023 8:55:53 AM</t>
  </si>
  <si>
    <t>6/23/2023 6:43:20 PM</t>
  </si>
  <si>
    <t>6142.5</t>
  </si>
  <si>
    <t>PALLETCO L.L.C.</t>
  </si>
  <si>
    <t>PAL020</t>
  </si>
  <si>
    <t>345090_PAL020_WK4/GMS</t>
  </si>
  <si>
    <t>HOS/PALLETCO L.L.C.</t>
  </si>
  <si>
    <t>6350</t>
  </si>
  <si>
    <t>AE450200000041115007001</t>
  </si>
  <si>
    <t>6,142.500</t>
  </si>
  <si>
    <t>6142.50</t>
  </si>
  <si>
    <t>PA-000000000000345278</t>
  </si>
  <si>
    <t>6/22/2023 2:35:06 PM</t>
  </si>
  <si>
    <t>6/23/2023 6:44:31 AM</t>
  </si>
  <si>
    <t>2323.374</t>
  </si>
  <si>
    <t>ARABIAN PLANETS COMPANY FOR TRADE &amp; MARKETING LLC</t>
  </si>
  <si>
    <t>ARA027</t>
  </si>
  <si>
    <t>345278_ARA027_WK4/SUPP</t>
  </si>
  <si>
    <t>HOS/ARABIAN PLANETS COMPANY FOR TRADE &amp; MARKETING LLC</t>
  </si>
  <si>
    <t>2110</t>
  </si>
  <si>
    <t>29408.48</t>
  </si>
  <si>
    <t>328007973950012</t>
  </si>
  <si>
    <t>2,323.374</t>
  </si>
  <si>
    <t>PA-000000000000345140</t>
  </si>
  <si>
    <t>6/22/2023 9:13:16 AM</t>
  </si>
  <si>
    <t>6/23/2023 6:45:25 PM</t>
  </si>
  <si>
    <t>139756.05</t>
  </si>
  <si>
    <t>SUPERIOR FOOD &amp; BEVERAGES TRADING L.L.C.</t>
  </si>
  <si>
    <t>SUP074</t>
  </si>
  <si>
    <t>345140_SUP074_WK4/TCP</t>
  </si>
  <si>
    <t>HOS/SUPERIOR FOOD &amp; BEVERAGES TRADING L.L.C.</t>
  </si>
  <si>
    <t>139756</t>
  </si>
  <si>
    <t>1,39,756.050</t>
  </si>
  <si>
    <t>AE740030000645070244001/FOR P.F.CHANG</t>
  </si>
  <si>
    <t>139,756.050</t>
  </si>
  <si>
    <t>PA-000000000000345173</t>
  </si>
  <si>
    <t>6/22/2023 10:22:31 AM</t>
  </si>
  <si>
    <t>6/23/2023 6:52:58 PM</t>
  </si>
  <si>
    <t>925152.9</t>
  </si>
  <si>
    <t>HOT PACK PACKAGING L.L.C</t>
  </si>
  <si>
    <t>HOT074</t>
  </si>
  <si>
    <t>345173_HOT074_WK4/TCP</t>
  </si>
  <si>
    <t>HOS/HOT PACK PACKAGING L.L.C</t>
  </si>
  <si>
    <t>9,25,152.00</t>
  </si>
  <si>
    <t>10,77,024.900</t>
  </si>
  <si>
    <t>AE170230000001002565503</t>
  </si>
  <si>
    <t>925,152.900</t>
  </si>
  <si>
    <t>925152.90</t>
  </si>
  <si>
    <t>PA-000000000000345163</t>
  </si>
  <si>
    <t>6/22/2023 10:13:49 AM</t>
  </si>
  <si>
    <t>6/23/2023 6:53:39 PM</t>
  </si>
  <si>
    <t>213505.43</t>
  </si>
  <si>
    <t>345163_HOT074_WK4/TCP</t>
  </si>
  <si>
    <t>213505</t>
  </si>
  <si>
    <t>2,15,146.580</t>
  </si>
  <si>
    <t>213,505.430</t>
  </si>
  <si>
    <t>PA-000000000000345147</t>
  </si>
  <si>
    <t>6/22/2023 10:02:22 AM</t>
  </si>
  <si>
    <t>6/23/2023 6:54:34 PM</t>
  </si>
  <si>
    <t>623850.82</t>
  </si>
  <si>
    <t>345147_HOT074_WK4/TCP</t>
  </si>
  <si>
    <t>635823</t>
  </si>
  <si>
    <t>7,22,970.820</t>
  </si>
  <si>
    <t>623,850.820</t>
  </si>
  <si>
    <t>PA-000000000000345174</t>
  </si>
  <si>
    <t>6/22/2023 1:35:58 PM</t>
  </si>
  <si>
    <t>6/23/2023 6:55:12 AM</t>
  </si>
  <si>
    <t>1005.6</t>
  </si>
  <si>
    <t>SINGAREA ASIAN FOOD STUFF COMPANY</t>
  </si>
  <si>
    <t>SIN001</t>
  </si>
  <si>
    <t>345174_SIN001_WK3</t>
  </si>
  <si>
    <t>HOS/SINGAREA ASIAN FOOD STUFF COMPANY</t>
  </si>
  <si>
    <t>2375.4169</t>
  </si>
  <si>
    <t>2306.23</t>
  </si>
  <si>
    <t>KW46COMB0000089536222100414014/OLD NAME SINGAREA ENTERPRISES</t>
  </si>
  <si>
    <t>1,005.600</t>
  </si>
  <si>
    <t>1005.600</t>
  </si>
  <si>
    <t>PA-000000000000345152</t>
  </si>
  <si>
    <t>6/22/2023 1:38:36 PM</t>
  </si>
  <si>
    <t>6/23/2023 6:56:52 AM</t>
  </si>
  <si>
    <t>7450.9</t>
  </si>
  <si>
    <t>MOHAMED ABDULRAHMAN ALBAHER CONSUMER PRODUCTS CO.</t>
  </si>
  <si>
    <t>MOH013</t>
  </si>
  <si>
    <t>345152_MOH013_WK3</t>
  </si>
  <si>
    <t>HOS/MOHAMED ABDULRAHMAN ALBAHER CONSUMER PRODUCTS CO.</t>
  </si>
  <si>
    <t>9645.435</t>
  </si>
  <si>
    <t>9364.5</t>
  </si>
  <si>
    <t>KW77NBOK0000000000001005259248</t>
  </si>
  <si>
    <t>7,450.900</t>
  </si>
  <si>
    <t>7450.900</t>
  </si>
  <si>
    <t>PA-000000000000345294</t>
  </si>
  <si>
    <t>6/22/2023 3:04:20 PM</t>
  </si>
  <si>
    <t>6/23/2023 6:57:25 PM</t>
  </si>
  <si>
    <t>71195.25</t>
  </si>
  <si>
    <t>ADMARK ADVERTISING</t>
  </si>
  <si>
    <t>ADM010</t>
  </si>
  <si>
    <t>345294_ADM010_WK4/GMS</t>
  </si>
  <si>
    <t>APP/ADMARK ADVERTISING</t>
  </si>
  <si>
    <t>60019.34</t>
  </si>
  <si>
    <t>77752.5</t>
  </si>
  <si>
    <t>AE200030012045681920001</t>
  </si>
  <si>
    <t>71,195.250</t>
  </si>
  <si>
    <t>PA-000000000000345521</t>
  </si>
  <si>
    <t>6/23/2023 12:43:37 PM</t>
  </si>
  <si>
    <t>6/23/2023 7:21:07 PM</t>
  </si>
  <si>
    <t>22067.29</t>
  </si>
  <si>
    <t>TRUEBELL MARKETING &amp; TRADING</t>
  </si>
  <si>
    <t>TRU005</t>
  </si>
  <si>
    <t>345521_TRU005_WK4/TCP</t>
  </si>
  <si>
    <t>HOS/TRUEBELL MARKETING &amp; TRADING</t>
  </si>
  <si>
    <t>47562.53</t>
  </si>
  <si>
    <t>49353.75</t>
  </si>
  <si>
    <t>AE380440000001423402203</t>
  </si>
  <si>
    <t>22,067.290</t>
  </si>
  <si>
    <t>PA-000000000000345413</t>
  </si>
  <si>
    <t>6/23/2023 7:33:41 AM</t>
  </si>
  <si>
    <t>6/23/2023 7:26:47 PM</t>
  </si>
  <si>
    <t>2737.17</t>
  </si>
  <si>
    <t>345413_TRU005_WK4/TCP</t>
  </si>
  <si>
    <t>6232.34</t>
  </si>
  <si>
    <t>6097.83</t>
  </si>
  <si>
    <t>2,737.170</t>
  </si>
  <si>
    <t>PA-000000000000345572</t>
  </si>
  <si>
    <t>6/23/2023 3:01:02 PM</t>
  </si>
  <si>
    <t>6/23/2023 7:36:29 PM</t>
  </si>
  <si>
    <t>1042265.12</t>
  </si>
  <si>
    <t>GLOBAL SHIPPING &amp; LOGISTICS L.L.C</t>
  </si>
  <si>
    <t>GLO039</t>
  </si>
  <si>
    <t>345572_GLO039_WK4/GMS</t>
  </si>
  <si>
    <t>HOS/GLOBAL SHIPPING &amp; LOGISTICS L.L.C</t>
  </si>
  <si>
    <t>240719</t>
  </si>
  <si>
    <t>10,42,863.820</t>
  </si>
  <si>
    <t>AE380330000010493143639</t>
  </si>
  <si>
    <t>1,042,265.120</t>
  </si>
  <si>
    <t>PA-000000000000345563</t>
  </si>
  <si>
    <t>6/23/2023 2:49:25 PM</t>
  </si>
  <si>
    <t>6/23/2023 7:41:02 PM</t>
  </si>
  <si>
    <t>41580</t>
  </si>
  <si>
    <t>IFF074</t>
  </si>
  <si>
    <t>345563_IFF074_WK4/TCP</t>
  </si>
  <si>
    <t>HOS/IFFCO DISTRIBUTION SERVICES FZCO</t>
  </si>
  <si>
    <t>62181</t>
  </si>
  <si>
    <t>AE780030000944184020001</t>
  </si>
  <si>
    <t>41,580.000</t>
  </si>
  <si>
    <t>41580.00</t>
  </si>
  <si>
    <t>PA-000000000000345555</t>
  </si>
  <si>
    <t>6/23/2023 2:38:06 PM</t>
  </si>
  <si>
    <t>6/23/2023 7:43:05 PM</t>
  </si>
  <si>
    <t>38700.9</t>
  </si>
  <si>
    <t>345555_IFF074_WK4/TCP</t>
  </si>
  <si>
    <t>37377</t>
  </si>
  <si>
    <t>9,45,073.630</t>
  </si>
  <si>
    <t>38,700.900</t>
  </si>
  <si>
    <t>PA-000000000000345166</t>
  </si>
  <si>
    <t>6/22/2023 3:19:42 PM</t>
  </si>
  <si>
    <t>6/23/2023 7:43:38 AM</t>
  </si>
  <si>
    <t>253.258</t>
  </si>
  <si>
    <t>AL SIYABI DEVELOPMENT L.L.C</t>
  </si>
  <si>
    <t>ALS111</t>
  </si>
  <si>
    <t>345166_ALS111_WK2</t>
  </si>
  <si>
    <t>ADM/AL SIYABI DEVELOPMENT L.L.C</t>
  </si>
  <si>
    <t>215.42</t>
  </si>
  <si>
    <t>PA-000000000000344495</t>
  </si>
  <si>
    <t>6/20/2023 1:48:06 PM</t>
  </si>
  <si>
    <t>6/23/2023 7:49:33 AM</t>
  </si>
  <si>
    <t>604.696</t>
  </si>
  <si>
    <t>DORMAKABA KUWAIT FOR READY MADE DOORS AND WINDOWS</t>
  </si>
  <si>
    <t>DOR005</t>
  </si>
  <si>
    <t>344495_DOR005_W4</t>
  </si>
  <si>
    <t>PRO/DORMAKABA KUWAIT FOR READY MADE DOORS AND WINDOWS</t>
  </si>
  <si>
    <t>936.53</t>
  </si>
  <si>
    <t>DORMA KUWAIT READY DOORS &amp; WINDOWS CO. W.L.L.</t>
  </si>
  <si>
    <t>PA-000000000000345465</t>
  </si>
  <si>
    <t>6/23/2023 9:51:10 AM</t>
  </si>
  <si>
    <t>6/23/2023 7:50:00 PM</t>
  </si>
  <si>
    <t>192278.6</t>
  </si>
  <si>
    <t>WAEL MOHAMMED AL-FARHAN TRADING EST</t>
  </si>
  <si>
    <t>WMA001</t>
  </si>
  <si>
    <t>345465_WMA001_WK4/TCP</t>
  </si>
  <si>
    <t>HOS/WAEL MOHAMMED AL-FARHAN TRADING EST</t>
  </si>
  <si>
    <t>192273</t>
  </si>
  <si>
    <t>192278.8</t>
  </si>
  <si>
    <t>SA0410000007760743000109WAEL MOHAMMED AHMED AL FARHAN</t>
  </si>
  <si>
    <t>192,278.600</t>
  </si>
  <si>
    <t>192278.60</t>
  </si>
  <si>
    <t>PA-000000000000345459</t>
  </si>
  <si>
    <t>6/23/2023 9:16:15 AM</t>
  </si>
  <si>
    <t>6/23/2023 7:53:36 PM</t>
  </si>
  <si>
    <t>3700.397</t>
  </si>
  <si>
    <t>GENCOM INTERNATIONAL GENERAL TRADING SPC</t>
  </si>
  <si>
    <t>GEN069</t>
  </si>
  <si>
    <t>345459_GEN069_WK4/TCP</t>
  </si>
  <si>
    <t>HOS/GENCOM INTERNATIONAL GENERAL TRADING SPC</t>
  </si>
  <si>
    <t>3732.12</t>
  </si>
  <si>
    <t>3700.4</t>
  </si>
  <si>
    <t>BH83KFHO00091010005575</t>
  </si>
  <si>
    <t>3,700.397</t>
  </si>
  <si>
    <t>PA-000000000000345169</t>
  </si>
  <si>
    <t>6/22/2023 3:21:56 PM</t>
  </si>
  <si>
    <t>6/23/2023 7:53:49 AM</t>
  </si>
  <si>
    <t>334.425</t>
  </si>
  <si>
    <t>MOON LIGHT L.L.C.</t>
  </si>
  <si>
    <t>MOO006</t>
  </si>
  <si>
    <t>345169_MOO006_WK2</t>
  </si>
  <si>
    <t>ADM/MOON LIGHT L.L.C.</t>
  </si>
  <si>
    <t>371.91</t>
  </si>
  <si>
    <t>3104467099500</t>
  </si>
  <si>
    <t>PA-000000000000344496</t>
  </si>
  <si>
    <t>6/20/2023 1:49:24 PM</t>
  </si>
  <si>
    <t>6/23/2023 7:53:59 AM</t>
  </si>
  <si>
    <t>62.326</t>
  </si>
  <si>
    <t>344496_DOR005_W4</t>
  </si>
  <si>
    <t>740.606</t>
  </si>
  <si>
    <t>PA-000000000000344371</t>
  </si>
  <si>
    <t>6/20/2023 3:17:01 PM</t>
  </si>
  <si>
    <t>6/23/2023 7:54:40 AM</t>
  </si>
  <si>
    <t>10270</t>
  </si>
  <si>
    <t>COMEX NATIONAL GENERAL TRADING CO. W.L.L.</t>
  </si>
  <si>
    <t>COM032</t>
  </si>
  <si>
    <t>344371_COM032_W4</t>
  </si>
  <si>
    <t>PRO/COMEX NATIONAL GENERAL TRADING CO. W.L.L.</t>
  </si>
  <si>
    <t>17180</t>
  </si>
  <si>
    <t>KW71NBOK0000000000002018962803</t>
  </si>
  <si>
    <t>10,270.000</t>
  </si>
  <si>
    <t>10270.000</t>
  </si>
  <si>
    <t>PA-000000000000345434</t>
  </si>
  <si>
    <t>6/23/2023 8:48:04 AM</t>
  </si>
  <si>
    <t>6/23/2023 7:54:50 PM</t>
  </si>
  <si>
    <t>811.758</t>
  </si>
  <si>
    <t>345434_GEN069_WK4A/TCP</t>
  </si>
  <si>
    <t>811.76</t>
  </si>
  <si>
    <t>PA-000000000000344470</t>
  </si>
  <si>
    <t>6/20/2023 3:17:32 PM</t>
  </si>
  <si>
    <t>6/23/2023 7:55:00 AM</t>
  </si>
  <si>
    <t>16515.358</t>
  </si>
  <si>
    <t>CULLIGAN KUWAIT FOR WATER TREATMENT EQUIPMENT W.L.L</t>
  </si>
  <si>
    <t>CUL005</t>
  </si>
  <si>
    <t>344470_CUL005_W4</t>
  </si>
  <si>
    <t>PRO/CULLIGAN KUWAIT FOR WATER TREATMENT EQUIPMENT W.L.L</t>
  </si>
  <si>
    <t>45431.06</t>
  </si>
  <si>
    <t>KW93NBOK0000000000002018990343</t>
  </si>
  <si>
    <t>16,515.358</t>
  </si>
  <si>
    <t>PA-000000000000344471</t>
  </si>
  <si>
    <t>6/20/2023 3:17:47 PM</t>
  </si>
  <si>
    <t>6/23/2023 7:55:20 AM</t>
  </si>
  <si>
    <t>19681.97</t>
  </si>
  <si>
    <t>344471_CUL005_W4</t>
  </si>
  <si>
    <t>25499.266</t>
  </si>
  <si>
    <t>19,681.970</t>
  </si>
  <si>
    <t>19681.970</t>
  </si>
  <si>
    <t>PA-000000000000345136</t>
  </si>
  <si>
    <t>6/22/2023 1:33:28 PM</t>
  </si>
  <si>
    <t>6/23/2023 8:17:01 AM</t>
  </si>
  <si>
    <t>854.08</t>
  </si>
  <si>
    <t>345136_LFW001_WK1</t>
  </si>
  <si>
    <t>HNM/LILY FLEUR WLL</t>
  </si>
  <si>
    <t>880.444</t>
  </si>
  <si>
    <t>854.8</t>
  </si>
  <si>
    <t>.08             0.</t>
  </si>
  <si>
    <t>PA-000000000000344681</t>
  </si>
  <si>
    <t>6/21/2023 8:03:06 AM</t>
  </si>
  <si>
    <t>6/23/2023 8:26:10 AM</t>
  </si>
  <si>
    <t>54524.67</t>
  </si>
  <si>
    <t>344681_HTS001_WK3</t>
  </si>
  <si>
    <t>54524</t>
  </si>
  <si>
    <t>54,524.670</t>
  </si>
  <si>
    <t>PA-000000000000345123</t>
  </si>
  <si>
    <t>6/22/2023 1:28:16 PM</t>
  </si>
  <si>
    <t>6/23/2023 8:26:21 AM</t>
  </si>
  <si>
    <t>47268.6</t>
  </si>
  <si>
    <t>SHUAIBA INDUSTRIAL COMPANY (K.S.C.)</t>
  </si>
  <si>
    <t>SHU001</t>
  </si>
  <si>
    <t>345123_SHU001_WK3</t>
  </si>
  <si>
    <t>APP/SHUAIBA INDUSTRIAL COMPANY (K.S.C.)</t>
  </si>
  <si>
    <t>52121.7183</t>
  </si>
  <si>
    <t>50603.61</t>
  </si>
  <si>
    <t>KW69COMB0000010114219100414010/SHUAIBA PAPER PRODUCTS CO.K.S.C</t>
  </si>
  <si>
    <t>47,268.600</t>
  </si>
  <si>
    <t>47268.600</t>
  </si>
  <si>
    <t>PA-000000000000344683</t>
  </si>
  <si>
    <t>6/21/2023 8:06:56 AM</t>
  </si>
  <si>
    <t>6/23/2023 8:26:42 AM</t>
  </si>
  <si>
    <t>3108.53</t>
  </si>
  <si>
    <t>344683_HTS001_WK3</t>
  </si>
  <si>
    <t>3,108.530</t>
  </si>
  <si>
    <t>PA-000000000000344685</t>
  </si>
  <si>
    <t>6/21/2023 8:10:07 AM</t>
  </si>
  <si>
    <t>6/23/2023 8:27:22 AM</t>
  </si>
  <si>
    <t>16973.25</t>
  </si>
  <si>
    <t>INDEPENDENT TECHNICAL SOLUTIONS L.L.C</t>
  </si>
  <si>
    <t>IND003</t>
  </si>
  <si>
    <t>344685_IND003_WK3</t>
  </si>
  <si>
    <t>PRO/INDEPENDENT TECHNICAL SOLUTIONS L.L.C</t>
  </si>
  <si>
    <t>16973</t>
  </si>
  <si>
    <t>59372.55</t>
  </si>
  <si>
    <t>AE730440000001378725701</t>
  </si>
  <si>
    <t>16,973.250</t>
  </si>
  <si>
    <t>PA-000000000000344687</t>
  </si>
  <si>
    <t>6/21/2023 8:13:47 AM</t>
  </si>
  <si>
    <t>6/23/2023 8:27:53 AM</t>
  </si>
  <si>
    <t>1056.3</t>
  </si>
  <si>
    <t>JBK INTERNATIONAL SYSTEMS INSTALLATION LLC</t>
  </si>
  <si>
    <t>JBK001</t>
  </si>
  <si>
    <t>344687_JBK001_WK3</t>
  </si>
  <si>
    <t>PRO/JBK INTERNATIONAL SYSTEMS INSTALLATION LLC</t>
  </si>
  <si>
    <t>1056</t>
  </si>
  <si>
    <t>AE050260001015615100801</t>
  </si>
  <si>
    <t>1,056.300</t>
  </si>
  <si>
    <t>1056.30</t>
  </si>
  <si>
    <t>PA-000000000000344691</t>
  </si>
  <si>
    <t>6/21/2023 8:25:54 AM</t>
  </si>
  <si>
    <t>6/23/2023 8:28:33 AM</t>
  </si>
  <si>
    <t>225210.22</t>
  </si>
  <si>
    <t>344691_KHA037_WK3</t>
  </si>
  <si>
    <t>225210</t>
  </si>
  <si>
    <t>225,210.220</t>
  </si>
  <si>
    <t>PA-000000000000345015</t>
  </si>
  <si>
    <t>6/22/2023 8:09:03 AM</t>
  </si>
  <si>
    <t>6/23/2023 8:32:59 AM</t>
  </si>
  <si>
    <t>5931.559</t>
  </si>
  <si>
    <t>KUWAIT AGRICULTURE CO. W.L.L.</t>
  </si>
  <si>
    <t>KUW014</t>
  </si>
  <si>
    <t>345015_KUW014_WK3</t>
  </si>
  <si>
    <t>HOS/KUWAIT AGRICULTURE CO. W.L.L.</t>
  </si>
  <si>
    <t>19217.1529</t>
  </si>
  <si>
    <t>18657.43</t>
  </si>
  <si>
    <t>KW39ABKK0000000000603627760201</t>
  </si>
  <si>
    <t>5,931.559</t>
  </si>
  <si>
    <t>PA-000000000000345176</t>
  </si>
  <si>
    <t>6/22/2023 10:29:20 AM</t>
  </si>
  <si>
    <t>6/23/2023 8:34:41 AM</t>
  </si>
  <si>
    <t>1426</t>
  </si>
  <si>
    <t>HILTON GARDEN  INN HOTELS BRANCH OF ALRAI REAL ESTATE CO</t>
  </si>
  <si>
    <t>HGI001</t>
  </si>
  <si>
    <t>345176_HGI001_WK4/SUPP</t>
  </si>
  <si>
    <t>FIN/HILTON GARDEN  INN HOTELS BRANCH OF ALRAI REAL ESTATE CO</t>
  </si>
  <si>
    <t>NBOKKWKW-KW67NBOK0000000000002022587086</t>
  </si>
  <si>
    <t>1,426.000</t>
  </si>
  <si>
    <t>1426.000</t>
  </si>
  <si>
    <t>PA-000000000000345205</t>
  </si>
  <si>
    <t>6/22/2023 12:05:42 PM</t>
  </si>
  <si>
    <t>6/23/2023 8:37:06 AM</t>
  </si>
  <si>
    <t>1257.9</t>
  </si>
  <si>
    <t>345205_DUB003_WK3</t>
  </si>
  <si>
    <t>1,257.900</t>
  </si>
  <si>
    <t>1257.90</t>
  </si>
  <si>
    <t>PA-000000000000345151</t>
  </si>
  <si>
    <t>6/22/2023 9:42:54 AM</t>
  </si>
  <si>
    <t>6/23/2023 8:39:29 AM</t>
  </si>
  <si>
    <t>1987.6</t>
  </si>
  <si>
    <t>BIO HEALTH PLUS GENERAL TRADING CO.</t>
  </si>
  <si>
    <t>BIO007</t>
  </si>
  <si>
    <t>345151_BIO007_WK3/SUPP</t>
  </si>
  <si>
    <t>WEL/BIO HEALTH PLUS GENERAL TRADING CO.</t>
  </si>
  <si>
    <t>3433</t>
  </si>
  <si>
    <t>KW60GULB0000000000000091450711</t>
  </si>
  <si>
    <t>1,987.600</t>
  </si>
  <si>
    <t>1987.600</t>
  </si>
  <si>
    <t>PA-000000000000343417</t>
  </si>
  <si>
    <t>6/22/2023 12:31:04 PM</t>
  </si>
  <si>
    <t>6/23/2023 8:42:22 AM</t>
  </si>
  <si>
    <t>4795.783</t>
  </si>
  <si>
    <t>AL ZAHEM &amp; MALHOTRA GENERAL TRADING CO. W.L.L</t>
  </si>
  <si>
    <t>ZAH002</t>
  </si>
  <si>
    <t>343417_ZAH002_WK4/SUPP</t>
  </si>
  <si>
    <t>WEL/AL ZAHEM &amp; MALHOTRA GENERAL TRADING CO. W.L.L</t>
  </si>
  <si>
    <t>1437.23</t>
  </si>
  <si>
    <t>5998.59</t>
  </si>
  <si>
    <t>KW58NBOK0000000000001000433355/FOR BOOTS</t>
  </si>
  <si>
    <t>4,795.783</t>
  </si>
  <si>
    <t>PA-000000000000345396</t>
  </si>
  <si>
    <t>6/23/2023 9:22:38 AM</t>
  </si>
  <si>
    <t>6/23/2023 8:43:40 PM</t>
  </si>
  <si>
    <t>11745.2</t>
  </si>
  <si>
    <t>VEE PRINTING SERVICES L.L.C.</t>
  </si>
  <si>
    <t>VEE003</t>
  </si>
  <si>
    <t>345396_VEE003_WK4/TCP</t>
  </si>
  <si>
    <t>WEL/VEE PRINTING SERVICES L.L.C.</t>
  </si>
  <si>
    <t>11745.25</t>
  </si>
  <si>
    <t>11,745.200</t>
  </si>
  <si>
    <t>11745.20</t>
  </si>
  <si>
    <t>PA-000000000000345395</t>
  </si>
  <si>
    <t>6/23/2023 9:58:59 AM</t>
  </si>
  <si>
    <t>6/23/2023 8:45:40 PM</t>
  </si>
  <si>
    <t>135568.22</t>
  </si>
  <si>
    <t>LUNATUS DRUG STORE</t>
  </si>
  <si>
    <t>LUN006</t>
  </si>
  <si>
    <t>345395_LUN006_WK4/TCP</t>
  </si>
  <si>
    <t>WEL/LUNATUS DRUG STORE</t>
  </si>
  <si>
    <t>162765.18</t>
  </si>
  <si>
    <t>470689.66</t>
  </si>
  <si>
    <t>Formerly - LUNATUS ROSARY PHARMACY-AE770140035210784260016</t>
  </si>
  <si>
    <t>135,568.220</t>
  </si>
  <si>
    <t>PA-000000000000345393</t>
  </si>
  <si>
    <t>6/23/2023 9:36:39 AM</t>
  </si>
  <si>
    <t>6/23/2023 8:47:10 PM</t>
  </si>
  <si>
    <t>3770.87</t>
  </si>
  <si>
    <t>COTY DISTRIBUTION EMIRATES L.L.C (H)</t>
  </si>
  <si>
    <t>CDE031</t>
  </si>
  <si>
    <t>345393_CDE031_WK4/TCP</t>
  </si>
  <si>
    <t>HNM/COTY DISTRIBUTION EMIRATES L.L.C (H)</t>
  </si>
  <si>
    <t>123397.82</t>
  </si>
  <si>
    <t>3,770.870</t>
  </si>
  <si>
    <t>PA-000000000000345392</t>
  </si>
  <si>
    <t>6/23/2023 1:16:01 PM</t>
  </si>
  <si>
    <t>6/23/2023 8:48:20 PM</t>
  </si>
  <si>
    <t>39327.88</t>
  </si>
  <si>
    <t>BIO PURE PARA PHARMACEUTICAL PRODUCTS TRADING LLC</t>
  </si>
  <si>
    <t>BIO013</t>
  </si>
  <si>
    <t>345392_BIO013_WK4/TCP</t>
  </si>
  <si>
    <t>WEL/BIO PURE PARA PHARMACEUTICAL PRODUCTS TRADING LLC</t>
  </si>
  <si>
    <t>39,327.880</t>
  </si>
  <si>
    <t>PA-000000000000345391</t>
  </si>
  <si>
    <t>6/23/2023 1:12:30 PM</t>
  </si>
  <si>
    <t>6/23/2023 8:48:40 PM</t>
  </si>
  <si>
    <t>24431.13</t>
  </si>
  <si>
    <t>345391_BIO013_WK4/TCP</t>
  </si>
  <si>
    <t>24431.19</t>
  </si>
  <si>
    <t>24,431.130</t>
  </si>
  <si>
    <t>PA-000000000000345162</t>
  </si>
  <si>
    <t>6/22/2023 10:04:56 AM</t>
  </si>
  <si>
    <t>6/23/2023 8:49:19 AM</t>
  </si>
  <si>
    <t>1468.335</t>
  </si>
  <si>
    <t>KHALID SULTAN TRAD. &amp; CONT.EST.</t>
  </si>
  <si>
    <t>KHA015</t>
  </si>
  <si>
    <t>345162_KHA015_Week 3/SUPP</t>
  </si>
  <si>
    <t>HOS/KHALID SULTAN TRAD. &amp; CONT.EST.</t>
  </si>
  <si>
    <t>1424.84</t>
  </si>
  <si>
    <t>1533.585</t>
  </si>
  <si>
    <t>KW29NBOK0000000000001000120179</t>
  </si>
  <si>
    <t>1,468.335</t>
  </si>
  <si>
    <t>PA-000000000000345390</t>
  </si>
  <si>
    <t>6/23/2023 1:10:49 PM</t>
  </si>
  <si>
    <t>6/23/2023 8:49:20 PM</t>
  </si>
  <si>
    <t>49315.17</t>
  </si>
  <si>
    <t>345390_BIO013_WK4/TCP</t>
  </si>
  <si>
    <t>33767.72</t>
  </si>
  <si>
    <t>223639.32</t>
  </si>
  <si>
    <t>49,315.170</t>
  </si>
  <si>
    <t>PA-000000000000345008</t>
  </si>
  <si>
    <t>6/22/2023 11:08:04 AM</t>
  </si>
  <si>
    <t>6/23/2023 8:50:53 AM</t>
  </si>
  <si>
    <t>4131.05</t>
  </si>
  <si>
    <t>I.MEDICA HEALTHCARE CO.</t>
  </si>
  <si>
    <t>IME001</t>
  </si>
  <si>
    <t>345008_IME001_Week 2/SUPP</t>
  </si>
  <si>
    <t>WEL/I.MEDICA HEALTHCARE CO.</t>
  </si>
  <si>
    <t>KW15KFHO0000000000011010589202</t>
  </si>
  <si>
    <t>4,131.050</t>
  </si>
  <si>
    <t>4131.050</t>
  </si>
  <si>
    <t>PA-000000000000343389</t>
  </si>
  <si>
    <t>6/23/2023 4:56:07 PM</t>
  </si>
  <si>
    <t>6/23/2023 8:51:10 PM</t>
  </si>
  <si>
    <t>38046.87</t>
  </si>
  <si>
    <t>AL MULTAQA DRUGS &amp; PHARMACEUTICAL</t>
  </si>
  <si>
    <t>MDP006</t>
  </si>
  <si>
    <t>343389_MDP006_WK4/TCP</t>
  </si>
  <si>
    <t>WEL/AL MULTAQA DRUGS &amp; PHARMACEUTICAL</t>
  </si>
  <si>
    <t>38046</t>
  </si>
  <si>
    <t>360019.37</t>
  </si>
  <si>
    <t>AE030140015507784260010</t>
  </si>
  <si>
    <t>38,046.870</t>
  </si>
  <si>
    <t>PA-000000000000345397</t>
  </si>
  <si>
    <t>6/23/2023 8:32:57 AM</t>
  </si>
  <si>
    <t>6/23/2023 8:52:10 PM</t>
  </si>
  <si>
    <t>SAFE CARE TECNOLOGY</t>
  </si>
  <si>
    <t>SAF030</t>
  </si>
  <si>
    <t>345397_SAF030_WK4/TCP</t>
  </si>
  <si>
    <t>WEL/SAFE CARE TECNOLOGY</t>
  </si>
  <si>
    <t>PA-000000000000344944</t>
  </si>
  <si>
    <t>6/22/2023 9:28:42 AM</t>
  </si>
  <si>
    <t>6/23/2023 8:53:06 AM</t>
  </si>
  <si>
    <t>3018.408</t>
  </si>
  <si>
    <t>SAHAL LEBANON BAKERY</t>
  </si>
  <si>
    <t>SAH005</t>
  </si>
  <si>
    <t>344944_SAH005_Week 3/SUPP</t>
  </si>
  <si>
    <t>HOS/SAHAL LEBANON BAKERY</t>
  </si>
  <si>
    <t>3018.41</t>
  </si>
  <si>
    <t>5053.883</t>
  </si>
  <si>
    <t>KW28COMB0000166400806100414016</t>
  </si>
  <si>
    <t>3,018.408</t>
  </si>
  <si>
    <t>PA-000000000000344943</t>
  </si>
  <si>
    <t>6/22/2023 8:52:04 AM</t>
  </si>
  <si>
    <t>6/23/2023 8:54:17 AM</t>
  </si>
  <si>
    <t>26019.44</t>
  </si>
  <si>
    <t>MABROOK HOTEL SUPPLIES CO.</t>
  </si>
  <si>
    <t>MAB031</t>
  </si>
  <si>
    <t>344943_MAB031_Week 4/SUPP</t>
  </si>
  <si>
    <t>HOS/MABROOK HOTEL SUPPLIES CO.</t>
  </si>
  <si>
    <t>49855.69</t>
  </si>
  <si>
    <t>86724.67</t>
  </si>
  <si>
    <t>KW82GULB0000000000000006060633</t>
  </si>
  <si>
    <t>26,019.440</t>
  </si>
  <si>
    <t>26019.440</t>
  </si>
  <si>
    <t>PA-000000000000344759</t>
  </si>
  <si>
    <t>6/22/2023 9:40:57 AM</t>
  </si>
  <si>
    <t>6/23/2023 8:56:32 AM</t>
  </si>
  <si>
    <t>1541.7</t>
  </si>
  <si>
    <t>ROYAL BURHAN GENERAL TRADING CO(COMPANY)</t>
  </si>
  <si>
    <t>ROY019</t>
  </si>
  <si>
    <t>344759_ROY019_Week 2/SUPP</t>
  </si>
  <si>
    <t>WEL/ROYAL BURHAN GENERAL TRADING CO(COMPANY)</t>
  </si>
  <si>
    <t>1,541.700</t>
  </si>
  <si>
    <t>1541.700</t>
  </si>
  <si>
    <t>PA-000000000000341686</t>
  </si>
  <si>
    <t>6/23/2023 3:00:56 PM</t>
  </si>
  <si>
    <t>6/23/2023 8:56:40 PM</t>
  </si>
  <si>
    <t>129964.24</t>
  </si>
  <si>
    <t>MERCH &amp; PARTNERS</t>
  </si>
  <si>
    <t>MER003</t>
  </si>
  <si>
    <t>341686_MER003_WK3/SUPP</t>
  </si>
  <si>
    <t>WEL/MERCH &amp; PARTNERS</t>
  </si>
  <si>
    <t>158530.1</t>
  </si>
  <si>
    <t>QA52BBME000000000001068139001</t>
  </si>
  <si>
    <t>129,964.240</t>
  </si>
  <si>
    <t>PA-000000000000344758</t>
  </si>
  <si>
    <t>6/22/2023 11:12:44 AM</t>
  </si>
  <si>
    <t>6/23/2023 8:57:48 AM</t>
  </si>
  <si>
    <t>48</t>
  </si>
  <si>
    <t>SAUD AUJAN &amp; BROS CO. W.L.L.</t>
  </si>
  <si>
    <t>SAU044</t>
  </si>
  <si>
    <t>344758_SAU044_Week 2/SUPP</t>
  </si>
  <si>
    <t>HOS/SAUD AUJAN &amp; BROS CO. W.L.L.</t>
  </si>
  <si>
    <t>200.62</t>
  </si>
  <si>
    <t>KW48NBOK0000000000001000313546</t>
  </si>
  <si>
    <t>48.000</t>
  </si>
  <si>
    <t>PA-000000000000341714</t>
  </si>
  <si>
    <t>6/23/2023 3:35:54 PM</t>
  </si>
  <si>
    <t>6/23/2023 8:58:00 PM</t>
  </si>
  <si>
    <t>1348</t>
  </si>
  <si>
    <t>ONEX BEAUTY GROUP</t>
  </si>
  <si>
    <t>ONE009</t>
  </si>
  <si>
    <t>341714_ONE009_WK2/SUPP</t>
  </si>
  <si>
    <t>WEL/ONEX BEAUTY GROUP</t>
  </si>
  <si>
    <t>1,348.000</t>
  </si>
  <si>
    <t>1348.00</t>
  </si>
  <si>
    <t>PA-000000000000341713</t>
  </si>
  <si>
    <t>6/23/2023 3:29:52 PM</t>
  </si>
  <si>
    <t>6/23/2023 8:59:01 PM</t>
  </si>
  <si>
    <t>791.41</t>
  </si>
  <si>
    <t>341713_ONE009_WK2/SUPP</t>
  </si>
  <si>
    <t>68350.02</t>
  </si>
  <si>
    <t>791.410</t>
  </si>
  <si>
    <t>PA-000000000000344752</t>
  </si>
  <si>
    <t>6/23/2023 7:55:51 AM</t>
  </si>
  <si>
    <t>6/23/2023 9:01:05 AM</t>
  </si>
  <si>
    <t>420.06</t>
  </si>
  <si>
    <t>AL HAFEZ TRADING ESTABLISHMENT.</t>
  </si>
  <si>
    <t>HAF001</t>
  </si>
  <si>
    <t>344752_HAF001_Week 2/SUPP</t>
  </si>
  <si>
    <t>WEL/AL HAFEZ TRADING ESTABLISHMENT.</t>
  </si>
  <si>
    <t>462.06</t>
  </si>
  <si>
    <t>5995.26</t>
  </si>
  <si>
    <t>KW03ABKK0000000000600010574201</t>
  </si>
  <si>
    <t>420.060</t>
  </si>
  <si>
    <t>PA-000000000000341707</t>
  </si>
  <si>
    <t>6/23/2023 3:13:02 PM</t>
  </si>
  <si>
    <t>6/23/2023 9:02:21 PM</t>
  </si>
  <si>
    <t>437986.84</t>
  </si>
  <si>
    <t>SALAM STUDIO &amp; STORES</t>
  </si>
  <si>
    <t>SAL005</t>
  </si>
  <si>
    <t>341707_SAL005_WK3/SUPP</t>
  </si>
  <si>
    <t>WEL/SALAM STUDIO</t>
  </si>
  <si>
    <t>800000</t>
  </si>
  <si>
    <t>958223.32</t>
  </si>
  <si>
    <t>QA55DOHB021102000010010011000</t>
  </si>
  <si>
    <t>437,986.840</t>
  </si>
  <si>
    <t>PA-000000000000344044</t>
  </si>
  <si>
    <t>6/22/2023 2:07:28 PM</t>
  </si>
  <si>
    <t>6/23/2023 9:03:33 AM</t>
  </si>
  <si>
    <t>9215.446</t>
  </si>
  <si>
    <t>KUWAIT PROTEINS CO. W.L.L.</t>
  </si>
  <si>
    <t>PRO005</t>
  </si>
  <si>
    <t>344044_PRO005_Week 3/SUPP</t>
  </si>
  <si>
    <t>HOS/KUWAIT PROTEINS CO. W.L.L.</t>
  </si>
  <si>
    <t>7754.75</t>
  </si>
  <si>
    <t>28294.052</t>
  </si>
  <si>
    <t>KW04NBOK0000000000001000431514</t>
  </si>
  <si>
    <t>9,215.446</t>
  </si>
  <si>
    <t>PA-000000000000345158</t>
  </si>
  <si>
    <t>6/23/2023 10:00:10 AM</t>
  </si>
  <si>
    <t>6/23/2023 9:07:51 PM</t>
  </si>
  <si>
    <t>140.976</t>
  </si>
  <si>
    <t>EAS016</t>
  </si>
  <si>
    <t>345158_EAS016_WK3/SUPP</t>
  </si>
  <si>
    <t>HOS/EASTERN BAKERY</t>
  </si>
  <si>
    <t>88.18</t>
  </si>
  <si>
    <t>542.245</t>
  </si>
  <si>
    <t>BH43AUBB00001330236008 HASAN &amp; HABIB S/O MAHMOOD CO.WL.L.</t>
  </si>
  <si>
    <t>PA-000000000000345159</t>
  </si>
  <si>
    <t>6/23/2023 12:15:42 PM</t>
  </si>
  <si>
    <t>6/23/2023 9:08:21 PM</t>
  </si>
  <si>
    <t>401.28</t>
  </si>
  <si>
    <t>345159_EAS016_WK3/SUPP</t>
  </si>
  <si>
    <t>286.7</t>
  </si>
  <si>
    <t>401.280</t>
  </si>
  <si>
    <t>PA-000000000000345514</t>
  </si>
  <si>
    <t>6/23/2023 12:35:00 PM</t>
  </si>
  <si>
    <t>6/23/2023 9:09:31 PM</t>
  </si>
  <si>
    <t>1078.059</t>
  </si>
  <si>
    <t>HORECA UNITED SERVICES CO. W.L.L</t>
  </si>
  <si>
    <t>HOR009</t>
  </si>
  <si>
    <t>345514_HOR009_WK3/SUPP</t>
  </si>
  <si>
    <t>HOS/HORECA UNITED SERVICES CO. W.L.L</t>
  </si>
  <si>
    <t>1297.91</t>
  </si>
  <si>
    <t>1308.71</t>
  </si>
  <si>
    <t>BH16AUBB00010575746001</t>
  </si>
  <si>
    <t>1,078.059</t>
  </si>
  <si>
    <t>PA-000000000000345515</t>
  </si>
  <si>
    <t>6/23/2023 12:44:08 PM</t>
  </si>
  <si>
    <t>6/23/2023 9:10:01 PM</t>
  </si>
  <si>
    <t>10.802</t>
  </si>
  <si>
    <t>345515_HOR009_WK3/SUPP</t>
  </si>
  <si>
    <t>10.8</t>
  </si>
  <si>
    <t>PA-000000000000342620</t>
  </si>
  <si>
    <t>6/23/2023 9:53:54 AM</t>
  </si>
  <si>
    <t>6/23/2023 9:13:32 PM</t>
  </si>
  <si>
    <t>8721.47</t>
  </si>
  <si>
    <t>ARAB LINK GENERAL TRADING L.L.C</t>
  </si>
  <si>
    <t>ARA141</t>
  </si>
  <si>
    <t>342620_ARA141_WK3/ITS</t>
  </si>
  <si>
    <t>ADM/ARAB LINK GENERAL TRADING L.L.C</t>
  </si>
  <si>
    <t>11649.1</t>
  </si>
  <si>
    <t>8,721.470</t>
  </si>
  <si>
    <t>PA-000000000000344134</t>
  </si>
  <si>
    <t>6/23/2023 11:09:55 AM</t>
  </si>
  <si>
    <t>6/23/2023 9:14:32 PM</t>
  </si>
  <si>
    <t>1709.72</t>
  </si>
  <si>
    <t>344134_ARA141_WK3/ITS</t>
  </si>
  <si>
    <t>29089.14</t>
  </si>
  <si>
    <t>1,709.720</t>
  </si>
  <si>
    <t>PA-000000000000344144</t>
  </si>
  <si>
    <t>6/23/2023 9:41:03 AM</t>
  </si>
  <si>
    <t>6/23/2023 9:15:02 PM</t>
  </si>
  <si>
    <t>14703.51</t>
  </si>
  <si>
    <t>344144_ARA093_WK3/ITS</t>
  </si>
  <si>
    <t>34269.05</t>
  </si>
  <si>
    <t>14,703.510</t>
  </si>
  <si>
    <t>PA-000000000000342610</t>
  </si>
  <si>
    <t>6/23/2023 12:35:43 PM</t>
  </si>
  <si>
    <t>6/23/2023 9:16:02 PM</t>
  </si>
  <si>
    <t>11461.8</t>
  </si>
  <si>
    <t>GOLDEN TRIANGLE GROCERY L.L.C</t>
  </si>
  <si>
    <t>GOL076</t>
  </si>
  <si>
    <t>342610_GOL076_WK4/GMS</t>
  </si>
  <si>
    <t>ADM/GOLDEN TRIANGLE GROCERY L.L.C</t>
  </si>
  <si>
    <t>11461</t>
  </si>
  <si>
    <t>AE180030011413375820001</t>
  </si>
  <si>
    <t>11,461.800</t>
  </si>
  <si>
    <t>11461.80</t>
  </si>
  <si>
    <t>PA-000000000000341957</t>
  </si>
  <si>
    <t>6/23/2023 12:27:21 PM</t>
  </si>
  <si>
    <t>6/23/2023 9:16:32 PM</t>
  </si>
  <si>
    <t>11412.48</t>
  </si>
  <si>
    <t>341957_GOL076_WK4/GMS</t>
  </si>
  <si>
    <t>11412</t>
  </si>
  <si>
    <t>11,412.480</t>
  </si>
  <si>
    <t>PA-000000000000344159</t>
  </si>
  <si>
    <t>6/23/2023 12:53:00 PM</t>
  </si>
  <si>
    <t>6/23/2023 9:22:12 PM</t>
  </si>
  <si>
    <t>4725</t>
  </si>
  <si>
    <t>AL MAQAM MEDICAL SUPPLIES L.L.C</t>
  </si>
  <si>
    <t>ALM138</t>
  </si>
  <si>
    <t>344159_ALM138_WK4/GMS</t>
  </si>
  <si>
    <t>ADM/AL MAQAM MEDICAL SUPPLIES L.L.C</t>
  </si>
  <si>
    <t>AE160030000254717020001</t>
  </si>
  <si>
    <t>4,725.000</t>
  </si>
  <si>
    <t>4725.00</t>
  </si>
  <si>
    <t>PA-000000000000342618</t>
  </si>
  <si>
    <t>6/23/2023 7:39:34 AM</t>
  </si>
  <si>
    <t>6/23/2023 9:23:22 PM</t>
  </si>
  <si>
    <t>7946.58</t>
  </si>
  <si>
    <t>342618_ARA093_WK3/ITS</t>
  </si>
  <si>
    <t>20384</t>
  </si>
  <si>
    <t>16261.96</t>
  </si>
  <si>
    <t>7,946.580</t>
  </si>
  <si>
    <t>PA-000000000000343939</t>
  </si>
  <si>
    <t>6/22/2023 9:42:24 AM</t>
  </si>
  <si>
    <t>6/23/2023 9:43:34 AM</t>
  </si>
  <si>
    <t>131954.06</t>
  </si>
  <si>
    <t>343939_VIV008_WK3 1</t>
  </si>
  <si>
    <t>ADM/VIVIDWAYS MEDIA</t>
  </si>
  <si>
    <t>144162.68</t>
  </si>
  <si>
    <t>131,954.060</t>
  </si>
  <si>
    <t>PA-000000000000345329</t>
  </si>
  <si>
    <t>6/22/2023 7:20:45 PM</t>
  </si>
  <si>
    <t>6/23/2023 9:54:02 AM</t>
  </si>
  <si>
    <t>4556.25</t>
  </si>
  <si>
    <t>345329_JAL002_WK3/SUPP</t>
  </si>
  <si>
    <t>STA/JALBOOT AL KUWAIT FOR GENERAL TRADING CO.</t>
  </si>
  <si>
    <t>3431.25</t>
  </si>
  <si>
    <t>5118.75</t>
  </si>
  <si>
    <t>4,556.250</t>
  </si>
  <si>
    <t>4556.250</t>
  </si>
  <si>
    <t>PA-000000000000345154</t>
  </si>
  <si>
    <t>6/22/2023 3:28:36 PM</t>
  </si>
  <si>
    <t>6/23/2023 9:54:51 AM</t>
  </si>
  <si>
    <t>941290</t>
  </si>
  <si>
    <t>MONALAISA HOTEL SUPPLIES(Pay to AL MONALIZA FOR TRADING)</t>
  </si>
  <si>
    <t>MON013</t>
  </si>
  <si>
    <t>345154_MON013_WK4</t>
  </si>
  <si>
    <t>FNB/MONALAISA HOTEL SUPPLIES(Pay to AL MONALIZA FOR TRADING)</t>
  </si>
  <si>
    <t>2632066.2</t>
  </si>
  <si>
    <t>EG380014000300001019051012701</t>
  </si>
  <si>
    <t>941,290.000</t>
  </si>
  <si>
    <t>941290.00</t>
  </si>
  <si>
    <t>PA-000000000000337069</t>
  </si>
  <si>
    <t>6/22/2023 8:36:47 AM</t>
  </si>
  <si>
    <t>6/23/2023 9:55:15 AM</t>
  </si>
  <si>
    <t>5092.325</t>
  </si>
  <si>
    <t>TOY TRIANGLE CO W.L.L.</t>
  </si>
  <si>
    <t>TOY009</t>
  </si>
  <si>
    <t>337069_TOY009_Week 1/SUPP</t>
  </si>
  <si>
    <t>APP/TOY TRIANGLE CO W.L.L.</t>
  </si>
  <si>
    <t>390.6</t>
  </si>
  <si>
    <t>KW17COMB0000010385196100414012</t>
  </si>
  <si>
    <t>5,092.325</t>
  </si>
  <si>
    <t>PA-000000000000344743</t>
  </si>
  <si>
    <t>6/21/2023 9:53:59 AM</t>
  </si>
  <si>
    <t>6/23/2023 9:57:18 AM</t>
  </si>
  <si>
    <t>2362.5</t>
  </si>
  <si>
    <t>TEA HOUSE PRODUCTIONS FZE</t>
  </si>
  <si>
    <t>TEA007</t>
  </si>
  <si>
    <t>344743_TEA007_WK4/PMS</t>
  </si>
  <si>
    <t>MND/TEA HOUSE PRODUCTIONS FZE</t>
  </si>
  <si>
    <t>AE75040000332242826001</t>
  </si>
  <si>
    <t>2,362.500</t>
  </si>
  <si>
    <t>2362.50</t>
  </si>
  <si>
    <t>PA-000000000000337087</t>
  </si>
  <si>
    <t>6/22/2023 11:04:26 AM</t>
  </si>
  <si>
    <t>6/23/2023 9:58:54 AM</t>
  </si>
  <si>
    <t>2426</t>
  </si>
  <si>
    <t>UNITED NATIONS GENERAL TRADING AND CONTRACTING CO.</t>
  </si>
  <si>
    <t>UNI103</t>
  </si>
  <si>
    <t>337087_UNI103_Week 3/SUPP</t>
  </si>
  <si>
    <t>HOS/UNITED NATIONS GENERAL TRADING AND CONTRACTING CO.</t>
  </si>
  <si>
    <t>1041</t>
  </si>
  <si>
    <t>KW60GULB0000000000000006763891</t>
  </si>
  <si>
    <t>2,426.000</t>
  </si>
  <si>
    <t>2426.000</t>
  </si>
  <si>
    <t>PA-000000000000345596</t>
  </si>
  <si>
    <t>6/23/2023 8:17:06 PM</t>
  </si>
  <si>
    <t>6/24/2023 1:11:00 PM</t>
  </si>
  <si>
    <t>9939.76</t>
  </si>
  <si>
    <t>GOLDEN GRAINS FOODSTUFF TRDG. L.L.C.</t>
  </si>
  <si>
    <t>GOL969</t>
  </si>
  <si>
    <t>345596_GOL969_WK4/TCP</t>
  </si>
  <si>
    <t>HOS/GOLDEN GRAINS FOODSTUFF TRDG. L.L.C.</t>
  </si>
  <si>
    <t>21950.87</t>
  </si>
  <si>
    <t>AE670330000010994766104/FOR - P.F. CHANG</t>
  </si>
  <si>
    <t>9,939.760</t>
  </si>
  <si>
    <t>06/25/2023</t>
  </si>
  <si>
    <t>PA-000000000000345595</t>
  </si>
  <si>
    <t>6/23/2023 8:10:55 PM</t>
  </si>
  <si>
    <t>6/24/2023 1:11:25 PM</t>
  </si>
  <si>
    <t>252957.47</t>
  </si>
  <si>
    <t>345595_GOL969_WK4/TCP</t>
  </si>
  <si>
    <t>282752.72</t>
  </si>
  <si>
    <t>252,957.470</t>
  </si>
  <si>
    <t>PA-000000000000345597</t>
  </si>
  <si>
    <t>6/23/2023 8:21:50 PM</t>
  </si>
  <si>
    <t>6/24/2023 1:12:24 PM</t>
  </si>
  <si>
    <t>15311.5</t>
  </si>
  <si>
    <t>ARABIAN MASTERS OF WASTE (L.L.C.)</t>
  </si>
  <si>
    <t>ARA080</t>
  </si>
  <si>
    <t>345597_ARA080_WK4/GMS</t>
  </si>
  <si>
    <t>LOG/ARABIAN MASTERS OF WASTE (L.L.C.)</t>
  </si>
  <si>
    <t>23829.1</t>
  </si>
  <si>
    <t>AE270030010491928020001</t>
  </si>
  <si>
    <t>15,311.500</t>
  </si>
  <si>
    <t>PA-000000000000345598</t>
  </si>
  <si>
    <t>6/23/2023 8:26:43 PM</t>
  </si>
  <si>
    <t>6/24/2023 1:14:53 PM</t>
  </si>
  <si>
    <t>7158.91</t>
  </si>
  <si>
    <t>HORECA TRADE L.L.C.</t>
  </si>
  <si>
    <t>HOR005</t>
  </si>
  <si>
    <t>345598_HOR005_WK4/TCP</t>
  </si>
  <si>
    <t>HOS/HORECA TRADE L.L.C.</t>
  </si>
  <si>
    <t>95225.57</t>
  </si>
  <si>
    <t>AE120200000021041801017</t>
  </si>
  <si>
    <t>7,158.910</t>
  </si>
  <si>
    <t>PA-000000000000345599</t>
  </si>
  <si>
    <t>6/23/2023 8:30:15 PM</t>
  </si>
  <si>
    <t>6/24/2023 1:16:37 PM</t>
  </si>
  <si>
    <t>19447.07</t>
  </si>
  <si>
    <t>345599_HOR005_WK4/TCP</t>
  </si>
  <si>
    <t>60462.17</t>
  </si>
  <si>
    <t>19,447.070</t>
  </si>
  <si>
    <t>PA-000000000000345580</t>
  </si>
  <si>
    <t>6/23/2023 3:11:31 PM</t>
  </si>
  <si>
    <t>6/24/2023 1:34:53 PM</t>
  </si>
  <si>
    <t>57372</t>
  </si>
  <si>
    <t>ADE006</t>
  </si>
  <si>
    <t>345580_ADE006_WK4/OTS</t>
  </si>
  <si>
    <t>MND/ADEAREST LLC</t>
  </si>
  <si>
    <t>57,372.000</t>
  </si>
  <si>
    <t>57372.00</t>
  </si>
  <si>
    <t>PA-000000000000345574</t>
  </si>
  <si>
    <t>6/23/2023 3:04:48 PM</t>
  </si>
  <si>
    <t>6/24/2023 1:35:43 PM</t>
  </si>
  <si>
    <t>11625</t>
  </si>
  <si>
    <t>RAD COMMUNICATIONS L.L.C.</t>
  </si>
  <si>
    <t>RAD074</t>
  </si>
  <si>
    <t>345574_RAD074_WK3/GMS</t>
  </si>
  <si>
    <t>LOG/RAD COMMUNICATIONS L.L.C.</t>
  </si>
  <si>
    <t>AE500260001014305651401</t>
  </si>
  <si>
    <t>11,625.000</t>
  </si>
  <si>
    <t>11625.00</t>
  </si>
  <si>
    <t>PA-000000000000345573</t>
  </si>
  <si>
    <t>6/23/2023 3:02:31 PM</t>
  </si>
  <si>
    <t>6/24/2023 1:36:44 PM</t>
  </si>
  <si>
    <t>1627.5</t>
  </si>
  <si>
    <t>345573_RAD074_WK3/GMS</t>
  </si>
  <si>
    <t>1,627.500</t>
  </si>
  <si>
    <t>1627.50</t>
  </si>
  <si>
    <t>PA-000000000000345567</t>
  </si>
  <si>
    <t>6/23/2023 2:51:00 PM</t>
  </si>
  <si>
    <t>6/24/2023 1:38:06 PM</t>
  </si>
  <si>
    <t>9597</t>
  </si>
  <si>
    <t>SNOWLAND COOLING SYSTEMS L.L.C</t>
  </si>
  <si>
    <t>SNO002</t>
  </si>
  <si>
    <t>345567_SNO002_WK3/GMS</t>
  </si>
  <si>
    <t>LOG/SNOWLAND COOLING SYSTEMS L.L.C</t>
  </si>
  <si>
    <t>45363.15</t>
  </si>
  <si>
    <t>AE050030011335942920001</t>
  </si>
  <si>
    <t>9,597.000</t>
  </si>
  <si>
    <t>9597.00</t>
  </si>
  <si>
    <t>PA-000000000000345615</t>
  </si>
  <si>
    <t>6/24/2023 10:41:08 AM</t>
  </si>
  <si>
    <t>6/24/2023 1:43:39 PM</t>
  </si>
  <si>
    <t>5166</t>
  </si>
  <si>
    <t>NEW DERMAL BEAUTY COSMETIC TRADING L.L.C.</t>
  </si>
  <si>
    <t>NDB006</t>
  </si>
  <si>
    <t>345615_NDB006_WK4/TCP</t>
  </si>
  <si>
    <t>WEL/NEW DERMAL BEAUTY COSMETIC TRADING L.L.C.</t>
  </si>
  <si>
    <t>31622.33</t>
  </si>
  <si>
    <t>AE550460000014022899001</t>
  </si>
  <si>
    <t>5,166.000</t>
  </si>
  <si>
    <t>5166.00</t>
  </si>
  <si>
    <t>PA-000000000000345614</t>
  </si>
  <si>
    <t>6/24/2023 10:30:18 AM</t>
  </si>
  <si>
    <t>6/24/2023 1:43:59 PM</t>
  </si>
  <si>
    <t>69270.08</t>
  </si>
  <si>
    <t>345614_NDB006_WK4/TCP</t>
  </si>
  <si>
    <t>43091.48</t>
  </si>
  <si>
    <t>165576.1</t>
  </si>
  <si>
    <t>69,270.080</t>
  </si>
  <si>
    <t>PA-000000000000345613</t>
  </si>
  <si>
    <t>6/24/2023 10:18:23 AM</t>
  </si>
  <si>
    <t>6/24/2023 1:44:39 PM</t>
  </si>
  <si>
    <t>11437.17</t>
  </si>
  <si>
    <t>345613_NDB006_WK4/TCP</t>
  </si>
  <si>
    <t>203967.28</t>
  </si>
  <si>
    <t>11,437.170</t>
  </si>
  <si>
    <t>PA-000000000000345408</t>
  </si>
  <si>
    <t>6/23/2023 8:29:32 AM</t>
  </si>
  <si>
    <t>6/24/2023 1:46:30 PM</t>
  </si>
  <si>
    <t>9989.86</t>
  </si>
  <si>
    <t>ALLIED ENTERPRISES LLC-ACC 080910102001 WITH HSBC, UAE</t>
  </si>
  <si>
    <t>ALL001</t>
  </si>
  <si>
    <t>345408_ALL001_WK4/TCP</t>
  </si>
  <si>
    <t>WEL/ALLIED ENTERPRISES LLC</t>
  </si>
  <si>
    <t>11568.15</t>
  </si>
  <si>
    <t>AE350200000020238382001</t>
  </si>
  <si>
    <t>9,989.860</t>
  </si>
  <si>
    <t>PA-000000000000345407</t>
  </si>
  <si>
    <t>6/23/2023 8:34:55 AM</t>
  </si>
  <si>
    <t>6/24/2023 1:46:51 PM</t>
  </si>
  <si>
    <t>11654.27</t>
  </si>
  <si>
    <t>345407_ALL001_WK4/TCP</t>
  </si>
  <si>
    <t>2382.57</t>
  </si>
  <si>
    <t>11654.22</t>
  </si>
  <si>
    <t>11,654.270</t>
  </si>
  <si>
    <t>PA-000000000000345406</t>
  </si>
  <si>
    <t>6/23/2023 8:03:11 AM</t>
  </si>
  <si>
    <t>6/24/2023 1:47:53 PM</t>
  </si>
  <si>
    <t>12661.63</t>
  </si>
  <si>
    <t>345406_ALL001_WK4/TCP</t>
  </si>
  <si>
    <t>10720.63</t>
  </si>
  <si>
    <t>64169.76</t>
  </si>
  <si>
    <t>12,661.630</t>
  </si>
  <si>
    <t>PA-000000000000345405</t>
  </si>
  <si>
    <t>6/23/2023 8:50:57 AM</t>
  </si>
  <si>
    <t>6/24/2023 1:48:05 PM</t>
  </si>
  <si>
    <t>9556.35</t>
  </si>
  <si>
    <t>345405_ALL001_WK4/TCP</t>
  </si>
  <si>
    <t>458427.03</t>
  </si>
  <si>
    <t>9,556.350</t>
  </si>
  <si>
    <t>PA-000000000000345583</t>
  </si>
  <si>
    <t>6/23/2023 4:05:08 PM</t>
  </si>
  <si>
    <t>6/24/2023 1:51:05 PM</t>
  </si>
  <si>
    <t>80174.58</t>
  </si>
  <si>
    <t>PHARMATRADE</t>
  </si>
  <si>
    <t>PHA060</t>
  </si>
  <si>
    <t>345583_PHA060_WK4/TCP</t>
  </si>
  <si>
    <t>WEL/PHARMATRADE</t>
  </si>
  <si>
    <t>106113.12</t>
  </si>
  <si>
    <t>222482.28</t>
  </si>
  <si>
    <t>80,174.580</t>
  </si>
  <si>
    <t>PA-000000000000345588</t>
  </si>
  <si>
    <t>6/23/2023 4:29:32 PM</t>
  </si>
  <si>
    <t>6/24/2023 1:51:25 PM</t>
  </si>
  <si>
    <t>551119.23</t>
  </si>
  <si>
    <t>345588_PHA060_WK4/TCP</t>
  </si>
  <si>
    <t>631748.77</t>
  </si>
  <si>
    <t>2455352.77</t>
  </si>
  <si>
    <t>551,119.230</t>
  </si>
  <si>
    <t>PA-000000000000345591</t>
  </si>
  <si>
    <t>6/23/2023 4:36:44 PM</t>
  </si>
  <si>
    <t>6/24/2023 1:54:15 PM</t>
  </si>
  <si>
    <t>333250.37</t>
  </si>
  <si>
    <t>AL SEER TRADING  AGENCIES</t>
  </si>
  <si>
    <t>SEE006</t>
  </si>
  <si>
    <t>345591_SEE006_WK4/TCP</t>
  </si>
  <si>
    <t>WEL/AL SEER TRADING  AGENCIES</t>
  </si>
  <si>
    <t>841761.85</t>
  </si>
  <si>
    <t>333,250.370</t>
  </si>
  <si>
    <t>PA-000000000000345587</t>
  </si>
  <si>
    <t>6/23/2023 4:14:38 PM</t>
  </si>
  <si>
    <t>6/24/2023 1:54:47 PM</t>
  </si>
  <si>
    <t>4744.66</t>
  </si>
  <si>
    <t>345587_SEE006_WK4/TCP</t>
  </si>
  <si>
    <t>23723.3</t>
  </si>
  <si>
    <t>4,744.660</t>
  </si>
  <si>
    <t>PA-000000000000345412</t>
  </si>
  <si>
    <t>6/23/2023 9:05:16 AM</t>
  </si>
  <si>
    <t>6/24/2023 1:57:07 PM</t>
  </si>
  <si>
    <t>1315591.58</t>
  </si>
  <si>
    <t>NEW COUNTRY HEALTHCARE L.L.C.</t>
  </si>
  <si>
    <t>NCM006</t>
  </si>
  <si>
    <t>345412_NCM006_WK4/TCP</t>
  </si>
  <si>
    <t>7/25/2023</t>
  </si>
  <si>
    <t>WEL/NEW COUNTRY HEALTHCARE L.L.C.</t>
  </si>
  <si>
    <t>461964.19</t>
  </si>
  <si>
    <t>2634472.02</t>
  </si>
  <si>
    <t>AE600260001012009813802/Formerly  NEW COUNTRY MEDICAL SUPPLIES CO.</t>
  </si>
  <si>
    <t>1,315,591.580</t>
  </si>
  <si>
    <t>PA-000000000000345340</t>
  </si>
  <si>
    <t>6/22/2023 4:08:26 PM</t>
  </si>
  <si>
    <t>6/24/2023 11:23:08 PM</t>
  </si>
  <si>
    <t>125357.48</t>
  </si>
  <si>
    <t>AL FARID AL ALAMEYAH - AHMED ABDULLAH ALAMRI</t>
  </si>
  <si>
    <t>ALF033</t>
  </si>
  <si>
    <t>345340_ALF033_WK3</t>
  </si>
  <si>
    <t>PRO/AL FARID AL ALAMEYAH - AHMED ABDULLAH ALAMRI</t>
  </si>
  <si>
    <t>125357</t>
  </si>
  <si>
    <t>1,35,713.81</t>
  </si>
  <si>
    <t>SA0210000013386924000108AL FARID AL ALAMEYAH AHMED ABDULLAH</t>
  </si>
  <si>
    <t>125,357.480</t>
  </si>
  <si>
    <t>PA-000000000000345342</t>
  </si>
  <si>
    <t>6/22/2023 4:12:04 PM</t>
  </si>
  <si>
    <t>6/24/2023 11:24:00 PM</t>
  </si>
  <si>
    <t>6644.13</t>
  </si>
  <si>
    <t>345342_ALF033_WK3</t>
  </si>
  <si>
    <t>6644</t>
  </si>
  <si>
    <t>6,644.130</t>
  </si>
  <si>
    <t>PA-000000000000345347</t>
  </si>
  <si>
    <t>6/22/2023 4:27:17 PM</t>
  </si>
  <si>
    <t>6/24/2023 11:31:25 PM</t>
  </si>
  <si>
    <t>16560.5</t>
  </si>
  <si>
    <t>AALI AL-JAZERAH TRADING &amp; CONTRACTING EST</t>
  </si>
  <si>
    <t>BAD003</t>
  </si>
  <si>
    <t>345347_BAD003_WK3</t>
  </si>
  <si>
    <t>PRO/AALI AL-JAZERAH TRADING &amp; CONTRACTING EST</t>
  </si>
  <si>
    <t>16560</t>
  </si>
  <si>
    <t>49580.81</t>
  </si>
  <si>
    <t>SA2720000002392809699940AALI AL JAZERAH TRADING AND CONTRAC</t>
  </si>
  <si>
    <t>16,560.000</t>
  </si>
  <si>
    <t>PA-000000000000345349</t>
  </si>
  <si>
    <t>6/22/2023 4:30:58 PM</t>
  </si>
  <si>
    <t>6/24/2023 11:36:24 PM</t>
  </si>
  <si>
    <t>16443.56</t>
  </si>
  <si>
    <t>16443</t>
  </si>
  <si>
    <t>16,443.560</t>
  </si>
  <si>
    <t>PA-000000000000345350</t>
  </si>
  <si>
    <t>6/22/2023 4:36:59 PM</t>
  </si>
  <si>
    <t>6/24/2023 11:45:26 PM</t>
  </si>
  <si>
    <t>401747.33</t>
  </si>
  <si>
    <t>CONSTRUCTION PROFESSIONAL CONTRACTING EST</t>
  </si>
  <si>
    <t>CON035</t>
  </si>
  <si>
    <t>345350_CON035_WK3</t>
  </si>
  <si>
    <t>PRO/CONSTRUCTION PROFESSIONAL CONTRACTING EST</t>
  </si>
  <si>
    <t>401747</t>
  </si>
  <si>
    <t>10,96,189.09</t>
  </si>
  <si>
    <t>SA5655000000097288800137</t>
  </si>
  <si>
    <t>360,347.330</t>
  </si>
  <si>
    <t>PA-000000000000345352</t>
  </si>
  <si>
    <t>6/22/2023 4:42:47 PM</t>
  </si>
  <si>
    <t>6/24/2023 11:54:25 PM</t>
  </si>
  <si>
    <t>146348.73</t>
  </si>
  <si>
    <t>345352_CON035_WK3</t>
  </si>
  <si>
    <t>146348</t>
  </si>
  <si>
    <t>146,348.730</t>
  </si>
  <si>
    <t>PA-000000000000345610</t>
  </si>
  <si>
    <t>6/24/2023 10:02:52 AM</t>
  </si>
  <si>
    <t>6/24/2023 2:42:02 PM</t>
  </si>
  <si>
    <t>23892.4</t>
  </si>
  <si>
    <t>AL RAHMA MEDIC DRUG STORE</t>
  </si>
  <si>
    <t>RAH006</t>
  </si>
  <si>
    <t>345610_RAH006_WK4/TCP</t>
  </si>
  <si>
    <t>WEL/AL RAHMA MEDIC DRUG STORE</t>
  </si>
  <si>
    <t>54325</t>
  </si>
  <si>
    <t>AE270090003002485962500</t>
  </si>
  <si>
    <t>23,892.400</t>
  </si>
  <si>
    <t>23892.40</t>
  </si>
  <si>
    <t>PA-000000000000345593</t>
  </si>
  <si>
    <t>6/23/2023 4:43:07 PM</t>
  </si>
  <si>
    <t>6/24/2023 2:43:22 PM</t>
  </si>
  <si>
    <t>108063.21</t>
  </si>
  <si>
    <t>SMART PHARMA TRADING L.L.C.</t>
  </si>
  <si>
    <t>SPT006</t>
  </si>
  <si>
    <t>345593_SPT006_WK4/TCP</t>
  </si>
  <si>
    <t>WEL/SMART PHARMA TRADING L.L.C.</t>
  </si>
  <si>
    <t>109241.46</t>
  </si>
  <si>
    <t>269918.08</t>
  </si>
  <si>
    <t>108,063.210</t>
  </si>
  <si>
    <t>PA-000000000000344504</t>
  </si>
  <si>
    <t>6/24/2023 1:43:33 PM</t>
  </si>
  <si>
    <t>6/24/2023 2:52:43 PM</t>
  </si>
  <si>
    <t>8885.63</t>
  </si>
  <si>
    <t>344504_NDB006_WK3/TCP</t>
  </si>
  <si>
    <t>9652.13</t>
  </si>
  <si>
    <t>87996.32</t>
  </si>
  <si>
    <t>8,885.630</t>
  </si>
  <si>
    <t>PA-000000000000345252</t>
  </si>
  <si>
    <t>6/22/2023 3:09:35 PM</t>
  </si>
  <si>
    <t>6/24/2023 4:04:08 PM</t>
  </si>
  <si>
    <t>8774.574</t>
  </si>
  <si>
    <t>AL INJAZ CONTRACTING CO. W.L.L</t>
  </si>
  <si>
    <t>INJ008</t>
  </si>
  <si>
    <t>345252_INJ008_W4</t>
  </si>
  <si>
    <t>PRO/AL INJAZ CONTRACTING CO. W.L.L</t>
  </si>
  <si>
    <t>10515.577</t>
  </si>
  <si>
    <t>KW54KFHO0000000000011010084100</t>
  </si>
  <si>
    <t>8,774.574</t>
  </si>
  <si>
    <t>PA-000000000000345251</t>
  </si>
  <si>
    <t>6/22/2023 3:14:06 PM</t>
  </si>
  <si>
    <t>6/24/2023 4:16:30 PM</t>
  </si>
  <si>
    <t>22779.717</t>
  </si>
  <si>
    <t>345251_INJ008_W4</t>
  </si>
  <si>
    <t>67695.965</t>
  </si>
  <si>
    <t>22,779.717</t>
  </si>
  <si>
    <t>PA-000000000000345355</t>
  </si>
  <si>
    <t>6/22/2023 5:19:22 PM</t>
  </si>
  <si>
    <t>6/25/2023 12:12:12 AM</t>
  </si>
  <si>
    <t>98325</t>
  </si>
  <si>
    <t>ENVIRONMENTAL PROTECTION SERVICES CO. LTD.</t>
  </si>
  <si>
    <t>ENV003</t>
  </si>
  <si>
    <t>345355_ENV003_WK3</t>
  </si>
  <si>
    <t>PRO/ENVIRONMENTAL PROTECTION SERVICES CO. LTD.</t>
  </si>
  <si>
    <t>2,84,050.00</t>
  </si>
  <si>
    <t>SA9620000002860218339940ENVIRONMENTAL PROTECTION SERVICES</t>
  </si>
  <si>
    <t>98,325.000</t>
  </si>
  <si>
    <t>PA-000000000000345365</t>
  </si>
  <si>
    <t>6/22/2023 5:32:17 PM</t>
  </si>
  <si>
    <t>6/25/2023 12:18:38 AM</t>
  </si>
  <si>
    <t>19814.5</t>
  </si>
  <si>
    <t>KEY FACILITIES MANAGEMENT INTERNATIONAL SAUDIA</t>
  </si>
  <si>
    <t>KEY003</t>
  </si>
  <si>
    <t>345365_KEY003_WK3</t>
  </si>
  <si>
    <t>PRO/KEY FACILITIES MANAGEMENT INTERNATIONAL SAUDIA</t>
  </si>
  <si>
    <t>19814</t>
  </si>
  <si>
    <t>2,24,918.17</t>
  </si>
  <si>
    <t>SA9810000026970607000110</t>
  </si>
  <si>
    <t>19,814.500</t>
  </si>
  <si>
    <t>PA-000000000000345366</t>
  </si>
  <si>
    <t>6/22/2023 5:36:01 PM</t>
  </si>
  <si>
    <t>6/25/2023 12:19:51 AM</t>
  </si>
  <si>
    <t>7280.08</t>
  </si>
  <si>
    <t>345366_KEY003_WK3</t>
  </si>
  <si>
    <t>7280</t>
  </si>
  <si>
    <t>7,280.080</t>
  </si>
  <si>
    <t>PA-000000000000345367</t>
  </si>
  <si>
    <t>6/22/2023 6:00:21 PM</t>
  </si>
  <si>
    <t>6/25/2023 12:22:36 AM</t>
  </si>
  <si>
    <t>6865.5</t>
  </si>
  <si>
    <t>345367_MOH056_WK3</t>
  </si>
  <si>
    <t>6865</t>
  </si>
  <si>
    <t>1,74,282.50</t>
  </si>
  <si>
    <t>6,865.500</t>
  </si>
  <si>
    <t>PA-000000000000345368</t>
  </si>
  <si>
    <t>6/22/2023 6:08:02 PM</t>
  </si>
  <si>
    <t>6/25/2023 12:23:29 AM</t>
  </si>
  <si>
    <t>133739.25</t>
  </si>
  <si>
    <t>345368_MOH056_WK3</t>
  </si>
  <si>
    <t>133739</t>
  </si>
  <si>
    <t>133,739.250</t>
  </si>
  <si>
    <t>PA-000000000000345369</t>
  </si>
  <si>
    <t>6/22/2023 6:15:27 PM</t>
  </si>
  <si>
    <t>6/25/2023 12:25:40 AM</t>
  </si>
  <si>
    <t>25863.5</t>
  </si>
  <si>
    <t>OASIS INTERNATIONAL TRADING (MCFT)</t>
  </si>
  <si>
    <t>OAS011</t>
  </si>
  <si>
    <t>345369_OAS011_WK3</t>
  </si>
  <si>
    <t>PRO/OASIS INTERNATIONAL TRADING (MCFT)</t>
  </si>
  <si>
    <t>25863</t>
  </si>
  <si>
    <t>1,19,492.48</t>
  </si>
  <si>
    <t>25,863.500</t>
  </si>
  <si>
    <t>25863.50</t>
  </si>
  <si>
    <t>PA-000000000000345370</t>
  </si>
  <si>
    <t>6/22/2023 6:19:41 PM</t>
  </si>
  <si>
    <t>6/25/2023 12:26:53 AM</t>
  </si>
  <si>
    <t>4725.35</t>
  </si>
  <si>
    <t>345370_OAS011_WK3</t>
  </si>
  <si>
    <t>4,725.350</t>
  </si>
  <si>
    <t>PA-000000000000345091</t>
  </si>
  <si>
    <t>6/22/2023 7:34:57 AM</t>
  </si>
  <si>
    <t>6/25/2023 6:24:41 AM</t>
  </si>
  <si>
    <t>552180.52</t>
  </si>
  <si>
    <t>345091_EMI074_WK3</t>
  </si>
  <si>
    <t>552,180.520</t>
  </si>
  <si>
    <t>PA-000000000000345093</t>
  </si>
  <si>
    <t>6/22/2023 7:44:01 AM</t>
  </si>
  <si>
    <t>6/25/2023 6:26:11 AM</t>
  </si>
  <si>
    <t>29670.14</t>
  </si>
  <si>
    <t>345093_BLU100_WK3</t>
  </si>
  <si>
    <t>5,38,100.41</t>
  </si>
  <si>
    <t>29,670.140</t>
  </si>
  <si>
    <t>PA-000000000000345098</t>
  </si>
  <si>
    <t>6/22/2023 7:57:37 AM</t>
  </si>
  <si>
    <t>6/25/2023 6:27:41 AM</t>
  </si>
  <si>
    <t>3318</t>
  </si>
  <si>
    <t>345098_CHO007_WK3</t>
  </si>
  <si>
    <t>3,318.000</t>
  </si>
  <si>
    <t>3318.00</t>
  </si>
  <si>
    <t>PA-000000000000345585</t>
  </si>
  <si>
    <t>6/23/2023 4:08:50 PM</t>
  </si>
  <si>
    <t>6/25/2023 6:31:31 AM</t>
  </si>
  <si>
    <t>714.63</t>
  </si>
  <si>
    <t>345585_ARA093_WK3</t>
  </si>
  <si>
    <t>16379.66</t>
  </si>
  <si>
    <t>714.630</t>
  </si>
  <si>
    <t>PA-000000000000345603</t>
  </si>
  <si>
    <t>6/23/2023 10:05:39 PM</t>
  </si>
  <si>
    <t>6/25/2023 6:42:02 AM</t>
  </si>
  <si>
    <t>119483.08</t>
  </si>
  <si>
    <t>345603_AFR003_WK3/SUPP</t>
  </si>
  <si>
    <t>24-06-2023</t>
  </si>
  <si>
    <t>275693.91</t>
  </si>
  <si>
    <t>562142.23</t>
  </si>
  <si>
    <t>119,483.080</t>
  </si>
  <si>
    <t>PA-000000000000345179</t>
  </si>
  <si>
    <t>6/23/2023 8:31:14 AM</t>
  </si>
  <si>
    <t>6/25/2023 6:59:06 AM</t>
  </si>
  <si>
    <t>25</t>
  </si>
  <si>
    <t>ABU RETHAM TRADING LLC</t>
  </si>
  <si>
    <t>ABU025</t>
  </si>
  <si>
    <t>345179_ABU025_WK3</t>
  </si>
  <si>
    <t>ADM/ABU RETHAM TRADING LLC</t>
  </si>
  <si>
    <t>335016055550016 WARDA TIWI TRADING</t>
  </si>
  <si>
    <t>25.000</t>
  </si>
  <si>
    <t>PA-000000000000345180</t>
  </si>
  <si>
    <t>6/23/2023 9:49:13 AM</t>
  </si>
  <si>
    <t>6/25/2023 7:13:19 AM</t>
  </si>
  <si>
    <t>1079.4</t>
  </si>
  <si>
    <t>TAL007</t>
  </si>
  <si>
    <t>345180_TAL007_WK3</t>
  </si>
  <si>
    <t>FNB/TALABAT ELECTRONIC SERVICES LLC</t>
  </si>
  <si>
    <t>1,079.400</t>
  </si>
  <si>
    <t>1079.400</t>
  </si>
  <si>
    <t>PA-000000000000345181</t>
  </si>
  <si>
    <t>6/23/2023 8:35:00 AM</t>
  </si>
  <si>
    <t>6/25/2023 7:14:03 AM</t>
  </si>
  <si>
    <t>286.31</t>
  </si>
  <si>
    <t>345181_ALA066_WK3</t>
  </si>
  <si>
    <t>FNB/AL ARIQ EQUIPMENT LLC</t>
  </si>
  <si>
    <t>286.310</t>
  </si>
  <si>
    <t>PA-000000000000345225</t>
  </si>
  <si>
    <t>6/23/2023 8:38:09 AM</t>
  </si>
  <si>
    <t>6/25/2023 7:15:53 AM</t>
  </si>
  <si>
    <t>386.56</t>
  </si>
  <si>
    <t>ZAINAL BAQER  MOHEBI LLC</t>
  </si>
  <si>
    <t>ZAI004</t>
  </si>
  <si>
    <t>345225_ZAI004_WK3</t>
  </si>
  <si>
    <t>FNB/ZAINAL BAQER  MOHEBI LLC</t>
  </si>
  <si>
    <t>3708.39</t>
  </si>
  <si>
    <t>386.560</t>
  </si>
  <si>
    <t>PA-000000000000345375</t>
  </si>
  <si>
    <t>6/22/2023 7:56:34 PM</t>
  </si>
  <si>
    <t>6/25/2023 7:31:46 AM</t>
  </si>
  <si>
    <t>9368.75</t>
  </si>
  <si>
    <t>345375_PRO005_WK3/SUPP</t>
  </si>
  <si>
    <t>STA/KUWAIT PROTEINS CO. W.L.L.</t>
  </si>
  <si>
    <t>3257.5</t>
  </si>
  <si>
    <t>18626.25</t>
  </si>
  <si>
    <t>9,368.750</t>
  </si>
  <si>
    <t>9368.750</t>
  </si>
  <si>
    <t>PA-000000000000345328</t>
  </si>
  <si>
    <t>6/22/2023 3:42:01 PM</t>
  </si>
  <si>
    <t>6/25/2023 7:41:07 AM</t>
  </si>
  <si>
    <t>4898</t>
  </si>
  <si>
    <t>AL MOROOJ GENERAL TRADING EST.</t>
  </si>
  <si>
    <t>MGT001</t>
  </si>
  <si>
    <t>345328_MGT001_WK4/SUPP</t>
  </si>
  <si>
    <t>STA/AL MOROOJ GENERAL TRADING EST.</t>
  </si>
  <si>
    <t>KW34KWIB0000000000011010070312</t>
  </si>
  <si>
    <t>4,898.000</t>
  </si>
  <si>
    <t>4898.000</t>
  </si>
  <si>
    <t>PA-000000000000345309</t>
  </si>
  <si>
    <t>6/22/2023 3:11:23 PM</t>
  </si>
  <si>
    <t>6/25/2023 7:42:37 AM</t>
  </si>
  <si>
    <t>6365.007</t>
  </si>
  <si>
    <t>345309_GEN069_WK4/SUPP</t>
  </si>
  <si>
    <t>STA/GENCOM INTERNATIONAL GENERAL TRADING SPC</t>
  </si>
  <si>
    <t>1457.676</t>
  </si>
  <si>
    <t>6365</t>
  </si>
  <si>
    <t>6,365.007</t>
  </si>
  <si>
    <t>PA-000000000000345376</t>
  </si>
  <si>
    <t>6/23/2023 3:06:38 PM</t>
  </si>
  <si>
    <t>6/25/2023 7:46:07 AM</t>
  </si>
  <si>
    <t>7010.01</t>
  </si>
  <si>
    <t>345376_KHA016_WK4/SUPP</t>
  </si>
  <si>
    <t>MND/AL KHAT PRINTING PRESS</t>
  </si>
  <si>
    <t>10028</t>
  </si>
  <si>
    <t>37725</t>
  </si>
  <si>
    <t>PA-000000000000345529</t>
  </si>
  <si>
    <t>6/23/2023 2:39:25 PM</t>
  </si>
  <si>
    <t>6/25/2023 8:00:38 AM</t>
  </si>
  <si>
    <t>35</t>
  </si>
  <si>
    <t>HYDRO CENTER FOR AGRICULTURAL CONT.</t>
  </si>
  <si>
    <t>HYD001</t>
  </si>
  <si>
    <t>345529_HYD001_WK4/SUPP</t>
  </si>
  <si>
    <t>ADM/HYDRO CENTER FOR AGRICULTURAL CONT.</t>
  </si>
  <si>
    <t>KW39NBOK0000000000001003438854</t>
  </si>
  <si>
    <t>35.000</t>
  </si>
  <si>
    <t>PA-000000000000345383</t>
  </si>
  <si>
    <t>6/23/2023 5:12:01 AM</t>
  </si>
  <si>
    <t>6/25/2023 8:02:38 AM</t>
  </si>
  <si>
    <t>46601.45</t>
  </si>
  <si>
    <t>345383_ASM004_WK2/SUPP</t>
  </si>
  <si>
    <t>23-06-2023</t>
  </si>
  <si>
    <t>46509.45</t>
  </si>
  <si>
    <t>46,601.450</t>
  </si>
  <si>
    <t>PA-000000000000345377</t>
  </si>
  <si>
    <t>6/23/2023 5:14:18 AM</t>
  </si>
  <si>
    <t>6/25/2023 8:04:48 AM</t>
  </si>
  <si>
    <t>1317008.18</t>
  </si>
  <si>
    <t>345377_DEL018_WK4/SUPP</t>
  </si>
  <si>
    <t>STA/DEL MONTE SAUDI ARABIA CO. LTD.</t>
  </si>
  <si>
    <t>917837.73</t>
  </si>
  <si>
    <t>1317864.93</t>
  </si>
  <si>
    <t>1,317,008.180</t>
  </si>
  <si>
    <t>PA-000000000000345378</t>
  </si>
  <si>
    <t>6/23/2023 5:17:27 AM</t>
  </si>
  <si>
    <t>6/25/2023 8:06:08 AM</t>
  </si>
  <si>
    <t>308453</t>
  </si>
  <si>
    <t>345378_NAP021_WK2/SUPP</t>
  </si>
  <si>
    <t>STA/NAPCO TRADING &amp; DISTRIBUTION CO.</t>
  </si>
  <si>
    <t>483359.33</t>
  </si>
  <si>
    <t>1311060.04</t>
  </si>
  <si>
    <t>308,453.000</t>
  </si>
  <si>
    <t>308453.00</t>
  </si>
  <si>
    <t>PA-000000000000345382</t>
  </si>
  <si>
    <t>6/23/2023 5:30:55 AM</t>
  </si>
  <si>
    <t>6/25/2023 8:08:00 AM</t>
  </si>
  <si>
    <t>Tasmim AlMaeali Contracting CO</t>
  </si>
  <si>
    <t>TAS006</t>
  </si>
  <si>
    <t>345382_TAS006_WK3/SUPP</t>
  </si>
  <si>
    <t>ADM/Tasmim AlMaeali Contracting CO</t>
  </si>
  <si>
    <t>SA2705000068202938971000</t>
  </si>
  <si>
    <t>5,934.000</t>
  </si>
  <si>
    <t>PA-000000000000345507</t>
  </si>
  <si>
    <t>6/23/2023 11:49:12 AM</t>
  </si>
  <si>
    <t>6/25/2023 8:09:50 AM</t>
  </si>
  <si>
    <t>132940</t>
  </si>
  <si>
    <t>345507_SAI007_WK3/SUPP</t>
  </si>
  <si>
    <t>STA/SAID M. O. BINZAGR &amp; PARTER CO. LTD.</t>
  </si>
  <si>
    <t>99705</t>
  </si>
  <si>
    <t>309281</t>
  </si>
  <si>
    <t>132,940.000</t>
  </si>
  <si>
    <t>132940.00</t>
  </si>
  <si>
    <t>PA-000000000000345379</t>
  </si>
  <si>
    <t>6/23/2023 5:20:28 AM</t>
  </si>
  <si>
    <t>6/25/2023 8:11:00 AM</t>
  </si>
  <si>
    <t>499658.9</t>
  </si>
  <si>
    <t>345379_HYG002_WK3/SUPP</t>
  </si>
  <si>
    <t>STA/HYGIENIC PAPER CO. LTD.</t>
  </si>
  <si>
    <t>755349.9</t>
  </si>
  <si>
    <t>499,658.900</t>
  </si>
  <si>
    <t>499658.90</t>
  </si>
  <si>
    <t>PA-000000000000345380</t>
  </si>
  <si>
    <t>6/23/2023 5:23:57 AM</t>
  </si>
  <si>
    <t>6/25/2023 8:13:00 AM</t>
  </si>
  <si>
    <t>41135.5</t>
  </si>
  <si>
    <t>345380_MUL007_WK4/SUPP</t>
  </si>
  <si>
    <t>STA/MULTI BRANDS FOR TRADING CO. LTD.</t>
  </si>
  <si>
    <t>31901</t>
  </si>
  <si>
    <t>87480.5</t>
  </si>
  <si>
    <t>41,135.500</t>
  </si>
  <si>
    <t>41135.50</t>
  </si>
  <si>
    <t>PA-000000000000345381</t>
  </si>
  <si>
    <t>6/23/2023 5:27:03 AM</t>
  </si>
  <si>
    <t>6/25/2023 8:15:52 AM</t>
  </si>
  <si>
    <t>26789.25</t>
  </si>
  <si>
    <t>345381_THR004_WK3/SUPP</t>
  </si>
  <si>
    <t>STA/THREE DIMENSION TRADING EST</t>
  </si>
  <si>
    <t>16101.92</t>
  </si>
  <si>
    <t>26,789.250</t>
  </si>
  <si>
    <t>PA-000000000000345506</t>
  </si>
  <si>
    <t>6/23/2023 11:41:26 AM</t>
  </si>
  <si>
    <t>6/25/2023 8:22:06 AM</t>
  </si>
  <si>
    <t>209348.77</t>
  </si>
  <si>
    <t>345506_ARR073_WK1/SUPP</t>
  </si>
  <si>
    <t>STA/ARROW FOOD DISTRIBUTION CO.</t>
  </si>
  <si>
    <t>98476.62</t>
  </si>
  <si>
    <t>236500</t>
  </si>
  <si>
    <t>209,348.770</t>
  </si>
  <si>
    <t>PA-000000000000345584</t>
  </si>
  <si>
    <t>6/23/2023 4:05:37 PM</t>
  </si>
  <si>
    <t>6/25/2023 8:23:28 AM</t>
  </si>
  <si>
    <t>1307124</t>
  </si>
  <si>
    <t>AL MARAI EMIRATES COMPANY LLC</t>
  </si>
  <si>
    <t>ALM122</t>
  </si>
  <si>
    <t>345584_ALM122_WK3</t>
  </si>
  <si>
    <t>STA/AL MARAI EMIRATES COMPANY LLC</t>
  </si>
  <si>
    <t>22,55,526.00</t>
  </si>
  <si>
    <t>AE300359001492006797043</t>
  </si>
  <si>
    <t>1,307,124.000</t>
  </si>
  <si>
    <t>1307124.00</t>
  </si>
  <si>
    <t>PA-000000000000345590</t>
  </si>
  <si>
    <t>6/23/2023 4:28:54 PM</t>
  </si>
  <si>
    <t>6/25/2023 8:25:08 AM</t>
  </si>
  <si>
    <t>125670.88</t>
  </si>
  <si>
    <t>345590_ECO010_WK3</t>
  </si>
  <si>
    <t>STA/ECOLAB EMIRATES GENERAL TRADING LLC</t>
  </si>
  <si>
    <t>125000</t>
  </si>
  <si>
    <t>1,43,499.41</t>
  </si>
  <si>
    <t>125,670.880</t>
  </si>
  <si>
    <t>PA-000000000000345592</t>
  </si>
  <si>
    <t>6/23/2023 4:37:04 PM</t>
  </si>
  <si>
    <t>6/25/2023 8:28:30 AM</t>
  </si>
  <si>
    <t>32177.91</t>
  </si>
  <si>
    <t>345592_ETS099_WK3</t>
  </si>
  <si>
    <t>STA/ENGINEERING TECHNIQUES SERVICES LLC</t>
  </si>
  <si>
    <t>2,10,788.62</t>
  </si>
  <si>
    <t>32,177.910</t>
  </si>
  <si>
    <t>PA-000000000000345594</t>
  </si>
  <si>
    <t>6/24/2023 10:30:59 AM</t>
  </si>
  <si>
    <t>6/25/2023 8:39:02 AM</t>
  </si>
  <si>
    <t>12012</t>
  </si>
  <si>
    <t>FAIRLINK TRADING L.L.C.</t>
  </si>
  <si>
    <t>FAR007</t>
  </si>
  <si>
    <t>345594_FAR007_WK3</t>
  </si>
  <si>
    <t>STA/FAIRLINK TRADING L.L.C.</t>
  </si>
  <si>
    <t>21750.75</t>
  </si>
  <si>
    <t>AE560400000003531449001</t>
  </si>
  <si>
    <t>12,012.000</t>
  </si>
  <si>
    <t>PA-000000000000345604</t>
  </si>
  <si>
    <t>6/24/2023 10:31:11 AM</t>
  </si>
  <si>
    <t>6/25/2023 8:43:42 AM</t>
  </si>
  <si>
    <t>1654251.12</t>
  </si>
  <si>
    <t>345604_ALM126_WK3/SUPP</t>
  </si>
  <si>
    <t>STA/ALMARAI COMPANY.</t>
  </si>
  <si>
    <t>5996053.5</t>
  </si>
  <si>
    <t>7709806.5</t>
  </si>
  <si>
    <t>1,654,251.120</t>
  </si>
  <si>
    <t>PA-000000000000345645</t>
  </si>
  <si>
    <t>6/25/2023 9:04:28 AM</t>
  </si>
  <si>
    <t>6/25/2023 9:08:05 AM</t>
  </si>
  <si>
    <t>379483.85</t>
  </si>
  <si>
    <t>NAL001</t>
  </si>
  <si>
    <t>345645_NAL001_WK3</t>
  </si>
  <si>
    <t>FNB/NALCO EGYPT LTD</t>
  </si>
  <si>
    <t>382842</t>
  </si>
  <si>
    <t>477820.87</t>
  </si>
  <si>
    <t>101010503</t>
  </si>
  <si>
    <t>379,483.850</t>
  </si>
  <si>
    <t>PA-000000000000345626</t>
  </si>
  <si>
    <t>6/24/2023 4:04:01 PM</t>
  </si>
  <si>
    <t>6/25/2023 9:09:37 AM</t>
  </si>
  <si>
    <t>273097.29</t>
  </si>
  <si>
    <t>HUN075</t>
  </si>
  <si>
    <t>345626_HUN075_WK3/SUPP</t>
  </si>
  <si>
    <t>MND/HUNGERSTATION LIMITED CO</t>
  </si>
  <si>
    <t>249432.7</t>
  </si>
  <si>
    <t>SA7845000000011684271003</t>
  </si>
  <si>
    <t>273,097.290</t>
  </si>
  <si>
    <t>PA-000000000000345618</t>
  </si>
  <si>
    <t>6/24/2023 10:51:16 AM</t>
  </si>
  <si>
    <t>6/25/2023 9:10:19 AM</t>
  </si>
  <si>
    <t>348832.05</t>
  </si>
  <si>
    <t>345618_HOT074_WK3</t>
  </si>
  <si>
    <t>6/27/2023</t>
  </si>
  <si>
    <t>STA/HOT PACK PACKAGING L.L.C</t>
  </si>
  <si>
    <t>8,65,707.68</t>
  </si>
  <si>
    <t>348,832.050</t>
  </si>
  <si>
    <t>PA-000000000000345617</t>
  </si>
  <si>
    <t>6/24/2023 10:46:22 AM</t>
  </si>
  <si>
    <t>6/25/2023 9:15:09 AM</t>
  </si>
  <si>
    <t>22260</t>
  </si>
  <si>
    <t>345617_GOV099_WK3</t>
  </si>
  <si>
    <t>STA/GOVER HORTICULTURE L.L.C.</t>
  </si>
  <si>
    <t>54770.63</t>
  </si>
  <si>
    <t>22,260.000</t>
  </si>
  <si>
    <t>PA-000000000000345631</t>
  </si>
  <si>
    <t>6/24/2023 6:17:34 PM</t>
  </si>
  <si>
    <t>6/25/2023 9:18:10 AM</t>
  </si>
  <si>
    <t>1104044.85</t>
  </si>
  <si>
    <t>JUMIA EGYPT</t>
  </si>
  <si>
    <t>JUM010</t>
  </si>
  <si>
    <t>345631_JUM010_WK3/SUPP</t>
  </si>
  <si>
    <t>MND/JUMIA EGYPT</t>
  </si>
  <si>
    <t>791000</t>
  </si>
  <si>
    <t>1491644.4</t>
  </si>
  <si>
    <t>EG490037073308182031635789876</t>
  </si>
  <si>
    <t>1,104,044.850</t>
  </si>
  <si>
    <t>PA-000000000000345632</t>
  </si>
  <si>
    <t>6/24/2023 6:28:17 PM</t>
  </si>
  <si>
    <t>6/25/2023 9:19:30 AM</t>
  </si>
  <si>
    <t>448292.7</t>
  </si>
  <si>
    <t>ARABIC HOUSE FOR SUPPLYING FOOD MOHAMED TALAT &amp; HIS PARTNERS</t>
  </si>
  <si>
    <t>ARA136</t>
  </si>
  <si>
    <t>345632_ARA136_WK3/SUPP</t>
  </si>
  <si>
    <t>HOS/ARABIC HOUSE FOR SUPPLYING FOOD MOHAMED TALAT &amp; HIS PARTNERS</t>
  </si>
  <si>
    <t>265413</t>
  </si>
  <si>
    <t>452338.61</t>
  </si>
  <si>
    <t>EG080010010200000100024304625</t>
  </si>
  <si>
    <t>448,292.700</t>
  </si>
  <si>
    <t>448292.70</t>
  </si>
  <si>
    <t>74496MO002C3</t>
  </si>
  <si>
    <t>JAWHARAT ALWEFAQ GEN TRAD 
  AND CONT CO</t>
  </si>
  <si>
    <t>KW27GULB0000000000000094106389</t>
  </si>
  <si>
    <t>10,132.500</t>
  </si>
  <si>
    <t>Sat 24 Jun 2023</t>
  </si>
  <si>
    <t>Instructing party transaction reference 344603/721714</t>
  </si>
  <si>
    <t>23 Jun 2023 11:05:45 GMT</t>
  </si>
  <si>
    <t>58246MO001UF</t>
  </si>
  <si>
    <t>DISTRICT GENERAL TRADING AND 
  CONTRACTING</t>
  </si>
  <si>
    <t>KW96ABKK0000000000603001009001</t>
  </si>
  <si>
    <t>30,028.710</t>
  </si>
  <si>
    <t>Instructing party transaction reference 344670/721560</t>
  </si>
  <si>
    <t>23 Jun 2023 11:09:07 GMT</t>
  </si>
  <si>
    <t>12246MO00V6N</t>
  </si>
  <si>
    <t>PHARMA ZONE FOR GENERAL TRADING CO</t>
  </si>
  <si>
    <t>KW39BRGN0000000000007016360001</t>
  </si>
  <si>
    <t>Instructing party transaction reference 344760/721796</t>
  </si>
  <si>
    <t>23 Jun 2023 12:03:21 GMT</t>
  </si>
  <si>
    <t>75326MO00Z0I</t>
  </si>
  <si>
    <t>YAKO PLUS TRADING EST</t>
  </si>
  <si>
    <t>KW52ABKK0000000000626704408003</t>
  </si>
  <si>
    <t>Instructing party transaction reference 330839/721797</t>
  </si>
  <si>
    <t>23 Jun 2023 12:07:40 GMT</t>
  </si>
  <si>
    <t>49496MN011FG</t>
  </si>
  <si>
    <t>ALI FARJ EQUIPMENT AND MACHINERY 
  TRADING CO LLC</t>
  </si>
  <si>
    <t>AE960400000352136718001</t>
  </si>
  <si>
    <t>344880/721660</t>
  </si>
  <si>
    <t>22 Jun 2023 11:27:37 GMT</t>
  </si>
  <si>
    <t>88856MO014AC</t>
  </si>
  <si>
    <t>CONFORMITY ASSURANCE INSPECTION 
  AND CERTIFICATION SERVICES</t>
  </si>
  <si>
    <t>54,368.13</t>
  </si>
  <si>
    <t>345078/721827</t>
  </si>
  <si>
    <t>23 Jun 2023 12:28:03 GMT</t>
  </si>
  <si>
    <t>PA Exited</t>
  </si>
  <si>
    <t>59906MO023WC</t>
  </si>
  <si>
    <t>345197/721828</t>
  </si>
  <si>
    <t>23 Jun 2023 08:51:04 GMT</t>
  </si>
  <si>
    <t>70446MO014NX</t>
  </si>
  <si>
    <t>21,407.95</t>
  </si>
  <si>
    <t>345198/721829</t>
  </si>
  <si>
    <t>23 Jun 2023 12:29:21 GMT</t>
  </si>
  <si>
    <t>14296MO0140Y</t>
  </si>
  <si>
    <t>344790/721830</t>
  </si>
  <si>
    <t>23 Jun 2023 09:46:37 GMT</t>
  </si>
  <si>
    <t>13746MO0013L</t>
  </si>
  <si>
    <t>QA10QNBA000000000013037252001</t>
  </si>
  <si>
    <t>153,890.94</t>
  </si>
  <si>
    <t>Instructing party transaction reference 345110/721831</t>
  </si>
  <si>
    <t>23 Jun 2023 08:54:37 GMT</t>
  </si>
  <si>
    <t>65666MO00PTE</t>
  </si>
  <si>
    <t>ORIENT PROVISION TRADING CO LTD</t>
  </si>
  <si>
    <t>SA5655000000003058200286</t>
  </si>
  <si>
    <t>BSFRSARIWST</t>
  </si>
  <si>
    <t>84,801.00</t>
  </si>
  <si>
    <t>344931/721833</t>
  </si>
  <si>
    <t>23 Jun 2023 09:24:16 GMT</t>
  </si>
  <si>
    <t>89566MO00R19</t>
  </si>
  <si>
    <t>GOLDEN CALA TRADING EST 
  KSA</t>
  </si>
  <si>
    <t>40,656.00</t>
  </si>
  <si>
    <t>344932/721834</t>
  </si>
  <si>
    <t>23 Jun 2023 09:26:16 GMT</t>
  </si>
  <si>
    <t>22406MO00RX7</t>
  </si>
  <si>
    <t>SA5630400107002295350015</t>
  </si>
  <si>
    <t>69,079.13</t>
  </si>
  <si>
    <t>344933/721835</t>
  </si>
  <si>
    <t>23 Jun 2023 09:27:37 GMT</t>
  </si>
  <si>
    <t>25886MO017AT</t>
  </si>
  <si>
    <t>AE450200000023133341001</t>
  </si>
  <si>
    <t>1,367,343.69</t>
  </si>
  <si>
    <t>345155/721836</t>
  </si>
  <si>
    <t>23 Jun 2023 12:31:11 GMT</t>
  </si>
  <si>
    <t>75546MO00RNH</t>
  </si>
  <si>
    <t>RICHEMONT DUBAI FZE 
  PO BOX 33269</t>
  </si>
  <si>
    <t>29,953.11</t>
  </si>
  <si>
    <t>345109/721837</t>
  </si>
  <si>
    <t>23 Jun 2023 11:55:55 GMT</t>
  </si>
  <si>
    <t>64136MO024X2</t>
  </si>
  <si>
    <t>320,145.46</t>
  </si>
  <si>
    <t>345156/721838</t>
  </si>
  <si>
    <t>23 Jun 2023 08:52:36 GMT</t>
  </si>
  <si>
    <t>46636MO000N9</t>
  </si>
  <si>
    <t>66,360.49</t>
  </si>
  <si>
    <t>345108/721840</t>
  </si>
  <si>
    <t>23 Jun 2023 08:53:49 GMT</t>
  </si>
  <si>
    <t>15786MO014XK</t>
  </si>
  <si>
    <t>343821/721841</t>
  </si>
  <si>
    <t>23 Jun 2023 09:48:27 GMT</t>
  </si>
  <si>
    <t>29496MO018VL</t>
  </si>
  <si>
    <t>343838/721842</t>
  </si>
  <si>
    <t>23 Jun 2023 09:59:00 GMT</t>
  </si>
  <si>
    <t>78016MO01DHE</t>
  </si>
  <si>
    <t>SA5945000000003707080003</t>
  </si>
  <si>
    <t>2,230,996.19</t>
  </si>
  <si>
    <t>345182/721843</t>
  </si>
  <si>
    <t>23 Jun 2023 06:40:27 GMT</t>
  </si>
  <si>
    <t>75496MO0175D</t>
  </si>
  <si>
    <t>162,954.23</t>
  </si>
  <si>
    <t>344969/722045</t>
  </si>
  <si>
    <t>23 Jun 2023 12:37:00 GMT</t>
  </si>
  <si>
    <t>44776MO001NG</t>
  </si>
  <si>
    <t>61,904.50</t>
  </si>
  <si>
    <t>345165/721846</t>
  </si>
  <si>
    <t>23 Jun 2023 08:55:13 GMT</t>
  </si>
  <si>
    <t>77086MO017NF</t>
  </si>
  <si>
    <t>127,325.51</t>
  </si>
  <si>
    <t>345077/721849</t>
  </si>
  <si>
    <t>23 Jun 2023 12:38:24 GMT</t>
  </si>
  <si>
    <t>69626MO00QNL</t>
  </si>
  <si>
    <t>FEDEX EXPRESS SAUDI ARABIA 
  TRANSPORTATION SINGLE 
  SHAREHOLDER CO</t>
  </si>
  <si>
    <t>SA5385476230062100178682</t>
  </si>
  <si>
    <t>921,939.00</t>
  </si>
  <si>
    <t>344881/721850</t>
  </si>
  <si>
    <t>23 Jun 2023 09:29:17 GMT</t>
  </si>
  <si>
    <t>17226MO016MR</t>
  </si>
  <si>
    <t>ABDULLATEEF KHALID ALAUJAN FOOD 
  STUFF EST WLL</t>
  </si>
  <si>
    <t>343839/721851</t>
  </si>
  <si>
    <t>23 Jun 2023 09:51:08 GMT</t>
  </si>
  <si>
    <t>00516MO01BWB</t>
  </si>
  <si>
    <t>343840/721853</t>
  </si>
  <si>
    <t>23 Jun 2023 10:00:27 GMT</t>
  </si>
  <si>
    <t>07946MO002P6</t>
  </si>
  <si>
    <t>Hadef And Partners 
  Emaar Square Bld 3 Level 5 
  Downtown P.O.BOX 37172 Dubai</t>
  </si>
  <si>
    <t>  UNION NATIONAL BANK</t>
  </si>
  <si>
    <t>AE670450000012176981475</t>
  </si>
  <si>
    <t>UNBEAEAA</t>
  </si>
  <si>
    <t>85,270.50</t>
  </si>
  <si>
    <t>344160/721854</t>
  </si>
  <si>
    <t>23 Jun 2023 08:56:31 GMT</t>
  </si>
  <si>
    <t>60546MO00YYY</t>
  </si>
  <si>
    <t>SA5655000000022870505867</t>
  </si>
  <si>
    <t>6,279.00</t>
  </si>
  <si>
    <t>344934/721855</t>
  </si>
  <si>
    <t>23 Jun 2023 09:38:03 GMT</t>
  </si>
  <si>
    <t>71736MO018SA</t>
  </si>
  <si>
    <t>29,241.02</t>
  </si>
  <si>
    <t>344142/721856</t>
  </si>
  <si>
    <t>23 Jun 2023 12:42:07 GMT</t>
  </si>
  <si>
    <t>80526MO00XC1</t>
  </si>
  <si>
    <t>MAJED TAHER ALABBAD ADVERTISING 
  AGENCY</t>
  </si>
  <si>
    <t>SA9310000008300000087702</t>
  </si>
  <si>
    <t>10,959.50</t>
  </si>
  <si>
    <t>344935/721857</t>
  </si>
  <si>
    <t>23 Jun 2023 09:35:12 GMT</t>
  </si>
  <si>
    <t>61096MO00ZWI</t>
  </si>
  <si>
    <t>640,136.84</t>
  </si>
  <si>
    <t>345104/721859</t>
  </si>
  <si>
    <t>23 Jun 2023 09:39:43 GMT</t>
  </si>
  <si>
    <t>65436MO010PZ</t>
  </si>
  <si>
    <t>79,146.63</t>
  </si>
  <si>
    <t>345107/721860</t>
  </si>
  <si>
    <t>23 Jun 2023 09:41:15 GMT</t>
  </si>
  <si>
    <t>78196MO0120H</t>
  </si>
  <si>
    <t>DAIKIN AIR CONDITIONING SAUDI 
  ARABIA</t>
  </si>
  <si>
    <t>SA4010000022659100000106</t>
  </si>
  <si>
    <t>102,706.64</t>
  </si>
  <si>
    <t>345115/721861</t>
  </si>
  <si>
    <t>23 Jun 2023 09:43:43 GMT</t>
  </si>
  <si>
    <t>06416MO010RR</t>
  </si>
  <si>
    <t>SA8745000000154066039001</t>
  </si>
  <si>
    <t>46,675.62</t>
  </si>
  <si>
    <t>344738/721862</t>
  </si>
  <si>
    <t>23 Jun 2023 09:44:59 GMT</t>
  </si>
  <si>
    <t>84096MO011K7</t>
  </si>
  <si>
    <t>SA8205000068200443322000</t>
  </si>
  <si>
    <t>223,423.63</t>
  </si>
  <si>
    <t>344677/721863</t>
  </si>
  <si>
    <t>23 Jun 2023 09:46:22 GMT</t>
  </si>
  <si>
    <t>17736MO012EZ</t>
  </si>
  <si>
    <t>80,475.00</t>
  </si>
  <si>
    <t>344611/721865</t>
  </si>
  <si>
    <t>23 Jun 2023 09:47:50 GMT</t>
  </si>
  <si>
    <t>54226MO013GZ</t>
  </si>
  <si>
    <t>110,660.00</t>
  </si>
  <si>
    <t>344618/721866</t>
  </si>
  <si>
    <t>23 Jun 2023 09:49:41 GMT</t>
  </si>
  <si>
    <t>45426MO016DK</t>
  </si>
  <si>
    <t>ARKAN MEDICAL WAREHOUSE 
  PO BOX: 5641, RIYADH 11432</t>
  </si>
  <si>
    <t>SA4945000000001677277001</t>
  </si>
  <si>
    <t>350,876.63</t>
  </si>
  <si>
    <t>345045/721867</t>
  </si>
  <si>
    <t>23 Jun 2023 09:50:43 GMT</t>
  </si>
  <si>
    <t>17196MO014X7</t>
  </si>
  <si>
    <t>THE MEDICAL COMPANY FOR ADVANCED 
  TECHNOLOGIES 
  3230 ANAS IBN MALIK-ALMALQA</t>
  </si>
  <si>
    <t>SA0520000002421573009941</t>
  </si>
  <si>
    <t>33,376.68</t>
  </si>
  <si>
    <t>344424/721869</t>
  </si>
  <si>
    <t>23 Jun 2023 09:52:20 GMT</t>
  </si>
  <si>
    <t>83426MO017PG</t>
  </si>
  <si>
    <t>SA9510000010568078000106</t>
  </si>
  <si>
    <t>37,259.18</t>
  </si>
  <si>
    <t>345253/721871</t>
  </si>
  <si>
    <t>23 Jun 2023 09:57:01 GMT</t>
  </si>
  <si>
    <t>00496MO018GT</t>
  </si>
  <si>
    <t>562,296.29</t>
  </si>
  <si>
    <t>345227/721987</t>
  </si>
  <si>
    <t>23 Jun 2023 09:58:18 GMT</t>
  </si>
  <si>
    <t>63736MO01BMM</t>
  </si>
  <si>
    <t>RADWA TRADING COMPANY</t>
  </si>
  <si>
    <t>26,713.10</t>
  </si>
  <si>
    <t>345314/721874</t>
  </si>
  <si>
    <t>23 Jun 2023 09:59:57 GMT</t>
  </si>
  <si>
    <t>48586MO01A0I</t>
  </si>
  <si>
    <t>345221/721967</t>
  </si>
  <si>
    <t>23 Jun 2023 10:01:12 GMT</t>
  </si>
  <si>
    <t>60486MO01ARN</t>
  </si>
  <si>
    <t>SA1180000204608016277778</t>
  </si>
  <si>
    <t>8,602.00</t>
  </si>
  <si>
    <t>345220/721875</t>
  </si>
  <si>
    <t>23 Jun 2023 10:02:32 GMT</t>
  </si>
  <si>
    <t>18386MO01DW8</t>
  </si>
  <si>
    <t>SA1130400107007556990016</t>
  </si>
  <si>
    <t>345242/721876</t>
  </si>
  <si>
    <t>23 Jun 2023 10:04:19 GMT</t>
  </si>
  <si>
    <t>50346MO01CS2</t>
  </si>
  <si>
    <t>70,455.36</t>
  </si>
  <si>
    <t>345211/721878</t>
  </si>
  <si>
    <t>23 Jun 2023 10:06:05 GMT</t>
  </si>
  <si>
    <t>24956MO01H5O</t>
  </si>
  <si>
    <t>25,599.00</t>
  </si>
  <si>
    <t>345085/721879</t>
  </si>
  <si>
    <t>23 Jun 2023 10:10:22 GMT</t>
  </si>
  <si>
    <t>24416MO01FWX</t>
  </si>
  <si>
    <t>AVA ENGINEERING AND INDUSTRIAL 
  SERVICES LLC FZ</t>
  </si>
  <si>
    <t>42,574.35</t>
  </si>
  <si>
    <t>345282/721880</t>
  </si>
  <si>
    <t>23 Jun 2023 13:04:20 GMT</t>
  </si>
  <si>
    <t>44346MO005A4</t>
  </si>
  <si>
    <t>10,815.00</t>
  </si>
  <si>
    <t>345281/721881</t>
  </si>
  <si>
    <t>23 Jun 2023 09:17:38 GMT</t>
  </si>
  <si>
    <t>32896MO00VQ6</t>
  </si>
  <si>
    <t>GYMA FOOD INDUSTRIES LLC</t>
  </si>
  <si>
    <t>15,962.70</t>
  </si>
  <si>
    <t>345267/721882</t>
  </si>
  <si>
    <t>23 Jun 2023 12:04:56 GMT</t>
  </si>
  <si>
    <t>72056MO006YT</t>
  </si>
  <si>
    <t>96,519.46</t>
  </si>
  <si>
    <t>345266/721883</t>
  </si>
  <si>
    <t>23 Jun 2023 09:02:15 GMT</t>
  </si>
  <si>
    <t>08186MO00YE4</t>
  </si>
  <si>
    <t>KHORAKIWALA AND AL BASTI LLC 
  PO BOX 60751</t>
  </si>
  <si>
    <t>1,503.60</t>
  </si>
  <si>
    <t>345257/721884</t>
  </si>
  <si>
    <t>23 Jun 2023 12:06:33 GMT</t>
  </si>
  <si>
    <t>27406MO00A8I</t>
  </si>
  <si>
    <t>336,654.26</t>
  </si>
  <si>
    <t>345256/721885</t>
  </si>
  <si>
    <t>23 Jun 2023 09:03:38 GMT</t>
  </si>
  <si>
    <t>07386MO00XEM</t>
  </si>
  <si>
    <t>FAMILY MEAT SHOP 
  PO BOX 93802</t>
  </si>
  <si>
    <t>20,061.30</t>
  </si>
  <si>
    <t>345248/721886</t>
  </si>
  <si>
    <t>23 Jun 2023 12:08:56 GMT</t>
  </si>
  <si>
    <t>56686MO00B1P</t>
  </si>
  <si>
    <t>11,540.03</t>
  </si>
  <si>
    <t>345247/721888</t>
  </si>
  <si>
    <t>23 Jun 2023 09:04:55 GMT</t>
  </si>
  <si>
    <t>44746MO00Y1L</t>
  </si>
  <si>
    <t>AL ACCAD DEPARTMENT STORES 
  PO BOX 49337</t>
  </si>
  <si>
    <t>20,582.10</t>
  </si>
  <si>
    <t>345245/721890</t>
  </si>
  <si>
    <t>23 Jun 2023 12:10:14 GMT</t>
  </si>
  <si>
    <t>18096MO00A53</t>
  </si>
  <si>
    <t>42,411.60</t>
  </si>
  <si>
    <t>345244/721891</t>
  </si>
  <si>
    <t>23 Jun 2023 09:06:43 GMT</t>
  </si>
  <si>
    <t>16926MO01A5L</t>
  </si>
  <si>
    <t>496,711.40</t>
  </si>
  <si>
    <t>344940/721892</t>
  </si>
  <si>
    <t>23 Jun 2023 12:46:00 GMT</t>
  </si>
  <si>
    <t>60376MO01AKJ</t>
  </si>
  <si>
    <t>282,339.75</t>
  </si>
  <si>
    <t>344927/721893</t>
  </si>
  <si>
    <t>23 Jun 2023 12:47:19 GMT</t>
  </si>
  <si>
    <t>77676MO01B04</t>
  </si>
  <si>
    <t>ADSO LLC AC NO 2 
  POBOX 746</t>
  </si>
  <si>
    <t>22,350.00</t>
  </si>
  <si>
    <t>344920/721894</t>
  </si>
  <si>
    <t>23 Jun 2023 12:48:40 GMT</t>
  </si>
  <si>
    <t>53906MO00ZB7</t>
  </si>
  <si>
    <t>UNITED BEVERAGE COMPANY KSCC</t>
  </si>
  <si>
    <t>Instructing party transaction reference 344762/721897</t>
  </si>
  <si>
    <t>23 Jun 2023 12:12:51 GMT</t>
  </si>
  <si>
    <t>47606MO00DMK</t>
  </si>
  <si>
    <t>28,234.84</t>
  </si>
  <si>
    <t>344553/721899</t>
  </si>
  <si>
    <t>23 Jun 2023 09:08:12 GMT</t>
  </si>
  <si>
    <t>31956MO00F7A</t>
  </si>
  <si>
    <t>84,525.00</t>
  </si>
  <si>
    <t>344545/721900</t>
  </si>
  <si>
    <t>23 Jun 2023 09:09:38 GMT</t>
  </si>
  <si>
    <t>69946MO00GBC</t>
  </si>
  <si>
    <t>AL SAEEDI AUTOMOTIVE TRADING 
  COMPANY LLC</t>
  </si>
  <si>
    <t>13,671.00</t>
  </si>
  <si>
    <t>344514/721901</t>
  </si>
  <si>
    <t>23 Jun 2023 09:10:47 GMT</t>
  </si>
  <si>
    <t>87016MO00EXN</t>
  </si>
  <si>
    <t>22,925.21</t>
  </si>
  <si>
    <t>345102/721902</t>
  </si>
  <si>
    <t>23 Jun 2023 09:12:08 GMT</t>
  </si>
  <si>
    <t>48036MO00ZZK</t>
  </si>
  <si>
    <t>AE540230000001000265064</t>
  </si>
  <si>
    <t>117,390.00</t>
  </si>
  <si>
    <t>344183/721913</t>
  </si>
  <si>
    <t>23 Jun 2023 12:14:59 GMT</t>
  </si>
  <si>
    <t>19526MO01833</t>
  </si>
  <si>
    <t>343841/721924</t>
  </si>
  <si>
    <t>23 Jun 2023 09:53:52 GMT</t>
  </si>
  <si>
    <t>18766MO01DP4</t>
  </si>
  <si>
    <t>106,975.31</t>
  </si>
  <si>
    <t>345287/721926</t>
  </si>
  <si>
    <t>23 Jun 2023 12:50:19 GMT</t>
  </si>
  <si>
    <t>70346MO01ESO</t>
  </si>
  <si>
    <t>CLEANCO TRADING IMPORTING AND 
  SERVICES LLC</t>
  </si>
  <si>
    <t>4,200.00</t>
  </si>
  <si>
    <t>344167/722048</t>
  </si>
  <si>
    <t>23 Jun 2023 12:59:48 GMT</t>
  </si>
  <si>
    <t>88316MO01A9B</t>
  </si>
  <si>
    <t>344799/721929</t>
  </si>
  <si>
    <t>23 Jun 2023 09:57:24 GMT</t>
  </si>
  <si>
    <t>51986MO01CYN</t>
  </si>
  <si>
    <t>344802/721931</t>
  </si>
  <si>
    <t>23 Jun 2023 10:02:25 GMT</t>
  </si>
  <si>
    <t>52656MO00FD1</t>
  </si>
  <si>
    <t>AHMED KHALIL AL BAKER AND SONS</t>
  </si>
  <si>
    <t>ARABQAQA</t>
  </si>
  <si>
    <t>32,712.83</t>
  </si>
  <si>
    <t>Instructing party transaction reference 341692/721933</t>
  </si>
  <si>
    <t>23 Jun 2023 09:09:47 GMT</t>
  </si>
  <si>
    <t>25446MO00MXO</t>
  </si>
  <si>
    <t>336717/721936</t>
  </si>
  <si>
    <t>23 Jun 2023 09:19:48 GMT</t>
  </si>
  <si>
    <t>81786MO00EVG</t>
  </si>
  <si>
    <t>220,287.66</t>
  </si>
  <si>
    <t>Instructing party transaction reference 341664/721938</t>
  </si>
  <si>
    <t>23 Jun 2023 09:17:22 GMT</t>
  </si>
  <si>
    <t>15856MO00NYY</t>
  </si>
  <si>
    <t>102,626.28</t>
  </si>
  <si>
    <t>341669/721942</t>
  </si>
  <si>
    <t>23 Jun 2023 09:21:27 GMT</t>
  </si>
  <si>
    <t>56446MO00ZR7</t>
  </si>
  <si>
    <t>ALSHAYA INTERNATIONAL PRINTING CO</t>
  </si>
  <si>
    <t>KW31NBOK0000000000002024772174</t>
  </si>
  <si>
    <t>Instructing party transaction reference 345338/721944</t>
  </si>
  <si>
    <t>23 Jun 2023 12:14:10 GMT</t>
  </si>
  <si>
    <t>26046MO012QA</t>
  </si>
  <si>
    <t>Instructing party transaction reference 345336/721945</t>
  </si>
  <si>
    <t>23 Jun 2023 12:16:39 GMT</t>
  </si>
  <si>
    <t>23616MO015CK</t>
  </si>
  <si>
    <t>SAFWAN EC TECHNOLOGIES CO WLL</t>
  </si>
  <si>
    <t>KW30NBOK0000000000001000215706</t>
  </si>
  <si>
    <t>Instructing party transaction reference 345330/721947</t>
  </si>
  <si>
    <t>23 Jun 2023 12:24:30 GMT</t>
  </si>
  <si>
    <t>41976MO013RQ</t>
  </si>
  <si>
    <t>POINT INTERNATIONAL GENERAL 
  TRADING AND CONTRACTING COMPANY</t>
  </si>
  <si>
    <t>Instructing party transaction reference 345190/721980</t>
  </si>
  <si>
    <t>23 Jun 2023 12:26:12 GMT</t>
  </si>
  <si>
    <t>59526MO0146P</t>
  </si>
  <si>
    <t>RAMCO AL AHLIYA GEN CON 
  AND BUILDING</t>
  </si>
  <si>
    <t>Instructing party transaction reference 345188/721951</t>
  </si>
  <si>
    <t>23 Jun 2023 12:27:33 GMT</t>
  </si>
  <si>
    <t>35956MO016MY</t>
  </si>
  <si>
    <t>Instructing party transaction reference 345183/721952</t>
  </si>
  <si>
    <t>23 Jun 2023 12:28:43 GMT</t>
  </si>
  <si>
    <t>03036MO016XL</t>
  </si>
  <si>
    <t>ALMUTAHIDOON INTERNATIONAL GEN TRD 
  AND CONT CO</t>
  </si>
  <si>
    <t>KW31ABKK0000000000603466066001</t>
  </si>
  <si>
    <t>Instructing party transaction reference 345039/721953</t>
  </si>
  <si>
    <t>23 Jun 2023 12:29:55 GMT</t>
  </si>
  <si>
    <t>16116MO0159T</t>
  </si>
  <si>
    <t>Instructing party transaction reference 345033/721954</t>
  </si>
  <si>
    <t>23 Jun 2023 12:31:35 GMT</t>
  </si>
  <si>
    <t>03196MO0163M</t>
  </si>
  <si>
    <t>Instructing party transaction reference 345030/721957</t>
  </si>
  <si>
    <t>23 Jun 2023 12:33:58 GMT</t>
  </si>
  <si>
    <t>17466MO017CH</t>
  </si>
  <si>
    <t>GREEN ROOTS AGRICULTURAL 
  CONTRACTING COMPANY</t>
  </si>
  <si>
    <t>Instructing party transaction reference 345025/721958</t>
  </si>
  <si>
    <t>23 Jun 2023 12:37:23 GMT</t>
  </si>
  <si>
    <t>28986MO01DAP</t>
  </si>
  <si>
    <t>MATRAH COLD STORES LLC ENHANCE</t>
  </si>
  <si>
    <t>0423010688430013</t>
  </si>
  <si>
    <t>345307/721959</t>
  </si>
  <si>
    <t>23 Jun 2023 10:07:53 GMT</t>
  </si>
  <si>
    <t>19476MO01HOO</t>
  </si>
  <si>
    <t>  OMAN ARAB BANK SAOG</t>
  </si>
  <si>
    <t>3124129524500</t>
  </si>
  <si>
    <t>345295/721960</t>
  </si>
  <si>
    <t>23 Jun 2023 10:11:38 GMT</t>
  </si>
  <si>
    <t>18646MO01G5I</t>
  </si>
  <si>
    <t>205063100001</t>
  </si>
  <si>
    <t>345289/721961</t>
  </si>
  <si>
    <t>23 Jun 2023 10:13:03 GMT</t>
  </si>
  <si>
    <t>67366MM00391 is: Processed by bank</t>
  </si>
  <si>
    <t>6,682.82</t>
  </si>
  <si>
    <t>344090/720965</t>
  </si>
  <si>
    <t>23 Jun 2023 09:06:05 GMT</t>
  </si>
  <si>
    <t>23886MN00N3R</t>
  </si>
  <si>
    <t>344889/721599</t>
  </si>
  <si>
    <t>22 Jun 2023 09:09:18 GMT</t>
  </si>
  <si>
    <t>76436MO00IKF</t>
  </si>
  <si>
    <t>ANWAN AL AFKAR FOR TRADING</t>
  </si>
  <si>
    <t>3,621.87</t>
  </si>
  <si>
    <t>345268/721870</t>
  </si>
  <si>
    <t>23 Jun 2023 11:37:32 GMT</t>
  </si>
  <si>
    <t>HSBC Document Not Found to merge- Bot5</t>
  </si>
  <si>
    <t>Due Balance Report Not Found to merge - Bot5</t>
  </si>
  <si>
    <t>PA-000000000000345547</t>
  </si>
  <si>
    <t>PA-000000000000345426</t>
  </si>
  <si>
    <t>PA-000000000000345394</t>
  </si>
  <si>
    <t>748.500</t>
  </si>
  <si>
    <t>Troika W.L.L.</t>
  </si>
  <si>
    <t>615.600</t>
  </si>
  <si>
    <t>2383.950</t>
  </si>
  <si>
    <t>14885.600</t>
  </si>
  <si>
    <t>TROIKA W.L.L</t>
  </si>
  <si>
    <t>25-Jun-2023</t>
  </si>
  <si>
    <t>74423.00</t>
  </si>
  <si>
    <t>14413.00</t>
  </si>
  <si>
    <t>36430.50</t>
  </si>
  <si>
    <t>114.284</t>
  </si>
  <si>
    <t>854.080</t>
  </si>
  <si>
    <t>13361.25</t>
  </si>
  <si>
    <t>477.900</t>
  </si>
  <si>
    <t>HILTON GARDEN INN HOTELS BRANCH OF ALRAI REAL ESTATE CO</t>
  </si>
  <si>
    <t>43.500</t>
  </si>
  <si>
    <t>24992.640</t>
  </si>
  <si>
    <t>15311.50</t>
  </si>
  <si>
    <t>24-Jun-2023</t>
  </si>
  <si>
    <t>16560.00</t>
  </si>
  <si>
    <t>1210.000</t>
  </si>
  <si>
    <t>19814.50</t>
  </si>
  <si>
    <t>6865.50</t>
  </si>
  <si>
    <t>110969.25</t>
  </si>
  <si>
    <t>7010.010</t>
  </si>
  <si>
    <t>22260.00</t>
  </si>
  <si>
    <t>6/23/2023 7:52:30 AM</t>
  </si>
  <si>
    <t>6/25/2023 7:56:07 PM</t>
  </si>
  <si>
    <t>324.45</t>
  </si>
  <si>
    <t>AL RAFI INFLIGHT SUPPLIES L.L.C.</t>
  </si>
  <si>
    <t>RAF099</t>
  </si>
  <si>
    <t>345426_RAF099_WK4/GMS</t>
  </si>
  <si>
    <t>ADM/AL RAFI INFLIGHT SUPPLIES L.L.C.</t>
  </si>
  <si>
    <t>122.85</t>
  </si>
  <si>
    <t>2302.65</t>
  </si>
  <si>
    <t>06/26/2023</t>
  </si>
  <si>
    <t>6/23/2023 6:09:59 AM</t>
  </si>
  <si>
    <t>6/25/2023 7:57:15 PM</t>
  </si>
  <si>
    <t>20979</t>
  </si>
  <si>
    <t>345394_RAF099_WK4/GMS</t>
  </si>
  <si>
    <t>7875</t>
  </si>
  <si>
    <t>6/23/2023 2:09:23 PM</t>
  </si>
  <si>
    <t>6/25/2023 8:00:26 PM</t>
  </si>
  <si>
    <t>7472.85</t>
  </si>
  <si>
    <t>345547_RAF099_WK4/TCP</t>
  </si>
  <si>
    <t>HOS/AL RAFI INFLIGHT SUPPLIES L.L.C.</t>
  </si>
  <si>
    <t>7595.7</t>
  </si>
  <si>
    <t>PA-000000000000345401</t>
  </si>
  <si>
    <t>6/23/2023 7:01:30 AM</t>
  </si>
  <si>
    <t>6/25/2023 8:18:50 PM</t>
  </si>
  <si>
    <t>149.1</t>
  </si>
  <si>
    <t>SAFCO INTERNATIONAL GENERALTRADING L.L.C.</t>
  </si>
  <si>
    <t>SAF074</t>
  </si>
  <si>
    <t>345401_SAF074_WK4/TCP</t>
  </si>
  <si>
    <t>HOS/SAFCO INTERNATIONAL GENERALTRADING L.L.C.</t>
  </si>
  <si>
    <t>1834.35</t>
  </si>
  <si>
    <t>2406.6</t>
  </si>
  <si>
    <t>PA-000000000000345540</t>
  </si>
  <si>
    <t>6/23/2023 1:28:47 PM</t>
  </si>
  <si>
    <t>6/25/2023 8:19:13 PM</t>
  </si>
  <si>
    <t>71101.56</t>
  </si>
  <si>
    <t>345540_SAF074_WK4/TCP</t>
  </si>
  <si>
    <t>155420.03</t>
  </si>
  <si>
    <t>4,53,195.710</t>
  </si>
  <si>
    <t>PA-000000000000345429</t>
  </si>
  <si>
    <t>6/23/2023 8:12:17 AM</t>
  </si>
  <si>
    <t>6/25/2023 8:20:36 PM</t>
  </si>
  <si>
    <t>194.25</t>
  </si>
  <si>
    <t>345429_ALB001_WK4/TCP</t>
  </si>
  <si>
    <t>HOS/AL BAYADER ( PAY TO AL BAYADER INTERNATIONAL L.L.C)</t>
  </si>
  <si>
    <t>698.25</t>
  </si>
  <si>
    <t>892.5</t>
  </si>
  <si>
    <t>PA-000000000000345556</t>
  </si>
  <si>
    <t>6/23/2023 2:41:17 PM</t>
  </si>
  <si>
    <t>6/25/2023 8:22:04 PM</t>
  </si>
  <si>
    <t>31179.75</t>
  </si>
  <si>
    <t>345556_ALB001_WK4/TCP</t>
  </si>
  <si>
    <t>59687.25</t>
  </si>
  <si>
    <t>55972.35</t>
  </si>
  <si>
    <t>PA-000000000000345400</t>
  </si>
  <si>
    <t>6/23/2023 6:32:05 AM</t>
  </si>
  <si>
    <t>6/25/2023 8:24:28 PM</t>
  </si>
  <si>
    <t>SYSTEM COMPUTER INFORMATION TECHNOLOGY INSTITUTE</t>
  </si>
  <si>
    <t>SYS012</t>
  </si>
  <si>
    <t>345400_SYS012_WK4/GMS</t>
  </si>
  <si>
    <t>HOS/SYSTEM COMPUTER INFORMATION TECHNOLOGY INSTITUTE</t>
  </si>
  <si>
    <t>8977.5</t>
  </si>
  <si>
    <t>PA-000000000000344744</t>
  </si>
  <si>
    <t>6/21/2023 9:49:58 AM</t>
  </si>
  <si>
    <t>6/25/2023 8:26:05 PM</t>
  </si>
  <si>
    <t>T S I QUALITY SERVICES</t>
  </si>
  <si>
    <t>TQS074</t>
  </si>
  <si>
    <t>344744_TQS074_WK3/TCP</t>
  </si>
  <si>
    <t>HOS/T S I QUALITY SERVICES</t>
  </si>
  <si>
    <t>5250</t>
  </si>
  <si>
    <t>PA-000000000000345399</t>
  </si>
  <si>
    <t>6/23/2023 6:25:30 AM</t>
  </si>
  <si>
    <t>6/25/2023 8:31:57 PM</t>
  </si>
  <si>
    <t>3773.71</t>
  </si>
  <si>
    <t>HAMID &amp; KUMAR ENTERPRISES LLC</t>
  </si>
  <si>
    <t>ENT075</t>
  </si>
  <si>
    <t>345399_ENT075_WK4/TCP</t>
  </si>
  <si>
    <t>HOS/HAMID &amp; KUMAR ENTERPRISES LLC</t>
  </si>
  <si>
    <t>4739.71</t>
  </si>
  <si>
    <t>6776.18</t>
  </si>
  <si>
    <t>PA-000000000000345530</t>
  </si>
  <si>
    <t>6/23/2023 1:04:53 PM</t>
  </si>
  <si>
    <t>6/25/2023 8:32:17 PM</t>
  </si>
  <si>
    <t>53018.44</t>
  </si>
  <si>
    <t>345530_ENT075_WK4/TCP</t>
  </si>
  <si>
    <t>59591.97</t>
  </si>
  <si>
    <t>2,45,545.380</t>
  </si>
  <si>
    <t>PA-000000000000345545</t>
  </si>
  <si>
    <t>6/23/2023 1:42:54 PM</t>
  </si>
  <si>
    <t>6/25/2023 8:33:36 PM</t>
  </si>
  <si>
    <t>16937.19</t>
  </si>
  <si>
    <t>FAISAL AL NUSIF TRADING CO.  L.L.C.</t>
  </si>
  <si>
    <t>FAI740</t>
  </si>
  <si>
    <t>345545_FAI740_WK4/TCP</t>
  </si>
  <si>
    <t>HOS/FAISAL AL NUSIF TRADING CO.  L.L.C.</t>
  </si>
  <si>
    <t>16830.09</t>
  </si>
  <si>
    <t>PA-000000000000345414</t>
  </si>
  <si>
    <t>6/23/2023 7:44:21 AM</t>
  </si>
  <si>
    <t>6/25/2023 8:34:15 PM</t>
  </si>
  <si>
    <t>21527.1</t>
  </si>
  <si>
    <t>345414_FAI740_WK4/TCP</t>
  </si>
  <si>
    <t>21634.2</t>
  </si>
  <si>
    <t>21847.93</t>
  </si>
  <si>
    <t>PA-000000000000345537</t>
  </si>
  <si>
    <t>6/23/2023 1:20:38 PM</t>
  </si>
  <si>
    <t>6/25/2023 8:38:59 PM</t>
  </si>
  <si>
    <t>633201.35</t>
  </si>
  <si>
    <t>KMF074</t>
  </si>
  <si>
    <t>345537_KMF074_WK4/TCP</t>
  </si>
  <si>
    <t>HOS/KHAZAN MEAT FACTORY</t>
  </si>
  <si>
    <t>662968.85</t>
  </si>
  <si>
    <t>6,62,968.90</t>
  </si>
  <si>
    <t>PA-000000000000345660</t>
  </si>
  <si>
    <t>6/25/2023 5:41:20 PM</t>
  </si>
  <si>
    <t>6/25/2023 8:42:27 PM</t>
  </si>
  <si>
    <t>115.83</t>
  </si>
  <si>
    <t>345660_STE023_WK3/SUPP</t>
  </si>
  <si>
    <t>789.25</t>
  </si>
  <si>
    <t>PA-000000000000345659</t>
  </si>
  <si>
    <t>6/25/2023 5:30:10 PM</t>
  </si>
  <si>
    <t>6/25/2023 8:43:03 PM</t>
  </si>
  <si>
    <t>75.35</t>
  </si>
  <si>
    <t>345659_STE023_WK3/SUPP</t>
  </si>
  <si>
    <t>PA-000000000000345654</t>
  </si>
  <si>
    <t>6/25/2023 1:51:48 PM</t>
  </si>
  <si>
    <t>6/25/2023 8:43:28 PM</t>
  </si>
  <si>
    <t>968</t>
  </si>
  <si>
    <t>AL ZAYANI LEASING WLL</t>
  </si>
  <si>
    <t>ZAY007</t>
  </si>
  <si>
    <t>345654_ZAY007_WK3/SUPP</t>
  </si>
  <si>
    <t>ADM/AL ZAYANI LEASING WLL</t>
  </si>
  <si>
    <t>PA-000000000000345579</t>
  </si>
  <si>
    <t>6/25/2023 1:36:25 PM</t>
  </si>
  <si>
    <t>6/25/2023 8:43:40 PM</t>
  </si>
  <si>
    <t>11</t>
  </si>
  <si>
    <t>345579_ALF041_WK3/SUPP</t>
  </si>
  <si>
    <t>PA-000000000000343842</t>
  </si>
  <si>
    <t>6/23/2023 9:40:55 AM</t>
  </si>
  <si>
    <t>6/25/2023 8:45:03 PM</t>
  </si>
  <si>
    <t>1463.77</t>
  </si>
  <si>
    <t>343842_HOT008_WK3/SUPP</t>
  </si>
  <si>
    <t>886.27</t>
  </si>
  <si>
    <t>PA-000000000000345409</t>
  </si>
  <si>
    <t>6/23/2023 8:58:03 AM</t>
  </si>
  <si>
    <t>6/26/2023 10:05:32 AM</t>
  </si>
  <si>
    <t>84725.72</t>
  </si>
  <si>
    <t>DELTA MEDICAL EST.</t>
  </si>
  <si>
    <t>DEL006</t>
  </si>
  <si>
    <t>345409_DEL006_WK4/TCP</t>
  </si>
  <si>
    <t>WEL/DELTA MEDICAL EST.</t>
  </si>
  <si>
    <t>136731.67</t>
  </si>
  <si>
    <t>PA-000000000000345767</t>
  </si>
  <si>
    <t>6/26/2023 8:56:20 AM</t>
  </si>
  <si>
    <t>6/26/2023 10:22:04 AM</t>
  </si>
  <si>
    <t>483.977</t>
  </si>
  <si>
    <t>BATELCO</t>
  </si>
  <si>
    <t>BTE005</t>
  </si>
  <si>
    <t>345767_BTE005_WK4/SUPP</t>
  </si>
  <si>
    <t>ADM/BATELCO</t>
  </si>
  <si>
    <t>506.75</t>
  </si>
  <si>
    <t>PA-000000000000345410</t>
  </si>
  <si>
    <t>6/23/2023 8:09:19 AM</t>
  </si>
  <si>
    <t>6/26/2023 10:29:56 AM</t>
  </si>
  <si>
    <t>745.8</t>
  </si>
  <si>
    <t>345410_DEL006_WK4/TCP</t>
  </si>
  <si>
    <t>1290.3</t>
  </si>
  <si>
    <t>PA-000000000000342298</t>
  </si>
  <si>
    <t>6/26/2023 9:18:38 AM</t>
  </si>
  <si>
    <t>6/26/2023 10:31:56 AM</t>
  </si>
  <si>
    <t>57969.56</t>
  </si>
  <si>
    <t>SHI006</t>
  </si>
  <si>
    <t>342298_SHI006_WK4/STR</t>
  </si>
  <si>
    <t>ADM/SHIFT LEASING RENT A CAR LLC</t>
  </si>
  <si>
    <t>57969</t>
  </si>
  <si>
    <t>PA-000000000000345783</t>
  </si>
  <si>
    <t>6/26/2023 9:58:13 AM</t>
  </si>
  <si>
    <t>6/26/2023 10:53:41 AM</t>
  </si>
  <si>
    <t>885.38</t>
  </si>
  <si>
    <t>ATLANTIS THE PALM LIMITED</t>
  </si>
  <si>
    <t>ALT099</t>
  </si>
  <si>
    <t>345783_ALT099_WK4/UTL</t>
  </si>
  <si>
    <t>6/26/2033</t>
  </si>
  <si>
    <t>ADM/ATLANTIS THE PALM LIMITED</t>
  </si>
  <si>
    <t>PA-000000000000345664</t>
  </si>
  <si>
    <t>6/26/2023 6:51:21 AM</t>
  </si>
  <si>
    <t>6/26/2023 7:01:19 AM</t>
  </si>
  <si>
    <t>166.65</t>
  </si>
  <si>
    <t>A&amp;B INTERNATIONAL W.L.L</t>
  </si>
  <si>
    <t>ABI001</t>
  </si>
  <si>
    <t>345664_ABI001_WK4/SUPP</t>
  </si>
  <si>
    <t>ADM/A&amp;B INTERNATIONAL W.L.L</t>
  </si>
  <si>
    <t>1999.69</t>
  </si>
  <si>
    <t>PA-000000000000345663</t>
  </si>
  <si>
    <t>6/26/2023 6:50:43 AM</t>
  </si>
  <si>
    <t>6/26/2023 7:02:00 AM</t>
  </si>
  <si>
    <t>409.31</t>
  </si>
  <si>
    <t>345663_ABI001_WK4/SUPP</t>
  </si>
  <si>
    <t>PA-000000000000345384</t>
  </si>
  <si>
    <t>6/23/2023 5:03:18 AM</t>
  </si>
  <si>
    <t>6/26/2023 8:23:28 AM</t>
  </si>
  <si>
    <t>52497.37</t>
  </si>
  <si>
    <t>NASSER H. AL-GHITHAN GENERAL CONTRACTING EST.</t>
  </si>
  <si>
    <t>NAS029</t>
  </si>
  <si>
    <t>345384_NAS029_WK3</t>
  </si>
  <si>
    <t>PRO/NASSER H. AL-GHITHAN GENERAL CONTRACTING EST.</t>
  </si>
  <si>
    <t>52497</t>
  </si>
  <si>
    <t>2,17,265.77</t>
  </si>
  <si>
    <t>PA-000000000000345385</t>
  </si>
  <si>
    <t>6/23/2023 5:07:30 AM</t>
  </si>
  <si>
    <t>6/26/2023 8:24:41 AM</t>
  </si>
  <si>
    <t>53177.74</t>
  </si>
  <si>
    <t>345385_NAS029_WK3</t>
  </si>
  <si>
    <t>53177</t>
  </si>
  <si>
    <t>PA-000000000000345386</t>
  </si>
  <si>
    <t>6/23/2023 5:13:02 AM</t>
  </si>
  <si>
    <t>6/26/2023 8:25:23 AM</t>
  </si>
  <si>
    <t>8337.5</t>
  </si>
  <si>
    <t>RANDA CO. FOR TRADING &amp; CONTRACTING LIMITED</t>
  </si>
  <si>
    <t>RAN001</t>
  </si>
  <si>
    <t>345386_RAN001_WK3</t>
  </si>
  <si>
    <t>PRO/RANDA CO. FOR TRADING &amp; CONTRACTING LIMITED</t>
  </si>
  <si>
    <t>8337</t>
  </si>
  <si>
    <t>68588.3</t>
  </si>
  <si>
    <t>PA-000000000000345387</t>
  </si>
  <si>
    <t>6/23/2023 5:16:14 AM</t>
  </si>
  <si>
    <t>6/26/2023 8:26:23 AM</t>
  </si>
  <si>
    <t>10350</t>
  </si>
  <si>
    <t>345387_RAN001_WK3</t>
  </si>
  <si>
    <t>PA-000000000000345388</t>
  </si>
  <si>
    <t>6/23/2023 5:19:23 AM</t>
  </si>
  <si>
    <t>6/26/2023 8:27:03 AM</t>
  </si>
  <si>
    <t>353150.86</t>
  </si>
  <si>
    <t>TAD005</t>
  </si>
  <si>
    <t>345388_TAD005_WK3</t>
  </si>
  <si>
    <t>PRO/TADBEIR COMPANY LTD</t>
  </si>
  <si>
    <t>Expenses</t>
  </si>
  <si>
    <t>11,39,250.54</t>
  </si>
  <si>
    <t>PA-000000000000345389</t>
  </si>
  <si>
    <t>6/23/2023 5:22:50 AM</t>
  </si>
  <si>
    <t>6/26/2023 8:27:45 AM</t>
  </si>
  <si>
    <t>113317.4</t>
  </si>
  <si>
    <t>345389_TAD005_WK3</t>
  </si>
  <si>
    <t>113317</t>
  </si>
  <si>
    <t>PA-000000000000345425</t>
  </si>
  <si>
    <t>6/23/2023 7:46:13 AM</t>
  </si>
  <si>
    <t>6/26/2023 8:29:47 AM</t>
  </si>
  <si>
    <t>7107</t>
  </si>
  <si>
    <t>GULF AIR FILTERS FACTORY COMPANY</t>
  </si>
  <si>
    <t>GUL105</t>
  </si>
  <si>
    <t>345425_GUL105_WK3</t>
  </si>
  <si>
    <t>PRO/GULF AIR FILTERS FACTORY COMPANY</t>
  </si>
  <si>
    <t>PA-000000000000345471</t>
  </si>
  <si>
    <t>6/23/2023 9:42:51 AM</t>
  </si>
  <si>
    <t>6/26/2023 8:37:28 AM</t>
  </si>
  <si>
    <t>706.972</t>
  </si>
  <si>
    <t>KUWAIT HYGIENE CONCEPT</t>
  </si>
  <si>
    <t>KUW057</t>
  </si>
  <si>
    <t>345471_KUW057_W4</t>
  </si>
  <si>
    <t>PRO/KUWAIT HYGIENE CONCEPT</t>
  </si>
  <si>
    <t>781.97</t>
  </si>
  <si>
    <t>PA-000000000000345440</t>
  </si>
  <si>
    <t>6/23/2023 11:57:37 AM</t>
  </si>
  <si>
    <t>6/26/2023 8:39:11 AM</t>
  </si>
  <si>
    <t>1865</t>
  </si>
  <si>
    <t>AL NABAA ALFAYATH TRADING CO.</t>
  </si>
  <si>
    <t>ALN025</t>
  </si>
  <si>
    <t>345440_ALN025_W4</t>
  </si>
  <si>
    <t>PRO/AL NABAA ALFAYATH TRADING CO.</t>
  </si>
  <si>
    <t>2920</t>
  </si>
  <si>
    <t>PA-000000000000345497</t>
  </si>
  <si>
    <t>6/23/2023 11:58:58 AM</t>
  </si>
  <si>
    <t>6/26/2023 8:39:42 AM</t>
  </si>
  <si>
    <t>641.76</t>
  </si>
  <si>
    <t>MUSCAT ENVIRONMENTAL PROTECTION SERVICES COMPANY LLC</t>
  </si>
  <si>
    <t>MUS017</t>
  </si>
  <si>
    <t>345497_MUS017_W4</t>
  </si>
  <si>
    <t>PRO/MUSCAT ENVIRONMENTAL PROTECTION SERVICES COMPANY LLC</t>
  </si>
  <si>
    <t>PA-000000000000345458</t>
  </si>
  <si>
    <t>6/23/2023 11:59:17 AM</t>
  </si>
  <si>
    <t>6/26/2023 8:40:55 AM</t>
  </si>
  <si>
    <t>2596</t>
  </si>
  <si>
    <t>DYNAMICS CATERING AND HOTELS EQUIPMENT</t>
  </si>
  <si>
    <t>DYN002</t>
  </si>
  <si>
    <t>345458_DYN002_W4</t>
  </si>
  <si>
    <t>PRO/DYNAMICS CATERING AND HOTELS EQUIPMENT</t>
  </si>
  <si>
    <t>2891</t>
  </si>
  <si>
    <t>PA-000000000000345519</t>
  </si>
  <si>
    <t>6/23/2023 2:14:35 PM</t>
  </si>
  <si>
    <t>6/26/2023 8:46:53 AM</t>
  </si>
  <si>
    <t>345519_SCM068_WK3</t>
  </si>
  <si>
    <t>1,06,973.48</t>
  </si>
  <si>
    <t>PA-000000000000345551</t>
  </si>
  <si>
    <t>6/23/2023 2:20:58 PM</t>
  </si>
  <si>
    <t>6/26/2023 8:47:24 AM</t>
  </si>
  <si>
    <t>9623.25</t>
  </si>
  <si>
    <t>345551_SCM068_WK3</t>
  </si>
  <si>
    <t>9623</t>
  </si>
  <si>
    <t>PA-000000000000345553</t>
  </si>
  <si>
    <t>6/23/2023 2:26:08 PM</t>
  </si>
  <si>
    <t>6/26/2023 8:48:04 AM</t>
  </si>
  <si>
    <t>45136.35</t>
  </si>
  <si>
    <t>345553_SCM068_WK3</t>
  </si>
  <si>
    <t>45136</t>
  </si>
  <si>
    <t>PA-000000000000345557</t>
  </si>
  <si>
    <t>6/23/2023 2:32:07 PM</t>
  </si>
  <si>
    <t>6/26/2023 8:49:18 AM</t>
  </si>
  <si>
    <t>9234.75</t>
  </si>
  <si>
    <t>345557_SCM068_WK3</t>
  </si>
  <si>
    <t>9234</t>
  </si>
  <si>
    <t>PA-000000000000345560</t>
  </si>
  <si>
    <t>6/23/2023 2:39:44 PM</t>
  </si>
  <si>
    <t>6/26/2023 8:49:59 AM</t>
  </si>
  <si>
    <t>15048.69</t>
  </si>
  <si>
    <t>345560_AAF002_WK3</t>
  </si>
  <si>
    <t>15048</t>
  </si>
  <si>
    <t>71934</t>
  </si>
  <si>
    <t>PA-000000000000345565</t>
  </si>
  <si>
    <t>6/23/2023 2:48:42 PM</t>
  </si>
  <si>
    <t>6/26/2023 8:50:49 AM</t>
  </si>
  <si>
    <t>16927.5</t>
  </si>
  <si>
    <t>345565_AAF002_WK3</t>
  </si>
  <si>
    <t>16927</t>
  </si>
  <si>
    <t>PA-000000000000345570</t>
  </si>
  <si>
    <t>6/23/2023 2:55:05 PM</t>
  </si>
  <si>
    <t>6/26/2023 8:54:14 AM</t>
  </si>
  <si>
    <t>17349.3</t>
  </si>
  <si>
    <t>345570_ALY008_WK3</t>
  </si>
  <si>
    <t>1,90,471.20</t>
  </si>
  <si>
    <t>PA-000000000000343794</t>
  </si>
  <si>
    <t>6/24/2023 8:36:58 PM</t>
  </si>
  <si>
    <t>6/26/2023 9:07:37 AM</t>
  </si>
  <si>
    <t>4275.6</t>
  </si>
  <si>
    <t>343794_HOT012_WK3</t>
  </si>
  <si>
    <t>FNB/HOTPACK GLOBAL LLC</t>
  </si>
  <si>
    <t>6165.6</t>
  </si>
  <si>
    <t>PA-000000000000345577</t>
  </si>
  <si>
    <t>6/23/2023 2:58:07 PM</t>
  </si>
  <si>
    <t>6/26/2023 9:11:52 AM</t>
  </si>
  <si>
    <t>71639.4</t>
  </si>
  <si>
    <t>345577_ALY008_WK3</t>
  </si>
  <si>
    <t>71639</t>
  </si>
  <si>
    <t>PA-000000000000345656</t>
  </si>
  <si>
    <t>6/25/2023 2:32:34 PM</t>
  </si>
  <si>
    <t>6/26/2023 9:14:16 AM</t>
  </si>
  <si>
    <t>15167435.35</t>
  </si>
  <si>
    <t>345656_ALD009_WK3/SUPP</t>
  </si>
  <si>
    <t>26-06-2023</t>
  </si>
  <si>
    <t>STA/AL DIYAFA COMPANY FOR CATERING SERVICES</t>
  </si>
  <si>
    <t>12000000</t>
  </si>
  <si>
    <t>18956840.57</t>
  </si>
  <si>
    <t>PA-000000000000345748</t>
  </si>
  <si>
    <t>6/26/2023 8:34:10 AM</t>
  </si>
  <si>
    <t>6/26/2023 9:17:09 AM</t>
  </si>
  <si>
    <t>3239.279</t>
  </si>
  <si>
    <t>345748_BTE005_WK4/SUPP</t>
  </si>
  <si>
    <t>3659.085</t>
  </si>
  <si>
    <t>PA-000000000000345612</t>
  </si>
  <si>
    <t>6/24/2023 10:18:44 AM</t>
  </si>
  <si>
    <t>6/26/2023 9:17:29 AM</t>
  </si>
  <si>
    <t>RAYLINES CONTRACTING COMPANY</t>
  </si>
  <si>
    <t>RAY008</t>
  </si>
  <si>
    <t>345612_DBR_RAY008_WK4</t>
  </si>
  <si>
    <t>LOS/RAYLINES CONTRACTING COMPANY</t>
  </si>
  <si>
    <t>120171</t>
  </si>
  <si>
    <t>PA-000000000000345646</t>
  </si>
  <si>
    <t>6/25/2023 8:06:51 AM</t>
  </si>
  <si>
    <t>6/26/2023 9:38:09 AM</t>
  </si>
  <si>
    <t>8315.29</t>
  </si>
  <si>
    <t>345646_ARA093_WK3</t>
  </si>
  <si>
    <t>PA-000000000000345647</t>
  </si>
  <si>
    <t>6/25/2023 8:13:13 AM</t>
  </si>
  <si>
    <t>6/26/2023 9:41:22 AM</t>
  </si>
  <si>
    <t>ARABIAN INDUSTRIAL GASES CO L.L.C</t>
  </si>
  <si>
    <t>ARA123</t>
  </si>
  <si>
    <t>345647_ARA123_WK3</t>
  </si>
  <si>
    <t>STA/ARABIAN INDUSTRIAL GASES CO L.L.C</t>
  </si>
  <si>
    <t>PA-000000000000345648</t>
  </si>
  <si>
    <t>6/25/2023 8:16:56 AM</t>
  </si>
  <si>
    <t>6/26/2023 9:42:03 AM</t>
  </si>
  <si>
    <t>345648_AXO001_WK3</t>
  </si>
  <si>
    <t>PA-000000000000345649</t>
  </si>
  <si>
    <t>6/25/2023 8:22:28 AM</t>
  </si>
  <si>
    <t>6/26/2023 9:44:14 AM</t>
  </si>
  <si>
    <t>111796.8</t>
  </si>
  <si>
    <t>345649_ETS099_WK3</t>
  </si>
  <si>
    <t>PA-000000000000345650</t>
  </si>
  <si>
    <t>6/25/2023 8:26:47 AM</t>
  </si>
  <si>
    <t>6/26/2023 9:45:24 AM</t>
  </si>
  <si>
    <t>183390.38</t>
  </si>
  <si>
    <t>345650_GOV099_WK3</t>
  </si>
  <si>
    <t>2,33,501.63</t>
  </si>
  <si>
    <t>PA-000000000000345710</t>
  </si>
  <si>
    <t>6/26/2023 7:52:45 AM</t>
  </si>
  <si>
    <t>6/26/2023 9:51:42 AM</t>
  </si>
  <si>
    <t>4779.98</t>
  </si>
  <si>
    <t>W S M GENERAL TRADING L.L.C</t>
  </si>
  <si>
    <t>WSM001</t>
  </si>
  <si>
    <t>345710_WSM001_WK4/TCP</t>
  </si>
  <si>
    <t>26-Juln-23</t>
  </si>
  <si>
    <t>WEL/W S M GENERAL TRADING L.L.C</t>
  </si>
  <si>
    <t>PA-000000000000345712</t>
  </si>
  <si>
    <t>6/26/2023 8:03:48 AM</t>
  </si>
  <si>
    <t>6/26/2023 9:52:22 AM</t>
  </si>
  <si>
    <t>7854.4</t>
  </si>
  <si>
    <t>345712_WSM001_WK4/TCP</t>
  </si>
  <si>
    <t>6961.17</t>
  </si>
  <si>
    <t>9190.29</t>
  </si>
  <si>
    <t>20979.00</t>
  </si>
  <si>
    <t>FAISAL AL NUSIF TRADING CO. L.L.C.</t>
  </si>
  <si>
    <t>21527.10</t>
  </si>
  <si>
    <t>115.830</t>
  </si>
  <si>
    <t>75.350</t>
  </si>
  <si>
    <t>968.000</t>
  </si>
  <si>
    <t>11.000</t>
  </si>
  <si>
    <t>1463.770</t>
  </si>
  <si>
    <t>74396MR00LZQ</t>
  </si>
  <si>
    <t>213,243.45</t>
  </si>
  <si>
    <t>Sat 01 Jul 2023</t>
  </si>
  <si>
    <t>344924/721459</t>
  </si>
  <si>
    <t>26 Jun 2023 10:50:18 GMT</t>
  </si>
  <si>
    <t>07746MR00Q8V</t>
  </si>
  <si>
    <t>303,379.39</t>
  </si>
  <si>
    <t>Sun 02 Jul 2023</t>
  </si>
  <si>
    <t>345186/721844</t>
  </si>
  <si>
    <t>26 Jun 2023 10:22:47 GMT</t>
  </si>
  <si>
    <t>39176MR00R0L</t>
  </si>
  <si>
    <t>10,662.50</t>
  </si>
  <si>
    <t>345171/721848</t>
  </si>
  <si>
    <t>26 Jun 2023 10:21:29 GMT</t>
  </si>
  <si>
    <t>31166MR00S2K</t>
  </si>
  <si>
    <t>40,584.01</t>
  </si>
  <si>
    <t>345260/721872</t>
  </si>
  <si>
    <t>26 Jun 2023 10:24:36 GMT</t>
  </si>
  <si>
    <t>65276MR00XES</t>
  </si>
  <si>
    <t>258,596.74</t>
  </si>
  <si>
    <t>345228/721873</t>
  </si>
  <si>
    <t>26 Jun 2023 10:26:22 GMT</t>
  </si>
  <si>
    <t>79276MR00R3L</t>
  </si>
  <si>
    <t>36,937.45</t>
  </si>
  <si>
    <t>344616/721693</t>
  </si>
  <si>
    <t>26 Jun 2023 10:21:18 GMT</t>
  </si>
  <si>
    <t>17906MR00QXZ</t>
  </si>
  <si>
    <t>17,149.00</t>
  </si>
  <si>
    <t>345105/721903</t>
  </si>
  <si>
    <t>26 Jun 2023 10:23:25 GMT</t>
  </si>
  <si>
    <t>76556MR00VA9</t>
  </si>
  <si>
    <t>BLUE DIAMOND GENERAL MAINTNANCE LLC 
  P O BOX 51059</t>
  </si>
  <si>
    <t>AE630350000006201385146</t>
  </si>
  <si>
    <t>NBADAEAACPU</t>
  </si>
  <si>
    <t>3,150.00</t>
  </si>
  <si>
    <t>345029/721974</t>
  </si>
  <si>
    <t>26 Jun 2023 10:25:27 GMT</t>
  </si>
  <si>
    <t>33286MR00WNT</t>
  </si>
  <si>
    <t>CHAMPIONS FOOD AND BEVERAGES 
  TRADING LLC</t>
  </si>
  <si>
    <t>35,481.60</t>
  </si>
  <si>
    <t>345034/721912</t>
  </si>
  <si>
    <t>26 Jun 2023 10:27:04 GMT</t>
  </si>
  <si>
    <t>14046MR010B7</t>
  </si>
  <si>
    <t>19,882.33</t>
  </si>
  <si>
    <t>345121/721919</t>
  </si>
  <si>
    <t>26 Jun 2023 10:28:27 GMT</t>
  </si>
  <si>
    <t>22276MR0132L</t>
  </si>
  <si>
    <t>219,919.27</t>
  </si>
  <si>
    <t>345130/721921</t>
  </si>
  <si>
    <t>26 Jun 2023 10:30:13 GMT</t>
  </si>
  <si>
    <t>10566MR005QO</t>
  </si>
  <si>
    <t>KUWAIT CONTINENTAL HOTEL 
  COMPANY WLL</t>
  </si>
  <si>
    <t>KW34GULB0000000000000006088851</t>
  </si>
  <si>
    <t>Instructing party transaction reference 345333/721946</t>
  </si>
  <si>
    <t>26 Jun 2023 11:40:49 GMT</t>
  </si>
  <si>
    <t>79966MR01OJR</t>
  </si>
  <si>
    <t>KW96NBOK0000000000002012614285</t>
  </si>
  <si>
    <t>Instructing party transaction reference 345316/722281</t>
  </si>
  <si>
    <t>26 Jun 2023 09:37:17 GMT</t>
  </si>
  <si>
    <t>47386MR01U3U</t>
  </si>
  <si>
    <t>NO SKILLSET READYMADE GARMENTS 
  SHOES BAGS AND ACCESSORIES CO</t>
  </si>
  <si>
    <t>KW43GULB0000000000000095461191</t>
  </si>
  <si>
    <t>Instructing party transaction reference 345304/722284</t>
  </si>
  <si>
    <t>26 Jun 2023 09:41:08 GMT</t>
  </si>
  <si>
    <t>25506MR020YG</t>
  </si>
  <si>
    <t>79,002.00</t>
  </si>
  <si>
    <t>345100/722288</t>
  </si>
  <si>
    <t>26 Jun 2023 11:18:27 GMT</t>
  </si>
  <si>
    <t>24686MR0122J</t>
  </si>
  <si>
    <t>1,806.00</t>
  </si>
  <si>
    <t>345067/722289</t>
  </si>
  <si>
    <t>26 Jun 2023 10:32:04 GMT</t>
  </si>
  <si>
    <t>28226MR01ZFW</t>
  </si>
  <si>
    <t>115,617.60</t>
  </si>
  <si>
    <t>345094/722354</t>
  </si>
  <si>
    <t>26 Jun 2023 11:20:28 GMT</t>
  </si>
  <si>
    <t>37936MR0136M</t>
  </si>
  <si>
    <t>96,786.90</t>
  </si>
  <si>
    <t>345086/722293</t>
  </si>
  <si>
    <t>26 Jun 2023 10:33:22 GMT</t>
  </si>
  <si>
    <t>79576MR016QS</t>
  </si>
  <si>
    <t>9,243.91</t>
  </si>
  <si>
    <t>345089/722294</t>
  </si>
  <si>
    <t>26 Jun 2023 10:35:00 GMT</t>
  </si>
  <si>
    <t>37876MR01T0Z</t>
  </si>
  <si>
    <t>Instructing party transaction reference 345288/722296</t>
  </si>
  <si>
    <t>26 Jun 2023 09:42:13 GMT</t>
  </si>
  <si>
    <t>18156MR01WHQ</t>
  </si>
  <si>
    <t>Instructing party transaction reference 345050/722297</t>
  </si>
  <si>
    <t>26 Jun 2023 09:43:24 GMT</t>
  </si>
  <si>
    <t>54436MR023RL</t>
  </si>
  <si>
    <t>Instructing party transaction reference 345049/722298</t>
  </si>
  <si>
    <t>26 Jun 2023 09:53:42 GMT</t>
  </si>
  <si>
    <t>88226MR00LWM</t>
  </si>
  <si>
    <t>AE940200000022184865001</t>
  </si>
  <si>
    <t>15,469.64</t>
  </si>
  <si>
    <t>345129/722300</t>
  </si>
  <si>
    <t>26 Jun 2023 10:18:27 GMT</t>
  </si>
  <si>
    <t>68036MR0023D</t>
  </si>
  <si>
    <t>Instructing party transaction reference 345047/722798</t>
  </si>
  <si>
    <t>26 Jun 2023 09:55:08 GMT</t>
  </si>
  <si>
    <t>49136MR003EX</t>
  </si>
  <si>
    <t>BEAUTIQUE COSMETICS 
  INTERNATIONAL WLL</t>
  </si>
  <si>
    <t>KW78GULB0000000000000090288133</t>
  </si>
  <si>
    <t>Instructing party transaction reference 345044/722355</t>
  </si>
  <si>
    <t>26 Jun 2023 09:56:42 GMT</t>
  </si>
  <si>
    <t>05816MR005AP</t>
  </si>
  <si>
    <t>Instructing party transaction reference 345041/722356</t>
  </si>
  <si>
    <t>26 Jun 2023 09:58:06 GMT</t>
  </si>
  <si>
    <t>12166MR006K1</t>
  </si>
  <si>
    <t>Instructing party transaction reference 345043/722357</t>
  </si>
  <si>
    <t>26 Jun 2023 09:59:38 GMT</t>
  </si>
  <si>
    <t>22756MR007IG</t>
  </si>
  <si>
    <t>Instructing party transaction reference 345040/722358</t>
  </si>
  <si>
    <t>26 Jun 2023 10:00:54 GMT</t>
  </si>
  <si>
    <t>89966MR00635</t>
  </si>
  <si>
    <t>Instructing party transaction reference 345036/722359</t>
  </si>
  <si>
    <t>26 Jun 2023 10:02:13 GMT</t>
  </si>
  <si>
    <t>83736MR0071O</t>
  </si>
  <si>
    <t>Instructing party transaction reference 345010/722687</t>
  </si>
  <si>
    <t>26 Jun 2023 10:03:30 GMT</t>
  </si>
  <si>
    <t>19166MR0089Z</t>
  </si>
  <si>
    <t>BEAUTYLICIOUS INTL CO WLL</t>
  </si>
  <si>
    <t>Instructing party transaction reference 345462/722403</t>
  </si>
  <si>
    <t>26 Jun 2023 10:05:09 GMT</t>
  </si>
  <si>
    <t>17806MR0095I</t>
  </si>
  <si>
    <t>Instructing party transaction reference 345451/722404</t>
  </si>
  <si>
    <t>26 Jun 2023 10:06:28 GMT</t>
  </si>
  <si>
    <t>32296MR00AET</t>
  </si>
  <si>
    <t>POSITIVE ENERGY GENERAL TRADING CO</t>
  </si>
  <si>
    <t>Instructing party transaction reference 344676/722405</t>
  </si>
  <si>
    <t>26 Jun 2023 10:08:11 GMT</t>
  </si>
  <si>
    <t>67096MR00DXY</t>
  </si>
  <si>
    <t>Instructing party transaction reference 343425/722407</t>
  </si>
  <si>
    <t>26 Jun 2023 10:10:06 GMT</t>
  </si>
  <si>
    <t>03816MR00D2D</t>
  </si>
  <si>
    <t>AL MAHMOOD TRADING AND CONT CO WLL</t>
  </si>
  <si>
    <t>Instructing party transaction reference 343407/722408</t>
  </si>
  <si>
    <t>26 Jun 2023 10:11:58 GMT</t>
  </si>
  <si>
    <t>88406MR00GM8</t>
  </si>
  <si>
    <t>ALGHANIM HEALTHCARE 
  GEN TRAD CO</t>
  </si>
  <si>
    <t>KW16BKME0000000000000011535283</t>
  </si>
  <si>
    <t>Instructing party transaction reference 338995/722799</t>
  </si>
  <si>
    <t>26 Jun 2023 10:14:01 GMT</t>
  </si>
  <si>
    <t>08256MR00FGP</t>
  </si>
  <si>
    <t>Instructing party transaction reference 344986/722409</t>
  </si>
  <si>
    <t>26 Jun 2023 10:15:50 GMT</t>
  </si>
  <si>
    <t>64896MR01NV2</t>
  </si>
  <si>
    <t>83,846.97</t>
  </si>
  <si>
    <t>345516/722410</t>
  </si>
  <si>
    <t>26 Jun 2023 10:54:32 GMT</t>
  </si>
  <si>
    <t>66806MR00AP1</t>
  </si>
  <si>
    <t>63,264.29</t>
  </si>
  <si>
    <t>345509/722848</t>
  </si>
  <si>
    <t>26 Jun 2023 10:08:48 GMT</t>
  </si>
  <si>
    <t>49336MR024ZX</t>
  </si>
  <si>
    <t>SUPPORT SOURCE CO</t>
  </si>
  <si>
    <t>261,320.07</t>
  </si>
  <si>
    <t>345411/722411</t>
  </si>
  <si>
    <t>26 Jun 2023 09:52:39 GMT</t>
  </si>
  <si>
    <t>53276MR00I9F</t>
  </si>
  <si>
    <t>Instructing party transaction reference 345096/722412</t>
  </si>
  <si>
    <t>26 Jun 2023 08:57:45 GMT</t>
  </si>
  <si>
    <t>13886MR00ITU</t>
  </si>
  <si>
    <t>Instructing party transaction reference 345095/722413</t>
  </si>
  <si>
    <t>26 Jun 2023 10:17:45 GMT</t>
  </si>
  <si>
    <t>19996MR00Z43</t>
  </si>
  <si>
    <t>SUPER STAR GENTRAD AND CONT CO</t>
  </si>
  <si>
    <t>Instructing party transaction reference 345142/722415</t>
  </si>
  <si>
    <t>26 Jun 2023 10:29:42 GMT</t>
  </si>
  <si>
    <t>75466MR00M7E</t>
  </si>
  <si>
    <t>Instructing party transaction reference 345143/722416</t>
  </si>
  <si>
    <t>26 Jun 2023 08:59:40 GMT</t>
  </si>
  <si>
    <t>49786MR011HI</t>
  </si>
  <si>
    <t>FALCON AL AHLIYA FOR GENERAL 
  TRADING AND CONTRACTING CO</t>
  </si>
  <si>
    <t>KW23BRGN0000000000007092631001</t>
  </si>
  <si>
    <t>Instructing party transaction reference 345184/722418</t>
  </si>
  <si>
    <t>26 Jun 2023 10:31:12 GMT</t>
  </si>
  <si>
    <t>80796MR01P0F</t>
  </si>
  <si>
    <t>IPSOS STAT EMIRATES LLC</t>
  </si>
  <si>
    <t>  BNP PARIBAS, ABU DHABI</t>
  </si>
  <si>
    <t>BNPAAEAA</t>
  </si>
  <si>
    <t>398,053.69</t>
  </si>
  <si>
    <t>345262/722419</t>
  </si>
  <si>
    <t>26 Jun 2023 10:56:23 GMT</t>
  </si>
  <si>
    <t>44056MR018FA</t>
  </si>
  <si>
    <t>HEALTHY CRAFTS GENERAL TRADING 
  COMPANY</t>
  </si>
  <si>
    <t>Instructing party transaction reference 345452/722420</t>
  </si>
  <si>
    <t>26 Jun 2023 10:38:28 GMT</t>
  </si>
  <si>
    <t>15436MR01I3W</t>
  </si>
  <si>
    <t>MEDICALS INTERNATIONAL WLL</t>
  </si>
  <si>
    <t>KW95GULB0000000000000007430136</t>
  </si>
  <si>
    <t>Instructing party transaction reference 344945/722421</t>
  </si>
  <si>
    <t>26 Jun 2023 10:46:00 GMT</t>
  </si>
  <si>
    <t>67066MR01I1F</t>
  </si>
  <si>
    <t>STACK GROUP INTERNATIONAL FOR 
  GENERAL TRADING CO</t>
  </si>
  <si>
    <t>KW64COMB0000209575430100414012</t>
  </si>
  <si>
    <t>Instructing party transaction reference 345581/722422</t>
  </si>
  <si>
    <t>26 Jun 2023 10:49:25 GMT</t>
  </si>
  <si>
    <t>04156MR00PDU</t>
  </si>
  <si>
    <t>AL MOROOJ INTERNATIONAL GENERAL 
  TRADING</t>
  </si>
  <si>
    <t>ARABAEADXXX</t>
  </si>
  <si>
    <t>132,746.81</t>
  </si>
  <si>
    <t>345416/722423</t>
  </si>
  <si>
    <t>26 Jun 2023 07:52:18 GMT</t>
  </si>
  <si>
    <t>18716MR00CTG</t>
  </si>
  <si>
    <t>185,093.96</t>
  </si>
  <si>
    <t>345424/722425</t>
  </si>
  <si>
    <t>26 Jun 2023 10:11:40 GMT</t>
  </si>
  <si>
    <t>54886MR01J4F</t>
  </si>
  <si>
    <t>Instructing party transaction reference 345536/722426</t>
  </si>
  <si>
    <t>26 Jun 2023 10:50:47 GMT</t>
  </si>
  <si>
    <t>28986MR01LEF</t>
  </si>
  <si>
    <t>ALMAHA STATIONARY AND OFFICE 
  SUPPLIES</t>
  </si>
  <si>
    <t>Instructing party transaction reference 345534/722427</t>
  </si>
  <si>
    <t>26 Jun 2023 10:54:27 GMT</t>
  </si>
  <si>
    <t>16776MR01M0O</t>
  </si>
  <si>
    <t>Instructing party transaction reference 345531/722428</t>
  </si>
  <si>
    <t>26 Jun 2023 10:55:36 GMT</t>
  </si>
  <si>
    <t>01676MR01MXT</t>
  </si>
  <si>
    <t>KW52GULB0000000000000096343438</t>
  </si>
  <si>
    <t>Instructing party transaction reference 345527/722429</t>
  </si>
  <si>
    <t>26 Jun 2023 10:56:53 GMT</t>
  </si>
  <si>
    <t>04726MR01RI6</t>
  </si>
  <si>
    <t>EVA INTERNATHIONAL COMPANY FOR 
  TRADING AND CONTRACT</t>
  </si>
  <si>
    <t>KW59BRGN0000000000001760046429</t>
  </si>
  <si>
    <t>Instructing party transaction reference 345524/722430</t>
  </si>
  <si>
    <t>26 Jun 2023 11:00:31 GMT</t>
  </si>
  <si>
    <t>64116MR01Q45</t>
  </si>
  <si>
    <t>Instructing party transaction reference 345523/722432</t>
  </si>
  <si>
    <t>26 Jun 2023 11:02:03 GMT</t>
  </si>
  <si>
    <t>48416MR01NUZ</t>
  </si>
  <si>
    <t>103,744.39</t>
  </si>
  <si>
    <t>341639/722434</t>
  </si>
  <si>
    <t>26 Jun 2023 10:59:10 GMT</t>
  </si>
  <si>
    <t>26336MR00NAJ</t>
  </si>
  <si>
    <t>1,488.00</t>
  </si>
  <si>
    <t>Instructing party transaction reference 344479/722439</t>
  </si>
  <si>
    <t>26 Jun 2023 12:15:19 GMT</t>
  </si>
  <si>
    <t>53366MR007XB</t>
  </si>
  <si>
    <t>96,056.05</t>
  </si>
  <si>
    <t>344295/722440</t>
  </si>
  <si>
    <t>26 Jun 2023 11:45:17 GMT</t>
  </si>
  <si>
    <t>53516MR00REI</t>
  </si>
  <si>
    <t>UNIVERSAL FOODS COMPANY 
  P.O BOX 80601</t>
  </si>
  <si>
    <t>59,561.10</t>
  </si>
  <si>
    <t>Instructing party transaction reference 344241/722442</t>
  </si>
  <si>
    <t>26 Jun 2023 12:18:28 GMT</t>
  </si>
  <si>
    <t>57266MR00AOT</t>
  </si>
  <si>
    <t>3,299.72</t>
  </si>
  <si>
    <t>344242/722443</t>
  </si>
  <si>
    <t>26 Jun 2023 11:51:13 GMT</t>
  </si>
  <si>
    <t>39036MR01S4A</t>
  </si>
  <si>
    <t>AE540240001520756550001</t>
  </si>
  <si>
    <t>69,013.35</t>
  </si>
  <si>
    <t>341642/722444</t>
  </si>
  <si>
    <t>26 Jun 2023 11:01:13 GMT</t>
  </si>
  <si>
    <t>60846MR0032A</t>
  </si>
  <si>
    <t>74,423.00</t>
  </si>
  <si>
    <t>341640/722446</t>
  </si>
  <si>
    <t>26 Jun 2023 11:36:33 GMT</t>
  </si>
  <si>
    <t>76706MR01T1Y</t>
  </si>
  <si>
    <t>ALKHOORY HOTEL APARTMENTS 
  AL BARSHA LLC</t>
  </si>
  <si>
    <t>AE480260001011465735101</t>
  </si>
  <si>
    <t>14,413.00</t>
  </si>
  <si>
    <t>329253/722447</t>
  </si>
  <si>
    <t>26 Jun 2023 11:02:57 GMT</t>
  </si>
  <si>
    <t>54256MR00SIK</t>
  </si>
  <si>
    <t>AE670500000000014159798</t>
  </si>
  <si>
    <t>36,430.50</t>
  </si>
  <si>
    <t>329251/722448</t>
  </si>
  <si>
    <t>26 Jun 2023 10:22:48 GMT</t>
  </si>
  <si>
    <t>65626MR00UCE</t>
  </si>
  <si>
    <t>EMRILL SERVICES COMPANY LLC 
  RAS AL KHOR 
  P O BOX 38083</t>
  </si>
  <si>
    <t>AE350330000010494316423</t>
  </si>
  <si>
    <t>341626/722449</t>
  </si>
  <si>
    <t>26 Jun 2023 10:24:30 GMT</t>
  </si>
  <si>
    <t>58206MR003Y6</t>
  </si>
  <si>
    <t>NEW BALANCE MIDDLE EAST SPORTS 
  WEAR TRADING LLC</t>
  </si>
  <si>
    <t>8,428,739.78</t>
  </si>
  <si>
    <t>345126/722450</t>
  </si>
  <si>
    <t>26 Jun 2023 11:38:07 GMT</t>
  </si>
  <si>
    <t>14316MR01R7H</t>
  </si>
  <si>
    <t>175,332.64</t>
  </si>
  <si>
    <t>345116/722716</t>
  </si>
  <si>
    <t>26 Jun 2023 11:04:16 GMT</t>
  </si>
  <si>
    <t>39506MR01RTN</t>
  </si>
  <si>
    <t>6,142.50</t>
  </si>
  <si>
    <t>345090/722451</t>
  </si>
  <si>
    <t>26 Jun 2023 11:05:32 GMT</t>
  </si>
  <si>
    <t>19356MR01V2F</t>
  </si>
  <si>
    <t>SUPERIOR FOOD AND 
  BEVERAGES TRADING LLC</t>
  </si>
  <si>
    <t>AE740030000645070244001</t>
  </si>
  <si>
    <t>139,756.05</t>
  </si>
  <si>
    <t>345140/722453</t>
  </si>
  <si>
    <t>26 Jun 2023 11:06:56 GMT</t>
  </si>
  <si>
    <t>05626MR007FC</t>
  </si>
  <si>
    <t>925,152.90</t>
  </si>
  <si>
    <t>345173/722454</t>
  </si>
  <si>
    <t>26 Jun 2023 11:40:36 GMT</t>
  </si>
  <si>
    <t>11316MR00V9Z</t>
  </si>
  <si>
    <t>213,505.43</t>
  </si>
  <si>
    <t>345163/722455</t>
  </si>
  <si>
    <t>26 Jun 2023 10:26:16 GMT</t>
  </si>
  <si>
    <t>48356MR01TLK</t>
  </si>
  <si>
    <t>623,850.82</t>
  </si>
  <si>
    <t>345147/722456</t>
  </si>
  <si>
    <t>26 Jun 2023 11:08:34 GMT</t>
  </si>
  <si>
    <t>78436MR01QPH</t>
  </si>
  <si>
    <t>KW46COMB0000089536222100414014</t>
  </si>
  <si>
    <t>Instructing party transaction reference 345174/722457</t>
  </si>
  <si>
    <t>26 Jun 2023 11:03:17 GMT</t>
  </si>
  <si>
    <t>36446MR01RBG</t>
  </si>
  <si>
    <t>MOHAMED ABDULRAHMAN ALBAHAR 
  CONSUMER PRODUCTS CO</t>
  </si>
  <si>
    <t>Instructing party transaction reference 345152/722458</t>
  </si>
  <si>
    <t>26 Jun 2023 11:04:30 GMT</t>
  </si>
  <si>
    <t>69486MR01U88</t>
  </si>
  <si>
    <t>71,195.25</t>
  </si>
  <si>
    <t>345294/722460</t>
  </si>
  <si>
    <t>26 Jun 2023 11:09:43 GMT</t>
  </si>
  <si>
    <t>38836MR01UVS</t>
  </si>
  <si>
    <t>TRUEBELL MARKETING 
  AND TRADING LLC</t>
  </si>
  <si>
    <t>22,067.29</t>
  </si>
  <si>
    <t>345521/722462</t>
  </si>
  <si>
    <t>26 Jun 2023 11:11:10 GMT</t>
  </si>
  <si>
    <t>50476MR00X66</t>
  </si>
  <si>
    <t>2,737.17</t>
  </si>
  <si>
    <t>345413/722463</t>
  </si>
  <si>
    <t>26 Jun 2023 10:27:34 GMT</t>
  </si>
  <si>
    <t>13466MR01Y4E</t>
  </si>
  <si>
    <t>1,042,265.12</t>
  </si>
  <si>
    <t>345572/722464</t>
  </si>
  <si>
    <t>26 Jun 2023 11:12:32 GMT</t>
  </si>
  <si>
    <t>19016MR010LI</t>
  </si>
  <si>
    <t>41,580.00</t>
  </si>
  <si>
    <t>345563/722465</t>
  </si>
  <si>
    <t>26 Jun 2023 10:28:50 GMT</t>
  </si>
  <si>
    <t>85276MR01YQT</t>
  </si>
  <si>
    <t>38,700.90</t>
  </si>
  <si>
    <t>345555/722817</t>
  </si>
  <si>
    <t>26 Jun 2023 11:13:51 GMT</t>
  </si>
  <si>
    <t>72106MR01UV9</t>
  </si>
  <si>
    <t>DORMA KABA KUWAIT FOR READY 
  MADE DOORS AND WINDOWS</t>
  </si>
  <si>
    <t>KW59GULB0000000000000004314077</t>
  </si>
  <si>
    <t>Instructing party transaction reference 344495/722469</t>
  </si>
  <si>
    <t>26 Jun 2023 11:06:24 GMT</t>
  </si>
  <si>
    <t>22686MR01UE0</t>
  </si>
  <si>
    <t>WAEL MOHAMMED AHMED AL FARHAN 
  TRADING EST</t>
  </si>
  <si>
    <t>SA0410000007760743000109</t>
  </si>
  <si>
    <t>192,278.60</t>
  </si>
  <si>
    <t>345465/722470</t>
  </si>
  <si>
    <t>26 Jun 2023 07:24:15 GMT</t>
  </si>
  <si>
    <t>24406MR01MDG</t>
  </si>
  <si>
    <t>GENCOM INTERNATIONAL GENERAL 
  TRADING SPC</t>
  </si>
  <si>
    <t>345459/722471</t>
  </si>
  <si>
    <t>26 Jun 2023 09:33:11 GMT</t>
  </si>
  <si>
    <t>15126MR00LTK</t>
  </si>
  <si>
    <t>Instructing party transaction reference 344496/722475</t>
  </si>
  <si>
    <t>26 Jun 2023 09:01:19 GMT</t>
  </si>
  <si>
    <t>63936MR01T0W</t>
  </si>
  <si>
    <t>COMEX NATIONAL GENERAL TRADING 
  CO WLL</t>
  </si>
  <si>
    <t>Instructing party transaction reference 344371/722476</t>
  </si>
  <si>
    <t>26 Jun 2023 11:07:38 GMT</t>
  </si>
  <si>
    <t>61576MR01DHO</t>
  </si>
  <si>
    <t>345434/722477</t>
  </si>
  <si>
    <t>26 Jun 2023 09:26:51 GMT</t>
  </si>
  <si>
    <t>63666MR01WDB</t>
  </si>
  <si>
    <t>CULLIGAN KUWAIT FOR WATER 
  TREATMENT EQUIPMENTS W.L.L</t>
  </si>
  <si>
    <t>KW18ABKK0000000000603004315001</t>
  </si>
  <si>
    <t>Instructing party transaction reference 344470/722479</t>
  </si>
  <si>
    <t>26 Jun 2023 11:08:54 GMT</t>
  </si>
  <si>
    <t>31086MR00SID</t>
  </si>
  <si>
    <t>Instructing party transaction reference 344471/722481</t>
  </si>
  <si>
    <t>26 Jun 2023 09:05:42 GMT</t>
  </si>
  <si>
    <t>10346MR01WZD</t>
  </si>
  <si>
    <t>Instructing party transaction reference 345136/722484</t>
  </si>
  <si>
    <t>26 Jun 2023 11:10:09 GMT</t>
  </si>
  <si>
    <t>06446MR023PX</t>
  </si>
  <si>
    <t>54,524.67</t>
  </si>
  <si>
    <t>344681/722485</t>
  </si>
  <si>
    <t>26 Jun 2023 11:23:55 GMT</t>
  </si>
  <si>
    <t>15506MR01XKW</t>
  </si>
  <si>
    <t>SHUAIBA INDUSTRIAL COMPANY</t>
  </si>
  <si>
    <t>KW69COMB0000010114219100414010</t>
  </si>
  <si>
    <t>Instructing party transaction reference 345123/722487</t>
  </si>
  <si>
    <t>26 Jun 2023 11:11:26 GMT</t>
  </si>
  <si>
    <t>59836MR01ZAI</t>
  </si>
  <si>
    <t>3,108.53</t>
  </si>
  <si>
    <t>344683/722489</t>
  </si>
  <si>
    <t>26 Jun 2023 11:15:08 GMT</t>
  </si>
  <si>
    <t>18756MR01332</t>
  </si>
  <si>
    <t>INDEPENDENT TECHNICAL SOLUTIONS LLC</t>
  </si>
  <si>
    <t>16,973.25</t>
  </si>
  <si>
    <t>344685/722491</t>
  </si>
  <si>
    <t>26 Jun 2023 10:30:17 GMT</t>
  </si>
  <si>
    <t>67016MR013ZL</t>
  </si>
  <si>
    <t>JBK INTERNATIONAL SYSTEMS 
  INSTALLATION LLC</t>
  </si>
  <si>
    <t>1,056.30</t>
  </si>
  <si>
    <t>344687/722493</t>
  </si>
  <si>
    <t>26 Jun 2023 10:31:37 GMT</t>
  </si>
  <si>
    <t>81816MR012OP</t>
  </si>
  <si>
    <t>225,210.22</t>
  </si>
  <si>
    <t>344691/722496</t>
  </si>
  <si>
    <t>26 Jun 2023 10:33:02 GMT</t>
  </si>
  <si>
    <t>71256MR01VTB</t>
  </si>
  <si>
    <t>Instructing party transaction reference 345015/722497</t>
  </si>
  <si>
    <t>26 Jun 2023 11:12:58 GMT</t>
  </si>
  <si>
    <t>01296MR01YY1</t>
  </si>
  <si>
    <t>HILTON GARDEN INN HOTEL BRANCH OF 
  ALRAI REAL ESTATE CO</t>
  </si>
  <si>
    <t>KW67NBOK0000000000002022587086</t>
  </si>
  <si>
    <t>Instructing party transaction reference 345176/722499</t>
  </si>
  <si>
    <t>26 Jun 2023 11:14:16 GMT</t>
  </si>
  <si>
    <t>80866MR021ZH</t>
  </si>
  <si>
    <t>1,257.90</t>
  </si>
  <si>
    <t>345205/722502</t>
  </si>
  <si>
    <t>26 Jun 2023 11:25:31 GMT</t>
  </si>
  <si>
    <t>82726MR01X3R</t>
  </si>
  <si>
    <t>BIO HEALTH PLUS GEN TRAD CO</t>
  </si>
  <si>
    <t>Instructing party transaction reference 345151/722503</t>
  </si>
  <si>
    <t>26 Jun 2023 11:15:42 GMT</t>
  </si>
  <si>
    <t>15786MR020BT</t>
  </si>
  <si>
    <t>KW58NBOK0000000000001000433355</t>
  </si>
  <si>
    <t>Instructing party transaction reference 343417/722505</t>
  </si>
  <si>
    <t>26 Jun 2023 11:17:00 GMT</t>
  </si>
  <si>
    <t>72226MR01ZYZ</t>
  </si>
  <si>
    <t>VEE PRINTING SERVICES LLC 
  PO BOX 392787 
  DUBAI</t>
  </si>
  <si>
    <t>AE430400000332461813001</t>
  </si>
  <si>
    <t>11,745.20</t>
  </si>
  <si>
    <t>345396/722506</t>
  </si>
  <si>
    <t>26 Jun 2023 11:16:33 GMT</t>
  </si>
  <si>
    <t>88956MR020P8</t>
  </si>
  <si>
    <t>LUNATUS DRUG STORE LLC</t>
  </si>
  <si>
    <t>AE770140035210784260016</t>
  </si>
  <si>
    <t>135,568.22</t>
  </si>
  <si>
    <t>345395/722507</t>
  </si>
  <si>
    <t>26 Jun 2023 11:17:51 GMT</t>
  </si>
  <si>
    <t>38576MR01YSM</t>
  </si>
  <si>
    <t>3,770.87</t>
  </si>
  <si>
    <t>345393/722508</t>
  </si>
  <si>
    <t>26 Jun 2023 11:19:08 GMT</t>
  </si>
  <si>
    <t>09126MR00OFF</t>
  </si>
  <si>
    <t>BIO PURE PARA PHARMACEUTICAL 
  PRODUCTS TRADING LLC</t>
  </si>
  <si>
    <t>AE330410000012123378001</t>
  </si>
  <si>
    <t>39,327.88</t>
  </si>
  <si>
    <t>345392/722511</t>
  </si>
  <si>
    <t>26 Jun 2023 12:11:40 GMT</t>
  </si>
  <si>
    <t>62326MR017U1</t>
  </si>
  <si>
    <t>24,431.13</t>
  </si>
  <si>
    <t>345391/722512</t>
  </si>
  <si>
    <t>26 Jun 2023 10:37:42 GMT</t>
  </si>
  <si>
    <t>29916MR01YE8</t>
  </si>
  <si>
    <t>KHALID SULTAN TRADING AND CONTRACTI</t>
  </si>
  <si>
    <t>Instructing party transaction reference 345162/722514</t>
  </si>
  <si>
    <t>26 Jun 2023 11:18:19 GMT</t>
  </si>
  <si>
    <t>74806MR0221M</t>
  </si>
  <si>
    <t>49,315.17</t>
  </si>
  <si>
    <t>345390/722518</t>
  </si>
  <si>
    <t>26 Jun 2023 11:20:42 GMT</t>
  </si>
  <si>
    <t>33756MR022QR</t>
  </si>
  <si>
    <t>I MEDICA HEALTHCARE COMPANY</t>
  </si>
  <si>
    <t>Instructing party transaction reference 345008/722520</t>
  </si>
  <si>
    <t>26 Jun 2023 11:23:27 GMT</t>
  </si>
  <si>
    <t>55676MR0209J</t>
  </si>
  <si>
    <t>AL MULTAQA DRUGS AND PHARMACEUTICAL 
  PO BOX 30900</t>
  </si>
  <si>
    <t>38,046.87</t>
  </si>
  <si>
    <t>343389/722522</t>
  </si>
  <si>
    <t>26 Jun 2023 11:22:03 GMT</t>
  </si>
  <si>
    <t>76876MR0210V</t>
  </si>
  <si>
    <t>AE840260001014946005601</t>
  </si>
  <si>
    <t>345397/722523</t>
  </si>
  <si>
    <t>26 Jun 2023 11:23:36 GMT</t>
  </si>
  <si>
    <t>09726MR022KM</t>
  </si>
  <si>
    <t>SAHAL LEBNAN BAKERY</t>
  </si>
  <si>
    <t>Instructing party transaction reference 344944/722527</t>
  </si>
  <si>
    <t>26 Jun 2023 11:26:22 GMT</t>
  </si>
  <si>
    <t>17786MR000RE</t>
  </si>
  <si>
    <t>MABROOK HOTEL SUPPLIES CO</t>
  </si>
  <si>
    <t>Instructing party transaction reference 344943/722528</t>
  </si>
  <si>
    <t>26 Jun 2023 11:27:35 GMT</t>
  </si>
  <si>
    <t>09846MR0241M</t>
  </si>
  <si>
    <t>ROYAL BURHAN GENERAL TRADING CO.</t>
  </si>
  <si>
    <t>KW02COMB0000010397503100414011</t>
  </si>
  <si>
    <t>Instructing party transaction reference 344759/722531</t>
  </si>
  <si>
    <t>26 Jun 2023 11:28:59 GMT</t>
  </si>
  <si>
    <t>23236MR00DYJ</t>
  </si>
  <si>
    <t>129,964.24</t>
  </si>
  <si>
    <t>341686/722533</t>
  </si>
  <si>
    <t>26 Jun 2023 11:56:16 GMT</t>
  </si>
  <si>
    <t>50096MR0025C</t>
  </si>
  <si>
    <t>SAUD AUJAN AND BROS CO</t>
  </si>
  <si>
    <t>Instructing party transaction reference 344758/722535</t>
  </si>
  <si>
    <t>26 Jun 2023 11:30:16 GMT</t>
  </si>
  <si>
    <t>06106MR00H2F</t>
  </si>
  <si>
    <t>QA82QNBA000000000250033529002</t>
  </si>
  <si>
    <t>1,348.00</t>
  </si>
  <si>
    <t>341714/722536</t>
  </si>
  <si>
    <t>26 Jun 2023 12:01:53 GMT</t>
  </si>
  <si>
    <t>29076MR00Q4Y</t>
  </si>
  <si>
    <t>Instructing party transaction reference 341713/722538</t>
  </si>
  <si>
    <t>26 Jun 2023 12:22:12 GMT</t>
  </si>
  <si>
    <t>55226MR002YD</t>
  </si>
  <si>
    <t>AL HAFEZ TRADING ESTABLISHMENT</t>
  </si>
  <si>
    <t>Instructing party transaction reference 344752/722539</t>
  </si>
  <si>
    <t>26 Jun 2023 11:31:35 GMT</t>
  </si>
  <si>
    <t>89716MR00JLP</t>
  </si>
  <si>
    <t>SALAM STUDIO AND STORES 
  63 Maysaloun Street No 860 P O Box</t>
  </si>
  <si>
    <t>DOHBQAQAWBB</t>
  </si>
  <si>
    <t>437,986.84</t>
  </si>
  <si>
    <t>341707/722541</t>
  </si>
  <si>
    <t>26 Jun 2023 12:06:52 GMT</t>
  </si>
  <si>
    <t>58466MR000ZA</t>
  </si>
  <si>
    <t>KUWAIT PROTEINS CO 
  PO BOX 26332</t>
  </si>
  <si>
    <t>Instructing party transaction reference 344044/722543</t>
  </si>
  <si>
    <t>26 Jun 2023 11:32:49 GMT</t>
  </si>
  <si>
    <t>52406MR008EV</t>
  </si>
  <si>
    <t>ARAB LINK GENERAL TRADING LLC</t>
  </si>
  <si>
    <t>8,721.47</t>
  </si>
  <si>
    <t>342620/722552</t>
  </si>
  <si>
    <t>26 Jun 2023 12:02:46 GMT</t>
  </si>
  <si>
    <t>01656MR01B9C</t>
  </si>
  <si>
    <t>1,709.72</t>
  </si>
  <si>
    <t>344134/722553</t>
  </si>
  <si>
    <t>26 Jun 2023 10:39:19 GMT</t>
  </si>
  <si>
    <t>27916MR021X2</t>
  </si>
  <si>
    <t>14,703.51</t>
  </si>
  <si>
    <t>344144/722555</t>
  </si>
  <si>
    <t>26 Jun 2023 11:25:13 GMT</t>
  </si>
  <si>
    <t>59646MR00J4R</t>
  </si>
  <si>
    <t>11,461.80</t>
  </si>
  <si>
    <t>342610/722556</t>
  </si>
  <si>
    <t>26 Jun 2023 12:05:48 GMT</t>
  </si>
  <si>
    <t>14196MR022T0</t>
  </si>
  <si>
    <t>11,412.48</t>
  </si>
  <si>
    <t>341957/722558</t>
  </si>
  <si>
    <t>26 Jun 2023 11:27:12 GMT</t>
  </si>
  <si>
    <t>40456MR001AU</t>
  </si>
  <si>
    <t>4,725.00</t>
  </si>
  <si>
    <t>344159/722560</t>
  </si>
  <si>
    <t>26 Jun 2023 11:28:35 GMT</t>
  </si>
  <si>
    <t>76276MR01BNE</t>
  </si>
  <si>
    <t>7,946.58</t>
  </si>
  <si>
    <t>342618/722562</t>
  </si>
  <si>
    <t>26 Jun 2023 10:40:42 GMT</t>
  </si>
  <si>
    <t>68266MR00B0R</t>
  </si>
  <si>
    <t>131,954.06</t>
  </si>
  <si>
    <t>Tue 04 Jul 2023</t>
  </si>
  <si>
    <t>343939/722564</t>
  </si>
  <si>
    <t>26 Jun 2023 08:51:32 GMT</t>
  </si>
  <si>
    <t>51036MR00S5D</t>
  </si>
  <si>
    <t>Instructing party transaction reference 345329/722566</t>
  </si>
  <si>
    <t>26 Jun 2023 09:07:15 GMT</t>
  </si>
  <si>
    <t>13246MR00EM1</t>
  </si>
  <si>
    <t>941,290.00</t>
  </si>
  <si>
    <t>345154/722569</t>
  </si>
  <si>
    <t>26 Jun 2023 08:55:30 GMT</t>
  </si>
  <si>
    <t>38106MR001QC</t>
  </si>
  <si>
    <t>TOYS TRIANGLE FOR KIDS TOYS 
  AND TOOLS CO. WLL</t>
  </si>
  <si>
    <t>Instructing party transaction reference 337069/722570</t>
  </si>
  <si>
    <t>26 Jun 2023 11:34:06 GMT</t>
  </si>
  <si>
    <t>57586MR024OG</t>
  </si>
  <si>
    <t>AE750400000332242826001</t>
  </si>
  <si>
    <t>2,362.50</t>
  </si>
  <si>
    <t>344743/722572</t>
  </si>
  <si>
    <t>26 Jun 2023 11:30:26 GMT</t>
  </si>
  <si>
    <t>13356MR002E5</t>
  </si>
  <si>
    <t>UNITED NATIONS FOR GEN TRAD AND 
  CONT CO</t>
  </si>
  <si>
    <t>Instructing party transaction reference 337087/722573</t>
  </si>
  <si>
    <t>26 Jun 2023 11:35:12 GMT</t>
  </si>
  <si>
    <t>70596MR01CPP</t>
  </si>
  <si>
    <t>GOLDEN GRAINS FOODSTUFF TRADING LLC 
  POBOX 34715</t>
  </si>
  <si>
    <t>AE670330000010994766104</t>
  </si>
  <si>
    <t>9,939.76</t>
  </si>
  <si>
    <t>345596/722575</t>
  </si>
  <si>
    <t>26 Jun 2023 10:42:07 GMT</t>
  </si>
  <si>
    <t>66146MR00330</t>
  </si>
  <si>
    <t>252,957.47</t>
  </si>
  <si>
    <t>345595/722746</t>
  </si>
  <si>
    <t>26 Jun 2023 11:31:59 GMT</t>
  </si>
  <si>
    <t>72696MR0018P</t>
  </si>
  <si>
    <t>15,311.50</t>
  </si>
  <si>
    <t>345597/722579</t>
  </si>
  <si>
    <t>26 Jun 2023 11:33:14 GMT</t>
  </si>
  <si>
    <t>84836MR004J1</t>
  </si>
  <si>
    <t>7,158.91</t>
  </si>
  <si>
    <t>345598/722581</t>
  </si>
  <si>
    <t>26 Jun 2023 11:34:29 GMT</t>
  </si>
  <si>
    <t>14496MR01GP2</t>
  </si>
  <si>
    <t>19,447.07</t>
  </si>
  <si>
    <t>345599/722583</t>
  </si>
  <si>
    <t>26 Jun 2023 10:44:00 GMT</t>
  </si>
  <si>
    <t>21676MR002NR</t>
  </si>
  <si>
    <t>AE430300000655200030000</t>
  </si>
  <si>
    <t>57,372.00</t>
  </si>
  <si>
    <t>345580/722584</t>
  </si>
  <si>
    <t>26 Jun 2023 11:35:43 GMT</t>
  </si>
  <si>
    <t>64026MR00MF1</t>
  </si>
  <si>
    <t>11,625.00</t>
  </si>
  <si>
    <t>345574/722587</t>
  </si>
  <si>
    <t>26 Jun 2023 12:07:01 GMT</t>
  </si>
  <si>
    <t>16766MR003GK</t>
  </si>
  <si>
    <t>1,627.50</t>
  </si>
  <si>
    <t>345573/722589</t>
  </si>
  <si>
    <t>26 Jun 2023 11:37:11 GMT</t>
  </si>
  <si>
    <t>16716MR0045T</t>
  </si>
  <si>
    <t>9,597.00</t>
  </si>
  <si>
    <t>345567/722590</t>
  </si>
  <si>
    <t>26 Jun 2023 11:38:24 GMT</t>
  </si>
  <si>
    <t>73156MR00N4N</t>
  </si>
  <si>
    <t>NEW DERMAL BEAUTY COSMETIC TRADING</t>
  </si>
  <si>
    <t>5,166.00</t>
  </si>
  <si>
    <t>345615/722591</t>
  </si>
  <si>
    <t>26 Jun 2023 12:14:34 GMT</t>
  </si>
  <si>
    <t>70776MR01HK3</t>
  </si>
  <si>
    <t>69,270.08</t>
  </si>
  <si>
    <t>345614/722749</t>
  </si>
  <si>
    <t>26 Jun 2023 10:45:17 GMT</t>
  </si>
  <si>
    <t>09826MR004WG</t>
  </si>
  <si>
    <t>11,437.17</t>
  </si>
  <si>
    <t>345613/722592</t>
  </si>
  <si>
    <t>26 Jun 2023 11:39:42 GMT</t>
  </si>
  <si>
    <t>74716MR00QFC</t>
  </si>
  <si>
    <t>ALLIED ENTERPRISES LLC 
  P O BOX 30069</t>
  </si>
  <si>
    <t>9,989.86</t>
  </si>
  <si>
    <t>345408/722594</t>
  </si>
  <si>
    <t>26 Jun 2023 12:15:57 GMT</t>
  </si>
  <si>
    <t>75206MR00RNI</t>
  </si>
  <si>
    <t>11,654.27</t>
  </si>
  <si>
    <t>345407/722595</t>
  </si>
  <si>
    <t>26 Jun 2023 12:18:56 GMT</t>
  </si>
  <si>
    <t>67256MR01G3E</t>
  </si>
  <si>
    <t>12,661.63</t>
  </si>
  <si>
    <t>345406/722751</t>
  </si>
  <si>
    <t>26 Jun 2023 10:46:35 GMT</t>
  </si>
  <si>
    <t>72256MR005T3</t>
  </si>
  <si>
    <t>9,556.35</t>
  </si>
  <si>
    <t>345405/722597</t>
  </si>
  <si>
    <t>26 Jun 2023 11:41:00 GMT</t>
  </si>
  <si>
    <t>07186MR01JIE</t>
  </si>
  <si>
    <t>AE410440000001410638501</t>
  </si>
  <si>
    <t>80,174.58</t>
  </si>
  <si>
    <t>345583/722598</t>
  </si>
  <si>
    <t>26 Jun 2023 10:48:07 GMT</t>
  </si>
  <si>
    <t>30346MR0094Y</t>
  </si>
  <si>
    <t>551,119.23</t>
  </si>
  <si>
    <t>345588/722599</t>
  </si>
  <si>
    <t>26 Jun 2023 11:42:19 GMT</t>
  </si>
  <si>
    <t>10386MR009TM</t>
  </si>
  <si>
    <t>333,250.37</t>
  </si>
  <si>
    <t>345591/722600</t>
  </si>
  <si>
    <t>26 Jun 2023 11:43:37 GMT</t>
  </si>
  <si>
    <t>70886MR00SPL</t>
  </si>
  <si>
    <t>4,744.66</t>
  </si>
  <si>
    <t>345587/722601</t>
  </si>
  <si>
    <t>26 Jun 2023 12:21:27 GMT</t>
  </si>
  <si>
    <t>46516MR007PZ</t>
  </si>
  <si>
    <t>AE600260001012009813802</t>
  </si>
  <si>
    <t>1,315,591.58</t>
  </si>
  <si>
    <t>345412/722602</t>
  </si>
  <si>
    <t>26 Jun 2023 11:44:45 GMT</t>
  </si>
  <si>
    <t>51906MR024U0</t>
  </si>
  <si>
    <t>AL FARID AL ALAMEYAH AHMED ABDULLAH 
  ALAMRI</t>
  </si>
  <si>
    <t>SA0210000013386924000108</t>
  </si>
  <si>
    <t>125,357.48</t>
  </si>
  <si>
    <t>345340/722605</t>
  </si>
  <si>
    <t>26 Jun 2023 09:55:11 GMT</t>
  </si>
  <si>
    <t>86906MR00ZW2</t>
  </si>
  <si>
    <t>6,644.13</t>
  </si>
  <si>
    <t>345342/722606</t>
  </si>
  <si>
    <t>26 Jun 2023 10:27:58 GMT</t>
  </si>
  <si>
    <t>73966MR003F1</t>
  </si>
  <si>
    <t>AALI AL JAZERAH TRADING AND CONTRAC</t>
  </si>
  <si>
    <t>SA2720000002392809699940</t>
  </si>
  <si>
    <t>16,560.50</t>
  </si>
  <si>
    <t>345347/722608</t>
  </si>
  <si>
    <t>26 Jun 2023 09:56:56 GMT</t>
  </si>
  <si>
    <t>79056MR011LN</t>
  </si>
  <si>
    <t>16,443.56</t>
  </si>
  <si>
    <t>345349/722800</t>
  </si>
  <si>
    <t>26 Jun 2023 10:29:52 GMT</t>
  </si>
  <si>
    <t>18486MR005II</t>
  </si>
  <si>
    <t>CONSTRUCTION PROFESSIONAL 
  CONTRACTING EST</t>
  </si>
  <si>
    <t>401,747.33</t>
  </si>
  <si>
    <t>345350/722610</t>
  </si>
  <si>
    <t>26 Jun 2023 09:58:32 GMT</t>
  </si>
  <si>
    <t>44826MR011MD</t>
  </si>
  <si>
    <t>146,348.73</t>
  </si>
  <si>
    <t>345352/722612</t>
  </si>
  <si>
    <t>26 Jun 2023 10:31:41 GMT</t>
  </si>
  <si>
    <t>09966MR00CE1</t>
  </si>
  <si>
    <t>AL RAHMA MEDIC DRUG STORE LLC</t>
  </si>
  <si>
    <t>ARABAEADMAK</t>
  </si>
  <si>
    <t>23,892.40</t>
  </si>
  <si>
    <t>345610/722614</t>
  </si>
  <si>
    <t>26 Jun 2023 11:47:47 GMT</t>
  </si>
  <si>
    <t>02366MR00AJS</t>
  </si>
  <si>
    <t>SMART PHARMA TRADING LLC 
  PO BOX 232</t>
  </si>
  <si>
    <t>AE920030011402397820001</t>
  </si>
  <si>
    <t>108,063.21</t>
  </si>
  <si>
    <t>345593/722615</t>
  </si>
  <si>
    <t>26 Jun 2023 11:49:33 GMT</t>
  </si>
  <si>
    <t>44856MR00T9R</t>
  </si>
  <si>
    <t>8,885.63</t>
  </si>
  <si>
    <t>344504/722619</t>
  </si>
  <si>
    <t>26 Jun 2023 12:22:53 GMT</t>
  </si>
  <si>
    <t>65246MR00TUY</t>
  </si>
  <si>
    <t>AL INJAZ CONTRACTING COMPANY WLL</t>
  </si>
  <si>
    <t>Instructing party transaction reference 345252/722620</t>
  </si>
  <si>
    <t>26 Jun 2023 09:08:58 GMT</t>
  </si>
  <si>
    <t>83196MR005NX</t>
  </si>
  <si>
    <t>Instructing party transaction reference 345251/722621</t>
  </si>
  <si>
    <t>26 Jun 2023 11:36:35 GMT</t>
  </si>
  <si>
    <t>14986MR006Z2</t>
  </si>
  <si>
    <t>ENVIRONMENTAL PROTECTION SERVICES</t>
  </si>
  <si>
    <t>SA9620000002860218339940</t>
  </si>
  <si>
    <t>98,325.00</t>
  </si>
  <si>
    <t>345355/722805</t>
  </si>
  <si>
    <t>26 Jun 2023 10:00:28 GMT</t>
  </si>
  <si>
    <t>57796MR0087R</t>
  </si>
  <si>
    <t>KEY FACILITIES MANAGEMENT 
  INTERNATIONAL SAUDIA</t>
  </si>
  <si>
    <t>19,814.50</t>
  </si>
  <si>
    <t>345365/722623</t>
  </si>
  <si>
    <t>26 Jun 2023 10:02:05 GMT</t>
  </si>
  <si>
    <t>03796MR012TI</t>
  </si>
  <si>
    <t>7,280.08</t>
  </si>
  <si>
    <t>345366/722625</t>
  </si>
  <si>
    <t>26 Jun 2023 10:33:16 GMT</t>
  </si>
  <si>
    <t>59516MR009X8</t>
  </si>
  <si>
    <t>6,865.50</t>
  </si>
  <si>
    <t>345367/722626</t>
  </si>
  <si>
    <t>26 Jun 2023 10:04:27 GMT</t>
  </si>
  <si>
    <t>58706MR0159G</t>
  </si>
  <si>
    <t>133,739.25</t>
  </si>
  <si>
    <t>345368/722628/29</t>
  </si>
  <si>
    <t>26 Jun 2023 10:35:42 GMT</t>
  </si>
  <si>
    <t>84656MR00B3O</t>
  </si>
  <si>
    <t>OASIS INTERNATIONAL TRADING</t>
  </si>
  <si>
    <t>SA8680000613608010577889</t>
  </si>
  <si>
    <t>25,863.50</t>
  </si>
  <si>
    <t>345369/722630</t>
  </si>
  <si>
    <t>26 Jun 2023 10:06:26 GMT</t>
  </si>
  <si>
    <t>41206MR017M8</t>
  </si>
  <si>
    <t>4,725.35</t>
  </si>
  <si>
    <t>345370/722632</t>
  </si>
  <si>
    <t>26 Jun 2023 10:37:20 GMT</t>
  </si>
  <si>
    <t>11316MR01719</t>
  </si>
  <si>
    <t>552,180.52</t>
  </si>
  <si>
    <t>345091/722633</t>
  </si>
  <si>
    <t>26 Jun 2023 10:36:22 GMT</t>
  </si>
  <si>
    <t>44366MR022UO</t>
  </si>
  <si>
    <t>29,670.14</t>
  </si>
  <si>
    <t>345093/722635</t>
  </si>
  <si>
    <t>26 Jun 2023 11:27:01 GMT</t>
  </si>
  <si>
    <t>17386MR023NQ</t>
  </si>
  <si>
    <t>3,318.00</t>
  </si>
  <si>
    <t>345098/722636</t>
  </si>
  <si>
    <t>26 Jun 2023 11:28:27 GMT</t>
  </si>
  <si>
    <t>01896MR017Y3</t>
  </si>
  <si>
    <t>345585/722638</t>
  </si>
  <si>
    <t>26 Jun 2023 10:37:50 GMT</t>
  </si>
  <si>
    <t>70176MR018HD</t>
  </si>
  <si>
    <t>119,483.08</t>
  </si>
  <si>
    <t>345603/722639</t>
  </si>
  <si>
    <t>26 Jun 2023 10:38:44 GMT</t>
  </si>
  <si>
    <t>54256MR00XH1</t>
  </si>
  <si>
    <t>Instructing party transaction reference 345375/722648</t>
  </si>
  <si>
    <t>26 Jun 2023 09:10:32 GMT</t>
  </si>
  <si>
    <t>83656MR00Z06</t>
  </si>
  <si>
    <t>Al Morooj General Trading Establish 
  PO Box 38296 Dahia 72253</t>
  </si>
  <si>
    <t>Instructing party transaction reference 345328/722649</t>
  </si>
  <si>
    <t>26 Jun 2023 09:11:52 GMT</t>
  </si>
  <si>
    <t>17036MR010R3</t>
  </si>
  <si>
    <t>7,010.010</t>
  </si>
  <si>
    <t>Instructing party transaction reference 345376/722652</t>
  </si>
  <si>
    <t>26 Jun 2023 09:13:30 GMT</t>
  </si>
  <si>
    <t>27576MR012BU</t>
  </si>
  <si>
    <t>HYDRO CENTER FOR AGRICULTURAL 
  CONTRACTING</t>
  </si>
  <si>
    <t>NBOKKWKWXXX</t>
  </si>
  <si>
    <t>Instructing party transaction reference 345529/722654</t>
  </si>
  <si>
    <t>26 Jun 2023 09:14:54 GMT</t>
  </si>
  <si>
    <t>08426MR01B2W</t>
  </si>
  <si>
    <t>46,601.45</t>
  </si>
  <si>
    <t>345383/722655</t>
  </si>
  <si>
    <t>26 Jun 2023 10:40:33 GMT</t>
  </si>
  <si>
    <t>11406MR01CMH</t>
  </si>
  <si>
    <t>DEL MONTE SAUDI ARABIA CO LTD</t>
  </si>
  <si>
    <t>SA9245000000036040400003</t>
  </si>
  <si>
    <t>1,317,008.18</t>
  </si>
  <si>
    <t>345377/722656</t>
  </si>
  <si>
    <t>26 Jun 2023 10:42:06 GMT</t>
  </si>
  <si>
    <t>19166MR01E2A</t>
  </si>
  <si>
    <t>NAPCO TRADING AND 
  DISTRIBUTION CO</t>
  </si>
  <si>
    <t>SA9730400108095305730012</t>
  </si>
  <si>
    <t>308,453.00</t>
  </si>
  <si>
    <t>345378/722658</t>
  </si>
  <si>
    <t>26 Jun 2023 10:43:43 GMT</t>
  </si>
  <si>
    <t>60276MR01HI2</t>
  </si>
  <si>
    <t>345382/722660</t>
  </si>
  <si>
    <t>26 Jun 2023 10:45:06 GMT</t>
  </si>
  <si>
    <t>16316MR01GJM</t>
  </si>
  <si>
    <t>132,940.00</t>
  </si>
  <si>
    <t>345507/722662</t>
  </si>
  <si>
    <t>26 Jun 2023 10:47:15 GMT</t>
  </si>
  <si>
    <t>74936MR01I17</t>
  </si>
  <si>
    <t>499,658.90</t>
  </si>
  <si>
    <t>345379/722663</t>
  </si>
  <si>
    <t>26 Jun 2023 10:49:22 GMT</t>
  </si>
  <si>
    <t>11126MR01JBA</t>
  </si>
  <si>
    <t>41,135.50</t>
  </si>
  <si>
    <t>345380/722665</t>
  </si>
  <si>
    <t>26 Jun 2023 10:51:08 GMT</t>
  </si>
  <si>
    <t>21036MR01KDJ</t>
  </si>
  <si>
    <t>26,789.25</t>
  </si>
  <si>
    <t>345381/722667</t>
  </si>
  <si>
    <t>26 Jun 2023 10:52:52 GMT</t>
  </si>
  <si>
    <t>14826MR01NXM</t>
  </si>
  <si>
    <t>209,348.77</t>
  </si>
  <si>
    <t>345506/722668</t>
  </si>
  <si>
    <t>26 Jun 2023 10:54:44 GMT</t>
  </si>
  <si>
    <t>33106MR01BDB</t>
  </si>
  <si>
    <t>1,307,124.00</t>
  </si>
  <si>
    <t>345584/722670</t>
  </si>
  <si>
    <t>26 Jun 2023 10:39:23 GMT</t>
  </si>
  <si>
    <t>87956MR01E8H</t>
  </si>
  <si>
    <t>125,670.88</t>
  </si>
  <si>
    <t>345590/722672</t>
  </si>
  <si>
    <t>26 Jun 2023 10:40:46 GMT</t>
  </si>
  <si>
    <t>02006MR01D5N</t>
  </si>
  <si>
    <t>32,177.91</t>
  </si>
  <si>
    <t>345592/722673</t>
  </si>
  <si>
    <t>26 Jun 2023 10:42:47 GMT</t>
  </si>
  <si>
    <t>16626MR01GVF</t>
  </si>
  <si>
    <t>FAIRLINK TRADING L L C</t>
  </si>
  <si>
    <t>12,012.00</t>
  </si>
  <si>
    <t>345594/722809</t>
  </si>
  <si>
    <t>26 Jun 2023 10:44:15 GMT</t>
  </si>
  <si>
    <t>07406MR01MM3</t>
  </si>
  <si>
    <t>1,654,251.12</t>
  </si>
  <si>
    <t>345604/722675</t>
  </si>
  <si>
    <t>26 Jun 2023 10:56:26 GMT</t>
  </si>
  <si>
    <t>11366MR00K7X</t>
  </si>
  <si>
    <t>  CITIBANK CAIRO</t>
  </si>
  <si>
    <t>0101010503</t>
  </si>
  <si>
    <t>379,483.85</t>
  </si>
  <si>
    <t>345645/722677</t>
  </si>
  <si>
    <t>26 Jun 2023 08:57:52 GMT</t>
  </si>
  <si>
    <t>07426MR00D3O</t>
  </si>
  <si>
    <t>273,097.29</t>
  </si>
  <si>
    <t>345626/722806</t>
  </si>
  <si>
    <t>26 Jun 2023 10:08:53 GMT</t>
  </si>
  <si>
    <t>56166MR01FIZ</t>
  </si>
  <si>
    <t>348,832.05</t>
  </si>
  <si>
    <t>345618/722678</t>
  </si>
  <si>
    <t>26 Jun 2023 10:45:47 GMT</t>
  </si>
  <si>
    <t>20616MR01JAE</t>
  </si>
  <si>
    <t>22,260.00</t>
  </si>
  <si>
    <t>345617/722680</t>
  </si>
  <si>
    <t>26 Jun 2023 10:47:37 GMT</t>
  </si>
  <si>
    <t>23186MR021US</t>
  </si>
  <si>
    <t>1,104,044.85</t>
  </si>
  <si>
    <t>345631/722682</t>
  </si>
  <si>
    <t>26 Jun 2023 11:25:16 GMT</t>
  </si>
  <si>
    <t>67266MR023ZH</t>
  </si>
  <si>
    <t>ARABIC HOUSE FOR SUPPLYING FOODS 
  MOHAMED TALAAT AND HIS PARTNERS</t>
  </si>
  <si>
    <t>CIBEEGCX</t>
  </si>
  <si>
    <t>448,292.70</t>
  </si>
  <si>
    <t>345632/722683</t>
  </si>
  <si>
    <t>26 Jun 2023 11:29:17 GMT</t>
  </si>
  <si>
    <t>17756MR01KQK</t>
  </si>
  <si>
    <t>AE670400000372052756001</t>
  </si>
  <si>
    <t>345426/722775</t>
  </si>
  <si>
    <t>26 Jun 2023 10:49:32 GMT</t>
  </si>
  <si>
    <t>20,979.000</t>
  </si>
  <si>
    <t>26056MR00KED</t>
  </si>
  <si>
    <t>20,979.00</t>
  </si>
  <si>
    <t>345394/722777</t>
  </si>
  <si>
    <t>26 Jun 2023 12:08:32 GMT</t>
  </si>
  <si>
    <t>7,472.850</t>
  </si>
  <si>
    <t>34676MR00E2Z</t>
  </si>
  <si>
    <t>7,472.85</t>
  </si>
  <si>
    <t>345547/722778</t>
  </si>
  <si>
    <t>26 Jun 2023 11:51:18 GMT</t>
  </si>
  <si>
    <t>AE290400000018560975001</t>
  </si>
  <si>
    <t>149.100</t>
  </si>
  <si>
    <t>89506MR01J7E</t>
  </si>
  <si>
    <t>SAFCO INTERNATIONAL GENERAL 
  TRADING LLC</t>
  </si>
  <si>
    <t>149.10</t>
  </si>
  <si>
    <t>345401/722780</t>
  </si>
  <si>
    <t>26 Jun 2023 10:50:56 GMT</t>
  </si>
  <si>
    <t>71,101.560</t>
  </si>
  <si>
    <t>12026MR00TW2</t>
  </si>
  <si>
    <t>71,101.56</t>
  </si>
  <si>
    <t>345540/722781</t>
  </si>
  <si>
    <t>26 Jun 2023 13:02:48 GMT</t>
  </si>
  <si>
    <t>194.250</t>
  </si>
  <si>
    <t>35806MR01MGV</t>
  </si>
  <si>
    <t>345429/722782</t>
  </si>
  <si>
    <t>26 Jun 2023 10:52:14 GMT</t>
  </si>
  <si>
    <t>31,179.750</t>
  </si>
  <si>
    <t>55596MR00EXE</t>
  </si>
  <si>
    <t>31,179.75</t>
  </si>
  <si>
    <t>345556/722783</t>
  </si>
  <si>
    <t>26 Jun 2023 11:54:20 GMT</t>
  </si>
  <si>
    <t>AE620110090060200000297</t>
  </si>
  <si>
    <t>AE920260001014128222901</t>
  </si>
  <si>
    <t>2,100.000</t>
  </si>
  <si>
    <t>60196MR01Q20</t>
  </si>
  <si>
    <t>TSI QUALITY SERVICES</t>
  </si>
  <si>
    <t>344744/722785</t>
  </si>
  <si>
    <t>AE390380000012000138997/H.K. ENTERPRISES L.L.C.</t>
  </si>
  <si>
    <t>3,773.710</t>
  </si>
  <si>
    <t>20576MR01QOT</t>
  </si>
  <si>
    <t>AE390380000012000138997</t>
  </si>
  <si>
    <t>3,773.71</t>
  </si>
  <si>
    <t>345399/722786</t>
  </si>
  <si>
    <t>26 Jun 2023 11:03:21 GMT</t>
  </si>
  <si>
    <t>53,018.440</t>
  </si>
  <si>
    <t>30966MR00EBC</t>
  </si>
  <si>
    <t>53,018.44</t>
  </si>
  <si>
    <t>345530/722788</t>
  </si>
  <si>
    <t>26 Jun 2023 11:56:35 GMT</t>
  </si>
  <si>
    <t>AE220400000003107366001</t>
  </si>
  <si>
    <t>16,937.190</t>
  </si>
  <si>
    <t>13556MR00EXT</t>
  </si>
  <si>
    <t>16,937.19</t>
  </si>
  <si>
    <t>345545/722789</t>
  </si>
  <si>
    <t>26 Jun 2023 11:57:47 GMT</t>
  </si>
  <si>
    <t>21,527.100</t>
  </si>
  <si>
    <t>48326MR01RC1</t>
  </si>
  <si>
    <t>21,527.10</t>
  </si>
  <si>
    <t>345414/722790</t>
  </si>
  <si>
    <t>26 Jun 2023 11:04:38 GMT</t>
  </si>
  <si>
    <t>AE230040000800004111001</t>
  </si>
  <si>
    <t>633,201.350</t>
  </si>
  <si>
    <t>18366MR00FOJ</t>
  </si>
  <si>
    <t>KHAZAN MEAT FACTORY 
  P O BOX 663355</t>
  </si>
  <si>
    <t>ABKKAEAD</t>
  </si>
  <si>
    <t>633,201.35</t>
  </si>
  <si>
    <t>345537/722791</t>
  </si>
  <si>
    <t>26 Jun 2023 11:59:05 GMT</t>
  </si>
  <si>
    <t>STELLAR CONSTRUCTION W.L.L(Payable to STELLAR CONSTRUCTION</t>
  </si>
  <si>
    <t>BH56BBME00001174440001</t>
  </si>
  <si>
    <t>1,463.770</t>
  </si>
  <si>
    <t>AE250230000001000210102</t>
  </si>
  <si>
    <t>84,725.720</t>
  </si>
  <si>
    <t>745.800</t>
  </si>
  <si>
    <t>89376MR01S34</t>
  </si>
  <si>
    <t>DELTA MEDICAL EST</t>
  </si>
  <si>
    <t>745.80</t>
  </si>
  <si>
    <t>345410/722850</t>
  </si>
  <si>
    <t>26 Jun 2023 11:06:01 GMT</t>
  </si>
  <si>
    <t>AE870440000001389474601</t>
  </si>
  <si>
    <t>57,969.560</t>
  </si>
  <si>
    <t>03-JUL-23</t>
  </si>
  <si>
    <t>09676MR01VDL</t>
  </si>
  <si>
    <t>57,969.56</t>
  </si>
  <si>
    <t>342298/722851</t>
  </si>
  <si>
    <t>26 Jun 2023 11:07:26 GMT</t>
  </si>
  <si>
    <t>AE800260001012328414501</t>
  </si>
  <si>
    <t>885.380</t>
  </si>
  <si>
    <t>59086MR01TO4</t>
  </si>
  <si>
    <t>ATLANTIS THE PALM LIMITED REVENUE 
  ACCOUNT</t>
  </si>
  <si>
    <t>345783/722852</t>
  </si>
  <si>
    <t>26 Jun 2023 11:08:46 GMT</t>
  </si>
  <si>
    <t>BH26AUBB00011798619001</t>
  </si>
  <si>
    <t>166.650</t>
  </si>
  <si>
    <t>409.310</t>
  </si>
  <si>
    <t>SA4245000000242025666001NASSER HADI ALGHETHAN FOR GENERAL</t>
  </si>
  <si>
    <t>52,497.370</t>
  </si>
  <si>
    <t>04126MR00CWT</t>
  </si>
  <si>
    <t>NASSER HADI ALGHETHAN FOR GENERAL 
  CONT EST BR</t>
  </si>
  <si>
    <t>SA4245000000242025666001</t>
  </si>
  <si>
    <t>52,497.37</t>
  </si>
  <si>
    <t>345384/722807</t>
  </si>
  <si>
    <t>26 Jun 2023 10:11:51 GMT</t>
  </si>
  <si>
    <t>53,177.740</t>
  </si>
  <si>
    <t>SA6145000000010081990001</t>
  </si>
  <si>
    <t>8,337.500</t>
  </si>
  <si>
    <t>56706MR00DXR</t>
  </si>
  <si>
    <t>RANDA CO FOR TRADING AND 
  CONTRACTING LIMITED</t>
  </si>
  <si>
    <t>8,337.50</t>
  </si>
  <si>
    <t>345386/722808</t>
  </si>
  <si>
    <t>26 Jun 2023 10:13:28 GMT</t>
  </si>
  <si>
    <t>10,350.000</t>
  </si>
  <si>
    <t>10350.00</t>
  </si>
  <si>
    <t>SA1145000000353155500001</t>
  </si>
  <si>
    <t>353,150.860</t>
  </si>
  <si>
    <t>46546MR00H7W</t>
  </si>
  <si>
    <t>353,150.86</t>
  </si>
  <si>
    <t>345388/722810</t>
  </si>
  <si>
    <t>26 Jun 2023 10:15:05 GMT</t>
  </si>
  <si>
    <t>113,317.400</t>
  </si>
  <si>
    <t>113317.40</t>
  </si>
  <si>
    <t>SA4020000002220532039950</t>
  </si>
  <si>
    <t>7,107.000</t>
  </si>
  <si>
    <t>78056MR00KUT</t>
  </si>
  <si>
    <t>7,107.00</t>
  </si>
  <si>
    <t>345425/722813</t>
  </si>
  <si>
    <t>26 Jun 2023 10:17:35 GMT</t>
  </si>
  <si>
    <t>KW07NBOK0000000000002016708608</t>
  </si>
  <si>
    <t>KW37ABKK0000000000633534588001</t>
  </si>
  <si>
    <t>1,865.000</t>
  </si>
  <si>
    <t>1865.000</t>
  </si>
  <si>
    <t>10840128788001</t>
  </si>
  <si>
    <t>641.760</t>
  </si>
  <si>
    <t>KW02GULB0000000000000092779006</t>
  </si>
  <si>
    <t>2,596.000</t>
  </si>
  <si>
    <t>2596.000</t>
  </si>
  <si>
    <t>01056MR01WXS</t>
  </si>
  <si>
    <t>345519/722853</t>
  </si>
  <si>
    <t>9,623.250</t>
  </si>
  <si>
    <t>45,136.350</t>
  </si>
  <si>
    <t>9,234.750</t>
  </si>
  <si>
    <t>15,048.690</t>
  </si>
  <si>
    <t>16,927.500</t>
  </si>
  <si>
    <t>17,349.300</t>
  </si>
  <si>
    <t>17349.30</t>
  </si>
  <si>
    <t>4,275.600</t>
  </si>
  <si>
    <t>4275.600</t>
  </si>
  <si>
    <t>71,639.400</t>
  </si>
  <si>
    <t>71639.40</t>
  </si>
  <si>
    <t>5,167,435.350</t>
  </si>
  <si>
    <t>3,239.279</t>
  </si>
  <si>
    <t>8,315.290</t>
  </si>
  <si>
    <t>AE450200000022723613001</t>
  </si>
  <si>
    <t>210.000</t>
  </si>
  <si>
    <t>1,575.000</t>
  </si>
  <si>
    <t>111,796.800</t>
  </si>
  <si>
    <t>111796.80</t>
  </si>
  <si>
    <t>183,390.380</t>
  </si>
  <si>
    <t>AE810330000019100190903</t>
  </si>
  <si>
    <t>4,779.980</t>
  </si>
  <si>
    <t>61266MR00VE2</t>
  </si>
  <si>
    <t>4,779.98</t>
  </si>
  <si>
    <t>345710/722919</t>
  </si>
  <si>
    <t>26 Jun 2023 12:28:13 GMT</t>
  </si>
  <si>
    <t>7,854.400</t>
  </si>
  <si>
    <t>44306MR01V1E</t>
  </si>
  <si>
    <t>7,854.40</t>
  </si>
  <si>
    <t>345712/722855</t>
  </si>
  <si>
    <t>26 Jun 2023 11:11:36 GMT</t>
  </si>
  <si>
    <t>6/21/2023 7:39:00 AM</t>
  </si>
  <si>
    <t>6/21/2023 1:34:04 PM</t>
  </si>
  <si>
    <t>358.78</t>
  </si>
  <si>
    <t>MIDDLE EAST MEDICAL SERVICES CO.</t>
  </si>
  <si>
    <t>MID006</t>
  </si>
  <si>
    <t>344665_MID006_WK3/SUPP</t>
  </si>
  <si>
    <t>WEL/MIDDLE EAST MEDICAL SERVICES CO.</t>
  </si>
  <si>
    <t>1728.06</t>
  </si>
  <si>
    <t>4486.11</t>
  </si>
  <si>
    <t>358.780</t>
  </si>
  <si>
    <t>PA-000000000000345713</t>
  </si>
  <si>
    <t>6/26/2023 9:14:13 AM</t>
  </si>
  <si>
    <t>6/26/2023 12:09:00 PM</t>
  </si>
  <si>
    <t>6869.1</t>
  </si>
  <si>
    <t>HAROON IMTIAZ TECHNICAL SERVICES L.L.C.</t>
  </si>
  <si>
    <t>HIT010</t>
  </si>
  <si>
    <t>345713_HIT010_WK3/ITS</t>
  </si>
  <si>
    <t>ITD/HAROON IMTIAZ TECHNICAL SERVICES L.L.C.</t>
  </si>
  <si>
    <t>PA-000000000000345699</t>
  </si>
  <si>
    <t>6/26/2023 9:05:07 AM</t>
  </si>
  <si>
    <t>6/26/2023 12:09:25 PM</t>
  </si>
  <si>
    <t>197385.3</t>
  </si>
  <si>
    <t>345699_HIT010_WK3/ITS</t>
  </si>
  <si>
    <t>PA-000000000000345772</t>
  </si>
  <si>
    <t>6/26/2023 9:02:20 AM</t>
  </si>
  <si>
    <t>6/26/2023 12:13:29 PM</t>
  </si>
  <si>
    <t>17785</t>
  </si>
  <si>
    <t>QATAR FILLING &amp;PACKAGING CO</t>
  </si>
  <si>
    <t>QFP001</t>
  </si>
  <si>
    <t>345772_QFP001_WK 3/SUPP</t>
  </si>
  <si>
    <t>STA/QATAR FILLING &amp;PACKAGING CO</t>
  </si>
  <si>
    <t>girish.krishna[Girish]</t>
  </si>
  <si>
    <t>17,785.000</t>
  </si>
  <si>
    <t>17785.00</t>
  </si>
  <si>
    <t>PA-000000000000345773</t>
  </si>
  <si>
    <t>6/26/2023 9:08:08 AM</t>
  </si>
  <si>
    <t>6/26/2023 12:14:33 PM</t>
  </si>
  <si>
    <t>768021.82</t>
  </si>
  <si>
    <t>GREEN OASIS ESTABLISHMENT (BR OF S H AL MANA)</t>
  </si>
  <si>
    <t>GRE008</t>
  </si>
  <si>
    <t>345773_GRE008_WK 2/SUPP</t>
  </si>
  <si>
    <t>STA/GREEN OASIS ESTABLISHMENT (BR OF S H AL MANA)</t>
  </si>
  <si>
    <t>337745.67</t>
  </si>
  <si>
    <t>QA19BRWA000000000100001006275</t>
  </si>
  <si>
    <t>768,021.820</t>
  </si>
  <si>
    <t>PA-000000000000345775</t>
  </si>
  <si>
    <t>6/26/2023 9:12:36 AM</t>
  </si>
  <si>
    <t>6/26/2023 12:15:31 PM</t>
  </si>
  <si>
    <t>2135159.55</t>
  </si>
  <si>
    <t>345775_GRE008_WK 2/SUPP</t>
  </si>
  <si>
    <t>1700000</t>
  </si>
  <si>
    <t>2,135,159.550</t>
  </si>
  <si>
    <t>CBQ_4680-583446-005_QAR_RDY</t>
  </si>
  <si>
    <t>PA-000000000000345819</t>
  </si>
  <si>
    <t>6/26/2023 12:07:25 PM</t>
  </si>
  <si>
    <t>6/26/2023 12:20:22 PM</t>
  </si>
  <si>
    <t>20350.939</t>
  </si>
  <si>
    <t>345819_MGT001_WK4/TCP</t>
  </si>
  <si>
    <t>HOS/AL MOROOJ GENERAL TRADING EST.</t>
  </si>
  <si>
    <t>38341.53</t>
  </si>
  <si>
    <t>31238.26</t>
  </si>
  <si>
    <t>20,350.939</t>
  </si>
  <si>
    <t>35406MR01LC6</t>
  </si>
  <si>
    <t>20,350.940</t>
  </si>
  <si>
    <t>Instructing party transaction reference 345819/722803</t>
  </si>
  <si>
    <t>26 Jun 2023 09:34:12 GMT</t>
  </si>
  <si>
    <t>PA-000000000000345791</t>
  </si>
  <si>
    <t>6/26/2023 10:18:20 AM</t>
  </si>
  <si>
    <t>6/26/2023 12:25:30 PM</t>
  </si>
  <si>
    <t>908.88</t>
  </si>
  <si>
    <t>345791_AID001_WK 1/SUPP</t>
  </si>
  <si>
    <t>STA/AIDA TRADING EST.</t>
  </si>
  <si>
    <t>454.44</t>
  </si>
  <si>
    <t>908.880</t>
  </si>
  <si>
    <t>PA-000000000000345796</t>
  </si>
  <si>
    <t>6/26/2023 10:23:10 AM</t>
  </si>
  <si>
    <t>6/26/2023 12:26:32 PM</t>
  </si>
  <si>
    <t>4465</t>
  </si>
  <si>
    <t>345796_ALM014_WK 3/SUPP</t>
  </si>
  <si>
    <t>STA/AL MAJID JAWAD</t>
  </si>
  <si>
    <t>4,465.000</t>
  </si>
  <si>
    <t>4465.00</t>
  </si>
  <si>
    <t>PA-000000000000345798</t>
  </si>
  <si>
    <t>6/26/2023 10:28:09 AM</t>
  </si>
  <si>
    <t>6/26/2023 12:27:32 PM</t>
  </si>
  <si>
    <t>46700</t>
  </si>
  <si>
    <t>345798_BAY003_WK 2/SUPP</t>
  </si>
  <si>
    <t>STA/AL BAYADER INTERNATIONAL LLC</t>
  </si>
  <si>
    <t>19050</t>
  </si>
  <si>
    <t>46,700.000</t>
  </si>
  <si>
    <t>46700.00</t>
  </si>
  <si>
    <t>PA-000000000000345807</t>
  </si>
  <si>
    <t>6/26/2023 10:41:20 AM</t>
  </si>
  <si>
    <t>6/26/2023 12:28:46 PM</t>
  </si>
  <si>
    <t>8740</t>
  </si>
  <si>
    <t>JANA INTERNATIONAL CO.QATAR</t>
  </si>
  <si>
    <t>JAN006</t>
  </si>
  <si>
    <t>Jan</t>
  </si>
  <si>
    <t>345807_JAN006_WK 4/SUPP</t>
  </si>
  <si>
    <t>STA/JANA INTERNATIONAL CO.QATAR</t>
  </si>
  <si>
    <t>34930</t>
  </si>
  <si>
    <t>QA16CBQA000000004700475475001</t>
  </si>
  <si>
    <t>8,740.000</t>
  </si>
  <si>
    <t>8740.00</t>
  </si>
  <si>
    <t>PA-000000000000345814</t>
  </si>
  <si>
    <t>6/26/2023 11:44:53 AM</t>
  </si>
  <si>
    <t>6/26/2023 12:32:27 PM</t>
  </si>
  <si>
    <t>17394</t>
  </si>
  <si>
    <t>345814_QAT010_WK 1/SUPP</t>
  </si>
  <si>
    <t>STA/QATAR NATIONAL IMPORT &amp; EXPORT CO</t>
  </si>
  <si>
    <t>25500</t>
  </si>
  <si>
    <t>17,394.000</t>
  </si>
  <si>
    <t>17394.00</t>
  </si>
  <si>
    <t>PA-000000000000345815</t>
  </si>
  <si>
    <t>6/26/2023 11:47:47 AM</t>
  </si>
  <si>
    <t>6/26/2023 12:33:47 PM</t>
  </si>
  <si>
    <t>3575</t>
  </si>
  <si>
    <t>345815_QAT010_WK 1/SUPP</t>
  </si>
  <si>
    <t>2275</t>
  </si>
  <si>
    <t>3,575.000</t>
  </si>
  <si>
    <t>PA-000000000000343420</t>
  </si>
  <si>
    <t>6/26/2023 11:39:05 AM</t>
  </si>
  <si>
    <t>6/26/2023 1:00:11 PM</t>
  </si>
  <si>
    <t>161.7</t>
  </si>
  <si>
    <t>FRANCE &amp; MIDDLE EAST GENERAL TRADING COMPANY</t>
  </si>
  <si>
    <t>FRA003</t>
  </si>
  <si>
    <t>343420_FRA003_WK4/SUPP</t>
  </si>
  <si>
    <t>HOS/FRANCE &amp; MIDDLE EAST GENERAL TRADING COMPANY</t>
  </si>
  <si>
    <t>70.5</t>
  </si>
  <si>
    <t>395.88</t>
  </si>
  <si>
    <t>KW79KFHO0000000000071010080058/FRANCE &amp; MIDDLE EAST CO</t>
  </si>
  <si>
    <t>161.700</t>
  </si>
  <si>
    <t>PA-000000000000344133</t>
  </si>
  <si>
    <t>6/26/2023 11:44:39 AM</t>
  </si>
  <si>
    <t>6/26/2023 1:35:26 PM</t>
  </si>
  <si>
    <t>223827.21</t>
  </si>
  <si>
    <t>INTEGRATED GAS SERVICES CO (L.L.C.)</t>
  </si>
  <si>
    <t>INT068</t>
  </si>
  <si>
    <t>344133_INT068_WK3/UTL</t>
  </si>
  <si>
    <t>ADM/INTEGRATED GAS SERVICES CO (L.L.C.)</t>
  </si>
  <si>
    <t>223827</t>
  </si>
  <si>
    <t>AE580350000006200951937</t>
  </si>
  <si>
    <t>223,827.210</t>
  </si>
  <si>
    <t>PA-000000000000345817</t>
  </si>
  <si>
    <t>6/26/2023 11:57:47 AM</t>
  </si>
  <si>
    <t>6/26/2023 1:41:10 PM</t>
  </si>
  <si>
    <t>36620.33</t>
  </si>
  <si>
    <t>GREENHOUSE FOODSTUFF TR. L.L.C.</t>
  </si>
  <si>
    <t>GRE075</t>
  </si>
  <si>
    <t>345817_GRE075_WK4/TCP</t>
  </si>
  <si>
    <t>HOS/GREENHOUSE FOODSTUFF TR. L.L.C.</t>
  </si>
  <si>
    <t>36574.16</t>
  </si>
  <si>
    <t>37997.41</t>
  </si>
  <si>
    <t>AE660211000000230053014/Formerly GREENHOUSE SUPERMARKET</t>
  </si>
  <si>
    <t>36,620.330</t>
  </si>
  <si>
    <t>PA-000000000000345816</t>
  </si>
  <si>
    <t>6/26/2023 11:53:58 AM</t>
  </si>
  <si>
    <t>6/26/2023 1:41:20 PM</t>
  </si>
  <si>
    <t>840750.13</t>
  </si>
  <si>
    <t>345816_GRE075_WK4/TCP</t>
  </si>
  <si>
    <t>812863.21</t>
  </si>
  <si>
    <t>1151386.31</t>
  </si>
  <si>
    <t>840,750.130</t>
  </si>
  <si>
    <t>PA-000000000000345726</t>
  </si>
  <si>
    <t>6/26/2023 12:15:02 PM</t>
  </si>
  <si>
    <t>6/26/2023 1:43:05 PM</t>
  </si>
  <si>
    <t>34257.67</t>
  </si>
  <si>
    <t>345726_WSM001_WK4/TCP</t>
  </si>
  <si>
    <t>4494.35</t>
  </si>
  <si>
    <t>55062.74</t>
  </si>
  <si>
    <t>34,257.670</t>
  </si>
  <si>
    <t>PA-000000000000345417</t>
  </si>
  <si>
    <t>6/23/2023 8:15:08 AM</t>
  </si>
  <si>
    <t>6/26/2023 1:43:49 PM</t>
  </si>
  <si>
    <t>12113.01</t>
  </si>
  <si>
    <t>345417_NCM006_WK4/TCP</t>
  </si>
  <si>
    <t>16583.08</t>
  </si>
  <si>
    <t>12,113.010</t>
  </si>
  <si>
    <t>PA-000000000000345820</t>
  </si>
  <si>
    <t>6/26/2023 12:26:14 PM</t>
  </si>
  <si>
    <t>6/26/2023 12:35:28 PM</t>
  </si>
  <si>
    <t>2012.13</t>
  </si>
  <si>
    <t>345820_BTE005_WK3/UTL</t>
  </si>
  <si>
    <t>7/3/2023</t>
  </si>
  <si>
    <t>2410.924</t>
  </si>
  <si>
    <t>2,012.130</t>
  </si>
  <si>
    <t>PA-000000000000345834</t>
  </si>
  <si>
    <t>6/26/2023 12:39:44 PM</t>
  </si>
  <si>
    <t>6/26/2023 12:53:36 PM</t>
  </si>
  <si>
    <t>844.055</t>
  </si>
  <si>
    <t>345834_BTE005_WK3/UTL</t>
  </si>
  <si>
    <t>1314.453</t>
  </si>
  <si>
    <t>PA-000000000000345886</t>
  </si>
  <si>
    <t>6/26/2023 2:13:21 PM</t>
  </si>
  <si>
    <t>6/26/2023 2:16:54 PM</t>
  </si>
  <si>
    <t>345886_ABD069_WK4/SUPP</t>
  </si>
  <si>
    <t>92,445.000</t>
  </si>
  <si>
    <t>27976MR00EUE</t>
  </si>
  <si>
    <t>345886/722913</t>
  </si>
  <si>
    <t>26 Jun 2023 11:57:42 GMT</t>
  </si>
  <si>
    <t>PA-000000000000345011</t>
  </si>
  <si>
    <t>6/26/2023 9:40:58 AM</t>
  </si>
  <si>
    <t>6/26/2023 2:19:24 PM</t>
  </si>
  <si>
    <t>35595</t>
  </si>
  <si>
    <t>CADD CENTRE EMIRATES</t>
  </si>
  <si>
    <t>CAD003</t>
  </si>
  <si>
    <t>345011_CAD003_WK3/ITS</t>
  </si>
  <si>
    <t>ITD/CADD CENTRE EMIRATES</t>
  </si>
  <si>
    <t>88680.9</t>
  </si>
  <si>
    <t>PA-000000000000345009</t>
  </si>
  <si>
    <t>6/26/2023 9:48:51 AM</t>
  </si>
  <si>
    <t>6/26/2023 2:20:26 PM</t>
  </si>
  <si>
    <t>18117.75</t>
  </si>
  <si>
    <t>345009_CAD003_WK3/ITS</t>
  </si>
  <si>
    <t>25289.25</t>
  </si>
  <si>
    <t>PA-000000000000345007</t>
  </si>
  <si>
    <t>6/26/2023 9:54:48 AM</t>
  </si>
  <si>
    <t>6/26/2023 2:21:46 PM</t>
  </si>
  <si>
    <t>6583.5</t>
  </si>
  <si>
    <t>345007_CAD003_WK3/ITS</t>
  </si>
  <si>
    <t>ADM/CADD CENTRE EMIRATES</t>
  </si>
  <si>
    <t>PA-000000000000345890</t>
  </si>
  <si>
    <t>6/26/2023 2:15:53 PM</t>
  </si>
  <si>
    <t>6/26/2023 2:33:10 PM</t>
  </si>
  <si>
    <t>26607.96</t>
  </si>
  <si>
    <t>ELITE EXPRESS CARGO L.L.C.</t>
  </si>
  <si>
    <t>ELI189</t>
  </si>
  <si>
    <t>345890_ELI189_WK3</t>
  </si>
  <si>
    <t>SHI/ELITE EXPRESS CARGO L.L.C.</t>
  </si>
  <si>
    <t>30917.93</t>
  </si>
  <si>
    <t>1.01119E+12</t>
  </si>
  <si>
    <t>26,607.960</t>
  </si>
  <si>
    <t>PA-000000000000345893</t>
  </si>
  <si>
    <t>6/26/2023 2:21:42 PM</t>
  </si>
  <si>
    <t>6/26/2023 2:35:28 PM</t>
  </si>
  <si>
    <t>8263.96</t>
  </si>
  <si>
    <t>345893_ELI189_WK3</t>
  </si>
  <si>
    <t>48208.89</t>
  </si>
  <si>
    <t>8,263.960</t>
  </si>
  <si>
    <t>PA-000000000000345850</t>
  </si>
  <si>
    <t>6/26/2023 3:44:30 PM</t>
  </si>
  <si>
    <t>6/26/2023 4:08:34 PM</t>
  </si>
  <si>
    <t>818</t>
  </si>
  <si>
    <t>345850_TEC031_WK 3/SUPP</t>
  </si>
  <si>
    <t>818.000</t>
  </si>
  <si>
    <t>PA-000000000000345932</t>
  </si>
  <si>
    <t>6/26/2023 3:57:03 PM</t>
  </si>
  <si>
    <t>6/26/2023 4:28:29 PM</t>
  </si>
  <si>
    <t>4811</t>
  </si>
  <si>
    <t>345932_TEC031_WK 3/SUPP</t>
  </si>
  <si>
    <t>4,811.000</t>
  </si>
  <si>
    <t>PA-000000000000345853</t>
  </si>
  <si>
    <t>6/26/2023 1:41:30 PM</t>
  </si>
  <si>
    <t>6/26/2023 4:29:49 PM</t>
  </si>
  <si>
    <t>2711.54</t>
  </si>
  <si>
    <t>345853_HOR009_WK3</t>
  </si>
  <si>
    <t>STA/HORECA UNITED SERVICES CO. W.L.L</t>
  </si>
  <si>
    <t>2710.84</t>
  </si>
  <si>
    <t>2,710.840</t>
  </si>
  <si>
    <t>PA-000000000000345895</t>
  </si>
  <si>
    <t>6/26/2023 2:48:51 PM</t>
  </si>
  <si>
    <t>6/26/2023 4:31:29 PM</t>
  </si>
  <si>
    <t>417.89</t>
  </si>
  <si>
    <t>MIRACLE GRAPHICS</t>
  </si>
  <si>
    <t>MIR006</t>
  </si>
  <si>
    <t>345895_MIR006_WK4/SUPP</t>
  </si>
  <si>
    <t>MND/MIRACLE GRAPHICS</t>
  </si>
  <si>
    <t>718.41</t>
  </si>
  <si>
    <t>BH88KFHO00011010004131</t>
  </si>
  <si>
    <t>417.890</t>
  </si>
  <si>
    <t>PA-000000000000345830</t>
  </si>
  <si>
    <t>6/26/2023 12:45:57 PM</t>
  </si>
  <si>
    <t>6/26/2023 6:57:02 PM</t>
  </si>
  <si>
    <t>91297.5</t>
  </si>
  <si>
    <t>345830_TIS002_WK4</t>
  </si>
  <si>
    <t>91,297.500</t>
  </si>
  <si>
    <t>PA-000000000000345933</t>
  </si>
  <si>
    <t>6/26/2023 3:57:21 PM</t>
  </si>
  <si>
    <t>6/26/2023 6:57:22 PM</t>
  </si>
  <si>
    <t>86540.8</t>
  </si>
  <si>
    <t>VITAL STAR DRUG STORE</t>
  </si>
  <si>
    <t>VIT008</t>
  </si>
  <si>
    <t>345933_VIT008_WK4/TCP</t>
  </si>
  <si>
    <t>WEL/VITAL STAR DRUG STORE</t>
  </si>
  <si>
    <t>95837.05</t>
  </si>
  <si>
    <t>86540.756</t>
  </si>
  <si>
    <t>AE770030010417974220001</t>
  </si>
  <si>
    <t>86,540.800</t>
  </si>
  <si>
    <t>PA-000000000000345946</t>
  </si>
  <si>
    <t>6/26/2023 4:28:46 PM</t>
  </si>
  <si>
    <t>6/26/2023 7:01:12 PM</t>
  </si>
  <si>
    <t>2819</t>
  </si>
  <si>
    <t>Kuwait Digital Technologies Co. W.L.L.</t>
  </si>
  <si>
    <t>KDT001</t>
  </si>
  <si>
    <t>345946_KDT001_WK4/SUPP</t>
  </si>
  <si>
    <t>ADM/Kuwait Digital Technologies Co. W.L.L.</t>
  </si>
  <si>
    <t>KW88KWIB0000000000011010176234</t>
  </si>
  <si>
    <t>2,819.000</t>
  </si>
  <si>
    <t>PA-000000000000345935</t>
  </si>
  <si>
    <t>6/26/2023 3:57:20 PM</t>
  </si>
  <si>
    <t>6/26/2023 7:02:43 PM</t>
  </si>
  <si>
    <t>METAL AND RECYCLING COMPANY K.S.C</t>
  </si>
  <si>
    <t>MEA001</t>
  </si>
  <si>
    <t>345935_MEA001_WK4/SUPP</t>
  </si>
  <si>
    <t>ADM/METAL AND RECYCLING COMPANY K.S.C</t>
  </si>
  <si>
    <t>100.000</t>
  </si>
  <si>
    <t>PA-000000000000345930</t>
  </si>
  <si>
    <t>6/26/2023 3:48:41 PM</t>
  </si>
  <si>
    <t>6/26/2023 7:03:33 PM</t>
  </si>
  <si>
    <t>2700</t>
  </si>
  <si>
    <t>DREWELNA UNITED COMPANY VALET PARKING</t>
  </si>
  <si>
    <t>DRE006</t>
  </si>
  <si>
    <t>345930_DRE006_WK4/SUPP</t>
  </si>
  <si>
    <t>ADM/DREWELNA UNITED COMPANY VALET PARKING</t>
  </si>
  <si>
    <t>8160</t>
  </si>
  <si>
    <t>2,700.000</t>
  </si>
  <si>
    <t>PA-000000000000345803</t>
  </si>
  <si>
    <t>6/26/2023 2:24:02 PM</t>
  </si>
  <si>
    <t>6/26/2023 7:06:03 PM</t>
  </si>
  <si>
    <t>399856.48</t>
  </si>
  <si>
    <t>SAJ EMIRATES TRADING</t>
  </si>
  <si>
    <t>SAJ001</t>
  </si>
  <si>
    <t>345803_SAJ001_WK3/SUPP</t>
  </si>
  <si>
    <t>WEL/SAJ EMIRATES TRADING</t>
  </si>
  <si>
    <t>247021.41</t>
  </si>
  <si>
    <t>1042752.45</t>
  </si>
  <si>
    <t>AE630200000035064369001</t>
  </si>
  <si>
    <t>399,856.480</t>
  </si>
  <si>
    <t>PA-000000000000345804</t>
  </si>
  <si>
    <t>6/26/2023 2:33:27 PM</t>
  </si>
  <si>
    <t>6/26/2023 7:06:23 PM</t>
  </si>
  <si>
    <t>139081.28</t>
  </si>
  <si>
    <t>345804_SAJ001_WK3/TCP</t>
  </si>
  <si>
    <t>98486.67</t>
  </si>
  <si>
    <t>139,081.280</t>
  </si>
  <si>
    <t>PA-000000000000345901</t>
  </si>
  <si>
    <t>6/26/2023 2:38:48 PM</t>
  </si>
  <si>
    <t>6/26/2023 7:06:53 PM</t>
  </si>
  <si>
    <t>173.25</t>
  </si>
  <si>
    <t>OAS113</t>
  </si>
  <si>
    <t>345901_OAS113_WK4/SUPP</t>
  </si>
  <si>
    <t>ADM/OASIS WATER COMPANY SAOC</t>
  </si>
  <si>
    <t>173.250</t>
  </si>
  <si>
    <t>PA-000000000000344751</t>
  </si>
  <si>
    <t>6/26/2023 12:59:31 PM</t>
  </si>
  <si>
    <t>6/26/2023 7:08:24 PM</t>
  </si>
  <si>
    <t>1942.88</t>
  </si>
  <si>
    <t>GRANT TECH COMPANY</t>
  </si>
  <si>
    <t>GRA028</t>
  </si>
  <si>
    <t>344751_GRA028_Week 2/SUPP</t>
  </si>
  <si>
    <t>WEL/GRANT TECH COMPANY</t>
  </si>
  <si>
    <t>2365.88</t>
  </si>
  <si>
    <t>2926.36</t>
  </si>
  <si>
    <t>1,942.880</t>
  </si>
  <si>
    <t>PA-000000000000345805</t>
  </si>
  <si>
    <t>6/26/2023 3:03:16 PM</t>
  </si>
  <si>
    <t>6/26/2023 7:09:24 PM</t>
  </si>
  <si>
    <t>495591.21</t>
  </si>
  <si>
    <t>SALAM STUDIO &amp; STORES L L C</t>
  </si>
  <si>
    <t>SAL003</t>
  </si>
  <si>
    <t>345805_SAL003_WK4/TCP</t>
  </si>
  <si>
    <t>WEL/SALAM STUDIO &amp; STORES L L C</t>
  </si>
  <si>
    <t>404929.72</t>
  </si>
  <si>
    <t>686158.388</t>
  </si>
  <si>
    <t>AE560260001012375399405/316023293470016</t>
  </si>
  <si>
    <t>495,591.210</t>
  </si>
  <si>
    <t>PA-000000000000345806</t>
  </si>
  <si>
    <t>6/26/2023 3:07:34 PM</t>
  </si>
  <si>
    <t>6/26/2023 7:10:24 PM</t>
  </si>
  <si>
    <t>109623.58</t>
  </si>
  <si>
    <t>345806_SAL003_WK4/TCP</t>
  </si>
  <si>
    <t>80417.56</t>
  </si>
  <si>
    <t>109,623.580</t>
  </si>
  <si>
    <t>PA-000000000000345876</t>
  </si>
  <si>
    <t>6/26/2023 2:07:32 PM</t>
  </si>
  <si>
    <t>6/26/2023 7:10:34 PM</t>
  </si>
  <si>
    <t>6207.703</t>
  </si>
  <si>
    <t>345876_WHI005_Week 4/SUPP</t>
  </si>
  <si>
    <t>796.3</t>
  </si>
  <si>
    <t>11495.088</t>
  </si>
  <si>
    <t>6,207.703</t>
  </si>
  <si>
    <t>PA-000000000000345916</t>
  </si>
  <si>
    <t>6/26/2023 3:37:18 PM</t>
  </si>
  <si>
    <t>6/26/2023 7:11:24 PM</t>
  </si>
  <si>
    <t>30923.26</t>
  </si>
  <si>
    <t>PINCA TRADING LLC</t>
  </si>
  <si>
    <t>PIN010</t>
  </si>
  <si>
    <t>345916_PIN010_WK4/TCP</t>
  </si>
  <si>
    <t>APP/PINCA TRADING LLC</t>
  </si>
  <si>
    <t>61546.64</t>
  </si>
  <si>
    <t>30,923.260</t>
  </si>
  <si>
    <t>PA-000000000000345914</t>
  </si>
  <si>
    <t>6/26/2023 3:20:36 PM</t>
  </si>
  <si>
    <t>6/26/2023 7:12:45 PM</t>
  </si>
  <si>
    <t>83640.17</t>
  </si>
  <si>
    <t>PUIG EMIRATES L.L.C.</t>
  </si>
  <si>
    <t>PUI001</t>
  </si>
  <si>
    <t>345914_PUI001_WK4/TCP</t>
  </si>
  <si>
    <t>WEL/PUIG EMIRATES L.L.C.</t>
  </si>
  <si>
    <t>170324.5</t>
  </si>
  <si>
    <t>83,640.170</t>
  </si>
  <si>
    <t>PA-000000000000345915</t>
  </si>
  <si>
    <t>6/26/2023 3:27:03 PM</t>
  </si>
  <si>
    <t>6/26/2023 7:13:15 PM</t>
  </si>
  <si>
    <t>34700.15</t>
  </si>
  <si>
    <t>345915_PUI001_WK4/TCP</t>
  </si>
  <si>
    <t>34,700.150</t>
  </si>
  <si>
    <t>PA-000000000000345852</t>
  </si>
  <si>
    <t>6/26/2023 3:59:31 PM</t>
  </si>
  <si>
    <t>6/26/2023 7:19:16 PM</t>
  </si>
  <si>
    <t>52064.2</t>
  </si>
  <si>
    <t>NASSER BIN KHALED &amp; SONS TRAD.CO.</t>
  </si>
  <si>
    <t>NAS010</t>
  </si>
  <si>
    <t>345852_NAS010_WK4/SUPP</t>
  </si>
  <si>
    <t>HOS/NASSER BIN KHALED &amp; SONS TRAD.CO.</t>
  </si>
  <si>
    <t>52394.2</t>
  </si>
  <si>
    <t>52064.09</t>
  </si>
  <si>
    <t>QA54DOHB022200528280010011000</t>
  </si>
  <si>
    <t>52,064.200</t>
  </si>
  <si>
    <t>PA-000000000000345840</t>
  </si>
  <si>
    <t>6/26/2023 1:17:17 PM</t>
  </si>
  <si>
    <t>6/26/2023 7:19:26 PM</t>
  </si>
  <si>
    <t>315</t>
  </si>
  <si>
    <t>345840_CRE019_WK4/GMS</t>
  </si>
  <si>
    <t>APP/CREATIVE POINT ADVERTISING LLC</t>
  </si>
  <si>
    <t>7105</t>
  </si>
  <si>
    <t>315.000</t>
  </si>
  <si>
    <t>PA-000000000000345854</t>
  </si>
  <si>
    <t>6/26/2023 4:05:41 PM</t>
  </si>
  <si>
    <t>6/26/2023 7:19:46 PM</t>
  </si>
  <si>
    <t>1771.51</t>
  </si>
  <si>
    <t>345854_NAS010_WK4/SUPP</t>
  </si>
  <si>
    <t>2101.51</t>
  </si>
  <si>
    <t>1,771.510</t>
  </si>
  <si>
    <t>PA-000000000000345686</t>
  </si>
  <si>
    <t>6/26/2023 11:18:33 AM</t>
  </si>
  <si>
    <t>6/26/2023 7:20:16 PM</t>
  </si>
  <si>
    <t>26696.832</t>
  </si>
  <si>
    <t>AL JAZIRA GROUP BSC (C)</t>
  </si>
  <si>
    <t>JAZ004</t>
  </si>
  <si>
    <t>345686_JAZ004_WK3/SUPP</t>
  </si>
  <si>
    <t>WEL/AL JAZIRA GROUP BSC (C)</t>
  </si>
  <si>
    <t>13617</t>
  </si>
  <si>
    <t>33272.591</t>
  </si>
  <si>
    <t>BH24NBOB00000099051370</t>
  </si>
  <si>
    <t>26,696.832</t>
  </si>
  <si>
    <t>PA-000000000000345684</t>
  </si>
  <si>
    <t>6/26/2023 11:12:44 AM</t>
  </si>
  <si>
    <t>6/26/2023 7:22:16 PM</t>
  </si>
  <si>
    <t>9941.689</t>
  </si>
  <si>
    <t>345684_JAZ004_WK3/SUPP</t>
  </si>
  <si>
    <t>HOS/AL JAZIRA GROUP BSC Â©</t>
  </si>
  <si>
    <t>13757.598</t>
  </si>
  <si>
    <t>PA Record downloaded</t>
  </si>
  <si>
    <t>PA-000000000000345685</t>
  </si>
  <si>
    <t>6/26/2023 11:15:49 AM</t>
  </si>
  <si>
    <t>6/26/2023 7:22:37 PM</t>
  </si>
  <si>
    <t>2211.6</t>
  </si>
  <si>
    <t>345685_JAZ004_WK3/SUPP</t>
  </si>
  <si>
    <t>2216</t>
  </si>
  <si>
    <t>2302.878</t>
  </si>
  <si>
    <t>PA-000000000000345756</t>
  </si>
  <si>
    <t>6/26/2023 3:49:32 PM</t>
  </si>
  <si>
    <t>6/26/2023 7:22:57 PM</t>
  </si>
  <si>
    <t>11196</t>
  </si>
  <si>
    <t>MAG011</t>
  </si>
  <si>
    <t>345756_MAG011_WK4/SUPP</t>
  </si>
  <si>
    <t>HOS/MAGNOLIA BAKERY</t>
  </si>
  <si>
    <t>11891</t>
  </si>
  <si>
    <t>PA-000000000000345757</t>
  </si>
  <si>
    <t>6/26/2023 3:55:06 PM</t>
  </si>
  <si>
    <t>6/26/2023 7:23:27 PM</t>
  </si>
  <si>
    <t>14254</t>
  </si>
  <si>
    <t>345757_MAG011_WK4/SUPP</t>
  </si>
  <si>
    <t>PA-000000000000345754</t>
  </si>
  <si>
    <t>6/26/2023 3:39:27 PM</t>
  </si>
  <si>
    <t>6/26/2023 7:24:59 PM</t>
  </si>
  <si>
    <t>7125</t>
  </si>
  <si>
    <t>345754_JAN006_WK4/SUPP</t>
  </si>
  <si>
    <t>HOS/JANA INTERNATIONAL CO.QATAR</t>
  </si>
  <si>
    <t>7220</t>
  </si>
  <si>
    <t>PA-000000000000345755</t>
  </si>
  <si>
    <t>6/26/2023 7:25:29 PM</t>
  </si>
  <si>
    <t>6835</t>
  </si>
  <si>
    <t>345755_JAN006_WK4/SUPP</t>
  </si>
  <si>
    <t>7660</t>
  </si>
  <si>
    <t>PA-000000000000345752</t>
  </si>
  <si>
    <t>6/26/2023 2:50:50 PM</t>
  </si>
  <si>
    <t>6/26/2023 7:26:29 PM</t>
  </si>
  <si>
    <t>13479.2</t>
  </si>
  <si>
    <t>INTERCARE</t>
  </si>
  <si>
    <t>INT006</t>
  </si>
  <si>
    <t>345752_INT006_WK4/SUPP</t>
  </si>
  <si>
    <t>HOS/INTERCARE</t>
  </si>
  <si>
    <t>PA-000000000000345746</t>
  </si>
  <si>
    <t>6/26/2023 3:24:12 PM</t>
  </si>
  <si>
    <t>6/26/2023 7:27:49 PM</t>
  </si>
  <si>
    <t>116025.85</t>
  </si>
  <si>
    <t>HOTPACK PACKAGING</t>
  </si>
  <si>
    <t>HOT004</t>
  </si>
  <si>
    <t>345746_HOT004_WK4/SUPP</t>
  </si>
  <si>
    <t>HOS/HOTPACK PACKAGING</t>
  </si>
  <si>
    <t>190068.89</t>
  </si>
  <si>
    <t>PA-000000000000345747</t>
  </si>
  <si>
    <t>6/26/2023 3:29:17 PM</t>
  </si>
  <si>
    <t>6/26/2023 7:28:09 PM</t>
  </si>
  <si>
    <t>42513</t>
  </si>
  <si>
    <t>345747_HOT004_WK4/SUPP</t>
  </si>
  <si>
    <t>90312</t>
  </si>
  <si>
    <t>PA-000000000000345681</t>
  </si>
  <si>
    <t>6/26/2023 3:08:32 PM</t>
  </si>
  <si>
    <t>6/26/2023 7:29:30 PM</t>
  </si>
  <si>
    <t>26552.5</t>
  </si>
  <si>
    <t>HON005</t>
  </si>
  <si>
    <t>345681_HON005_WK4/SUPP</t>
  </si>
  <si>
    <t>HOS/HONEST INDUSTRY WLL</t>
  </si>
  <si>
    <t>12090</t>
  </si>
  <si>
    <t>PA-000000000000345682</t>
  </si>
  <si>
    <t>6/26/2023 3:17:02 PM</t>
  </si>
  <si>
    <t>6/26/2023 7:30:20 PM</t>
  </si>
  <si>
    <t>43252.75</t>
  </si>
  <si>
    <t>345682_HON005_WK4/SUPP</t>
  </si>
  <si>
    <t>22444.75</t>
  </si>
  <si>
    <t>48587</t>
  </si>
  <si>
    <t>PA-000000000000345679</t>
  </si>
  <si>
    <t>6/26/2023 2:41:16 PM</t>
  </si>
  <si>
    <t>6/26/2023 7:31:40 PM</t>
  </si>
  <si>
    <t>133348.24</t>
  </si>
  <si>
    <t>HAIDARI TRADING CO</t>
  </si>
  <si>
    <t>HAI001</t>
  </si>
  <si>
    <t>345679_HAI001_WK4/SUPP</t>
  </si>
  <si>
    <t>HOS/HAIDARI TRADING CO</t>
  </si>
  <si>
    <t>206018.45</t>
  </si>
  <si>
    <t>287966.35</t>
  </si>
  <si>
    <t>PA-000000000000345680</t>
  </si>
  <si>
    <t>6/26/2023 2:45:55 PM</t>
  </si>
  <si>
    <t>6/26/2023 7:32:30 PM</t>
  </si>
  <si>
    <t>579756.96</t>
  </si>
  <si>
    <t>345680_HAI001_WK4/SUPP</t>
  </si>
  <si>
    <t>1210104.41</t>
  </si>
  <si>
    <t>PA-000000000000345004</t>
  </si>
  <si>
    <t>6/26/2023 2:33:11 PM</t>
  </si>
  <si>
    <t>6/26/2023 7:32:40 PM</t>
  </si>
  <si>
    <t>168536.22</t>
  </si>
  <si>
    <t>345004_BLU100_WK3/GMS</t>
  </si>
  <si>
    <t>PA-000000000000345678</t>
  </si>
  <si>
    <t>6/26/2023 2:19:44 PM</t>
  </si>
  <si>
    <t>6/26/2023 7:33:31 PM</t>
  </si>
  <si>
    <t>782</t>
  </si>
  <si>
    <t>GALAXY FOOD CENTRE W.L.L.</t>
  </si>
  <si>
    <t>GAL004</t>
  </si>
  <si>
    <t>345678_GAL004_WK4/SUPP</t>
  </si>
  <si>
    <t>HOS/GALAXY FOOD CENTRE W.L.L.</t>
  </si>
  <si>
    <t>PA-000000000000345003</t>
  </si>
  <si>
    <t>6/26/2023 2:41:15 PM</t>
  </si>
  <si>
    <t>29369.55</t>
  </si>
  <si>
    <t>345003_BLU100_WK3/GMS</t>
  </si>
  <si>
    <t>55000</t>
  </si>
  <si>
    <t>55600.65</t>
  </si>
  <si>
    <t>PA-000000000000344999</t>
  </si>
  <si>
    <t>6/26/2023 2:48:04 PM</t>
  </si>
  <si>
    <t>6/26/2023 7:34:01 PM</t>
  </si>
  <si>
    <t>516107.87</t>
  </si>
  <si>
    <t>344999_BLU100_WK3/GMS</t>
  </si>
  <si>
    <t>PA-000000000000329265</t>
  </si>
  <si>
    <t>6/26/2023 6:16:18 PM</t>
  </si>
  <si>
    <t>6/26/2023 7:37:02 PM</t>
  </si>
  <si>
    <t>735</t>
  </si>
  <si>
    <t>ZAYANI &amp; CO.LLC.</t>
  </si>
  <si>
    <t>ZAY001</t>
  </si>
  <si>
    <t>329265_ZAY001_WK4/GMS</t>
  </si>
  <si>
    <t>ADM/ZAYANI &amp; CO.LLC.</t>
  </si>
  <si>
    <t>PA-000000000000329264</t>
  </si>
  <si>
    <t>6/26/2023 6:11:21 PM</t>
  </si>
  <si>
    <t>6/26/2023 7:37:42 PM</t>
  </si>
  <si>
    <t>5880</t>
  </si>
  <si>
    <t>329264_ZAY001_WK4/GMS</t>
  </si>
  <si>
    <t>PA-000000000000345210</t>
  </si>
  <si>
    <t>6/26/2023 10:51:11 AM</t>
  </si>
  <si>
    <t>8813.016</t>
  </si>
  <si>
    <t>ASHRAF BGDC CO FOR PERFUMES &amp; COSMETICS W.L.L</t>
  </si>
  <si>
    <t>ASB003</t>
  </si>
  <si>
    <t>345210_ASB003_WK3/SUPP</t>
  </si>
  <si>
    <t>WEL/ASHRAF BGDC CO FOR PERFUMES &amp; COSMETICS W.L.L</t>
  </si>
  <si>
    <t>4382</t>
  </si>
  <si>
    <t>13502.729</t>
  </si>
  <si>
    <t>PA-000000000000345676</t>
  </si>
  <si>
    <t>6/26/2023 1:59:17 PM</t>
  </si>
  <si>
    <t>6/26/2023 7:38:02 PM</t>
  </si>
  <si>
    <t>15995.72</t>
  </si>
  <si>
    <t>FIN002</t>
  </si>
  <si>
    <t>345676_FIN002_WK4/SUPP</t>
  </si>
  <si>
    <t>HOS/CHEF MIDDLE EAST LLC</t>
  </si>
  <si>
    <t>PA-000000000000345207</t>
  </si>
  <si>
    <t>6/26/2023 10:48:30 AM</t>
  </si>
  <si>
    <t>6/26/2023 7:38:12 PM</t>
  </si>
  <si>
    <t>26988.812</t>
  </si>
  <si>
    <t>345207_ASB003_WK3/SUPP</t>
  </si>
  <si>
    <t>27263.812</t>
  </si>
  <si>
    <t>77529.12</t>
  </si>
  <si>
    <t>PA-000000000000345206</t>
  </si>
  <si>
    <t>6/26/2023 10:41:03 AM</t>
  </si>
  <si>
    <t>6/26/2023 7:39:02 PM</t>
  </si>
  <si>
    <t>20303.078</t>
  </si>
  <si>
    <t>AL HEBA BEAUTY COMPANY W.L.L.</t>
  </si>
  <si>
    <t>HEB001</t>
  </si>
  <si>
    <t>345206_HEB001_WK3/SUPP</t>
  </si>
  <si>
    <t>WEL/AL HEBA BEAUTY COMPANY W.L.L.</t>
  </si>
  <si>
    <t>20468.078</t>
  </si>
  <si>
    <t>31752.3</t>
  </si>
  <si>
    <t>PA-000000000000345677</t>
  </si>
  <si>
    <t>6/26/2023 2:04:30 PM</t>
  </si>
  <si>
    <t>6/26/2023 7:39:32 PM</t>
  </si>
  <si>
    <t>19280.16</t>
  </si>
  <si>
    <t>345677_FIN002_WK4/SUPP</t>
  </si>
  <si>
    <t>18056.16</t>
  </si>
  <si>
    <t>19417.23</t>
  </si>
  <si>
    <t>PA-000000000000345925</t>
  </si>
  <si>
    <t>6/26/2023 3:40:59 PM</t>
  </si>
  <si>
    <t>6/26/2023 7:44:13 PM</t>
  </si>
  <si>
    <t>82596</t>
  </si>
  <si>
    <t>M.H.ENTERPRISES</t>
  </si>
  <si>
    <t>MHE001</t>
  </si>
  <si>
    <t>345925_MHE001_WK4/TCP</t>
  </si>
  <si>
    <t>HOS/M.H.ENTERPRISES</t>
  </si>
  <si>
    <t>188667.19</t>
  </si>
  <si>
    <t>PA-000000000000329260</t>
  </si>
  <si>
    <t>6/26/2023 5:34:05 PM</t>
  </si>
  <si>
    <t>6/26/2023 7:45:03 PM</t>
  </si>
  <si>
    <t>16686.35</t>
  </si>
  <si>
    <t>329260_ZUW001_WK4/GMS</t>
  </si>
  <si>
    <t>PA-000000000000345924</t>
  </si>
  <si>
    <t>6/26/2023 3:37:58 PM</t>
  </si>
  <si>
    <t>6/26/2023 7:45:43 PM</t>
  </si>
  <si>
    <t>526866</t>
  </si>
  <si>
    <t>345924_MHE001_WK4/TCP</t>
  </si>
  <si>
    <t>1642879.66</t>
  </si>
  <si>
    <t>PA-000000000000329259</t>
  </si>
  <si>
    <t>6/26/2023 5:26:06 PM</t>
  </si>
  <si>
    <t>6/26/2023 7:46:34 PM</t>
  </si>
  <si>
    <t>18652.63</t>
  </si>
  <si>
    <t>329259_ZUW001_WK4/GMS</t>
  </si>
  <si>
    <t>PA-000000000000329258</t>
  </si>
  <si>
    <t>6/26/2023 5:16:08 PM</t>
  </si>
  <si>
    <t>6/26/2023 7:46:54 PM</t>
  </si>
  <si>
    <t>20162.36</t>
  </si>
  <si>
    <t>329258_ZUW001_WK4/GMS</t>
  </si>
  <si>
    <t>PA-000000000000345652</t>
  </si>
  <si>
    <t>6/26/2023 1:42:01 PM</t>
  </si>
  <si>
    <t>6/26/2023 7:48:34 PM</t>
  </si>
  <si>
    <t>12226.03</t>
  </si>
  <si>
    <t>BUS013</t>
  </si>
  <si>
    <t>345652_BUS013_WK3/SUPP</t>
  </si>
  <si>
    <t>HOS/BUSINESS PROJECTS COMPANY QATAR</t>
  </si>
  <si>
    <t>5306.03</t>
  </si>
  <si>
    <t>72266.28</t>
  </si>
  <si>
    <t>PA-000000000000345653</t>
  </si>
  <si>
    <t>6/26/2023 1:48:48 PM</t>
  </si>
  <si>
    <t>6/26/2023 7:48:54 PM</t>
  </si>
  <si>
    <t>37572.93</t>
  </si>
  <si>
    <t>345653_BUS013_WK3/SUPP</t>
  </si>
  <si>
    <t>28506.51</t>
  </si>
  <si>
    <t>71436.45</t>
  </si>
  <si>
    <t>PA-000000000000345911</t>
  </si>
  <si>
    <t>6/26/2023 3:20:13 PM</t>
  </si>
  <si>
    <t>6/26/2023 7:49:04 PM</t>
  </si>
  <si>
    <t>12948.93</t>
  </si>
  <si>
    <t>NATIONAL TRADING AND DEVELOPING ENTERPRISES LLC</t>
  </si>
  <si>
    <t>NAT056</t>
  </si>
  <si>
    <t>345911_NAT056_WK4/TCP</t>
  </si>
  <si>
    <t>HOS/NATIONAL TRADING AND DEVELOPING ENTERPRISES LLC</t>
  </si>
  <si>
    <t>15962.22</t>
  </si>
  <si>
    <t>PA-000000000000345910</t>
  </si>
  <si>
    <t>6/26/2023 3:13:36 PM</t>
  </si>
  <si>
    <t>6/26/2023 7:49:34 PM</t>
  </si>
  <si>
    <t>187944.79</t>
  </si>
  <si>
    <t>345910_NAT056_WK4/TCP</t>
  </si>
  <si>
    <t>189819.04</t>
  </si>
  <si>
    <t>PA-000000000000344488</t>
  </si>
  <si>
    <t>6/26/2023 1:52:16 PM</t>
  </si>
  <si>
    <t>6/26/2023 7:50:14 PM</t>
  </si>
  <si>
    <t>6555</t>
  </si>
  <si>
    <t>YAS014</t>
  </si>
  <si>
    <t>344488_YAS014_WK3/SUPP</t>
  </si>
  <si>
    <t>HOS/YASHTECH TRADING CO WLL</t>
  </si>
  <si>
    <t>30507.5</t>
  </si>
  <si>
    <t>PA-000000000000345921</t>
  </si>
  <si>
    <t>6/26/2023 3:27:18 PM</t>
  </si>
  <si>
    <t>6/26/2023 7:54:45 PM</t>
  </si>
  <si>
    <t>168</t>
  </si>
  <si>
    <t>GULF EXPRESS COMPANY FOR CAR SERVICES</t>
  </si>
  <si>
    <t>GUL301</t>
  </si>
  <si>
    <t>345921_GUL301_WK4/SUPP</t>
  </si>
  <si>
    <t>LOG/GULF EXPRESS COMPANY FOR CAR SERVICES</t>
  </si>
  <si>
    <t>1144</t>
  </si>
  <si>
    <t>PA-000000000000345922</t>
  </si>
  <si>
    <t>6/26/2023 3:28:33 PM</t>
  </si>
  <si>
    <t>6/26/2023 8:01:35 PM</t>
  </si>
  <si>
    <t>184684.15</t>
  </si>
  <si>
    <t>GULFTIC CERTIFICATION L.L.C</t>
  </si>
  <si>
    <t>GUL112</t>
  </si>
  <si>
    <t>345922_GUL112_WK4/GMS</t>
  </si>
  <si>
    <t>LOG/GULFTIC CERTIFICATION L.L.C</t>
  </si>
  <si>
    <t>327014.8</t>
  </si>
  <si>
    <t>PA-000000000000345828</t>
  </si>
  <si>
    <t>6/26/2023 12:22:21 PM</t>
  </si>
  <si>
    <t>6/26/2023 8:08:36 PM</t>
  </si>
  <si>
    <t>27340</t>
  </si>
  <si>
    <t>ELI061</t>
  </si>
  <si>
    <t>345828_ELI061_WK4/SUPP</t>
  </si>
  <si>
    <t>LOG/ELITE EXPRESS CARGO</t>
  </si>
  <si>
    <t>PA-000000000000345829</t>
  </si>
  <si>
    <t>6/26/2023 12:27:49 PM</t>
  </si>
  <si>
    <t>6/26/2023 8:14:57 PM</t>
  </si>
  <si>
    <t>39000</t>
  </si>
  <si>
    <t>LEDD TECHNOLOGIES</t>
  </si>
  <si>
    <t>LED001</t>
  </si>
  <si>
    <t>345829_LED001_WK4/SUPP</t>
  </si>
  <si>
    <t>LOG/LEDD TECHNOLOGIES</t>
  </si>
  <si>
    <t>PA-000000000000345833</t>
  </si>
  <si>
    <t>6/26/2023 12:40:02 PM</t>
  </si>
  <si>
    <t>6/26/2023 8:17:47 PM</t>
  </si>
  <si>
    <t>61748.33</t>
  </si>
  <si>
    <t>QATAR FUEL  (WOQOD)</t>
  </si>
  <si>
    <t>QAT039</t>
  </si>
  <si>
    <t>345833_QAT039_WK4/SUPP</t>
  </si>
  <si>
    <t>LOG/QATAR FUEL  (WOQOD)</t>
  </si>
  <si>
    <t>PA-000000000000345838</t>
  </si>
  <si>
    <t>6/26/2023 12:44:56 PM</t>
  </si>
  <si>
    <t>6/26/2023 8:23:38 PM</t>
  </si>
  <si>
    <t>131571</t>
  </si>
  <si>
    <t>STR016</t>
  </si>
  <si>
    <t>345838_STR016_WK4/SUPP</t>
  </si>
  <si>
    <t>LOG/STRIKE CLASS SERVICES</t>
  </si>
  <si>
    <t>1,31,571.00</t>
  </si>
  <si>
    <t>PA-000000000000345839</t>
  </si>
  <si>
    <t>6/26/2023 12:50:52 PM</t>
  </si>
  <si>
    <t>6/26/2023 8:24:28 PM</t>
  </si>
  <si>
    <t>21865</t>
  </si>
  <si>
    <t>PLU004</t>
  </si>
  <si>
    <t>345839_PLU004_WK4/SUPP</t>
  </si>
  <si>
    <t>LOG/PLUS A CAR SERVICE CENTER</t>
  </si>
  <si>
    <t>PA-000000000000345841</t>
  </si>
  <si>
    <t>6/26/2023 12:55:24 PM</t>
  </si>
  <si>
    <t>6/26/2023 8:27:59 PM</t>
  </si>
  <si>
    <t>ARAB CENTER FOR ENGINEERING STUDIES</t>
  </si>
  <si>
    <t>ARA137</t>
  </si>
  <si>
    <t>345841_ARA137_WK4/SUPP</t>
  </si>
  <si>
    <t>LOG/ARAB CENTER FOR ENGINEERING STUDIES</t>
  </si>
  <si>
    <t>PA-000000000000345845</t>
  </si>
  <si>
    <t>6/26/2023 1:06:11 PM</t>
  </si>
  <si>
    <t>6/26/2023 8:30:39 PM</t>
  </si>
  <si>
    <t>7649.12</t>
  </si>
  <si>
    <t>DSV SOLUTIONS BSC CLOSED</t>
  </si>
  <si>
    <t>PWC001</t>
  </si>
  <si>
    <t>345845_PWC001_WK4/SUPP</t>
  </si>
  <si>
    <t>LOG/DSV SOLUTIONS BSC CLOSED</t>
  </si>
  <si>
    <t>PA-000000000000345851</t>
  </si>
  <si>
    <t>6/26/2023 1:10:38 PM</t>
  </si>
  <si>
    <t>6/26/2023 8:33:30 PM</t>
  </si>
  <si>
    <t>312.4</t>
  </si>
  <si>
    <t>GENERAL CLEANING &amp; MAINT SERVICES</t>
  </si>
  <si>
    <t>GCM005</t>
  </si>
  <si>
    <t>345851_GCM005_WK4/SUPP</t>
  </si>
  <si>
    <t>LOG/GENERAL CLEANING &amp; MAINT SERVICES</t>
  </si>
  <si>
    <t>PA-000000000000345843</t>
  </si>
  <si>
    <t>6/26/2023 1:00:29 PM</t>
  </si>
  <si>
    <t>6/26/2023 8:35:40 PM</t>
  </si>
  <si>
    <t>16736</t>
  </si>
  <si>
    <t>SPAN QATAR CO. W.L.L.</t>
  </si>
  <si>
    <t>SPA003</t>
  </si>
  <si>
    <t>345843_SPA003_WK4/SUPP</t>
  </si>
  <si>
    <t>LOG/SPAN QATAR CO. W.L.L.</t>
  </si>
  <si>
    <t>PA-000000000000345827</t>
  </si>
  <si>
    <t>6/26/2023 12:14:35 PM</t>
  </si>
  <si>
    <t>6/26/2023 8:36:20 PM</t>
  </si>
  <si>
    <t>27.5</t>
  </si>
  <si>
    <t>MER013</t>
  </si>
  <si>
    <t>345827_MER013_WK3/SUPP</t>
  </si>
  <si>
    <t>HOS/IL MERCATO SPC</t>
  </si>
  <si>
    <t>PA-000000000000345822</t>
  </si>
  <si>
    <t>6/26/2023 12:09:42 PM</t>
  </si>
  <si>
    <t>6/26/2023 8:37:30 PM</t>
  </si>
  <si>
    <t>35.64</t>
  </si>
  <si>
    <t>KHALIL ALI AKBAR LARI GROUP B.S.C.</t>
  </si>
  <si>
    <t>KHA025</t>
  </si>
  <si>
    <t>345822_KHA025_WK3/SUPP</t>
  </si>
  <si>
    <t>HOS/KHALIL ALI AKBAR LARI GROUP B.S.C.</t>
  </si>
  <si>
    <t>934.25</t>
  </si>
  <si>
    <t>PA-000000000000345821</t>
  </si>
  <si>
    <t>6/26/2023 12:03:57 PM</t>
  </si>
  <si>
    <t>6/26/2023 8:38:10 PM</t>
  </si>
  <si>
    <t>209.583</t>
  </si>
  <si>
    <t>345821_KHA025_WK3/SUPP</t>
  </si>
  <si>
    <t>PA-000000000000345861</t>
  </si>
  <si>
    <t>6/26/2023 1:19:49 PM</t>
  </si>
  <si>
    <t>6/26/2023 8:40:41 PM</t>
  </si>
  <si>
    <t>6.6</t>
  </si>
  <si>
    <t>345861_MIR006_WK4/SUPP</t>
  </si>
  <si>
    <t>31291.09</t>
  </si>
  <si>
    <t>PA-000000000000345857</t>
  </si>
  <si>
    <t>6/26/2023 1:14:35 PM</t>
  </si>
  <si>
    <t>6/26/2023 8:42:21 PM</t>
  </si>
  <si>
    <t>23948.745</t>
  </si>
  <si>
    <t>345857_MIR006_WK4/SUPP</t>
  </si>
  <si>
    <t>PA-000000000000345882</t>
  </si>
  <si>
    <t>6/26/2023 1:54:23 PM</t>
  </si>
  <si>
    <t>6/26/2023 8:44:31 PM</t>
  </si>
  <si>
    <t>1376.923</t>
  </si>
  <si>
    <t>345882_ALM080_WK4/SUPP</t>
  </si>
  <si>
    <t>HOS/ALMARAI COMPANY BAHRAIN W.L.L</t>
  </si>
  <si>
    <t>2634.9</t>
  </si>
  <si>
    <t>PA-000000000000345879</t>
  </si>
  <si>
    <t>6/26/2023 1:48:19 PM</t>
  </si>
  <si>
    <t>6/26/2023 8:44:52 PM</t>
  </si>
  <si>
    <t>841.428</t>
  </si>
  <si>
    <t>345879_ALM080_WK4/SUPP</t>
  </si>
  <si>
    <t>PA-000000000000345692</t>
  </si>
  <si>
    <t>6/26/2023 8:15:30 AM</t>
  </si>
  <si>
    <t>6/26/2023 8:50:22 PM</t>
  </si>
  <si>
    <t>5236.74</t>
  </si>
  <si>
    <t>MOHAMED SADEQ RUYAN GENERAL TRADING EST.</t>
  </si>
  <si>
    <t>MSR006</t>
  </si>
  <si>
    <t>345692_MSR006_WK4/TCP</t>
  </si>
  <si>
    <t>WEL/MOHAMED SADEQ RUYAN GENERAL TRADING EST.</t>
  </si>
  <si>
    <t>3188.99</t>
  </si>
  <si>
    <t>14189.93</t>
  </si>
  <si>
    <t>PA-000000000000345691</t>
  </si>
  <si>
    <t>6/26/2023 8:04:37 AM</t>
  </si>
  <si>
    <t>6/26/2023 8:50:42 PM</t>
  </si>
  <si>
    <t>345691_MSR006_WK4/TCP</t>
  </si>
  <si>
    <t>4029.03</t>
  </si>
  <si>
    <t>14084.97</t>
  </si>
  <si>
    <t>PA-000000000000345690</t>
  </si>
  <si>
    <t>6/26/2023 7:55:43 AM</t>
  </si>
  <si>
    <t>6/26/2023 8:53:13 PM</t>
  </si>
  <si>
    <t>355.31</t>
  </si>
  <si>
    <t>345690_MSR006_WK4/TCP</t>
  </si>
  <si>
    <t>19960.49</t>
  </si>
  <si>
    <t>PA-000000000000345698</t>
  </si>
  <si>
    <t>6/26/2023 3:47:45 PM</t>
  </si>
  <si>
    <t>6/26/2023 8:56:03 PM</t>
  </si>
  <si>
    <t>8679.97</t>
  </si>
  <si>
    <t>PHARMAXXI PHARMACEUTICAL PRODUCTS TRADING L.L.C</t>
  </si>
  <si>
    <t>PMP060</t>
  </si>
  <si>
    <t>345698_PMP060_WK4/TCP</t>
  </si>
  <si>
    <t>WEL/PHARMAXXI PHARMACEUTICAL PRODUCTS TRADING L.L.C</t>
  </si>
  <si>
    <t>89717</t>
  </si>
  <si>
    <t>421849.37</t>
  </si>
  <si>
    <t>PA-000000000000345696</t>
  </si>
  <si>
    <t>6/26/2023 3:35:22 PM</t>
  </si>
  <si>
    <t>6/26/2023 8:58:04 PM</t>
  </si>
  <si>
    <t>116843.93</t>
  </si>
  <si>
    <t>AREEN EAST AND WEST L.L.C.</t>
  </si>
  <si>
    <t>ARE006</t>
  </si>
  <si>
    <t>345696_ARE006_WK4/TCP</t>
  </si>
  <si>
    <t>WEL/AREEN EAST AND WEST L.L.C.</t>
  </si>
  <si>
    <t>133611.65</t>
  </si>
  <si>
    <t>293078.92</t>
  </si>
  <si>
    <t>PA-000000000000345694</t>
  </si>
  <si>
    <t>6/26/2023 2:52:01 PM</t>
  </si>
  <si>
    <t>6/26/2023 8:59:54 PM</t>
  </si>
  <si>
    <t>18015.31</t>
  </si>
  <si>
    <t>ALJ033</t>
  </si>
  <si>
    <t>345694_ALJ033_WK4/TCP</t>
  </si>
  <si>
    <t>WEL/AL JAMAL ENTERPRISES FZE</t>
  </si>
  <si>
    <t>22182.97</t>
  </si>
  <si>
    <t>103963.08</t>
  </si>
  <si>
    <t>PA-000000000000345688</t>
  </si>
  <si>
    <t>6/26/2023 8:45:10 AM</t>
  </si>
  <si>
    <t>6/26/2023 9:02:54 PM</t>
  </si>
  <si>
    <t>2599.69</t>
  </si>
  <si>
    <t>AL MASOOD TRADING EST.</t>
  </si>
  <si>
    <t>MAS060</t>
  </si>
  <si>
    <t>345688_MAS060_WK4/TCP</t>
  </si>
  <si>
    <t>WEL/AL MASOOD TRADING EST.</t>
  </si>
  <si>
    <t>5954.44</t>
  </si>
  <si>
    <t>42167.5</t>
  </si>
  <si>
    <t>9,941.689</t>
  </si>
  <si>
    <t>2,211.600</t>
  </si>
  <si>
    <t>QA88DOHB022202991110010010000</t>
  </si>
  <si>
    <t>11,196.000</t>
  </si>
  <si>
    <t>14,254.000</t>
  </si>
  <si>
    <t>7,125.000</t>
  </si>
  <si>
    <t>6,835.000</t>
  </si>
  <si>
    <t>QA38MAFR000000000011122950003</t>
  </si>
  <si>
    <t>13,479.200</t>
  </si>
  <si>
    <t>QA44CBQA000000004580582624001</t>
  </si>
  <si>
    <t>116,025.850</t>
  </si>
  <si>
    <t>42,513.000</t>
  </si>
  <si>
    <t>QA25QISB000000000112665840018</t>
  </si>
  <si>
    <t>26,552.500</t>
  </si>
  <si>
    <t>43,252.750</t>
  </si>
  <si>
    <t>QA50QNBA000000000260052675001</t>
  </si>
  <si>
    <t>133,348.240</t>
  </si>
  <si>
    <t>579,756.960</t>
  </si>
  <si>
    <t>QA94CBQA000000004530337661001</t>
  </si>
  <si>
    <t>782.000</t>
  </si>
  <si>
    <t>PA-000000000000345730</t>
  </si>
  <si>
    <t>6/26/2023 12:07:17 PM</t>
  </si>
  <si>
    <t>6/26/2023 10:42:45 PM</t>
  </si>
  <si>
    <t>5039.036</t>
  </si>
  <si>
    <t>ALFOUZ ENGINEERING CO FOR GENERAL TRADING AND CONTRACTING</t>
  </si>
  <si>
    <t>ALF032</t>
  </si>
  <si>
    <t>345730_ALF032_W5</t>
  </si>
  <si>
    <t>PRO/ALFOUZ ENGINEERING CO FOR GENERAL TRADING AND CONTRACTING</t>
  </si>
  <si>
    <t>5285.001</t>
  </si>
  <si>
    <t>06/27/2023</t>
  </si>
  <si>
    <t>PA-000000000000345768</t>
  </si>
  <si>
    <t>6/26/2023 12:07:56 PM</t>
  </si>
  <si>
    <t>6/26/2023 10:44:05 PM</t>
  </si>
  <si>
    <t>1468.737</t>
  </si>
  <si>
    <t>TRI EAST BUILDING CONSTRUCTION COMPANY</t>
  </si>
  <si>
    <t>TRI019</t>
  </si>
  <si>
    <t>345768_TRI019_W5</t>
  </si>
  <si>
    <t>PRO/TRI EAST BUILDING CONSTRUCTION COMPANY</t>
  </si>
  <si>
    <t>2223.487</t>
  </si>
  <si>
    <t>PA-000000000000345769</t>
  </si>
  <si>
    <t>6/26/2023 12:08:51 PM</t>
  </si>
  <si>
    <t>6/26/2023 10:44:45 PM</t>
  </si>
  <si>
    <t>1292.913</t>
  </si>
  <si>
    <t>345769_TRI019_W5</t>
  </si>
  <si>
    <t>1362.913</t>
  </si>
  <si>
    <t>PA-000000000000345800</t>
  </si>
  <si>
    <t>6/26/2023 12:10:17 PM</t>
  </si>
  <si>
    <t>6/26/2023 10:46:15 PM</t>
  </si>
  <si>
    <t>2650.4</t>
  </si>
  <si>
    <t>PRISMA KUWAIT ALUMINIUM CO.</t>
  </si>
  <si>
    <t>PRI040</t>
  </si>
  <si>
    <t>345800_PRI040_W5</t>
  </si>
  <si>
    <t>PRO/PRISMA KUWAIT ALUMINIUM CO.</t>
  </si>
  <si>
    <t>5172.75</t>
  </si>
  <si>
    <t>PA-000000000000345950</t>
  </si>
  <si>
    <t>6/26/2023 6:09:37 PM</t>
  </si>
  <si>
    <t>6/26/2023 11:31:37 PM</t>
  </si>
  <si>
    <t>68859.7</t>
  </si>
  <si>
    <t>AL-FURSAN FIRST SECURITY GUARDS CO.(Pay to ALFURSAN SECURITY)</t>
  </si>
  <si>
    <t>ALF046</t>
  </si>
  <si>
    <t>345950_DBR_ALF046_WK4</t>
  </si>
  <si>
    <t>LOS/AL-FURSAN FIRST SECURITY GUARDS CO.(Pay to ALFURSAN SECURITY)</t>
  </si>
  <si>
    <t>68859</t>
  </si>
  <si>
    <t>PA-000000000000345949</t>
  </si>
  <si>
    <t>6/26/2023 5:44:06 PM</t>
  </si>
  <si>
    <t>6/26/2023 11:33:28 PM</t>
  </si>
  <si>
    <t>563342.15</t>
  </si>
  <si>
    <t>345949_DBR_ALF046_WK4</t>
  </si>
  <si>
    <t>563342</t>
  </si>
  <si>
    <t>PA-000000000000345945</t>
  </si>
  <si>
    <t>6/26/2023 4:48:36 PM</t>
  </si>
  <si>
    <t>6/26/2023 11:35:38 PM</t>
  </si>
  <si>
    <t>335</t>
  </si>
  <si>
    <t>CITY TASK FORCE</t>
  </si>
  <si>
    <t>CTF001</t>
  </si>
  <si>
    <t>345945_CTF001_WK4</t>
  </si>
  <si>
    <t>LOS/CITY TASK FORCE</t>
  </si>
  <si>
    <t>PA-000000000000345944</t>
  </si>
  <si>
    <t>6/26/2023 4:16:40 PM</t>
  </si>
  <si>
    <t>6/26/2023 11:38:08 PM</t>
  </si>
  <si>
    <t>13450</t>
  </si>
  <si>
    <t>345944_RUM005_WK3</t>
  </si>
  <si>
    <t>2,21,680.00</t>
  </si>
  <si>
    <t>PA-000000000000345942</t>
  </si>
  <si>
    <t>6/26/2023 4:11:45 PM</t>
  </si>
  <si>
    <t>6/26/2023 11:40:48 PM</t>
  </si>
  <si>
    <t>142000</t>
  </si>
  <si>
    <t>345942_RUM005_WK3</t>
  </si>
  <si>
    <t>PA-000000000000345941</t>
  </si>
  <si>
    <t>6/26/2023 4:06:10 PM</t>
  </si>
  <si>
    <t>6/26/2023 11:41:29 PM</t>
  </si>
  <si>
    <t>47430</t>
  </si>
  <si>
    <t>345941_RUM005_WK3</t>
  </si>
  <si>
    <t>PA-000000000000345940</t>
  </si>
  <si>
    <t>6/26/2023 4:13:55 PM</t>
  </si>
  <si>
    <t>6/26/2023 11:44:19 PM</t>
  </si>
  <si>
    <t>19265</t>
  </si>
  <si>
    <t>345940_DBR_CTF001_WK4</t>
  </si>
  <si>
    <t>PA-000000000000345939</t>
  </si>
  <si>
    <t>6/26/2023 4:02:07 PM</t>
  </si>
  <si>
    <t>6/26/2023 11:44:59 PM</t>
  </si>
  <si>
    <t>32078</t>
  </si>
  <si>
    <t>POLYTECK BUILDING SERVICES W.L.L</t>
  </si>
  <si>
    <t>POL004</t>
  </si>
  <si>
    <t>345939_POL004_WK3</t>
  </si>
  <si>
    <t>PRO/POLYTECK BUILDING SERVICES W.L.L</t>
  </si>
  <si>
    <t>PA-000000000000345936</t>
  </si>
  <si>
    <t>6/26/2023 3:57:52 PM</t>
  </si>
  <si>
    <t>6/26/2023 11:45:59 PM</t>
  </si>
  <si>
    <t>1650</t>
  </si>
  <si>
    <t>ORYX FIRE PROTECTION</t>
  </si>
  <si>
    <t>ORY001</t>
  </si>
  <si>
    <t>345936_ORY001_WK3</t>
  </si>
  <si>
    <t>PRO/ORYX FIRE PROTECTION</t>
  </si>
  <si>
    <t>36638.75</t>
  </si>
  <si>
    <t>PA-000000000000345931</t>
  </si>
  <si>
    <t>6/26/2023 3:50:00 PM</t>
  </si>
  <si>
    <t>6/26/2023 11:46:29 PM</t>
  </si>
  <si>
    <t>31288.75</t>
  </si>
  <si>
    <t>345931_ORY001_WK3</t>
  </si>
  <si>
    <t>31288</t>
  </si>
  <si>
    <t>PA-000000000000345927</t>
  </si>
  <si>
    <t>6/26/2023 3:59:15 PM</t>
  </si>
  <si>
    <t>6/26/2023 11:47:09 PM</t>
  </si>
  <si>
    <t>45200</t>
  </si>
  <si>
    <t>345927_DBR_CTF001_WK4</t>
  </si>
  <si>
    <t>PA-000000000000345797</t>
  </si>
  <si>
    <t>6/26/2023 12:10:34 PM</t>
  </si>
  <si>
    <t>6/26/2023 11:58:20 PM</t>
  </si>
  <si>
    <t>3768.5</t>
  </si>
  <si>
    <t>REFRIGERATION &amp; AIRCONDITIONING SYSTEM CO.W.L.L</t>
  </si>
  <si>
    <t>REF002</t>
  </si>
  <si>
    <t>345797_REF002_W5</t>
  </si>
  <si>
    <t>PRO/REFRIGERATION &amp; AIRCONDITIONING SYSTEM CO.W.L.L</t>
  </si>
  <si>
    <t>7368.5</t>
  </si>
  <si>
    <t>PA Document download Failed</t>
  </si>
  <si>
    <t>26-Jun-2023</t>
  </si>
  <si>
    <t>16927.50</t>
  </si>
  <si>
    <t>6869.10</t>
  </si>
  <si>
    <t>197385.30</t>
  </si>
  <si>
    <t>2012.130</t>
  </si>
  <si>
    <t>35595.00</t>
  </si>
  <si>
    <t>6583.50</t>
  </si>
  <si>
    <t>818.00</t>
  </si>
  <si>
    <t>4811.00</t>
  </si>
  <si>
    <t>2710.840</t>
  </si>
  <si>
    <t>91297.50</t>
  </si>
  <si>
    <t>86540.80</t>
  </si>
  <si>
    <t>2819.000</t>
  </si>
  <si>
    <t>2700.000</t>
  </si>
  <si>
    <t>315.00</t>
  </si>
  <si>
    <t>2211.600</t>
  </si>
  <si>
    <t>11196.00</t>
  </si>
  <si>
    <t>14254.00</t>
  </si>
  <si>
    <t>7125.00</t>
  </si>
  <si>
    <t>6835.00</t>
  </si>
  <si>
    <t>42513.00</t>
  </si>
  <si>
    <t>26552.50</t>
  </si>
  <si>
    <t>782.00</t>
  </si>
  <si>
    <t>735.00</t>
  </si>
  <si>
    <t>5880.00</t>
  </si>
  <si>
    <t>526866.00</t>
  </si>
  <si>
    <t>168.000</t>
  </si>
  <si>
    <t>27340.00</t>
  </si>
  <si>
    <t>39000.00</t>
  </si>
  <si>
    <t>QATAR FUEL (WOQOD)</t>
  </si>
  <si>
    <t>131571.00</t>
  </si>
  <si>
    <t>21865.00</t>
  </si>
  <si>
    <t>7649.120</t>
  </si>
  <si>
    <t>312.400</t>
  </si>
  <si>
    <t>16736.00</t>
  </si>
  <si>
    <t>27.500</t>
  </si>
  <si>
    <t>35.640</t>
  </si>
  <si>
    <t>6.600</t>
  </si>
  <si>
    <t>2650.400</t>
  </si>
  <si>
    <t>45200.00</t>
  </si>
  <si>
    <t>3768.500</t>
  </si>
  <si>
    <t>13479.20</t>
  </si>
  <si>
    <t>82596.00</t>
  </si>
  <si>
    <t>6555.00</t>
  </si>
  <si>
    <t>1600.00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</si>
</sst>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.5"/>
      <color theme="1"/>
      <name val="Arial"/>
      <family val="2"/>
    </font>
    <font>
      <b/>
      <sz val="10.5"/>
      <color theme="1"/>
      <name val="Arial"/>
      <family val="2"/>
    </font>
    <font>
      <b/>
      <sz val="10.5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Font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15" fontId="3" fillId="0" borderId="0" xfId="0" applyNumberFormat="1" applyFont="1" applyFill="1" applyBorder="1" applyAlignment="1" applyProtection="1"/>
    <xf numFmtId="0" fontId="4" fillId="0" borderId="0" xfId="0" applyFont="1" applyFill="1" applyBorder="1" applyAlignment="1"/>
    <xf numFmtId="49" fontId="4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  <xf numFmtId="4" fontId="3" fillId="0" borderId="0" xfId="0" applyNumberFormat="1" applyFont="1" applyFill="1" applyBorder="1" applyAlignment="1" applyProtection="1"/>
    <xf numFmtId="0" fontId="0" fillId="0" borderId="2" xfId="0" applyBorder="1"/>
    <xf numFmtId="0" fontId="4" fillId="0" borderId="0" xfId="0" applyNumberFormat="1" applyFont="1" applyFill="1" applyBorder="1" applyAlignment="1"/>
    <xf numFmtId="9" fontId="0" fillId="0" borderId="0" xfId="1" applyFont="1"/>
    <xf numFmtId="0" fontId="0" fillId="0" borderId="0" xfId="0" applyNumberFormat="1" applyFont="1" applyFill="1" applyBorder="1"/>
    <xf numFmtId="0" fontId="0" fillId="0" borderId="0" xfId="0" quotePrefix="1" applyNumberFormat="1" applyFont="1" applyFill="1" applyBorder="1"/>
    <xf numFmtId="0" fontId="6" fillId="2" borderId="3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6" fillId="4" borderId="3" xfId="0" applyFont="1" applyFill="1" applyBorder="1" applyAlignment="1">
      <alignment vertical="center" wrapText="1"/>
    </xf>
    <xf numFmtId="0" fontId="6" fillId="5" borderId="3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8" fillId="10" borderId="3" xfId="0" applyFont="1" applyFill="1" applyBorder="1" applyAlignment="1">
      <alignment horizontal="center" vertical="center" wrapText="1"/>
    </xf>
    <xf numFmtId="0" fontId="7" fillId="10" borderId="3" xfId="0" applyFont="1" applyFill="1" applyBorder="1" applyAlignment="1">
      <alignment horizontal="center" vertical="center" wrapText="1"/>
    </xf>
    <xf numFmtId="14" fontId="7" fillId="11" borderId="3" xfId="0" applyNumberFormat="1" applyFont="1" applyFill="1" applyBorder="1" applyAlignment="1">
      <alignment horizontal="center" vertical="center" wrapText="1"/>
    </xf>
    <xf numFmtId="0" fontId="7" fillId="11" borderId="3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t_prod_Runner10" refreshedDate="44862.366478124997" createdVersion="6" refreshedVersion="6" minRefreshableVersion="3" recordCount="1372">
  <cacheSource type="worksheet">
    <worksheetSource ref="A1:CH1" sheet="Sheet1"/>
  </cacheSource>
  <cacheFields count="86">
    <cacheField name="Registration No" numFmtId="0">
      <sharedItems/>
    </cacheField>
    <cacheField name="Introduced On" numFmtId="0">
      <sharedItems/>
    </cacheField>
    <cacheField name="Entry Date Time" numFmtId="0">
      <sharedItems/>
    </cacheField>
    <cacheField name="Queue Name" numFmtId="0">
      <sharedItems/>
    </cacheField>
    <cacheField name="DocStatus" numFmtId="0">
      <sharedItems/>
    </cacheField>
    <cacheField name="Country" numFmtId="0">
      <sharedItems count="16">
        <s v="UAE"/>
        <s v="UAE Dareen"/>
        <s v="M.H. ALSHAYA - QATAR"/>
        <s v="Egypt"/>
        <s v="Saudi Arabia"/>
        <s v="QATAR-Dareen International"/>
        <s v="Kuwait"/>
        <s v="UAE-Logix"/>
        <s v="Bahrain"/>
        <s v="Bahrain ATR"/>
        <s v="Bahrain 7"/>
        <s v="Oman"/>
        <s v="UAE-Optics"/>
        <s v="UAE-Pharmacies"/>
        <s v="UAE-Vision Central"/>
        <s v="UAE-Boots Central"/>
      </sharedItems>
    </cacheField>
    <cacheField name="Entity" numFmtId="0">
      <sharedItems/>
    </cacheField>
    <cacheField name="Amount" numFmtId="0">
      <sharedItems/>
    </cacheField>
    <cacheField name="Currency" numFmtId="0">
      <sharedItems containsBlank="1"/>
    </cacheField>
    <cacheField name="PaymentYear" numFmtId="0">
      <sharedItems/>
    </cacheField>
    <cacheField name="VendorName" numFmtId="0">
      <sharedItems/>
    </cacheField>
    <cacheField name="VendorCode" numFmtId="0">
      <sharedItems/>
    </cacheField>
    <cacheField name="LineManager1" numFmtId="0">
      <sharedItems/>
    </cacheField>
    <cacheField name="LineManager2" numFmtId="49">
      <sharedItems containsNonDate="0" containsString="0" containsBlank="1"/>
    </cacheField>
    <cacheField name="LineManager3" numFmtId="49">
      <sharedItems containsNonDate="0" containsString="0" containsBlank="1"/>
    </cacheField>
    <cacheField name="PaymentPeriod" numFmtId="0">
      <sharedItems/>
    </cacheField>
    <cacheField name="Week" numFmtId="0">
      <sharedItems/>
    </cacheField>
    <cacheField name="Month" numFmtId="0">
      <sharedItems/>
    </cacheField>
    <cacheField name="PaymentReport" numFmtId="0">
      <sharedItems containsBlank="1"/>
    </cacheField>
    <cacheField name="PaymentAdviceNumber" numFmtId="0">
      <sharedItems/>
    </cacheField>
    <cacheField name="ValueDate" numFmtId="0">
      <sharedItems containsBlank="1"/>
    </cacheField>
    <cacheField name="BeneficiaryName" numFmtId="0">
      <sharedItems/>
    </cacheField>
    <cacheField name="BankingUser" numFmtId="0">
      <sharedItems count="6">
        <s v="Divya.s"/>
        <s v="hemanth.k"/>
        <s v="rajasekhar.s"/>
        <s v="thirumala.udyal"/>
        <s v="dilip.k"/>
        <s v="bahubali.rh"/>
      </sharedItems>
    </cacheField>
    <cacheField name="ApprovedDateLM1" numFmtId="0">
      <sharedItems/>
    </cacheField>
    <cacheField name="ApprovedDateLM2" numFmtId="49">
      <sharedItems containsNonDate="0" containsString="0" containsBlank="1"/>
    </cacheField>
    <cacheField name="ApprovedDateLM3" numFmtId="0">
      <sharedItems containsBlank="1"/>
    </cacheField>
    <cacheField name="Introduced By" numFmtId="0">
      <sharedItems/>
    </cacheField>
    <cacheField name="Processed By" numFmtId="0">
      <sharedItems/>
    </cacheField>
    <cacheField name="Workstep Name" numFmtId="0">
      <sharedItems/>
    </cacheField>
    <cacheField name="Forecast Amount" numFmtId="0">
      <sharedItems containsBlank="1"/>
    </cacheField>
    <cacheField name="SOA Value" numFmtId="0">
      <sharedItems containsBlank="1"/>
    </cacheField>
    <cacheField name="Reconciliation Date" numFmtId="0">
      <sharedItems/>
    </cacheField>
    <cacheField name="Priority" numFmtId="0">
      <sharedItems containsBlank="1"/>
    </cacheField>
    <cacheField name="Oracle Payment Batch Reference" numFmtId="49">
      <sharedItems containsNonDate="0" containsString="0" containsBlank="1"/>
    </cacheField>
    <cacheField name="POP Code" numFmtId="0">
      <sharedItems containsBlank="1"/>
    </cacheField>
    <cacheField name="DBR Entity" numFmtId="0">
      <sharedItems containsBlank="1"/>
    </cacheField>
    <cacheField name="DBR Vendor Name" numFmtId="0">
      <sharedItems containsBlank="1"/>
    </cacheField>
    <cacheField name="DBR Vendor Code" numFmtId="0">
      <sharedItems containsBlank="1"/>
    </cacheField>
    <cacheField name="DBR Alternate Name" numFmtId="0">
      <sharedItems containsBlank="1"/>
    </cacheField>
    <cacheField name="DBR Currency" numFmtId="0">
      <sharedItems containsBlank="1"/>
    </cacheField>
    <cacheField name="DBR Payment Amount" numFmtId="0">
      <sharedItems containsBlank="1"/>
    </cacheField>
    <cacheField name="DBR Due Date" numFmtId="0">
      <sharedItems containsBlank="1"/>
    </cacheField>
    <cacheField name="Oracle Batch Currency" numFmtId="0">
      <sharedItems containsBlank="1"/>
    </cacheField>
    <cacheField name="Oracle Batch Amount" numFmtId="0">
      <sharedItems containsBlank="1"/>
    </cacheField>
    <cacheField name="VendorName_Check" numFmtId="0">
      <sharedItems containsBlank="1"/>
    </cacheField>
    <cacheField name="VendorCode_Check" numFmtId="0">
      <sharedItems containsBlank="1"/>
    </cacheField>
    <cacheField name="Currency_Check" numFmtId="0">
      <sharedItems containsBlank="1"/>
    </cacheField>
    <cacheField name="Amount_Check" numFmtId="0">
      <sharedItems containsBlank="1"/>
    </cacheField>
    <cacheField name="eMail  Sent Date to Treasury URN" numFmtId="49">
      <sharedItems containsNonDate="0" containsString="0" containsBlank="1"/>
    </cacheField>
    <cacheField name="Confirmation  Date from Treasury" numFmtId="49">
      <sharedItems containsNonDate="0" containsString="0" containsBlank="1"/>
    </cacheField>
    <cacheField name="Confirmed By Treasury" numFmtId="49">
      <sharedItems containsNonDate="0" containsString="0" containsBlank="1"/>
    </cacheField>
    <cacheField name="Trading Partner" numFmtId="0">
      <sharedItems containsBlank="1"/>
    </cacheField>
    <cacheField name="Oracle pymt Ref No" numFmtId="0">
      <sharedItems containsString="0" containsBlank="1" containsNumber="1" containsInteger="1" minValue="671161" maxValue="675499"/>
    </cacheField>
    <cacheField name="Batch Amount" numFmtId="0">
      <sharedItems containsBlank="1"/>
    </cacheField>
    <cacheField name="Batch Currency" numFmtId="0">
      <sharedItems containsBlank="1"/>
    </cacheField>
    <cacheField name="Batch Date" numFmtId="0">
      <sharedItems containsBlank="1"/>
    </cacheField>
    <cacheField name="HSBC Payment Reference" numFmtId="0">
      <sharedItems containsBlank="1"/>
    </cacheField>
    <cacheField name="HSBC Entity Name" numFmtId="0">
      <sharedItems containsBlank="1"/>
    </cacheField>
    <cacheField name="HSBC Bank Account" numFmtId="0">
      <sharedItems containsBlank="1"/>
    </cacheField>
    <cacheField name="HSBC Bank Account Currency" numFmtId="0">
      <sharedItems containsBlank="1"/>
    </cacheField>
    <cacheField name="Beneficiary Name" numFmtId="0">
      <sharedItems containsBlank="1"/>
    </cacheField>
    <cacheField name="Beneficiary Bank" numFmtId="0">
      <sharedItems containsBlank="1"/>
    </cacheField>
    <cacheField name="Beneficiary IBAN" numFmtId="0">
      <sharedItems containsBlank="1"/>
    </cacheField>
    <cacheField name="Beneficiary SWIFT-BIC" numFmtId="0">
      <sharedItems containsBlank="1"/>
    </cacheField>
    <cacheField name="Payment Amount" numFmtId="0">
      <sharedItems containsBlank="1"/>
    </cacheField>
    <cacheField name="Payment Currency" numFmtId="0">
      <sharedItems containsBlank="1"/>
    </cacheField>
    <cacheField name="Value Date" numFmtId="0">
      <sharedItems containsBlank="1"/>
    </cacheField>
    <cacheField name="Payment Descreption" numFmtId="0">
      <sharedItems containsBlank="1"/>
    </cacheField>
    <cacheField name="Purpose of Payment" numFmtId="0">
      <sharedItems containsBlank="1"/>
    </cacheField>
    <cacheField name="HSBC Time of Report" numFmtId="0">
      <sharedItems containsBlank="1"/>
    </cacheField>
    <cacheField name="HSBC Entity Check" numFmtId="0">
      <sharedItems containsBlank="1"/>
    </cacheField>
    <cacheField name="HSBC Bank Account Check" numFmtId="0">
      <sharedItems containsBlank="1"/>
    </cacheField>
    <cacheField name="HSBC Bank Account Currency Check" numFmtId="0">
      <sharedItems containsBlank="1"/>
    </cacheField>
    <cacheField name="Beneficiary Name Check" numFmtId="0">
      <sharedItems containsBlank="1"/>
    </cacheField>
    <cacheField name="Beneficiary IBAN Check" numFmtId="0">
      <sharedItems containsBlank="1"/>
    </cacheField>
    <cacheField name="Payment Currency Check" numFmtId="0">
      <sharedItems containsBlank="1"/>
    </cacheField>
    <cacheField name="Payment Amount Check" numFmtId="0">
      <sharedItems containsBlank="1"/>
    </cacheField>
    <cacheField name="POP Code Check" numFmtId="0">
      <sharedItems containsBlank="1"/>
    </cacheField>
    <cacheField name="Approved Date by Authorised Signatory" numFmtId="49">
      <sharedItems containsNonDate="0" containsString="0" containsBlank="1"/>
    </cacheField>
    <cacheField name="Bank Status" numFmtId="49">
      <sharedItems containsNonDate="0" containsString="0" containsBlank="1"/>
    </cacheField>
    <cacheField name="Mail to HO -Approval Sent date" numFmtId="0">
      <sharedItems containsNonDate="0" containsString="0" containsBlank="1"/>
    </cacheField>
    <cacheField name="Pymt Remittance advice to the Supplier" numFmtId="0">
      <sharedItems containsNonDate="0" containsString="0" containsBlank="1"/>
    </cacheField>
    <cacheField name="Status" numFmtId="0">
      <sharedItems count="7">
        <s v="Send Remittance Successful- Bot6"/>
        <s v="PA Exited"/>
        <s v="Rejected"/>
        <s v="Oracle Payment Failed - Bot4"/>
        <s v="Oracle Payment Completed - Bot4"/>
        <s v="Fund Confirmed"/>
        <s v="Manual Processing"/>
      </sharedItems>
    </cacheField>
    <cacheField name="Bot Comment" numFmtId="0">
      <sharedItems containsBlank="1"/>
    </cacheField>
    <cacheField name="PA Download Date" numFmtId="0">
      <sharedItems/>
    </cacheField>
    <cacheField name="f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t_prod_Runner10" refreshedDate="44887.412392361111" createdVersion="6" refreshedVersion="6" minRefreshableVersion="3" recordCount="759">
  <cacheSource type="worksheet">
    <worksheetSource ref="A1:CE1" sheet="Sheet1"/>
  </cacheSource>
  <cacheFields count="83">
    <cacheField name="Registration No" numFmtId="0">
      <sharedItems/>
    </cacheField>
    <cacheField name="Introduced On" numFmtId="0">
      <sharedItems/>
    </cacheField>
    <cacheField name="Entry Date Time" numFmtId="0">
      <sharedItems containsDate="1" containsMixedTypes="1" minDate="2022-11-15T20:09:35" maxDate="2022-11-15T20:09:35"/>
    </cacheField>
    <cacheField name="Queue Name" numFmtId="0">
      <sharedItems/>
    </cacheField>
    <cacheField name="DocStatus" numFmtId="0">
      <sharedItems/>
    </cacheField>
    <cacheField name="Country" numFmtId="0">
      <sharedItems/>
    </cacheField>
    <cacheField name="Entity" numFmtId="0">
      <sharedItems/>
    </cacheField>
    <cacheField name="Amount" numFmtId="0">
      <sharedItems/>
    </cacheField>
    <cacheField name="Currency" numFmtId="0">
      <sharedItems/>
    </cacheField>
    <cacheField name="PaymentYear" numFmtId="0">
      <sharedItems/>
    </cacheField>
    <cacheField name="VendorName" numFmtId="0">
      <sharedItems/>
    </cacheField>
    <cacheField name="VendorCode" numFmtId="0">
      <sharedItems/>
    </cacheField>
    <cacheField name="LineManager1" numFmtId="0">
      <sharedItems/>
    </cacheField>
    <cacheField name="LineManager2" numFmtId="49">
      <sharedItems containsNonDate="0" containsString="0" containsBlank="1"/>
    </cacheField>
    <cacheField name="LineManager3" numFmtId="49">
      <sharedItems containsNonDate="0" containsString="0" containsBlank="1"/>
    </cacheField>
    <cacheField name="PaymentPeriod" numFmtId="0">
      <sharedItems/>
    </cacheField>
    <cacheField name="Week" numFmtId="0">
      <sharedItems/>
    </cacheField>
    <cacheField name="Month" numFmtId="0">
      <sharedItems/>
    </cacheField>
    <cacheField name="PaymentReport" numFmtId="0">
      <sharedItems containsBlank="1"/>
    </cacheField>
    <cacheField name="PaymentAdviceNumber" numFmtId="0">
      <sharedItems/>
    </cacheField>
    <cacheField name="ValueDate" numFmtId="0">
      <sharedItems containsBlank="1"/>
    </cacheField>
    <cacheField name="BeneficiaryName" numFmtId="0">
      <sharedItems/>
    </cacheField>
    <cacheField name="BankingUser" numFmtId="0">
      <sharedItems count="6">
        <s v="thirumala.udyal"/>
        <s v="hemanth.k"/>
        <s v="rajasekhar.s"/>
        <s v="Divya.s"/>
        <s v="dilip.k"/>
        <s v="bahubali.rh"/>
      </sharedItems>
    </cacheField>
    <cacheField name="ApprovedDateLM1" numFmtId="0">
      <sharedItems/>
    </cacheField>
    <cacheField name="ApprovedDateLM2" numFmtId="49">
      <sharedItems containsNonDate="0" containsString="0" containsBlank="1"/>
    </cacheField>
    <cacheField name="ApprovedDateLM3" numFmtId="0">
      <sharedItems containsBlank="1"/>
    </cacheField>
    <cacheField name="Introduced By" numFmtId="0">
      <sharedItems/>
    </cacheField>
    <cacheField name="Processed By" numFmtId="0">
      <sharedItems/>
    </cacheField>
    <cacheField name="Workstep Name" numFmtId="0">
      <sharedItems/>
    </cacheField>
    <cacheField name="Forecast Amount" numFmtId="0">
      <sharedItems containsBlank="1"/>
    </cacheField>
    <cacheField name="SOA Value" numFmtId="0">
      <sharedItems containsBlank="1"/>
    </cacheField>
    <cacheField name="Reconciliation Date" numFmtId="0">
      <sharedItems/>
    </cacheField>
    <cacheField name="Priority" numFmtId="0">
      <sharedItems containsBlank="1"/>
    </cacheField>
    <cacheField name="Oracle Payment Batch Reference" numFmtId="49">
      <sharedItems containsNonDate="0" containsString="0" containsBlank="1"/>
    </cacheField>
    <cacheField name="POP Code" numFmtId="0">
      <sharedItems containsBlank="1"/>
    </cacheField>
    <cacheField name="DBR Entity" numFmtId="0">
      <sharedItems containsBlank="1"/>
    </cacheField>
    <cacheField name="DBR Vendor Name" numFmtId="0">
      <sharedItems containsBlank="1"/>
    </cacheField>
    <cacheField name="DBR Vendor Code" numFmtId="0">
      <sharedItems containsBlank="1"/>
    </cacheField>
    <cacheField name="DBR Alternate Name" numFmtId="0">
      <sharedItems containsBlank="1"/>
    </cacheField>
    <cacheField name="DBR Currency" numFmtId="0">
      <sharedItems containsBlank="1"/>
    </cacheField>
    <cacheField name="DBR Payment Amount" numFmtId="0">
      <sharedItems containsBlank="1"/>
    </cacheField>
    <cacheField name="DBR Due Date" numFmtId="0">
      <sharedItems containsBlank="1"/>
    </cacheField>
    <cacheField name="Oracle Batch Currency" numFmtId="0">
      <sharedItems containsBlank="1"/>
    </cacheField>
    <cacheField name="Oracle Batch Amount" numFmtId="0">
      <sharedItems containsBlank="1"/>
    </cacheField>
    <cacheField name="VendorName_Check" numFmtId="0">
      <sharedItems containsBlank="1"/>
    </cacheField>
    <cacheField name="VendorCode_Check" numFmtId="0">
      <sharedItems containsBlank="1"/>
    </cacheField>
    <cacheField name="Currency_Check" numFmtId="0">
      <sharedItems containsBlank="1"/>
    </cacheField>
    <cacheField name="Amount_Check" numFmtId="0">
      <sharedItems containsBlank="1"/>
    </cacheField>
    <cacheField name="eMail  Sent Date to Treasury URN" numFmtId="49">
      <sharedItems containsNonDate="0" containsString="0" containsBlank="1"/>
    </cacheField>
    <cacheField name="Confirmation  Date from Treasury" numFmtId="49">
      <sharedItems containsNonDate="0" containsString="0" containsBlank="1"/>
    </cacheField>
    <cacheField name="Confirmed By Treasury" numFmtId="49">
      <sharedItems containsNonDate="0" containsString="0" containsBlank="1"/>
    </cacheField>
    <cacheField name="Trading Partner" numFmtId="0">
      <sharedItems containsBlank="1"/>
    </cacheField>
    <cacheField name="Oracle pymt Ref No" numFmtId="0">
      <sharedItems containsString="0" containsBlank="1" containsNumber="1" containsInteger="1" minValue="676489" maxValue="679841"/>
    </cacheField>
    <cacheField name="Batch Amount" numFmtId="0">
      <sharedItems containsBlank="1"/>
    </cacheField>
    <cacheField name="Batch Currency" numFmtId="0">
      <sharedItems containsBlank="1"/>
    </cacheField>
    <cacheField name="Batch Date" numFmtId="0">
      <sharedItems containsBlank="1"/>
    </cacheField>
    <cacheField name="HSBC Payment Reference" numFmtId="0">
      <sharedItems containsBlank="1"/>
    </cacheField>
    <cacheField name="HSBC Entity Name" numFmtId="0">
      <sharedItems containsBlank="1"/>
    </cacheField>
    <cacheField name="HSBC Bank Account" numFmtId="0">
      <sharedItems containsBlank="1"/>
    </cacheField>
    <cacheField name="HSBC Bank Account Currency" numFmtId="0">
      <sharedItems containsBlank="1"/>
    </cacheField>
    <cacheField name="Beneficiary Name" numFmtId="0">
      <sharedItems containsBlank="1"/>
    </cacheField>
    <cacheField name="Beneficiary Bank" numFmtId="0">
      <sharedItems containsBlank="1"/>
    </cacheField>
    <cacheField name="Beneficiary IBAN" numFmtId="0">
      <sharedItems containsBlank="1"/>
    </cacheField>
    <cacheField name="Beneficiary SWIFT-BIC" numFmtId="0">
      <sharedItems containsBlank="1"/>
    </cacheField>
    <cacheField name="Payment Amount" numFmtId="0">
      <sharedItems containsBlank="1"/>
    </cacheField>
    <cacheField name="Payment Currency" numFmtId="0">
      <sharedItems containsBlank="1"/>
    </cacheField>
    <cacheField name="Value Date" numFmtId="0">
      <sharedItems containsBlank="1"/>
    </cacheField>
    <cacheField name="Payment Descreption" numFmtId="0">
      <sharedItems containsBlank="1"/>
    </cacheField>
    <cacheField name="Purpose of Payment" numFmtId="0">
      <sharedItems containsBlank="1"/>
    </cacheField>
    <cacheField name="HSBC Time of Report" numFmtId="0">
      <sharedItems containsBlank="1"/>
    </cacheField>
    <cacheField name="HSBC Entity Check" numFmtId="0">
      <sharedItems containsBlank="1"/>
    </cacheField>
    <cacheField name="HSBC Bank Account Check" numFmtId="0">
      <sharedItems containsBlank="1"/>
    </cacheField>
    <cacheField name="HSBC Bank Account Currency Check" numFmtId="0">
      <sharedItems containsBlank="1"/>
    </cacheField>
    <cacheField name="Beneficiary Name Check" numFmtId="0">
      <sharedItems containsBlank="1"/>
    </cacheField>
    <cacheField name="Beneficiary IBAN Check" numFmtId="0">
      <sharedItems containsBlank="1"/>
    </cacheField>
    <cacheField name="Payment Currency Check" numFmtId="0">
      <sharedItems containsBlank="1"/>
    </cacheField>
    <cacheField name="Payment Amount Check" numFmtId="0">
      <sharedItems containsBlank="1"/>
    </cacheField>
    <cacheField name="POP Code Check" numFmtId="0">
      <sharedItems containsBlank="1"/>
    </cacheField>
    <cacheField name="Approved Date by Authorised Signatory" numFmtId="49">
      <sharedItems containsNonDate="0" containsString="0" containsBlank="1"/>
    </cacheField>
    <cacheField name="Bank Status" numFmtId="49">
      <sharedItems containsNonDate="0" containsString="0" containsBlank="1"/>
    </cacheField>
    <cacheField name="Mail to HO -Approval Sent date" numFmtId="0">
      <sharedItems containsNonDate="0" containsString="0" containsBlank="1"/>
    </cacheField>
    <cacheField name="Pymt Remittance advice to the Supplier" numFmtId="0">
      <sharedItems containsNonDate="0" containsString="0" containsBlank="1"/>
    </cacheField>
    <cacheField name="Status" numFmtId="0">
      <sharedItems count="10">
        <s v="Send Remittance Successful- Bot6"/>
        <s v="PA Exited"/>
        <s v="Rejected"/>
        <s v="Oracle Payment Failed - Bot4"/>
        <s v="Oracle Payment Completed - Bot4"/>
        <s v="Ready To Send Remittance"/>
        <s v="HSBC Data Validation Completed-Bot5"/>
        <s v="Manual Prpocessing"/>
        <s v="Fund Confirmed"/>
        <s v="Manual Process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2">
  <r>
    <s v="PA-000000000000301155"/>
    <s v="10/3/2022 8:16:48 AM"/>
    <s v="10/3/2022 9:02:40 AM"/>
    <s v="PA_BankingApproval"/>
    <s v="Pending Banking Approval"/>
    <x v="0"/>
    <s v="Alshaya Trading Company - UAE"/>
    <s v="5021"/>
    <s v="AED"/>
    <s v="2022"/>
    <s v="AL HERMAL DRUG STORE.LLC"/>
    <s v="ALH042"/>
    <s v="riya.thomas"/>
    <m/>
    <m/>
    <s v="Month"/>
    <s v="2"/>
    <s v="Sep"/>
    <s v="Inventory"/>
    <s v="301155_ALH042_WK2/TCP"/>
    <s v="9/15/2022 12:00:00 AM"/>
    <s v="WEL/AL HERMAL DRUG STORE.LLC"/>
    <x v="0"/>
    <s v="10/3/2022 12:00:00 AM"/>
    <m/>
    <m/>
    <s v="abdul.sami[Abdul]"/>
    <s v="riya.thomas[Riya]"/>
    <s v="BankingApproval"/>
    <s v="5021"/>
    <s v="27253"/>
    <s v="Yes"/>
    <m/>
    <m/>
    <m/>
    <s v="OU_UAE(UAE)"/>
    <s v="AL HERMAL DRUG STORE.LLC"/>
    <s v="ALH042"/>
    <m/>
    <s v="AED"/>
    <s v="5,021.000"/>
    <s v="30-SEP-22"/>
    <m/>
    <m/>
    <s v="True"/>
    <s v="True"/>
    <s v="True"/>
    <s v="True"/>
    <m/>
    <m/>
    <m/>
    <s v="AL HERMAL DRUG STORE.LLC"/>
    <n v="671161"/>
    <s v="5021.00"/>
    <s v="AED"/>
    <s v="20-Sep-2022"/>
    <s v="72256FE00QAV"/>
    <s v="MHA DXB AED MAIN"/>
    <s v="AE AEHBMECA025-413451-002 AED"/>
    <s v="AED"/>
    <s v="_x000d__x000a_ AL HERMAL DRUG STORE LLC"/>
    <s v="  NATIONAL BK OF RAS AL KHAIMAH PSC"/>
    <s v="AE570400000362744545001"/>
    <s v="NRAKAEAK"/>
    <s v="5,021.00"/>
    <s v="AED"/>
    <s v="Wed 05 Oct 2022"/>
    <s v="301155/671161"/>
    <s v="TCP - Trade Credits And Advances Payable"/>
    <s v="05 Oct 2022 12:27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5/2022"/>
    <s v="Processed by bank (HSBC)  "/>
  </r>
  <r>
    <s v="PA-000000000000304289"/>
    <s v="10/3/2022 7:21:27 AM"/>
    <s v="10/3/2022 9:14:51 AM"/>
    <s v="PA_BankingApproval"/>
    <s v="Pending Banking Approval"/>
    <x v="1"/>
    <s v="Alshaya International Co. L.L.C, Dubai"/>
    <s v="60535.35"/>
    <s v="AED"/>
    <s v="2022"/>
    <s v="MAB INTERNATIONAL SERVICES L.L.C"/>
    <s v="MAB003"/>
    <s v="mahesh.kalipatnapu"/>
    <m/>
    <m/>
    <s v="Month"/>
    <s v="1"/>
    <s v="Oct"/>
    <s v="General Expense"/>
    <s v="304289_MAB003_WK1/SUPP"/>
    <m/>
    <s v="LOS/MAB INTERNATIONAL SERVICES L.L.C"/>
    <x v="1"/>
    <s v="10/3/2022 12:00:00 AM"/>
    <m/>
    <m/>
    <s v="sayandip.bera[Sayandip]"/>
    <s v="mahesh.kalipatnapu[Mahesh]"/>
    <s v="BankingApproval"/>
    <s v="70000"/>
    <s v="158756.26"/>
    <s v="Yes"/>
    <m/>
    <m/>
    <m/>
    <s v="OU_DIC(IO_DIC)"/>
    <s v="MAB INTERNATIONAL SERVICES L.L.C"/>
    <s v="MAB003"/>
    <s v="AE850290791510500989081"/>
    <s v="AED"/>
    <s v="24,296.950"/>
    <s v="30-SEP-22"/>
    <m/>
    <m/>
    <s v="True"/>
    <s v="True"/>
    <s v="True"/>
    <s v="False"/>
    <m/>
    <m/>
    <m/>
    <s v="MAB INTERNATIONAL SERVICES L.L.C"/>
    <n v="671503"/>
    <s v="60535.35"/>
    <s v="AED"/>
    <s v="03-Oct-2022"/>
    <s v="45976FE01WVJ"/>
    <s v="AIC UAE AED Main Sup"/>
    <s v="AE AEHBMECA025-084054-004 AED"/>
    <s v="AED"/>
    <s v="_x000d__x000a_ MAB INTERNATIONAL SERVICES LLC"/>
    <s v="  HABIB BANK AG ZURICH"/>
    <s v="AE850290791510500989081"/>
    <s v="HBZUAEAD"/>
    <s v="60,535.35"/>
    <s v="AED"/>
    <s v="Wed 05 Oct 2022"/>
    <s v="304289/671503"/>
    <s v="TCP - Trade Credits And Advances Payable"/>
    <s v="05 Oct 2022 06:53:27 GMT"/>
    <s v="True"/>
    <s v="True"/>
    <s v="True"/>
    <s v="True"/>
    <s v="True"/>
    <s v="True"/>
    <s v="True"/>
    <s v="True"/>
    <m/>
    <m/>
    <m/>
    <m/>
    <x v="0"/>
    <s v="DBR Validation Failed"/>
    <s v="10/05/2022"/>
    <s v="Processed by bank (HSBC)  "/>
  </r>
  <r>
    <s v="PA-000000000000304288"/>
    <s v="10/3/2022 7:04:26 AM"/>
    <s v="10/3/2022 9:17:11 AM"/>
    <s v="PA_BankingApproval"/>
    <s v="Pending Banking Approval"/>
    <x v="0"/>
    <s v="Alshaya Trading Company - UAE"/>
    <s v="14819.4"/>
    <s v="AED"/>
    <s v="2022"/>
    <s v="MAB INTERNATIONAL SERVICES L.L.C"/>
    <s v="MAB003"/>
    <s v="mahesh.kalipatnapu"/>
    <m/>
    <m/>
    <s v="Month"/>
    <s v="1"/>
    <s v="Oct"/>
    <s v="General Expense"/>
    <s v="304288_MAB003_WK1/SUPP"/>
    <m/>
    <s v="LOS/MAB INTERNATIONAL SERVICES L.L.C"/>
    <x v="0"/>
    <s v="10/3/2022 12:00:00 AM"/>
    <m/>
    <m/>
    <s v="sayandip.bera[Sayandip]"/>
    <s v="mahesh.kalipatnapu[Mahesh]"/>
    <s v="BankingApproval"/>
    <s v="56000"/>
    <s v="41912.8725"/>
    <s v="Yes"/>
    <m/>
    <m/>
    <m/>
    <s v="OU_UAE(UAE)"/>
    <s v="MAB INTERNATIONAL SERVICES L.L.C"/>
    <s v="MAB003"/>
    <s v="AE850290791510500989081"/>
    <s v="AED"/>
    <s v="1,632.760"/>
    <s v="30-SEP-22"/>
    <m/>
    <m/>
    <s v="True"/>
    <s v="True"/>
    <s v="True"/>
    <s v="False"/>
    <m/>
    <m/>
    <m/>
    <m/>
    <n v="671677"/>
    <m/>
    <m/>
    <m/>
    <s v="68776FE00QWT"/>
    <s v="MHA DXB AED MAIN"/>
    <s v="AE AEHBMECA025-413451-002 AED"/>
    <s v="AED"/>
    <s v="_x000d__x000a_ MAB INTERNATIONAL SERVICES LLC"/>
    <s v="  HABIB BANK AG ZURICH"/>
    <s v="AE850290791510500989081"/>
    <s v="HBZUAEAD"/>
    <s v="14,819.40"/>
    <s v="AED"/>
    <s v="Wed 05 Oct 2022"/>
    <s v="304288/671677"/>
    <s v="TCP - Trade Credits And Advances Payable"/>
    <s v="05 Oct 2022 12:29:08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05/2022"/>
    <s v="Processed by bank (HSBC)  "/>
  </r>
  <r>
    <s v="PA-000000000000304309"/>
    <s v="10/3/2022 12:05:29 PM"/>
    <s v="10/3/2022 12:20:46 PM"/>
    <s v="PA_BankingApproval"/>
    <s v="Pending Banking Approval"/>
    <x v="1"/>
    <s v="Alshaya International Co. L.L.C, Dubai"/>
    <s v="13411.5"/>
    <s v="AED"/>
    <s v="2022"/>
    <s v="ATLANTIS THE PALM LIMITED"/>
    <s v="ALT099"/>
    <s v="riya.thomas"/>
    <m/>
    <m/>
    <s v="Month"/>
    <s v="1"/>
    <s v="Oct"/>
    <s v="Utilities"/>
    <s v="304309_ALT099_WK1"/>
    <s v="10/3/2022 12:00:00 AM"/>
    <s v="ADM/ATLANTIS THE PALM LIMITED"/>
    <x v="2"/>
    <s v="10/3/2022 12:00:00 AM"/>
    <m/>
    <m/>
    <s v="varunkumar.ar[Varun]"/>
    <s v="riya.thomas[Riya]"/>
    <s v="BankingApproval"/>
    <s v="10500"/>
    <s v="0"/>
    <s v="No"/>
    <s v="High"/>
    <m/>
    <m/>
    <s v="OU_DIC(IO_DIC)"/>
    <s v="ATLANTIS THE PALM LIMITED"/>
    <s v="ALT099"/>
    <s v="AE800260001012328414501"/>
    <s v="AED"/>
    <s v="2,472,866.450"/>
    <s v="31-OCT-22"/>
    <m/>
    <m/>
    <s v="True"/>
    <s v="True"/>
    <s v="True"/>
    <s v="False"/>
    <m/>
    <m/>
    <m/>
    <m/>
    <n v="671549"/>
    <m/>
    <m/>
    <m/>
    <s v="54496FE01Y5R"/>
    <s v="AIC UAE AED Main Sup"/>
    <s v="AE AEHBMECA025-084054-004 AED"/>
    <s v="AED"/>
    <s v="_x000d__x000a_ ATLANTIS THE PALM LIMITED REVENUE _x000d__x000a_Â  ACCOUNT"/>
    <s v="  EMIRATES BANK INTERNATIONAL PJSC"/>
    <s v="AE800260001012328414501"/>
    <s v="EBILAEAD"/>
    <s v="13,411.50"/>
    <s v="AED"/>
    <s v="Wed 05 Oct 2022"/>
    <s v="304309/671549"/>
    <s v="UTL - Utility Bill Payments"/>
    <s v="05 Oct 2022 06:56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5/2022"/>
    <s v="Processed by bank (HSBC)  "/>
  </r>
  <r>
    <s v="PA-000000000000304297"/>
    <s v="10/3/2022 10:29:01 AM"/>
    <s v="10/3/2022 6:32:25 PM"/>
    <s v="PA_BankingApproval"/>
    <s v="Pending Banking Approval"/>
    <x v="2"/>
    <s v="M.H. ALSHAYA CO W.L.L - QATAR"/>
    <s v="2447.56"/>
    <s v="QAR"/>
    <s v="2022"/>
    <s v="AL MAYA RETAIL TRADING WLL(U)"/>
    <s v="ALM142"/>
    <s v="aneel.kothakota"/>
    <m/>
    <m/>
    <s v="Month"/>
    <s v="3"/>
    <s v="Sep"/>
    <s v="Utilities"/>
    <s v="304297_ALM142_WK3/SUPP"/>
    <s v="10/3/2022 12:00:00 AM"/>
    <s v="ADM/AL MAYA RETAIL TRADING WLL(U)"/>
    <x v="0"/>
    <s v="10/3/2022 12:00:00 AM"/>
    <m/>
    <m/>
    <s v="manjunath.sajjan[Manjunath]"/>
    <s v="aneel.kothakota[Aneel]"/>
    <s v="BankingApproval"/>
    <s v="2341.33"/>
    <m/>
    <s v="No"/>
    <m/>
    <m/>
    <s v="SUPP"/>
    <s v="OU_QATAR3(QTR3)"/>
    <s v="AL MAYA RETAIL TRADING WLL(U)"/>
    <s v="ALM142"/>
    <s v="QA93MSHQ000000000029000000629"/>
    <s v="QAR"/>
    <s v="2,447.560"/>
    <s v="30-SEP-22"/>
    <m/>
    <m/>
    <s v="True"/>
    <s v="True"/>
    <s v="True"/>
    <s v="True"/>
    <m/>
    <m/>
    <m/>
    <m/>
    <n v="671508"/>
    <m/>
    <m/>
    <m/>
    <s v="37156FE00RXY"/>
    <s v="MHAC-HSBC-Qatar/ QRL"/>
    <s v="QA QAHBMECA001-729458-001 QAR"/>
    <s v="QAR"/>
    <s v="_x000d__x000a_ AL MAYA RETAIL TRADING WLL"/>
    <s v="  MASHREQ BANK"/>
    <s v="QA93MSHQ000000000029000000629"/>
    <s v="MSHQQAQA"/>
    <s v="2,447.56"/>
    <s v="QAR"/>
    <s v="Thu 06 Oct 2022"/>
    <s v="304297/671508"/>
    <s v="SUPP - Supplier Payment"/>
    <s v="05 Oct 2022 12:24:49 GMT"/>
    <s v="True"/>
    <s v="True"/>
    <s v="True"/>
    <m/>
    <m/>
    <s v="True"/>
    <s v="True"/>
    <s v="True"/>
    <m/>
    <m/>
    <m/>
    <m/>
    <x v="0"/>
    <s v="Documents Merged and PA Exited Successfully - Bot5"/>
    <s v="10/05/2022"/>
    <s v="Processed by bank (HSBC)  "/>
  </r>
  <r>
    <s v="PA-000000000000304340"/>
    <s v="10/4/2022 6:39:25 AM"/>
    <s v="10/4/2022 7:27:18 PM"/>
    <s v="PA_BankingApproval"/>
    <s v="Pending Banking Approval"/>
    <x v="3"/>
    <s v="Alshaya Egypt LLC - Egypt"/>
    <s v="30262.5"/>
    <s v="EGP"/>
    <s v="2022"/>
    <s v="NESTLE WATERS EGYPT"/>
    <s v="NES010"/>
    <s v="amith.rego"/>
    <m/>
    <m/>
    <s v="Month"/>
    <s v="1"/>
    <s v="Oct"/>
    <s v="General Expense"/>
    <s v="304340_NES010_WK1/SUPP"/>
    <s v="10/5/2022 12:00:00 AM"/>
    <s v="ADM/NESTLE WATERS EGYPT"/>
    <x v="1"/>
    <s v="10/4/2022 12:00:00 AM"/>
    <m/>
    <m/>
    <s v="basavaraj.g[Basavaraj]"/>
    <s v="amith.rego[Amith]"/>
    <s v="BankingApproval"/>
    <s v="30262.5"/>
    <s v="60826.11"/>
    <s v="Yes"/>
    <m/>
    <m/>
    <s v="SUPP"/>
    <s v="OU_EGYPT(EGY)"/>
    <s v="NESTLE WATERS EGYPT"/>
    <s v="NES010"/>
    <s v="NES010 EG940043000200000000889706"/>
    <s v="EGP"/>
    <s v="30,262.500"/>
    <s v="15-OCT-22"/>
    <s v="EGP"/>
    <s v="30262.50"/>
    <s v="True"/>
    <s v="True"/>
    <s v="True"/>
    <s v="True"/>
    <m/>
    <m/>
    <m/>
    <s v="NESTLE WATERS EGYPT"/>
    <n v="671510"/>
    <s v="30262.50"/>
    <s v="EGP"/>
    <s v="04-Oct-2022"/>
    <s v="13106FE01X41"/>
    <s v="Egypt EGP main a/c"/>
    <s v="EG EGHBEGCA001-235225-001 EGP"/>
    <s v="EGP"/>
    <s v="_x000d__x000a_ NESTLE WATERS EGYPT"/>
    <s v="  CITIBANK N.A. - CAIRO BRANCH"/>
    <s v="EG940043000200000000100889706"/>
    <s v="CITIEGCX"/>
    <s v="30,262.50"/>
    <s v="EGP"/>
    <s v="Wed 05 Oct 2022"/>
    <s v="304340/671510"/>
    <m/>
    <s v="05 Oct 2022 06:50:32 GMT"/>
    <s v="True"/>
    <s v="True"/>
    <s v="True"/>
    <s v="True"/>
    <s v="False"/>
    <s v="True"/>
    <s v="True"/>
    <s v="True"/>
    <m/>
    <m/>
    <m/>
    <m/>
    <x v="0"/>
    <s v="Documents Merged and PA Exited Successfully - Bot5"/>
    <s v="10/05/2022"/>
    <s v="Payment complete  "/>
  </r>
  <r>
    <s v="PA-000000000000304394"/>
    <s v="10/5/2022 1:06:25 PM"/>
    <s v="10/5/2022 3:10:38 PM"/>
    <s v="PA_BankingApproval"/>
    <s v="Pending Banking Approval"/>
    <x v="4"/>
    <s v="Alshaya International Trading Company - KSA"/>
    <s v="3502565.76"/>
    <s v="SAR"/>
    <s v="2022"/>
    <s v="KSA CUSTOMS DUTY-SADAD"/>
    <s v="CUS002"/>
    <s v="vinoj.njalil"/>
    <m/>
    <m/>
    <s v="Month"/>
    <s v="1"/>
    <s v="Oct"/>
    <s v="Custom Duty and Clearing Charges"/>
    <s v="304394_CUS002_WK1/SUPP"/>
    <s v="10/6/2022 12:00:00 AM"/>
    <s v="SHI/KSA CUSTOMS DUTY-SADAD"/>
    <x v="2"/>
    <s v="10/5/2022 12:00:00 AM"/>
    <m/>
    <m/>
    <s v="nagabhushanam.reddy[Nagabhushanam]"/>
    <s v="vinoj.njalil[Vinoj]"/>
    <s v="BankingApproval"/>
    <s v="3502565.76"/>
    <m/>
    <s v="No"/>
    <m/>
    <m/>
    <m/>
    <s v="OU_KSA2(KSA2)"/>
    <s v="KSA CUSTOMS DUTY-SADAD"/>
    <s v="CUS002"/>
    <m/>
    <s v="SAR"/>
    <s v="3,502,565.760"/>
    <s v="06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Unable to find Batch Number"/>
    <s v="10/06/2022"/>
    <e v="#N/A"/>
  </r>
  <r>
    <s v="PA-000000000000304424"/>
    <s v="10/5/2022 2:17:55 PM"/>
    <s v="10/5/2022 3:18:47 PM"/>
    <s v="PA_BankingApproval"/>
    <s v="Pending Banking Approval"/>
    <x v="5"/>
    <s v="Dareen International Company W.L.L. - Qatar"/>
    <s v="5681.91"/>
    <s v="QAR"/>
    <s v="2022"/>
    <s v="AIDA TRADING EST. (b)"/>
    <s v="AID002"/>
    <s v="aneel.kothakota"/>
    <m/>
    <m/>
    <s v="Month"/>
    <s v="2"/>
    <s v="Oct"/>
    <s v="Inventory"/>
    <s v="304424_AID002_WK2/SUPP"/>
    <s v="10/5/2022 12:00:00 AM"/>
    <s v="WEL/AIDA TRADING EST. (b)"/>
    <x v="0"/>
    <s v="10/5/2022 12:00:00 AM"/>
    <m/>
    <m/>
    <s v="rajeesh.vv[Rajeesh]"/>
    <s v="aneel.kothakota[Aneel]"/>
    <s v="BankingApproval"/>
    <s v="5682"/>
    <s v="19461.85"/>
    <s v="Yes"/>
    <m/>
    <m/>
    <s v="SUPP"/>
    <s v="OU_QATAR(QTR)"/>
    <s v="AIDA TRADING EST. (b)"/>
    <s v="AID002"/>
    <s v="QA24CBQA000000004540731447001"/>
    <s v="QAR"/>
    <s v="5,681.910"/>
    <s v="15-OCT-22"/>
    <s v="QAR"/>
    <s v="5681.91"/>
    <s v="True"/>
    <s v="True"/>
    <s v="True"/>
    <s v="True"/>
    <m/>
    <m/>
    <m/>
    <s v="AIDA TRADING EST. (b)"/>
    <n v="671712"/>
    <s v="5681.91"/>
    <s v="QAR"/>
    <s v="05-Oct-2022"/>
    <s v="16856FF00FHC"/>
    <s v="Dareen CBQ QAR Acct."/>
    <s v="QA QACBQACAQA27CBQA000000004010347027001 QAR"/>
    <s v="QAR"/>
    <s v="_x000d__x000a_ AIDA TRADING EST"/>
    <s v="  COMMERCIAL BANK OF QATAR LTD (QSC)"/>
    <s v="QA24CBQA000000004540731447001"/>
    <s v="CBQAQAQA"/>
    <s v="5,681.91"/>
    <s v="QAR"/>
    <s v="Fri 07 Oct 2022"/>
    <s v="Instructing party transaction reference 304424/671712"/>
    <s v="SUPP - Supplier Payment"/>
    <s v="06 Oct 2022 11:54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Received by bank (Processing)"/>
  </r>
  <r>
    <s v="PA-000000000000304073"/>
    <s v="9/29/2022 2:28:28 PM"/>
    <s v="10/5/2022 3:39:47 PM"/>
    <s v="PA_BankingApproval"/>
    <s v="Pending Banking Approval"/>
    <x v="6"/>
    <s v="M.H.ALSHAYA COMPANY W.L.L."/>
    <s v="580"/>
    <s v="KWD"/>
    <s v="2022"/>
    <s v="PREP COSMETICS GENERAL TRADING COMPANY"/>
    <s v="PRC001"/>
    <s v="teena.kumar"/>
    <m/>
    <m/>
    <s v="Month"/>
    <s v="3"/>
    <s v="Oct"/>
    <s v="Inventory"/>
    <s v="304073_PRC001_WK3/SUPP"/>
    <s v="9/28/2022 12:00:00 AM"/>
    <s v="WEL/PREP COSMETICS GENERAL TRADING COMPANY"/>
    <x v="3"/>
    <s v="10/5/2022 12:00:00 AM"/>
    <m/>
    <m/>
    <s v="christon.martin[Christon]"/>
    <s v="teena.kumar[Teena]"/>
    <s v="BankingApproval"/>
    <s v="0"/>
    <s v="580"/>
    <s v="Yes"/>
    <m/>
    <m/>
    <m/>
    <s v="OU_KUWAIT(KUW)"/>
    <s v="PREP COSMETICS GENERAL TRADING COMPANY"/>
    <s v="PRC001"/>
    <m/>
    <s v="KWD"/>
    <s v="580.000"/>
    <s v="30-SEP-22"/>
    <m/>
    <m/>
    <s v="True"/>
    <s v="True"/>
    <s v="True"/>
    <s v="True"/>
    <m/>
    <m/>
    <m/>
    <m/>
    <n v="671752"/>
    <m/>
    <m/>
    <m/>
    <s v="58386FF00DO9"/>
    <s v="M.H. ALSHAYA CO. W.L.L."/>
    <s v="KW KWHBMECA001-001080-001 KWD"/>
    <s v="KWD"/>
    <s v="_x000d__x000a_ PREP COSMETICS GENERAL _x000d__x000a_Â  TRADING COMPANY"/>
    <s v="  BOUBYAN BANK (K.S.C)"/>
    <s v="KW90BBYN0000000000000707214001"/>
    <s v="BBYNKWKW"/>
    <s v="580.000"/>
    <s v="KWD"/>
    <s v="Thu 06 Oct 2022"/>
    <s v="304073/671752"/>
    <m/>
    <s v="06 Oct 2022 08:06:57 GMT"/>
    <s v="True"/>
    <s v="True"/>
    <s v="True"/>
    <m/>
    <m/>
    <s v="True"/>
    <s v="True"/>
    <s v="True"/>
    <m/>
    <m/>
    <m/>
    <m/>
    <x v="0"/>
    <s v="Unable to find Batch Number"/>
    <s v="10/06/2022"/>
    <s v="Processed by bank (HSBC)  "/>
  </r>
  <r>
    <s v="PA-000000000000304422"/>
    <s v="10/5/2022 1:55:37 PM"/>
    <s v="10/5/2022 4:33:08 PM"/>
    <s v="PA_BankingApproval"/>
    <s v="Pending Banking Approval"/>
    <x v="2"/>
    <s v="M.H. ALSHAYA CO W.L.L - QATAR"/>
    <s v="1609.92"/>
    <s v="QAR"/>
    <s v="2022"/>
    <s v="AHMED KHALIL AL BAKER &amp; SONS"/>
    <s v="AHM015"/>
    <s v="aneel.kothakota"/>
    <m/>
    <m/>
    <s v="Month"/>
    <s v="3"/>
    <s v="Oct"/>
    <s v="Inventory"/>
    <s v="304422_AHM015_WK3/SUPP"/>
    <s v="10/5/2022 12:00:00 AM"/>
    <s v="WEL/AHMED KHALIL AL BAKER &amp; SONS"/>
    <x v="0"/>
    <s v="10/5/2022 12:00:00 AM"/>
    <m/>
    <m/>
    <s v="rajeesh.vv[Rajeesh]"/>
    <s v="aneel.kothakota[Aneel]"/>
    <s v="BankingApproval"/>
    <s v="1609.92"/>
    <s v="125547.44"/>
    <s v="Yes"/>
    <m/>
    <m/>
    <s v="SUPP"/>
    <s v="OU_QATAR3(QTR3)"/>
    <s v="AHMED KHALIL AL BAKER &amp; SONS"/>
    <s v="AHM015"/>
    <s v="QA55ARAB000000002101000156100"/>
    <s v="QAR"/>
    <s v="1,609.920"/>
    <s v="15-OCT-22"/>
    <s v="QAR"/>
    <s v="1609.92"/>
    <s v="True"/>
    <s v="True"/>
    <s v="True"/>
    <s v="True"/>
    <m/>
    <m/>
    <m/>
    <s v="AHMED KHALIL AL BAKER &amp; SONS"/>
    <n v="671713"/>
    <s v="1609.92"/>
    <s v="QAR"/>
    <s v="05-Oct-2022"/>
    <s v="60296FF00HFC"/>
    <s v="MHAC-HSBC-Qatar/ QRL"/>
    <s v="QA QAHBMECA001-729458-001 QAR"/>
    <s v="QAR"/>
    <s v="_x000d__x000a_ AHMED KHALIL AL BAKER AND SONS"/>
    <s v="  ARAB BANK PLC"/>
    <s v="QA55ARAB000000002101000156100"/>
    <s v="ARABQAQA"/>
    <s v="1,609.92"/>
    <s v="QAR"/>
    <s v="Sun 09 Oct 2022"/>
    <s v="304422/671713"/>
    <s v="SUPP - Supplier Payment"/>
    <s v="06 Oct 2022 11:58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421"/>
    <s v="10/5/2022 1:52:45 PM"/>
    <s v="10/5/2022 4:33:38 PM"/>
    <s v="PA_BankingApproval"/>
    <s v="Pending Banking Approval"/>
    <x v="5"/>
    <s v="Dareen International Company W.L.L. - Qatar"/>
    <s v="123937.52"/>
    <s v="QAR"/>
    <s v="2022"/>
    <s v="AHMED KHALIL AL BAKER &amp; SONS"/>
    <s v="AHM015"/>
    <s v="aneel.kothakota"/>
    <m/>
    <m/>
    <s v="Month"/>
    <s v="3"/>
    <s v="Oct"/>
    <s v="Inventory"/>
    <s v="304421_AHM015_WK3/SUPP"/>
    <s v="10/5/2022 12:00:00 AM"/>
    <s v="WEL/AHMED KHALIL AL BAKER &amp; SONS"/>
    <x v="0"/>
    <s v="10/5/2022 12:00:00 AM"/>
    <m/>
    <m/>
    <s v="rajeesh.vv[Rajeesh]"/>
    <s v="aneel.kothakota[Aneel]"/>
    <s v="BankingApproval"/>
    <s v="123937.52"/>
    <s v="125547.44"/>
    <s v="Yes"/>
    <m/>
    <m/>
    <s v="SUPP"/>
    <s v="OU_QATAR(QTR)"/>
    <s v="AHMED KHALIL AL BAKER &amp; SONS"/>
    <s v="AHM015"/>
    <s v="QA55ARAB000000002101000156100"/>
    <s v="QAR"/>
    <s v="123,937.520"/>
    <s v="15-OCT-22"/>
    <s v="QAR"/>
    <s v="123937.52"/>
    <s v="True"/>
    <s v="True"/>
    <s v="True"/>
    <s v="True"/>
    <m/>
    <m/>
    <m/>
    <s v="AHMED KHALIL AL BAKER &amp; SONS"/>
    <n v="671714"/>
    <s v="123937.52"/>
    <s v="QAR"/>
    <s v="05-Oct-2022"/>
    <s v="24176FF00DGF"/>
    <s v="Dareen CBQ QAR Acct."/>
    <s v="QA QACBQACAQA27CBQA000000004010347027001 QAR"/>
    <s v="QAR"/>
    <s v="_x000d__x000a_ AHMED KHALIL AL BAKER AND SONS"/>
    <s v="  ARAB BANK PLC"/>
    <s v="QA55ARAB000000002101000156100"/>
    <s v="ARABQAQA"/>
    <s v="123,937.52"/>
    <s v="QAR"/>
    <s v="Fri 07 Oct 2022"/>
    <s v="Instructing party transaction reference 304421/671714"/>
    <s v="SUPP - Supplier Payment"/>
    <s v="06 Oct 2022 11:56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Received by bank (Processing)"/>
  </r>
  <r>
    <s v="PA-000000000000304439"/>
    <s v="10/5/2022 3:28:01 PM"/>
    <s v="10/5/2022 4:45:49 PM"/>
    <s v="PA_BankingApproval"/>
    <s v="Pending Banking Approval"/>
    <x v="4"/>
    <s v="Alshaya International Trading Company - KSA"/>
    <s v="13839.1"/>
    <s v="SAR"/>
    <s v="2022"/>
    <s v="SHAMOOH ALFA TRADING EST."/>
    <s v="SHA111"/>
    <s v="aneel.kothakota"/>
    <m/>
    <m/>
    <s v="Month"/>
    <s v="3"/>
    <s v="Oct"/>
    <s v="General Expense"/>
    <s v="304439_SHA111_WK3/SUPP"/>
    <s v="10/5/2022 12:00:00 AM"/>
    <s v="HOS/SHAMOOH ALFA TRADING EST."/>
    <x v="3"/>
    <s v="10/5/2022 12:00:00 AM"/>
    <m/>
    <m/>
    <s v="umesh.tahashildar[Umesh]"/>
    <s v="aneel.kothakota[Aneel]"/>
    <s v="BankingApproval"/>
    <s v="13839.1"/>
    <s v="13839.1"/>
    <s v="Yes"/>
    <m/>
    <m/>
    <s v="SUPP"/>
    <s v="OU_KSA2(KSA2)"/>
    <s v="SHAMOOH ALFA TRADING EST."/>
    <s v="SHA111"/>
    <m/>
    <s v="SAR"/>
    <s v="13,839.100"/>
    <s v="30-OCT-22"/>
    <s v="SAR"/>
    <s v="13839.10"/>
    <s v="True"/>
    <s v="True"/>
    <s v="True"/>
    <s v="True"/>
    <m/>
    <m/>
    <m/>
    <s v="SHAMOOH ALFA TRADING EST."/>
    <n v="671715"/>
    <s v="13839.10"/>
    <s v="SAR"/>
    <s v="05-Oct-2022"/>
    <s v="00896FF013VC"/>
    <s v="AITCO SABB SAR -MAin"/>
    <s v="SA SASABBCA001-085810-001 SAR"/>
    <s v="SAR"/>
    <s v="_x000d__x000a_ SHAMOOH ALFA TRADING EST"/>
    <s v="  SAUDI BRITISH BANK, THE"/>
    <s v="SA6645000000181068834001"/>
    <s v="SABBSARI"/>
    <s v="13,839.10"/>
    <s v="SAR"/>
    <s v="Thu 06 Oct 2022"/>
    <s v="304439/671715"/>
    <m/>
    <s v="06 Oct 2022 08:34:35 GMT"/>
    <s v="True"/>
    <s v="True"/>
    <s v="True"/>
    <m/>
    <m/>
    <s v="True"/>
    <s v="True"/>
    <s v="True"/>
    <m/>
    <m/>
    <m/>
    <m/>
    <x v="0"/>
    <m/>
    <s v="10/06/2022"/>
    <s v="Payment complete  "/>
  </r>
  <r>
    <s v="PA-000000000000304374"/>
    <s v="10/5/2022 10:41:45 AM"/>
    <s v="10/5/2022 8:09:12 PM"/>
    <s v="PA_BankingApproval"/>
    <s v="Pending Banking Approval"/>
    <x v="0"/>
    <s v="Alshaya Trading Company - UAE"/>
    <s v="29006.25"/>
    <s v="AED"/>
    <s v="2022"/>
    <s v="TISHTASH MARKETING &amp; PUBLIC RELATIONS"/>
    <s v="TIS002"/>
    <s v="riya.thomas"/>
    <m/>
    <m/>
    <s v="Month"/>
    <s v="2"/>
    <s v="Oct"/>
    <s v="General Expense"/>
    <s v="304374_TIS002_WK2/PMS"/>
    <s v="10/10/2022 12:00:00 AM"/>
    <s v="APP/TISHTASH MARKETING &amp; PUBLIC RELATIONS"/>
    <x v="0"/>
    <s v="10/5/2022 12:00:00 AM"/>
    <m/>
    <m/>
    <s v="manjunath.c[Manjunath]"/>
    <s v="riya.thomas[Riya]"/>
    <s v="BankingApproval"/>
    <s v="29006.25"/>
    <s v="105453.6"/>
    <s v="Yes"/>
    <s v="High"/>
    <m/>
    <s v="PMS"/>
    <s v="OU_UAE(UAE)"/>
    <s v="TISHTASH MARKETING &amp; PUBLIC RELATIONS"/>
    <s v="TIS002"/>
    <s v="AE400260001014906679101"/>
    <s v="AED"/>
    <s v="29,006.250"/>
    <s v="15-OCT-22"/>
    <m/>
    <m/>
    <s v="True"/>
    <s v="True"/>
    <s v="True"/>
    <s v="True"/>
    <m/>
    <m/>
    <m/>
    <s v="TISHTASH MARKETING &amp; PUBLIC RELATIONS"/>
    <n v="671716"/>
    <s v="29006.25"/>
    <s v="AED"/>
    <s v="05-Oct-2022"/>
    <s v="53026FF00IPZ"/>
    <s v="MHA DXB AED MAIN"/>
    <s v="AE AEHBMECA025-413451-002 AED"/>
    <s v="AED"/>
    <s v="_x000d__x000a_ TISH TASH MARKETING AND PUBLIC _x000d__x000a_Â  RELATIONS"/>
    <s v="  EMIRATES NBD BANK PJSC"/>
    <s v="AE400260001014906679101"/>
    <s v="EBILAEAD"/>
    <s v="29,006.25"/>
    <s v="AED"/>
    <s v="Thu 06 Oct 2022"/>
    <s v="304374/671716"/>
    <s v="PMS - Professional And Management Consulting Services"/>
    <s v="06 Oct 2022 12:01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372"/>
    <s v="10/5/2022 10:56:35 AM"/>
    <s v="10/6/2022 4:01:45 AM"/>
    <s v="PA_BankingApproval"/>
    <s v="Pending Banking Approval"/>
    <x v="6"/>
    <s v="M.H.ALSHAYA COMPANY W.L.L."/>
    <s v="4407.75"/>
    <s v="KWD"/>
    <s v="2022"/>
    <s v="THE LEBANESE CAESER COMPANY FOR FOOD VAGETABLES AND FRUITS"/>
    <s v="LCC001"/>
    <s v="teena.kumar"/>
    <m/>
    <m/>
    <s v="Month"/>
    <s v="4"/>
    <s v="Oct"/>
    <s v="Inventory"/>
    <s v="304372_LCC001_WK4/SUPP"/>
    <s v="10/5/2022 12:00:00 AM"/>
    <s v="HOS/THE LEBANESE CAESER COMPANY FOR FOOD VAGETABLES AND FRUITS"/>
    <x v="3"/>
    <s v="10/6/2022 12:00:00 AM"/>
    <m/>
    <m/>
    <s v="christon.martin[Christon]"/>
    <s v="teena.kumar[Teena]"/>
    <s v="BankingApproval"/>
    <s v="4407.75"/>
    <s v="4407.75"/>
    <s v="Yes"/>
    <m/>
    <m/>
    <m/>
    <s v="OU_KUWAIT(KUW)"/>
    <s v="THE LEBANESE CAESER COMPANY FOR FOOD VAGETABLES AND FRUITS"/>
    <s v="LCC001"/>
    <s v="KW53KFHO0000000000391440000127"/>
    <s v="KWD"/>
    <s v="4,407.750"/>
    <s v="30-SEP-22"/>
    <m/>
    <m/>
    <s v="True"/>
    <s v="True"/>
    <s v="True"/>
    <s v="True"/>
    <m/>
    <m/>
    <m/>
    <m/>
    <n v="671753"/>
    <m/>
    <m/>
    <m/>
    <s v="12056FF00FUR"/>
    <s v="M.H. ALSHAYA CO. W.L.L."/>
    <s v="KW KWHBMECA001-001080-001 KWD"/>
    <s v="KWD"/>
    <s v="_x000d__x000a_ THE LEBANESE CAESAR COMPANY _x000d__x000a_Â  FOR FOOD VEGETABLES AND FRUITS"/>
    <s v="  KUWAIT FINANCE HOUSE (KSC)"/>
    <s v="KW53KFHO0000000000391440000127"/>
    <s v="KFHOKWKW"/>
    <s v="4,407.750"/>
    <s v="KWD"/>
    <s v="Thu 06 Oct 2022"/>
    <s v="304372/671753"/>
    <m/>
    <s v="06 Oct 2022 08:09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377"/>
    <s v="10/5/2022 3:36:20 PM"/>
    <s v="10/6/2022 4:03:15 AM"/>
    <s v="PA_BankingApproval"/>
    <s v="Pending Banking Approval"/>
    <x v="6"/>
    <s v="M.H.ALSHAYA COMPANY W.L.L."/>
    <s v="5855"/>
    <s v="KWD"/>
    <s v="2022"/>
    <s v="FOOD EXPRESS GENERAL TRADING CO."/>
    <s v="FOO006"/>
    <s v="teena.kumar"/>
    <m/>
    <m/>
    <s v="Month"/>
    <s v="1"/>
    <s v="Oct"/>
    <s v="Inventory"/>
    <s v="304377_FOO006_WK1"/>
    <s v="10/6/2022 12:00:00 AM"/>
    <s v="HOS/FOOD EXPRESS GENERAL TRADING CO."/>
    <x v="3"/>
    <s v="10/6/2022 12:00:00 AM"/>
    <m/>
    <m/>
    <s v="anil.k[Anil]"/>
    <s v="teena.kumar[Teena]"/>
    <s v="BankingApproval"/>
    <s v="8242.83"/>
    <s v="8002.75"/>
    <s v="Yes"/>
    <m/>
    <m/>
    <s v="304377_FOO006_WK1"/>
    <s v="OU_KUWAIT(KUW)"/>
    <s v="FOOD EXPRESS GENERAL TRADING CO."/>
    <s v="FOO006"/>
    <s v="KW48BRGN0000000000003160000388"/>
    <s v="KWD"/>
    <s v="5,855.000"/>
    <s v="31-OCT-22"/>
    <s v="KWD"/>
    <s v="5855.000"/>
    <s v="True"/>
    <s v="True"/>
    <s v="True"/>
    <s v="True"/>
    <m/>
    <m/>
    <m/>
    <s v="FOOD EXPRESS GENERAL TRADING CO."/>
    <n v="671717"/>
    <s v="5855.000"/>
    <s v="KWD"/>
    <s v="05-Oct-2022"/>
    <s v="43186FF00KBW"/>
    <s v="M.H. ALSHAYA CO. W.L.L."/>
    <s v="KW KWHBMECA001-001080-001 KWD"/>
    <s v="KWD"/>
    <s v="_x000d__x000a_ FOOD EXPRESS GENERAL TRADING CO WLL"/>
    <s v="  BURGAN BANK"/>
    <s v="KW48BRGN0000000000003160000388"/>
    <s v="BRGNKWKW"/>
    <s v="5,855.000"/>
    <s v="KWD"/>
    <s v="Thu 06 Oct 2022"/>
    <s v="304377/671717"/>
    <m/>
    <s v="06 Oct 2022 08:10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395"/>
    <s v="10/5/2022 12:21:22 PM"/>
    <s v="10/6/2022 4:04:15 AM"/>
    <s v="PA_BankingApproval"/>
    <s v="Pending Banking Approval"/>
    <x v="6"/>
    <s v="M.H.ALSHAYA COMPANY W.L.L."/>
    <s v="1900"/>
    <s v="KWD"/>
    <s v="2022"/>
    <s v="Incheon Korea for Airports Services Company"/>
    <s v="IKA001"/>
    <s v="teena.kumar"/>
    <m/>
    <m/>
    <s v="Month"/>
    <s v="1"/>
    <s v="Oct"/>
    <s v="General Expense"/>
    <s v="304395_IKA001_WK1/SUPP"/>
    <s v="10/6/2022 12:00:00 AM"/>
    <s v="ADM/Incheon Korea for Airports Services Company"/>
    <x v="3"/>
    <s v="10/6/2022 12:00:00 AM"/>
    <m/>
    <m/>
    <s v="gongati.reddy[Gongati]"/>
    <s v="teena.kumar[Teena]"/>
    <s v="BankingApproval"/>
    <s v="1900"/>
    <s v="2000"/>
    <s v="Yes"/>
    <s v="High"/>
    <m/>
    <s v="SUPP"/>
    <s v="OU_KUWAIT(KUW)"/>
    <s v="Incheon Korea for Airports Services Company"/>
    <s v="IKA001"/>
    <m/>
    <s v="KWD"/>
    <s v="1,900.000"/>
    <s v="31-OCT-22"/>
    <s v="KWD"/>
    <s v="1900.000"/>
    <s v="True"/>
    <s v="True"/>
    <s v="True"/>
    <s v="True"/>
    <m/>
    <m/>
    <m/>
    <s v="Incheon Korea for Airports Services Company"/>
    <n v="671718"/>
    <s v="1900.000"/>
    <s v="KWD"/>
    <s v="05-Oct-2022"/>
    <s v="26216FF00LVA"/>
    <s v="M.H. ALSHAYA CO. W.L.L."/>
    <s v="KW KWHBMECA001-001080-001 KWD"/>
    <s v="KWD"/>
    <s v="_x000d__x000a_ INCHEON KOREA FOR AIRPORTS _x000d__x000a_Â  SERVICES COMPANY"/>
    <s v="  NATIONAL BANK OF KUWAIT S.A.K.P."/>
    <s v="KW22NBOK0000000000002020534309"/>
    <s v="NBOKKWKW"/>
    <s v="1,900.000"/>
    <s v="KWD"/>
    <s v="Thu 06 Oct 2022"/>
    <s v="304395/671718"/>
    <m/>
    <s v="06 Oct 2022 08:17:29 GMT"/>
    <s v="True"/>
    <s v="True"/>
    <s v="True"/>
    <m/>
    <m/>
    <s v="True"/>
    <s v="True"/>
    <s v="True"/>
    <m/>
    <m/>
    <m/>
    <m/>
    <x v="0"/>
    <s v="Documents Merged and PA Exited Successfully - Bot5"/>
    <s v="10/06/2022"/>
    <s v="Processed by bank (HSBC)  "/>
  </r>
  <r>
    <s v="PA-000000000000304392"/>
    <s v="10/5/2022 12:11:59 PM"/>
    <s v="10/6/2022 4:34:30 AM"/>
    <s v="PA_BankingApproval"/>
    <s v="Pending Banking Approval"/>
    <x v="1"/>
    <s v="Alshaya International Co. L.L.C, Dubai"/>
    <s v="373808.77"/>
    <s v="AED"/>
    <s v="2022"/>
    <s v="MIRUM FZ L.L.C"/>
    <s v="MIR032"/>
    <s v="riya.thomas"/>
    <m/>
    <m/>
    <s v="Month"/>
    <s v="2"/>
    <s v="Oct"/>
    <s v="General Expense"/>
    <s v="304392_MIR032_WK2/PMS"/>
    <s v="10/10/2022 12:00:00 AM"/>
    <s v="MND/MIRUM FZ L.L.C"/>
    <x v="1"/>
    <s v="10/6/2022 12:00:00 AM"/>
    <m/>
    <m/>
    <s v="manjunath.c[Manjunath]"/>
    <s v="riya.thomas[Riya]"/>
    <s v="BankingApproval"/>
    <s v="373808.77"/>
    <s v="373808.77"/>
    <s v="Yes"/>
    <s v="High"/>
    <m/>
    <s v="PMS"/>
    <s v="OU_DIC(IO_DIC)"/>
    <s v="MIRUM FZ L.L.C"/>
    <s v="MIR032"/>
    <s v="AE350260001014843234401"/>
    <s v="AED"/>
    <s v="373,808.770"/>
    <s v="15-OCT-22"/>
    <s v="AED"/>
    <s v="373808.77"/>
    <s v="True"/>
    <s v="True"/>
    <s v="True"/>
    <s v="True"/>
    <m/>
    <m/>
    <m/>
    <s v="MIRUM FZ L.L.C"/>
    <n v="671719"/>
    <s v="373808.77"/>
    <s v="AED"/>
    <s v="05-Oct-2022"/>
    <s v="55166FF01GSA"/>
    <s v="AIC UAE AED Main Sup"/>
    <s v="AE AEHBMECA025-084054-004 AED"/>
    <s v="AED"/>
    <s v="_x000d__x000a_ MIRUM FZ LLC"/>
    <s v="  EMIRATES NBD BANK PJSC"/>
    <s v="AE350260001014843234401"/>
    <s v="EBILAEAD"/>
    <s v="373,808.77"/>
    <s v="AED"/>
    <s v="Thu 06 Oct 2022"/>
    <s v="304392/671719"/>
    <s v="PMS - Professional And Management Consulting Services"/>
    <s v="06 Oct 2022 05:49:3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376"/>
    <s v="10/5/2022 11:29:18 AM"/>
    <s v="10/6/2022 4:36:10 AM"/>
    <s v="PA_BankingApproval"/>
    <s v="Pending Banking Approval"/>
    <x v="0"/>
    <s v="Alshaya Trading Company - UAE"/>
    <s v="507886.41"/>
    <s v="AED"/>
    <s v="2022"/>
    <s v="ARABYADS FZ - LLC"/>
    <s v="ARA132"/>
    <s v="riya.thomas"/>
    <m/>
    <m/>
    <s v="Month"/>
    <s v="2"/>
    <s v="Oct"/>
    <s v="General Expense"/>
    <s v="304376_ARA132_WK2/PMS"/>
    <s v="10/10/2022 12:00:00 AM"/>
    <s v="MND/ARABYADS FZ - LLC"/>
    <x v="0"/>
    <s v="10/6/2022 12:00:00 AM"/>
    <m/>
    <m/>
    <s v="manjunath.c[Manjunath]"/>
    <s v="riya.thomas[Riya]"/>
    <s v="BankingApproval"/>
    <s v="507886.46"/>
    <s v="507886.46"/>
    <s v="Yes"/>
    <s v="High"/>
    <m/>
    <s v="PMS"/>
    <s v="OU_UAE(UAE)"/>
    <s v="ARABYADS FZ - LLC"/>
    <s v="ARA132"/>
    <s v="AE090260001015672182901"/>
    <s v="AED"/>
    <s v="507,886.410"/>
    <s v="15-OCT-22"/>
    <s v="AED"/>
    <s v="507886.41"/>
    <s v="True"/>
    <s v="True"/>
    <s v="True"/>
    <s v="True"/>
    <m/>
    <m/>
    <m/>
    <s v="ARABYADS FZ - LLC"/>
    <n v="671720"/>
    <s v="507886.41"/>
    <s v="AED"/>
    <s v="05-Oct-2022"/>
    <s v="86626FF00GUD"/>
    <s v="MHA DXB AED MAIN"/>
    <s v="AE AEHBMECA025-413451-002 AED"/>
    <s v="AED"/>
    <s v="_x000d__x000a_ ARABYADS FZ LLC"/>
    <s v="  EMIRATES NBD BANK PJSC"/>
    <s v="AE090260001015672182901"/>
    <s v="EBILAEAD"/>
    <s v="507,886.41"/>
    <s v="AED"/>
    <s v="Thu 06 Oct 2022"/>
    <s v="304376/671720"/>
    <s v="PMS - Professional And Management Consulting Services"/>
    <s v="06 Oct 2022 12:02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6/2022"/>
    <s v="Processed by bank (HSBC)  "/>
  </r>
  <r>
    <s v="PA-000000000000304445"/>
    <s v="10/6/2022 3:24:39 AM"/>
    <s v="10/6/2022 8:11:04 AM"/>
    <s v="PA_BankingApproval"/>
    <s v="Pending Banking Approval"/>
    <x v="1"/>
    <s v="Alshaya International Co. L.L.C, Dubai"/>
    <s v="1138286.25"/>
    <s v="AED"/>
    <s v="2022"/>
    <s v="AL SHAYA TRADING COMPANY L.L.C"/>
    <s v="ATC001"/>
    <s v="mahesh.kalipatnapu"/>
    <m/>
    <m/>
    <s v="Month"/>
    <s v="1"/>
    <s v="Oct"/>
    <s v="General Expense"/>
    <s v="304445_ATC001_WK1"/>
    <s v="10/6/2022 12:00:00 AM"/>
    <s v="PRO/AL SHAYA TRADING COMPANY L.L.C"/>
    <x v="1"/>
    <s v="10/6/2022 12:00:00 AM"/>
    <m/>
    <m/>
    <s v="sivareddy.gaddapara[Sivareddy]"/>
    <s v="mahesh.kalipatnapu[Mahesh]"/>
    <s v="BankingApproval"/>
    <s v="154461.34"/>
    <m/>
    <s v="Yes"/>
    <s v="High"/>
    <m/>
    <m/>
    <m/>
    <m/>
    <m/>
    <m/>
    <m/>
    <m/>
    <m/>
    <m/>
    <m/>
    <m/>
    <m/>
    <m/>
    <m/>
    <m/>
    <m/>
    <m/>
    <s v="AL SHAYA TRADING COMPANY L.L.C"/>
    <n v="671853"/>
    <s v="1138286.25"/>
    <s v="AED"/>
    <s v="06-Oct-2022"/>
    <s v="87046FG001LS"/>
    <s v="AIC UAE AED Main Sup"/>
    <s v="AE AEHBMECA025-084054-004 AED"/>
    <s v="AED"/>
    <s v="_x000d__x000a_ ALSHAYA TRADING CO LLC _x000d__x000a_Â  P O BOX 1277"/>
    <s v="  MASHREQBANK PSC."/>
    <s v="AE870330000010492104857"/>
    <s v="BOMLAEAD"/>
    <s v="1,138,286.25"/>
    <s v="AED"/>
    <s v="Fri 07 Oct 2022"/>
    <s v="304445/671853"/>
    <s v="GMS - Processing Repair And Maintenance Services On Goods"/>
    <s v="07 Oct 2022 07:30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58"/>
    <s v="10/6/2022 5:57:31 AM"/>
    <s v="10/6/2022 8:12:54 AM"/>
    <s v="PA_BankingApproval"/>
    <s v="Pending Banking Approval"/>
    <x v="4"/>
    <s v="Alshaya International Trading Company - KSA"/>
    <s v="1695789.55"/>
    <s v="SAR"/>
    <s v="2022"/>
    <s v="TADBEIR COMPANY LTD"/>
    <s v="TAD005"/>
    <s v="mahesh.kalipatnapu"/>
    <m/>
    <m/>
    <s v="Month"/>
    <s v="1"/>
    <s v="Oct"/>
    <s v="General Expense"/>
    <s v="304458_TAD005_WK1"/>
    <s v="10/6/2022 12:00:00 AM"/>
    <s v="PRO/TADBEIR COMPANY LTD"/>
    <x v="3"/>
    <s v="10/6/2022 12:00:00 AM"/>
    <m/>
    <m/>
    <s v="sivareddy.gaddapara[Sivareddy]"/>
    <s v="mahesh.kalipatnapu[Mahesh]"/>
    <s v="BankingApproval"/>
    <s v="621949.12"/>
    <m/>
    <s v="Yes"/>
    <s v="High"/>
    <m/>
    <s v="304458_TAD005_WK1"/>
    <s v="OU_KSA2(KSA2)"/>
    <s v="TADBEIR COMPANY LTD"/>
    <s v="TAD005"/>
    <s v="SA1145000000353155500001"/>
    <s v="SAR"/>
    <s v="1,695,789.550"/>
    <s v="31-OCT-22"/>
    <s v="SAR"/>
    <s v="1695789.55"/>
    <s v="True"/>
    <s v="True"/>
    <s v="True"/>
    <s v="True"/>
    <m/>
    <m/>
    <m/>
    <s v="TADBEIR COMPANY LTD"/>
    <n v="671854"/>
    <s v="1695789.55"/>
    <s v="SAR"/>
    <s v="06-Oct-2022"/>
    <s v="85316FG01XXL"/>
    <s v="AITCO SABB SAR -MAin"/>
    <s v="SA SASABBCA001-085810-001 SAR"/>
    <s v="SAR"/>
    <s v="_x000d__x000a_ TADBEIR COMPANY LTD"/>
    <s v="  SAUDI BRITISH BANK, THE"/>
    <s v="SA1145000000353155500001"/>
    <s v="SABBSARI"/>
    <s v="1,695,789.55"/>
    <s v="SAR"/>
    <s v="Sun 09 Oct 2022"/>
    <s v="304458/671854"/>
    <m/>
    <s v="07 Oct 2022 12:24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ayment complete  "/>
  </r>
  <r>
    <s v="PA-000000000000304457"/>
    <s v="10/6/2022 5:53:02 AM"/>
    <s v="10/6/2022 8:14:24 AM"/>
    <s v="PA_BankingApproval"/>
    <s v="Pending Banking Approval"/>
    <x v="2"/>
    <s v="M.H. ALSHAYA CO W.L.L - QATAR"/>
    <s v="135000"/>
    <s v="QAR"/>
    <s v="2022"/>
    <s v="RUMAISHA SERVICES"/>
    <s v="RUM005"/>
    <s v="mahesh.kalipatnapu"/>
    <m/>
    <m/>
    <s v="Month"/>
    <s v="1"/>
    <s v="Oct"/>
    <s v="General Expense"/>
    <s v="304457_RUM005_WK1"/>
    <s v="10/6/2022 12:00:00 AM"/>
    <s v="PRO/RUMAISHA SERVICES"/>
    <x v="0"/>
    <s v="10/6/2022 12:00:00 AM"/>
    <m/>
    <m/>
    <s v="sivareddy.gaddapara[Sivareddy]"/>
    <s v="mahesh.kalipatnapu[Mahesh]"/>
    <s v="BankingApproval"/>
    <s v="135000"/>
    <m/>
    <s v="Yes"/>
    <s v="High"/>
    <m/>
    <s v="304457_RUM005_WK1"/>
    <s v="OU_QATAR3(QTR3)"/>
    <s v="RUMAISHA SERVICES"/>
    <s v="RUM005"/>
    <s v="QA14QISB000000000152433150018"/>
    <s v="QAR"/>
    <s v="135,000.000"/>
    <s v="31-OCT-22"/>
    <s v="QAR"/>
    <s v="135000.00"/>
    <s v="True"/>
    <s v="True"/>
    <s v="True"/>
    <s v="True"/>
    <m/>
    <m/>
    <m/>
    <s v="RUMAISHA SERVICES"/>
    <n v="671855"/>
    <s v="135000.00"/>
    <s v="QAR"/>
    <s v="06-Oct-2022"/>
    <s v="83706FG00RZS"/>
    <s v="MHAC-HSBC-Qatar/ QRL"/>
    <s v="QA QAHBMECA001-729458-001 QAR"/>
    <s v="QAR"/>
    <s v="_x000d__x000a_ RUMAISHA SERVICES"/>
    <s v="  QATAR ISLAMIC BANK"/>
    <s v="QA14QISB000000000152433150018"/>
    <s v="QISBQAQAXXX"/>
    <s v="135,000.00"/>
    <s v="QAR"/>
    <s v="Sun 09 Oct 2022"/>
    <s v="304457/671855"/>
    <s v="SUPP - Supplier Payment"/>
    <s v="07 Oct 2022 08:15:23 GMT"/>
    <s v="True"/>
    <s v="True"/>
    <s v="True"/>
    <s v="True"/>
    <s v="True"/>
    <s v="True"/>
    <s v="True"/>
    <s v="True"/>
    <m/>
    <m/>
    <m/>
    <m/>
    <x v="0"/>
    <m/>
    <s v="10/07/2022"/>
    <s v="Processed by bank (HSBC)  "/>
  </r>
  <r>
    <s v="PA-000000000000304456"/>
    <s v="10/6/2022 5:47:33 AM"/>
    <s v="10/6/2022 8:15:44 AM"/>
    <s v="PA_BankingApproval"/>
    <s v="Pending Banking Approval"/>
    <x v="5"/>
    <s v="Dareen International Company W.L.L. - Qatar"/>
    <s v="64510"/>
    <s v="QAR"/>
    <s v="2022"/>
    <s v="RUMAISHA SERVICES"/>
    <s v="RUM005"/>
    <s v="mahesh.kalipatnapu"/>
    <m/>
    <m/>
    <s v="Month"/>
    <s v="1"/>
    <s v="Oct"/>
    <s v="General Expense"/>
    <s v="304456_RUM005_WK1"/>
    <s v="10/6/2022 12:00:00 AM"/>
    <s v="PRO/RUMAISHA SERVICES"/>
    <x v="0"/>
    <s v="10/6/2022 12:00:00 AM"/>
    <m/>
    <m/>
    <s v="sivareddy.gaddapara[Sivareddy]"/>
    <s v="mahesh.kalipatnapu[Mahesh]"/>
    <s v="BankingApproval"/>
    <s v="64500"/>
    <m/>
    <s v="Yes"/>
    <s v="High"/>
    <m/>
    <s v="304456_RUM005_WK1"/>
    <s v="OU_QATAR(QTR)"/>
    <s v="RUMAISHA SERVICES"/>
    <s v="RUM005"/>
    <s v="QA14QISB000000000152433150018"/>
    <s v="QAR"/>
    <s v="64,510.000"/>
    <s v="31-OCT-22"/>
    <s v="QAR"/>
    <s v="64510.00"/>
    <s v="True"/>
    <s v="True"/>
    <s v="True"/>
    <s v="True"/>
    <m/>
    <m/>
    <m/>
    <s v="RUMAISHA SERVICES"/>
    <n v="671856"/>
    <s v="64510.00"/>
    <s v="QAR"/>
    <s v="06-Oct-2022"/>
    <s v="12156FG00Q3Z"/>
    <s v="Dareen CBQ QAR Acct."/>
    <s v="QA QACBQACAQA27CBQA000000004010347027001 QAR"/>
    <s v="QAR"/>
    <s v="_x000d__x000a_ RUMAISHA SERVICES"/>
    <s v="  QATAR ISLAMIC BANK"/>
    <s v="QA14QISB000000000152433150018"/>
    <s v="QISBQAQAXXX"/>
    <s v="64,510.00"/>
    <s v="QAR"/>
    <s v="Fri 07 Oct 2022"/>
    <s v="Instructing party transaction reference 304456/671856"/>
    <s v="SUPP - Supplier Payment"/>
    <s v="07 Oct 2022 08:06:1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Received by bank (Processing)"/>
  </r>
  <r>
    <s v="PA-000000000000304455"/>
    <s v="10/6/2022 5:42:17 AM"/>
    <s v="10/6/2022 8:18:05 AM"/>
    <s v="PA_BankingApproval"/>
    <s v="Pending Banking Approval"/>
    <x v="2"/>
    <s v="M.H. ALSHAYA CO W.L.L - QATAR"/>
    <s v="71238"/>
    <s v="QAR"/>
    <s v="2022"/>
    <s v="ALSAHER FOR TELECOMMUNICATIONS AND SECURITY SYSTEMS AND TRADING"/>
    <s v="ALS054"/>
    <s v="mahesh.kalipatnapu"/>
    <m/>
    <m/>
    <s v="Month"/>
    <s v="1"/>
    <s v="Oct"/>
    <s v="General Expense"/>
    <s v="304455_ALS054_WK1"/>
    <s v="10/6/2022 12:00:00 AM"/>
    <s v="PRO/ALSAHER FOR TELECOMMUNICATIONS AND SECURITY SYSTEMS AND TRADING"/>
    <x v="0"/>
    <s v="10/6/2022 12:00:00 AM"/>
    <m/>
    <m/>
    <s v="sivareddy.gaddapara[Sivareddy]"/>
    <s v="mahesh.kalipatnapu[Mahesh]"/>
    <s v="BankingApproval"/>
    <s v="3542"/>
    <m/>
    <s v="Yes"/>
    <s v="High"/>
    <m/>
    <m/>
    <s v="OU_QATAR3(QTR3)"/>
    <s v="ALSAHER FOR TELECOMMUNICATIONS AND SECURITY SYSTEMS AND"/>
    <s v="ALS054"/>
    <s v="QA07QIIB000000007773454422001"/>
    <s v="QAR"/>
    <s v="71,238.000"/>
    <s v="31-OCT-22"/>
    <m/>
    <m/>
    <s v="False"/>
    <s v="True"/>
    <s v="True"/>
    <s v="True"/>
    <m/>
    <m/>
    <m/>
    <m/>
    <n v="671858"/>
    <m/>
    <m/>
    <m/>
    <s v="56856FG00WLP"/>
    <s v="MHAC-HSBC-Qatar/ QRL"/>
    <s v="QA QAHBMECA001-729458-001 QAR"/>
    <s v="QAR"/>
    <s v="_x000d__x000a_ ALSAHER FOR TELECOMMUNICATIONS AND _x000d__x000a_Â  SECURITY SYSTEMS AND TRADING"/>
    <s v="  QATAR INTERNATIONAL ISLAMIC BANK"/>
    <s v="QA07QIIB000000007773454422001"/>
    <s v="QIIBQAQA"/>
    <s v="71,238.00"/>
    <s v="QAR"/>
    <s v="Sun 09 Oct 2022"/>
    <s v="304455/671858"/>
    <s v="SUPP - Supplier Payment"/>
    <s v="07 Oct 2022 08:16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46"/>
    <s v="10/6/2022 3:31:31 AM"/>
    <s v="10/6/2022 8:19:45 AM"/>
    <s v="PA_BankingApproval"/>
    <s v="Pending Banking Approval"/>
    <x v="0"/>
    <s v="Alshaya Trading Company - UAE"/>
    <s v="1568424.63"/>
    <s v="AED"/>
    <s v="2022"/>
    <s v="AL SHAYA TRADING COMPANY L.L.C"/>
    <s v="ATC001"/>
    <s v="mahesh.kalipatnapu"/>
    <m/>
    <m/>
    <s v="Month"/>
    <s v="1"/>
    <s v="Oct"/>
    <s v="General Expense"/>
    <s v="304446_ATC001_WK2"/>
    <s v="10/6/2022 12:00:00 AM"/>
    <s v="PRO/AL SHAYA TRADING COMPANY L.L.C"/>
    <x v="0"/>
    <s v="10/6/2022 12:00:00 AM"/>
    <m/>
    <m/>
    <s v="sivareddy.gaddapara[Sivareddy]"/>
    <s v="mahesh.kalipatnapu[Mahesh]"/>
    <s v="BankingApproval"/>
    <s v="154461.34"/>
    <m/>
    <s v="Yes"/>
    <s v="High"/>
    <m/>
    <s v="304446_ATC001_WK2"/>
    <s v="OU_UAE(UAE)"/>
    <s v="AL SHAYA TRADING COMPANY L.L.C"/>
    <s v="ATC001"/>
    <s v="AE870330000010492104857"/>
    <s v="AED"/>
    <s v="1,568,424.630"/>
    <s v="31-OCT-22"/>
    <s v="AED"/>
    <s v="1568424.63"/>
    <s v="True"/>
    <s v="True"/>
    <s v="True"/>
    <s v="True"/>
    <m/>
    <m/>
    <m/>
    <s v="AL SHAYA TRADING COMPANY L.L.C"/>
    <n v="671859"/>
    <s v="1568424.63"/>
    <s v="AED"/>
    <s v="06-Oct-2022"/>
    <s v="30396FG00WPX"/>
    <s v="MHA DXB AED MAIN"/>
    <s v="AE AEHBMECA025-413451-002 AED"/>
    <s v="AED"/>
    <s v="_x000d__x000a_ ALSHAYA TRADING CO LLC _x000d__x000a_Â  P O BOX 1277"/>
    <s v="  MASHREQBANK PSC."/>
    <s v="AE870330000010492104857"/>
    <s v="BOMLAEAD"/>
    <s v="1,568,424.63"/>
    <s v="AED"/>
    <s v="Fri 07 Oct 2022"/>
    <s v="304446/671859"/>
    <s v="GMS - Processing Repair And Maintenance Services On Goods"/>
    <s v="07 Oct 2022 08:22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54"/>
    <s v="10/6/2022 5:35:40 AM"/>
    <s v="10/6/2022 8:21:05 AM"/>
    <s v="PA_BankingApproval"/>
    <s v="Pending Banking Approval"/>
    <x v="5"/>
    <s v="Dareen International Company W.L.L. - Qatar"/>
    <s v="49782"/>
    <s v="QAR"/>
    <s v="2022"/>
    <s v="ALSAHER FOR TELECOMMUNICATIONS AND SECURITY SYSTEMS AND TRADING"/>
    <s v="ALS054"/>
    <s v="mahesh.kalipatnapu"/>
    <m/>
    <m/>
    <s v="Month"/>
    <s v="1"/>
    <s v="Oct"/>
    <s v="General Expense"/>
    <s v="304454_ALS054_WK1"/>
    <s v="10/6/2022 12:00:00 AM"/>
    <s v="PRO/ALSAHER FOR TELECOMMUNICATIONS AND SECURITY SYSTEMS AND TRADING"/>
    <x v="0"/>
    <s v="10/6/2022 12:00:00 AM"/>
    <m/>
    <m/>
    <s v="sivareddy.gaddapara[Sivareddy]"/>
    <s v="mahesh.kalipatnapu[Mahesh]"/>
    <s v="BankingApproval"/>
    <s v="3542"/>
    <m/>
    <s v="Yes"/>
    <s v="High"/>
    <m/>
    <m/>
    <s v="OU_QATAR(QTR)"/>
    <s v="ALSAHER FOR TELECOMMUNICATIONS AND SECURITY SYSTEMS AND"/>
    <s v="ALS054"/>
    <s v="QA07QIIB000000007773454422001"/>
    <s v="QAR"/>
    <s v="49,782.000"/>
    <s v="31-OCT-22"/>
    <m/>
    <m/>
    <s v="False"/>
    <s v="True"/>
    <s v="True"/>
    <s v="True"/>
    <m/>
    <m/>
    <m/>
    <s v="ALSAHER FOR TELECOMMUNICATIONS AND SECURITY SYSTEMS AND TRADING"/>
    <n v="671860"/>
    <s v="49782.00"/>
    <s v="QAR"/>
    <s v="06-Oct-2022"/>
    <s v="18356FG00NHI"/>
    <s v="Dareen CBQ QAR Acct."/>
    <s v="QA QACBQACAQA27CBQA000000004010347027001 QAR"/>
    <s v="QAR"/>
    <s v="_x000d__x000a_ ALSAHER FOR TELECOMMUNICATIONS AND _x000d__x000a_Â  SECURITY SYSTEMS AND TRADING"/>
    <s v="  QATAR INTERNATIONAL ISLAMIC BANK"/>
    <s v="QA07QIIB000000007773454422001"/>
    <s v="QIIBQAQA"/>
    <s v="49,782.00"/>
    <s v="QAR"/>
    <s v="Fri 07 Oct 2022"/>
    <s v="Instructing party transaction reference 304454/671860"/>
    <s v="SUPP - Supplier Payment"/>
    <s v="07 Oct 2022 08:08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Received by bank (Processing)"/>
  </r>
  <r>
    <s v="PA-000000000000304452"/>
    <s v="10/6/2022 4:18:13 AM"/>
    <s v="10/6/2022 8:25:38 AM"/>
    <s v="PA_BankingApproval"/>
    <s v="Pending Banking Approval"/>
    <x v="0"/>
    <s v="Alshaya Trading Company - UAE"/>
    <s v="1995"/>
    <s v="AED"/>
    <s v="2022"/>
    <s v="RELIANCE TECHNO CRAT TECH. CONT. L.L.C."/>
    <s v="REL068"/>
    <s v="mahesh.kalipatnapu"/>
    <m/>
    <m/>
    <s v="Month"/>
    <s v="1"/>
    <s v="Oct"/>
    <s v="General Expense"/>
    <s v="304452_REL068_WK1"/>
    <s v="10/6/2022 12:00:00 AM"/>
    <s v="PRO/RELIANCE TECHNO CRAT TECH. CONT. L.L.C."/>
    <x v="0"/>
    <s v="10/6/2022 12:00:00 AM"/>
    <m/>
    <m/>
    <s v="sivareddy.gaddapara[Sivareddy]"/>
    <s v="mahesh.kalipatnapu[Mahesh]"/>
    <s v="BankingApproval"/>
    <s v="1995"/>
    <m/>
    <s v="Yes"/>
    <s v="High"/>
    <m/>
    <s v="304452_REL068_WK1"/>
    <s v="OU_UAE(UAE)"/>
    <s v="RELIANCE TECHNO CRAT TECH. CONT. L.L.C."/>
    <s v="REL068"/>
    <s v="AE580400000012299625061"/>
    <s v="AED"/>
    <s v="1,995.000"/>
    <s v="31-OCT-22"/>
    <s v="AED"/>
    <s v="1995.00"/>
    <s v="True"/>
    <s v="True"/>
    <s v="True"/>
    <s v="True"/>
    <m/>
    <m/>
    <m/>
    <s v="RELIANCE TECHNO CRAT TECH. CONT. L.L.C."/>
    <n v="671861"/>
    <s v="1995.00"/>
    <s v="AED"/>
    <s v="06-Oct-2022"/>
    <s v="64706FG00XNB"/>
    <s v="MHA DXB AED MAIN"/>
    <s v="AE AEHBMECA025-413451-002 AED"/>
    <s v="AED"/>
    <s v="_x000d__x000a_ RELIANCE TECHNO CRAT TECH CONT LLC"/>
    <s v="  NATIONAL BANK OF RAS AL-KHAIMAH, TH"/>
    <s v="AE580400000012299625061"/>
    <s v="NRAKAEAK"/>
    <s v="1,995.00"/>
    <s v="AED"/>
    <s v="Fri 07 Oct 2022"/>
    <s v="304452/671861"/>
    <s v="GMS - Processing Repair And Maintenance Services On Goods"/>
    <s v="07 Oct 2022 08:24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48"/>
    <s v="10/6/2022 3:47:46 AM"/>
    <s v="10/6/2022 8:31:20 AM"/>
    <s v="PA_BankingApproval"/>
    <s v="Pending Banking Approval"/>
    <x v="7"/>
    <s v="LOGIX FZCO - UAE"/>
    <s v="4725"/>
    <s v="AED"/>
    <s v="2022"/>
    <s v="MANLIFT MIDDLE EAST L.L.C"/>
    <s v="MAN069"/>
    <s v="mahesh.kalipatnapu"/>
    <m/>
    <m/>
    <s v="Month"/>
    <s v="1"/>
    <s v="Oct"/>
    <s v="Advance"/>
    <s v="304448_MAN069_WK1"/>
    <s v="10/6/2022 12:00:00 AM"/>
    <s v="PRO/MANLIFT MIDDLE EAST L.L.C"/>
    <x v="0"/>
    <s v="10/6/2022 12:00:00 AM"/>
    <m/>
    <m/>
    <s v="sivareddy.gaddapara[Sivareddy]"/>
    <s v="mahesh.kalipatnapu[Mahesh]"/>
    <s v="BankingApproval"/>
    <s v="4725"/>
    <s v="4725"/>
    <s v="Yes"/>
    <s v="High"/>
    <m/>
    <s v="304448_MAN069_WK1"/>
    <s v="OU_UAE2(UAE2)"/>
    <s v="MANLIFT MIDDLE EAST L.L.C"/>
    <s v="MAN069"/>
    <s v="AE940260001011465203101"/>
    <s v="AED"/>
    <s v="4,725.000"/>
    <s v="31-OCT-22"/>
    <s v="AED"/>
    <s v="4725.00"/>
    <s v="True"/>
    <s v="True"/>
    <s v="True"/>
    <s v="True"/>
    <m/>
    <m/>
    <m/>
    <s v="MANLIFT MIDDLE EAST L.L.C"/>
    <n v="671862"/>
    <s v="4725.00"/>
    <s v="AED"/>
    <s v="06-Oct-2022"/>
    <s v="33216FG024Z5"/>
    <s v="Logix UAE AED Suppli"/>
    <s v="AE AEHBMECA025-154568-003 AED"/>
    <s v="AED"/>
    <s v="_x000d__x000a_ MANLIFT MIDDLE EAST LLC"/>
    <s v="  EMIRATES NBD BANK PJSC"/>
    <s v="AE940260001011465203101"/>
    <s v="EBILAEAD"/>
    <s v="4,725.00"/>
    <s v="AED"/>
    <s v="Fri 07 Oct 2022"/>
    <s v="304448/671862"/>
    <s v="TCP - Trade Credits And Advances Payable"/>
    <s v="07 Oct 2022 07:34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49"/>
    <s v="10/6/2022 3:56:21 AM"/>
    <s v="10/6/2022 8:32:50 AM"/>
    <s v="PA_BankingApproval"/>
    <s v="Pending Banking Approval"/>
    <x v="0"/>
    <s v="Alshaya Trading Company - UAE"/>
    <s v="40667.55"/>
    <s v="AED"/>
    <s v="2022"/>
    <s v="INDEPENDENT TECHNICAL SOLUTIONS L.L.C"/>
    <s v="IND003"/>
    <s v="mahesh.kalipatnapu"/>
    <m/>
    <m/>
    <s v="Month"/>
    <s v="1"/>
    <s v="Oct"/>
    <s v="Custom Duty and Clearing Charges"/>
    <s v="304449_IND003_WK1"/>
    <s v="10/6/2022 12:00:00 AM"/>
    <s v="PRO/INDEPENDENT TECHNICAL SOLUTIONS L.L.C"/>
    <x v="0"/>
    <s v="10/6/2022 12:00:00 AM"/>
    <m/>
    <m/>
    <s v="sivareddy.gaddapara[Sivareddy]"/>
    <s v="mahesh.kalipatnapu[Mahesh]"/>
    <s v="BankingApproval"/>
    <s v="40667.55"/>
    <m/>
    <s v="Yes"/>
    <s v="High"/>
    <m/>
    <s v="304449_IND003_WK1"/>
    <s v="OU_UAE(UAE)"/>
    <s v="INDEPENDENT TECHNICAL SOLUTIONS L.L.C"/>
    <s v="IND003"/>
    <s v="AE730440000001378725701"/>
    <s v="AED"/>
    <s v="40,667.550"/>
    <s v="31-OCT-22"/>
    <m/>
    <m/>
    <s v="True"/>
    <s v="True"/>
    <s v="True"/>
    <s v="True"/>
    <m/>
    <m/>
    <m/>
    <s v="INDEPENDENT TECHNICAL SOLUTIONS L.L.C"/>
    <n v="671863"/>
    <s v="40667.55"/>
    <s v="AED"/>
    <s v="06-Oct-2022"/>
    <s v="06846FG01331"/>
    <s v="MHA DXB AED MAIN"/>
    <s v="AE AEHBMECA025-413451-002 AED"/>
    <s v="AED"/>
    <s v="_x000d__x000a_ INDEPENDENT TECHNICAL SOLUTIONS LLC"/>
    <s v="  STANDARD CHARTERED BANK"/>
    <s v="AE730440000001378725701"/>
    <s v="SCBLAEADXXX"/>
    <s v="40,667.55"/>
    <s v="AED"/>
    <s v="Fri 07 Oct 2022"/>
    <s v="304449/671863"/>
    <s v="TCP - Trade Credits And Advances Payable"/>
    <s v="07 Oct 2022 08:27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62"/>
    <s v="10/6/2022 7:00:25 AM"/>
    <s v="10/6/2022 8:55:54 AM"/>
    <s v="PA_BankingApproval"/>
    <s v="Pending Banking Approval"/>
    <x v="6"/>
    <s v="M.H.ALSHAYA COMPANY W.L.L."/>
    <s v="295398.914"/>
    <s v="KWD"/>
    <s v="2022"/>
    <s v="JUMBO TRAVELS"/>
    <s v="JUM031"/>
    <s v="teena.kumar"/>
    <m/>
    <m/>
    <s v="Month"/>
    <s v="2"/>
    <s v="Oct"/>
    <s v="General Expense"/>
    <s v="304462_JUM031_WK2/SUPP"/>
    <s v="9/6/2022 12:00:00 AM"/>
    <s v="ADM/JUMBO TRAVELS"/>
    <x v="3"/>
    <s v="10/6/2022 12:00:00 AM"/>
    <m/>
    <m/>
    <s v="patil.bheemappa[Patil]"/>
    <s v="teena.kumar[Teena]"/>
    <s v="BankingApproval"/>
    <s v="295976.598"/>
    <s v="295538.7"/>
    <s v="Yes"/>
    <m/>
    <m/>
    <m/>
    <s v="OU_KUWAIT(KUW)"/>
    <s v="JUMBO TRAVELS"/>
    <s v="JUM031"/>
    <s v="KW28NBOK0000000000001000438357"/>
    <s v="KWD"/>
    <s v="295,398.914"/>
    <s v="31-OCT-22"/>
    <m/>
    <m/>
    <s v="True"/>
    <s v="True"/>
    <s v="True"/>
    <s v="True"/>
    <m/>
    <m/>
    <m/>
    <m/>
    <n v="671732"/>
    <m/>
    <m/>
    <m/>
    <s v="29976FF003RU"/>
    <s v="M.H. ALSHAYA CO. W.L.L."/>
    <s v="KW KWHBMECA001-001080-001 KWD"/>
    <s v="KWD"/>
    <s v="_x000d__x000a_ Jumbo Tour and Travel Company WLL"/>
    <s v="  National Bank of Kuwait"/>
    <s v="KW28NBOK0000000000001000438357"/>
    <s v="NBOKKWKW"/>
    <s v="295,398.914"/>
    <s v="KWD"/>
    <s v="Thu 06 Oct 2022"/>
    <s v="304462/671732"/>
    <m/>
    <s v="06 Oct 2022 06:23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539"/>
    <s v="10/6/2022 2:44:44 PM"/>
    <s v="10/6/2022 4:11:26 PM"/>
    <s v="PA_BankingApproval"/>
    <s v="Pending Banking Approval"/>
    <x v="5"/>
    <s v="Dareen International Company W.L.L. - Qatar"/>
    <s v="246101"/>
    <s v="QAR"/>
    <s v="2022"/>
    <s v="AL BAYADER INTERNATIONAL LLC"/>
    <s v="BAY003"/>
    <s v="aneel.kothakota"/>
    <m/>
    <m/>
    <s v="Month"/>
    <s v="2"/>
    <s v="Oct"/>
    <s v="Inventory"/>
    <s v="304539_BAY003_WK2/SUPP"/>
    <s v="10/7/2022 12:00:00 AM"/>
    <s v="HOS/AL BAYADER INTERNATIONAL LLC"/>
    <x v="0"/>
    <s v="10/6/2022 12:00:00 AM"/>
    <m/>
    <m/>
    <s v="manjunath.sajjan[Manjunath]"/>
    <s v="aneel.kothakota[Aneel]"/>
    <s v="BankingApproval"/>
    <s v="246101"/>
    <s v="538651"/>
    <s v="Yes"/>
    <m/>
    <m/>
    <s v="SUPP"/>
    <s v="OU_QATAR(QTR)"/>
    <s v="AL BAYADER INTERNATIONAL LLC"/>
    <s v="BAY003"/>
    <s v="QA07ABQQ000000000012666616301"/>
    <s v="QAR"/>
    <s v="246,101.000"/>
    <s v="15-OCT-22"/>
    <m/>
    <m/>
    <s v="True"/>
    <s v="True"/>
    <s v="True"/>
    <s v="True"/>
    <m/>
    <m/>
    <m/>
    <s v="AL BAYADER INTERNATIONAL LLC"/>
    <n v="671864"/>
    <s v="246101.00"/>
    <s v="QAR"/>
    <s v="06-Oct-2022"/>
    <s v="21476FG00T36"/>
    <s v="Dareen CBQ QAR Acct."/>
    <s v="QA QACBQACAQA27CBQA000000004010347027001 QAR"/>
    <s v="QAR"/>
    <s v="_x000d__x000a_ AL BAYADER INTERNATIONAL WLL"/>
    <s v="  AHLI BANK Q.S.C."/>
    <s v="QA07ABQQ000000000012666616301"/>
    <s v="ABQQQAQA"/>
    <s v="246,101.00"/>
    <s v="QAR"/>
    <s v="Fri 07 Oct 2022"/>
    <s v="Instructing party transaction reference 304539/671864"/>
    <s v="SUPP - Supplier Payment"/>
    <s v="07 Oct 2022 08:11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Received by bank (Processing)"/>
  </r>
  <r>
    <s v="PA-000000000000304540"/>
    <s v="10/6/2022 2:46:51 PM"/>
    <s v="10/6/2022 4:12:07 PM"/>
    <s v="PA_BankingApproval"/>
    <s v="Pending Banking Approval"/>
    <x v="2"/>
    <s v="M.H. ALSHAYA CO W.L.L - QATAR"/>
    <s v="5370"/>
    <s v="QAR"/>
    <s v="2022"/>
    <s v="AL BAYADER INTERNATIONAL LLC"/>
    <s v="BAY003"/>
    <s v="aneel.kothakota"/>
    <m/>
    <m/>
    <s v="Month"/>
    <s v="2"/>
    <s v="Oct"/>
    <s v="Inventory"/>
    <s v="304540_BAY003_WK2/SUPP"/>
    <s v="10/7/2022 12:00:00 AM"/>
    <s v="HOS/AL BAYADER INTERNATIONAL LLC"/>
    <x v="0"/>
    <s v="10/6/2022 12:00:00 AM"/>
    <m/>
    <m/>
    <s v="manjunath.sajjan[Manjunath]"/>
    <s v="aneel.kothakota[Aneel]"/>
    <s v="BankingApproval"/>
    <s v="5370"/>
    <s v="538651"/>
    <s v="Yes"/>
    <m/>
    <m/>
    <s v="SUPP"/>
    <s v="OU_QATAR3(QTR3)"/>
    <s v="AL BAYADER INTERNATIONAL LLC"/>
    <s v="BAY003"/>
    <s v="QA07ABQQ000000000012666616301"/>
    <s v="QAR"/>
    <s v="5,370.000"/>
    <s v="15-OCT-22"/>
    <s v="QAR"/>
    <s v="5370.00"/>
    <s v="True"/>
    <s v="True"/>
    <s v="True"/>
    <s v="True"/>
    <m/>
    <m/>
    <m/>
    <s v="AL BAYADER INTERNATIONAL LLC"/>
    <n v="671866"/>
    <s v="5370.00"/>
    <s v="QAR"/>
    <s v="06-Oct-2022"/>
    <s v="87376FG00TLP"/>
    <s v="MHAC-HSBC-Qatar/ QRL"/>
    <s v="QA QAHBMECA001-729458-001 QAR"/>
    <s v="QAR"/>
    <s v="_x000d__x000a_ AL BAYADER INTERNATIONAL WLL"/>
    <s v="  AHLI BANK Q.S.C."/>
    <s v="QA07ABQQ000000000012666616301"/>
    <s v="ABQQQAQA"/>
    <s v="5,370.00"/>
    <s v="QAR"/>
    <s v="Sun 09 Oct 2022"/>
    <s v="304540/671866"/>
    <s v="SUPP - Supplier Payment"/>
    <s v="07 Oct 2022 08:18:0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535"/>
    <s v="10/6/2022 2:19:34 PM"/>
    <s v="10/6/2022 4:16:27 PM"/>
    <s v="PA_BankingApproval"/>
    <s v="Pending Banking Approval"/>
    <x v="3"/>
    <s v="Alshaya Egypt LLC - Egypt"/>
    <s v="755438.91"/>
    <s v="EGP"/>
    <s v="2022"/>
    <s v="EL AML TRAVEL"/>
    <s v="ELA006"/>
    <s v="aneel.kothakota"/>
    <m/>
    <m/>
    <s v="Month"/>
    <s v="2"/>
    <s v="Oct"/>
    <s v="General Expense"/>
    <s v="304535_ELA006_WK2/SUPP"/>
    <s v="10/15/2022 12:00:00 AM"/>
    <s v="ADM/EL AML TRAVEL"/>
    <x v="1"/>
    <s v="10/6/2022 12:00:00 AM"/>
    <m/>
    <m/>
    <s v="basavaraj.g[Basavaraj]"/>
    <s v="aneel.kothakota[Aneel]"/>
    <s v="BankingApproval"/>
    <s v="755438.91"/>
    <s v="778803"/>
    <s v="Yes"/>
    <m/>
    <m/>
    <m/>
    <s v="OU_EGYPT(EGY)"/>
    <s v="EL AML TRAVEL"/>
    <s v="ELA006"/>
    <s v="1660000001160800668"/>
    <s v="EGP"/>
    <s v="755,438.910"/>
    <s v="16-OCT-22"/>
    <m/>
    <m/>
    <s v="True"/>
    <s v="True"/>
    <s v="True"/>
    <s v="True"/>
    <m/>
    <m/>
    <m/>
    <m/>
    <n v="671890"/>
    <m/>
    <m/>
    <m/>
    <s v="16526FG023AQ"/>
    <s v="Egypt EGP main a/c"/>
    <s v="EG EGHBEGCA001-235225-001 EGP"/>
    <s v="EGP"/>
    <s v="_x000d__x000a_ EL AML TRAVEL"/>
    <s v="  NATIONAL BANK OF EGYPT"/>
    <s v="1660000001160800668"/>
    <s v="NBEGEGCX166"/>
    <s v="755,438.91"/>
    <s v="EGP"/>
    <s v="Mon 10 Oct 2022"/>
    <s v="304535/671890"/>
    <m/>
    <s v="07 Oct 2022 07:26:09 GMT"/>
    <s v="True"/>
    <s v="True"/>
    <s v="True"/>
    <s v="True"/>
    <s v="True"/>
    <s v="True"/>
    <s v="True"/>
    <s v="True"/>
    <m/>
    <m/>
    <m/>
    <m/>
    <x v="0"/>
    <s v="Oracle Validation Failed"/>
    <s v="10/07/2022"/>
    <s v="Payment complete  "/>
  </r>
  <r>
    <s v="PA-000000000000304525"/>
    <s v="10/6/2022 2:35:06 PM"/>
    <s v="10/6/2022 4:23:28 PM"/>
    <s v="PA_BankingApproval"/>
    <s v="Pending Banking Approval"/>
    <x v="2"/>
    <s v="M.H. ALSHAYA CO W.L.L - QATAR"/>
    <s v="2884.85"/>
    <s v="QAR"/>
    <s v="2022"/>
    <s v="AIDA TRADING EST."/>
    <s v="AID001"/>
    <s v="aneel.kothakota"/>
    <m/>
    <m/>
    <s v="Month"/>
    <s v="1"/>
    <s v="Oct"/>
    <s v="Inventory"/>
    <s v="304525_AID001_WK1/SUPP"/>
    <s v="10/7/2022 12:00:00 AM"/>
    <s v="HOS/AIDA TRADING EST."/>
    <x v="0"/>
    <s v="10/6/2022 12:00:00 AM"/>
    <m/>
    <m/>
    <s v="manjunath.sajjan[Manjunath]"/>
    <s v="aneel.kothakota[Aneel]"/>
    <s v="BankingApproval"/>
    <s v="2884.85"/>
    <s v="55587.42"/>
    <s v="Yes"/>
    <m/>
    <m/>
    <s v="SUPP"/>
    <s v="OU_QATAR3(QTR3)"/>
    <s v="AIDA TRADING EST."/>
    <s v="AID001"/>
    <s v="QA24CBQA000000004540731447001"/>
    <s v="QAR"/>
    <s v="2,884.850"/>
    <s v="15-OCT-22"/>
    <s v="QAR"/>
    <s v="2884.85"/>
    <s v="True"/>
    <s v="True"/>
    <s v="True"/>
    <s v="True"/>
    <m/>
    <m/>
    <m/>
    <s v="AIDA TRADING EST."/>
    <n v="671867"/>
    <s v="2884.85"/>
    <s v="QAR"/>
    <s v="06-Oct-2022"/>
    <s v="22636FG00UDG"/>
    <s v="MHAC-HSBC-Qatar/ QRL"/>
    <s v="QA QAHBMECA001-729458-001 QAR"/>
    <s v="QAR"/>
    <s v="_x000d__x000a_ AIDA TRADING EST"/>
    <s v="  COMMERCIAL BANK OF QATAR LTD (QSC)"/>
    <s v="QA24CBQA000000004540731447001"/>
    <s v="CBQAQAQA"/>
    <s v="2,884.85"/>
    <s v="QAR"/>
    <s v="Sun 09 Oct 2022"/>
    <s v="304525/671867"/>
    <s v="SUPP - Supplier Payment"/>
    <s v="07 Oct 2022 08:19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524"/>
    <s v="10/6/2022 2:33:07 PM"/>
    <s v="10/6/2022 4:23:58 PM"/>
    <s v="PA_BankingApproval"/>
    <s v="Pending Banking Approval"/>
    <x v="5"/>
    <s v="Dareen International Company W.L.L. - Qatar"/>
    <s v="32312.55"/>
    <s v="QAR"/>
    <s v="2022"/>
    <s v="AIDA TRADING EST."/>
    <s v="AID001"/>
    <s v="aneel.kothakota"/>
    <m/>
    <m/>
    <s v="Month"/>
    <s v="1"/>
    <s v="Oct"/>
    <s v="Inventory"/>
    <s v="304524_AID001_WK1/SUPP"/>
    <s v="10/7/2022 12:00:00 AM"/>
    <s v="HOS/AIDA TRADING EST."/>
    <x v="0"/>
    <s v="10/6/2022 12:00:00 AM"/>
    <m/>
    <m/>
    <s v="manjunath.sajjan[Manjunath]"/>
    <s v="aneel.kothakota[Aneel]"/>
    <s v="BankingApproval"/>
    <s v="32312.55"/>
    <s v="55587.42"/>
    <s v="Yes"/>
    <m/>
    <m/>
    <s v="SUPP"/>
    <s v="OU_QATAR(QTR)"/>
    <s v="AIDA TRADING EST."/>
    <s v="AID001"/>
    <s v="QA24CBQA000000004540731447001"/>
    <s v="QAR"/>
    <s v="32,312.550"/>
    <s v="15-OCT-22"/>
    <s v="QAR"/>
    <s v="32312.55"/>
    <s v="True"/>
    <s v="True"/>
    <s v="True"/>
    <s v="True"/>
    <m/>
    <m/>
    <m/>
    <s v="AIDA TRADING EST."/>
    <n v="671868"/>
    <s v="32312.55"/>
    <s v="QAR"/>
    <s v="06-Oct-2022"/>
    <s v="02736FG00QL6"/>
    <s v="Dareen CBQ QAR Acct."/>
    <s v="QA QACBQACAQA27CBQA000000004010347027001 QAR"/>
    <s v="QAR"/>
    <s v="_x000d__x000a_ AIDA TRADING EST"/>
    <s v="  COMMERCIAL BANK OF QATAR LTD (QSC)"/>
    <s v="QA24CBQA000000004540731447001"/>
    <s v="CBQAQAQA"/>
    <s v="32,312.55"/>
    <s v="QAR"/>
    <s v="Fri 07 Oct 2022"/>
    <s v="Instructing party transaction reference 304524/671868"/>
    <s v="SUPP - Supplier Payment"/>
    <s v="07 Oct 2022 08:13:14 GMT"/>
    <s v="True"/>
    <s v="True"/>
    <s v="True"/>
    <s v="True"/>
    <s v="True"/>
    <s v="True"/>
    <s v="True"/>
    <s v="True"/>
    <m/>
    <m/>
    <m/>
    <m/>
    <x v="0"/>
    <m/>
    <s v="10/07/2022"/>
    <s v="Received by bank (Processing)"/>
  </r>
  <r>
    <s v="PA-000000000000304515"/>
    <s v="10/6/2022 2:59:35 PM"/>
    <s v="10/6/2022 4:31:29 PM"/>
    <s v="PA_BankingApproval"/>
    <s v="Pending Banking Approval"/>
    <x v="4"/>
    <s v="Alshaya International Trading Company - KSA"/>
    <s v="18825.5"/>
    <s v="SAR"/>
    <s v="2022"/>
    <s v="SAFIA BOTTLED DRINKING WATER"/>
    <s v="SAF050"/>
    <s v="aneel.kothakota"/>
    <m/>
    <m/>
    <s v="Month"/>
    <s v="1"/>
    <s v="Oct"/>
    <s v="Utilities"/>
    <s v="304515_SAF050_WK1/SUPP"/>
    <s v="6/10/2022 12:00:00 AM"/>
    <s v="ADM/SAFIA BOTTLED DRINKING WATER"/>
    <x v="3"/>
    <s v="10/6/2022 12:00:00 AM"/>
    <m/>
    <m/>
    <s v="jilson.p[Jilson]"/>
    <s v="aneel.kothakota[Aneel]"/>
    <s v="BankingApproval"/>
    <s v="18825.5"/>
    <s v="0"/>
    <s v="No"/>
    <s v="High"/>
    <m/>
    <m/>
    <m/>
    <m/>
    <m/>
    <m/>
    <m/>
    <m/>
    <m/>
    <m/>
    <m/>
    <m/>
    <m/>
    <m/>
    <m/>
    <m/>
    <m/>
    <m/>
    <s v="SAFIA BOTTLED DRINKING WATER"/>
    <n v="671869"/>
    <s v="18825.50"/>
    <s v="SAR"/>
    <s v="06-Oct-2022"/>
    <s v="88116FG022C5"/>
    <s v="AITCO SABB SAR -MAin"/>
    <s v="SA SASABBCA001-085810-001 SAR"/>
    <s v="SAR"/>
    <s v="_x000d__x000a_ SAFIA BOTTLED DRINKING WATER"/>
    <s v="  AL INMA BANK"/>
    <s v="SA3805000068202112214000"/>
    <s v="INMASARI"/>
    <s v="18,825.50"/>
    <s v="SAR"/>
    <s v="Sun 09 Oct 2022"/>
    <s v="304515/671869"/>
    <m/>
    <s v="07 Oct 2022 12:25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35"/>
    <s v="10/6/2022 8:45:11 AM"/>
    <s v="10/7/2022 3:54:42 AM"/>
    <s v="PA_BankingApproval"/>
    <s v="Pending Banking Approval"/>
    <x v="6"/>
    <s v="M.H.ALSHAYA COMPANY W.L.L."/>
    <s v="4352"/>
    <s v="KWD"/>
    <s v="2022"/>
    <s v="HOUSE OF SYSTEM GEN TRAD CONT CO"/>
    <s v="HOU013"/>
    <s v="teena.kumar"/>
    <m/>
    <m/>
    <s v="Month"/>
    <s v="2"/>
    <s v="Oct"/>
    <s v="General Expense"/>
    <s v="304435_HOU013_WK2"/>
    <s v="10/6/2022 12:00:00 AM"/>
    <s v="HOS/HOUSE OF SYSTEM GEN TRAD CONT CO"/>
    <x v="3"/>
    <s v="10/7/2022 12:00:00 AM"/>
    <m/>
    <m/>
    <s v="anil.k[Anil]"/>
    <s v="teena.kumar[Teena]"/>
    <s v="BankingApproval"/>
    <s v="4482.56"/>
    <s v="4352"/>
    <s v="Yes"/>
    <m/>
    <m/>
    <s v="304435_HOU013_WK2"/>
    <s v="OU_KUWAIT(KUW)"/>
    <s v="HOUSE OF SYSTEM GEN TRAD CONT CO"/>
    <s v="HOU013"/>
    <s v="KW23 BRGN 0000 0000 0000 1160 0591 06"/>
    <s v="KWD"/>
    <s v="4,352.000"/>
    <s v="31-OCT-22"/>
    <s v="KWD"/>
    <s v="4352.000"/>
    <s v="True"/>
    <s v="True"/>
    <s v="True"/>
    <s v="True"/>
    <m/>
    <m/>
    <m/>
    <s v="HOUSE OF SYSTEM GEN TRAD CONT CO"/>
    <n v="671870"/>
    <s v="4352.000"/>
    <s v="KWD"/>
    <s v="05-Oct-2022"/>
    <s v="74646FG01S3M"/>
    <s v="M.H. ALSHAYA CO. W.L.L."/>
    <s v="KW KWHBMECA001-001080-001 KWD"/>
    <s v="KWD"/>
    <s v="_x000d__x000a_ HOUSE OF SYSTEM GEN TRAD CONT CO"/>
    <s v="  BURGAN BANK K.P.S.C"/>
    <s v="KW23BRGN0000000000001160059106"/>
    <s v="BRGNKWKW"/>
    <s v="4,352.000"/>
    <s v="KWD"/>
    <s v="Mon 10 Oct 2022"/>
    <s v="304435/671870"/>
    <m/>
    <s v="07 Oct 2022 12:06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59"/>
    <s v="10/6/2022 6:05:42 AM"/>
    <s v="10/7/2022 3:58:02 AM"/>
    <s v="PA_BankingApproval"/>
    <s v="Pending Banking Approval"/>
    <x v="6"/>
    <s v="M.H.ALSHAYA COMPANY W.L.L."/>
    <s v="289.571"/>
    <s v="KWD"/>
    <s v="2022"/>
    <s v="MEDICAL CORP FOR GENERAL TRADING COMPANY"/>
    <s v="MED028"/>
    <s v="teena.kumar"/>
    <m/>
    <m/>
    <s v="Month"/>
    <s v="1"/>
    <s v="Oct"/>
    <s v="Inventory"/>
    <s v="304459_MED028_WK3/SUPP"/>
    <s v="10/6/2022 12:00:00 AM"/>
    <s v="WEL/MEDICAL CORP FOR GENERAL TRADING COMPANY"/>
    <x v="3"/>
    <s v="10/7/2022 12:00:00 AM"/>
    <m/>
    <m/>
    <s v="nikhilalex.ta[Nikhil Alex]"/>
    <s v="teena.kumar[Teena]"/>
    <s v="BankingApproval"/>
    <s v="289.57"/>
    <s v="289.57"/>
    <s v="Yes"/>
    <m/>
    <m/>
    <s v="SUPP"/>
    <s v="OU_KUWAIT(KUW)"/>
    <s v="MEDICAL CORP FOR GENERAL TRADING COMPANY"/>
    <s v="MED028"/>
    <s v="KW13GULB0000000000000092955639"/>
    <s v="KWD"/>
    <s v="289.571"/>
    <s v="31-OCT-22"/>
    <s v="KWD"/>
    <s v="289.571"/>
    <s v="True"/>
    <s v="True"/>
    <s v="True"/>
    <s v="True"/>
    <m/>
    <m/>
    <m/>
    <s v="MEDICAL CORP FOR GENERAL TRADING COMPANY"/>
    <n v="671871"/>
    <s v="289.571"/>
    <s v="KWD"/>
    <s v="06-Oct-2022"/>
    <s v="29326FG01T16"/>
    <s v="M.H. ALSHAYA CO. W.L.L."/>
    <s v="KW KWHBMECA001-001080-001 KWD"/>
    <s v="KWD"/>
    <s v="_x000d__x000a_ MEDICAL CORP FOR CENTRAL _x000d__x000a_Â  TRADING CO"/>
    <s v="  GULF BANK KSC"/>
    <s v="KW13GULB0000000000000092955639"/>
    <s v="GULBKWKW"/>
    <s v="289.571"/>
    <s v="KWD"/>
    <s v="Mon 10 Oct 2022"/>
    <s v="304459/671871"/>
    <m/>
    <s v="07 Oct 2022 12:09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61"/>
    <s v="10/6/2022 6:33:56 AM"/>
    <s v="10/7/2022 4:08:35 AM"/>
    <s v="PA_BankingApproval"/>
    <s v="Pending Banking Approval"/>
    <x v="6"/>
    <s v="M.H.ALSHAYA COMPANY W.L.L."/>
    <s v="700"/>
    <s v="KWD"/>
    <s v="2022"/>
    <s v="BURGAN EQUIPMENT CO"/>
    <s v="BUR008"/>
    <s v="teena.kumar"/>
    <m/>
    <m/>
    <s v="Month"/>
    <s v="1"/>
    <s v="Oct"/>
    <s v="Inventory"/>
    <s v="304461_BUR008_WK1/SUPP"/>
    <s v="10/6/2022 12:00:00 AM"/>
    <s v="HOS/BURGAN EQUIPMENT CO"/>
    <x v="3"/>
    <s v="10/7/2022 12:00:00 AM"/>
    <m/>
    <m/>
    <s v="nikhilalex.ta[Nikhil Alex]"/>
    <s v="teena.kumar[Teena]"/>
    <s v="BankingApproval"/>
    <s v="525"/>
    <s v="1575"/>
    <s v="Yes"/>
    <m/>
    <m/>
    <s v="SUPP"/>
    <s v="OU_KUWAIT(KUW)"/>
    <s v="BURGAN EQUIPMENT CO"/>
    <s v="BUR008"/>
    <s v="KW80BKME0000000000000011537332"/>
    <s v="KWD"/>
    <s v="700.000"/>
    <s v="31-OCT-22"/>
    <s v="KWD"/>
    <s v="700.000"/>
    <s v="True"/>
    <s v="True"/>
    <s v="True"/>
    <s v="True"/>
    <m/>
    <m/>
    <m/>
    <s v="BURGAN EQUIPMENT CO"/>
    <n v="671872"/>
    <s v="700.000"/>
    <s v="KWD"/>
    <s v="06-Oct-2022"/>
    <s v="32136FG01TE2"/>
    <s v="M.H. ALSHAYA CO. W.L.L."/>
    <s v="KW KWHBMECA001-001080-001 KWD"/>
    <s v="KWD"/>
    <s v="_x000d__x000a_ BURGAN EQUIPMENT COMPANY WLL"/>
    <s v="  AHLI UNITED BANK KSC"/>
    <s v="KW80BKME0000000000000011537332"/>
    <s v="BKMEKWKW"/>
    <s v="700.000"/>
    <s v="KWD"/>
    <s v="Mon 10 Oct 2022"/>
    <s v="304461/671872"/>
    <m/>
    <s v="07 Oct 2022 12:10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471"/>
    <s v="10/6/2022 9:25:48 AM"/>
    <s v="10/7/2022 4:09:35 AM"/>
    <s v="PA_BankingApproval"/>
    <s v="Pending Banking Approval"/>
    <x v="6"/>
    <s v="M.H.ALSHAYA COMPANY W.L.L."/>
    <s v="1031.99"/>
    <s v="KWD"/>
    <s v="2022"/>
    <s v="RAMADA ENCORE HOTEL COMPANY"/>
    <s v="REH002"/>
    <s v="teena.kumar"/>
    <m/>
    <m/>
    <s v="Month"/>
    <s v="1"/>
    <s v="Oct"/>
    <s v="General Expense"/>
    <s v="304471_REH002_WK1/SUPP"/>
    <s v="10/7/2022 12:00:00 AM"/>
    <s v="FIN/RAMADA ENCORE HOTEL COMPANY"/>
    <x v="3"/>
    <s v="10/7/2022 12:00:00 AM"/>
    <m/>
    <m/>
    <s v="gongati.reddy[Gongati]"/>
    <s v="teena.kumar[Teena]"/>
    <s v="BankingApproval"/>
    <s v="1100"/>
    <s v="1031.98"/>
    <s v="Yes"/>
    <m/>
    <m/>
    <s v="SUPP"/>
    <s v="OU_KUWAIT(KUW)"/>
    <s v="RAMADA ENCORE HOTEL COMPANY"/>
    <s v="REH002"/>
    <s v="KW06ABKK0000000000639546977001"/>
    <s v="KWD"/>
    <s v="1,031.990"/>
    <s v="31-OCT-22"/>
    <m/>
    <m/>
    <s v="True"/>
    <s v="True"/>
    <s v="True"/>
    <s v="True"/>
    <m/>
    <m/>
    <m/>
    <s v="RAMADA ENCORE HOTEL COMPANY"/>
    <n v="671873"/>
    <s v="1031.990"/>
    <s v="KWD"/>
    <s v="06-Oct-2022"/>
    <s v="75226FG01YGS"/>
    <s v="M.H. ALSHAYA CO. W.L.L."/>
    <s v="KW KWHBMECA001-001080-001 KWD"/>
    <s v="KWD"/>
    <s v="_x000d__x000a_ RAMADA ENCORE HOTEL CO"/>
    <s v="  NATIONAL BANK OF KUWAIT S.A.K.P."/>
    <s v="KW97NBOK0000000000002014630121"/>
    <s v="NBOKKWKW"/>
    <s v="1,031.990"/>
    <s v="KWD"/>
    <s v="Mon 10 Oct 2022"/>
    <s v="304471/671873"/>
    <m/>
    <s v="07 Oct 2022 12:12:26 GMT"/>
    <s v="True"/>
    <s v="True"/>
    <s v="True"/>
    <s v="True"/>
    <s v="True"/>
    <s v="True"/>
    <s v="True"/>
    <s v="True"/>
    <m/>
    <m/>
    <m/>
    <m/>
    <x v="0"/>
    <s v="Unable to open batch in oracle - Bot1"/>
    <s v="10/07/2022"/>
    <s v="Processed by bank (HSBC)  "/>
  </r>
  <r>
    <s v="PA-000000000000304474"/>
    <s v="10/6/2022 9:40:12 AM"/>
    <s v="10/7/2022 4:12:36 AM"/>
    <s v="PA_BankingApproval"/>
    <s v="Pending Banking Approval"/>
    <x v="6"/>
    <s v="M.H.ALSHAYA COMPANY W.L.L."/>
    <s v="5958"/>
    <s v="KWD"/>
    <s v="2022"/>
    <s v="QKLEEN CLEANING AND CONTRACTING CO. W.L.L (PAY TO: QKLEEN FOR BUILDING AND ROAD CLEANING CONTRACTING COMPANY)"/>
    <s v="QCC001"/>
    <s v="teena.kumar"/>
    <m/>
    <m/>
    <s v="Month"/>
    <s v="2"/>
    <s v="Oct"/>
    <s v="General Expense"/>
    <s v="304474_QCC001_WK2/SUPP"/>
    <s v="10/7/2022 12:00:00 AM"/>
    <s v="ADM/QKLEEN CLEANING AND CONTRACTING CO. W.L.L"/>
    <x v="3"/>
    <s v="10/7/2022 12:00:00 AM"/>
    <m/>
    <m/>
    <s v="gongati.reddy[Gongati]"/>
    <s v="teena.kumar[Teena]"/>
    <s v="BankingApproval"/>
    <s v="6000"/>
    <s v="5958"/>
    <s v="Yes"/>
    <s v="High"/>
    <m/>
    <m/>
    <s v="OU_KUWAIT(KUW)"/>
    <s v="QKLEEN CLEANING AND CONTRACTING CO. W.L.L (PAY TO: QKLEEN"/>
    <s v="QCC001"/>
    <m/>
    <s v="KWD"/>
    <s v="5,958.000"/>
    <s v="31-OCT-22"/>
    <m/>
    <m/>
    <s v="False"/>
    <s v="True"/>
    <s v="True"/>
    <s v="True"/>
    <m/>
    <m/>
    <m/>
    <s v="QKLEEN CLEANING AND CONTRACTING CO. W.L.L (PAY TO: QKLEEN FOR BUILDING AND ROAD CLEANING CONTRACTING COMPANY)"/>
    <n v="671874"/>
    <s v="5958.000"/>
    <s v="KWD"/>
    <s v="06-Oct-2022"/>
    <s v="71846FG01UYU"/>
    <s v="M.H. ALSHAYA CO. W.L.L."/>
    <s v="KW KWHBMECA001-001080-001 KWD"/>
    <s v="KWD"/>
    <s v="_x000d__x000a_ QKLEEN FOR BUILDING AND ROAD _x000d__x000a_Â  CLEANING CONTRACTING COMPANY"/>
    <s v="  GULF BANK, K.S.C."/>
    <s v="KW56GULB0000000000000095575223"/>
    <s v="GULBKWKW"/>
    <s v="5,958.000"/>
    <s v="KWD"/>
    <s v="Mon 10 Oct 2022"/>
    <s v="304474/671874"/>
    <m/>
    <s v="07 Oct 2022 12:13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7/2022"/>
    <s v="Processed by bank (HSBC)  "/>
  </r>
  <r>
    <s v="PA-000000000000304590"/>
    <s v="10/7/2022 2:15:28 PM"/>
    <s v="10/7/2022 2:34:35 PM"/>
    <s v="PA_BankingApproval"/>
    <s v="Pending Banking Approval"/>
    <x v="2"/>
    <s v="M.H. ALSHAYA CO W.L.L - QATAR"/>
    <s v="27455.65"/>
    <s v="QAR"/>
    <s v="2022"/>
    <s v="MR. &amp; MRS. CLEAN LAUNDRY"/>
    <s v="MCL001"/>
    <s v="aneel.kothakota"/>
    <m/>
    <m/>
    <s v="Month"/>
    <s v="2"/>
    <s v="Oct"/>
    <s v="Inventory"/>
    <s v="304590_MCL001_WK2/SUPP"/>
    <s v="10/7/2022 12:00:00 AM"/>
    <s v="HOS/MR. &amp; MRS. CLEAN LAUNDRY"/>
    <x v="0"/>
    <s v="10/7/2022 12:00:00 AM"/>
    <m/>
    <m/>
    <s v="manjunath.sajjan[Manjunath]"/>
    <s v="aneel.kothakota[Aneel]"/>
    <s v="BankingApproval"/>
    <s v="27455.65"/>
    <s v="70317.55"/>
    <s v="Yes"/>
    <m/>
    <m/>
    <s v="SUPP"/>
    <s v="OU_QATAR3(QTR3)"/>
    <s v="MR. &amp; MRS. CLEAN LAUNDRY"/>
    <s v="MCL001"/>
    <s v="QA19ABQQ000000000002443255301"/>
    <s v="QAR"/>
    <s v="27,455.650"/>
    <s v="15-OCT-22"/>
    <s v="QAR"/>
    <s v="27455.65"/>
    <s v="True"/>
    <s v="True"/>
    <s v="True"/>
    <s v="True"/>
    <m/>
    <m/>
    <m/>
    <s v="MR. &amp; MRS. CLEAN LAUNDRY"/>
    <n v="671952"/>
    <s v="27455.65"/>
    <s v="QAR"/>
    <s v="07-Oct-2022"/>
    <s v="76906FJ005PG"/>
    <s v="MHAC-HSBC-Qatar/ QRL"/>
    <s v="QA QAHBMECA001-729458-001 QAR"/>
    <s v="QAR"/>
    <s v="_x000d__x000a_ MR AND MRS CLEAN LAUNDARY"/>
    <s v="  AHLI BANK Q.S.C."/>
    <s v="QA19ABQQ000000000002443255301"/>
    <s v="ABQQQAQA"/>
    <s v="27,455.65"/>
    <s v="QAR"/>
    <s v="Mon 10 Oct 2022"/>
    <s v="304590/671952"/>
    <s v="SUPP - Supplier Payment"/>
    <s v="10 Oct 2022 10:15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9/2022"/>
    <s v="Processed by bank (HSBC)  "/>
  </r>
  <r>
    <s v="PA-000000000000304589"/>
    <s v="10/7/2022 2:12:27 PM"/>
    <s v="10/7/2022 2:35:15 PM"/>
    <s v="PA_BankingApproval"/>
    <s v="Pending Banking Approval"/>
    <x v="5"/>
    <s v="Dareen International Company W.L.L. - Qatar"/>
    <s v="8807.85"/>
    <s v="QAR"/>
    <s v="2022"/>
    <s v="MR. &amp; MRS. CLEAN LAUNDRY"/>
    <s v="MCL001"/>
    <s v="aneel.kothakota"/>
    <m/>
    <m/>
    <s v="Month"/>
    <s v="2"/>
    <s v="Oct"/>
    <s v="Inventory"/>
    <s v="304589_MCL001_WK2/SUPP"/>
    <s v="10/7/2022 12:00:00 AM"/>
    <s v="HOS/MR. &amp; MRS. CLEAN LAUNDRY"/>
    <x v="0"/>
    <s v="10/7/2022 12:00:00 AM"/>
    <m/>
    <m/>
    <s v="manjunath.sajjan[Manjunath]"/>
    <s v="aneel.kothakota[Aneel]"/>
    <s v="BankingApproval"/>
    <s v="8807.85"/>
    <s v="70317.55"/>
    <s v="Yes"/>
    <m/>
    <m/>
    <m/>
    <s v="OU_QATAR(QTR)"/>
    <s v="MR. &amp; MRS. CLEAN LAUNDRY"/>
    <s v="MCL001"/>
    <s v="QA19ABQQ000000000002443255301"/>
    <s v="QAR"/>
    <s v="8,807.850"/>
    <s v="15-OCT-22"/>
    <m/>
    <m/>
    <s v="True"/>
    <s v="True"/>
    <s v="True"/>
    <s v="True"/>
    <m/>
    <m/>
    <m/>
    <m/>
    <n v="672000"/>
    <m/>
    <m/>
    <m/>
    <s v="52996FJ00CWA"/>
    <s v="Dareen CBQ QAR Acct."/>
    <s v="QA QACBQACAQA27CBQA000000004010347027001 QAR"/>
    <s v="QAR"/>
    <s v="_x000d__x000a_ MR AND MRS CLEAN LAUNDARY"/>
    <s v="  AHLI BANK Q.S.C."/>
    <s v="QA19ABQQ000000000002443255301"/>
    <s v="ABQQQAQA"/>
    <s v="8,807.85"/>
    <s v="QAR"/>
    <s v="Tue 11 Oct 2022"/>
    <s v="304589/672000"/>
    <s v="SUPP - Supplier Payment"/>
    <s v="10 Oct 2022 10:21:07 GMT"/>
    <s v="True"/>
    <s v="True"/>
    <s v="True"/>
    <s v="True"/>
    <s v="True"/>
    <s v="True"/>
    <s v="True"/>
    <s v="True"/>
    <m/>
    <m/>
    <m/>
    <m/>
    <x v="0"/>
    <s v="Oracle Validation Failed"/>
    <s v="10/09/2022"/>
    <s v="Received by bank (Processing)"/>
  </r>
  <r>
    <s v="PA-000000000000304586"/>
    <s v="10/7/2022 2:21:02 PM"/>
    <s v="10/7/2022 4:34:07 PM"/>
    <s v="PA_BankingApproval"/>
    <s v="Pending Banking Approval"/>
    <x v="5"/>
    <s v="Dareen International Company W.L.L. - Qatar"/>
    <s v="7014.2"/>
    <s v="QAR"/>
    <s v="2022"/>
    <s v="AL TAYEB INTERNATIONAL TRADING W.L.L."/>
    <s v="TAY003"/>
    <s v="aneel.kothakota"/>
    <m/>
    <m/>
    <s v="Month"/>
    <s v="2"/>
    <s v="Oct"/>
    <s v="Inventory"/>
    <s v="304586_TAY003_WK2/SUPP"/>
    <s v="10/7/2022 12:00:00 AM"/>
    <s v="HOS/AL TAYEB INTERNATIONAL TRADING W.L.L."/>
    <x v="0"/>
    <s v="10/7/2022 12:00:00 AM"/>
    <m/>
    <m/>
    <s v="manjunath.sajjan[Manjunath]"/>
    <s v="aneel.kothakota[Aneel]"/>
    <s v="BankingApproval"/>
    <s v="7014.2"/>
    <s v="14435.6"/>
    <s v="Yes"/>
    <m/>
    <m/>
    <s v="SUPP"/>
    <s v="OU_QATAR(QTR)"/>
    <s v="AL TAYEB INTERNATIONAL TRADING W.L.L."/>
    <s v="TAY003"/>
    <s v="QA37DOHB022201639810010010001"/>
    <s v="QAR"/>
    <s v="7,014.200"/>
    <s v="15-OCT-22"/>
    <s v="QAR"/>
    <s v="7014.20"/>
    <s v="True"/>
    <s v="True"/>
    <s v="True"/>
    <s v="True"/>
    <m/>
    <m/>
    <m/>
    <s v="AL TAYEB INTERNATIONAL TRADING W.L.L."/>
    <n v="671953"/>
    <s v="7014.20"/>
    <s v="QAR"/>
    <s v="07-Oct-2022"/>
    <s v="09836FJ009MW"/>
    <s v="Dareen CBQ QAR Acct."/>
    <s v="QA QACBQACAQA27CBQA000000004010347027001 QAR"/>
    <s v="QAR"/>
    <s v="_x000d__x000a_ AL TAYEB INTERNATIONAL TRADING WLL"/>
    <s v="  DOHA BANK"/>
    <s v="QA37DOHB022201639810010010001"/>
    <s v="DOHBQAQA"/>
    <s v="7,014.20"/>
    <s v="QAR"/>
    <s v="Tue 11 Oct 2022"/>
    <s v="Instructing party transaction reference 304586/671953"/>
    <s v="SUPP - Supplier Payment"/>
    <s v="10 Oct 2022 10:22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9/2022"/>
    <s v="Received by bank (Processing)"/>
  </r>
  <r>
    <s v="PA-000000000000304587"/>
    <s v="10/7/2022 2:21:48 PM"/>
    <s v="10/7/2022 4:34:47 PM"/>
    <s v="PA_BankingApproval"/>
    <s v="Pending Banking Approval"/>
    <x v="2"/>
    <s v="M.H. ALSHAYA CO W.L.L - QATAR"/>
    <s v="7421.4"/>
    <s v="QAR"/>
    <s v="2022"/>
    <s v="AL TAYEB INTERNATIONAL TRADING W.L.L."/>
    <s v="TAY003"/>
    <s v="aneel.kothakota"/>
    <m/>
    <m/>
    <s v="Month"/>
    <s v="2"/>
    <s v="Oct"/>
    <s v="Inventory"/>
    <s v="304587_TAY003_WK2/SUPP"/>
    <s v="10/7/2022 12:00:00 AM"/>
    <s v="HOS/AL TAYEB INTERNATIONAL TRADING W.L.L."/>
    <x v="0"/>
    <s v="10/7/2022 12:00:00 AM"/>
    <m/>
    <m/>
    <s v="manjunath.sajjan[Manjunath]"/>
    <s v="aneel.kothakota[Aneel]"/>
    <s v="BankingApproval"/>
    <s v="7421.4"/>
    <s v="14435.6"/>
    <s v="Yes"/>
    <m/>
    <m/>
    <s v="SUPP"/>
    <s v="OU_QATAR3(QTR3)"/>
    <s v="AL TAYEB INTERNATIONAL TRADING W.L.L."/>
    <s v="TAY003"/>
    <s v="QA37DOHB022201639810010010001"/>
    <s v="QAR"/>
    <s v="7,421.400"/>
    <s v="15-OCT-22"/>
    <s v="QAR"/>
    <s v="7421.40"/>
    <s v="True"/>
    <s v="True"/>
    <s v="True"/>
    <s v="True"/>
    <m/>
    <m/>
    <m/>
    <s v="AL TAYEB INTERNATIONAL TRADING W.L.L."/>
    <n v="671954"/>
    <s v="7421.40"/>
    <s v="QAR"/>
    <s v="07-Oct-2022"/>
    <s v="34656FJ00AMT"/>
    <s v="MHAC-HSBC-Qatar/ QRL"/>
    <s v="QA QAHBMECA001-729458-001 QAR"/>
    <s v="QAR"/>
    <s v="_x000d__x000a_ AL TAYEB INTERNATIONAL TRADING WLL"/>
    <s v="  DOHA BANK"/>
    <s v="QA37DOHB022201639810010010001"/>
    <s v="DOHBQAQA"/>
    <s v="7,421.40"/>
    <s v="QAR"/>
    <s v="Mon 10 Oct 2022"/>
    <s v="304587/671954"/>
    <s v="SUPP - Supplier Payment"/>
    <s v="10 Oct 2022 10:16:59 GMT"/>
    <s v="True"/>
    <s v="True"/>
    <s v="True"/>
    <s v="True"/>
    <s v="True"/>
    <s v="True"/>
    <s v="True"/>
    <s v="True"/>
    <m/>
    <m/>
    <m/>
    <m/>
    <x v="0"/>
    <m/>
    <s v="10/09/2022"/>
    <s v="Processed by bank (HSBC)  "/>
  </r>
  <r>
    <s v="PA-000000000000304592"/>
    <s v="10/7/2022 2:20:25 PM"/>
    <s v="10/7/2022 4:38:27 PM"/>
    <s v="PA_BankingApproval"/>
    <s v="Pending Banking Approval"/>
    <x v="2"/>
    <s v="M.H. ALSHAYA CO W.L.L - QATAR"/>
    <s v="4454.7"/>
    <s v="QAR"/>
    <s v="2022"/>
    <s v="BENINA FOOD"/>
    <s v="BEN001"/>
    <s v="aneel.kothakota"/>
    <m/>
    <m/>
    <s v="Month"/>
    <s v="2"/>
    <s v="Oct"/>
    <s v="Inventory"/>
    <s v="304592_BEN001_WK2/SUPP"/>
    <s v="10/7/2022 12:00:00 AM"/>
    <s v="HOS/BENINA FOOD"/>
    <x v="0"/>
    <s v="10/7/2022 12:00:00 AM"/>
    <m/>
    <m/>
    <s v="manjunath.sajjan[Manjunath]"/>
    <s v="aneel.kothakota[Aneel]"/>
    <s v="BankingApproval"/>
    <s v="4454.7"/>
    <s v="10532.65"/>
    <s v="Yes"/>
    <m/>
    <m/>
    <s v="SUPP"/>
    <s v="OU_QATAR3(QTR3)"/>
    <s v="BENINA FOOD"/>
    <s v="BEN001"/>
    <s v="QA85CBQA000000004620277502001"/>
    <s v="QAR"/>
    <s v="4,454.700"/>
    <s v="15-OCT-22"/>
    <s v="QAR"/>
    <s v="4454.70"/>
    <s v="True"/>
    <s v="True"/>
    <s v="True"/>
    <s v="True"/>
    <m/>
    <m/>
    <m/>
    <s v="BENINA FOOD"/>
    <n v="671955"/>
    <s v="4454.70"/>
    <s v="QAR"/>
    <s v="07-Oct-2022"/>
    <s v="46136FJ00766"/>
    <s v="MHAC-HSBC-Qatar/ QRL"/>
    <s v="QA QAHBMECA001-729458-001 QAR"/>
    <s v="QAR"/>
    <s v="_x000d__x000a_ BENINA FOOD"/>
    <s v="  COMMERCIAL BANK OF QATAR LTD (QSC)"/>
    <s v="QA85CBQA000000004620277502001"/>
    <s v="CBQAQAQA"/>
    <s v="4,454.70"/>
    <s v="QAR"/>
    <s v="Mon 10 Oct 2022"/>
    <s v="304592/671955"/>
    <s v="SUPP - Supplier Payment"/>
    <s v="10 Oct 2022 10:18:1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09/2022"/>
    <s v="Processed by bank (HSBC)  "/>
  </r>
  <r>
    <s v="PA-000000000000304584"/>
    <s v="10/7/2022 2:31:55 PM"/>
    <s v="10/10/2022 6:18:52 AM"/>
    <s v="PA_BankingApproval"/>
    <s v="Pending Banking Approval"/>
    <x v="7"/>
    <s v="LOGIX FZCO - UAE"/>
    <s v="8584635.78"/>
    <s v="AED"/>
    <s v="2022"/>
    <s v="DAMCO LOGISTICS LLC"/>
    <s v="DAM010"/>
    <s v="vinoj.njalil"/>
    <m/>
    <m/>
    <s v="Month"/>
    <s v="2"/>
    <s v="Oct"/>
    <s v="Clearing Charges"/>
    <s v="304584_DAM010_WK2"/>
    <s v="10/10/2022 12:00:00 AM"/>
    <s v="SHI/DAMCO LOGISTICS LLC"/>
    <x v="1"/>
    <s v="10/10/2022 12:00:00 AM"/>
    <m/>
    <m/>
    <s v="santhoshkumar.hs[Santhosh]"/>
    <s v="vinoj.njalil[Vinoj]"/>
    <s v="BankingApproval"/>
    <s v="7000000"/>
    <s v="17834587.86"/>
    <s v="Yes"/>
    <s v="High"/>
    <m/>
    <m/>
    <m/>
    <m/>
    <m/>
    <m/>
    <m/>
    <m/>
    <m/>
    <m/>
    <m/>
    <m/>
    <m/>
    <m/>
    <m/>
    <m/>
    <m/>
    <m/>
    <s v="DAMCO LOGISTICS LLC"/>
    <n v="672047"/>
    <s v="8584635.78"/>
    <s v="AED"/>
    <s v="07-Oct-2022"/>
    <s v="22336FK01J8M"/>
    <s v="Logix UAE AED Suppli"/>
    <s v="AE AEHBMECA025-154568-003 AED"/>
    <s v="AED"/>
    <m/>
    <s v="  STANDARD CHARTERED BANK"/>
    <s v="AE930440000001208954001"/>
    <s v="SCBLAEADXXX"/>
    <s v="8,584,635.78"/>
    <s v="AED"/>
    <s v="Tue 11 Oct 2022"/>
    <s v="304584/672047"/>
    <s v="TCP - Trade Credits And Advances Payable"/>
    <s v="11 Oct 2022 05:42:53 GMT"/>
    <m/>
    <m/>
    <m/>
    <m/>
    <m/>
    <m/>
    <m/>
    <m/>
    <m/>
    <m/>
    <m/>
    <m/>
    <x v="0"/>
    <s v="HSBC Data Extraction Failed - Bot5"/>
    <s v="10/10/2022"/>
    <s v="Processed by bank (HSBC)  "/>
  </r>
  <r>
    <s v="PA-000000000000304672"/>
    <s v="10/9/2022 5:46:35 PM"/>
    <s v="10/10/2022 8:26:52 AM"/>
    <s v="PA_BankingApproval"/>
    <s v="Pending Banking Approval"/>
    <x v="7"/>
    <s v="LOGIX FZCO - UAE"/>
    <s v="199642.54"/>
    <s v="AED"/>
    <s v="2022"/>
    <s v="SPACE FACILITIES MANAGEMENT LLC"/>
    <s v="SPA022"/>
    <s v="mahesh.kalipatnapu"/>
    <m/>
    <m/>
    <s v="Month"/>
    <s v="2"/>
    <s v="Oct"/>
    <s v="General Expense"/>
    <s v="304672_SPA022_WK2"/>
    <s v="10/9/2022 12:00:00 AM"/>
    <s v="PRO/SPACE FACILITIES MANAGEMENT LLC"/>
    <x v="1"/>
    <s v="10/10/2022 12:00:00 AM"/>
    <m/>
    <m/>
    <s v="sivareddy.gaddapara[Sivareddy]"/>
    <s v="mahesh.kalipatnapu[Mahesh]"/>
    <s v="BankingApproval"/>
    <s v="64051.32"/>
    <m/>
    <s v="Yes"/>
    <s v="High"/>
    <m/>
    <s v="304672_SPA022_WK2"/>
    <s v="OU_UAE2(UAE2)"/>
    <s v="SPACE FACILITIES MANAGEMENT LLC"/>
    <s v="SPA022"/>
    <s v="AE450030010043970020001"/>
    <s v="AED"/>
    <s v="199,642.540"/>
    <s v="31-OCT-22"/>
    <s v="AED"/>
    <s v="199642.54"/>
    <s v="True"/>
    <s v="True"/>
    <s v="True"/>
    <s v="True"/>
    <m/>
    <m/>
    <m/>
    <s v="SPACE FACILITIES MANAGEMENT LLC"/>
    <n v="672048"/>
    <s v="199642.54"/>
    <s v="AED"/>
    <s v="10-Oct-2022"/>
    <s v="88996FK01KA0"/>
    <s v="Logix UAE AED Suppli"/>
    <s v="AE AEHBMECA025-154568-003 AED"/>
    <s v="AED"/>
    <s v="_x000d__x000a_ SPACE FACILITIES MANAGEMENT LLC"/>
    <s v="  ABU DHABI COMMERCIAL BANK"/>
    <s v="AE450030010043970020001"/>
    <s v="ADCBAEAA"/>
    <s v="199,642.54"/>
    <s v="AED"/>
    <s v="Tue 11 Oct 2022"/>
    <s v="304672/672048"/>
    <s v="GMS - Processing Repair And Maintenance Services On Goods"/>
    <s v="11 Oct 2022 05:44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71"/>
    <s v="10/9/2022 5:41:35 PM"/>
    <s v="10/10/2022 8:27:53 AM"/>
    <s v="PA_BankingApproval"/>
    <s v="Pending Banking Approval"/>
    <x v="0"/>
    <s v="Alshaya Trading Company - UAE"/>
    <s v="64051.32"/>
    <s v="AED"/>
    <s v="2022"/>
    <s v="SPACE FACILITIES MANAGEMENT LLC"/>
    <s v="SPA022"/>
    <s v="mahesh.kalipatnapu"/>
    <m/>
    <m/>
    <s v="Month"/>
    <s v="2"/>
    <s v="Oct"/>
    <s v="General Expense"/>
    <s v="304671_SPA022_WK2"/>
    <s v="10/9/2022 12:00:00 AM"/>
    <s v="PRO/SPACE FACILITIES MANAGEMENT LLC"/>
    <x v="0"/>
    <s v="10/10/2022 12:00:00 AM"/>
    <m/>
    <m/>
    <s v="sivareddy.gaddapara[Sivareddy]"/>
    <s v="mahesh.kalipatnapu[Mahesh]"/>
    <s v="BankingApproval"/>
    <s v="64051.32"/>
    <m/>
    <s v="Yes"/>
    <s v="High"/>
    <m/>
    <s v="304671_SPA022_WK2"/>
    <s v="OU_UAE(UAE)"/>
    <s v="SPACE FACILITIES MANAGEMENT LLC"/>
    <s v="SPA022"/>
    <s v="AE450030010043970020001"/>
    <s v="AED"/>
    <s v="64,051.320"/>
    <s v="31-OCT-22"/>
    <s v="AED"/>
    <s v="64051.32"/>
    <s v="True"/>
    <s v="True"/>
    <s v="True"/>
    <s v="True"/>
    <m/>
    <m/>
    <m/>
    <s v="SPACE FACILITIES MANAGEMENT LLC"/>
    <n v="672049"/>
    <s v="64051.32"/>
    <s v="AED"/>
    <s v="10-Oct-2022"/>
    <s v="41106FK00YL1"/>
    <s v="MHA DXB AED MAIN"/>
    <s v="AE AEHBMECA025-413451-002 AED"/>
    <s v="AED"/>
    <s v="_x000d__x000a_ SPACE FACILITIES MANAGEMENT LLC"/>
    <s v="  ABU DHABI COMMERCIAL BANK"/>
    <s v="AE450030010043970020001"/>
    <s v="ADCBAEAA"/>
    <s v="64,051.32"/>
    <s v="AED"/>
    <s v="Tue 11 Oct 2022"/>
    <s v="304671/672049"/>
    <s v="GMS - Processing Repair And Maintenance Services On Goods"/>
    <s v="11 Oct 2022 08:01:35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670"/>
    <s v="10/9/2022 5:34:03 PM"/>
    <s v="10/10/2022 8:34:15 AM"/>
    <s v="PA_BankingApproval"/>
    <s v="Pending Banking Approval"/>
    <x v="0"/>
    <s v="Alshaya Trading Company - UAE"/>
    <s v="143863.38"/>
    <s v="AED"/>
    <s v="2022"/>
    <s v="DYNATRON SYSTEMS L.L.C."/>
    <s v="DYN123"/>
    <s v="mahesh.kalipatnapu"/>
    <m/>
    <m/>
    <s v="Month"/>
    <s v="2"/>
    <s v="Oct"/>
    <s v="General Expense"/>
    <s v="304670_DYN123_WK2"/>
    <s v="10/9/2022 12:00:00 AM"/>
    <s v="PRO/DYNATRON SYSTEMS L.L.C."/>
    <x v="1"/>
    <s v="10/10/2022 12:00:00 AM"/>
    <m/>
    <m/>
    <s v="sivareddy.gaddapara[Sivareddy]"/>
    <s v="mahesh.kalipatnapu[Mahesh]"/>
    <s v="BankingApproval"/>
    <s v="24769.5"/>
    <m/>
    <s v="Yes"/>
    <s v="High"/>
    <m/>
    <s v="304670_DYN123_WK2"/>
    <s v="OU_UAE(UAE)"/>
    <s v="DYNATRON SYSTEMS L.L.C."/>
    <s v="DYN123"/>
    <s v="AE470260001014941934401"/>
    <s v="AED"/>
    <s v="143,863.380"/>
    <s v="31-OCT-22"/>
    <s v="AED"/>
    <s v="143863.38"/>
    <s v="True"/>
    <s v="True"/>
    <s v="True"/>
    <s v="True"/>
    <m/>
    <m/>
    <m/>
    <s v="DYNATRON SYSTEMS L.L.C."/>
    <n v="672050"/>
    <s v="143863.38"/>
    <s v="AED"/>
    <s v="10-Oct-2022"/>
    <s v="11476FK00ZTK"/>
    <s v="MHA DXB AED MAIN"/>
    <s v="AE AEHBMECA025-413451-002 AED"/>
    <s v="AED"/>
    <s v="_x000d__x000a_ DYNATRON SYSTEMS LLC _x000d__x000a_Â  AL MUSALLA TOWER BUR DUBAI _x000d__x000a_Â  P O BOX 44162"/>
    <s v="  EMIRATES NBD BANK PJSC"/>
    <s v="AE470260001014941934401"/>
    <s v="EBILAEAD"/>
    <s v="143,863.38"/>
    <s v="AED"/>
    <s v="Tue 11 Oct 2022"/>
    <s v="304670/672050"/>
    <s v="GMS - Processing Repair And Maintenance Services On Goods"/>
    <s v="11 Oct 2022 08:02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69"/>
    <s v="10/9/2022 5:29:00 PM"/>
    <s v="10/10/2022 8:36:05 AM"/>
    <s v="PA_BankingApproval"/>
    <s v="Pending Banking Approval"/>
    <x v="1"/>
    <s v="Alshaya International Co. L.L.C, Dubai"/>
    <s v="245569.8"/>
    <s v="AED"/>
    <s v="2022"/>
    <s v="DYNATRON SYSTEMS L.L.C."/>
    <s v="DYN123"/>
    <s v="mahesh.kalipatnapu"/>
    <m/>
    <m/>
    <s v="Month"/>
    <s v="2"/>
    <s v="Oct"/>
    <s v="General Expense"/>
    <s v="304669_DYN123_WK2"/>
    <s v="10/9/2022 12:00:00 AM"/>
    <s v="PRO/DYNATRON SYSTEMS L.L.C."/>
    <x v="0"/>
    <s v="10/10/2022 12:00:00 AM"/>
    <m/>
    <m/>
    <s v="sivareddy.gaddapara[Sivareddy]"/>
    <s v="mahesh.kalipatnapu[Mahesh]"/>
    <s v="BankingApproval"/>
    <s v="24769.5"/>
    <m/>
    <s v="Yes"/>
    <s v="High"/>
    <m/>
    <s v="304669_DYN123_WK2"/>
    <s v="OU_DIC(IO_DIC)"/>
    <s v="DYNATRON SYSTEMS L.L.C."/>
    <s v="DYN123"/>
    <s v="AE470260001014941934401"/>
    <s v="AED"/>
    <s v="245,569.800"/>
    <s v="31-OCT-22"/>
    <s v="AED"/>
    <s v="245569.80"/>
    <s v="True"/>
    <s v="True"/>
    <s v="True"/>
    <s v="True"/>
    <m/>
    <m/>
    <m/>
    <s v="DYNATRON SYSTEMS L.L.C."/>
    <n v="672051"/>
    <s v="245569.80"/>
    <s v="AED"/>
    <s v="10-Oct-2022"/>
    <s v="65826FK01D0D"/>
    <s v="AIC UAE AED Main Sup"/>
    <s v="AE AEHBMECA025-084054-004 AED"/>
    <s v="AED"/>
    <s v="_x000d__x000a_ DYNATRON SYSTEMS LLC _x000d__x000a_Â  AL MUSALLA TOWER BUR DUBAI _x000d__x000a_Â  P O BOX 44162"/>
    <s v="  EMIRATES NBD BANK PJSC"/>
    <s v="AE470260001014941934401"/>
    <s v="EBILAEAD"/>
    <s v="245,569.80"/>
    <s v="AED"/>
    <s v="Tue 11 Oct 2022"/>
    <s v="304669/672051"/>
    <s v="GMS - Processing Repair And Maintenance Services On Goods"/>
    <s v="11 Oct 2022 05:32:34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668"/>
    <s v="10/9/2022 5:24:17 PM"/>
    <s v="10/10/2022 8:37:37 AM"/>
    <s v="PA_BankingApproval"/>
    <s v="Pending Banking Approval"/>
    <x v="2"/>
    <s v="M.H. ALSHAYA CO W.L.L - QATAR"/>
    <s v="140270"/>
    <s v="QAR"/>
    <s v="2022"/>
    <s v="AL DOHA MAINTENANCE &amp; SERVICES CENTRE W.L.L."/>
    <s v="DOH005"/>
    <s v="mahesh.kalipatnapu"/>
    <m/>
    <m/>
    <s v="Month"/>
    <s v="2"/>
    <s v="Oct"/>
    <s v="General Expense"/>
    <s v="304668_DOH005_WK2"/>
    <s v="10/9/2022 12:00:00 AM"/>
    <s v="PRO/AL DOHA MAINTENANCE &amp; SERVICES CENTRE W.L.L."/>
    <x v="0"/>
    <s v="10/10/2022 12:00:00 AM"/>
    <m/>
    <m/>
    <s v="sivareddy.gaddapara[Sivareddy]"/>
    <s v="mahesh.kalipatnapu[Mahesh]"/>
    <s v="BankingApproval"/>
    <s v="21721"/>
    <m/>
    <s v="Yes"/>
    <s v="High"/>
    <m/>
    <s v="304668_DOH005_WK2"/>
    <s v="OU_QATAR3(QTR3)"/>
    <s v="AL DOHA MAINTENANCE &amp; SERVICES CENTRE W.L.L."/>
    <s v="DOH005"/>
    <s v="QA48ARAB000000002101325246100"/>
    <s v="QAR"/>
    <s v="140,270.000"/>
    <s v="31-OCT-22"/>
    <s v="QAR"/>
    <s v="140270.00"/>
    <s v="True"/>
    <s v="True"/>
    <s v="True"/>
    <s v="True"/>
    <m/>
    <m/>
    <m/>
    <s v="AL DOHA MAINTENANCE &amp; SERVICES CENTRE W.L.L."/>
    <n v="672052"/>
    <s v="140270.00"/>
    <s v="QAR"/>
    <s v="10-Oct-2022"/>
    <s v="43906FK00PSL"/>
    <s v="MHAC-HSBC-Qatar/ QRL"/>
    <s v="QA QAHBMECA001-729458-001 QAR"/>
    <s v="QAR"/>
    <s v="_x000d__x000a_ AL DOHA MAINTENANCE AND SERVICES _x000d__x000a_Â  CENTRE WLL"/>
    <s v="  ARAB BANK PLC"/>
    <s v="QA48ARAB000000002101325246100"/>
    <s v="ARABQAQAXXX"/>
    <s v="140,270.00"/>
    <s v="QAR"/>
    <s v="Tue 11 Oct 2022"/>
    <s v="304668/672052"/>
    <s v="SUPP - Supplier Payment"/>
    <s v="11 Oct 2022 07:57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67"/>
    <s v="10/9/2022 5:11:21 PM"/>
    <s v="10/10/2022 8:39:07 AM"/>
    <s v="PA_BankingApproval"/>
    <s v="Pending Banking Approval"/>
    <x v="5"/>
    <s v="Dareen International Company W.L.L. - Qatar"/>
    <s v="67888"/>
    <s v="QAR"/>
    <s v="2022"/>
    <s v="AL DOHA MAINTENANCE &amp; SERVICES CENTRE W.L.L."/>
    <s v="DOH005"/>
    <s v="mahesh.kalipatnapu"/>
    <m/>
    <m/>
    <s v="Month"/>
    <s v="2"/>
    <s v="Oct"/>
    <s v="General Expense"/>
    <s v="304667_DOH005_WK2"/>
    <s v="10/9/2022 12:00:00 AM"/>
    <s v="PRO/AL DOHA MAINTENANCE &amp; SERVICES CENTRE W.L.L"/>
    <x v="0"/>
    <s v="10/10/2022 12:00:00 AM"/>
    <m/>
    <m/>
    <s v="sivareddy.gaddapara[Sivareddy]"/>
    <s v="mahesh.kalipatnapu[Mahesh]"/>
    <s v="BankingApproval"/>
    <s v="21721"/>
    <m/>
    <s v="Yes"/>
    <s v="High"/>
    <m/>
    <s v="304667_DOH005_WK2"/>
    <s v="OU_QATAR(QTR)"/>
    <s v="AL DOHA MAINTENANCE &amp; SERVICES CENTRE W.L.L."/>
    <s v="DOH005"/>
    <s v="QA48ARAB000000002101325246100"/>
    <s v="QAR"/>
    <s v="67,888.000"/>
    <s v="31-OCT-22"/>
    <s v="QAR"/>
    <s v="67888.00"/>
    <s v="True"/>
    <s v="True"/>
    <s v="True"/>
    <s v="True"/>
    <m/>
    <m/>
    <m/>
    <s v="AL DOHA MAINTENANCE &amp; SERVICES CENTRE W.L.L."/>
    <n v="672053"/>
    <s v="67778.00"/>
    <s v="QAR"/>
    <s v="10-Oct-2022"/>
    <s v="32266FK00OTC"/>
    <s v="Dareen CBQ QAR Acct."/>
    <s v="QA QACBQACAQA27CBQA000000004010347027001 QAR"/>
    <s v="QAR"/>
    <s v="_x000d__x000a_ AL DOHA MAINTENANCE AND SERVICES _x000d__x000a_Â  CENTRE WLL"/>
    <s v="  ARAB BANK PLC"/>
    <s v="QA48ARAB000000002101325246100"/>
    <s v="ARABQAQAXXX"/>
    <s v="67,888.00"/>
    <s v="QAR"/>
    <s v="Tue 11 Oct 2022"/>
    <s v="Instructing party transaction reference 304667/672053"/>
    <s v="SUPP - Supplier Payment"/>
    <s v="11 Oct 2022 07:56:09 GMT"/>
    <s v="True"/>
    <s v="True"/>
    <s v="True"/>
    <s v="True"/>
    <s v="True"/>
    <s v="True"/>
    <s v="True"/>
    <s v="True"/>
    <m/>
    <m/>
    <m/>
    <m/>
    <x v="0"/>
    <m/>
    <s v="10/10/2022"/>
    <s v="Received by bank (Processing)"/>
  </r>
  <r>
    <s v="PA-000000000000304770"/>
    <s v="10/10/2022 1:10:21 PM"/>
    <s v="10/10/2022 1:21:48 PM"/>
    <s v="PA_BankingApproval"/>
    <s v="Pending Banking Approval"/>
    <x v="8"/>
    <s v="Alshaya Trading Company W.L.L. - Bahrain"/>
    <s v="318"/>
    <s v="BHD"/>
    <s v="2022"/>
    <s v="ALI RASHID ALAMIN CO.BSC"/>
    <s v="ALI035"/>
    <s v="aneel.kothakota"/>
    <m/>
    <m/>
    <s v="Month"/>
    <s v="2"/>
    <s v="Oct"/>
    <s v="Inventory"/>
    <s v="304770_ALI035_WK2/SUPP"/>
    <s v="10/15/2022 12:00:00 AM"/>
    <s v="HOS/ALI RASHID ALAMIN CO.BSC"/>
    <x v="4"/>
    <s v="10/10/2022 12:00:00 AM"/>
    <m/>
    <m/>
    <s v="naveenkumar.sajjala[Naveen Kumar]"/>
    <s v="aneel.kothakota[Aneel]"/>
    <s v="BankingApproval"/>
    <s v="318"/>
    <s v="2285.34"/>
    <s v="Yes"/>
    <m/>
    <m/>
    <s v="SUPP"/>
    <s v="OU_BAHRAIN(BAH)"/>
    <s v="ALI RASHID ALAMIN CO.BSC"/>
    <s v="ALI035"/>
    <s v="BH78NBOB00000099126737"/>
    <s v="BHD"/>
    <s v="318.000"/>
    <s v="21-OCT-22"/>
    <s v="BHD"/>
    <s v="318.000"/>
    <s v="True"/>
    <s v="True"/>
    <s v="True"/>
    <s v="True"/>
    <m/>
    <m/>
    <m/>
    <m/>
    <n v="672114"/>
    <m/>
    <m/>
    <m/>
    <s v="15346FK01AHC"/>
    <s v="ATC BAH Main OD BHD"/>
    <s v="BH BHHBMECA001-112010-001 BHD"/>
    <s v="BHD"/>
    <s v="_x000d__x000a_ ALI RASHID AL AMIN COMPANY BSCC"/>
    <s v="  NATIONAL BANK OF BAHRAIN"/>
    <s v="BH78NBOB00000099126737"/>
    <s v="NBOBBHBM"/>
    <s v="318.000"/>
    <s v="BHD"/>
    <s v="Tue 11 Oct 2022"/>
    <s v="304770/672114"/>
    <s v="001 - Ordinary transfers"/>
    <s v="11 Oct 2022 05:28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760"/>
    <s v="10/10/2022 12:57:29 PM"/>
    <s v="10/10/2022 1:25:49 PM"/>
    <s v="PA_BankingApproval"/>
    <s v="Pending Banking Approval"/>
    <x v="8"/>
    <s v="Alshaya Trading Company W.L.L. - Bahrain"/>
    <s v="2971.738"/>
    <s v="BHD"/>
    <s v="2022"/>
    <s v="THE COCA-COLA BOTTLING CO OF BAHRAIN B.S.C."/>
    <s v="THE053"/>
    <s v="aneel.kothakota"/>
    <m/>
    <m/>
    <s v="Month"/>
    <s v="1"/>
    <s v="Oct"/>
    <s v="Inventory"/>
    <s v="304760_THE053_WK1A/SUPP"/>
    <s v="10/15/2022 12:00:00 AM"/>
    <s v="HOS/THE COCA-COLA BOTTLING CO OF BAHRAIN B.S.C."/>
    <x v="4"/>
    <s v="10/10/2022 12:00:00 AM"/>
    <m/>
    <m/>
    <s v="naveenkumar.sajjala[Naveen Kumar]"/>
    <s v="aneel.kothakota[Aneel]"/>
    <s v="BankingApproval"/>
    <s v="2971.738"/>
    <s v="9534.4"/>
    <s v="Yes"/>
    <m/>
    <m/>
    <s v="SUPP"/>
    <s v="OU_BAHRAIN(BAH)"/>
    <s v="THE COCA-COLA BOTTLING CO OF BAHRAIN B.S.C."/>
    <s v="THE053"/>
    <s v="BH20AUBB00001752934001"/>
    <s v="BHD"/>
    <s v="2,971.738"/>
    <s v="21-OCT-22"/>
    <s v="BHD"/>
    <s v="2971.738"/>
    <s v="True"/>
    <s v="True"/>
    <s v="True"/>
    <s v="True"/>
    <m/>
    <m/>
    <m/>
    <s v="THE COCA-COLA BOTTLING CO OF BAHRAIN B.S.C."/>
    <n v="672055"/>
    <s v="2971.738"/>
    <s v="BHD"/>
    <s v="10-Oct-2022"/>
    <s v="22896FK019C2"/>
    <s v="ATC BAH Main OD BHD"/>
    <s v="BH BHHBMECA001-112010-001 BHD"/>
    <s v="BHD"/>
    <s v="_x000d__x000a_ THE COCA COLA BOTTLING CO OF _x000d__x000a_Â  BAHRAIN BSC C"/>
    <s v="  AHLI UNITED BANK BSC"/>
    <s v="BH20AUBB00001752934001"/>
    <s v="AUBBBHBM"/>
    <s v="2,971.738"/>
    <s v="BHD"/>
    <s v="Tue 11 Oct 2022"/>
    <s v="304760/672055"/>
    <s v="001 - Ordinary transfers"/>
    <s v="11 Oct 2022 05:32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764"/>
    <s v="10/10/2022 1:04:34 PM"/>
    <s v="10/10/2022 1:27:10 PM"/>
    <s v="PA_BankingApproval"/>
    <s v="Pending Banking Approval"/>
    <x v="9"/>
    <s v="Alshaya Trading for Retail S.P.C"/>
    <s v="4257.646"/>
    <s v="BHD"/>
    <s v="2022"/>
    <s v="THE COCA-COLA BOTTLING CO OF BAHRAIN B.S.C."/>
    <s v="THE053"/>
    <s v="aneel.kothakota"/>
    <m/>
    <m/>
    <s v="Month"/>
    <s v="1"/>
    <s v="Oct"/>
    <s v="Inventory"/>
    <s v="304764_THE053_WK1/SUPP"/>
    <s v="10/15/2022 12:00:00 AM"/>
    <s v="HOS/THE COCA-COLA BOTTLING CO OF BAHRAIN B.S.C."/>
    <x v="4"/>
    <s v="10/10/2022 12:00:00 AM"/>
    <m/>
    <m/>
    <s v="naveenkumar.sajjala[Naveen Kumar]"/>
    <s v="aneel.kothakota[Aneel]"/>
    <s v="BankingApproval"/>
    <s v="4257.646"/>
    <s v="9534.4"/>
    <s v="Yes"/>
    <m/>
    <m/>
    <s v="SUPP"/>
    <s v="OU_BAH6(BAH6)"/>
    <s v="THE COCA-COLA BOTTLING CO OF BAHRAIN B.S.C."/>
    <s v="THE053"/>
    <s v="BH20AUBB00001752934001"/>
    <s v="BHD"/>
    <s v="4,257.646"/>
    <s v="21-OCT-22"/>
    <s v="BHD"/>
    <s v="4257.646"/>
    <s v="True"/>
    <s v="True"/>
    <s v="True"/>
    <s v="True"/>
    <m/>
    <m/>
    <m/>
    <s v="THE COCA-COLA BOTTLING CO OF BAHRAIN B.S.C."/>
    <n v="672056"/>
    <s v="4257.646"/>
    <s v="BHD"/>
    <s v="10-Oct-2022"/>
    <s v="81316FK01E30"/>
    <s v="ATR Main BHD"/>
    <s v="BH BHHBMECA001-705052-001 BHD"/>
    <s v="BHD"/>
    <s v="_x000d__x000a_ THE COCA COLA BOTTLING CO OF _x000d__x000a_Â  BAHRAIN BSC C"/>
    <s v="  AHLI UNITED BANK BSC"/>
    <s v="BH20AUBB00001752934001"/>
    <s v="AUBBBHBM"/>
    <s v="4,257.646"/>
    <s v="BHD"/>
    <s v="Tue 11 Oct 2022"/>
    <s v="304764/672056"/>
    <s v="001 - Ordinary transfers"/>
    <s v="11 Oct 2022 05:34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780"/>
    <s v="10/10/2022 1:25:07 PM"/>
    <s v="10/10/2022 1:35:54 PM"/>
    <s v="PA_BankingApproval"/>
    <s v="Pending Banking Approval"/>
    <x v="9"/>
    <s v="Alshaya Trading for Retail S.P.C"/>
    <s v="1511.471"/>
    <s v="BHD"/>
    <s v="2022"/>
    <s v="MIDDLE EAST FOOD TRADING CO. WLL"/>
    <s v="MID022"/>
    <s v="aneel.kothakota"/>
    <m/>
    <m/>
    <s v="Month"/>
    <s v="2"/>
    <s v="Oct"/>
    <s v="Inventory"/>
    <s v="304780_MID022_WK2/SUPP"/>
    <s v="10/15/2022 12:00:00 AM"/>
    <s v="HOS/MIDDLE EAST FOOD TRADING CO. WLL"/>
    <x v="4"/>
    <s v="10/10/2022 12:00:00 AM"/>
    <m/>
    <m/>
    <s v="naveenkumar.sajjala[Naveen Kumar]"/>
    <s v="aneel.kothakota[Aneel]"/>
    <s v="BankingApproval"/>
    <s v="1511.471"/>
    <s v="23676.11"/>
    <s v="Yes"/>
    <m/>
    <m/>
    <s v="SUPP"/>
    <s v="OU_BAH6(BAH6)"/>
    <s v="MIDDLE EAST FOOD TRADING CO. WLL"/>
    <s v="MID022"/>
    <s v="BH13AUBB00001204830001"/>
    <s v="BHD"/>
    <s v="1,511.471"/>
    <s v="31-OCT-22"/>
    <s v="BHD"/>
    <s v="1511.471"/>
    <s v="True"/>
    <s v="True"/>
    <s v="True"/>
    <s v="True"/>
    <m/>
    <m/>
    <m/>
    <s v="MIDDLE EAST FOOD TRADING CO. WLL"/>
    <n v="672057"/>
    <s v="1511.471"/>
    <s v="BHD"/>
    <s v="10-Oct-2022"/>
    <s v="51076FK01AYG"/>
    <s v="ATR Main BHD"/>
    <s v="BH BHHBMECA001-705052-001 BHD"/>
    <s v="BHD"/>
    <s v="_x000d__x000a_ MIDDLE EAST FOOD TRADING _x000d__x000a_Â  COMPANY WLL"/>
    <s v="  AHLI UNITED BANK B.S.C."/>
    <s v="BH13AUBB00001204830001"/>
    <s v="AUBBBHBM"/>
    <s v="1,511.471"/>
    <s v="BHD"/>
    <s v="Tue 11 Oct 2022"/>
    <s v="304780/672057"/>
    <s v="001 - Ordinary transfers"/>
    <s v="11 Oct 2022 05:35:36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776"/>
    <s v="10/10/2022 1:19:46 PM"/>
    <s v="10/10/2022 1:37:25 PM"/>
    <s v="PA_BankingApproval"/>
    <s v="Pending Banking Approval"/>
    <x v="8"/>
    <s v="Alshaya Trading Company W.L.L. - Bahrain"/>
    <s v="15974.195"/>
    <s v="BHD"/>
    <s v="2022"/>
    <s v="MIDDLE EAST FOOD TRADING CO. WLL"/>
    <s v="MID022"/>
    <s v="aneel.kothakota"/>
    <m/>
    <m/>
    <s v="Month"/>
    <s v="2"/>
    <s v="Oct"/>
    <s v="Inventory"/>
    <s v="304776_MID022_WK2/SUPP"/>
    <s v="10/15/2022 12:00:00 AM"/>
    <s v="HOS/MIDDLE EAST FOOD TRADING CO. WLL"/>
    <x v="4"/>
    <s v="10/10/2022 12:00:00 AM"/>
    <m/>
    <m/>
    <s v="naveenkumar.sajjala[Naveen Kumar]"/>
    <s v="aneel.kothakota[Aneel]"/>
    <s v="BankingApproval"/>
    <s v="15974.195"/>
    <s v="23676.11"/>
    <s v="Yes"/>
    <m/>
    <m/>
    <s v="SUPP"/>
    <s v="OU_BAHRAIN(BAH)"/>
    <s v="MIDDLE EAST FOOD TRADING CO. WLL"/>
    <s v="MID022"/>
    <s v="BH13AUBB00001204830001"/>
    <s v="BHD"/>
    <s v="15,974.195"/>
    <s v="31-OCT-22"/>
    <s v="BHD"/>
    <s v="15974.195"/>
    <s v="True"/>
    <s v="True"/>
    <s v="True"/>
    <s v="True"/>
    <m/>
    <m/>
    <m/>
    <s v="MIDDLE EAST FOOD TRADING CO. WLL"/>
    <n v="672058"/>
    <s v="15974.195"/>
    <s v="BHD"/>
    <s v="10-Oct-2022"/>
    <s v="06766FK01FKC"/>
    <s v="ATC BAH Main OD BHD"/>
    <s v="BH BHHBMECA001-112010-001 BHD"/>
    <s v="BHD"/>
    <s v="_x000d__x000a_ MIDDLE EAST FOOD TRADING _x000d__x000a_Â  COMPANY WLL"/>
    <s v="  AHLI UNITED BANK B.S.C."/>
    <s v="BH13AUBB00001204830001"/>
    <s v="AUBBBHBM"/>
    <s v="15,974.195"/>
    <s v="BHD"/>
    <s v="Tue 11 Oct 2022"/>
    <s v="304776/672058"/>
    <s v="001 - Ordinary transfers"/>
    <s v="11 Oct 2022 05:36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774"/>
    <s v="10/10/2022 1:14:41 PM"/>
    <s v="10/10/2022 1:38:15 PM"/>
    <s v="PA_BankingApproval"/>
    <s v="Pending Banking Approval"/>
    <x v="9"/>
    <s v="Alshaya Trading for Retail S.P.C"/>
    <s v="1183"/>
    <s v="BHD"/>
    <s v="2022"/>
    <s v="ALI RASHID ALAMIN CO.BSC"/>
    <s v="ALI035"/>
    <s v="aneel.kothakota"/>
    <m/>
    <m/>
    <s v="Month"/>
    <s v="2"/>
    <s v="Oct"/>
    <s v="Inventory"/>
    <s v="304774_ALI035_WK2/SUPP"/>
    <s v="10/15/2022 12:00:00 AM"/>
    <s v="HOS/ALI RASHID ALAMIN CO.BSC"/>
    <x v="4"/>
    <s v="10/10/2022 12:00:00 AM"/>
    <m/>
    <m/>
    <s v="naveenkumar.sajjala[Naveen Kumar]"/>
    <s v="aneel.kothakota[Aneel]"/>
    <s v="BankingApproval"/>
    <s v="1183"/>
    <s v="2285.34"/>
    <s v="Yes"/>
    <m/>
    <m/>
    <s v="SUPP"/>
    <s v="OU_BAH6(BAH6)"/>
    <s v="ALI RASHID ALAMIN CO.BSC"/>
    <s v="ALI035"/>
    <s v="BH78NBOB00000099126737"/>
    <s v="BHD"/>
    <s v="1,183.000"/>
    <s v="21-OCT-22"/>
    <s v="BHD"/>
    <s v="1183.000"/>
    <s v="True"/>
    <s v="True"/>
    <s v="True"/>
    <s v="True"/>
    <m/>
    <m/>
    <m/>
    <s v="ALI RASHID ALAMIN CO.BSC"/>
    <n v="672059"/>
    <s v="1183.000"/>
    <s v="BHD"/>
    <s v="10-Oct-2022"/>
    <s v="10796FK01CFF"/>
    <s v="ATR Main BHD"/>
    <s v="BH BHHBMECA001-705052-001 BHD"/>
    <s v="BHD"/>
    <s v="_x000d__x000a_ ALI RASHID AL AMIN COMPANY BSCC"/>
    <s v="  NATIONAL BANK OF BAHRAIN"/>
    <s v="BH78NBOB00000099126737"/>
    <s v="NBOBBHBM"/>
    <s v="1,183.000"/>
    <s v="BHD"/>
    <s v="Tue 11 Oct 2022"/>
    <s v="304774/672059"/>
    <s v="001 - Ordinary transfers"/>
    <s v="11 Oct 2022 05:31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69"/>
    <s v="10/7/2022 12:11:43 PM"/>
    <s v="10/10/2022 2:05:17 PM"/>
    <s v="PA_BankingApproval"/>
    <s v="Pending Banking Approval"/>
    <x v="6"/>
    <s v="M.H.ALSHAYA COMPANY W.L.L."/>
    <s v="1500"/>
    <s v="KWD"/>
    <s v="2022"/>
    <s v="ABDULLA  ABDULAZIZ  HAMAD AL ENZI"/>
    <s v="ABD042"/>
    <s v="teena.kumar"/>
    <m/>
    <m/>
    <s v="Month"/>
    <s v="1"/>
    <s v="Oct"/>
    <s v="Licence Fee"/>
    <s v="304569_ABD042_WK1/SUPP"/>
    <s v="10/8/2022 12:00:00 AM"/>
    <s v="WEL/ABDULLA  ABDULAZIZ  HAMAD AL ENZ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ABDULLA  ABDULAZIZ  HAMAD AL ENZI"/>
    <s v="ABD042"/>
    <s v="ABDULLA A AL ENEZI"/>
    <s v="KWD"/>
    <s v="1,500.000"/>
    <s v="31-OCT-22"/>
    <s v="KWD"/>
    <s v="1500.000"/>
    <s v="True"/>
    <s v="True"/>
    <s v="True"/>
    <s v="True"/>
    <m/>
    <m/>
    <m/>
    <s v="ABDULLA ABDULAZIZ HAMAD AL ENZI"/>
    <n v="672060"/>
    <s v="1500.000"/>
    <s v="KWD"/>
    <s v="07-Oct-2022"/>
    <s v="76616FK00NPK"/>
    <s v="M.H. ALSHAYA CO. W.L.L."/>
    <s v="KW KWHBMECA001-001080-001 KWD"/>
    <s v="KWD"/>
    <s v="_x000d__x000a_ ABDULLAH ABDULAZIZ HAMAD ALANEZI"/>
    <s v="  BOUBYAN BANK (K.S.C)"/>
    <s v="KW14BBYN0000000000000457019001"/>
    <s v="BBYNKWKW"/>
    <s v="1,500.000"/>
    <s v="KWD"/>
    <s v="Tue 11 Oct 2022"/>
    <s v="304569/672060"/>
    <m/>
    <s v="11 Oct 2022 09:11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70"/>
    <s v="10/7/2022 12:25:04 PM"/>
    <s v="10/10/2022 2:05:48 PM"/>
    <s v="PA_BankingApproval"/>
    <s v="Pending Banking Approval"/>
    <x v="6"/>
    <s v="M.H.ALSHAYA COMPANY W.L.L."/>
    <s v="1500"/>
    <s v="KWD"/>
    <s v="2022"/>
    <s v="AISHAH MOHAMMAD JASEM ALBNOUN"/>
    <s v="AIS002"/>
    <s v="teena.kumar"/>
    <m/>
    <m/>
    <s v="Month"/>
    <s v="1"/>
    <s v="Oct"/>
    <s v="Licence Fee"/>
    <s v="304570_AIS002_WK1/SUPP"/>
    <s v="10/8/2022 12:00:00 AM"/>
    <s v="WEL/AISHAH MOHAMMAD JASEM ALBNOUN"/>
    <x v="3"/>
    <s v="10/10/2022 12:00:00 AM"/>
    <m/>
    <m/>
    <s v="nikhilalex.ta[Nikhil Alex]"/>
    <s v="teena.kumar[Teena]"/>
    <s v="BankingApproval"/>
    <s v="1500"/>
    <m/>
    <s v="No"/>
    <s v="High"/>
    <m/>
    <m/>
    <s v="OU_KUWAIT(KUW)"/>
    <s v="AISHAH MOHAMMAD JASEM ALBNOUN"/>
    <s v="AIS002"/>
    <s v="KW59COMB0000679518904201414013"/>
    <s v="KWD"/>
    <s v="1,500.000"/>
    <s v="31-OCT-22"/>
    <m/>
    <m/>
    <s v="True"/>
    <s v="True"/>
    <s v="True"/>
    <s v="True"/>
    <m/>
    <m/>
    <m/>
    <s v="AISHAH MOHAMMAD JASEM ALBNOUN"/>
    <n v="672061"/>
    <s v="1500.000"/>
    <s v="KWD"/>
    <s v="07-Oct-2022"/>
    <s v="54906FK00KTK"/>
    <s v="M.H. ALSHAYA CO. W.L.L."/>
    <s v="KW KWHBMECA001-001080-001 KWD"/>
    <s v="KWD"/>
    <s v="_x000d__x000a_ AISHAH MOHAMMED JASEM ALBANOUN"/>
    <s v="  COMMERCIAL BANK OF KUWAIT SAK,THE"/>
    <s v="KW59COMB0000679518904201414013"/>
    <s v="COMBKWKW"/>
    <s v="1,500.000"/>
    <s v="KWD"/>
    <s v="Tue 11 Oct 2022"/>
    <s v="304570/672061"/>
    <m/>
    <s v="11 Oct 2022 09:12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71"/>
    <s v="10/7/2022 1:19:59 PM"/>
    <s v="10/10/2022 2:06:18 PM"/>
    <s v="PA_BankingApproval"/>
    <s v="Pending Banking Approval"/>
    <x v="6"/>
    <s v="M.H.ALSHAYA COMPANY W.L.L."/>
    <s v="1500"/>
    <s v="KWD"/>
    <s v="2022"/>
    <s v="GHADEER SAUD BATTAH ALDHALMAWI"/>
    <s v="GHA026"/>
    <s v="teena.kumar"/>
    <m/>
    <m/>
    <s v="Month"/>
    <s v="1"/>
    <s v="Oct"/>
    <s v="Licence Fee"/>
    <s v="304571_GHA026_WK1/SUPP"/>
    <s v="10/8/2022 12:00:00 AM"/>
    <s v="WEL/GHADEER SAUD BATTAH ALDHALMAW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GHADEER SAUD BATTAH ALDHALMAWI"/>
    <s v="GHA026"/>
    <m/>
    <s v="KWD"/>
    <s v="1,500.000"/>
    <s v="31-OCT-22"/>
    <m/>
    <m/>
    <s v="True"/>
    <s v="True"/>
    <s v="True"/>
    <s v="True"/>
    <m/>
    <m/>
    <m/>
    <s v="GHADEER SAUD BATTAH ALDHALMAWI"/>
    <n v="672062"/>
    <s v="1500.000"/>
    <s v="KWD"/>
    <s v="07-Oct-2022"/>
    <s v="54086FK00TTO"/>
    <s v="M.H. ALSHAYA CO. W.L.L."/>
    <s v="KW KWHBMECA001-001080-001 KWD"/>
    <s v="KWD"/>
    <s v="_x000d__x000a_ GHADEER SAUD BATTAH ALDHALMAWI"/>
    <s v="  KUWAIT FINANCE HOUSE (KSC)"/>
    <s v="KW32KFHO0000000000281050045330"/>
    <s v="KFHOKWKW"/>
    <s v="1,500.000"/>
    <s v="KWD"/>
    <s v="Tue 11 Oct 2022"/>
    <s v="304571/672062"/>
    <m/>
    <s v="11 Oct 2022 09:17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44"/>
    <s v="10/8/2022 6:13:26 PM"/>
    <s v="10/10/2022 2:06:38 PM"/>
    <s v="PA_BankingApproval"/>
    <s v="Pending Banking Approval"/>
    <x v="0"/>
    <s v="Alshaya Trading Company - UAE"/>
    <s v="237966.27"/>
    <s v="AED"/>
    <s v="2022"/>
    <s v="ETISALAT"/>
    <s v="ETI001"/>
    <s v="riya.thomas"/>
    <m/>
    <m/>
    <s v="Month"/>
    <s v="1"/>
    <s v="Oct"/>
    <s v="Utilities"/>
    <s v="304644_ETI001_WK1/UTL"/>
    <s v="10/8/2022 12:00:00 AM"/>
    <s v="ADM/ETISALAT"/>
    <x v="2"/>
    <s v="10/10/2022 12:00:00 AM"/>
    <m/>
    <m/>
    <s v="syed.asgar[Syed]"/>
    <s v="riya.thomas[Riya]"/>
    <s v="BankingApproval"/>
    <s v="237966.27"/>
    <s v="0"/>
    <s v="No"/>
    <m/>
    <m/>
    <s v="UTL"/>
    <s v="OU_UAE(UAE)"/>
    <s v="ETISALAT"/>
    <s v="ETI001"/>
    <s v="AE560350000001850059750"/>
    <s v="AED"/>
    <s v="237,966.270"/>
    <s v="08-OCT-22"/>
    <s v="AED"/>
    <s v="237966.27"/>
    <s v="True"/>
    <s v="True"/>
    <s v="True"/>
    <s v="True"/>
    <m/>
    <m/>
    <m/>
    <s v="ETISALAT"/>
    <n v="672063"/>
    <s v="237966.27"/>
    <s v="AED"/>
    <s v="08-Oct-2022"/>
    <s v="67186FK011LC"/>
    <s v="MHA DXB AED MAIN"/>
    <s v="AE AEHBMECA025-413451-002 AED"/>
    <s v="AED"/>
    <s v="_x000d__x000a_ EMIRATES TELECOMMUNICATION CORP LTD"/>
    <s v="  NATIONAL BK OF ABU DHABI"/>
    <s v="AE560350000001850059750"/>
    <s v="NBADAEAA"/>
    <s v="237,966.27"/>
    <s v="AED"/>
    <s v="Tue 11 Oct 2022"/>
    <s v="304644/672063"/>
    <s v="UTL - Utility Bill Payments"/>
    <s v="11 Oct 2022 08:04:42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572"/>
    <s v="10/7/2022 2:02:58 PM"/>
    <s v="10/10/2022 2:08:09 PM"/>
    <s v="PA_BankingApproval"/>
    <s v="Pending Banking Approval"/>
    <x v="6"/>
    <s v="M.H.ALSHAYA COMPANY W.L.L."/>
    <s v="1500"/>
    <s v="KWD"/>
    <s v="2022"/>
    <s v="MARIAM MOHAMMAD MAHMOUD ALRAHMANI"/>
    <s v="MAR062"/>
    <s v="teena.kumar"/>
    <m/>
    <m/>
    <s v="Month"/>
    <s v="1"/>
    <s v="Oct"/>
    <s v="Licence Fee"/>
    <s v="304572_MAR062_WK1/SUPP"/>
    <s v="10/8/2022 12:00:00 AM"/>
    <s v="WEL/MARIAM MOHAMMAD MAHMOUD ALRAHMAN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MARIAM MOHAMMAD MAHMOUD ALRAHMANI"/>
    <s v="MAR062"/>
    <m/>
    <s v="KWD"/>
    <s v="1,500.000"/>
    <s v="31-OCT-22"/>
    <s v="KWD"/>
    <s v="1500.000"/>
    <s v="True"/>
    <s v="True"/>
    <s v="True"/>
    <s v="True"/>
    <m/>
    <m/>
    <m/>
    <s v="MARIAM MOHAMMAD MAHMOUD ALRAHMANI"/>
    <n v="672064"/>
    <s v="1500.000"/>
    <s v="KWD"/>
    <s v="07-Oct-2022"/>
    <s v="10136FK00UV1"/>
    <s v="M.H. ALSHAYA CO. W.L.L."/>
    <s v="KW KWHBMECA001-001080-001 KWD"/>
    <s v="KWD"/>
    <s v="_x000d__x000a_ MARIAM MOHAMMAD MAHMOUD ALRAHMANI"/>
    <s v="  KUWAIT FINANCE HOUSE (K.S.C.)"/>
    <s v="KW47KFHO0000000000211020037968"/>
    <s v="KFHOKWKW"/>
    <s v="1,500.000"/>
    <s v="KWD"/>
    <s v="Tue 11 Oct 2022"/>
    <s v="304572/672064"/>
    <m/>
    <s v="11 Oct 2022 09:18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73"/>
    <s v="10/10/2022 5:28:59 AM"/>
    <s v="10/10/2022 2:11:30 PM"/>
    <s v="PA_BankingApproval"/>
    <s v="Pending Banking Approval"/>
    <x v="6"/>
    <s v="M.H.ALSHAYA COMPANY W.L.L."/>
    <s v="1500"/>
    <s v="KWD"/>
    <s v="2022"/>
    <s v="SHAYMA HAMZA ABDULLAH BAKHESH"/>
    <s v="SHA047"/>
    <s v="teena.kumar"/>
    <m/>
    <m/>
    <s v="Month"/>
    <s v="1"/>
    <s v="Oct"/>
    <s v="Licence Fee"/>
    <s v="304573_SHA047_WK1/SUPP"/>
    <s v="10/10/2022 12:00:00 AM"/>
    <s v="WEL/SHAYMA HAMZA ABDULLAH BAKHESH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SHAYMA HAMZA ABDULLAH BAKHESH"/>
    <s v="SHA047"/>
    <s v="SHAIMA  H BAKHESH"/>
    <s v="KWD"/>
    <s v="1,500.000"/>
    <s v="31-OCT-22"/>
    <s v="KWD"/>
    <s v="1500.000"/>
    <s v="True"/>
    <s v="True"/>
    <s v="True"/>
    <s v="True"/>
    <m/>
    <m/>
    <m/>
    <s v="SHAYMA HAMZA ABDULLAH BAKHESH"/>
    <n v="672065"/>
    <s v="1500.000"/>
    <s v="KWD"/>
    <s v="10-Oct-2022"/>
    <s v="75076FK00WB9"/>
    <s v="M.H. ALSHAYA CO. W.L.L."/>
    <s v="KW KWHBMECA001-001080-001 KWD"/>
    <s v="KWD"/>
    <s v="_x000d__x000a_ SHAYMA HAMZAH ABDULLA BAKHASH"/>
    <s v="  NATIONAL BANK OF KUWAIT"/>
    <s v="KW83NBOK0000000000001006001481"/>
    <s v="NBOKKWKW"/>
    <s v="1,500.000"/>
    <s v="KWD"/>
    <s v="Tue 11 Oct 2022"/>
    <s v="304573/672065"/>
    <m/>
    <s v="11 Oct 2022 09:20:20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574"/>
    <s v="10/10/2022 5:33:48 AM"/>
    <s v="10/10/2022 2:12:01 PM"/>
    <s v="PA_BankingApproval"/>
    <s v="Pending Banking Approval"/>
    <x v="6"/>
    <s v="M.H.ALSHAYA COMPANY W.L.L."/>
    <s v="1500"/>
    <s v="KWD"/>
    <s v="2022"/>
    <s v="ELITE GLOBAL MEDICAL COMPANY"/>
    <s v="ELI013"/>
    <s v="teena.kumar"/>
    <m/>
    <m/>
    <s v="Month"/>
    <s v="1"/>
    <s v="Oct"/>
    <s v="Licence Fee"/>
    <s v="304574_ELI013_WK1/SUPP"/>
    <s v="10/10/2022 12:00:00 AM"/>
    <s v="WEL/ELITE GLOBAL MEDICAL COMPANY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ELITE GLOBAL MEDICAL COMPANY"/>
    <s v="ELI013"/>
    <m/>
    <s v="KWD"/>
    <s v="1,500.000"/>
    <s v="31-OCT-22"/>
    <s v="KWD"/>
    <s v="1500.000"/>
    <s v="True"/>
    <s v="True"/>
    <s v="True"/>
    <s v="True"/>
    <m/>
    <m/>
    <m/>
    <s v="ELITE GLOBAL MEDICAL COMPANY"/>
    <n v="672066"/>
    <s v="1500.000"/>
    <s v="KWD"/>
    <s v="10-Oct-2022"/>
    <s v="59706FK00XS0"/>
    <s v="M.H. ALSHAYA CO. W.L.L."/>
    <s v="KW KWHBMECA001-001080-001 KWD"/>
    <s v="KWD"/>
    <s v="_x000d__x000a_ ELITE MEDICAL GLOBAL COMPANY"/>
    <s v="  BURGAN BANK"/>
    <s v="KW75BRGN0000000000000260121270"/>
    <s v="BRGNKWKW"/>
    <s v="1,500.000"/>
    <s v="KWD"/>
    <s v="Tue 11 Oct 2022"/>
    <s v="304574/672066"/>
    <m/>
    <s v="11 Oct 2022 09:22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75"/>
    <s v="10/10/2022 5:39:24 AM"/>
    <s v="10/10/2022 2:13:21 PM"/>
    <s v="PA_BankingApproval"/>
    <s v="Pending Banking Approval"/>
    <x v="6"/>
    <s v="M.H.ALSHAYA COMPANY W.L.L."/>
    <s v="1500"/>
    <s v="KWD"/>
    <s v="2022"/>
    <s v="FATEMAH E H ALNESAFI"/>
    <s v="FAL100"/>
    <s v="teena.kumar"/>
    <m/>
    <m/>
    <s v="Month"/>
    <s v="1"/>
    <s v="Oct"/>
    <s v="Licence Fee"/>
    <s v="304575_FAL100_WK1/SUPP"/>
    <s v="10/10/2022 12:00:00 AM"/>
    <s v="WEL/FATEMAH E H ALNESAF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FATEMAH E H ALNESAFI"/>
    <s v="FAL100"/>
    <s v="LICENSE FEE SUPPLIER"/>
    <s v="KWD"/>
    <s v="1,500.000"/>
    <s v="31-OCT-22"/>
    <s v="KWD"/>
    <s v="1500.000"/>
    <s v="True"/>
    <s v="True"/>
    <s v="True"/>
    <s v="True"/>
    <m/>
    <m/>
    <m/>
    <s v="FATEMAH E H ALNESAFI"/>
    <n v="672067"/>
    <s v="1500.000"/>
    <s v="KWD"/>
    <s v="10-Oct-2022"/>
    <s v="84076FK00UEQ"/>
    <s v="M.H. ALSHAYA CO. W.L.L."/>
    <s v="KW KWHBMECA001-001080-001 KWD"/>
    <s v="KWD"/>
    <s v="_x000d__x000a_ FATEMAH E H ALNESAFI"/>
    <s v="  KUWAIT FINANCE HOUSE (KSC)"/>
    <s v="KW88KFHO0000000000171020102125"/>
    <s v="KFHOKWKW"/>
    <s v="1,500.000"/>
    <s v="KWD"/>
    <s v="Tue 11 Oct 2022"/>
    <s v="304575/672067"/>
    <m/>
    <s v="11 Oct 2022 09:23:10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576"/>
    <s v="10/10/2022 5:47:03 AM"/>
    <s v="10/10/2022 2:14:54 PM"/>
    <s v="PA_BankingApproval"/>
    <s v="Pending Banking Approval"/>
    <x v="6"/>
    <s v="M.H.ALSHAYA COMPANY W.L.L."/>
    <s v="4150"/>
    <s v="KWD"/>
    <s v="2022"/>
    <s v="ENTESAR SALEH NASRALLAH AL NASRALLAH (PAY TO: INTESAR SALEH NASARLLAH AL NASARLLAH)"/>
    <s v="ESN010"/>
    <s v="teena.kumar"/>
    <m/>
    <m/>
    <s v="Month"/>
    <s v="1"/>
    <s v="Oct"/>
    <s v="Licence Fee"/>
    <s v="304576_ESN010_WK1/SUPP"/>
    <s v="10/10/2022 12:00:00 AM"/>
    <s v="WEL/ENTESAR SALEH NASRALLAH AL NASRALLAH (PAY TO: INTESAR SALEH NASARLLAH AL NASARLLAH)"/>
    <x v="3"/>
    <s v="10/10/2022 12:00:00 AM"/>
    <m/>
    <m/>
    <s v="nikhilalex.ta[Nikhil Alex]"/>
    <s v="teena.kumar[Teena]"/>
    <s v="BankingApproval"/>
    <s v="4150"/>
    <m/>
    <s v="No"/>
    <s v="High"/>
    <m/>
    <m/>
    <s v="OU_KUWAIT(KUW)"/>
    <s v="ENTESAR SALEH NASRALLAH AL NASRALLAH (PAY TO: INTESAR SALEH"/>
    <s v="ESN010"/>
    <s v="LICENSE FEE SUPPLIER - BOOTS - KW04GULB0000000000000028211211"/>
    <s v="KWD"/>
    <s v="4,150.000"/>
    <s v="31-OCT-22"/>
    <m/>
    <m/>
    <s v="False"/>
    <s v="True"/>
    <s v="True"/>
    <s v="True"/>
    <m/>
    <m/>
    <m/>
    <m/>
    <n v="672068"/>
    <m/>
    <m/>
    <m/>
    <s v="39576FK00ZS1"/>
    <s v="M.H. ALSHAYA CO. W.L.L."/>
    <s v="KW KWHBMECA001-001080-001 KWD"/>
    <s v="KWD"/>
    <s v="_x000d__x000a_ INTESAR SALEH NASARLLAH _x000d__x000a_Â  AL NASARLLAH"/>
    <s v="  GULF BANK KSC"/>
    <s v="KW04GULB0000000000000028211211"/>
    <s v="GULBKWKW"/>
    <s v="4,150.000"/>
    <s v="KWD"/>
    <s v="Tue 11 Oct 2022"/>
    <s v="304576/672068"/>
    <m/>
    <s v="11 Oct 2022 09:24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3651"/>
    <s v="9/26/2022 4:45:29 PM"/>
    <s v="10/10/2022 2:16:24 PM"/>
    <s v="PA_BankingApproval"/>
    <s v="Pending Banking Approval"/>
    <x v="0"/>
    <s v="Alshaya Trading Company - UAE"/>
    <s v="446568.06"/>
    <s v="AED"/>
    <s v="2022"/>
    <s v="KHANSAHEB GROUP LLC"/>
    <s v="KHA037"/>
    <s v="mahesh.kalipatnapu"/>
    <m/>
    <m/>
    <s v="Month"/>
    <s v="2"/>
    <s v="Oct"/>
    <s v="General Expense"/>
    <s v="303651_KHA037_WK3"/>
    <s v="10/10/2022 12:00:00 AM"/>
    <s v="PRO/KHANSAHEB GROUP LLC"/>
    <x v="0"/>
    <s v="10/10/2022 12:00:00 AM"/>
    <m/>
    <m/>
    <s v="sivareddy.gaddapara[Sivareddy]"/>
    <s v="mahesh.kalipatnapu[Mahesh]"/>
    <s v="BankingApproval"/>
    <s v="446568"/>
    <m/>
    <s v="Yes"/>
    <s v="High"/>
    <m/>
    <m/>
    <s v="OU_UAE(UAE)"/>
    <s v="KHANSAHEB GROUP LLC"/>
    <s v="KHA037"/>
    <s v="AE590200000022107189001"/>
    <s v="AED"/>
    <s v="446,568.060"/>
    <s v="31-OCT-22"/>
    <m/>
    <m/>
    <s v="True"/>
    <s v="True"/>
    <s v="True"/>
    <s v="True"/>
    <m/>
    <m/>
    <m/>
    <m/>
    <n v="672137"/>
    <m/>
    <m/>
    <m/>
    <s v="15666FK012UR"/>
    <s v="MHA DXB AED MAIN"/>
    <s v="AE AEHBMECA025-413451-002 AED"/>
    <s v="AED"/>
    <s v="_x000d__x000a_ KHANSAHEB GROUP LLC"/>
    <s v="  HSBC BANK MIDDLE EAST LIMITED"/>
    <s v="AE590200000022107189001"/>
    <s v="BBMEAEAD"/>
    <s v="446,568.06"/>
    <s v="AED"/>
    <s v="Tue 11 Oct 2022"/>
    <s v="303651/672137"/>
    <s v="GMS - Processing Repair And Maintenance Services On Goods"/>
    <s v="11 Oct 2022 08:06:05 GMT"/>
    <s v="True"/>
    <s v="True"/>
    <s v="True"/>
    <s v="False"/>
    <s v="True"/>
    <s v="True"/>
    <s v="True"/>
    <s v="True"/>
    <m/>
    <m/>
    <m/>
    <m/>
    <x v="0"/>
    <s v="Unable to find Batch Number"/>
    <s v="10/10/2022"/>
    <s v="Payment complete  "/>
  </r>
  <r>
    <s v="PA-000000000000303649"/>
    <s v="9/26/2022 4:40:58 PM"/>
    <s v="10/10/2022 2:17:45 PM"/>
    <s v="PA_BankingApproval"/>
    <s v="Pending Banking Approval"/>
    <x v="1"/>
    <s v="Alshaya International Co. L.L.C, Dubai"/>
    <s v="702580.91"/>
    <s v="AED"/>
    <s v="2022"/>
    <s v="KHANSAHEB GROUP LLC"/>
    <s v="KHA037"/>
    <s v="mahesh.kalipatnapu"/>
    <m/>
    <m/>
    <s v="Month"/>
    <s v="2"/>
    <s v="Oct"/>
    <s v="General Expense"/>
    <s v="303649_KHA037_WK3"/>
    <s v="10/10/2022 12:00:00 AM"/>
    <s v="PRO/KHANSAHEB GROUP LLC"/>
    <x v="1"/>
    <s v="10/10/2022 12:00:00 AM"/>
    <m/>
    <m/>
    <s v="sivareddy.gaddapara[Sivareddy]"/>
    <s v="mahesh.kalipatnapu[Mahesh]"/>
    <s v="BankingApproval"/>
    <s v="4042.5"/>
    <m/>
    <s v="Yes"/>
    <s v="High"/>
    <m/>
    <m/>
    <s v="OU_DIC(IO_DIC)"/>
    <s v="KHANSAHEB GROUP LLC"/>
    <s v="KHA037"/>
    <s v="AE590200000022107189001"/>
    <s v="AED"/>
    <s v="702,580.910"/>
    <s v="31-OCT-22"/>
    <m/>
    <m/>
    <s v="True"/>
    <s v="True"/>
    <s v="True"/>
    <s v="True"/>
    <m/>
    <m/>
    <m/>
    <m/>
    <n v="672115"/>
    <m/>
    <m/>
    <m/>
    <s v="86036FK01AAL"/>
    <s v="AIC UAE AED Main Sup"/>
    <s v="AE AEHBMECA025-084054-004 AED"/>
    <s v="AED"/>
    <s v="_x000d__x000a_ KHANSAHEB GROUP LLC"/>
    <s v="  HSBC BANK MIDDLE EAST LIMITED"/>
    <s v="AE590200000022107189001"/>
    <s v="BBMEAEAD"/>
    <s v="702,580.91"/>
    <s v="AED"/>
    <s v="Tue 11 Oct 2022"/>
    <s v="303649/672115"/>
    <s v="GMS - Processing Repair And Maintenance Services On Goods"/>
    <s v="11 Oct 2022 05:34:3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0/2022"/>
    <s v="Payment complete  "/>
  </r>
  <r>
    <s v="PA-000000000000304578"/>
    <s v="10/10/2022 5:58:51 AM"/>
    <s v="10/10/2022 2:20:15 PM"/>
    <s v="PA_BankingApproval"/>
    <s v="Pending Banking Approval"/>
    <x v="6"/>
    <s v="M.H.ALSHAYA COMPANY W.L.L."/>
    <s v="1500"/>
    <s v="KWD"/>
    <s v="2022"/>
    <s v="JENAN SHAKER"/>
    <s v="JSR001"/>
    <s v="teena.kumar"/>
    <m/>
    <m/>
    <s v="Month"/>
    <s v="1"/>
    <s v="Oct"/>
    <s v="Licence Fee"/>
    <s v="304578_JSR001_WK1/SUPP"/>
    <s v="10/10/2022 12:00:00 AM"/>
    <s v="WEL/JENAN SHAKER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JENAN SHAKER"/>
    <s v="JSR001"/>
    <m/>
    <s v="KWD"/>
    <s v="1,500.000"/>
    <s v="31-OCT-22"/>
    <s v="KWD"/>
    <s v="1500.000"/>
    <s v="True"/>
    <s v="True"/>
    <s v="True"/>
    <s v="True"/>
    <m/>
    <m/>
    <m/>
    <s v="JENAN SHAKER"/>
    <n v="672070"/>
    <s v="1500.000"/>
    <s v="KWD"/>
    <s v="10-Oct-2022"/>
    <s v="64926FK010T6"/>
    <s v="M.H. ALSHAYA CO. W.L.L."/>
    <s v="KW KWHBMECA001-001080-001 KWD"/>
    <s v="KWD"/>
    <s v="_x000d__x000a_ JENAN SHAKER"/>
    <s v="  NATIONAL BANK OF KUWAIT S.A.K.P."/>
    <s v="KW11NBOK0000000000001002209495"/>
    <s v="NBOKKWKW"/>
    <s v="1,500.000"/>
    <s v="KWD"/>
    <s v="Tue 11 Oct 2022"/>
    <s v="304578/672070"/>
    <m/>
    <s v="11 Oct 2022 09:25:27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579"/>
    <s v="10/10/2022 6:04:25 AM"/>
    <s v="10/10/2022 2:20:46 PM"/>
    <s v="PA_BankingApproval"/>
    <s v="Pending Banking Approval"/>
    <x v="6"/>
    <s v="M.H.ALSHAYA COMPANY W.L.L."/>
    <s v="1500"/>
    <s v="KWD"/>
    <s v="2022"/>
    <s v="ZAHRAA FADEL LARI"/>
    <s v="ZFL001"/>
    <s v="teena.kumar"/>
    <m/>
    <m/>
    <s v="Month"/>
    <s v="1"/>
    <s v="Oct"/>
    <s v="Licence Fee"/>
    <s v="304579_ZFL001_WK1/SUPP"/>
    <s v="10/10/2022 12:00:00 AM"/>
    <s v="WEL/ZAHRAA FADEL LAR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ZAHRAA FADEL LARI"/>
    <s v="ZFL001"/>
    <m/>
    <s v="KWD"/>
    <s v="1,500.000"/>
    <s v="31-OCT-22"/>
    <s v="KWD"/>
    <s v="1500.000"/>
    <s v="True"/>
    <s v="True"/>
    <s v="True"/>
    <s v="True"/>
    <m/>
    <m/>
    <m/>
    <m/>
    <n v="672071"/>
    <m/>
    <m/>
    <m/>
    <s v="29516FK00XCU"/>
    <s v="M.H. ALSHAYA CO. W.L.L."/>
    <s v="KW KWHBMECA001-001080-001 KWD"/>
    <s v="KWD"/>
    <s v="_x000d__x000a_ ZAHRAA FADEL LARI"/>
    <s v="  NATIONAL BANK OF KUWAIT S.A.K.P."/>
    <s v="KW90NBOK0000000000001007092120"/>
    <s v="NBOKKWKW"/>
    <s v="1,500.000"/>
    <s v="KWD"/>
    <s v="Tue 11 Oct 2022"/>
    <s v="304579/672071"/>
    <m/>
    <s v="11 Oct 2022 09:26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80"/>
    <s v="10/10/2022 6:10:30 AM"/>
    <s v="10/10/2022 2:21:36 PM"/>
    <s v="PA_BankingApproval"/>
    <s v="Pending Banking Approval"/>
    <x v="6"/>
    <s v="M.H.ALSHAYA COMPANY W.L.L."/>
    <s v="1500"/>
    <s v="KWD"/>
    <s v="2022"/>
    <s v="HASAN ZAYED SAAD ALDAITHAN"/>
    <s v="HAS100"/>
    <s v="teena.kumar"/>
    <m/>
    <m/>
    <s v="Month"/>
    <s v="1"/>
    <s v="Oct"/>
    <s v="Licence Fee"/>
    <s v="304580_HAS100_WK1/SUPP"/>
    <s v="10/10/2022 12:00:00 AM"/>
    <s v="WEL/HASAN ZAYED SAAD ALDAITHAN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HASAN ZAYED SAAD ALDAITHAN"/>
    <s v="HAS100"/>
    <m/>
    <s v="KWD"/>
    <s v="1,500.000"/>
    <s v="31-OCT-22"/>
    <s v="KWD"/>
    <s v="1500.000"/>
    <s v="True"/>
    <s v="True"/>
    <s v="True"/>
    <s v="True"/>
    <m/>
    <m/>
    <m/>
    <s v="HASAN ZAYED SAAD ALDAITHAN"/>
    <n v="672072"/>
    <s v="1500.000"/>
    <s v="KWD"/>
    <s v="10-Oct-2022"/>
    <s v="10626FK00YDB"/>
    <s v="M.H. ALSHAYA CO. W.L.L."/>
    <s v="KW KWHBMECA001-001080-001 KWD"/>
    <s v="KWD"/>
    <s v="_x000d__x000a_ HASAN ZAYED SAAD ALDAITHAN"/>
    <s v="  BOUBYAN BANK (K.S.C)"/>
    <s v="KW77BBYN0000000000000219564001"/>
    <s v="BBYNKWKW"/>
    <s v="1,500.000"/>
    <s v="KWD"/>
    <s v="Tue 11 Oct 2022"/>
    <s v="304580/672072"/>
    <m/>
    <s v="11 Oct 2022 09:27:38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581"/>
    <s v="10/10/2022 6:17:35 AM"/>
    <s v="10/10/2022 2:22:16 PM"/>
    <s v="PA_BankingApproval"/>
    <s v="Pending Banking Approval"/>
    <x v="6"/>
    <s v="M.H.ALSHAYA COMPANY W.L.L."/>
    <s v="1500"/>
    <s v="KWD"/>
    <s v="2022"/>
    <s v="SALEH RASHED ABDULLAH ALABBAD"/>
    <s v="SAL045"/>
    <s v="teena.kumar"/>
    <m/>
    <m/>
    <s v="Month"/>
    <s v="1"/>
    <s v="Oct"/>
    <s v="Licence Fee"/>
    <s v="304581_SAL045_WK1/SUPP"/>
    <s v="10/10/2022 12:00:00 AM"/>
    <s v="WEL/SALEH RASHED ABDULLAH ALABBAD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SALEH RASHED ABDULLAH ALABBAD"/>
    <s v="SAL045"/>
    <m/>
    <s v="KWD"/>
    <s v="1,500.000"/>
    <s v="31-OCT-22"/>
    <s v="KWD"/>
    <s v="1500.000"/>
    <s v="True"/>
    <s v="True"/>
    <s v="True"/>
    <s v="True"/>
    <m/>
    <m/>
    <m/>
    <m/>
    <n v="672073"/>
    <m/>
    <m/>
    <m/>
    <s v="60206FK00ZFR"/>
    <s v="M.H. ALSHAYA CO. W.L.L."/>
    <s v="KW KWHBMECA001-001080-001 KWD"/>
    <s v="KWD"/>
    <s v="_x000d__x000a_ SALEH RASHED ABDULLAH ALABBAD"/>
    <s v="  KUWAIT FINANCE HOUSE (K.S.C.)"/>
    <s v="KW09KFHO0000000000091010168520"/>
    <s v="KFHOKWKW"/>
    <s v="1,500.000"/>
    <s v="KWD"/>
    <s v="Tue 11 Oct 2022"/>
    <s v="304581/672073"/>
    <m/>
    <s v="11 Oct 2022 09:28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82"/>
    <s v="10/10/2022 6:22:47 AM"/>
    <s v="10/10/2022 2:22:47 PM"/>
    <s v="PA_BankingApproval"/>
    <s v="Pending Banking Approval"/>
    <x v="6"/>
    <s v="M.H.ALSHAYA COMPANY W.L.L."/>
    <s v="1500"/>
    <s v="KWD"/>
    <s v="2022"/>
    <s v="NOURAH A O ALMUJALHAM"/>
    <s v="NOU012"/>
    <s v="teena.kumar"/>
    <m/>
    <m/>
    <s v="Month"/>
    <s v="1"/>
    <s v="Oct"/>
    <s v="Licence Fee"/>
    <s v="304582_NOU012_WK1/SUPP"/>
    <s v="10/10/2022 12:00:00 AM"/>
    <s v="WEL/NOURAH A O ALMUJALHAM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NOURAH A O ALMUJALHAM"/>
    <s v="NOU012"/>
    <s v="KW22BBYN0000000000000207417002"/>
    <s v="KWD"/>
    <s v="1,500.000"/>
    <s v="31-OCT-22"/>
    <s v="KWD"/>
    <s v="1500.000"/>
    <s v="True"/>
    <s v="True"/>
    <s v="True"/>
    <s v="True"/>
    <m/>
    <m/>
    <m/>
    <m/>
    <n v="672075"/>
    <m/>
    <m/>
    <m/>
    <s v="10796FK014O0"/>
    <s v="M.H. ALSHAYA CO. W.L.L."/>
    <s v="KW KWHBMECA001-001080-001 KWD"/>
    <s v="KWD"/>
    <s v="_x000d__x000a_ NOURAH A O ALMUJALHAM"/>
    <s v="  BOUBYAN BANK (K.S.C)"/>
    <s v="KW22BBYN0000000000000207417002"/>
    <s v="BBYNKWKW"/>
    <s v="1,500.000"/>
    <s v="KWD"/>
    <s v="Tue 11 Oct 2022"/>
    <s v="304582/672075"/>
    <m/>
    <s v="11 Oct 2022 09:30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73"/>
    <s v="10/10/2022 5:53:51 AM"/>
    <s v="10/10/2022 2:34:52 PM"/>
    <s v="PA_BankingApproval"/>
    <s v="Pending Banking Approval"/>
    <x v="6"/>
    <s v="M.H.ALSHAYA COMPANY W.L.L."/>
    <s v="1500"/>
    <s v="KWD"/>
    <s v="2022"/>
    <s v="FATEMAH MOHAMMAD ABDULLAH ASHKANANI"/>
    <s v="FAA007"/>
    <s v="teena.kumar"/>
    <m/>
    <m/>
    <s v="Month"/>
    <s v="1"/>
    <s v="Oct"/>
    <s v="Licence Fee"/>
    <s v="304673_FAA007_WK1/SUPP"/>
    <s v="10/10/2022 12:00:00 AM"/>
    <s v="WEL/FATEMAH MOHAMMAD ABDULLAH ASHKANANI"/>
    <x v="3"/>
    <s v="10/10/2022 12:00:00 AM"/>
    <m/>
    <m/>
    <s v="nikhilalex.ta[Nikhil Alex]"/>
    <s v="teena.kumar[Teena]"/>
    <s v="BankingApproval"/>
    <s v="1500"/>
    <m/>
    <s v="No"/>
    <s v="High"/>
    <m/>
    <s v="SUPP"/>
    <s v="OU_KUWAIT(KUW)"/>
    <s v="FATEMAH MOHAMMAD ABDULLAH ASHKANANI"/>
    <s v="FAA007"/>
    <s v="LICENSE FEE SUPPLIER"/>
    <s v="KWD"/>
    <s v="1,500.000"/>
    <s v="31-OCT-22"/>
    <s v="KWD"/>
    <s v="1500.000"/>
    <s v="True"/>
    <s v="True"/>
    <s v="True"/>
    <s v="True"/>
    <m/>
    <m/>
    <m/>
    <s v="FATEMAH MOHAMMAD ABDULLAH ASHKANANI"/>
    <n v="672076"/>
    <s v="1500.000"/>
    <s v="KWD"/>
    <s v="10-Oct-2022"/>
    <s v="76836FK011II"/>
    <s v="M.H. ALSHAYA CO. W.L.L."/>
    <s v="KW KWHBMECA001-001080-001 KWD"/>
    <s v="KWD"/>
    <s v="_x000d__x000a_ FATEMAH MOHAMMED ABDULLAH ASHKANANI"/>
    <s v="  NATIONAL BANK OF KUWAIT S.A.K.P."/>
    <s v="KW70NBOK0000000000001004833544"/>
    <s v="NBOKKWKW"/>
    <s v="1,500.000"/>
    <s v="KWD"/>
    <s v="Tue 11 Oct 2022"/>
    <s v="304673/672076"/>
    <m/>
    <s v="11 Oct 2022 09:31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74"/>
    <s v="10/10/2022 6:35:51 AM"/>
    <s v="10/10/2022 2:45:27 PM"/>
    <s v="PA_BankingApproval"/>
    <s v="Pending Banking Approval"/>
    <x v="6"/>
    <s v="M.H.ALSHAYA COMPANY W.L.L."/>
    <s v="4116.3"/>
    <s v="KWD"/>
    <s v="2022"/>
    <s v="AL AMEED CONSUMER GOODS DELIVERY CO WLL"/>
    <s v="ACG001"/>
    <s v="teena.kumar"/>
    <m/>
    <m/>
    <s v="Month"/>
    <s v="1"/>
    <s v="Oct"/>
    <s v="Inventory"/>
    <s v="304674_ACG001_WK1/SUPP"/>
    <s v="10/10/2022 12:00:00 AM"/>
    <s v="HOS/AL AMEED CONSUMER GOODS DELIVERY CO WLL"/>
    <x v="3"/>
    <s v="10/10/2022 12:00:00 AM"/>
    <m/>
    <m/>
    <s v="nikhilalex.ta[Nikhil Alex]"/>
    <s v="teena.kumar[Teena]"/>
    <s v="BankingApproval"/>
    <s v="4472.6"/>
    <s v="11384.6"/>
    <s v="Yes"/>
    <m/>
    <m/>
    <s v="SUPP"/>
    <s v="OU_KUWAIT(KUW)"/>
    <s v="AL AMEED CONSUMER GOODS DELIVERY CO WLL"/>
    <s v="ACG001"/>
    <s v="KW08GULB0000000000000095313702"/>
    <s v="KWD"/>
    <s v="4,116.300"/>
    <s v="31-OCT-22"/>
    <s v="KWD"/>
    <s v="4116.300"/>
    <s v="True"/>
    <s v="True"/>
    <s v="True"/>
    <s v="True"/>
    <m/>
    <m/>
    <m/>
    <s v="AL AMEED CONSUMER GOODS DELIVERY CO WLL"/>
    <n v="672077"/>
    <s v="4116.300"/>
    <s v="KWD"/>
    <s v="10-Oct-2022"/>
    <s v="62016FK012FA"/>
    <s v="M.H. ALSHAYA CO. W.L.L."/>
    <s v="KW KWHBMECA001-001080-001 KWD"/>
    <s v="KWD"/>
    <s v="_x000d__x000a_ AL AMEED CONSUMER GOODS _x000d__x000a_Â  DELIVERY CO WLL"/>
    <s v="  GULF BANK, K.S.C."/>
    <s v="KW08GULB0000000000000095313702"/>
    <s v="GULBKWKW"/>
    <s v="4,116.300"/>
    <s v="KWD"/>
    <s v="Tue 11 Oct 2022"/>
    <s v="304674/672077"/>
    <m/>
    <s v="11 Oct 2022 09:32:40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675"/>
    <s v="10/10/2022 7:06:30 AM"/>
    <s v="10/10/2022 2:52:01 PM"/>
    <s v="PA_BankingApproval"/>
    <s v="Pending Banking Approval"/>
    <x v="6"/>
    <s v="M.H.ALSHAYA COMPANY W.L.L."/>
    <s v="4672.33"/>
    <s v="KWD"/>
    <s v="2022"/>
    <s v="AL ZAHEM &amp; MALHOTRA GENERAL TRADING CO. W.L.L"/>
    <s v="ZAH002"/>
    <s v="teena.kumar"/>
    <m/>
    <m/>
    <s v="Month"/>
    <s v="2"/>
    <s v="Oct"/>
    <s v="Inventory"/>
    <s v="304675_ZAH002_WK2/SUPP"/>
    <s v="10/10/2022 12:00:00 AM"/>
    <s v="WEL/AL ZAHEM &amp; MALHOTRA GENERAL TRADING CO. W.L.L"/>
    <x v="3"/>
    <s v="10/10/2022 12:00:00 AM"/>
    <m/>
    <m/>
    <s v="nikhilalex.ta[Nikhil Alex]"/>
    <s v="teena.kumar[Teena]"/>
    <s v="BankingApproval"/>
    <s v="1313.117"/>
    <s v="9196.17"/>
    <s v="Yes"/>
    <m/>
    <m/>
    <s v="SUPP"/>
    <s v="OU_KUWAIT(KUW)"/>
    <s v="AL ZAHEM &amp; MALHOTRA GENERAL TRADING CO. W.L.L"/>
    <s v="ZAH002"/>
    <s v="KW58NBOK0000000000001000433355/FOR BOOTS"/>
    <s v="KWD"/>
    <s v="4,672.330"/>
    <s v="31-OCT-22"/>
    <s v="KWD"/>
    <s v="4672.330"/>
    <s v="True"/>
    <s v="True"/>
    <s v="True"/>
    <s v="True"/>
    <m/>
    <m/>
    <m/>
    <s v="AL ZAHEM &amp; MALHOTRA GENERAL TRADING CO. W.L.L"/>
    <n v="672078"/>
    <s v="4672.330"/>
    <s v="KWD"/>
    <s v="10-Oct-2022"/>
    <s v="40546FK017W6"/>
    <s v="M.H. ALSHAYA CO. W.L.L."/>
    <s v="KW KWHBMECA001-001080-001 KWD"/>
    <s v="KWD"/>
    <s v="_x000d__x000a_ AL ZAHEM AND MALHOTRA GEN TR AND CO"/>
    <s v="  NATIONAL BANK OF KUWAIT"/>
    <s v="KW58NBOK0000000000001000433355"/>
    <s v="NBOKKWKW"/>
    <s v="4,672.330"/>
    <s v="KWD"/>
    <s v="Tue 11 Oct 2022"/>
    <s v="304675/672078"/>
    <m/>
    <s v="11 Oct 2022 09:34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78"/>
    <s v="10/10/2022 7:20:52 AM"/>
    <s v="10/10/2022 3:11:31 PM"/>
    <s v="PA_BankingApproval"/>
    <s v="Pending Banking Approval"/>
    <x v="6"/>
    <s v="M.H.ALSHAYA COMPANY W.L.L."/>
    <s v="12386.792"/>
    <s v="KWD"/>
    <s v="2022"/>
    <s v="UNITED PHARMA CO."/>
    <s v="UNI071"/>
    <s v="teena.kumar"/>
    <m/>
    <m/>
    <s v="Month"/>
    <s v="3"/>
    <s v="Oct"/>
    <s v="Inventory"/>
    <s v="304678_UNI071_WK3/SUPP"/>
    <s v="10/10/2022 12:00:00 AM"/>
    <s v="WEL/UNITED PHARMA CO."/>
    <x v="3"/>
    <s v="10/10/2022 12:00:00 AM"/>
    <m/>
    <m/>
    <s v="nikhilalex.ta[Nikhil Alex]"/>
    <s v="teena.kumar[Teena]"/>
    <s v="BankingApproval"/>
    <s v="12386.79"/>
    <s v="28197.14"/>
    <s v="Yes"/>
    <m/>
    <m/>
    <s v="SUPP"/>
    <s v="OU_KUWAIT(KUW)"/>
    <s v="UNITED PHARMA CO."/>
    <s v="UNI071"/>
    <s v="KW57COMB0000469104922100414013"/>
    <s v="KWD"/>
    <s v="12,386.792"/>
    <s v="31-OCT-22"/>
    <s v="KWD"/>
    <s v="12386.792"/>
    <s v="True"/>
    <s v="True"/>
    <s v="True"/>
    <s v="True"/>
    <m/>
    <m/>
    <m/>
    <s v="UNITED PHARMA CO."/>
    <n v="672079"/>
    <s v="12386.792"/>
    <s v="KWD"/>
    <s v="10-Oct-2022"/>
    <s v="84806FK014O1"/>
    <s v="M.H. ALSHAYA CO. W.L.L."/>
    <s v="KW KWHBMECA001-001080-001 KWD"/>
    <s v="KWD"/>
    <s v="_x000d__x000a_ UNITED PHARMA CO"/>
    <s v="  COMMERCIAL BANK OF KUWAIT SAK"/>
    <s v="KW57COMB0000469104922100414013"/>
    <s v="COMBKWKW"/>
    <s v="12,386.792"/>
    <s v="KWD"/>
    <s v="Tue 11 Oct 2022"/>
    <s v="304678/672079"/>
    <m/>
    <s v="11 Oct 2022 09:35:1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80"/>
    <s v="10/10/2022 7:42:31 AM"/>
    <s v="10/10/2022 3:22:02 PM"/>
    <s v="PA_BankingApproval"/>
    <s v="Pending Banking Approval"/>
    <x v="6"/>
    <s v="M.H.ALSHAYA COMPANY W.L.L."/>
    <s v="800"/>
    <s v="KWD"/>
    <s v="2022"/>
    <s v="ALBAHAR NATIONAL COMPANY FOR GENERAL TRADING AND CONTRACTING"/>
    <s v="BAH018"/>
    <s v="teena.kumar"/>
    <m/>
    <m/>
    <s v="Month"/>
    <s v="2"/>
    <s v="Oct"/>
    <s v="Inventory"/>
    <s v="304680_BAH018_WK2/SUPP"/>
    <s v="10/10/2022 12:00:00 AM"/>
    <s v="HOS/ALBAHAR NATIONAL COMPANY FOR GENERAL TRADING AND CONTRACTING"/>
    <x v="3"/>
    <s v="10/10/2022 12:00:00 AM"/>
    <m/>
    <m/>
    <s v="nikhilalex.ta[Nikhil Alex]"/>
    <s v="teena.kumar[Teena]"/>
    <s v="BankingApproval"/>
    <s v="800"/>
    <s v="1305"/>
    <s v="Yes"/>
    <m/>
    <m/>
    <s v="SUPP"/>
    <s v="OU_KUWAIT(KUW)"/>
    <s v="ALBAHAR NATIONAL COMPANY FOR GENERAL TRADING AND CONTRACTING"/>
    <s v="BAH018"/>
    <s v="KW25 WRBA 0000 0000 0000 1256 1680 36"/>
    <s v="KWD"/>
    <s v="800.000"/>
    <s v="31-OCT-22"/>
    <s v="KWD"/>
    <s v="800.000"/>
    <s v="True"/>
    <s v="True"/>
    <s v="True"/>
    <s v="True"/>
    <m/>
    <m/>
    <m/>
    <s v="ALBAHAR NATIONAL COMPANY FOR GENERAL TRADING AND CONTRACTING"/>
    <n v="672080"/>
    <s v="800.000"/>
    <s v="KWD"/>
    <s v="10-Oct-2022"/>
    <s v="52756FK0166G"/>
    <s v="M.H. ALSHAYA CO. W.L.L."/>
    <s v="KW KWHBMECA001-001080-001 KWD"/>
    <s v="KWD"/>
    <s v="_x000d__x000a_ ALBAHAR NATIONAL COMPANY FOR _x000d__x000a_Â  GENERAL TRADING AND CONTRACTING"/>
    <s v="  WARBA BANK"/>
    <s v="KW25WRBA0000000000001256168036"/>
    <s v="WRBAKWKW"/>
    <s v="800.000"/>
    <s v="KWD"/>
    <s v="Tue 11 Oct 2022"/>
    <s v="304680/672080"/>
    <m/>
    <s v="11 Oct 2022 09:37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823"/>
    <s v="10/10/2022 2:30:46 PM"/>
    <s v="10/10/2022 3:37:55 PM"/>
    <s v="PA_BankingApproval"/>
    <s v="Pending Banking Approval"/>
    <x v="9"/>
    <s v="Alshaya Trading for Retail S.P.C"/>
    <s v="506.26"/>
    <s v="BHD"/>
    <s v="2022"/>
    <s v="KARAJAH TRADING EST"/>
    <s v="KAR011"/>
    <s v="aneel.kothakota"/>
    <m/>
    <m/>
    <s v="Month"/>
    <s v="2"/>
    <s v="Oct"/>
    <s v="Inventory"/>
    <s v="304823_KAR011_WK2/SUPP"/>
    <s v="10/15/2022 12:00:00 AM"/>
    <s v="HOS/KARAJAH TRADING EST"/>
    <x v="4"/>
    <s v="10/10/2022 12:00:00 AM"/>
    <m/>
    <m/>
    <s v="naveenkumar.sajjala[Naveen Kumar]"/>
    <s v="aneel.kothakota[Aneel]"/>
    <s v="BankingApproval"/>
    <s v="506.26"/>
    <s v="1665.44"/>
    <s v="Yes"/>
    <m/>
    <m/>
    <s v="SUPP"/>
    <s v="OU_BAH6(BAH6)"/>
    <s v="KARAJAH TRADING EST"/>
    <s v="KAR011"/>
    <s v="BH26BBU00100000121243"/>
    <s v="BHD"/>
    <s v="506.260"/>
    <s v="21-OCT-22"/>
    <s v="BHD"/>
    <s v="506.260"/>
    <s v="True"/>
    <s v="True"/>
    <s v="True"/>
    <s v="True"/>
    <m/>
    <m/>
    <m/>
    <s v="KARAJAH TRADING EST"/>
    <n v="672081"/>
    <s v="506.260"/>
    <s v="BHD"/>
    <s v="10-Oct-2022"/>
    <s v="24176FK01G91"/>
    <s v="ATR Main BHD"/>
    <s v="BH BHHBMECA001-705052-001 BHD"/>
    <s v="BHD"/>
    <s v="_x000d__x000a_ KARAJAH TRADING EST"/>
    <s v="  BBK"/>
    <s v="BH26BBKU00100000121243"/>
    <s v="BBKUBHBMXXX"/>
    <s v="506.260"/>
    <s v="BHD"/>
    <s v="Tue 11 Oct 2022"/>
    <s v="304823/672081"/>
    <s v="001 - Ordinary transfers"/>
    <s v="11 Oct 2022 05:37:50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814"/>
    <s v="10/10/2022 2:25:16 PM"/>
    <s v="10/10/2022 3:38:15 PM"/>
    <s v="PA_BankingApproval"/>
    <s v="Pending Banking Approval"/>
    <x v="8"/>
    <s v="Alshaya Trading Company W.L.L. - Bahrain"/>
    <s v="584.096"/>
    <s v="BHD"/>
    <s v="2022"/>
    <s v="KARAJAH TRADING EST"/>
    <s v="KAR011"/>
    <s v="aneel.kothakota"/>
    <m/>
    <m/>
    <s v="Month"/>
    <s v="2"/>
    <s v="Oct"/>
    <s v="Inventory"/>
    <s v="304814_KAR011_WK2/SUPP"/>
    <s v="10/15/2022 12:00:00 AM"/>
    <s v="HOS/KARAJAH TRADING EST"/>
    <x v="4"/>
    <s v="10/10/2022 12:00:00 AM"/>
    <m/>
    <m/>
    <s v="naveenkumar.sajjala[Naveen Kumar]"/>
    <s v="aneel.kothakota[Aneel]"/>
    <s v="BankingApproval"/>
    <s v="584.096"/>
    <s v="1665.44"/>
    <s v="Yes"/>
    <m/>
    <m/>
    <s v="SUPP"/>
    <s v="OU_BAHRAIN(BAH)"/>
    <s v="KARAJAH TRADING EST"/>
    <s v="KAR011"/>
    <s v="BH26BBU00100000121243"/>
    <s v="BHD"/>
    <s v="584.096"/>
    <s v="21-OCT-22"/>
    <s v="BHD"/>
    <s v="584.096"/>
    <s v="True"/>
    <s v="True"/>
    <s v="True"/>
    <s v="True"/>
    <m/>
    <m/>
    <m/>
    <s v="KARAJAH TRADING EST"/>
    <n v="672082"/>
    <s v="584.096"/>
    <s v="BHD"/>
    <s v="10-Oct-2022"/>
    <s v="11126FK01D08"/>
    <s v="ATC BAH Main OD BHD"/>
    <s v="BH BHHBMECA001-112010-001 BHD"/>
    <s v="BHD"/>
    <s v="_x000d__x000a_ KARAJAH TRADING EST"/>
    <s v="  BBK"/>
    <s v="BH26BBKU00100000121243"/>
    <s v="BBKUBHBMXXX"/>
    <s v="584.096"/>
    <s v="BHD"/>
    <s v="Tue 11 Oct 2022"/>
    <s v="304814/672082"/>
    <s v="001 - Ordinary transfers"/>
    <s v="11 Oct 2022 05:39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810"/>
    <s v="10/10/2022 2:06:01 PM"/>
    <s v="10/10/2022 3:40:25 PM"/>
    <s v="PA_BankingApproval"/>
    <s v="Pending Banking Approval"/>
    <x v="9"/>
    <s v="Alshaya Trading for Retail S.P.C"/>
    <s v="17.6"/>
    <s v="BHD"/>
    <s v="2022"/>
    <s v="MASTER BAKER TRADING CO. WLL"/>
    <s v="MAS022"/>
    <s v="aneel.kothakota"/>
    <m/>
    <m/>
    <s v="Month"/>
    <s v="2"/>
    <s v="Oct"/>
    <s v="Inventory"/>
    <s v="304810_MAS022_WK2/SUPP"/>
    <s v="10/15/2022 12:00:00 AM"/>
    <s v="HOS/MASTER BAKER TRADING CO. WLL"/>
    <x v="4"/>
    <s v="10/10/2022 12:00:00 AM"/>
    <m/>
    <m/>
    <s v="naveenkumar.sajjala[Naveen Kumar]"/>
    <s v="aneel.kothakota[Aneel]"/>
    <s v="BankingApproval"/>
    <s v="17.6"/>
    <s v="17.6"/>
    <s v="Yes"/>
    <m/>
    <m/>
    <s v="SUPP"/>
    <s v="OU_BAH6(BAH6)"/>
    <s v="MASTER BAKER TRADING CO. WLL"/>
    <s v="MAS022"/>
    <s v="BH27AUBB00010575720001"/>
    <s v="BHD"/>
    <s v="17.600"/>
    <s v="21-OCT-22"/>
    <s v="BHD"/>
    <s v="17.600"/>
    <s v="True"/>
    <s v="True"/>
    <s v="True"/>
    <s v="True"/>
    <m/>
    <m/>
    <m/>
    <s v="MASTER BAKER TRADING CO. WLL"/>
    <n v="672083"/>
    <s v="17.600"/>
    <s v="BHD"/>
    <s v="10-Oct-2022"/>
    <s v="89436FK01FAY"/>
    <s v="ATR Main BHD"/>
    <s v="BH BHHBMECA001-705052-001 BHD"/>
    <s v="BHD"/>
    <s v="_x000d__x000a_ MASTER BAKER TRADING CO WLL"/>
    <s v="  AHLI UNITED BANK BSC"/>
    <s v="BH27AUBB00010575720001"/>
    <s v="AUBBBHBM"/>
    <s v="17.600"/>
    <s v="BHD"/>
    <s v="Tue 11 Oct 2022"/>
    <s v="304810/672083"/>
    <s v="001 - Ordinary transfers"/>
    <s v="11 Oct 2022 05:42:52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800"/>
    <s v="10/10/2022 1:46:28 PM"/>
    <s v="10/10/2022 3:43:46 PM"/>
    <s v="PA_BankingApproval"/>
    <s v="Pending Banking Approval"/>
    <x v="9"/>
    <s v="Alshaya Trading for Retail S.P.C"/>
    <s v="98.527"/>
    <s v="BHD"/>
    <s v="2022"/>
    <s v="DEEKO BAHRAIN W.L.L."/>
    <s v="DEE003"/>
    <s v="aneel.kothakota"/>
    <m/>
    <m/>
    <s v="Month"/>
    <s v="2"/>
    <s v="Oct"/>
    <s v="Inventory"/>
    <s v="304800_DEE003_WK2/SUPP"/>
    <s v="10/15/2022 12:00:00 AM"/>
    <s v="HOS/DEEKO BAHRAIN W.L.L."/>
    <x v="4"/>
    <s v="10/10/2022 12:00:00 AM"/>
    <m/>
    <m/>
    <s v="naveenkumar.sajjala[Naveen Kumar]"/>
    <s v="aneel.kothakota[Aneel]"/>
    <s v="BankingApproval"/>
    <s v="98.527"/>
    <s v="263.05"/>
    <s v="Yes"/>
    <m/>
    <m/>
    <s v="SUPP"/>
    <s v="OU_BAH6(BAH6)"/>
    <s v="DEEKO BAHRAIN W.L.L."/>
    <s v="DEE003"/>
    <s v="BH09HABB20060030001744 (BH)"/>
    <s v="BHD"/>
    <s v="98.527"/>
    <s v="21-OCT-22"/>
    <s v="BHD"/>
    <s v="98.527"/>
    <s v="True"/>
    <s v="True"/>
    <s v="True"/>
    <s v="True"/>
    <m/>
    <m/>
    <m/>
    <s v="DEEKO BAHRAIN W.L.L."/>
    <n v="672084"/>
    <s v="98.527"/>
    <s v="BHD"/>
    <s v="10-Oct-2022"/>
    <s v="08116FK01K4K"/>
    <s v="ATR Main BHD"/>
    <s v="BH BHHBMECA001-705052-001 BHD"/>
    <s v="BHD"/>
    <s v="_x000d__x000a_ DEEKO BAHRAIN WLL"/>
    <s v="  HABIB BANK LTD"/>
    <s v="BH09HABB20060030001744"/>
    <s v="HABBBHBM"/>
    <s v="98.527"/>
    <s v="BHD"/>
    <s v="Tue 11 Oct 2022"/>
    <s v="304800/672084"/>
    <s v="001 - Ordinary transfers"/>
    <s v="11 Oct 2022 05:44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797"/>
    <s v="10/10/2022 1:41:34 PM"/>
    <s v="10/10/2022 3:44:37 PM"/>
    <s v="PA_BankingApproval"/>
    <s v="Pending Banking Approval"/>
    <x v="8"/>
    <s v="Alshaya Trading Company W.L.L. - Bahrain"/>
    <s v="141.702"/>
    <s v="BHD"/>
    <s v="2022"/>
    <s v="DEEKO BAHRAIN W.L.L."/>
    <s v="DEE003"/>
    <s v="aneel.kothakota"/>
    <m/>
    <m/>
    <s v="Month"/>
    <s v="2"/>
    <s v="Oct"/>
    <s v="Inventory"/>
    <s v="304797_DEE003_WK2/SUPP"/>
    <s v="10/15/2022 12:00:00 AM"/>
    <s v="HOS/DEEKO BAHRAIN W.L.L."/>
    <x v="4"/>
    <s v="10/10/2022 12:00:00 AM"/>
    <m/>
    <m/>
    <s v="naveenkumar.sajjala[Naveen Kumar]"/>
    <s v="aneel.kothakota[Aneel]"/>
    <s v="BankingApproval"/>
    <s v="141.702"/>
    <s v="263.05"/>
    <s v="Yes"/>
    <m/>
    <m/>
    <s v="SUPP"/>
    <s v="OU_BAHRAIN(BAH)"/>
    <s v="DEEKO BAHRAIN W.L.L."/>
    <s v="DEE003"/>
    <s v="BH09HABB20060030001744 (BH)"/>
    <s v="BHD"/>
    <s v="141.702"/>
    <s v="21-OCT-22"/>
    <s v="BHD"/>
    <s v="141.702"/>
    <s v="True"/>
    <s v="True"/>
    <s v="True"/>
    <s v="True"/>
    <m/>
    <m/>
    <m/>
    <s v="DEEKO BAHRAIN W.L.L."/>
    <n v="672085"/>
    <s v="141.702"/>
    <s v="BHD"/>
    <s v="10-Oct-2022"/>
    <s v="70026FK01KTR"/>
    <s v="ATC BAH Main OD BHD"/>
    <s v="BH BHHBMECA001-112010-001 BHD"/>
    <s v="BHD"/>
    <s v="_x000d__x000a_ DEEKO BAHRAIN WLL"/>
    <s v="  HABIB BANK LTD"/>
    <s v="BH09HABB20060030001744"/>
    <s v="HABBBHBM"/>
    <s v="141.702"/>
    <s v="BHD"/>
    <s v="Tue 11 Oct 2022"/>
    <s v="304797/672085"/>
    <s v="001 - Ordinary transfers"/>
    <s v="11 Oct 2022 05:45:12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787"/>
    <s v="10/10/2022 1:36:28 PM"/>
    <s v="10/10/2022 3:47:57 PM"/>
    <s v="PA_BankingApproval"/>
    <s v="Pending Banking Approval"/>
    <x v="9"/>
    <s v="Alshaya Trading for Retail S.P.C"/>
    <s v="650.724"/>
    <s v="BHD"/>
    <s v="2022"/>
    <s v="INTERNATIONAL AGENCIES CO.LTD."/>
    <s v="INT005"/>
    <s v="aneel.kothakota"/>
    <m/>
    <m/>
    <s v="Month"/>
    <s v="2"/>
    <s v="Oct"/>
    <s v="Inventory"/>
    <s v="304787_INT005_WK2/SUPP"/>
    <s v="10/15/2022 12:00:00 AM"/>
    <s v="HOS/INTERNATIONAL AGENCIES CO.LTD."/>
    <x v="4"/>
    <s v="10/10/2022 12:00:00 AM"/>
    <m/>
    <m/>
    <s v="naveenkumar.sajjala[Naveen Kumar]"/>
    <s v="aneel.kothakota[Aneel]"/>
    <s v="BankingApproval"/>
    <s v="650.724"/>
    <s v="12625.37"/>
    <s v="Yes"/>
    <m/>
    <m/>
    <s v="SUPP"/>
    <s v="OU_BAH6(BAH6)"/>
    <s v="INTERNATIONAL AGENCIES CO.LTD."/>
    <s v="INT005"/>
    <s v="BH18BBME00001060284004 THE ARABIAN GULF AGENCIES CO. LTD."/>
    <s v="BHD"/>
    <s v="650.724"/>
    <s v="31-OCT-22"/>
    <s v="BHD"/>
    <s v="650.724"/>
    <s v="True"/>
    <s v="True"/>
    <s v="True"/>
    <s v="True"/>
    <m/>
    <m/>
    <m/>
    <s v="INTERNATIONAL AGENCIES CO.LTD."/>
    <n v="672086"/>
    <s v="650.724"/>
    <s v="BHD"/>
    <s v="10-Oct-2022"/>
    <s v="14136FK01HW5"/>
    <s v="ATR Main BHD"/>
    <s v="BH BHHBMECA001-705052-001 BHD"/>
    <s v="BHD"/>
    <s v="_x000d__x000a_ International Agencies Co Ltd"/>
    <s v="  HSBC BANK MIDDLE EAST"/>
    <s v="BH18BBME00001060284004"/>
    <s v="BBMEBHBX"/>
    <s v="650.724"/>
    <s v="BHD"/>
    <s v="Tue 11 Oct 2022"/>
    <s v="304787/672086"/>
    <s v="001 - Ordinary transfers"/>
    <s v="11 Oct 2022 05:46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ayment complete  "/>
  </r>
  <r>
    <s v="PA-000000000000304782"/>
    <s v="10/10/2022 1:31:11 PM"/>
    <s v="10/10/2022 3:49:08 PM"/>
    <s v="PA_BankingApproval"/>
    <s v="Pending Banking Approval"/>
    <x v="8"/>
    <s v="Alshaya Trading Company W.L.L. - Bahrain"/>
    <s v="9108.335"/>
    <s v="BHD"/>
    <s v="2022"/>
    <s v="INTERNATIONAL AGENCIES CO.LTD."/>
    <s v="INT005"/>
    <s v="aneel.kothakota"/>
    <m/>
    <m/>
    <s v="Month"/>
    <s v="2"/>
    <s v="Oct"/>
    <s v="Inventory"/>
    <s v="304782_INT005_WK2/SUPP"/>
    <s v="10/15/2022 12:00:00 AM"/>
    <s v="HOS/INTERNATIONAL AGENCIES CO.LTD."/>
    <x v="4"/>
    <s v="10/10/2022 12:00:00 AM"/>
    <m/>
    <m/>
    <s v="naveenkumar.sajjala[Naveen Kumar]"/>
    <s v="aneel.kothakota[Aneel]"/>
    <s v="BankingApproval"/>
    <s v="9108.335"/>
    <s v="12625.37"/>
    <s v="Yes"/>
    <m/>
    <m/>
    <s v="SUPP"/>
    <s v="OU_BAHRAIN(BAH)"/>
    <s v="INTERNATIONAL AGENCIES CO.LTD."/>
    <s v="INT005"/>
    <s v="BH18BBME00001060284004 THE ARABIAN GULF AGENCIES CO. LTD."/>
    <s v="BHD"/>
    <s v="9,108.335"/>
    <s v="31-OCT-22"/>
    <s v="BHD"/>
    <s v="9108.335"/>
    <s v="True"/>
    <s v="True"/>
    <s v="True"/>
    <s v="True"/>
    <m/>
    <m/>
    <m/>
    <m/>
    <n v="672087"/>
    <m/>
    <m/>
    <m/>
    <s v="34586FK01IMM"/>
    <s v="ATC BAH Main OD BHD"/>
    <s v="BH BHHBMECA001-112010-001 BHD"/>
    <s v="BHD"/>
    <s v="_x000d__x000a_ International Agencies Co Ltd"/>
    <s v="  HSBC BANK MIDDLE EAST"/>
    <s v="BH18BBME00001060284004"/>
    <s v="BBMEBHBX"/>
    <s v="9,108.335"/>
    <s v="BHD"/>
    <s v="Tue 11 Oct 2022"/>
    <s v="304782/672087"/>
    <s v="001 - Ordinary transfers"/>
    <s v="11 Oct 2022 05:47:27 GMT"/>
    <s v="True"/>
    <s v="True"/>
    <s v="True"/>
    <s v="True"/>
    <s v="True"/>
    <s v="True"/>
    <s v="True"/>
    <s v="True"/>
    <m/>
    <m/>
    <m/>
    <m/>
    <x v="0"/>
    <m/>
    <s v="10/10/2022"/>
    <s v="Payment complete  "/>
  </r>
  <r>
    <s v="PA-000000000000304813"/>
    <s v="10/10/2022 2:50:07 PM"/>
    <s v="10/10/2022 4:06:12 PM"/>
    <s v="PA_BankingApproval"/>
    <s v="Pending Banking Approval"/>
    <x v="6"/>
    <s v="M.H.ALSHAYA COMPANY W.L.L."/>
    <s v="124903.795"/>
    <s v="KWD"/>
    <s v="2022"/>
    <s v="AL INJAZ CONTRACTING CO. W.L.L"/>
    <s v="INJ008"/>
    <s v="mahesh.kalipatnapu"/>
    <m/>
    <m/>
    <s v="Month"/>
    <s v="2"/>
    <s v="Oct"/>
    <s v="General Expense"/>
    <s v="304813_INJ008_W2"/>
    <s v="10/10/2022 12:00:00 AM"/>
    <s v="PRO/AL INJAZ CONTRACTING CO. W.L.L"/>
    <x v="3"/>
    <s v="10/10/2022 12:00:00 AM"/>
    <m/>
    <m/>
    <s v="vignesh.srinivas[Vignesh]"/>
    <s v="mahesh.kalipatnapu[Mahesh]"/>
    <s v="BankingApproval"/>
    <m/>
    <m/>
    <s v="Yes"/>
    <s v="High"/>
    <m/>
    <m/>
    <m/>
    <m/>
    <m/>
    <m/>
    <m/>
    <m/>
    <m/>
    <m/>
    <m/>
    <m/>
    <m/>
    <m/>
    <m/>
    <m/>
    <m/>
    <m/>
    <s v="AL INJAZ CONTRACTING CO. W.L.L"/>
    <n v="672088"/>
    <s v="124903.795"/>
    <s v="KWD"/>
    <s v="10-Oct-2022"/>
    <s v="08166FK01DV4"/>
    <s v="M.H. ALSHAYA CO. W.L.L."/>
    <s v="KW KWHBMECA001-001080-001 KWD"/>
    <s v="KWD"/>
    <s v="_x000d__x000a_ AL INJAZ CONTRACTING COMPANY WLL"/>
    <s v="  KUWAIT FINANCE HOUSE (KSC)"/>
    <s v="KW54KFHO0000000000011010084100"/>
    <s v="KFHOKWKW"/>
    <s v="124,903.795"/>
    <s v="KWD"/>
    <s v="Tue 11 Oct 2022"/>
    <s v="304813/672088"/>
    <m/>
    <s v="11 Oct 2022 09:41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475"/>
    <s v="10/7/2022 3:07:23 PM"/>
    <s v="10/10/2022 4:10:23 PM"/>
    <s v="PA_BankingApproval"/>
    <s v="Pending Banking Approval"/>
    <x v="6"/>
    <s v="M.H.ALSHAYA COMPANY W.L.L."/>
    <s v="26860.8"/>
    <s v="KWD"/>
    <s v="2022"/>
    <s v="DOH RESTAURANT AND CAFE CO."/>
    <s v="DHR007"/>
    <s v="teena.kumar"/>
    <m/>
    <m/>
    <s v="Month"/>
    <s v="2"/>
    <s v="Oct"/>
    <s v="Inventory"/>
    <s v="304475_DHR007_WK2"/>
    <s v="10/7/2022 12:00:00 AM"/>
    <s v="HOS/DOH RESTAURANT AND CAFE CO."/>
    <x v="3"/>
    <s v="10/10/2022 12:00:00 AM"/>
    <m/>
    <m/>
    <s v="anil.k[Anil]"/>
    <s v="teena.kumar[Teena]"/>
    <s v="BankingApproval"/>
    <s v="27666.624"/>
    <s v="26860.8"/>
    <s v="Yes"/>
    <m/>
    <m/>
    <s v="304475_DHR007_WK2"/>
    <s v="OU_KUWAIT(KUW)"/>
    <s v="DOH RESTAURANT AND CAFE CO."/>
    <s v="DHR007"/>
    <s v="KW56NBOK0000000000002015969750"/>
    <s v="KWD"/>
    <s v="26,860.800"/>
    <s v="31-OCT-22"/>
    <s v="KWD"/>
    <s v="26860.800"/>
    <s v="True"/>
    <s v="True"/>
    <s v="True"/>
    <s v="True"/>
    <m/>
    <m/>
    <m/>
    <m/>
    <n v="672089"/>
    <m/>
    <m/>
    <m/>
    <s v="19726FK01BAW"/>
    <s v="M.H. ALSHAYA CO. W.L.L."/>
    <s v="KW KWHBMECA001-001080-001 KWD"/>
    <s v="KWD"/>
    <s v="_x000d__x000a_ DOH REST AND CAFE CO"/>
    <s v="  NATIONAL BANK OF KUWAIT S.A.K.P."/>
    <s v="KW56NBOK0000000000002015969750"/>
    <s v="NBOKKWKW"/>
    <s v="26,860.800"/>
    <s v="KWD"/>
    <s v="Tue 11 Oct 2022"/>
    <s v="304475/672089"/>
    <m/>
    <s v="11 Oct 2022 09:43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560"/>
    <s v="10/7/2022 3:07:47 PM"/>
    <s v="10/10/2022 4:12:43 PM"/>
    <s v="PA_BankingApproval"/>
    <s v="Pending Banking Approval"/>
    <x v="6"/>
    <s v="M.H.ALSHAYA COMPANY W.L.L."/>
    <s v="29.6"/>
    <s v="KWD"/>
    <s v="2022"/>
    <s v="UNITED EXPRESS INTERNATIONAL CO FOR GENERAL TRADING AND CONTRACTING"/>
    <s v="UNI067"/>
    <s v="teena.kumar"/>
    <m/>
    <m/>
    <s v="Month"/>
    <s v="2"/>
    <s v="Oct"/>
    <s v="General Expense"/>
    <s v="304560_UNI067_WK2"/>
    <s v="10/10/2022 12:00:00 AM"/>
    <s v="APP/UNITED EXPRESS INTERNATIONAL CO FOR GENERAL TRADING AND CONTRACTING"/>
    <x v="3"/>
    <s v="10/10/2022 12:00:00 AM"/>
    <m/>
    <m/>
    <s v="anil.k[Anil]"/>
    <s v="teena.kumar[Teena]"/>
    <s v="BankingApproval"/>
    <s v="30.488"/>
    <s v="29.6"/>
    <s v="Yes"/>
    <m/>
    <m/>
    <m/>
    <s v="OU_KUWAIT(KUW)"/>
    <s v="UNITED EXPRESS INTERNATIONAL CO FOR GENERAL TRADING AND"/>
    <s v="UNI067"/>
    <s v="UNITED EXPRESS INTERNATIONAL CO FOR GEN TRD AND"/>
    <s v="KWD"/>
    <s v="29.600"/>
    <s v="31-OCT-22"/>
    <m/>
    <m/>
    <s v="False"/>
    <s v="True"/>
    <s v="True"/>
    <s v="True"/>
    <m/>
    <m/>
    <m/>
    <s v="UNITED EXPRESS INTERNATIONAL CO FOR GENERAL TRADING AND CONTRACTING"/>
    <n v="672091"/>
    <s v="29.600"/>
    <s v="KWD"/>
    <s v="07-Oct-2022"/>
    <s v="20926FK01GTV"/>
    <s v="M.H. ALSHAYA CO. W.L.L."/>
    <s v="KW KWHBMECA001-001080-001 KWD"/>
    <s v="KWD"/>
    <s v="_x000d__x000a_ UNITED EXPRESS INTERNATIONAL CO"/>
    <s v="  COMMERCIAL BANK OF KUWAIT SAK"/>
    <s v="KW47COMB0000344993564100414021"/>
    <s v="COMBKWKW"/>
    <s v="29.600"/>
    <s v="KWD"/>
    <s v="Tue 11 Oct 2022"/>
    <s v="304560/672091"/>
    <m/>
    <s v="11 Oct 2022 09:45:04 GMT"/>
    <s v="True"/>
    <s v="True"/>
    <s v="True"/>
    <s v="True"/>
    <s v="True"/>
    <s v="True"/>
    <s v="True"/>
    <s v="True"/>
    <m/>
    <m/>
    <m/>
    <m/>
    <x v="0"/>
    <s v="DBR Validation Failed"/>
    <s v="10/10/2022"/>
    <s v="Processed by bank (HSBC)  "/>
  </r>
  <r>
    <s v="PA-000000000000301333"/>
    <s v="10/7/2022 5:18:48 PM"/>
    <s v="10/10/2022 4:21:15 PM"/>
    <s v="PA_BankingApproval"/>
    <s v="Pending Banking Approval"/>
    <x v="6"/>
    <s v="M.H.ALSHAYA COMPANY W.L.L."/>
    <s v="325"/>
    <s v="KWD"/>
    <s v="2022"/>
    <s v="AURORA FOR EXHIBITION, CONFERENCES &amp; CAMPS CO"/>
    <s v="AEC001"/>
    <s v="teena.kumar"/>
    <m/>
    <m/>
    <s v="Month"/>
    <s v="2"/>
    <s v="Oct"/>
    <s v="General Expense"/>
    <s v="301333_AEC001_WK2/SUPP"/>
    <s v="10/9/2022 12:00:00 AM"/>
    <s v="APP/AURORA FOR EXHIBITION, CONFERENCES &amp; CAMPS CO"/>
    <x v="3"/>
    <s v="10/10/2022 12:00:00 AM"/>
    <m/>
    <m/>
    <s v="purushothama.mk[Purushothama]"/>
    <s v="teena.kumar[Teena]"/>
    <s v="BankingApproval"/>
    <s v="600"/>
    <s v="1369.5"/>
    <s v="Yes"/>
    <m/>
    <m/>
    <s v="SUPP"/>
    <s v="OU_KUWAIT(KUW)"/>
    <s v="AURORA FOR EXHIBITION, CONFERENCES &amp; CAMPS CO"/>
    <s v="AEC001"/>
    <m/>
    <s v="KWD"/>
    <s v="325.000"/>
    <s v="15-OCT-22"/>
    <s v="KWD"/>
    <s v="325.000"/>
    <s v="True"/>
    <s v="True"/>
    <s v="True"/>
    <s v="True"/>
    <m/>
    <m/>
    <m/>
    <m/>
    <n v="672092"/>
    <m/>
    <m/>
    <m/>
    <s v="14246FK01GDS"/>
    <s v="M.H. ALSHAYA CO. W.L.L."/>
    <s v="KW KWHBMECA001-001080-001 KWD"/>
    <s v="KWD"/>
    <s v="_x000d__x000a_ AURORA FOR EXHIBITION CONFERENCES _x000d__x000a_Â  AND CAMPS CO"/>
    <s v="  AHLI UNITED BANK K.S.C.P."/>
    <s v="KW90BKME0000000000000057012498"/>
    <s v="BKMEKWKW"/>
    <s v="325.000"/>
    <s v="KWD"/>
    <s v="Tue 11 Oct 2022"/>
    <s v="301333/672092"/>
    <m/>
    <s v="11 Oct 2022 09:49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2510"/>
    <s v="10/7/2022 5:27:59 PM"/>
    <s v="10/10/2022 4:24:35 PM"/>
    <s v="PA_BankingApproval"/>
    <s v="Pending Banking Approval"/>
    <x v="6"/>
    <s v="M.H.ALSHAYA COMPANY W.L.L."/>
    <s v="6049.934"/>
    <s v="KWD"/>
    <s v="2022"/>
    <s v="District General Trading &amp; Contracting Co WLL."/>
    <s v="JOT002"/>
    <s v="teena.kumar"/>
    <m/>
    <m/>
    <s v="Month"/>
    <s v="2"/>
    <s v="Oct"/>
    <s v="Inventory"/>
    <s v="302510_JOT002_WK2/SUPP"/>
    <s v="10/9/2022 12:00:00 AM"/>
    <s v="WEL/District General Trading &amp; Contracting Co WLL."/>
    <x v="3"/>
    <s v="10/10/2022 12:00:00 AM"/>
    <m/>
    <m/>
    <s v="purushothama.mk[Purushothama]"/>
    <s v="teena.kumar[Teena]"/>
    <s v="BankingApproval"/>
    <s v="8000"/>
    <s v="9915.93"/>
    <s v="Yes"/>
    <m/>
    <m/>
    <s v="SUPP"/>
    <s v="OU_KUWAIT(KUW)"/>
    <s v="District General Trading &amp; Contracting Co WLL."/>
    <s v="JOT002"/>
    <s v="KW96ABKK0000000000603001009001"/>
    <s v="KWD"/>
    <s v="6,049.934"/>
    <s v="15-OCT-22"/>
    <s v="KWD"/>
    <s v="6049.934"/>
    <s v="True"/>
    <s v="True"/>
    <s v="True"/>
    <s v="True"/>
    <m/>
    <m/>
    <m/>
    <s v="District General Trading &amp; Contracting Co WLL."/>
    <n v="672093"/>
    <s v="6049.934"/>
    <s v="KWD"/>
    <s v="07-Oct-2022"/>
    <s v="12146FK01LE3"/>
    <s v="M.H. ALSHAYA CO. W.L.L."/>
    <s v="KW KWHBMECA001-001080-001 KWD"/>
    <s v="KWD"/>
    <s v="_x000d__x000a_ DISTRICT GENERAL TRADING AND _x000d__x000a_Â  CONTRACTING"/>
    <s v="  AL AHLI BANK OF KUWAIT K.S.C.P"/>
    <s v="KW96ABKK0000000000603001009001"/>
    <s v="ABKKKWKWXXX"/>
    <s v="6,049.934"/>
    <s v="KWD"/>
    <s v="Tue 11 Oct 2022"/>
    <s v="302510/672093"/>
    <m/>
    <s v="11 Oct 2022 09:51:05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601"/>
    <s v="10/7/2022 4:02:31 PM"/>
    <s v="10/10/2022 4:39:17 PM"/>
    <s v="PA_BankingApproval"/>
    <s v="Pending Banking Approval"/>
    <x v="6"/>
    <s v="M.H.ALSHAYA COMPANY W.L.L."/>
    <s v="178.764"/>
    <s v="KWD"/>
    <s v="2022"/>
    <s v="BEAUTIQUE COSMETICS INTERNATIONAL"/>
    <s v="BEA031"/>
    <s v="teena.kumar"/>
    <m/>
    <m/>
    <s v="Month"/>
    <s v="2"/>
    <s v="Oct"/>
    <s v="Inventory"/>
    <s v="304601_BEA031_WK2/SUPP"/>
    <s v="10/9/2022 12:00:00 AM"/>
    <s v="WEL/BEAUTIQUE COSMETICS INTERNATIONAL"/>
    <x v="3"/>
    <s v="10/10/2022 12:00:00 AM"/>
    <m/>
    <m/>
    <s v="purushothama.mk[Purushothama]"/>
    <s v="teena.kumar[Teena]"/>
    <s v="BankingApproval"/>
    <s v="420"/>
    <s v="412.94"/>
    <s v="Yes"/>
    <m/>
    <m/>
    <s v="SUPP"/>
    <s v="OU_KUWAIT(KUW)"/>
    <s v="BEAUTIQUE COSMETICS INTERNATIONAL"/>
    <s v="BEA031"/>
    <s v="CONSIGNMENT"/>
    <s v="KWD"/>
    <s v="178.764"/>
    <s v="30-OCT-22"/>
    <s v="KWD"/>
    <s v="178.764"/>
    <s v="True"/>
    <s v="True"/>
    <s v="True"/>
    <s v="True"/>
    <m/>
    <m/>
    <m/>
    <m/>
    <n v="672094"/>
    <m/>
    <m/>
    <m/>
    <s v="87666FK01NAD"/>
    <s v="M.H. ALSHAYA CO. W.L.L."/>
    <s v="KW KWHBMECA001-001080-001 KWD"/>
    <s v="KWD"/>
    <s v="_x000d__x000a_ BEAUTIQUE COSMETICS _x000d__x000a_Â  INTERNATIONAL WLL"/>
    <s v="  GULF BANK, K.S.C."/>
    <s v="KW78GULB0000000000000090288133"/>
    <s v="GULBKWKW"/>
    <s v="178.764"/>
    <s v="KWD"/>
    <s v="Tue 11 Oct 2022"/>
    <s v="304601/672094"/>
    <m/>
    <s v="11 Oct 2022 09:52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02"/>
    <s v="10/7/2022 4:08:58 PM"/>
    <s v="10/10/2022 4:52:48 PM"/>
    <s v="PA_BankingApproval"/>
    <s v="Pending Banking Approval"/>
    <x v="6"/>
    <s v="M.H.ALSHAYA COMPANY W.L.L."/>
    <s v="2005.5"/>
    <s v="KWD"/>
    <s v="2022"/>
    <s v="UNION INTERNATIONAL TRADING CO."/>
    <s v="UIT007"/>
    <s v="teena.kumar"/>
    <m/>
    <m/>
    <s v="Month"/>
    <s v="2"/>
    <s v="Oct"/>
    <s v="Inventory"/>
    <s v="304602_UIT007_WK2/SUPP"/>
    <s v="10/9/2022 12:00:00 AM"/>
    <s v="WEL/UNION INTERNATIONAL TRADING CO."/>
    <x v="3"/>
    <s v="10/10/2022 12:00:00 AM"/>
    <m/>
    <m/>
    <s v="purushothama.mk[Purushothama]"/>
    <s v="teena.kumar[Teena]"/>
    <s v="BankingApproval"/>
    <s v="4000"/>
    <s v="2891.5"/>
    <s v="Yes"/>
    <m/>
    <m/>
    <s v="SUPP"/>
    <s v="OU_KUWAIT(KUW)"/>
    <s v="UNION INTERNATIONAL TRADING CO."/>
    <s v="UIT007"/>
    <s v="HEALTH AND BEAUTY - CONSIGNMENT SUPPLIER"/>
    <s v="KWD"/>
    <s v="2,005.500"/>
    <s v="30-OCT-22"/>
    <s v="KWD"/>
    <s v="2005.500"/>
    <s v="True"/>
    <s v="True"/>
    <s v="True"/>
    <s v="True"/>
    <m/>
    <m/>
    <m/>
    <m/>
    <n v="672095"/>
    <m/>
    <m/>
    <m/>
    <s v="68166FK01KBG"/>
    <s v="M.H. ALSHAYA CO. W.L.L."/>
    <s v="KW KWHBMECA001-001080-001 KWD"/>
    <s v="KWD"/>
    <s v="_x000d__x000a_ UNION INTERNATIONAL TRADING CO"/>
    <s v="  NATIONAL BANK OF KUWAIT"/>
    <s v="KW96NBOK0000000000002012614285"/>
    <s v="NBOKKWKW"/>
    <s v="2,005.500"/>
    <s v="KWD"/>
    <s v="Tue 11 Oct 2022"/>
    <s v="304602/672095"/>
    <m/>
    <s v="11 Oct 2022 09:54:06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603"/>
    <s v="10/7/2022 5:40:13 PM"/>
    <s v="10/10/2022 5:01:59 PM"/>
    <s v="PA_BankingApproval"/>
    <s v="Pending Banking Approval"/>
    <x v="6"/>
    <s v="M.H.ALSHAYA COMPANY W.L.L."/>
    <s v="3979.58"/>
    <s v="KWD"/>
    <s v="2022"/>
    <s v="POSH BITE REST EQUIPMENT MANGT CO."/>
    <s v="POS006"/>
    <s v="teena.kumar"/>
    <m/>
    <m/>
    <s v="Month"/>
    <s v="2"/>
    <s v="Oct"/>
    <s v="General Expense"/>
    <s v="304603_POS006_WK2/SUPP"/>
    <s v="10/9/2022 12:00:00 AM"/>
    <s v="HOS/POSH BITE REST EQUIPMENT MANGT CO."/>
    <x v="3"/>
    <s v="10/10/2022 12:00:00 AM"/>
    <m/>
    <m/>
    <s v="purushothama.mk[Purushothama]"/>
    <s v="teena.kumar[Teena]"/>
    <s v="BankingApproval"/>
    <s v="4500"/>
    <s v="6916.14"/>
    <s v="Yes"/>
    <m/>
    <m/>
    <m/>
    <m/>
    <m/>
    <m/>
    <m/>
    <m/>
    <m/>
    <m/>
    <m/>
    <m/>
    <m/>
    <m/>
    <m/>
    <m/>
    <m/>
    <m/>
    <m/>
    <s v="POSH BITE REST EQUIPMENT MANGT CO."/>
    <n v="672096"/>
    <s v="3004.840"/>
    <s v="KWD"/>
    <s v="07-Oct-2022"/>
    <s v="84216FK01PNP"/>
    <s v="M.H. ALSHAYA CO. W.L.L."/>
    <s v="KW KWHBMECA001-001080-001 KWD"/>
    <s v="KWD"/>
    <s v="_x000d__x000a_ POSH BITE REST EQUIPMENT MANAGEMENT"/>
    <s v="  ALAHLI BANK OF KUWAIT KSC"/>
    <s v="KW52ABKK0000000000603480778001"/>
    <s v="ABKKKWKW"/>
    <s v="3,979.580"/>
    <s v="KWD"/>
    <s v="Tue 11 Oct 2022"/>
    <s v="304603/672096"/>
    <m/>
    <s v="11 Oct 2022 09:55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12"/>
    <s v="10/7/2022 5:46:42 PM"/>
    <s v="10/10/2022 5:05:59 PM"/>
    <s v="PA_BankingApproval"/>
    <s v="Pending Banking Approval"/>
    <x v="6"/>
    <s v="M.H.ALSHAYA COMPANY W.L.L."/>
    <s v="550"/>
    <s v="KWD"/>
    <s v="2022"/>
    <s v="SAHARA COMBINED GEN. TRAD &amp; CONT.CO."/>
    <s v="SCG001"/>
    <s v="teena.kumar"/>
    <m/>
    <m/>
    <s v="Month"/>
    <s v="2"/>
    <s v="Oct"/>
    <s v="General Expense"/>
    <s v="304612_SCG001_WK2/SUPP"/>
    <s v="10/9/2022 12:00:00 AM"/>
    <s v="HOS/SAHARA COMBINED GEN. TRAD &amp; CONT.CO."/>
    <x v="3"/>
    <s v="10/10/2022 12:00:00 AM"/>
    <m/>
    <m/>
    <s v="purushothama.mk[Purushothama]"/>
    <s v="teena.kumar[Teena]"/>
    <s v="BankingApproval"/>
    <s v="10000"/>
    <s v="1128"/>
    <s v="Yes"/>
    <m/>
    <m/>
    <s v="SUPP"/>
    <s v="OU_KUWAIT(KUW)"/>
    <s v="SAHARA COMBINED GEN. TRAD &amp; CONT.CO."/>
    <s v="SCG001"/>
    <s v="KW21GULB0000000000000005006177"/>
    <s v="KWD"/>
    <s v="550.000"/>
    <s v="15-OCT-22"/>
    <s v="KWD"/>
    <s v="550.000"/>
    <s v="True"/>
    <s v="True"/>
    <s v="True"/>
    <s v="True"/>
    <m/>
    <m/>
    <m/>
    <s v="SAHARA COMBINED GEN. TRAD &amp; CONT.CO."/>
    <n v="672098"/>
    <s v="550.000"/>
    <s v="KWD"/>
    <s v="07-Oct-2022"/>
    <s v="74606FK01QMU"/>
    <s v="M.H. ALSHAYA CO. W.L.L."/>
    <s v="KW KWHBMECA001-001080-001 KWD"/>
    <s v="KWD"/>
    <s v="_x000d__x000a_ SAHARA COMBINED GENERAL TRADING _x000d__x000a_Â  AND CONTRACTING CO WLL"/>
    <s v="  GULF BANK KSC"/>
    <s v="KW21GULB0000000000000005006177"/>
    <s v="GULBKWKW"/>
    <s v="550.000"/>
    <s v="KWD"/>
    <s v="Tue 11 Oct 2022"/>
    <s v="304612/672098"/>
    <m/>
    <s v="11 Oct 2022 09:56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13"/>
    <s v="10/7/2022 5:53:06 PM"/>
    <s v="10/10/2022 5:10:49 PM"/>
    <s v="PA_BankingApproval"/>
    <s v="Pending Banking Approval"/>
    <x v="6"/>
    <s v="M.H.ALSHAYA COMPANY W.L.L."/>
    <s v="22085.695"/>
    <s v="KWD"/>
    <s v="2022"/>
    <s v="MAWARID TRADING CO."/>
    <s v="MWD001"/>
    <s v="teena.kumar"/>
    <m/>
    <m/>
    <s v="Month"/>
    <s v="2"/>
    <s v="Oct"/>
    <s v="Inventory"/>
    <s v="304613_MWD001_WK2/SUPP"/>
    <s v="10/9/2022 12:00:00 AM"/>
    <s v="WEL/MAWARID TRADING CO."/>
    <x v="3"/>
    <s v="10/10/2022 12:00:00 AM"/>
    <m/>
    <m/>
    <s v="purushothama.mk[Purushothama]"/>
    <s v="teena.kumar[Teena]"/>
    <s v="BankingApproval"/>
    <s v="20000"/>
    <s v="78858.8"/>
    <s v="Yes"/>
    <m/>
    <m/>
    <s v="SUPP"/>
    <s v="OU_KUWAIT(KUW)"/>
    <s v="MAWARID TRADING CO."/>
    <s v="MWD001"/>
    <s v="KW86BRGN0000000000002063293454"/>
    <s v="KWD"/>
    <s v="22,085.695"/>
    <s v="15-OCT-22"/>
    <s v="KWD"/>
    <s v="22085.695"/>
    <s v="True"/>
    <s v="True"/>
    <s v="True"/>
    <s v="True"/>
    <m/>
    <m/>
    <m/>
    <s v="MAWARID TRADING CO."/>
    <n v="672100"/>
    <s v="22085.695"/>
    <s v="KWD"/>
    <s v="07-Oct-2022"/>
    <s v="06026FK01NBW"/>
    <s v="M.H. ALSHAYA CO. W.L.L."/>
    <s v="KW KWHBMECA001-001080-001 KWD"/>
    <s v="KWD"/>
    <s v="_x000d__x000a_ MAWARID TRADING CO"/>
    <s v="  BURGAN BANK"/>
    <s v="KW86BRGN0000000000002063293454"/>
    <s v="BRGNKWKW"/>
    <s v="22,085.695"/>
    <s v="KWD"/>
    <s v="Tue 11 Oct 2022"/>
    <s v="304613/672100"/>
    <m/>
    <s v="11 Oct 2022 09:58:06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867"/>
    <s v="10/10/2022 3:09:49 PM"/>
    <s v="10/10/2022 5:16:00 PM"/>
    <s v="PA_BankingApproval"/>
    <s v="Pending Banking Approval"/>
    <x v="6"/>
    <s v="M.H.ALSHAYA COMPANY W.L.L."/>
    <s v="17381.925"/>
    <s v="KWD"/>
    <s v="2022"/>
    <s v="OFF0025-Gulf Link Trading Co.W.L.L"/>
    <s v="GLI002"/>
    <s v="teena.kumar"/>
    <m/>
    <m/>
    <s v="Month"/>
    <s v="1"/>
    <s v="Oct"/>
    <s v="General Expense"/>
    <s v="304867_GLI002_WK1/SUPP"/>
    <s v="10/11/2022 12:00:00 AM"/>
    <s v="ADM/OFF0025-Gulf Link Trading Co.W.L.L"/>
    <x v="3"/>
    <s v="10/10/2022 12:00:00 AM"/>
    <m/>
    <m/>
    <s v="gongati.reddy[Gongati]"/>
    <s v="teena.kumar[Teena]"/>
    <s v="BankingApproval"/>
    <s v="15000"/>
    <s v="25023.01"/>
    <s v="Yes"/>
    <s v="High"/>
    <m/>
    <s v="SUPP"/>
    <s v="OU_KUWAIT(KUW)"/>
    <s v="OFF0025-Gulf Link Trading Co.W.L.L"/>
    <s v="GLI002"/>
    <s v="GULF LINK INTERNATIONAL TRADING EST"/>
    <s v="KWD"/>
    <s v="17,381.925"/>
    <s v="31-OCT-22"/>
    <s v="KWD"/>
    <s v="17381.925"/>
    <s v="True"/>
    <s v="True"/>
    <s v="True"/>
    <s v="True"/>
    <m/>
    <m/>
    <m/>
    <m/>
    <n v="672101"/>
    <m/>
    <m/>
    <m/>
    <s v="62346FK01PFJ"/>
    <s v="M.H. ALSHAYA CO. W.L.L."/>
    <s v="KW KWHBMECA001-001080-001 KWD"/>
    <s v="KWD"/>
    <s v="_x000d__x000a_ GULF LINK TRADING CO"/>
    <s v="  COMMERCIAL BANK OF KUWAIT KPSC,THE"/>
    <s v="KW26COMB0000019403441100414012"/>
    <s v="COMBKWKW"/>
    <s v="17,381.925"/>
    <s v="KWD"/>
    <s v="Tue 11 Oct 2022"/>
    <s v="304867/672101"/>
    <m/>
    <s v="11 Oct 2022 10:01:15 GMT"/>
    <s v="True"/>
    <s v="True"/>
    <s v="True"/>
    <s v="True"/>
    <s v="False"/>
    <s v="True"/>
    <s v="True"/>
    <s v="True"/>
    <m/>
    <m/>
    <m/>
    <m/>
    <x v="0"/>
    <s v="Documents Merged and PA Exited Successfully - Bot5"/>
    <s v="10/10/2022"/>
    <s v="Processed by bank (HSBC)  "/>
  </r>
  <r>
    <s v="PA-000000000000304911"/>
    <s v="10/10/2022 4:09:32 PM"/>
    <s v="10/10/2022 5:18:30 PM"/>
    <s v="PA_BankingApproval"/>
    <s v="Pending Banking Approval"/>
    <x v="6"/>
    <s v="M.H.ALSHAYA COMPANY W.L.L."/>
    <s v="2863.8"/>
    <s v="KWD"/>
    <s v="2022"/>
    <s v="FIESTA KUWAIT CO."/>
    <s v="FIE001"/>
    <s v="teena.kumar"/>
    <m/>
    <m/>
    <s v="Month"/>
    <s v="3"/>
    <s v="Oct"/>
    <s v="Inventory"/>
    <s v="304911_FIE001_WK3/SUPP"/>
    <s v="10/11/2022 12:00:00 AM"/>
    <s v="HOS/FIESTA KUWAIT CO."/>
    <x v="3"/>
    <s v="10/10/2022 12:00:00 AM"/>
    <m/>
    <m/>
    <s v="nikhilalex.ta[Nikhil Alex]"/>
    <s v="teena.kumar[Teena]"/>
    <s v="BankingApproval"/>
    <s v="2863.8"/>
    <s v="3659.55"/>
    <s v="Yes"/>
    <m/>
    <m/>
    <s v="SUPP"/>
    <s v="OU_KUWAIT(KUW)"/>
    <s v="FIESTA KUWAIT CO."/>
    <s v="FIE001"/>
    <s v="KW38GULB0000000000000014301478"/>
    <s v="KWD"/>
    <s v="2,863.800"/>
    <s v="31-OCT-22"/>
    <s v="KWD"/>
    <s v="2863.800"/>
    <s v="True"/>
    <s v="True"/>
    <s v="True"/>
    <s v="True"/>
    <m/>
    <m/>
    <m/>
    <s v="FIESTA KUWAIT CO."/>
    <n v="672102"/>
    <s v="2863.800"/>
    <s v="KWD"/>
    <s v="10-Oct-2022"/>
    <s v="36046FK00JPI"/>
    <s v="M.H. ALSHAYA CO. W.L.L."/>
    <s v="KW KWHBMECA001-001080-001 KWD"/>
    <s v="KWD"/>
    <s v="_x000d__x000a_ FIESTA KUWAIT _x000d__x000a_Â  HAWALLY AL MUTHANNA STREET _x000d__x000a_Â  DARAA COMPLEX"/>
    <s v="  GULF BANK KSC"/>
    <s v="KW38GULB0000000000000014301478"/>
    <s v="GULBKWKW"/>
    <s v="2,863.800"/>
    <s v="KWD"/>
    <s v="Wed 12 Oct 2022"/>
    <s v="304911/672102"/>
    <m/>
    <s v="11 Oct 2022 11:02:14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905"/>
    <s v="10/10/2022 3:46:17 PM"/>
    <s v="10/10/2022 5:20:50 PM"/>
    <s v="PA_BankingApproval"/>
    <s v="Pending Banking Approval"/>
    <x v="6"/>
    <s v="M.H.ALSHAYA COMPANY W.L.L."/>
    <s v="61417.307"/>
    <s v="KWD"/>
    <s v="2022"/>
    <s v="FARM * LAND GENERAL TRADING CO.W.L.L."/>
    <s v="FAR012"/>
    <s v="teena.kumar"/>
    <m/>
    <m/>
    <s v="Month"/>
    <s v="3"/>
    <s v="Oct"/>
    <s v="Inventory"/>
    <s v="304905_FAR012_WK3/SUPP"/>
    <s v="10/11/2022 12:00:00 AM"/>
    <s v="HOS/FARM * LAND GENERAL TRADING CO.W.L.L."/>
    <x v="3"/>
    <s v="10/10/2022 12:00:00 AM"/>
    <m/>
    <m/>
    <s v="nikhilalex.ta[Nikhil Alex]"/>
    <s v="teena.kumar[Teena]"/>
    <s v="BankingApproval"/>
    <s v="61417.31"/>
    <s v="95393.99"/>
    <s v="Yes"/>
    <m/>
    <m/>
    <s v="SUPP"/>
    <s v="OU_KUWAIT(KUW)"/>
    <s v="FARM * LAND GENERAL TRADING CO.W.L.L."/>
    <s v="FAR012"/>
    <s v="KW20NBOK0000000000001000350522"/>
    <s v="KWD"/>
    <s v="61,417.307"/>
    <s v="31-OCT-22"/>
    <s v="KWD"/>
    <s v="61417.307"/>
    <s v="True"/>
    <s v="True"/>
    <s v="True"/>
    <s v="True"/>
    <m/>
    <m/>
    <m/>
    <m/>
    <n v="672103"/>
    <m/>
    <m/>
    <m/>
    <s v="77886FK00KBS"/>
    <s v="M.H. ALSHAYA CO. W.L.L."/>
    <s v="KW KWHBMECA001-001080-001 KWD"/>
    <s v="KWD"/>
    <s v="_x000d__x000a_ FARM LAND GENERAL TRADING CO WLL"/>
    <s v="  NATIONAL BANK OF KUWAIT"/>
    <s v="KW20NBOK0000000000001000350522"/>
    <s v="NBOKKWKW"/>
    <s v="61,417.307"/>
    <s v="KWD"/>
    <s v="Wed 12 Oct 2022"/>
    <s v="304905/672103"/>
    <m/>
    <s v="11 Oct 2022 11:03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864"/>
    <s v="10/10/2022 2:57:14 PM"/>
    <s v="10/10/2022 5:22:40 PM"/>
    <s v="PA_BankingApproval"/>
    <s v="Pending Banking Approval"/>
    <x v="6"/>
    <s v="M.H.ALSHAYA COMPANY W.L.L."/>
    <s v="1408.75"/>
    <s v="KWD"/>
    <s v="2022"/>
    <s v="FARMAFOOD FOODSTUFFS TRADING CO."/>
    <s v="FAR016"/>
    <s v="teena.kumar"/>
    <m/>
    <m/>
    <s v="Month"/>
    <s v="3"/>
    <s v="Oct"/>
    <s v="Inventory"/>
    <s v="304864_FAR016_WK3/SUPP"/>
    <s v="10/11/2022 12:00:00 AM"/>
    <s v="HOS/FARMAFOOD FOODSTUFFS TRADING CO."/>
    <x v="3"/>
    <s v="10/10/2022 12:00:00 AM"/>
    <m/>
    <m/>
    <s v="nikhilalex.ta[Nikhil Alex]"/>
    <s v="teena.kumar[Teena]"/>
    <s v="BankingApproval"/>
    <s v="915"/>
    <s v="12049.25"/>
    <s v="Yes"/>
    <m/>
    <m/>
    <s v="SUPP"/>
    <s v="OU_KUWAIT(KUW)"/>
    <s v="FARMAFOOD FOODSTUFFS TRADING CO."/>
    <s v="FAR016"/>
    <s v="KW60KFHO0000000000341010003611"/>
    <s v="KWD"/>
    <s v="1,408.750"/>
    <s v="31-OCT-22"/>
    <s v="KWD"/>
    <s v="1408.750"/>
    <s v="True"/>
    <s v="True"/>
    <s v="True"/>
    <s v="True"/>
    <m/>
    <m/>
    <m/>
    <s v="FARMAFOOD FOODSTUFFS TRADING CO."/>
    <n v="672104"/>
    <s v="1408.750"/>
    <s v="KWD"/>
    <s v="10-Oct-2022"/>
    <s v="11206FK00L3Q"/>
    <s v="M.H. ALSHAYA CO. W.L.L."/>
    <s v="KW KWHBMECA001-001080-001 KWD"/>
    <s v="KWD"/>
    <s v="_x000d__x000a_ FARMAFOOD FOODSTUFFS TRADING _x000d__x000a_Â  COMPANY"/>
    <s v="  KUWAIT FINANCE HOUSE (KSC)"/>
    <s v="KW60KFHO0000000000341010003611"/>
    <s v="KFHOKWKW"/>
    <s v="1,408.750"/>
    <s v="KWD"/>
    <s v="Wed 12 Oct 2022"/>
    <s v="304864/672104"/>
    <m/>
    <s v="11 Oct 2022 11:05:01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816"/>
    <s v="10/10/2022 2:35:30 PM"/>
    <s v="10/10/2022 5:23:50 PM"/>
    <s v="PA_BankingApproval"/>
    <s v="Pending Banking Approval"/>
    <x v="6"/>
    <s v="M.H.ALSHAYA COMPANY W.L.L."/>
    <s v="376"/>
    <s v="KWD"/>
    <s v="2022"/>
    <s v="AL HODA KUWAITI CO"/>
    <s v="AHK005"/>
    <s v="teena.kumar"/>
    <m/>
    <m/>
    <s v="Month"/>
    <s v="3"/>
    <s v="Oct"/>
    <s v="Inventory"/>
    <s v="304816_AHK005_WK3/SUPP"/>
    <s v="10/11/2022 12:00:00 AM"/>
    <s v="HOS/AL HODA KUWAITI CO"/>
    <x v="3"/>
    <s v="10/10/2022 12:00:00 AM"/>
    <m/>
    <m/>
    <s v="nikhilalex.ta[Nikhil Alex]"/>
    <s v="teena.kumar[Teena]"/>
    <s v="BankingApproval"/>
    <s v="376"/>
    <s v="1692"/>
    <s v="Yes"/>
    <m/>
    <m/>
    <s v="SUPP"/>
    <s v="OU_KUWAIT(KUW)"/>
    <s v="AL HODA KUWAITI CO"/>
    <s v="AHK005"/>
    <s v="KW90NBOK0000000000001000148472/AL HODA KUWAITI FOOD PROD CO. W.L.L"/>
    <s v="KWD"/>
    <s v="376.000"/>
    <s v="31-OCT-22"/>
    <s v="KWD"/>
    <s v="376.000"/>
    <s v="True"/>
    <s v="True"/>
    <s v="True"/>
    <s v="True"/>
    <m/>
    <m/>
    <m/>
    <s v="AL HODA KUWAITI CO"/>
    <n v="672105"/>
    <s v="376.000"/>
    <s v="KWD"/>
    <s v="10-Oct-2022"/>
    <s v="48256FK00LNL"/>
    <s v="M.H. ALSHAYA CO. W.L.L."/>
    <s v="KW KWHBMECA001-001080-001 KWD"/>
    <s v="KWD"/>
    <s v="_x000d__x000a_ AL HODA KUWAITI CO"/>
    <s v="  NATIONAL BANK OF KUWAIT"/>
    <s v="KW90NBOK0000000000001000148472"/>
    <s v="NBOKKWKW"/>
    <s v="376.000"/>
    <s v="KWD"/>
    <s v="Wed 12 Oct 2022"/>
    <s v="304816/672105"/>
    <m/>
    <s v="11 Oct 2022 11:06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811"/>
    <s v="10/10/2022 2:11:14 PM"/>
    <s v="10/10/2022 5:33:01 PM"/>
    <s v="PA_BankingApproval"/>
    <s v="Pending Banking Approval"/>
    <x v="6"/>
    <s v="M.H.ALSHAYA COMPANY W.L.L."/>
    <s v="2101.71"/>
    <s v="KWD"/>
    <s v="2022"/>
    <s v="AHLIA GROUP CO W.L.L FOR FOOD STUFF &amp; CONSUMER PRODUCTS"/>
    <s v="AGF001"/>
    <s v="teena.kumar"/>
    <m/>
    <m/>
    <s v="Month"/>
    <s v="2"/>
    <s v="Oct"/>
    <s v="Inventory"/>
    <s v="304811_AGF001_WK2/SUPP"/>
    <s v="10/11/2022 12:00:00 AM"/>
    <s v="HOS/AHLIA GROUP CO W.L.L FOR FOOD STUFF &amp; CONSUMER PRODUCTS"/>
    <x v="3"/>
    <s v="10/10/2022 12:00:00 AM"/>
    <m/>
    <m/>
    <s v="nikhilalex.ta[Nikhil Alex]"/>
    <s v="teena.kumar[Teena]"/>
    <s v="BankingApproval"/>
    <s v="2024.25"/>
    <s v="4161.8"/>
    <s v="Yes"/>
    <m/>
    <m/>
    <s v="SUPP"/>
    <s v="OU_KUWAIT(KUW)"/>
    <s v="AHLIA GROUP CO W.L.L FOR FOOD STUFF &amp; CONSUMER PRODUCTS"/>
    <s v="AGF001"/>
    <m/>
    <s v="KWD"/>
    <s v="2,101.710"/>
    <s v="31-OCT-22"/>
    <s v="KWD"/>
    <s v="2101.710"/>
    <s v="True"/>
    <s v="True"/>
    <s v="True"/>
    <s v="True"/>
    <m/>
    <m/>
    <m/>
    <s v="AHLIA GROUP CO W.L.L FOR FOOD STUFF &amp; CONSUMER PRODUCTS"/>
    <n v="672106"/>
    <s v="2101.710"/>
    <s v="KWD"/>
    <s v="10-Oct-2022"/>
    <s v="15306FK00MD3"/>
    <s v="M.H. ALSHAYA CO. W.L.L."/>
    <s v="KW KWHBMECA001-001080-001 KWD"/>
    <s v="KWD"/>
    <s v="_x000d__x000a_ AHLIA GROUP CO WLL FOR FOODSTUFF _x000d__x000a_Â  AND CONSUMER PRODUCTS"/>
    <s v="  AL AHLI BANK OF KUWAIT K.S.C.P"/>
    <s v="KW80ABKK0000000000600071211201"/>
    <s v="ABKKKWKWXXX"/>
    <s v="2,101.710"/>
    <s v="KWD"/>
    <s v="Wed 12 Oct 2022"/>
    <s v="304811/672106"/>
    <m/>
    <s v="11 Oct 2022 11:07:26 GMT"/>
    <s v="True"/>
    <s v="True"/>
    <s v="True"/>
    <s v="True"/>
    <s v="True"/>
    <s v="True"/>
    <s v="True"/>
    <s v="True"/>
    <m/>
    <m/>
    <m/>
    <m/>
    <x v="0"/>
    <m/>
    <s v="10/10/2022"/>
    <s v="Processed by bank (HSBC)  "/>
  </r>
  <r>
    <s v="PA-000000000000304831"/>
    <s v="10/10/2022 2:46:13 PM"/>
    <s v="10/10/2022 5:36:42 PM"/>
    <s v="PA_BankingApproval"/>
    <s v="Pending Banking Approval"/>
    <x v="6"/>
    <s v="M.H.ALSHAYA COMPANY W.L.L."/>
    <s v="3517.81"/>
    <s v="KWD"/>
    <s v="2022"/>
    <s v="AL HOMAIZI FOOD INDUSTRIES CO."/>
    <s v="ALH008"/>
    <s v="teena.kumar"/>
    <m/>
    <m/>
    <s v="Month"/>
    <s v="3"/>
    <s v="Oct"/>
    <s v="Inventory"/>
    <s v="304831_ALH008_WK3/SUPP"/>
    <s v="10/11/2022 12:00:00 AM"/>
    <s v="HOS/AL HOMAIZI FOOD INDUSTRIES CO."/>
    <x v="3"/>
    <s v="10/10/2022 12:00:00 AM"/>
    <m/>
    <m/>
    <s v="nikhilalex.ta[Nikhil Alex]"/>
    <s v="teena.kumar[Teena]"/>
    <s v="BankingApproval"/>
    <s v="3517.81"/>
    <s v="3721.01"/>
    <s v="Yes"/>
    <m/>
    <m/>
    <s v="SUPP"/>
    <s v="OU_KUWAIT(KUW)"/>
    <s v="AL HOMAIZI FOOD INDUSTRIES CO."/>
    <s v="ALH008"/>
    <s v="KW15NBOK0000000000001000444993"/>
    <s v="KWD"/>
    <s v="3,517.810"/>
    <s v="31-OCT-22"/>
    <s v="KWD"/>
    <s v="3517.810"/>
    <s v="True"/>
    <s v="True"/>
    <s v="True"/>
    <s v="True"/>
    <m/>
    <m/>
    <m/>
    <s v="AL HOMAIZI FOOD INDUSTRIES CO."/>
    <n v="672107"/>
    <s v="3277.810"/>
    <s v="KWD"/>
    <s v="10-Oct-2022"/>
    <s v="02306FK00QYB"/>
    <s v="M.H. ALSHAYA CO. W.L.L."/>
    <s v="KW KWHBMECA001-001080-001 KWD"/>
    <s v="KWD"/>
    <s v="_x000d__x000a_ AL HOMAIZI FOOD INDUSTRIES CO"/>
    <s v="  NATIONAL BANK OF KUWAIT"/>
    <s v="KW15NBOK0000000000001000444993"/>
    <s v="NBOKKWKW"/>
    <s v="3,517.810"/>
    <s v="KWD"/>
    <s v="Wed 12 Oct 2022"/>
    <s v="304831/672107"/>
    <m/>
    <s v="11 Oct 2022 11:08:3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0/2022"/>
    <s v="Processed by bank (HSBC)  "/>
  </r>
  <r>
    <s v="PA-000000000000304643"/>
    <s v="10/8/2022 6:08:11 PM"/>
    <s v="10/10/2022 7:07:18 PM"/>
    <s v="PA_BankingApproval"/>
    <s v="Pending Banking Approval"/>
    <x v="0"/>
    <s v="Alshaya Trading Company - UAE"/>
    <s v="206474.1"/>
    <s v="AED"/>
    <s v="2022"/>
    <s v="Emirates Central Cooling Systems Corporation"/>
    <s v="ECC001"/>
    <s v="riya.thomas"/>
    <m/>
    <m/>
    <s v="Month"/>
    <s v="1"/>
    <s v="Oct"/>
    <s v="Utilities"/>
    <s v="304643_ECC001_WK1/UTL"/>
    <s v="10/8/2022 12:00:00 AM"/>
    <s v="ADM/Emirates Central Cooling Systems Corporation"/>
    <x v="2"/>
    <s v="10/10/2022 12:00:00 AM"/>
    <m/>
    <m/>
    <s v="syed.asgar[Syed]"/>
    <s v="riya.thomas[Riya]"/>
    <s v="BankingApproval"/>
    <s v="206474.1"/>
    <s v="0"/>
    <s v="No"/>
    <m/>
    <m/>
    <s v="UTL"/>
    <s v="OU_UAE(UAE)"/>
    <s v="Emirates Central Cooling Systems Corporation"/>
    <s v="ECC001"/>
    <s v="AE660260000511117792601"/>
    <s v="AED"/>
    <s v="206,474.100"/>
    <s v="08-OCT-22"/>
    <s v="AED"/>
    <s v="206474.10"/>
    <s v="True"/>
    <s v="True"/>
    <s v="True"/>
    <s v="True"/>
    <m/>
    <m/>
    <m/>
    <s v="Emirates Central Cooling Systems Corporation"/>
    <n v="672109"/>
    <s v="206474.10"/>
    <s v="AED"/>
    <s v="08-Oct-2022"/>
    <s v="81826FK01441"/>
    <s v="MHA DXB AED MAIN"/>
    <s v="AE AEHBMECA025-413451-002 AED"/>
    <s v="AED"/>
    <s v="_x000d__x000a_ EMIRATES CENTRAL COOLING SYSTEMS _x000d__x000a_Â  CORPORATION"/>
    <s v="  EMIRATES BANK INTERNATIONAL PJSC"/>
    <s v="AE660260000511117792601"/>
    <s v="EBILAEAD"/>
    <s v="206,474.10"/>
    <s v="AED"/>
    <s v="Tue 11 Oct 2022"/>
    <s v="304643/672109"/>
    <s v="UTL - Utility Bill Payments"/>
    <s v="11 Oct 2022 08:07:29 GMT"/>
    <s v="True"/>
    <s v="True"/>
    <s v="True"/>
    <s v="True"/>
    <s v="True"/>
    <s v="True"/>
    <s v="True"/>
    <s v="True"/>
    <m/>
    <m/>
    <m/>
    <m/>
    <x v="0"/>
    <m/>
    <s v="10/11/2022"/>
    <s v="Processed by bank (HSBC)  "/>
  </r>
  <r>
    <s v="PA-000000000000304641"/>
    <s v="10/8/2022 5:55:38 PM"/>
    <s v="10/10/2022 7:10:28 PM"/>
    <s v="PA_BankingApproval"/>
    <s v="Pending Banking Approval"/>
    <x v="0"/>
    <s v="Alshaya Trading Company - UAE"/>
    <s v="177155.74"/>
    <s v="AED"/>
    <s v="2022"/>
    <s v="EMIRATES INTEGRATED TELECOMMUNICATIONS CO."/>
    <s v="DUB003"/>
    <s v="riya.thomas"/>
    <m/>
    <m/>
    <s v="Month"/>
    <s v="1"/>
    <s v="Oct"/>
    <s v="Utilities"/>
    <s v="304641_DUB003_WK1/UTL"/>
    <s v="10/8/2022 12:00:00 AM"/>
    <s v="ADM/EMIRATES INTEGRATED TELECOMMUNICATIONS CO."/>
    <x v="2"/>
    <s v="10/10/2022 12:00:00 AM"/>
    <m/>
    <m/>
    <s v="syed.asgar[Syed]"/>
    <s v="riya.thomas[Riya]"/>
    <s v="BankingApproval"/>
    <s v="177155.74"/>
    <s v="0"/>
    <s v="No"/>
    <m/>
    <m/>
    <s v="UTL"/>
    <s v="OU_UAE(UAE)"/>
    <s v="EMIRATES INTEGRATED TELECOMMUNICATIONS CO."/>
    <s v="DUB003"/>
    <s v="AE060550000000005502560/FORMERLY -DUBAI TECHNOLOGY &amp; MEDIA FREE"/>
    <s v="AED"/>
    <s v="177,155.740"/>
    <s v="08-OCT-22"/>
    <s v="AED"/>
    <s v="177155.74"/>
    <s v="True"/>
    <s v="True"/>
    <s v="True"/>
    <s v="True"/>
    <m/>
    <m/>
    <m/>
    <s v="EMIRATES INTEGRATED TELECOMMUNICATIONS CO."/>
    <n v="672110"/>
    <s v="177155.74"/>
    <s v="AED"/>
    <s v="08-Oct-2022"/>
    <s v="19566FK015HF"/>
    <s v="MHA DXB AED MAIN"/>
    <s v="AE AEHBMECA025-413451-002 AED"/>
    <s v="AED"/>
    <s v="_x000d__x000a_ EMIRATES INTEGRATED _x000d__x000a_Â  TELECOMMUNICATIONS CO PJSC"/>
    <s v="  SAMBA FINANCIAL GROUP"/>
    <s v="AE060550000000005502560"/>
    <s v="SAMBAEAD"/>
    <s v="177,155.74"/>
    <s v="AED"/>
    <s v="Tue 11 Oct 2022"/>
    <s v="304641/672110"/>
    <s v="UTL - Utility Bill Payments"/>
    <s v="11 Oct 2022 08:08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629"/>
    <s v="10/8/2022 10:03:35 AM"/>
    <s v="10/10/2022 7:54:51 PM"/>
    <s v="PA_BankingApproval"/>
    <s v="Pending Banking Approval"/>
    <x v="1"/>
    <s v="Alshaya International Co. L.L.C, Dubai"/>
    <s v="35411.19"/>
    <s v="AED"/>
    <s v="2022"/>
    <s v="ETISALAT"/>
    <s v="ETI001"/>
    <s v="riya.thomas"/>
    <m/>
    <m/>
    <s v="Month"/>
    <s v="1"/>
    <s v="Oct"/>
    <s v="Utilities"/>
    <s v="304629_ETI001_WK1/UTL"/>
    <s v="10/8/2022 12:00:00 AM"/>
    <s v="ADM/ETISALAT"/>
    <x v="2"/>
    <s v="10/10/2022 12:00:00 AM"/>
    <m/>
    <m/>
    <s v="syed.asgar[Syed]"/>
    <s v="riya.thomas[Riya]"/>
    <s v="BankingApproval"/>
    <s v="35411.19"/>
    <s v="0"/>
    <s v="No"/>
    <m/>
    <m/>
    <s v="UTL"/>
    <s v="OU_DIC(IO_DIC)"/>
    <s v="ETISALAT"/>
    <s v="ETI001"/>
    <s v="AE560350000001850059750"/>
    <s v="AED"/>
    <s v="35,411.190"/>
    <s v="08-OCT-22"/>
    <s v="AED"/>
    <s v="35411.19"/>
    <s v="True"/>
    <s v="True"/>
    <s v="True"/>
    <s v="True"/>
    <m/>
    <m/>
    <m/>
    <s v="ETISALAT"/>
    <n v="672111"/>
    <s v="35411.19"/>
    <s v="AED"/>
    <s v="08-Oct-2022"/>
    <s v="86306FK01FCG"/>
    <s v="AIC UAE AED Main Sup"/>
    <s v="AE AEHBMECA025-084054-004 AED"/>
    <s v="AED"/>
    <s v="_x000d__x000a_ EMIRATES TELECOMMUNICATION CORP LTD"/>
    <s v="  NATIONAL BK OF ABU DHABI"/>
    <s v="AE560350000001850059750"/>
    <s v="NBADAEAA"/>
    <s v="35,411.19"/>
    <s v="AED"/>
    <s v="Tue 11 Oct 2022"/>
    <s v="304629/672111"/>
    <s v="UTL - Utility Bill Payments"/>
    <s v="11 Oct 2022 05:36:24 GMT"/>
    <s v="True"/>
    <s v="True"/>
    <s v="True"/>
    <s v="True"/>
    <s v="True"/>
    <s v="True"/>
    <s v="True"/>
    <s v="True"/>
    <m/>
    <m/>
    <m/>
    <m/>
    <x v="0"/>
    <m/>
    <s v="10/11/2022"/>
    <s v="Processed by bank (HSBC)  "/>
  </r>
  <r>
    <s v="PA-000000000000304628"/>
    <s v="10/8/2022 9:58:39 AM"/>
    <s v="10/10/2022 8:09:52 PM"/>
    <s v="PA_BankingApproval"/>
    <s v="Pending Banking Approval"/>
    <x v="1"/>
    <s v="Alshaya International Co. L.L.C, Dubai"/>
    <s v="29129.1"/>
    <s v="AED"/>
    <s v="2022"/>
    <s v="Emirates Central Cooling Systems Corporation"/>
    <s v="ECC001"/>
    <s v="riya.thomas"/>
    <m/>
    <m/>
    <s v="Month"/>
    <s v="1"/>
    <s v="Oct"/>
    <s v="Utilities"/>
    <s v="304628_ECC001_WK1/UTL"/>
    <s v="10/8/2022 12:00:00 AM"/>
    <s v="ADM/Emirates Central Cooling Systems Corporation"/>
    <x v="2"/>
    <s v="10/10/2022 12:00:00 AM"/>
    <m/>
    <m/>
    <s v="syed.asgar[Syed]"/>
    <s v="riya.thomas[Riya]"/>
    <s v="BankingApproval"/>
    <s v="29129.1"/>
    <s v="0"/>
    <s v="No"/>
    <m/>
    <m/>
    <s v="UTL"/>
    <s v="OU_DIC(IO_DIC)"/>
    <s v="Emirates Central Cooling Systems Corporation"/>
    <s v="ECC001"/>
    <s v="AE660260000511117792601"/>
    <s v="AED"/>
    <s v="29,129.100"/>
    <s v="08-OCT-22"/>
    <s v="AED"/>
    <s v="29129.10"/>
    <s v="True"/>
    <s v="True"/>
    <s v="True"/>
    <s v="True"/>
    <m/>
    <m/>
    <m/>
    <m/>
    <n v="672112"/>
    <m/>
    <m/>
    <m/>
    <s v="85696FK01G8C"/>
    <s v="AIC UAE AED Main Sup"/>
    <s v="AE AEHBMECA025-084054-004 AED"/>
    <s v="AED"/>
    <s v="_x000d__x000a_ EMIRATES CENTRAL COOLING SYSTEMS _x000d__x000a_Â  CORPORATION"/>
    <s v="  EMIRATES BANK INTERNATIONAL PJSC"/>
    <s v="AE660260000511117792601"/>
    <s v="EBILAEAD"/>
    <s v="29,129.10"/>
    <s v="AED"/>
    <s v="Tue 11 Oct 2022"/>
    <s v="304628/672112"/>
    <s v="UTL - Utility Bill Payments"/>
    <s v="11 Oct 2022 05:37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423"/>
    <s v="10/5/2022 2:18:03 PM"/>
    <s v="10/10/2022 8:50:04 PM"/>
    <s v="PA_BankingApproval"/>
    <s v="Pending Banking Approval"/>
    <x v="4"/>
    <s v="Alshaya International Trading Company - KSA"/>
    <s v="121739.12"/>
    <s v="SAR"/>
    <s v="2022"/>
    <s v="MANAYER NEJD TRADING &amp; MEDICAL NEEDS CO."/>
    <s v="MAN022"/>
    <s v="amith.rego"/>
    <m/>
    <m/>
    <s v="Month"/>
    <s v="3"/>
    <s v="Oct"/>
    <s v="Inventory"/>
    <s v="304423_MAN022_WK3/SUPP"/>
    <s v="10/21/2022 12:00:00 AM"/>
    <s v="WEL/MANAYER NEJD TRADING &amp; MEDICAL NEEDS CO."/>
    <x v="3"/>
    <s v="10/10/2022 12:00:00 AM"/>
    <m/>
    <m/>
    <s v="toufiq.mohammed[Toufiq]"/>
    <s v="amith.rego[Amith]"/>
    <s v="BankingApproval"/>
    <s v="121739.12"/>
    <s v="170965.97"/>
    <s v="Yes"/>
    <m/>
    <m/>
    <s v="SUPP"/>
    <s v="OU_KSA2(KSA2)"/>
    <s v="MANAYER NEJD TRADING &amp; MEDICAL NEEDS CO."/>
    <s v="MAN022"/>
    <s v="SA5210000013816960000106"/>
    <s v="SAR"/>
    <s v="121,739.120"/>
    <s v="21-OCT-22"/>
    <s v="SAR"/>
    <s v="121739.12"/>
    <s v="True"/>
    <s v="True"/>
    <s v="True"/>
    <s v="True"/>
    <m/>
    <m/>
    <m/>
    <s v="MANAYER NEJD TRADING &amp; MEDICAL NEEDS CO."/>
    <n v="672113"/>
    <s v="121739.12"/>
    <s v="SAR"/>
    <s v="05-Oct-2022"/>
    <s v="83736FK001HM"/>
    <s v="AITCO SABB SAR -MAin"/>
    <s v="SA SASABBCA001-085810-001 SAR"/>
    <s v="SAR"/>
    <s v="_x000d__x000a_ MANAYER NAJD TRADING AND MEDICAL NE"/>
    <s v="  THE SAUDI NATIONAL BANK"/>
    <s v="SA5210000013816960000106"/>
    <s v="NCBKSAJE"/>
    <s v="121,739.12"/>
    <s v="SAR"/>
    <s v="Tue 11 Oct 2022"/>
    <s v="304423/672113"/>
    <m/>
    <s v="11 Oct 2022 08:58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914"/>
    <s v="10/11/2022 7:23:48 AM"/>
    <s v="10/11/2022 8:03:48 AM"/>
    <s v="PA_BankingApproval"/>
    <s v="Pending Banking Approval"/>
    <x v="0"/>
    <s v="Alshaya Trading Company - UAE"/>
    <s v="8350"/>
    <s v="AED"/>
    <s v="2022"/>
    <s v="DUBAI CHAMBER OF COMMERCE &amp; INDUSTRY"/>
    <s v="CCI001"/>
    <s v="vinoj.njalil"/>
    <m/>
    <m/>
    <s v="Month"/>
    <s v="2"/>
    <s v="Oct"/>
    <s v="Clearing Charges"/>
    <s v="304914_CCI001_WK2"/>
    <s v="10/11/2022 12:00:00 AM"/>
    <s v="SHI/DUBAI CHAMBER OF COMMERCE &amp; INDUSTRY"/>
    <x v="0"/>
    <s v="10/11/2022 12:00:00 AM"/>
    <m/>
    <m/>
    <s v="santhoshkumar.hs[Santhosh]"/>
    <s v="vinoj.njalil[Vinoj]"/>
    <s v="BankingApproval"/>
    <s v="10000"/>
    <s v="9865"/>
    <s v="Yes"/>
    <s v="High"/>
    <m/>
    <m/>
    <s v="OU_UAE(UAE)"/>
    <s v="DUBAI CHAMBER OF COMMERCE &amp; INDUSTRY"/>
    <s v="CCI001"/>
    <s v="AE420260001012000257201"/>
    <s v="AED"/>
    <s v="-41,650.000"/>
    <s v="31-OCT-22"/>
    <m/>
    <m/>
    <s v="True"/>
    <s v="True"/>
    <s v="True"/>
    <s v="False"/>
    <m/>
    <m/>
    <m/>
    <s v="DUBAI CHAMBER OF COMMERCE &amp; INDUSTRY"/>
    <n v="672211"/>
    <s v="8350.00"/>
    <s v="AED"/>
    <s v="10-Oct-2022"/>
    <s v="24516FM01K5V"/>
    <s v="MHA DXB AED MAIN"/>
    <s v="AE AEHBMECA025-413451-002 AED"/>
    <s v="AED"/>
    <s v="_x000d__x000a_ DUBAI CHAMBER OF COMMERCE _x000d__x000a_Â  AND INDUSTRY _x000d__x000a_Â  PO BOX 1457"/>
    <s v="  EMIRATES NBD BANK PJSC"/>
    <s v="AE420260001012000257201"/>
    <s v="EBILAEAD"/>
    <s v="8,350.00"/>
    <s v="AED"/>
    <s v="Thu 13 Oct 2022"/>
    <s v="304914/672211"/>
    <s v="STS - Sea Transport"/>
    <s v="13 Oct 2022 09:57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919"/>
    <s v="10/11/2022 7:27:56 AM"/>
    <s v="10/11/2022 8:09:09 AM"/>
    <s v="PA_BankingApproval"/>
    <s v="Pending Banking Approval"/>
    <x v="7"/>
    <s v="LOGIX FZCO - UAE"/>
    <s v="79790"/>
    <s v="AED"/>
    <s v="2022"/>
    <s v="DUBAI CHAMBER OF COMMERCE &amp; INDUSTRY"/>
    <s v="CCI001"/>
    <s v="vinoj.njalil"/>
    <m/>
    <m/>
    <s v="Month"/>
    <s v="2"/>
    <s v="Oct"/>
    <s v="Clearing Charges"/>
    <s v="304919_CCI001_WK2"/>
    <s v="10/11/2022 12:00:00 AM"/>
    <s v="SHI/DUBAI CHAMBER OF COMMERCE &amp; INDUSTRY"/>
    <x v="1"/>
    <s v="10/11/2022 12:00:00 AM"/>
    <m/>
    <m/>
    <s v="santhoshkumar.hs[Santhosh]"/>
    <s v="vinoj.njalil[Vinoj]"/>
    <s v="BankingApproval"/>
    <s v="89000"/>
    <s v="88645"/>
    <s v="Yes"/>
    <s v="High"/>
    <m/>
    <m/>
    <s v="OU_UAE2(UAE2)"/>
    <s v="DUBAI CHAMBER OF COMMERCE &amp; INDUSTRY"/>
    <s v="CCI001"/>
    <s v="AE420260001012000257201"/>
    <s v="AED"/>
    <s v="-70,210.000"/>
    <s v="31-OCT-22"/>
    <m/>
    <m/>
    <s v="True"/>
    <s v="True"/>
    <s v="True"/>
    <s v="False"/>
    <m/>
    <m/>
    <m/>
    <s v="DUBAI CHAMBER OF COMMERCE &amp; INDUSTRY"/>
    <n v="672234"/>
    <s v="79790.00"/>
    <s v="AED"/>
    <s v="10-Oct-2022"/>
    <s v="13286FL00HOK"/>
    <s v="Logix UAE AED Suppli"/>
    <s v="AE AEHBMECA025-154568-003 AED"/>
    <s v="AED"/>
    <s v="_x000d__x000a_ DUBAI CHAMBER OF COMMERCE _x000d__x000a_Â  AND INDUSTRY _x000d__x000a_Â  PO BOX 1457"/>
    <s v="  EMIRATES NBD BANK PJSC"/>
    <s v="AE420260001012000257201"/>
    <s v="EBILAEAD"/>
    <s v="79,790.00"/>
    <s v="AED"/>
    <s v="Wed 12 Oct 2022"/>
    <s v="304919/672234"/>
    <s v="STS - Sea Transport"/>
    <s v="12 Oct 2022 05:14:02 GMT"/>
    <s v="True"/>
    <s v="True"/>
    <s v="True"/>
    <s v="True"/>
    <s v="True"/>
    <s v="True"/>
    <s v="True"/>
    <s v="True"/>
    <m/>
    <m/>
    <m/>
    <m/>
    <x v="0"/>
    <s v="Oracle Validation Failed"/>
    <s v="10/11/2022"/>
    <s v="Processed by bank (HSBC)  "/>
  </r>
  <r>
    <s v="PA-000000000000305006"/>
    <s v="10/11/2022 2:08:04 PM"/>
    <s v="10/11/2022 8:01:56 PM"/>
    <s v="PA_BankingApproval"/>
    <s v="Pending Banking Approval"/>
    <x v="5"/>
    <s v="Dareen International Company W.L.L. - Qatar"/>
    <s v="330133.86"/>
    <s v="QAR"/>
    <s v="2022"/>
    <s v="OOREDOO"/>
    <s v="QAT002"/>
    <s v="aneel.kothakota"/>
    <m/>
    <m/>
    <s v="Month"/>
    <s v="4"/>
    <s v="Oct"/>
    <s v="Utilities"/>
    <s v="305006_QAT002_WK4/SUPP"/>
    <s v="10/11/2022 12:00:00 AM"/>
    <s v="ADM/OOREDOO"/>
    <x v="0"/>
    <s v="10/11/2022 12:00:00 AM"/>
    <m/>
    <m/>
    <s v="manjunath.sajjan[Manjunath]"/>
    <s v="aneel.kothakota[Aneel]"/>
    <s v="BankingApproval"/>
    <s v="330133.86"/>
    <m/>
    <s v="No"/>
    <m/>
    <m/>
    <s v="SUPP"/>
    <s v="OU_QATAR(QTR)"/>
    <s v="OOREDOO"/>
    <s v="QAT002"/>
    <s v="QA20QNBA000000000013074744067"/>
    <s v="QAR"/>
    <s v="330,133.860"/>
    <s v="30-OCT-22"/>
    <s v="QAR"/>
    <s v="330133.86"/>
    <s v="True"/>
    <s v="True"/>
    <s v="True"/>
    <s v="True"/>
    <m/>
    <m/>
    <m/>
    <s v="OOREDOO"/>
    <n v="672235"/>
    <s v="330133.86"/>
    <s v="QAR"/>
    <s v="11-Oct-2022"/>
    <s v="81846FM00HRL"/>
    <s v="Dareen CBQ QAR Acct."/>
    <s v="QA QACBQACAQA27CBQA000000004010347027001 QAR"/>
    <s v="QAR"/>
    <s v="_x000d__x000a_ OOREDOO QSC"/>
    <s v="  QATAR NATIONAL BANK"/>
    <s v="QA20QNBA000000000013074744067"/>
    <s v="QNBAQAQA"/>
    <s v="330,133.86"/>
    <s v="QAR"/>
    <s v="Thu 13 Oct 2022"/>
    <s v="Instructing party transaction reference 305006/672235"/>
    <s v="SUPP - Supplier Payment"/>
    <s v="13 Oct 2022 09:11:27 GMT"/>
    <s v="True"/>
    <s v="True"/>
    <s v="True"/>
    <s v="True"/>
    <s v="True"/>
    <s v="True"/>
    <s v="True"/>
    <s v="True"/>
    <m/>
    <m/>
    <m/>
    <m/>
    <x v="0"/>
    <m/>
    <s v="10/11/2022"/>
    <s v="Received by bank (Processing)"/>
  </r>
  <r>
    <s v="PA-000000000000304925"/>
    <s v="10/11/2022 7:19:06 AM"/>
    <s v="10/11/2022 8:13:57 PM"/>
    <s v="PA_BankingApproval"/>
    <s v="Pending Banking Approval"/>
    <x v="8"/>
    <s v="Alshaya Trading Company W.L.L. - Bahrain"/>
    <s v="40.7"/>
    <s v="BHD"/>
    <s v="2022"/>
    <s v="NUETEL COMMUNICATIONS(Pay to NUETEL COMMUNICATIONS BSC CLOSED)"/>
    <s v="NUE001"/>
    <s v="aneel.kothakota"/>
    <m/>
    <m/>
    <s v="Month"/>
    <s v="1"/>
    <s v="Oct"/>
    <s v="Utilities"/>
    <s v="304925_NUE001_WK1/SUPP"/>
    <s v="10/11/2022 12:00:00 AM"/>
    <s v="ADM/NUETEL COMMUNICATIONS(Pay to NUETEL COMMUNICATIONS BSC CLOSED)"/>
    <x v="4"/>
    <s v="10/11/2022 12:00:00 AM"/>
    <m/>
    <m/>
    <s v="kumara.hg[Kumara]"/>
    <s v="aneel.kothakota[Aneel]"/>
    <s v="BankingApproval"/>
    <s v="40.7"/>
    <s v="0"/>
    <s v="No"/>
    <m/>
    <m/>
    <s v="SUPP"/>
    <s v="OU_BAHRAIN(BAH)"/>
    <s v="NUETEL COMMUNICATIONS(Pay to NUETEL COMMUNICATIONS BSC"/>
    <s v="NUE001"/>
    <m/>
    <s v="BHD"/>
    <s v="40.700"/>
    <s v="31-OCT-22"/>
    <s v="BHD"/>
    <s v="40.700"/>
    <s v="False"/>
    <s v="True"/>
    <s v="True"/>
    <s v="True"/>
    <m/>
    <m/>
    <m/>
    <s v="NUETEL COMMUNICATIONS(Pay to NUETEL COMMUNICATIONS BSC CLOSED)"/>
    <n v="672212"/>
    <s v="40.700"/>
    <s v="BHD"/>
    <s v="11-Oct-2022"/>
    <s v="50666FL01TUW"/>
    <s v="ATC BAH Main OD BHD"/>
    <s v="BH BHHBMECA001-112010-001 BHD"/>
    <s v="BHD"/>
    <s v="_x000d__x000a_ NUETEL COMMUNICATIONS BSC CLOSED"/>
    <s v="  AHLI UNITED BANK B.S.C."/>
    <s v="BH82AUBB00001792046001"/>
    <s v="AUBBBHBM"/>
    <s v="40.700"/>
    <s v="BHD"/>
    <s v="Thu 13 Oct 2022"/>
    <s v="304925/672212"/>
    <s v="001 - Ordinary transfers"/>
    <s v="12 Oct 2022 10:24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927"/>
    <s v="10/11/2022 7:23:46 AM"/>
    <s v="10/11/2022 8:15:27 PM"/>
    <s v="PA_BankingApproval"/>
    <s v="Pending Banking Approval"/>
    <x v="8"/>
    <s v="Alshaya Trading Company W.L.L. - Bahrain"/>
    <s v="682.25"/>
    <s v="BHD"/>
    <s v="2022"/>
    <s v="NAKHLA TOBACCO MANAGEMENT RESTAURANT &amp; CAFE S.P.C (U)"/>
    <s v="CYP004"/>
    <s v="aneel.kothakota"/>
    <m/>
    <m/>
    <s v="Month"/>
    <s v="1"/>
    <s v="Oct"/>
    <s v="Utilities"/>
    <s v="304927_CYP004_WK1/SUPP"/>
    <s v="10/11/2022 12:00:00 AM"/>
    <s v="ADM/NAKHLA TOBACCO MANAGEMENT RESTAURANT &amp; CAFE S.P.C (U)"/>
    <x v="4"/>
    <s v="10/11/2022 12:00:00 AM"/>
    <m/>
    <m/>
    <s v="kumara.hg[Kumara]"/>
    <s v="aneel.kothakota[Aneel]"/>
    <s v="BankingApproval"/>
    <s v="1000.89"/>
    <s v="0"/>
    <s v="No"/>
    <m/>
    <m/>
    <s v="SUPP"/>
    <s v="OU_BAHRAIN(BAH)"/>
    <s v="NAKHLA TOBACCO MANAGEMENT RESTAURANT &amp; CAFE S.P.C (U)"/>
    <s v="CYP004"/>
    <m/>
    <s v="BHD"/>
    <s v="682.250"/>
    <s v="31-OCT-22"/>
    <m/>
    <m/>
    <s v="True"/>
    <s v="True"/>
    <s v="True"/>
    <s v="True"/>
    <m/>
    <m/>
    <m/>
    <s v="NAKHLA TOBACCO MANAGEMENT RESTAURANT &amp; CAFE S.P.C (U)"/>
    <n v="672213"/>
    <s v="682.250"/>
    <s v="BHD"/>
    <s v="11-Oct-2022"/>
    <s v="08586FL01VCI"/>
    <s v="ATC BAH Main OD BHD"/>
    <s v="BH BHHBMECA001-112010-001 BHD"/>
    <s v="BHD"/>
    <s v="_x000d__x000a_ NAKHLA TOBACCO MANAGEMENT _x000d__x000a_Â  RESTAURANT AND CAFE SPC"/>
    <s v="  AHLI UNITED BANK B.S.C."/>
    <s v="BH79AUBB00003196666001"/>
    <s v="AUBBBHBM"/>
    <s v="682.250"/>
    <s v="BHD"/>
    <s v="Thu 13 Oct 2022"/>
    <s v="304927/672213"/>
    <s v="001 - Ordinary transfers"/>
    <s v="12 Oct 2022 10:25:35 GMT"/>
    <s v="True"/>
    <s v="True"/>
    <s v="True"/>
    <s v="True"/>
    <s v="True"/>
    <s v="True"/>
    <s v="True"/>
    <s v="True"/>
    <m/>
    <m/>
    <m/>
    <m/>
    <x v="0"/>
    <s v="Unable to open batch in oracle - Bot1"/>
    <s v="10/11/2022"/>
    <s v="Processed by bank (HSBC)  "/>
  </r>
  <r>
    <s v="PA-000000000000304929"/>
    <s v="10/11/2022 7:27:53 AM"/>
    <s v="10/11/2022 8:16:37 PM"/>
    <s v="PA_BankingApproval"/>
    <s v="Pending Banking Approval"/>
    <x v="8"/>
    <s v="Alshaya Trading Company W.L.L. - Bahrain"/>
    <s v="123"/>
    <s v="BHD"/>
    <s v="2022"/>
    <s v="SAAR MALL SPC (U)"/>
    <s v="HAS019"/>
    <s v="aneel.kothakota"/>
    <m/>
    <m/>
    <s v="Month"/>
    <s v="1"/>
    <s v="Oct"/>
    <s v="Utilities"/>
    <s v="304929_HAS019_WK1/SUPP"/>
    <s v="10/11/2022 12:00:00 AM"/>
    <s v="ADM/SAAR MALL SPC (U)"/>
    <x v="4"/>
    <s v="10/11/2022 12:00:00 AM"/>
    <m/>
    <m/>
    <s v="kumara.hg[Kumara]"/>
    <s v="aneel.kothakota[Aneel]"/>
    <s v="BankingApproval"/>
    <s v="141.5"/>
    <s v="0"/>
    <s v="No"/>
    <m/>
    <m/>
    <s v="SUPP"/>
    <s v="OU_BAHRAIN(BAH)"/>
    <s v="SAAR MALL SPC (U)"/>
    <s v="HAS019"/>
    <m/>
    <s v="BHD"/>
    <s v="123.000"/>
    <s v="31-OCT-22"/>
    <s v="BHD"/>
    <s v="123.000"/>
    <s v="True"/>
    <s v="True"/>
    <s v="True"/>
    <s v="True"/>
    <m/>
    <m/>
    <m/>
    <s v="SAAR MALL SPC (U)"/>
    <n v="672214"/>
    <s v="123.000"/>
    <s v="BHD"/>
    <s v="11-Oct-2022"/>
    <s v="09316FL01WOQ"/>
    <s v="ATC BAH Main OD BHD"/>
    <s v="BH BHHBMECA001-112010-001 BHD"/>
    <s v="BHD"/>
    <s v="_x000d__x000a_ SAAR MALL SPC"/>
    <s v="  AL SALAM BANK BAHRAIN"/>
    <s v="BH45ALSA00151995100100"/>
    <s v="ALSABHBM"/>
    <s v="123.000"/>
    <s v="BHD"/>
    <s v="Thu 13 Oct 2022"/>
    <s v="304929/672214"/>
    <s v="001 - Ordinary transfers"/>
    <s v="12 Oct 2022 10:27:29 GMT"/>
    <s v="True"/>
    <s v="True"/>
    <s v="True"/>
    <m/>
    <m/>
    <s v="True"/>
    <s v="True"/>
    <s v="True"/>
    <m/>
    <m/>
    <m/>
    <m/>
    <x v="0"/>
    <m/>
    <s v="10/11/2022"/>
    <s v="Processed by bank (HSBC)  "/>
  </r>
  <r>
    <s v="PA-000000000000305020"/>
    <s v="10/11/2022 2:33:30 PM"/>
    <s v="10/11/2022 8:27:18 PM"/>
    <s v="PA_BankingApproval"/>
    <s v="Pending Banking Approval"/>
    <x v="5"/>
    <s v="Dareen International Company W.L.L. - Qatar"/>
    <s v="76477.42"/>
    <s v="QAR"/>
    <s v="2022"/>
    <s v="ALI BIN ALI &amp; PARTNERS"/>
    <s v="ALI017"/>
    <s v="aneel.kothakota"/>
    <m/>
    <m/>
    <s v="Month"/>
    <s v="2"/>
    <s v="Oct"/>
    <s v="Inventory"/>
    <s v="305020_ALI017_WK2/SUPP"/>
    <s v="10/11/2022 12:00:00 AM"/>
    <s v="HOS/ALI BIN ALI &amp; PARTNERS"/>
    <x v="0"/>
    <s v="10/11/2022 12:00:00 AM"/>
    <m/>
    <m/>
    <s v="manjunath.sajjan[Manjunath]"/>
    <s v="aneel.kothakota[Aneel]"/>
    <s v="BankingApproval"/>
    <s v="76477.42"/>
    <s v="144876.95"/>
    <s v="Yes"/>
    <m/>
    <m/>
    <s v="SUPP"/>
    <s v="OU_QATAR(QTR)"/>
    <s v="ALI BIN ALI &amp; PARTNERS"/>
    <s v="ALI017"/>
    <s v="QA08BBME000000000001310937001"/>
    <s v="QAR"/>
    <s v="76,477.420"/>
    <s v="15-OCT-22"/>
    <m/>
    <m/>
    <s v="True"/>
    <s v="True"/>
    <s v="True"/>
    <s v="True"/>
    <m/>
    <m/>
    <m/>
    <s v="ALI BIN ALI &amp; PARTNERS"/>
    <n v="672215"/>
    <s v="76477.42"/>
    <s v="QAR"/>
    <s v="11-Oct-2022"/>
    <s v="10486FM00JSJ"/>
    <s v="Dareen CBQ QAR Acct."/>
    <s v="QA QACBQACAQA27CBQA000000004010347027001 QAR"/>
    <s v="QAR"/>
    <s v="_x000d__x000a_ ALI BIN ALI AND PARTNERS"/>
    <s v="  HSBC BANK MIDDLE EAST LIMITED"/>
    <s v="QA08BBME000000000001310937001"/>
    <s v="BBMEQAQX"/>
    <s v="76,477.42"/>
    <s v="QAR"/>
    <s v="Thu 13 Oct 2022"/>
    <s v="Instructing party transaction reference 305020/672215"/>
    <s v="SUPP - Supplier Payment"/>
    <s v="13 Oct 2022 09:13:3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Received by bank (Processing)"/>
  </r>
  <r>
    <s v="PA-000000000000305023"/>
    <s v="10/11/2022 2:44:28 PM"/>
    <s v="10/11/2022 8:30:29 PM"/>
    <s v="PA_BankingApproval"/>
    <s v="Pending Banking Approval"/>
    <x v="2"/>
    <s v="M.H. ALSHAYA CO W.L.L - QATAR"/>
    <s v="59595.5"/>
    <s v="QAR"/>
    <s v="2022"/>
    <s v="FEDERAL FOODS QATAR"/>
    <s v="FEQ001"/>
    <s v="aneel.kothakota"/>
    <m/>
    <m/>
    <s v="Month"/>
    <s v="2"/>
    <s v="Oct"/>
    <s v="Inventory"/>
    <s v="305023_FEQ001_WK2/SUPP"/>
    <s v="10/11/2022 12:00:00 AM"/>
    <s v="HOS/FEDERAL FOODS QATAR"/>
    <x v="0"/>
    <s v="10/11/2022 12:00:00 AM"/>
    <m/>
    <m/>
    <s v="manjunath.sajjan[Manjunath]"/>
    <s v="aneel.kothakota[Aneel]"/>
    <s v="BankingApproval"/>
    <s v="59577.5"/>
    <s v="312028"/>
    <s v="Yes"/>
    <m/>
    <m/>
    <s v="SUPP"/>
    <s v="OU_QATAR3(QTR3)"/>
    <s v="FEDERAL FOODS QATAR"/>
    <s v="FEQ001"/>
    <s v="QA94SCBL000000000001998213201"/>
    <s v="QAR"/>
    <s v="59,595.500"/>
    <s v="15-OCT-22"/>
    <s v="QAR"/>
    <s v="59595.50"/>
    <s v="True"/>
    <s v="True"/>
    <s v="True"/>
    <s v="True"/>
    <m/>
    <m/>
    <m/>
    <s v="FEDERAL FOODS QATAR"/>
    <n v="672216"/>
    <s v="59595.50"/>
    <s v="QAR"/>
    <s v="11-Oct-2022"/>
    <s v="43446FM01GMR"/>
    <s v="MHAC-HSBC-Qatar/ QRL"/>
    <s v="QA QAHBMECA001-729458-001 QAR"/>
    <s v="QAR"/>
    <s v="_x000d__x000a_ FEDERAL FOODS QATAR LLC"/>
    <s v="  STANDARD CHARTERED BK"/>
    <s v="QA94SCBL000000000001998213201"/>
    <s v="SCBLQAQXXXX"/>
    <s v="59,595.50"/>
    <s v="QAR"/>
    <s v="Thu 13 Oct 2022"/>
    <s v="305023/672216"/>
    <s v="SUPP - Supplier Payment"/>
    <s v="13 Oct 2022 09:47:00 GMT"/>
    <s v="True"/>
    <s v="True"/>
    <s v="True"/>
    <s v="True"/>
    <s v="True"/>
    <s v="True"/>
    <s v="True"/>
    <s v="True"/>
    <m/>
    <m/>
    <m/>
    <m/>
    <x v="0"/>
    <m/>
    <s v="10/11/2022"/>
    <s v="Processed by bank (HSBC)  "/>
  </r>
  <r>
    <s v="PA-000000000000305022"/>
    <s v="10/11/2022 2:41:04 PM"/>
    <s v="10/11/2022 8:31:39 PM"/>
    <s v="PA_BankingApproval"/>
    <s v="Pending Banking Approval"/>
    <x v="5"/>
    <s v="Dareen International Company W.L.L. - Qatar"/>
    <s v="242985"/>
    <s v="QAR"/>
    <s v="2022"/>
    <s v="FEDERAL FOODS QATAR"/>
    <s v="FEQ001"/>
    <s v="aneel.kothakota"/>
    <m/>
    <m/>
    <s v="Month"/>
    <s v="2"/>
    <s v="Oct"/>
    <s v="Inventory"/>
    <s v="305022_FEQ001_WK2/SUPP"/>
    <s v="10/11/2022 12:00:00 AM"/>
    <s v="HOS/FEDERAL FOODS QATAR"/>
    <x v="0"/>
    <s v="10/11/2022 12:00:00 AM"/>
    <m/>
    <m/>
    <s v="manjunath.sajjan[Manjunath]"/>
    <s v="aneel.kothakota[Aneel]"/>
    <s v="BankingApproval"/>
    <s v="242985"/>
    <s v="312028"/>
    <s v="Yes"/>
    <m/>
    <m/>
    <s v="SUPP"/>
    <s v="OU_QATAR(QTR)"/>
    <s v="FEDERAL FOODS QATAR"/>
    <s v="FEQ001"/>
    <s v="QA94SCBL000000000001998213201"/>
    <s v="QAR"/>
    <s v="242,985.000"/>
    <s v="15-OCT-22"/>
    <s v="QAR"/>
    <s v="242985.00"/>
    <s v="True"/>
    <s v="True"/>
    <s v="True"/>
    <s v="True"/>
    <m/>
    <m/>
    <m/>
    <s v="FEDERAL FOODS QATAR"/>
    <n v="672217"/>
    <s v="242985.00"/>
    <s v="QAR"/>
    <s v="11-Oct-2022"/>
    <s v="14516FM00PYC"/>
    <s v="Dareen CBQ QAR Acct."/>
    <s v="QA QACBQACAQA27CBQA000000004010347027001 QAR"/>
    <s v="QAR"/>
    <s v="_x000d__x000a_ FEDERAL FOODS QATAR LLC"/>
    <s v="  STANDARD CHARTERED BK"/>
    <s v="QA94SCBL000000000001998213201"/>
    <s v="SCBLQAQXXXX"/>
    <s v="242,985.00"/>
    <s v="QAR"/>
    <s v="Thu 13 Oct 2022"/>
    <s v="Instructing party transaction reference 305022/672217"/>
    <s v="SUPP - Supplier Payment"/>
    <s v="13 Oct 2022 09:27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Received by bank (Processing)"/>
  </r>
  <r>
    <s v="PA-000000000000304977"/>
    <s v="10/11/2022 3:00:38 PM"/>
    <s v="10/11/2022 8:39:49 PM"/>
    <s v="PA_BankingApproval"/>
    <s v="Pending Banking Approval"/>
    <x v="8"/>
    <s v="Alshaya Trading Company W.L.L. - Bahrain"/>
    <s v="1404.016"/>
    <s v="BHD"/>
    <s v="2022"/>
    <s v="AL RAHMA MEDICAL EQUIPMENT"/>
    <s v="ALR019"/>
    <s v="aneel.kothakota"/>
    <m/>
    <m/>
    <s v="Month"/>
    <s v="2"/>
    <s v="Oct"/>
    <s v="Inventory"/>
    <s v="304977_ALR019_WK2//SUPP"/>
    <s v="10/18/2022 12:00:00 AM"/>
    <s v="WEL/AL RAHMA MEDICAL EQUIPMENT"/>
    <x v="4"/>
    <s v="10/11/2022 12:00:00 AM"/>
    <m/>
    <m/>
    <s v="seenappa.kuruba[Seenappa]"/>
    <s v="aneel.kothakota[Aneel]"/>
    <s v="BankingApproval"/>
    <s v="1404"/>
    <s v="1404.02"/>
    <s v="Yes"/>
    <m/>
    <m/>
    <s v="/SUPP"/>
    <s v="OU_BAHRAIN(BAH)"/>
    <s v="AL RAHMA MEDICAL EQUIPMENT"/>
    <s v="ALR019"/>
    <s v="BH08FIBH01300455250010"/>
    <s v="BHD"/>
    <s v="1,404.016"/>
    <s v="15-OCT-22"/>
    <s v="BHD"/>
    <s v="1404.016"/>
    <s v="True"/>
    <s v="True"/>
    <s v="True"/>
    <s v="True"/>
    <m/>
    <m/>
    <m/>
    <s v="AL RAHMA MEDICAL EQUIPMENT"/>
    <n v="672218"/>
    <s v="1404.016"/>
    <s v="BHD"/>
    <s v="11-Oct-2022"/>
    <s v="41356FL01XHR"/>
    <s v="ATC BAH Main OD BHD"/>
    <s v="BH BHHBMECA001-112010-001 BHD"/>
    <s v="BHD"/>
    <s v="_x000d__x000a_ ALRAHMA MEDICAL EQUIPMENT"/>
    <s v="  ITHMAAR BANK BSC"/>
    <s v="BH08FIBH01300455250010"/>
    <s v="FIBHBHBM"/>
    <s v="1,404.016"/>
    <s v="BHD"/>
    <s v="Thu 13 Oct 2022"/>
    <s v="304977/672218"/>
    <s v="001 - Ordinary transfers"/>
    <s v="12 Oct 2022 10:28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980"/>
    <s v="10/11/2022 3:09:52 PM"/>
    <s v="10/11/2022 8:42:50 PM"/>
    <s v="PA_BankingApproval"/>
    <s v="Pending Banking Approval"/>
    <x v="8"/>
    <s v="Alshaya Trading Company W.L.L. - Bahrain"/>
    <s v="1518.9"/>
    <s v="BHD"/>
    <s v="2022"/>
    <s v="HAMAD TOWN PHARMACY"/>
    <s v="HAM014"/>
    <s v="aneel.kothakota"/>
    <m/>
    <m/>
    <s v="Month"/>
    <s v="2"/>
    <s v="Oct"/>
    <s v="Inventory"/>
    <s v="304980_HAM014_WK2/SUPP"/>
    <s v="10/18/2022 12:00:00 AM"/>
    <s v="WEL/HAMAD TOWN PHARMACY"/>
    <x v="4"/>
    <s v="10/11/2022 12:00:00 AM"/>
    <m/>
    <m/>
    <s v="seenappa.kuruba[Seenappa]"/>
    <s v="aneel.kothakota[Aneel]"/>
    <s v="BankingApproval"/>
    <s v="1519"/>
    <s v="55991.31"/>
    <s v="Yes"/>
    <m/>
    <m/>
    <s v="SUPP"/>
    <s v="OU_BAHRAIN(BAH)"/>
    <s v="HAMAD TOWN PHARMACY"/>
    <s v="HAM014"/>
    <s v="BH40BBKU00100000273766"/>
    <s v="BHD"/>
    <s v="1,518.900"/>
    <s v="15-OCT-22"/>
    <s v="BHD"/>
    <s v="1518.900"/>
    <s v="True"/>
    <s v="True"/>
    <s v="True"/>
    <s v="True"/>
    <m/>
    <m/>
    <m/>
    <s v="HAMAD TOWN PHARMACY"/>
    <n v="672219"/>
    <s v="1518.900"/>
    <s v="BHD"/>
    <s v="11-Oct-2022"/>
    <s v="50116FL01Y9Q"/>
    <s v="ATC BAH Main OD BHD"/>
    <s v="BH BHHBMECA001-112010-001 BHD"/>
    <s v="BHD"/>
    <s v="_x000d__x000a_ HAMAD TOWN PHARMACY _x000d__x000a_Â  P O Box 40168"/>
    <s v="  BBK"/>
    <s v="BH40BBKU00100000273766"/>
    <s v="BBKUBHBM"/>
    <s v="1,518.900"/>
    <s v="BHD"/>
    <s v="Thu 13 Oct 2022"/>
    <s v="304980/672219"/>
    <s v="001 - Ordinary transfers"/>
    <s v="12 Oct 2022 10:30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4983"/>
    <s v="10/11/2022 3:23:18 PM"/>
    <s v="10/11/2022 8:46:10 PM"/>
    <s v="PA_BankingApproval"/>
    <s v="Pending Banking Approval"/>
    <x v="8"/>
    <s v="Alshaya Trading Company W.L.L. - Bahrain"/>
    <s v="3554.64"/>
    <s v="BHD"/>
    <s v="2022"/>
    <s v="YOUSUF MAHMOOD HUSAIN &amp; BAHRAIN PHARMACY COM. W.L.L."/>
    <s v="YOU005"/>
    <s v="aneel.kothakota"/>
    <m/>
    <m/>
    <s v="Month"/>
    <s v="2"/>
    <s v="Oct"/>
    <s v="Inventory"/>
    <s v="304983_YOU005_WK2/SUPP"/>
    <s v="10/18/2022 12:00:00 AM"/>
    <s v="WEL/YOUSUF MAHMOOD HUSAIN &amp; BAHRAIN PHARMACY COM. W.L.L."/>
    <x v="4"/>
    <s v="10/11/2022 12:00:00 AM"/>
    <m/>
    <m/>
    <s v="seenappa.kuruba[Seenappa]"/>
    <s v="aneel.kothakota[Aneel]"/>
    <s v="BankingApproval"/>
    <s v="3555"/>
    <s v="3765.72"/>
    <s v="Yes"/>
    <m/>
    <m/>
    <s v="SUPP"/>
    <s v="OU_BAHRAIN(BAH)"/>
    <s v="YOUSUF MAHMOOD HUSAIN &amp; BAHRAIN PHARMACY COM. W.L.L."/>
    <s v="YOU005"/>
    <s v="BH03SCBLBHD01088775701"/>
    <s v="BHD"/>
    <s v="3,554.640"/>
    <s v="15-OCT-22"/>
    <s v="BHD"/>
    <s v="3554.640"/>
    <s v="True"/>
    <s v="True"/>
    <s v="True"/>
    <s v="True"/>
    <m/>
    <m/>
    <m/>
    <s v="YOUSUF MAHMOOD HUSAIN &amp; BAHRAIN PHARMACY COM. W.L.L."/>
    <n v="672236"/>
    <s v="3554.640"/>
    <s v="BHD"/>
    <s v="11-Oct-2022"/>
    <s v="76156FL01Z4Q"/>
    <s v="ATC BAH Main OD BHD"/>
    <s v="BH BHHBMECA001-112010-001 BHD"/>
    <s v="BHD"/>
    <s v="_x000d__x000a_ YOUSUF MAHMOOD HUSSAIN AND _x000d__x000a_Â  BAHRAIN PHARMACY WLL"/>
    <s v="  STANDARD CHARTERED BK"/>
    <s v="BH03SCBLBHD01088775701"/>
    <s v="SCBLBHBMXXX"/>
    <s v="3,554.640"/>
    <s v="BHD"/>
    <s v="Thu 13 Oct 2022"/>
    <s v="304983/672236"/>
    <s v="001 - Ordinary transfers"/>
    <s v="12 Oct 2022 10:31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5019"/>
    <s v="10/11/2022 2:29:13 PM"/>
    <s v="10/11/2022 9:00:22 PM"/>
    <s v="PA_BankingApproval"/>
    <s v="Pending Banking Approval"/>
    <x v="2"/>
    <s v="M.H. ALSHAYA CO W.L.L - QATAR"/>
    <s v="8261"/>
    <s v="QAR"/>
    <s v="2022"/>
    <s v="QATAR NATIONAL IMPORT &amp; EXPORT CO"/>
    <s v="QAT010"/>
    <s v="aneel.kothakota"/>
    <m/>
    <m/>
    <s v="Month"/>
    <s v="1"/>
    <s v="Oct"/>
    <s v="Inventory"/>
    <s v="305019_QAT010_WK1/SUPP"/>
    <s v="10/11/2022 12:00:00 AM"/>
    <s v="HOS/QATAR NATIONAL IMPORT &amp; EXPORT CO"/>
    <x v="0"/>
    <s v="10/11/2022 12:00:00 AM"/>
    <m/>
    <m/>
    <s v="manjunath.sajjan[Manjunath]"/>
    <s v="aneel.kothakota[Aneel]"/>
    <s v="BankingApproval"/>
    <s v="8261"/>
    <s v="140962.4"/>
    <s v="Yes"/>
    <m/>
    <m/>
    <s v="SUPP"/>
    <s v="OU_QATAR3(QTR3)"/>
    <s v="QATAR NATIONAL IMPORT &amp; EXPORT CO"/>
    <s v="QAT010"/>
    <s v="QA32CBQA000000004010200360001"/>
    <s v="QAR"/>
    <s v="8,261.000"/>
    <s v="15-OCT-22"/>
    <s v="QAR"/>
    <s v="8261.00"/>
    <s v="True"/>
    <s v="True"/>
    <s v="True"/>
    <s v="True"/>
    <m/>
    <m/>
    <m/>
    <s v="QATAR NATIONAL IMPORT &amp; EXPORT CO"/>
    <n v="672220"/>
    <s v="8261.00"/>
    <s v="QAR"/>
    <s v="11-Oct-2022"/>
    <s v="59006FM01DBH"/>
    <s v="MHAC-HSBC-Qatar/ QRL"/>
    <s v="QA QAHBMECA001-729458-001 QAR"/>
    <s v="QAR"/>
    <s v="_x000d__x000a_ QATAR NATIONAL IMPORT AND EXPORT CO"/>
    <s v="  COMMERCIAL BANK OF QATAR LTD (QSC)"/>
    <s v="QA32CBQA000000004010200360001"/>
    <s v="CBQAQAQA"/>
    <s v="8,261.00"/>
    <s v="QAR"/>
    <s v="Thu 13 Oct 2022"/>
    <s v="305019/672220"/>
    <s v="SUPP - Supplier Payment"/>
    <s v="13 Oct 2022 09:48:40 GMT"/>
    <s v="True"/>
    <s v="True"/>
    <s v="True"/>
    <s v="True"/>
    <s v="True"/>
    <s v="True"/>
    <s v="True"/>
    <s v="True"/>
    <m/>
    <m/>
    <m/>
    <m/>
    <x v="0"/>
    <m/>
    <s v="10/11/2022"/>
    <s v="Processed by bank (HSBC)  "/>
  </r>
  <r>
    <s v="PA-000000000000305018"/>
    <s v="10/11/2022 2:27:08 PM"/>
    <s v="10/11/2022 9:03:12 PM"/>
    <s v="PA_BankingApproval"/>
    <s v="Pending Banking Approval"/>
    <x v="5"/>
    <s v="Dareen International Company W.L.L. - Qatar"/>
    <s v="23054"/>
    <s v="QAR"/>
    <s v="2022"/>
    <s v="QATAR NATIONAL IMPORT &amp; EXPORT CO"/>
    <s v="QAT010"/>
    <s v="aneel.kothakota"/>
    <m/>
    <m/>
    <s v="Month"/>
    <s v="1"/>
    <s v="Oct"/>
    <s v="Inventory"/>
    <s v="305018_QAT010_WK1/SUPP"/>
    <s v="10/11/2022 12:00:00 AM"/>
    <s v="HOS/QATAR NATIONAL IMPORT &amp; EXPORT CO"/>
    <x v="0"/>
    <s v="10/11/2022 12:00:00 AM"/>
    <m/>
    <m/>
    <s v="manjunath.sajjan[Manjunath]"/>
    <s v="aneel.kothakota[Aneel]"/>
    <s v="BankingApproval"/>
    <s v="25186"/>
    <s v="140962.4"/>
    <s v="Yes"/>
    <m/>
    <m/>
    <s v="SUPP"/>
    <s v="OU_QATAR(QTR)"/>
    <s v="QATAR NATIONAL IMPORT &amp; EXPORT CO"/>
    <s v="QAT010"/>
    <s v="QA32CBQA000000004010200360001"/>
    <s v="QAR"/>
    <s v="23,054.000"/>
    <s v="15-OCT-22"/>
    <s v="QAR"/>
    <s v="23054.00"/>
    <s v="True"/>
    <s v="True"/>
    <s v="True"/>
    <s v="True"/>
    <m/>
    <m/>
    <m/>
    <s v="QATAR NATIONAL IMPORT &amp; EXPORT CO"/>
    <n v="672221"/>
    <s v="23054.00"/>
    <s v="QAR"/>
    <s v="11-Oct-2022"/>
    <s v="77616FM013I2"/>
    <s v="Dareen CBQ QAR Acct."/>
    <s v="QA QACBQACAQA27CBQA000000004010347027001 QAR"/>
    <s v="QAR"/>
    <s v="_x000d__x000a_ QATAR NATIONAL IMPORT AND EXPORT CO"/>
    <s v="  COMMERCIAL BANK OF QATAR LTD (QSC)"/>
    <s v="QA32CBQA000000004010200360001"/>
    <s v="CBQAQAQA"/>
    <s v="23,054.00"/>
    <s v="QAR"/>
    <s v="Thu 13 Oct 2022"/>
    <s v="Instructing party transaction reference 305018/672221"/>
    <s v="SUPP - Supplier Payment"/>
    <s v="13 Oct 2022 09:31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Received by bank (Processing)"/>
  </r>
  <r>
    <s v="PA-000000000000305016"/>
    <s v="10/11/2022 2:33:16 PM"/>
    <s v="10/11/2022 9:07:23 PM"/>
    <s v="PA_BankingApproval"/>
    <s v="Pending Banking Approval"/>
    <x v="9"/>
    <s v="Alshaya Trading for Retail S.P.C"/>
    <s v="1123.903"/>
    <s v="BHD"/>
    <s v="2022"/>
    <s v="ALL FOOD FOR FOOD STUFF"/>
    <s v="ALL027"/>
    <s v="aneel.kothakota"/>
    <m/>
    <m/>
    <s v="Month"/>
    <s v="2"/>
    <s v="Oct"/>
    <s v="Inventory"/>
    <s v="305016_ALL027_WK2/SUPP"/>
    <s v="10/15/2022 12:00:00 AM"/>
    <s v="HOS/ALL FOOD FOR FOOD STUFF"/>
    <x v="4"/>
    <s v="10/11/2022 12:00:00 AM"/>
    <m/>
    <m/>
    <s v="sunitha.shetty[Sunitha]"/>
    <s v="aneel.kothakota[Aneel]"/>
    <s v="BankingApproval"/>
    <s v="1123.92"/>
    <s v="4598.935"/>
    <s v="Yes"/>
    <m/>
    <m/>
    <s v="SUPP"/>
    <s v="OU_BAH6(BAH6)"/>
    <s v="ALL FOOD FOR FOOD STUFF"/>
    <s v="ALL027"/>
    <s v="BH28BBKU00100000312685"/>
    <s v="BHD"/>
    <s v="1,123.903"/>
    <s v="15-OCT-22"/>
    <m/>
    <m/>
    <s v="True"/>
    <s v="True"/>
    <s v="True"/>
    <s v="True"/>
    <m/>
    <m/>
    <m/>
    <s v="ALL FOOD FOR FOOD STUFF"/>
    <n v="672222"/>
    <s v="1123.903"/>
    <s v="BHD"/>
    <s v="11-Oct-2022"/>
    <s v="31086FL01C65"/>
    <s v="ATR Main BHD"/>
    <s v="BH BHHBMECA001-705052-001 BHD"/>
    <s v="BHD"/>
    <s v="_x000d__x000a_ ALL FOOD FOR FOOD STUFF"/>
    <s v="  BBK"/>
    <s v="BH28BBKU00100000312685"/>
    <s v="BBKUBHBM"/>
    <s v="1,123.903"/>
    <s v="BHD"/>
    <s v="Thu 13 Oct 2022"/>
    <s v="305016/672222"/>
    <s v="001 - Ordinary transfers"/>
    <s v="12 Oct 2022 12:16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1/2022"/>
    <s v="Processed by bank (HSBC)  "/>
  </r>
  <r>
    <s v="PA-000000000000305014"/>
    <s v="10/11/2022 2:27:41 PM"/>
    <s v="10/11/2022 9:08:53 PM"/>
    <s v="PA_BankingApproval"/>
    <s v="Pending Banking Approval"/>
    <x v="8"/>
    <s v="Alshaya Trading Company W.L.L. - Bahrain"/>
    <s v="2114.296"/>
    <s v="BHD"/>
    <s v="2022"/>
    <s v="ALL FOOD FOR FOOD STUFF"/>
    <s v="ALL027"/>
    <s v="aneel.kothakota"/>
    <m/>
    <m/>
    <s v="Month"/>
    <s v="2"/>
    <s v="Oct"/>
    <s v="Inventory"/>
    <s v="305014_ALL027_WK2/SUPP"/>
    <s v="10/15/2022 12:00:00 AM"/>
    <s v="HOS/ALL FOOD FOR FOOD STUFF"/>
    <x v="4"/>
    <s v="10/11/2022 12:00:00 AM"/>
    <m/>
    <m/>
    <s v="sunitha.shetty[Sunitha]"/>
    <s v="aneel.kothakota[Aneel]"/>
    <s v="BankingApproval"/>
    <s v="2114.32"/>
    <s v="4598.935"/>
    <s v="Yes"/>
    <m/>
    <m/>
    <m/>
    <s v="OU_BAHRAIN(BAH)"/>
    <s v="ALL FOOD FOR FOOD STUFF"/>
    <s v="ALL027"/>
    <s v="BH28BBKU00100000312685"/>
    <s v="BHD"/>
    <s v="2,114.296"/>
    <s v="15-OCT-22"/>
    <m/>
    <m/>
    <s v="True"/>
    <s v="True"/>
    <s v="True"/>
    <s v="True"/>
    <m/>
    <m/>
    <m/>
    <s v="ALL FOOD FOR FOOD STUFF"/>
    <n v="672223"/>
    <s v="2114.296"/>
    <s v="BHD"/>
    <s v="11-Oct-2022"/>
    <s v="18826FL01CUF"/>
    <s v="ATC BAH Main OD BHD"/>
    <s v="BH BHHBMECA001-112010-001 BHD"/>
    <s v="BHD"/>
    <s v="_x000d__x000a_ ALL FOOD FOR FOOD STUFF"/>
    <s v="  BBK"/>
    <s v="BH28BBKU00100000312685"/>
    <s v="BBKUBHBM"/>
    <s v="2,114.296"/>
    <s v="BHD"/>
    <s v="Thu 13 Oct 2022"/>
    <s v="305014/672223"/>
    <s v="001 - Ordinary transfers"/>
    <s v="12 Oct 2022 12:18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10"/>
    <s v="10/11/2022 2:19:55 PM"/>
    <s v="10/11/2022 9:13:33 PM"/>
    <s v="PA_BankingApproval"/>
    <s v="Pending Banking Approval"/>
    <x v="2"/>
    <s v="M.H. ALSHAYA CO W.L.L - QATAR"/>
    <s v="24993.83"/>
    <s v="QAR"/>
    <s v="2022"/>
    <s v="FAMILY FOOD CENTRE"/>
    <s v="FAM009"/>
    <s v="aneel.kothakota"/>
    <m/>
    <m/>
    <s v="Month"/>
    <s v="1"/>
    <s v="Oct"/>
    <s v="Inventory"/>
    <s v="305010_FAM009_WK1/SUPP"/>
    <s v="10/11/2022 12:00:00 AM"/>
    <s v="HOS/FAMILY FOOD CENTRE"/>
    <x v="0"/>
    <s v="10/11/2022 12:00:00 AM"/>
    <m/>
    <m/>
    <s v="manjunath.sajjan[Manjunath]"/>
    <s v="aneel.kothakota[Aneel]"/>
    <s v="BankingApproval"/>
    <s v="25500"/>
    <s v="164629.82"/>
    <s v="Yes"/>
    <m/>
    <m/>
    <m/>
    <s v="OU_QATAR3(QTR3)"/>
    <s v="FAMILY FOOD CENTRE"/>
    <s v="FAM009"/>
    <s v="QA55ABQQ000000000001501441301"/>
    <s v="QAR"/>
    <s v="24,993.830"/>
    <s v="15-OCT-22"/>
    <m/>
    <m/>
    <s v="True"/>
    <s v="True"/>
    <s v="True"/>
    <s v="True"/>
    <m/>
    <m/>
    <m/>
    <s v="FAMILY FOOD CENTRE"/>
    <n v="672224"/>
    <s v="24993.83"/>
    <s v="QAR"/>
    <s v="11-Oct-2022"/>
    <s v="51806FM01E91"/>
    <s v="MHAC-HSBC-Qatar/ QRL"/>
    <s v="QA QAHBMECA001-729458-001 QAR"/>
    <s v="QAR"/>
    <s v="_x000d__x000a_ FAMILY FOOD CENTRE"/>
    <s v="  AHLI BANK QSC"/>
    <s v="QA55ABQQ000000000001501441301"/>
    <s v="ABQQQAQA"/>
    <s v="24,993.83"/>
    <s v="QAR"/>
    <s v="Thu 13 Oct 2022"/>
    <s v="305010/672224"/>
    <s v="SUPP - Supplier Payment"/>
    <s v="13 Oct 2022 09:50:02 GMT"/>
    <s v="True"/>
    <s v="True"/>
    <s v="True"/>
    <s v="True"/>
    <s v="True"/>
    <s v="True"/>
    <s v="True"/>
    <s v="True"/>
    <m/>
    <m/>
    <m/>
    <m/>
    <x v="0"/>
    <s v="Oracle Validation Failed"/>
    <s v="10/12/2022"/>
    <s v="Processed by bank (HSBC)  "/>
  </r>
  <r>
    <s v="PA-000000000000305009"/>
    <s v="10/11/2022 2:16:36 PM"/>
    <s v="10/11/2022 9:13:43 PM"/>
    <s v="PA_BankingApproval"/>
    <s v="Pending Banking Approval"/>
    <x v="5"/>
    <s v="Dareen International Company W.L.L. - Qatar"/>
    <s v="117854.73"/>
    <s v="QAR"/>
    <s v="2022"/>
    <s v="FAMILY FOOD CENTRE"/>
    <s v="FAM009"/>
    <s v="aneel.kothakota"/>
    <m/>
    <m/>
    <s v="Month"/>
    <s v="1"/>
    <s v="Oct"/>
    <s v="Inventory"/>
    <s v="305009_FAM009_WK1/SUPP"/>
    <s v="10/11/2022 12:00:00 AM"/>
    <s v="HOS/FAMILY FOOD CENTRE"/>
    <x v="0"/>
    <s v="10/11/2022 12:00:00 AM"/>
    <m/>
    <m/>
    <s v="manjunath.sajjan[Manjunath]"/>
    <s v="aneel.kothakota[Aneel]"/>
    <s v="BankingApproval"/>
    <s v="149500"/>
    <s v="164629.82"/>
    <s v="Yes"/>
    <m/>
    <m/>
    <s v="SUPP"/>
    <s v="OU_QATAR(QTR)"/>
    <s v="FAMILY FOOD CENTRE"/>
    <s v="FAM009"/>
    <s v="QA55ABQQ000000000001501441301"/>
    <s v="QAR"/>
    <s v="117,854.730"/>
    <s v="15-OCT-22"/>
    <s v="QAR"/>
    <s v="117854.73"/>
    <s v="True"/>
    <s v="True"/>
    <s v="True"/>
    <s v="True"/>
    <m/>
    <m/>
    <m/>
    <s v="FAMILY FOOD CENTRE"/>
    <n v="672225"/>
    <s v="117854.73"/>
    <s v="QAR"/>
    <s v="11-Oct-2022"/>
    <s v="20166FM015CJ"/>
    <s v="Dareen CBQ QAR Acct."/>
    <s v="QA QACBQACAQA27CBQA000000004010347027001 QAR"/>
    <s v="QAR"/>
    <s v="_x000d__x000a_ FAMILY FOOD CENTRE"/>
    <s v="  AHLI BANK QSC"/>
    <s v="QA55ABQQ000000000001501441301"/>
    <s v="ABQQQAQA"/>
    <s v="117,854.73"/>
    <s v="QAR"/>
    <s v="Thu 13 Oct 2022"/>
    <s v="Instructing party transaction reference 305009/672225"/>
    <s v="SUPP - Supplier Payment"/>
    <s v="13 Oct 2022 09:32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Received by bank (Processing)"/>
  </r>
  <r>
    <s v="PA-000000000000305001"/>
    <s v="10/11/2022 2:07:45 PM"/>
    <s v="10/11/2022 9:17:53 PM"/>
    <s v="PA_BankingApproval"/>
    <s v="Pending Banking Approval"/>
    <x v="9"/>
    <s v="Alshaya Trading for Retail S.P.C"/>
    <s v="2860.36"/>
    <s v="BHD"/>
    <s v="2022"/>
    <s v="SHANE BAHRAIN FOODSTUFF"/>
    <s v="REE002"/>
    <s v="aneel.kothakota"/>
    <m/>
    <m/>
    <s v="Month"/>
    <s v="2"/>
    <s v="Oct"/>
    <s v="Inventory"/>
    <s v="305001_REE002_WK2/SUPP"/>
    <s v="10/15/2022 12:00:00 AM"/>
    <s v="HOS/SHANE BAHRAIN FOODSTUFF"/>
    <x v="4"/>
    <s v="10/11/2022 12:00:00 AM"/>
    <m/>
    <m/>
    <s v="sunitha.shetty[Sunitha]"/>
    <s v="aneel.kothakota[Aneel]"/>
    <s v="BankingApproval"/>
    <s v="2860.36"/>
    <s v="10584.58"/>
    <s v="Yes"/>
    <m/>
    <m/>
    <s v="SUPP"/>
    <s v="OU_BAH6(BAH6)"/>
    <s v="SHANE BAHRAIN FOODSTUFF"/>
    <s v="REE002"/>
    <s v="BH50UNIL00000300015511 REEM ALSABAH FOR FOODSTUFF"/>
    <s v="BHD"/>
    <s v="2,860.360"/>
    <s v="15-OCT-22"/>
    <s v="BHD"/>
    <s v="2860.360"/>
    <s v="True"/>
    <s v="True"/>
    <s v="True"/>
    <s v="True"/>
    <m/>
    <m/>
    <m/>
    <s v="SHANE BAHRAIN FOODSTUFF"/>
    <n v="672226"/>
    <s v="2860.360"/>
    <s v="BHD"/>
    <s v="11-Oct-2022"/>
    <s v="54346FL01DMI"/>
    <s v="ATR Main BHD"/>
    <s v="BH BHHBMECA001-705052-001 BHD"/>
    <s v="BHD"/>
    <s v="_x000d__x000a_ SHANE BAHRAIN FOODSTUFF"/>
    <s v="  UNITED BANK LTD"/>
    <s v="BH50UNIL00000300015511"/>
    <s v="UNILBHBM"/>
    <s v="2,860.360"/>
    <s v="BHD"/>
    <s v="Thu 13 Oct 2022"/>
    <s v="305001/672226"/>
    <s v="001 - Ordinary transfers"/>
    <s v="12 Oct 2022 12:19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00"/>
    <s v="10/11/2022 2:10:00 PM"/>
    <s v="10/11/2022 9:19:54 PM"/>
    <s v="PA_BankingApproval"/>
    <s v="Pending Banking Approval"/>
    <x v="8"/>
    <s v="Alshaya Trading Company W.L.L. - Bahrain"/>
    <s v="4137.46"/>
    <s v="BHD"/>
    <s v="2022"/>
    <s v="SHANE BAHRAIN FOODSTUFF"/>
    <s v="REE002"/>
    <s v="aneel.kothakota"/>
    <m/>
    <m/>
    <s v="Month"/>
    <s v="2"/>
    <s v="Oct"/>
    <s v="Inventory"/>
    <s v="305000_REE002_WK2/SUPP"/>
    <s v="10/15/2022 12:00:00 AM"/>
    <s v="HOS/SHANE BAHRAIN FOODSTUFF"/>
    <x v="4"/>
    <s v="10/11/2022 12:00:00 AM"/>
    <m/>
    <m/>
    <s v="sunitha.shetty[Sunitha]"/>
    <s v="aneel.kothakota[Aneel]"/>
    <s v="BankingApproval"/>
    <s v="4137.46"/>
    <s v="10584.58"/>
    <s v="Yes"/>
    <m/>
    <m/>
    <s v="SUPP"/>
    <s v="OU_BAHRAIN(BAH)"/>
    <s v="SHANE BAHRAIN FOODSTUFF"/>
    <s v="REE002"/>
    <s v="BH50UNIL00000300015511 REEM ALSABAH FOR FOODSTUFF"/>
    <s v="BHD"/>
    <s v="4,137.460"/>
    <s v="15-OCT-22"/>
    <s v="BHD"/>
    <s v="4137.460"/>
    <s v="True"/>
    <s v="True"/>
    <s v="True"/>
    <s v="True"/>
    <m/>
    <m/>
    <m/>
    <s v="SHANE BAHRAIN FOODSTUFF"/>
    <n v="672227"/>
    <s v="4137.460"/>
    <s v="BHD"/>
    <s v="11-Oct-2022"/>
    <s v="16866FL01E57"/>
    <s v="ATC BAH Main OD BHD"/>
    <s v="BH BHHBMECA001-112010-001 BHD"/>
    <s v="BHD"/>
    <s v="_x000d__x000a_ SHANE BAHRAIN FOODSTUFF"/>
    <s v="  UNITED BANK LTD"/>
    <s v="BH50UNIL00000300015511"/>
    <s v="UNILBHBM"/>
    <s v="4,137.460"/>
    <s v="BHD"/>
    <s v="Thu 13 Oct 2022"/>
    <s v="305000/672227"/>
    <s v="001 - Ordinary transfers"/>
    <s v="12 Oct 2022 12:21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94"/>
    <s v="10/11/2022 2:13:39 PM"/>
    <s v="10/11/2022 9:23:34 PM"/>
    <s v="PA_BankingApproval"/>
    <s v="Pending Banking Approval"/>
    <x v="9"/>
    <s v="Alshaya Trading for Retail S.P.C"/>
    <s v="3067.935"/>
    <s v="BHD"/>
    <s v="2022"/>
    <s v="AHMADI INDUSTRIES"/>
    <s v="AHM020"/>
    <s v="aneel.kothakota"/>
    <m/>
    <m/>
    <s v="Month"/>
    <s v="2"/>
    <s v="Oct"/>
    <s v="Inventory"/>
    <s v="304994_AHM020_WK2/SUPP"/>
    <s v="10/15/2022 12:00:00 AM"/>
    <s v="HOS/AHMADI INDUSTRIES"/>
    <x v="4"/>
    <s v="10/11/2022 12:00:00 AM"/>
    <m/>
    <m/>
    <s v="sunitha.shetty[Sunitha]"/>
    <s v="aneel.kothakota[Aneel]"/>
    <s v="BankingApproval"/>
    <s v="3067.95"/>
    <s v="24854.172"/>
    <s v="Yes"/>
    <m/>
    <m/>
    <s v="SUPP"/>
    <s v="OU_BAH6(BAH6)"/>
    <s v="AHMADI INDUSTRIES"/>
    <s v="AHM020"/>
    <s v="BH16AUBB00001211172001"/>
    <s v="BHD"/>
    <s v="3,067.935"/>
    <s v="15-OCT-22"/>
    <s v="BHD"/>
    <s v="3067.935"/>
    <s v="True"/>
    <s v="True"/>
    <s v="True"/>
    <s v="True"/>
    <m/>
    <m/>
    <m/>
    <s v="AHMADI INDUSTRIES"/>
    <n v="672228"/>
    <s v="3067.935"/>
    <s v="BHD"/>
    <s v="11-Oct-2022"/>
    <s v="02156FL01F7H"/>
    <s v="ATR Main BHD"/>
    <s v="BH BHHBMECA001-705052-001 BHD"/>
    <s v="BHD"/>
    <s v="_x000d__x000a_ AHMADI INDUSTRIES BSC"/>
    <s v="  AHLI UNITED BANK B.S.C."/>
    <s v="BH16AUBB00001211172001"/>
    <s v="AUBBBHBM"/>
    <s v="3,067.935"/>
    <s v="BHD"/>
    <s v="Thu 13 Oct 2022"/>
    <s v="304994/672228"/>
    <s v="001 - Ordinary transfers"/>
    <s v="12 Oct 2022 12:23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93"/>
    <s v="10/11/2022 2:12:00 PM"/>
    <s v="10/11/2022 9:24:24 PM"/>
    <s v="PA_BankingApproval"/>
    <s v="Pending Banking Approval"/>
    <x v="8"/>
    <s v="Alshaya Trading Company W.L.L. - Bahrain"/>
    <s v="9796.728"/>
    <s v="BHD"/>
    <s v="2022"/>
    <s v="AHMADI INDUSTRIES"/>
    <s v="AHM020"/>
    <s v="aneel.kothakota"/>
    <m/>
    <m/>
    <s v="Month"/>
    <s v="2"/>
    <s v="Oct"/>
    <s v="Inventory"/>
    <s v="304993_AHM020_WK2/SUPP"/>
    <s v="10/15/2022 12:00:00 AM"/>
    <s v="HOS/AHMADI INDUSTRIES"/>
    <x v="4"/>
    <s v="10/11/2022 12:00:00 AM"/>
    <m/>
    <m/>
    <s v="sunitha.shetty[Sunitha]"/>
    <s v="aneel.kothakota[Aneel]"/>
    <s v="BankingApproval"/>
    <s v="9796.73"/>
    <s v="24854.172"/>
    <s v="Yes"/>
    <m/>
    <m/>
    <s v="SUPP"/>
    <s v="OU_BAHRAIN(BAH)"/>
    <s v="AHMADI INDUSTRIES"/>
    <s v="AHM020"/>
    <s v="BH16AUBB00001211172001"/>
    <s v="BHD"/>
    <s v="9,796.728"/>
    <s v="15-OCT-22"/>
    <s v="BHD"/>
    <s v="9796.728"/>
    <s v="True"/>
    <s v="True"/>
    <s v="True"/>
    <s v="True"/>
    <m/>
    <m/>
    <m/>
    <s v="AHMADI INDUSTRIES"/>
    <n v="672229"/>
    <s v="9796.728"/>
    <s v="BHD"/>
    <s v="11-Oct-2022"/>
    <s v="88046FL01FTV"/>
    <s v="ATC BAH Main OD BHD"/>
    <s v="BH BHHBMECA001-112010-001 BHD"/>
    <s v="BHD"/>
    <s v="_x000d__x000a_ AHMADI INDUSTRIES BSC"/>
    <s v="  AHLI UNITED BANK B.S.C."/>
    <s v="BH16AUBB00001211172001"/>
    <s v="AUBBBHBM"/>
    <s v="9,796.728"/>
    <s v="BHD"/>
    <s v="Thu 13 Oct 2022"/>
    <s v="304993/672229"/>
    <s v="001 - Ordinary transfers"/>
    <s v="12 Oct 2022 12:25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82"/>
    <s v="10/11/2022 3:20:01 PM"/>
    <s v="10/11/2022 9:29:04 PM"/>
    <s v="PA_BankingApproval"/>
    <s v="Pending Banking Approval"/>
    <x v="10"/>
    <s v="Bahrain - Alshaya Pharmacy co. S.P.C."/>
    <s v="115.266"/>
    <s v="BHD"/>
    <s v="2022"/>
    <s v="YOUSUF MAHMOOD HUSAIN W.L.L."/>
    <s v="YOU004"/>
    <s v="aneel.kothakota"/>
    <m/>
    <m/>
    <s v="Month"/>
    <s v="2"/>
    <s v="Oct"/>
    <s v="Inventory"/>
    <s v="304982_YOU004_WK2/SUPP"/>
    <s v="10/18/2022 12:00:00 AM"/>
    <s v="WEL/YOUSUF MAHMOOD HUSAIN W.L.L."/>
    <x v="4"/>
    <s v="10/11/2022 12:00:00 AM"/>
    <m/>
    <m/>
    <s v="seenappa.kuruba[Seenappa]"/>
    <s v="aneel.kothakota[Aneel]"/>
    <s v="BankingApproval"/>
    <s v="42"/>
    <s v="61567.07"/>
    <s v="Yes"/>
    <m/>
    <m/>
    <s v="SUPP"/>
    <s v="OU_BAH7(BAH7)"/>
    <s v="YOUSUF MAHMOOD HUSAIN W.L.L."/>
    <s v="YOU004"/>
    <s v="BH79SCBLBHD01031247901"/>
    <s v="BHD"/>
    <s v="115.266"/>
    <s v="15-OCT-22"/>
    <s v="BHD"/>
    <s v="115.266"/>
    <s v="True"/>
    <s v="True"/>
    <s v="True"/>
    <s v="True"/>
    <m/>
    <m/>
    <m/>
    <s v="YOUSUF MAHMOOD HUSAIN W.L.L."/>
    <n v="672230"/>
    <s v="115.266"/>
    <s v="BHD"/>
    <s v="11-Oct-2022"/>
    <s v="47826FL020U8"/>
    <s v="Alshaya PharmCo.-BHD"/>
    <s v="BH BHHBMECA001-358498-001 BHD"/>
    <s v="BHD"/>
    <s v="_x000d__x000a_ YOUSUF MAHMOOD HUSSAIN CO WLL"/>
    <s v="  STANDARD CHARTERED BK"/>
    <s v="BH79SCBLBHD01031247901"/>
    <s v="SCBLBHBM"/>
    <s v="115.266"/>
    <s v="BHD"/>
    <s v="Thu 13 Oct 2022"/>
    <s v="304982/672230"/>
    <s v="001 - Ordinary transfers"/>
    <s v="12 Oct 2022 10:33:56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981"/>
    <s v="10/11/2022 3:17:32 PM"/>
    <s v="10/11/2022 9:29:44 PM"/>
    <s v="PA_BankingApproval"/>
    <s v="Pending Banking Approval"/>
    <x v="8"/>
    <s v="Alshaya Trading Company W.L.L. - Bahrain"/>
    <s v="40955.696"/>
    <s v="BHD"/>
    <s v="2022"/>
    <s v="YOUSUF MAHMOOD HUSAIN W.L.L."/>
    <s v="YOU004"/>
    <s v="aneel.kothakota"/>
    <m/>
    <m/>
    <s v="Month"/>
    <s v="2"/>
    <s v="Oct"/>
    <s v="Inventory"/>
    <s v="304981_YOU004_WK2/SUPP"/>
    <s v="10/18/2022 12:00:00 AM"/>
    <s v="WEL/YOUSUF MAHMOOD HUSAIN W.L.L."/>
    <x v="4"/>
    <s v="10/11/2022 12:00:00 AM"/>
    <m/>
    <m/>
    <s v="seenappa.kuruba[Seenappa]"/>
    <s v="aneel.kothakota[Aneel]"/>
    <s v="BankingApproval"/>
    <s v="39072"/>
    <s v="61567.07"/>
    <s v="Yes"/>
    <m/>
    <m/>
    <m/>
    <s v="OU_BAHRAIN(BAH)"/>
    <s v="YOUSUF MAHMOOD HUSAIN W.L.L."/>
    <s v="YOU004"/>
    <s v="BH79SCBLBHD01031247901"/>
    <s v="BHD"/>
    <s v="40,955.696"/>
    <s v="15-OCT-22"/>
    <m/>
    <m/>
    <s v="True"/>
    <s v="True"/>
    <s v="True"/>
    <s v="True"/>
    <m/>
    <m/>
    <m/>
    <s v="YOUSUF MAHMOOD HUSAIN W.L.L."/>
    <n v="672231"/>
    <s v="40955.696"/>
    <s v="BHD"/>
    <s v="11-Oct-2022"/>
    <s v="19886FL01ZT2"/>
    <s v="ATC BAH Main OD BHD"/>
    <s v="BH BHHBMECA001-112010-001 BHD"/>
    <s v="BHD"/>
    <s v="_x000d__x000a_ YOUSUF MAHMOOD HUSSAIN CO WLL"/>
    <s v="  STANDARD CHARTERED BK"/>
    <s v="BH79SCBLBHD01031247901"/>
    <s v="SCBLBHBM"/>
    <s v="40,955.696"/>
    <s v="BHD"/>
    <s v="Thu 13 Oct 2022"/>
    <s v="304981/672231"/>
    <s v="001 - Ordinary transfers"/>
    <s v="12 Oct 2022 10:32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79"/>
    <s v="10/11/2022 3:06:58 PM"/>
    <s v="10/11/2022 9:30:24 PM"/>
    <s v="PA_BankingApproval"/>
    <s v="Pending Banking Approval"/>
    <x v="10"/>
    <s v="Bahrain - Alshaya Pharmacy co. S.P.C."/>
    <s v="134.96"/>
    <s v="BHD"/>
    <s v="2022"/>
    <s v="GREEN INTERNATIONAL MEDICAL CO.-GIMCO W.L.L"/>
    <s v="GRE013"/>
    <s v="aneel.kothakota"/>
    <m/>
    <m/>
    <s v="Month"/>
    <s v="2"/>
    <s v="Oct"/>
    <s v="Inventory"/>
    <s v="304979_GRE013_WK2/SUPP"/>
    <s v="10/18/2022 12:00:00 AM"/>
    <s v="WEL/GREEN INTERNATIONAL MEDICAL CO.-GIMCO W.L.L"/>
    <x v="4"/>
    <s v="10/11/2022 12:00:00 AM"/>
    <m/>
    <m/>
    <s v="seenappa.kuruba[Seenappa]"/>
    <s v="aneel.kothakota[Aneel]"/>
    <s v="BankingApproval"/>
    <s v="135"/>
    <s v="9372.64"/>
    <s v="Yes"/>
    <m/>
    <m/>
    <m/>
    <s v="OU_BAH7(BAH7)"/>
    <s v="GREEN INTERNATIONAL MEDICAL CO.-GIMCO W.L.L"/>
    <s v="GRE013"/>
    <s v="BH40FIBH06026091340011"/>
    <s v="BHD"/>
    <s v="134.960"/>
    <s v="15-OCT-22"/>
    <m/>
    <m/>
    <s v="True"/>
    <s v="True"/>
    <s v="True"/>
    <s v="True"/>
    <m/>
    <m/>
    <m/>
    <s v="GREEN INTERNATIONAL MEDICAL CO.-GIMCO W.L.L"/>
    <n v="672232"/>
    <s v="134.960"/>
    <s v="BHD"/>
    <s v="11-Oct-2022"/>
    <s v="63776FL01GHD"/>
    <s v="Alshaya PharmCo.-BHD"/>
    <s v="BH BHHBMECA001-358498-001 BHD"/>
    <s v="BHD"/>
    <s v="_x000d__x000a_ GREEN INTERNATIONAL MEDICAL CO"/>
    <s v="  ITHMAAR BANK B.S.C. (C)"/>
    <s v="BH40FIBH06026091340011"/>
    <s v="FIBHBHBM"/>
    <s v="134.960"/>
    <s v="BHD"/>
    <s v="Thu 13 Oct 2022"/>
    <s v="304979/672232"/>
    <s v="001 - Ordinary transfers"/>
    <s v="12 Oct 2022 12:26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78"/>
    <s v="10/11/2022 3:05:01 PM"/>
    <s v="10/11/2022 9:30:55 PM"/>
    <s v="PA_BankingApproval"/>
    <s v="Pending Banking Approval"/>
    <x v="8"/>
    <s v="Alshaya Trading Company W.L.L. - Bahrain"/>
    <s v="2782.819"/>
    <s v="BHD"/>
    <s v="2022"/>
    <s v="GREEN INTERNATIONAL MEDICAL CO.-GIMCO W.L.L"/>
    <s v="GRE013"/>
    <s v="aneel.kothakota"/>
    <m/>
    <m/>
    <s v="Month"/>
    <s v="2"/>
    <s v="Oct"/>
    <s v="Inventory"/>
    <s v="304978_GRE013_WK2/SUPP"/>
    <s v="10/18/2022 12:00:00 AM"/>
    <s v="WEL/GREEN INTERNATIONAL MEDICAL CO.-GIMCO W.L.L"/>
    <x v="4"/>
    <s v="10/11/2022 12:00:00 AM"/>
    <m/>
    <m/>
    <s v="seenappa.kuruba[Seenappa]"/>
    <s v="aneel.kothakota[Aneel]"/>
    <s v="BankingApproval"/>
    <s v="65"/>
    <s v="9372.64"/>
    <s v="Yes"/>
    <m/>
    <m/>
    <m/>
    <s v="OU_BAHRAIN(BAH)"/>
    <s v="GREEN INTERNATIONAL MEDICAL CO.-GIMCO W.L.L"/>
    <s v="GRE013"/>
    <s v="BH40FIBH06026091340011"/>
    <s v="BHD"/>
    <s v="2,782.819"/>
    <s v="15-OCT-22"/>
    <m/>
    <m/>
    <s v="True"/>
    <s v="True"/>
    <s v="True"/>
    <s v="True"/>
    <m/>
    <m/>
    <m/>
    <s v="GREEN INTERNATIONAL MEDICAL CO.-GIMCO W.L.L"/>
    <n v="672233"/>
    <s v="2782.819"/>
    <s v="BHD"/>
    <s v="11-Oct-2022"/>
    <s v="46696FL01H1A"/>
    <s v="ATC BAH Main OD BHD"/>
    <s v="BH BHHBMECA001-112010-001 BHD"/>
    <s v="BHD"/>
    <s v="_x000d__x000a_ GREEN INTERNATIONAL MEDICAL CO"/>
    <s v="  ITHMAAR BANK B.S.C. (C)"/>
    <s v="BH40FIBH06026091340011"/>
    <s v="FIBHBHBM"/>
    <s v="2,782.819"/>
    <s v="BHD"/>
    <s v="Thu 13 Oct 2022"/>
    <s v="304978/672233"/>
    <s v="001 - Ordinary transfers"/>
    <s v="12 Oct 2022 12:27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08"/>
    <s v="10/12/2022 6:52:42 AM"/>
    <s v="10/12/2022 7:45:06 AM"/>
    <s v="PA_BankingApproval"/>
    <s v="Pending Banking Approval"/>
    <x v="0"/>
    <s v="Alshaya Trading Company - UAE"/>
    <s v="6225536"/>
    <s v="AED"/>
    <s v="2022"/>
    <s v="DUBAI CUSTOMS"/>
    <s v="DUB022"/>
    <s v="vinoj.njalil"/>
    <m/>
    <m/>
    <s v="Month"/>
    <s v="2"/>
    <s v="Oct"/>
    <s v="Custom Duty and Clearing Charges"/>
    <s v="305008_DUB022_WK2"/>
    <s v="10/12/2022 12:00:00 AM"/>
    <s v="SHI/DUBAI CUSTOMS"/>
    <x v="0"/>
    <s v="10/12/2022 12:00:00 AM"/>
    <m/>
    <m/>
    <s v="santhoshkumar.hs[Santhosh]"/>
    <s v="vinoj.njalil[Vinoj]"/>
    <s v="BankingApproval"/>
    <s v="6225536"/>
    <s v="6225536"/>
    <s v="Yes"/>
    <s v="High"/>
    <m/>
    <s v="305008_DUB022_WK2"/>
    <s v="OU_UAE(UAE)"/>
    <s v="DUBAI CUSTOMS"/>
    <s v="DUB022"/>
    <s v="AE380240068700138223049 (UAE),AE810240054700138223072 (LOGIX)"/>
    <s v="AED"/>
    <s v="6,225,536.000"/>
    <s v="31-OCT-22"/>
    <m/>
    <m/>
    <s v="True"/>
    <s v="True"/>
    <s v="True"/>
    <s v="True"/>
    <m/>
    <m/>
    <m/>
    <s v="DUBAI CUSTOMS"/>
    <n v="672333"/>
    <s v="6225536.00"/>
    <s v="AED"/>
    <s v="11-Oct-2022"/>
    <s v="36676FM01PRR"/>
    <s v="MHA DXB AED MAIN"/>
    <s v="AE AEHBMECA025-413451-002 AED"/>
    <s v="AED"/>
    <s v="_x000d__x000a_ DUBAI CUSTOMS"/>
    <s v="  DUBAI ISLAMIC BANK PJSC"/>
    <s v="AE380240068700138223049"/>
    <s v="DUIBAEAD"/>
    <s v="6,225,536.00"/>
    <s v="AED"/>
    <s v="Thu 13 Oct 2022"/>
    <s v="305008/672333"/>
    <s v="STS - Sea Transport"/>
    <s v="13 Oct 2022 09:59:12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06"/>
    <s v="10/11/2022 12:54:09 PM"/>
    <s v="10/12/2022 8:40:18 AM"/>
    <s v="PA_BankingApproval"/>
    <s v="Pending Banking Approval"/>
    <x v="6"/>
    <s v="M.H.ALSHAYA COMPANY W.L.L."/>
    <s v="52714.024"/>
    <s v="KWD"/>
    <s v="2022"/>
    <s v="TRI EAST FOR GENERAL TRAD. EST."/>
    <s v="TRI008"/>
    <s v="mahesh.kalipatnapu"/>
    <m/>
    <m/>
    <s v="Month"/>
    <s v="2"/>
    <s v="Oct"/>
    <s v="General Expense"/>
    <s v="304906_TRI008_W2"/>
    <s v="10/11/2022 12:00:00 AM"/>
    <s v="PRO/TRI EAST FOR GENERAL TRAD. EST."/>
    <x v="3"/>
    <s v="10/12/2022 12:00:00 AM"/>
    <m/>
    <m/>
    <s v="vignesh.srinivas[Vignesh]"/>
    <s v="mahesh.kalipatnapu[Mahesh]"/>
    <s v="BankingApproval"/>
    <s v="52714.024"/>
    <s v="59017.027"/>
    <s v="Yes"/>
    <s v="High"/>
    <m/>
    <m/>
    <m/>
    <m/>
    <m/>
    <m/>
    <m/>
    <m/>
    <m/>
    <m/>
    <m/>
    <m/>
    <m/>
    <m/>
    <m/>
    <m/>
    <m/>
    <m/>
    <s v="TRI EAST FOR GENERAL TRAD. EST."/>
    <n v="672334"/>
    <s v="52714.024"/>
    <s v="KWD"/>
    <s v="11-Oct-2022"/>
    <s v="17866FM00NMG"/>
    <s v="M.H. ALSHAYA CO. W.L.L."/>
    <s v="KW KWHBMECA001-001080-001 KWD"/>
    <s v="KWD"/>
    <s v="_x000d__x000a_ TRI EAST FOR GEN TRADE EST"/>
    <s v="  GULF BANK, K.S.C."/>
    <s v="KW24GULB0000000000000005915789"/>
    <s v="GULBKWKW"/>
    <s v="52,714.024"/>
    <s v="KWD"/>
    <s v="Sun 16 Oct 2022"/>
    <s v="304906/672334"/>
    <m/>
    <s v="13 Oct 2022 11:04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26"/>
    <s v="10/8/2022 7:26:10 AM"/>
    <s v="10/12/2022 9:14:43 AM"/>
    <s v="PA_BankingApproval"/>
    <s v="Pending Banking Approval"/>
    <x v="1"/>
    <s v="Alshaya International Co. L.L.C, Dubai"/>
    <s v="3741.68"/>
    <s v="AED"/>
    <s v="2022"/>
    <s v="EMF EMIRATES L.L.C."/>
    <s v="EMF005"/>
    <s v="riya.thomas"/>
    <m/>
    <m/>
    <s v="Month"/>
    <s v="2"/>
    <s v="Oct"/>
    <s v="Inventory"/>
    <s v="304626_EMF005_WK2/TCP"/>
    <s v="10/8/2022 12:00:00 AM"/>
    <s v="HOS/EMF EMIRATES L.L.C."/>
    <x v="1"/>
    <s v="10/12/2022 12:00:00 AM"/>
    <m/>
    <m/>
    <s v="sudarshan.t[Sudarshan]"/>
    <s v="riya.thomas[Riya]"/>
    <s v="BankingApproval"/>
    <s v="8000"/>
    <s v="44323.13"/>
    <s v="Yes"/>
    <s v="High"/>
    <m/>
    <s v="TCP"/>
    <s v="OU_DIC(IO_DIC)"/>
    <s v="EMF EMIRATES L.L.C."/>
    <s v="EMF005"/>
    <s v="AE060460001021011628001"/>
    <s v="AED"/>
    <s v="3,741.680"/>
    <s v="15-OCT-22"/>
    <s v="AED"/>
    <s v="3741.68"/>
    <s v="True"/>
    <s v="True"/>
    <s v="True"/>
    <s v="True"/>
    <m/>
    <m/>
    <m/>
    <s v="EMF EMIRATES L.L.C."/>
    <n v="672335"/>
    <s v="3741.68"/>
    <s v="AED"/>
    <s v="08-Oct-2022"/>
    <s v="16616FM02198"/>
    <s v="AIC UAE AED Main Sup"/>
    <s v="AE AEHBMECA025-084054-004 AED"/>
    <s v="AED"/>
    <s v="_x000d__x000a_ EMF EMIRATES LLC _x000d__x000a_Â  PO BOX 76684"/>
    <s v="  UNITED ARAB BANK"/>
    <s v="AE060460001021011628001"/>
    <s v="UARBAEAA"/>
    <s v="3,741.68"/>
    <s v="AED"/>
    <s v="Thu 13 Oct 2022"/>
    <s v="304626/672335"/>
    <s v="TCP - Trade Credits And Advances Payable"/>
    <s v="13 Oct 2022 07:24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25"/>
    <s v="10/8/2022 7:19:04 AM"/>
    <s v="10/12/2022 9:26:16 AM"/>
    <s v="PA_BankingApproval"/>
    <s v="Pending Banking Approval"/>
    <x v="0"/>
    <s v="Alshaya Trading Company - UAE"/>
    <s v="104702.85"/>
    <s v="AED"/>
    <s v="2022"/>
    <s v="EMF EMIRATES L.L.C."/>
    <s v="EMF005"/>
    <s v="riya.thomas"/>
    <m/>
    <m/>
    <s v="Month"/>
    <s v="2"/>
    <s v="Oct"/>
    <s v="Inventory"/>
    <s v="304625_EMF005_WK2/TCP"/>
    <s v="10/8/2022 12:00:00 AM"/>
    <s v="HOS/EMF EMIRATES L.L.C."/>
    <x v="0"/>
    <s v="10/12/2022 12:00:00 AM"/>
    <m/>
    <m/>
    <s v="sudarshan.t[Sudarshan]"/>
    <s v="riya.thomas[Riya]"/>
    <s v="BankingApproval"/>
    <s v="110000"/>
    <s v="227150.7"/>
    <s v="Yes"/>
    <s v="High"/>
    <m/>
    <s v="TCP"/>
    <s v="OU_UAE(UAE)"/>
    <s v="EMF EMIRATES L.L.C."/>
    <s v="EMF005"/>
    <s v="AE060460001021011628001"/>
    <s v="AED"/>
    <s v="104,702.850"/>
    <s v="15-OCT-22"/>
    <s v="AED"/>
    <s v="104702.85"/>
    <s v="True"/>
    <s v="True"/>
    <s v="True"/>
    <s v="True"/>
    <m/>
    <m/>
    <m/>
    <s v="EMF EMIRATES L.L.C."/>
    <n v="672336"/>
    <s v="104702.85"/>
    <s v="AED"/>
    <s v="08-Oct-2022"/>
    <s v="47006FM01M4A"/>
    <s v="MHA DXB AED MAIN"/>
    <s v="AE AEHBMECA025-413451-002 AED"/>
    <s v="AED"/>
    <s v="_x000d__x000a_ EMF EMIRATES LLC _x000d__x000a_Â  PO BOX 76684"/>
    <s v="  UNITED ARAB BANK"/>
    <s v="AE060460001021011628001"/>
    <s v="UARBAEAA"/>
    <s v="104,702.85"/>
    <s v="AED"/>
    <s v="Thu 13 Oct 2022"/>
    <s v="304625/672336"/>
    <s v="TCP - Trade Credits And Advances Payable"/>
    <s v="13 Oct 2022 10:00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95"/>
    <s v="10/12/2022 8:49:56 AM"/>
    <s v="10/12/2022 9:26:56 AM"/>
    <s v="PA_BankingApproval"/>
    <s v="Pending Banking Approval"/>
    <x v="7"/>
    <s v="LOGIX FZCO - UAE"/>
    <s v="75970"/>
    <s v="AED"/>
    <s v="2022"/>
    <s v="DUBAI CUSTOMS"/>
    <s v="DUB022"/>
    <s v="vinoj.njalil"/>
    <m/>
    <m/>
    <s v="Month"/>
    <s v="2"/>
    <s v="Oct"/>
    <s v="Custom Duty and Clearing Charges"/>
    <s v="305095_DUB022_WK2"/>
    <s v="10/12/2022 12:00:00 AM"/>
    <s v="SHI/DUBAI CUSTOMS"/>
    <x v="1"/>
    <s v="10/12/2022 12:00:00 AM"/>
    <m/>
    <m/>
    <s v="santhoshkumar.hs[Santhosh]"/>
    <s v="vinoj.njalil[Vinoj]"/>
    <s v="BankingApproval"/>
    <s v="75970"/>
    <s v="75970"/>
    <s v="Yes"/>
    <s v="High"/>
    <m/>
    <m/>
    <s v="OU_UAE2(UAE2)"/>
    <s v="DUBAI CUSTOMS"/>
    <s v="DUB022"/>
    <s v="AE380240068700138223049 (UAE),AE810240054700138223072 (LOGIX)"/>
    <s v="AED"/>
    <s v="75,840.000"/>
    <s v="31-OCT-22"/>
    <m/>
    <m/>
    <s v="True"/>
    <s v="True"/>
    <s v="True"/>
    <s v="False"/>
    <m/>
    <m/>
    <m/>
    <s v="DUBAI CUSTOMS"/>
    <n v="672337"/>
    <s v="75970.00"/>
    <s v="AED"/>
    <s v="12-Oct-2022"/>
    <s v="79916FM00P0R"/>
    <s v="Logix UAE AED Suppli"/>
    <s v="AE AEHBMECA025-154568-003 AED"/>
    <s v="AED"/>
    <s v="_x000d__x000a_ DUBAI CUSTOMS"/>
    <s v="  DUBAI ISLAMIC BANK PJSC"/>
    <s v="AE810240054700138223072"/>
    <s v="DUIBAEAD"/>
    <s v="75,970.00"/>
    <s v="AED"/>
    <s v="Thu 13 Oct 2022"/>
    <s v="305095/672337"/>
    <s v="STS - Sea Transport"/>
    <s v="13 Oct 2022 07:52:07 GMT"/>
    <s v="True"/>
    <s v="True"/>
    <s v="True"/>
    <s v="False"/>
    <s v="True"/>
    <s v="True"/>
    <s v="True"/>
    <s v="True"/>
    <m/>
    <m/>
    <m/>
    <m/>
    <x v="0"/>
    <s v="DBR Validation Failed"/>
    <s v="10/12/2022"/>
    <s v="Processed by bank (HSBC)  "/>
  </r>
  <r>
    <s v="PA-000000000000304624"/>
    <s v="10/8/2022 7:12:19 AM"/>
    <s v="10/12/2022 9:35:08 AM"/>
    <s v="PA_BankingApproval"/>
    <s v="Pending Banking Approval"/>
    <x v="0"/>
    <s v="Alshaya Trading Company - UAE"/>
    <s v="123631.21"/>
    <s v="AED"/>
    <s v="2022"/>
    <s v="GYMA FOOD INDUSTRIES L.L.C."/>
    <s v="GYM001"/>
    <s v="riya.thomas"/>
    <m/>
    <m/>
    <s v="Month"/>
    <s v="1"/>
    <s v="Oct"/>
    <s v="Inventory"/>
    <s v="304624_GYM001_WK1/TCP"/>
    <s v="10/8/2022 12:00:00 AM"/>
    <s v="HOS/GYMA FOOD INDUSTRIES L.L.C."/>
    <x v="0"/>
    <s v="10/12/2022 12:00:00 AM"/>
    <m/>
    <m/>
    <s v="sudarshan.t[Sudarshan]"/>
    <s v="riya.thomas[Riya]"/>
    <s v="BankingApproval"/>
    <s v="128000"/>
    <s v="334898.32"/>
    <s v="Yes"/>
    <s v="High"/>
    <m/>
    <s v="TCP"/>
    <s v="OU_UAE(UAE)"/>
    <s v="GYMA FOOD INDUSTRIES L.L.C."/>
    <s v="GYM001"/>
    <s v="AE450330000019000030321"/>
    <s v="AED"/>
    <s v="123,631.210"/>
    <s v="15-OCT-22"/>
    <m/>
    <m/>
    <s v="True"/>
    <s v="True"/>
    <s v="True"/>
    <s v="True"/>
    <m/>
    <m/>
    <m/>
    <s v="GYMA FOOD INDUSTRIES L.L.C."/>
    <n v="672338"/>
    <s v="123631.21"/>
    <s v="AED"/>
    <s v="08-Oct-2022"/>
    <s v="43496FM01NIE"/>
    <s v="MHA DXB AED MAIN"/>
    <s v="AE AEHBMECA025-413451-002 AED"/>
    <s v="AED"/>
    <s v="_x000d__x000a_ GYMA FOOD INDUSTRIES LLC"/>
    <s v="  MASHREQBANK PSC."/>
    <s v="AE450330000019000030321"/>
    <s v="BOMLAEAD"/>
    <s v="123,631.21"/>
    <s v="AED"/>
    <s v="Thu 13 Oct 2022"/>
    <s v="304624/672338"/>
    <s v="TCP - Trade Credits And Advances Payable"/>
    <s v="13 Oct 2022 10:02:2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23"/>
    <s v="10/8/2022 7:05:41 AM"/>
    <s v="10/12/2022 9:38:29 AM"/>
    <s v="PA_BankingApproval"/>
    <s v="Pending Banking Approval"/>
    <x v="1"/>
    <s v="Alshaya International Co. L.L.C, Dubai"/>
    <s v="26486.08"/>
    <s v="AED"/>
    <s v="2022"/>
    <s v="GYMA FOOD INDUSTRIES L.L.C."/>
    <s v="GYM001"/>
    <s v="riya.thomas"/>
    <m/>
    <m/>
    <s v="Month"/>
    <s v="1"/>
    <s v="Oct"/>
    <s v="Inventory"/>
    <s v="304623_GYM001_WK1/TCP"/>
    <s v="10/8/2022 12:00:00 AM"/>
    <s v="HOS/GYMA FOOD INDUSTRIES L.L.C."/>
    <x v="1"/>
    <s v="10/12/2022 12:00:00 AM"/>
    <m/>
    <m/>
    <s v="sudarshan.t[Sudarshan]"/>
    <s v="riya.thomas[Riya]"/>
    <s v="BankingApproval"/>
    <s v="30000"/>
    <s v="57844.05"/>
    <s v="Yes"/>
    <s v="High"/>
    <m/>
    <s v="TCP"/>
    <s v="OU_DIC(IO_DIC)"/>
    <s v="GYMA FOOD INDUSTRIES L.L.C."/>
    <s v="GYM001"/>
    <s v="AE450330000019000030321"/>
    <s v="AED"/>
    <s v="26,486.080"/>
    <s v="15-OCT-22"/>
    <s v="AED"/>
    <s v="26486.08"/>
    <s v="True"/>
    <s v="True"/>
    <s v="True"/>
    <s v="True"/>
    <m/>
    <m/>
    <m/>
    <s v="GYMA FOOD INDUSTRIES L.L.C."/>
    <n v="672339"/>
    <s v="26486.08"/>
    <s v="AED"/>
    <s v="08-Oct-2022"/>
    <s v="12286FM01YL1"/>
    <s v="AIC UAE AED Main Sup"/>
    <s v="AE AEHBMECA025-084054-004 AED"/>
    <s v="AED"/>
    <s v="_x000d__x000a_ GYMA FOOD INDUSTRIES LLC"/>
    <s v="  MASHREQBANK PSC."/>
    <s v="AE450330000019000030321"/>
    <s v="BOMLAEAD"/>
    <s v="26,486.08"/>
    <s v="AED"/>
    <s v="Thu 13 Oct 2022"/>
    <s v="304623/672339"/>
    <s v="TCP - Trade Credits And Advances Payable"/>
    <s v="13 Oct 2022 07:26:25 GMT"/>
    <s v="True"/>
    <s v="True"/>
    <s v="True"/>
    <s v="False"/>
    <s v="True"/>
    <s v="True"/>
    <s v="True"/>
    <s v="True"/>
    <m/>
    <m/>
    <m/>
    <m/>
    <x v="0"/>
    <m/>
    <s v="10/12/2022"/>
    <s v="Processed by bank (HSBC)  "/>
  </r>
  <r>
    <s v="PA-000000000000304622"/>
    <s v="10/8/2022 6:59:40 AM"/>
    <s v="10/12/2022 9:46:03 AM"/>
    <s v="PA_BankingApproval"/>
    <s v="Pending Banking Approval"/>
    <x v="1"/>
    <s v="Alshaya International Co. L.L.C, Dubai"/>
    <s v="123377.51"/>
    <s v="AED"/>
    <s v="2022"/>
    <s v="FAMILY MEAT SHOP"/>
    <s v="FAM071"/>
    <s v="riya.thomas"/>
    <m/>
    <m/>
    <s v="Month"/>
    <s v="1"/>
    <s v="Oct"/>
    <s v="Inventory"/>
    <s v="304622_FAM071_WK1/TCP"/>
    <s v="10/8/2022 12:00:00 AM"/>
    <s v="HOS/FAMILY MEAT SHOP"/>
    <x v="1"/>
    <s v="10/12/2022 12:00:00 AM"/>
    <m/>
    <m/>
    <s v="sudarshan.t[Sudarshan]"/>
    <s v="riya.thomas[Riya]"/>
    <s v="BankingApproval"/>
    <s v="128000"/>
    <s v="393594.78"/>
    <s v="Yes"/>
    <s v="High"/>
    <m/>
    <s v="TCP"/>
    <s v="OU_DIC(IO_DIC)"/>
    <s v="FAMILY MEAT SHOP"/>
    <s v="FAM071"/>
    <s v="AE730140062193784253011"/>
    <s v="AED"/>
    <s v="123,377.510"/>
    <s v="15-OCT-22"/>
    <s v="AED"/>
    <s v="123377.51"/>
    <s v="True"/>
    <s v="True"/>
    <s v="True"/>
    <s v="True"/>
    <m/>
    <m/>
    <m/>
    <s v="FAMILY MEAT SHOP"/>
    <n v="672340"/>
    <s v="123377.51"/>
    <s v="AED"/>
    <s v="08-Oct-2022"/>
    <s v="64656FM020UD"/>
    <s v="AIC UAE AED Main Sup"/>
    <s v="AE AEHBMECA025-084054-004 AED"/>
    <s v="AED"/>
    <s v="_x000d__x000a_ FAMILY MEAT SHOP _x000d__x000a_Â  PO BOX 93802"/>
    <s v="  BLOM BANK FRANCE"/>
    <s v="AE730140062193784253011"/>
    <s v="BLOMAEAD"/>
    <s v="123,377.51"/>
    <s v="AED"/>
    <s v="Thu 13 Oct 2022"/>
    <s v="304622/672340"/>
    <s v="TCP - Trade Credits And Advances Payable"/>
    <s v="13 Oct 2022 07:28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21"/>
    <s v="10/8/2022 6:52:41 AM"/>
    <s v="10/12/2022 9:48:43 AM"/>
    <s v="PA_BankingApproval"/>
    <s v="Pending Banking Approval"/>
    <x v="0"/>
    <s v="Alshaya Trading Company - UAE"/>
    <s v="40432.77"/>
    <s v="AED"/>
    <s v="2022"/>
    <s v="FAMILY MEAT SHOP"/>
    <s v="FAM071"/>
    <s v="riya.thomas"/>
    <m/>
    <m/>
    <s v="Month"/>
    <s v="1"/>
    <s v="Oct"/>
    <s v="Inventory"/>
    <s v="304621_FAM071_WK1/TCP"/>
    <s v="10/8/2022 12:00:00 AM"/>
    <s v="HOS/FAMILY MEAT SHOP"/>
    <x v="0"/>
    <s v="10/12/2022 12:00:00 AM"/>
    <m/>
    <m/>
    <s v="sudarshan.t[Sudarshan]"/>
    <s v="riya.thomas[Riya]"/>
    <s v="BankingApproval"/>
    <s v="45000"/>
    <s v="113803.41"/>
    <s v="Yes"/>
    <s v="High"/>
    <m/>
    <s v="TCP"/>
    <s v="OU_UAE(UAE)"/>
    <s v="FAMILY MEAT SHOP"/>
    <s v="FAM071"/>
    <s v="AE730140062193784253011"/>
    <s v="AED"/>
    <s v="40,432.770"/>
    <s v="15-OCT-22"/>
    <s v="AED"/>
    <s v="40432.77"/>
    <s v="True"/>
    <s v="True"/>
    <s v="True"/>
    <s v="True"/>
    <m/>
    <m/>
    <m/>
    <s v="FAMILY MEAT SHOP"/>
    <n v="672341"/>
    <s v="40432.77"/>
    <s v="AED"/>
    <s v="08-Oct-2022"/>
    <s v="37426FM01TFQ"/>
    <s v="MHA DXB AED MAIN"/>
    <s v="AE AEHBMECA025-413451-002 AED"/>
    <s v="AED"/>
    <s v="_x000d__x000a_ FAMILY MEAT SHOP _x000d__x000a_Â  PO BOX 93802"/>
    <s v="  BLOM BANK FRANCE"/>
    <s v="AE730140062193784253011"/>
    <s v="BLOMAEAD"/>
    <s v="40,432.77"/>
    <s v="AED"/>
    <s v="Thu 13 Oct 2022"/>
    <s v="304621/672341"/>
    <s v="TCP - Trade Credits And Advances Payable"/>
    <s v="13 Oct 2022 10:04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20"/>
    <s v="10/8/2022 6:46:04 AM"/>
    <s v="10/12/2022 9:51:25 AM"/>
    <s v="PA_BankingApproval"/>
    <s v="Pending Banking Approval"/>
    <x v="0"/>
    <s v="Alshaya Trading Company - UAE"/>
    <s v="345045.28"/>
    <s v="AED"/>
    <s v="2022"/>
    <s v="CHEF MIDDLE EAST L.L.C."/>
    <s v="CHE077"/>
    <s v="riya.thomas"/>
    <m/>
    <m/>
    <s v="Month"/>
    <s v="1"/>
    <s v="Oct"/>
    <s v="Inventory"/>
    <s v="304620_CHE077_WK1/TCP"/>
    <s v="10/8/2022 12:00:00 AM"/>
    <s v="HOS/CHEF MIDDLE EAST L.L.C."/>
    <x v="0"/>
    <s v="10/12/2022 12:00:00 AM"/>
    <m/>
    <m/>
    <s v="sudarshan.t[Sudarshan]"/>
    <s v="riya.thomas[Riya]"/>
    <s v="BankingApproval"/>
    <s v="350000"/>
    <s v="1294869.44"/>
    <s v="Yes"/>
    <s v="High"/>
    <m/>
    <s v="TCP"/>
    <s v="OU_UAE(UAE)"/>
    <s v="CHEF MIDDLE EAST L.L.C."/>
    <s v="CHE077"/>
    <s v="AE160030010085376020001/Same Co.-Fine Foods(FIN002) - no change"/>
    <s v="AED"/>
    <s v="345,045.280"/>
    <s v="15-OCT-22"/>
    <s v="AED"/>
    <s v="345045.28"/>
    <s v="True"/>
    <s v="True"/>
    <s v="True"/>
    <s v="True"/>
    <m/>
    <m/>
    <m/>
    <s v="CHEF MIDDLE EAST L.L.C."/>
    <n v="672342"/>
    <s v="345045.28"/>
    <s v="AED"/>
    <s v="08-Oct-2022"/>
    <s v="19256FM01Z2T"/>
    <s v="MHA DXB AED MAIN"/>
    <s v="AE AEHBMECA025-413451-002 AED"/>
    <s v="AED"/>
    <s v="_x000d__x000a_ CHEF MIDDLE EAST LLC"/>
    <s v="  ABU DHABI COMMERCIAL BANK"/>
    <s v="AE160030010085376020001"/>
    <s v="ADCBAEAA"/>
    <s v="345,045.28"/>
    <s v="AED"/>
    <s v="Thu 13 Oct 2022"/>
    <s v="304620/672342"/>
    <s v="TCP - Trade Credits And Advances Payable"/>
    <s v="13 Oct 2022 10:12:56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619"/>
    <s v="10/8/2022 6:39:18 AM"/>
    <s v="10/12/2022 9:54:18 AM"/>
    <s v="PA_BankingApproval"/>
    <s v="Pending Banking Approval"/>
    <x v="1"/>
    <s v="Alshaya International Co. L.L.C, Dubai"/>
    <s v="21996.16"/>
    <s v="AED"/>
    <s v="2022"/>
    <s v="CHEF MIDDLE EAST L.L.C."/>
    <s v="CHE077"/>
    <s v="riya.thomas"/>
    <m/>
    <m/>
    <s v="Month"/>
    <s v="1"/>
    <s v="Oct"/>
    <s v="Inventory"/>
    <s v="304619_CHE077_WK1/TCP"/>
    <s v="10/8/2022 12:00:00 AM"/>
    <s v="HOS/CHEF MIDDLE EAST L.L.C."/>
    <x v="1"/>
    <s v="10/12/2022 12:00:00 AM"/>
    <m/>
    <m/>
    <s v="sudarshan.t[Sudarshan]"/>
    <s v="riya.thomas[Riya]"/>
    <s v="BankingApproval"/>
    <s v="35000"/>
    <s v="51203.98"/>
    <s v="Yes"/>
    <s v="High"/>
    <m/>
    <s v="TCP"/>
    <s v="OU_DIC(IO_DIC)"/>
    <s v="CHEF MIDDLE EAST L.L.C."/>
    <s v="CHE077"/>
    <s v="AE160030010085376020001/Same Co.-Fine Foods(FIN002) - no change"/>
    <s v="AED"/>
    <s v="21,996.160"/>
    <s v="15-OCT-22"/>
    <s v="AED"/>
    <s v="21996.16"/>
    <s v="True"/>
    <s v="True"/>
    <s v="True"/>
    <s v="True"/>
    <m/>
    <m/>
    <m/>
    <s v="CHEF MIDDLE EAST L.L.C."/>
    <n v="672343"/>
    <s v="21996.16"/>
    <s v="AED"/>
    <s v="08-Oct-2022"/>
    <s v="77666FM022GS"/>
    <s v="AIC UAE AED Main Sup"/>
    <s v="AE AEHBMECA025-084054-004 AED"/>
    <s v="AED"/>
    <s v="_x000d__x000a_ CHEF MIDDLE EAST LLC"/>
    <s v="  ABU DHABI COMMERCIAL BANK"/>
    <s v="AE160030010085376020001"/>
    <s v="ADCBAEAA"/>
    <s v="21,996.16"/>
    <s v="AED"/>
    <s v="Thu 13 Oct 2022"/>
    <s v="304619/672343"/>
    <s v="TCP - Trade Credits And Advances Payable"/>
    <s v="13 Oct 2022 07:30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18"/>
    <s v="10/8/2022 6:32:58 AM"/>
    <s v="10/12/2022 9:57:39 AM"/>
    <s v="PA_BankingApproval"/>
    <s v="Pending Banking Approval"/>
    <x v="1"/>
    <s v="Alshaya International Co. L.L.C, Dubai"/>
    <s v="103067.06"/>
    <s v="AED"/>
    <s v="2022"/>
    <s v="CHANZELEZE LAUNDRY"/>
    <s v="CHA068"/>
    <s v="riya.thomas"/>
    <m/>
    <m/>
    <s v="Month"/>
    <s v="1"/>
    <s v="Oct"/>
    <s v="Inventory"/>
    <s v="304618_CHA068_WK1/TCP"/>
    <s v="10/8/2022 12:00:00 AM"/>
    <s v="HOS/CHANZELEZE LAUNDRY"/>
    <x v="1"/>
    <s v="10/12/2022 12:00:00 AM"/>
    <m/>
    <m/>
    <s v="sudarshan.t[Sudarshan]"/>
    <s v="riya.thomas[Riya]"/>
    <s v="BankingApproval"/>
    <s v="110000"/>
    <s v="195368.39"/>
    <s v="Yes"/>
    <s v="High"/>
    <m/>
    <s v="TCP"/>
    <s v="OU_DIC(IO_DIC)"/>
    <s v="CHANZELEZE LAUNDRY"/>
    <s v="CHA068"/>
    <s v="AE780260001014077257801"/>
    <s v="AED"/>
    <s v="103,067.060"/>
    <s v="15-OCT-22"/>
    <s v="AED"/>
    <s v="103067.06"/>
    <s v="True"/>
    <s v="True"/>
    <s v="True"/>
    <s v="True"/>
    <m/>
    <m/>
    <m/>
    <s v="CHANZELEZE LAUNDRY"/>
    <n v="672344"/>
    <s v="103067.06"/>
    <s v="AED"/>
    <s v="08-Oct-2022"/>
    <s v="13776FM003SA"/>
    <s v="AIC UAE AED Main Sup"/>
    <s v="AE AEHBMECA025-084054-004 AED"/>
    <s v="AED"/>
    <s v="_x000d__x000a_ CHANZELEZE LAUNDRY"/>
    <s v="  EMIRATES BANK INTERNATIONAL PJSC"/>
    <s v="AE780260001014077257801"/>
    <s v="EBILAEAD"/>
    <s v="103,067.06"/>
    <s v="AED"/>
    <s v="Thu 13 Oct 2022"/>
    <s v="304618/672344"/>
    <s v="TCP - Trade Credits And Advances Payable"/>
    <s v="13 Oct 2022 07:32:05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976"/>
    <s v="10/11/2022 2:35:16 PM"/>
    <s v="10/12/2022 10:06:06 AM"/>
    <s v="PA_BankingApproval"/>
    <s v="Pending Banking Approval"/>
    <x v="3"/>
    <s v="Alshaya Egypt LLC - Egypt"/>
    <s v="273942.51"/>
    <s v="EGP"/>
    <s v="2022"/>
    <s v="LIFE SNACKS"/>
    <s v="LIF003"/>
    <s v="vineeth.r"/>
    <m/>
    <m/>
    <s v="Month"/>
    <s v="3"/>
    <s v="Oct"/>
    <s v="Inventory"/>
    <s v="304976_LIF003_WK3/SUPP"/>
    <m/>
    <s v="FNB/LIFE SNACKS"/>
    <x v="1"/>
    <s v="10/12/2022 12:00:00 AM"/>
    <m/>
    <m/>
    <s v="manish.m[Manish]"/>
    <s v="vineeth.r[Vineeth]"/>
    <s v="BankingApproval"/>
    <s v="273942.51"/>
    <s v="586750.02"/>
    <s v="Yes"/>
    <m/>
    <m/>
    <s v="SUPP"/>
    <s v="OU_EGYPT(EGY)"/>
    <s v="LIFE SNACKS"/>
    <s v="LIF003"/>
    <s v="EG480014031700001019816175001"/>
    <s v="EGP"/>
    <s v="273,942.510"/>
    <s v="21-OCT-22"/>
    <m/>
    <m/>
    <s v="True"/>
    <s v="True"/>
    <s v="True"/>
    <s v="True"/>
    <m/>
    <m/>
    <m/>
    <m/>
    <n v="672345"/>
    <m/>
    <m/>
    <m/>
    <s v="53536FM01XCD"/>
    <s v="Egypt EGP main a/c"/>
    <s v="EG EGHBEGCA001-235225-001 EGP"/>
    <s v="EGP"/>
    <s v="_x000d__x000a_ LIFE SNACKS"/>
    <s v="  EMIRATES NATIONAL BANK OF DUBAI SAE"/>
    <s v="EG480014031700001019816175001"/>
    <s v="EBILEGCXXXX"/>
    <s v="273,942.51"/>
    <s v="EGP"/>
    <s v="Thu 13 Oct 2022"/>
    <s v="304976/672345"/>
    <m/>
    <s v="13 Oct 2022 07:20:44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617"/>
    <s v="10/8/2022 6:27:37 AM"/>
    <s v="10/12/2022 10:27:39 AM"/>
    <s v="PA_BankingApproval"/>
    <s v="Pending Banking Approval"/>
    <x v="0"/>
    <s v="Alshaya Trading Company - UAE"/>
    <s v="118028.51"/>
    <s v="AED"/>
    <s v="2022"/>
    <s v="CHANZELEZE LAUNDRY"/>
    <s v="CHA068"/>
    <s v="riya.thomas"/>
    <m/>
    <m/>
    <s v="Month"/>
    <s v="1"/>
    <s v="Oct"/>
    <s v="Inventory"/>
    <s v="304617_CHA068_WK1/TCP"/>
    <s v="10/8/2022 12:00:00 AM"/>
    <s v="HOS/CHANZELEZE LAUNDRY"/>
    <x v="0"/>
    <s v="10/12/2022 12:00:00 AM"/>
    <m/>
    <m/>
    <s v="sudarshan.t[Sudarshan]"/>
    <s v="riya.thomas[Riya]"/>
    <s v="BankingApproval"/>
    <s v="125000"/>
    <s v="261001.44"/>
    <s v="Yes"/>
    <s v="High"/>
    <m/>
    <s v="TCP"/>
    <s v="OU_UAE(UAE)"/>
    <s v="CHANZELEZE LAUNDRY"/>
    <s v="CHA068"/>
    <s v="AE780260001014077257801"/>
    <s v="AED"/>
    <s v="118,028.510"/>
    <s v="15-OCT-22"/>
    <s v="AED"/>
    <s v="118028.51"/>
    <s v="True"/>
    <s v="True"/>
    <s v="True"/>
    <s v="True"/>
    <m/>
    <m/>
    <m/>
    <s v="CHANZELEZE LAUNDRY"/>
    <n v="672346"/>
    <s v="118028.51"/>
    <s v="AED"/>
    <s v="08-Oct-2022"/>
    <s v="17736FM01VUI"/>
    <s v="MHA DXB AED MAIN"/>
    <s v="AE AEHBMECA025-413451-002 AED"/>
    <s v="AED"/>
    <s v="_x000d__x000a_ CHANZELEZE LAUNDRY"/>
    <s v="  EMIRATES BANK INTERNATIONAL PJSC"/>
    <s v="AE780260001014077257801"/>
    <s v="EBILAEAD"/>
    <s v="118,028.51"/>
    <s v="AED"/>
    <s v="Thu 13 Oct 2022"/>
    <s v="304617/672346"/>
    <s v="TCP - Trade Credits And Advances Payable"/>
    <s v="13 Oct 2022 10:15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96"/>
    <s v="10/10/2022 1:50:13 PM"/>
    <s v="10/12/2022 11:42:28 AM"/>
    <s v="PA_BankingApproval"/>
    <s v="Pending Banking Approval"/>
    <x v="1"/>
    <s v="Alshaya International Co. L.L.C, Dubai"/>
    <s v="113102.31"/>
    <s v="AED"/>
    <s v="2022"/>
    <s v="DUBAI ELECTRICITY &amp; WATER AUTHORITY"/>
    <s v="DEW001"/>
    <s v="riya.thomas"/>
    <m/>
    <m/>
    <s v="Month"/>
    <s v="1"/>
    <s v="Oct"/>
    <s v="Utilities"/>
    <s v="304796_DEW001_WK1/UTL"/>
    <s v="10/10/2022 12:00:00 AM"/>
    <s v="ADM/DUBAI ELECTRICITY &amp; WATER AUTHORITY"/>
    <x v="2"/>
    <s v="10/12/2022 12:00:00 AM"/>
    <m/>
    <m/>
    <s v="syed.asgar[Syed]"/>
    <s v="riya.thomas[Riya]"/>
    <s v="BankingApproval"/>
    <s v="113102.31"/>
    <s v="0"/>
    <s v="No"/>
    <m/>
    <m/>
    <s v="UTL"/>
    <s v="OU_DIC(IO_DIC)"/>
    <s v="DUBAI ELECTRICITY &amp; WATER AUTHORITY"/>
    <s v="DEW001"/>
    <s v="AE060260001012009183401/DEWA"/>
    <s v="AED"/>
    <s v="113,102.310"/>
    <s v="09-OCT-22"/>
    <s v="AED"/>
    <s v="113102.31"/>
    <s v="True"/>
    <s v="True"/>
    <s v="True"/>
    <s v="True"/>
    <m/>
    <m/>
    <m/>
    <s v="DUBAI ELECTRICITY &amp; WATER AUTHORITY"/>
    <n v="672347"/>
    <s v="113102.31"/>
    <s v="AED"/>
    <s v="10-Oct-2022"/>
    <s v="08896FM005KW"/>
    <s v="AIC UAE AED Main Sup"/>
    <s v="AE AEHBMECA025-084054-004 AED"/>
    <s v="AED"/>
    <s v="_x000d__x000a_ DUBAI ELECTRICITY AND WATER AUTHORI"/>
    <s v="  EMIRATES BANK INTERNATIONAL PJSC"/>
    <s v="AE060260001012009183401"/>
    <s v="EBILAEAD"/>
    <s v="113,102.31"/>
    <s v="AED"/>
    <s v="Thu 13 Oct 2022"/>
    <s v="304796/672347"/>
    <s v="UTL - Utility Bill Payments"/>
    <s v="13 Oct 2022 07:33:46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923"/>
    <s v="10/11/2022 7:59:04 AM"/>
    <s v="10/12/2022 11:45:28 AM"/>
    <s v="PA_BankingApproval"/>
    <s v="Pending Banking Approval"/>
    <x v="0"/>
    <s v="Alshaya Trading Company - UAE"/>
    <s v="182283.88"/>
    <s v="AED"/>
    <s v="2022"/>
    <s v="DUBAI ELECTRICITY &amp; WATER AUTHORITY"/>
    <s v="DEW001"/>
    <s v="riya.thomas"/>
    <m/>
    <m/>
    <s v="Month"/>
    <s v="1"/>
    <s v="Oct"/>
    <s v="Utilities"/>
    <s v="304923_DEW001_WK1/UTL"/>
    <s v="10/11/2022 12:00:00 AM"/>
    <s v="ADM/DUBAI ELECTRICITY &amp; WATER AUTHORITY"/>
    <x v="2"/>
    <s v="10/12/2022 12:00:00 AM"/>
    <m/>
    <m/>
    <s v="syed.asgar[Syed]"/>
    <s v="riya.thomas[Riya]"/>
    <s v="BankingApproval"/>
    <s v="182283.88"/>
    <s v="0"/>
    <s v="No"/>
    <m/>
    <m/>
    <m/>
    <s v="OU_UAE(UAE)"/>
    <s v="DUBAI ELECTRICITY &amp; WATER AUTHORITY"/>
    <s v="DEW001"/>
    <s v="AE060260001012009183401/DEWA"/>
    <s v="AED"/>
    <s v="182,283.880"/>
    <s v="09-OCT-22"/>
    <m/>
    <m/>
    <s v="True"/>
    <s v="True"/>
    <s v="True"/>
    <s v="True"/>
    <m/>
    <m/>
    <m/>
    <m/>
    <n v="672436"/>
    <m/>
    <m/>
    <m/>
    <s v="34706FM021GD"/>
    <s v="MHA DXB AED MAIN"/>
    <s v="AE AEHBMECA025-413451-002 AED"/>
    <s v="AED"/>
    <s v="_x000d__x000a_ DUBAI ELECTRICITY AND WATER AUTHORI"/>
    <s v="  EMIRATES BANK INTERNATIONAL PJSC"/>
    <s v="AE060260001012009183401"/>
    <s v="EBILAEAD"/>
    <s v="182,283.88"/>
    <s v="AED"/>
    <s v="Thu 13 Oct 2022"/>
    <s v="304923/672436"/>
    <s v="UTL - Utility Bill Payments"/>
    <s v="13 Oct 2022 10:16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22"/>
    <s v="10/11/2022 5:55:01 AM"/>
    <s v="10/12/2022 11:47:08 AM"/>
    <s v="PA_BankingApproval"/>
    <s v="Pending Banking Approval"/>
    <x v="7"/>
    <s v="LOGIX FZCO - UAE"/>
    <s v="34276.23"/>
    <s v="AED"/>
    <s v="2022"/>
    <s v="ETISALAT"/>
    <s v="ETI001"/>
    <s v="riya.thomas"/>
    <m/>
    <m/>
    <s v="Month"/>
    <s v="1"/>
    <s v="Oct"/>
    <s v="Utilities"/>
    <s v="304922_ETI001_WK1/UTL"/>
    <s v="10/11/2022 12:00:00 AM"/>
    <s v="ADM/ETISALAT"/>
    <x v="2"/>
    <s v="10/12/2022 12:00:00 AM"/>
    <m/>
    <m/>
    <s v="syed.asgar[Syed]"/>
    <s v="riya.thomas[Riya]"/>
    <s v="BankingApproval"/>
    <s v="34276.23"/>
    <s v="0"/>
    <s v="No"/>
    <m/>
    <m/>
    <s v="UTL"/>
    <s v="OU_UAE2(UAE2)"/>
    <s v="ETISALAT"/>
    <s v="ETI001"/>
    <s v="AE560350000001850059750"/>
    <s v="AED"/>
    <s v="34,276.230"/>
    <s v="09-OCT-22"/>
    <s v="AED"/>
    <s v="34276.23"/>
    <s v="True"/>
    <s v="True"/>
    <s v="True"/>
    <s v="True"/>
    <m/>
    <m/>
    <m/>
    <s v="ETISALAT"/>
    <n v="672348"/>
    <s v="34276.23"/>
    <s v="AED"/>
    <s v="11-Oct-2022"/>
    <s v="46836FM00M57"/>
    <s v="Logix UAE AED Suppli"/>
    <s v="AE AEHBMECA025-154568-003 AED"/>
    <s v="AED"/>
    <s v="_x000d__x000a_ EMIRATES TELECOMMUNICATION CORP LTD"/>
    <s v="  NATIONAL BK OF ABU DHABI"/>
    <s v="AE560350000001850059750"/>
    <s v="NBADAEAA"/>
    <s v="34,276.23"/>
    <s v="AED"/>
    <s v="Thu 13 Oct 2022"/>
    <s v="304922/672348"/>
    <s v="UTL - Utility Bill Payments"/>
    <s v="13 Oct 2022 07:53:45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918"/>
    <s v="10/11/2022 6:33:38 AM"/>
    <s v="10/12/2022 11:56:20 AM"/>
    <s v="PA_BankingApproval"/>
    <s v="Pending Banking Approval"/>
    <x v="7"/>
    <s v="LOGIX FZCO - UAE"/>
    <s v="572762.6"/>
    <s v="AED"/>
    <s v="2022"/>
    <s v="DUBAI ELECTRICITY &amp; WATER AUTHORITY"/>
    <s v="DEW001"/>
    <s v="riya.thomas"/>
    <m/>
    <m/>
    <s v="Month"/>
    <s v="1"/>
    <s v="Oct"/>
    <s v="Utilities"/>
    <s v="304918_DEW001_WK1/UTL"/>
    <s v="10/10/2022 12:00:00 AM"/>
    <s v="ADM/DUBAI ELECTRICITY &amp; WATER AUTHORITY"/>
    <x v="2"/>
    <s v="10/12/2022 12:00:00 AM"/>
    <m/>
    <m/>
    <s v="syed.asgar[Syed]"/>
    <s v="riya.thomas[Riya]"/>
    <s v="BankingApproval"/>
    <s v="572762.6"/>
    <s v="0"/>
    <s v="No"/>
    <m/>
    <m/>
    <s v="UTL"/>
    <s v="OU_UAE2(UAE2)"/>
    <s v="DUBAI ELECTRICITY &amp; WATER AUTHORITY"/>
    <s v="DEW001"/>
    <s v="AE060260001012009183401/DEWA"/>
    <s v="AED"/>
    <s v="572,762.600"/>
    <s v="09-OCT-22"/>
    <s v="AED"/>
    <s v="572762.60"/>
    <s v="True"/>
    <s v="True"/>
    <s v="True"/>
    <s v="True"/>
    <m/>
    <m/>
    <m/>
    <s v="DUBAI ELECTRICITY &amp; WATER AUTHORITY"/>
    <n v="672349"/>
    <s v="572762.60"/>
    <s v="AED"/>
    <s v="11-Oct-2022"/>
    <s v="59766FM00OER"/>
    <s v="Logix UAE AED Suppli"/>
    <s v="AE AEHBMECA025-154568-003 AED"/>
    <s v="AED"/>
    <s v="_x000d__x000a_ DUBAI ELECTRICITY AND WATER AUTHORI"/>
    <s v="  EMIRATES BANK INTERNATIONAL PJSC"/>
    <s v="AE060260001012009183401"/>
    <s v="EBILAEAD"/>
    <s v="572,762.60"/>
    <s v="AED"/>
    <s v="Thu 13 Oct 2022"/>
    <s v="304918/672349"/>
    <s v="UTL - Utility Bill Payments"/>
    <s v="13 Oct 2022 07:55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00"/>
    <s v="10/12/2022 8:12:22 AM"/>
    <s v="10/12/2022 12:22:05 PM"/>
    <s v="PA_BankingApproval"/>
    <s v="Pending Banking Approval"/>
    <x v="1"/>
    <s v="Alshaya International Co. L.L.C, Dubai"/>
    <s v="1911"/>
    <s v="AED"/>
    <s v="2022"/>
    <s v="AL RAIS RENT A CAR L.L.C."/>
    <s v="RAI099"/>
    <s v="riya.thomas"/>
    <m/>
    <m/>
    <s v="Month"/>
    <s v="2"/>
    <s v="Oct"/>
    <s v="General Expense"/>
    <s v="305100_RAI099_WK2/STR"/>
    <s v="10/12/2022 12:00:00 AM"/>
    <s v="ADM/AL RAIS RENT A CAR L.L.C."/>
    <x v="2"/>
    <s v="10/12/2022 12:00:00 AM"/>
    <m/>
    <m/>
    <s v="veerappa.padashetty[Veerappa]"/>
    <s v="riya.thomas[Riya]"/>
    <s v="BankingApproval"/>
    <s v="0"/>
    <s v="3822"/>
    <s v="Yes"/>
    <s v="High"/>
    <m/>
    <s v="STR"/>
    <s v="OU_DIC(IO_DIC)"/>
    <s v="AL RAIS RENT A CAR L.L.C."/>
    <s v="RAI099"/>
    <s v="AE760230000001000799138"/>
    <s v="AED"/>
    <s v="1,911.000"/>
    <s v="31-OCT-22"/>
    <s v="AED"/>
    <s v="1911.00"/>
    <s v="True"/>
    <s v="True"/>
    <s v="True"/>
    <s v="True"/>
    <m/>
    <m/>
    <m/>
    <s v="AL RAIS RENT A CAR L.L.C."/>
    <n v="672350"/>
    <s v="1911.00"/>
    <s v="AED"/>
    <s v="12-Oct-2022"/>
    <s v="12956FM0076C"/>
    <s v="AIC UAE AED Main Sup"/>
    <s v="AE AEHBMECA025-084054-004 AED"/>
    <s v="AED"/>
    <s v="_x000d__x000a_ AL RAIS RENT A CAR LLC"/>
    <s v="  COMMERCIAL BANK OF DUBAI LTD"/>
    <s v="AE760230000001000799138"/>
    <s v="CBDUAEAD"/>
    <s v="1,911.00"/>
    <s v="AED"/>
    <s v="Thu 13 Oct 2022"/>
    <s v="305100/672350"/>
    <s v="STR - Travel"/>
    <s v="13 Oct 2022 07:35:21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5094"/>
    <s v="10/12/2022 7:52:48 AM"/>
    <s v="10/12/2022 12:40:33 PM"/>
    <s v="PA_BankingApproval"/>
    <s v="Pending Banking Approval"/>
    <x v="0"/>
    <s v="Alshaya Trading Company - UAE"/>
    <s v="4121.25"/>
    <s v="AED"/>
    <s v="2022"/>
    <s v="AL RAIS RENT A CAR L.L.C."/>
    <s v="RAI099"/>
    <s v="riya.thomas"/>
    <m/>
    <m/>
    <s v="Month"/>
    <s v="2"/>
    <s v="Oct"/>
    <s v="General Expense"/>
    <s v="305094_RAI099_WK3/STR"/>
    <s v="10/12/2022 12:00:00 AM"/>
    <s v="ADM/AL RAIS RENT A CAR L.L.C."/>
    <x v="2"/>
    <s v="10/12/2022 12:00:00 AM"/>
    <m/>
    <m/>
    <s v="veerappa.padashetty[Veerappa]"/>
    <s v="riya.thomas[Riya]"/>
    <s v="BankingApproval"/>
    <s v="0"/>
    <s v="6510"/>
    <s v="Yes"/>
    <s v="High"/>
    <m/>
    <s v="STR"/>
    <s v="OU_UAE(UAE)"/>
    <s v="AL RAIS RENT A CAR L.L.C."/>
    <s v="RAI099"/>
    <s v="AE760230000001000799138"/>
    <s v="AED"/>
    <s v="4,121.250"/>
    <s v="31-OCT-22"/>
    <s v="AED"/>
    <s v="4121.25"/>
    <s v="True"/>
    <s v="True"/>
    <s v="True"/>
    <s v="True"/>
    <m/>
    <m/>
    <m/>
    <s v="AL RAIS RENT A CAR L.L.C."/>
    <n v="672351"/>
    <s v="4121.25"/>
    <s v="AED"/>
    <s v="12-Oct-2022"/>
    <s v="07636FM01XXP"/>
    <s v="MHA DXB AED MAIN"/>
    <s v="AE AEHBMECA025-413451-002 AED"/>
    <s v="AED"/>
    <s v="_x000d__x000a_ AL RAIS RENT A CAR LLC"/>
    <s v="  COMMERCIAL BANK OF DUBAI LTD"/>
    <s v="AE760230000001000799138"/>
    <s v="CBDUAEAD"/>
    <s v="4,121.25"/>
    <s v="AED"/>
    <s v="Thu 13 Oct 2022"/>
    <s v="305094/672351"/>
    <s v="STR - Travel"/>
    <s v="13 Oct 2022 10:18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85"/>
    <s v="10/10/2022 2:18:31 PM"/>
    <s v="10/12/2022 1:12:46 PM"/>
    <s v="PA_BankingApproval"/>
    <s v="Pending Banking Approval"/>
    <x v="1"/>
    <s v="Alshaya International Co. L.L.C, Dubai"/>
    <s v="209571.75"/>
    <s v="AED"/>
    <s v="2022"/>
    <s v="COTY DISTRIBUTION EMIRATES L.L.C (H)"/>
    <s v="CDE031"/>
    <s v="riya.thomas"/>
    <m/>
    <m/>
    <s v="Month"/>
    <s v="2"/>
    <s v="Oct"/>
    <s v="Inventory"/>
    <s v="304785_CDE031_WK2/TCP"/>
    <s v="10/11/2022 12:00:00 AM"/>
    <s v="HNM/COTY DISTRIBUTION EMIRATES L.L.C (H)"/>
    <x v="1"/>
    <s v="10/12/2022 12:00:00 AM"/>
    <m/>
    <m/>
    <s v="abdul.sami[Abdul]"/>
    <s v="riya.thomas[Riya]"/>
    <s v="BankingApproval"/>
    <s v="209572"/>
    <s v="251617.74"/>
    <s v="Yes"/>
    <m/>
    <m/>
    <s v="TCP"/>
    <s v="OU_DIC(IO_DIC)"/>
    <s v="COTY DISTRIBUTION EMIRATES L.L.C (H)"/>
    <s v="CDE031"/>
    <s v="AE570186685062577001784"/>
    <s v="AED"/>
    <s v="209,571.750"/>
    <s v="15-OCT-22"/>
    <s v="AED"/>
    <s v="209571.75"/>
    <s v="True"/>
    <s v="True"/>
    <s v="True"/>
    <s v="True"/>
    <m/>
    <m/>
    <m/>
    <s v="COTY DISTRIBUTION EMIRATES L.L.C (H)"/>
    <n v="672352"/>
    <s v="209571.75"/>
    <s v="AED"/>
    <s v="10-Oct-2022"/>
    <s v="89736FM00927"/>
    <s v="AIC UAE AED Main Sup"/>
    <s v="AE AEHBMECA025-084054-004 AED"/>
    <s v="AED"/>
    <s v="_x000d__x000a_ COTY DISTRIBUTION EMIRATES L.L.C. _x000d__x000a_Â  P.O.BOX 7233"/>
    <s v="  BNP PARIBAS"/>
    <s v="AE570186685062577001784"/>
    <s v="BNPAAEAD"/>
    <s v="209,571.75"/>
    <s v="AED"/>
    <s v="Thu 13 Oct 2022"/>
    <s v="304785/672352"/>
    <s v="TCP - Trade Credits And Advances Payable"/>
    <s v="13 Oct 2022 07:37:13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784"/>
    <s v="10/10/2022 2:05:19 PM"/>
    <s v="10/12/2022 1:14:07 PM"/>
    <s v="PA_BankingApproval"/>
    <s v="Pending Banking Approval"/>
    <x v="0"/>
    <s v="Alshaya Trading Company - UAE"/>
    <s v="342091.38"/>
    <s v="AED"/>
    <s v="2022"/>
    <s v="COTY DISTRIBUTION EMIRATES L.L.C (H)"/>
    <s v="CDE031"/>
    <s v="riya.thomas"/>
    <m/>
    <m/>
    <s v="Month"/>
    <s v="2"/>
    <s v="Oct"/>
    <s v="Inventory"/>
    <s v="304784_CDE031_WK2/TCP"/>
    <s v="10/11/2022 12:00:00 AM"/>
    <s v="HNM/COTY DISTRIBUTION EMIRATES L.L.C (H)"/>
    <x v="0"/>
    <s v="10/12/2022 12:00:00 AM"/>
    <m/>
    <m/>
    <s v="abdul.sami[Abdul]"/>
    <s v="riya.thomas[Riya]"/>
    <s v="BankingApproval"/>
    <s v="342091"/>
    <s v="477824.52"/>
    <s v="Yes"/>
    <m/>
    <m/>
    <s v="TCP"/>
    <s v="OU_UAE(UAE)"/>
    <s v="COTY DISTRIBUTION EMIRATES L.L.C (H)"/>
    <s v="CDE031"/>
    <s v="AE570186685062577001784"/>
    <s v="AED"/>
    <s v="342,091.380"/>
    <s v="15-OCT-22"/>
    <s v="AED"/>
    <s v="342091.38"/>
    <s v="True"/>
    <s v="True"/>
    <s v="True"/>
    <s v="True"/>
    <m/>
    <m/>
    <m/>
    <s v="COTY DISTRIBUTION EMIRATES L.L.C (H)"/>
    <n v="672353"/>
    <s v="342091.38"/>
    <s v="AED"/>
    <s v="10-Oct-2022"/>
    <s v="70586FM023HG"/>
    <s v="MHA DXB AED MAIN"/>
    <s v="AE AEHBMECA025-413451-002 AED"/>
    <s v="AED"/>
    <s v="_x000d__x000a_ COTY DISTRIBUTION EMIRATES L.L.C. _x000d__x000a_Â  P.O.BOX 7233"/>
    <s v="  BNP PARIBAS"/>
    <s v="AE570186685062577001784"/>
    <s v="BNPAAEAD"/>
    <s v="342,091.38"/>
    <s v="AED"/>
    <s v="Thu 13 Oct 2022"/>
    <s v="304784/672353"/>
    <s v="TCP - Trade Credits And Advances Payable"/>
    <s v="13 Oct 2022 10:19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83"/>
    <s v="10/10/2022 1:57:52 PM"/>
    <s v="10/12/2022 1:16:29 PM"/>
    <s v="PA_BankingApproval"/>
    <s v="Pending Banking Approval"/>
    <x v="0"/>
    <s v="Alshaya Trading Company - UAE"/>
    <s v="121457.45"/>
    <s v="AED"/>
    <s v="2022"/>
    <s v="I REMEDIES FOOD SUPPLEMENTS TRADING LLC"/>
    <s v="IRE002"/>
    <s v="riya.thomas"/>
    <m/>
    <m/>
    <s v="Month"/>
    <s v="2"/>
    <s v="Oct"/>
    <s v="Inventory"/>
    <s v="304783_IRE002_WK2/TCP"/>
    <s v="10/11/2022 12:00:00 AM"/>
    <s v="WEL/I REMEDIES FOOD SUPPLEMENTS TRADING LLC"/>
    <x v="0"/>
    <s v="10/12/2022 12:00:00 AM"/>
    <m/>
    <m/>
    <s v="abdul.sami[Abdul]"/>
    <s v="riya.thomas[Riya]"/>
    <s v="BankingApproval"/>
    <s v="121457"/>
    <s v="212366.75"/>
    <s v="Yes"/>
    <m/>
    <m/>
    <s v="TCP"/>
    <s v="OU_UAE(UAE)"/>
    <s v="I REMEDIES FOOD SUPPLEMENTS TRADING LLC"/>
    <s v="IRE002"/>
    <s v="AE360500000000018669983"/>
    <s v="AED"/>
    <s v="121,457.450"/>
    <s v="15-OCT-22"/>
    <s v="AED"/>
    <s v="121457.45"/>
    <s v="True"/>
    <s v="True"/>
    <s v="True"/>
    <s v="True"/>
    <m/>
    <m/>
    <m/>
    <s v="I REMEDIES FOOD SUPPLEMENTS TRADING LLC"/>
    <n v="672354"/>
    <s v="121457.45"/>
    <s v="AED"/>
    <s v="10-Oct-2022"/>
    <s v="05876FM024NS"/>
    <s v="MHA DXB AED MAIN"/>
    <s v="AE AEHBMECA025-413451-002 AED"/>
    <s v="AED"/>
    <s v="_x000d__x000a_ I REMEDIES FOOD SUPPLEMENTS _x000d__x000a_Â  TRADING LLC"/>
    <s v="  ABU DHABI ISLAMIC BANK"/>
    <s v="AE360500000000018669983"/>
    <s v="ABDIAEAD"/>
    <s v="121,457.45"/>
    <s v="AED"/>
    <s v="Thu 13 Oct 2022"/>
    <s v="304783/672354"/>
    <s v="TCP - Trade Credits And Advances Payable"/>
    <s v="13 Oct 2022 10:21:43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5033"/>
    <s v="10/12/2022 10:17:20 AM"/>
    <s v="10/12/2022 1:23:23 PM"/>
    <s v="PA_BankingApproval"/>
    <s v="Pending Banking Approval"/>
    <x v="0"/>
    <s v="Alshaya Trading Company - UAE"/>
    <s v="336836.38"/>
    <s v="AED"/>
    <s v="2022"/>
    <s v="ITCAN FZ LLE"/>
    <s v="ITC003"/>
    <s v="riya.thomas"/>
    <m/>
    <m/>
    <s v="Month"/>
    <s v="2"/>
    <s v="Oct"/>
    <s v="General Expense"/>
    <s v="305033_ITC003_WK2/PMS"/>
    <s v="10/15/2022 12:00:00 AM"/>
    <s v="MND/ITCAN FZ LLE"/>
    <x v="0"/>
    <s v="10/12/2022 12:00:00 AM"/>
    <m/>
    <m/>
    <s v="manjunath.c[Manjunath]"/>
    <s v="riya.thomas[Riya]"/>
    <s v="BankingApproval"/>
    <s v="336836.38"/>
    <s v="420266.27"/>
    <s v="Yes"/>
    <m/>
    <m/>
    <s v="PMS"/>
    <s v="OU_UAE(UAE)"/>
    <s v="ITCAN FZ LLE"/>
    <s v="ITC003"/>
    <s v="AE670500000000018062108"/>
    <s v="AED"/>
    <s v="336,836.380"/>
    <s v="15-OCT-22"/>
    <s v="AED"/>
    <s v="336836.38"/>
    <s v="True"/>
    <s v="True"/>
    <s v="True"/>
    <s v="True"/>
    <m/>
    <m/>
    <m/>
    <s v="ITCAN FZ LLE"/>
    <n v="672355"/>
    <s v="336836.38"/>
    <s v="AED"/>
    <s v="11-Oct-2022"/>
    <s v="05896FM000JO"/>
    <s v="MHA DXB AED MAIN"/>
    <s v="AE AEHBMECA025-413451-002 AED"/>
    <s v="AED"/>
    <s v="_x000d__x000a_ IT CAN FZ LLE"/>
    <s v="  ABU DHABI ISLAMIC BANK"/>
    <s v="AE670500000000018062108"/>
    <s v="ABDIAEAD"/>
    <s v="336,836.38"/>
    <s v="AED"/>
    <s v="Thu 13 Oct 2022"/>
    <s v="305033/672355"/>
    <s v="PMS - Professional And Management Consulting Services"/>
    <s v="13 Oct 2022 10:23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54"/>
    <s v="10/11/2022 10:53:21 AM"/>
    <s v="10/12/2022 1:29:55 PM"/>
    <s v="PA_BankingApproval"/>
    <s v="Pending Banking Approval"/>
    <x v="1"/>
    <s v="Alshaya International Co. L.L.C, Dubai"/>
    <s v="4035.15"/>
    <s v="AED"/>
    <s v="2022"/>
    <s v="KHORAKIWALA &amp; AL BASTI L.L.C."/>
    <s v="KHO002"/>
    <s v="riya.thomas"/>
    <m/>
    <m/>
    <s v="Month"/>
    <s v="2"/>
    <s v="Oct"/>
    <s v="Inventory"/>
    <s v="304954_KHO002_WK2/TCP"/>
    <s v="10/11/2022 12:00:00 AM"/>
    <s v="HOS/KHORAKIWALA &amp; AL BASTI L.L.C."/>
    <x v="1"/>
    <s v="10/12/2022 12:00:00 AM"/>
    <m/>
    <m/>
    <s v="sudarshan.t[Sudarshan]"/>
    <s v="riya.thomas[Riya]"/>
    <s v="BankingApproval"/>
    <s v="8000"/>
    <s v="9725.1"/>
    <s v="Yes"/>
    <s v="High"/>
    <m/>
    <s v="TCP"/>
    <s v="OU_DIC(IO_DIC)"/>
    <s v="KHORAKIWALA &amp; AL BASTI L.L.C."/>
    <s v="KHO002"/>
    <s v="AE450260001011001029301"/>
    <s v="AED"/>
    <s v="4,035.150"/>
    <s v="15-OCT-22"/>
    <s v="AED"/>
    <s v="4035.15"/>
    <s v="True"/>
    <s v="True"/>
    <s v="True"/>
    <s v="True"/>
    <m/>
    <m/>
    <m/>
    <s v="KHORAKIWALA &amp; AL BASTI L.L.C."/>
    <n v="672356"/>
    <s v="4035.15"/>
    <s v="AED"/>
    <s v="11-Oct-2022"/>
    <s v="31736FM006D1"/>
    <s v="AIC UAE AED Main Sup"/>
    <s v="AE AEHBMECA025-084054-004 AED"/>
    <s v="AED"/>
    <s v="_x000d__x000a_ KHORAKIWALA AND AL BASTI LLC _x000d__x000a_Â  PO BOX 60751"/>
    <s v="  EMIRATES BANK INTERNATIONAL PJSC"/>
    <s v="AE450260001011001029301"/>
    <s v="EBILAEAD"/>
    <s v="4,035.15"/>
    <s v="AED"/>
    <s v="Thu 13 Oct 2022"/>
    <s v="304954/672356"/>
    <s v="TCP - Trade Credits And Advances Payable"/>
    <s v="13 Oct 2022 07:38:55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953"/>
    <s v="10/11/2022 10:46:42 AM"/>
    <s v="10/12/2022 1:31:26 PM"/>
    <s v="PA_BankingApproval"/>
    <s v="Pending Banking Approval"/>
    <x v="0"/>
    <s v="Alshaya Trading Company - UAE"/>
    <s v="642677.6"/>
    <s v="AED"/>
    <s v="2022"/>
    <s v="KHORAKIWALA &amp; AL BASTI L.L.C."/>
    <s v="KHO002"/>
    <s v="riya.thomas"/>
    <m/>
    <m/>
    <s v="Month"/>
    <s v="2"/>
    <s v="Oct"/>
    <s v="Inventory"/>
    <s v="304953_KHO002_WK2/TCP"/>
    <s v="10/11/2022 12:00:00 AM"/>
    <s v="HOS/KHORAKIWALA &amp; AL BASTI L.L.C."/>
    <x v="0"/>
    <s v="10/12/2022 12:00:00 AM"/>
    <m/>
    <m/>
    <s v="sudarshan.t[Sudarshan]"/>
    <s v="riya.thomas[Riya]"/>
    <s v="BankingApproval"/>
    <s v="648000"/>
    <s v="1335214.66"/>
    <s v="Yes"/>
    <s v="High"/>
    <m/>
    <s v="TCP"/>
    <s v="OU_UAE(UAE)"/>
    <s v="KHORAKIWALA &amp; AL BASTI L.L.C."/>
    <s v="KHO002"/>
    <s v="AE450260001011001029301"/>
    <s v="AED"/>
    <s v="642,677.600"/>
    <s v="15-OCT-22"/>
    <s v="AED"/>
    <s v="642677.60"/>
    <s v="True"/>
    <s v="True"/>
    <s v="True"/>
    <s v="True"/>
    <m/>
    <m/>
    <m/>
    <s v="KHORAKIWALA &amp; AL BASTI L.L.C."/>
    <n v="672357"/>
    <s v="642677.60"/>
    <s v="AED"/>
    <s v="11-Oct-2022"/>
    <s v="36006FM001ON"/>
    <s v="MHA DXB AED MAIN"/>
    <s v="AE AEHBMECA025-413451-002 AED"/>
    <s v="AED"/>
    <s v="_x000d__x000a_ KHORAKIWALA AND AL BASTI LLC _x000d__x000a_Â  PO BOX 60751"/>
    <s v="  EMIRATES BANK INTERNATIONAL PJSC"/>
    <s v="AE450260001011001029301"/>
    <s v="EBILAEAD"/>
    <s v="642,677.60"/>
    <s v="AED"/>
    <s v="Thu 13 Oct 2022"/>
    <s v="304953/672357"/>
    <s v="TCP - Trade Credits And Advances Payable"/>
    <s v="13 Oct 2022 10:25:1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31"/>
    <s v="10/11/2022 7:38:59 AM"/>
    <s v="10/12/2022 1:37:58 PM"/>
    <s v="PA_BankingApproval"/>
    <s v="Pending Banking Approval"/>
    <x v="1"/>
    <s v="Alshaya International Co. L.L.C, Dubai"/>
    <s v="11876.55"/>
    <s v="AED"/>
    <s v="2022"/>
    <s v="FALCON PACK INDUSTRY L.L.C."/>
    <s v="FAL018"/>
    <s v="riya.thomas"/>
    <m/>
    <m/>
    <s v="Month"/>
    <s v="2"/>
    <s v="Oct"/>
    <s v="General Expense"/>
    <s v="304931_FAL018_WK2/OTS"/>
    <s v="10/11/2022 12:00:00 AM"/>
    <s v="HOS/FALCON PACK INDUSTRY L.L.C."/>
    <x v="1"/>
    <s v="10/12/2022 12:00:00 AM"/>
    <m/>
    <m/>
    <s v="sudarshan.t[Sudarshan]"/>
    <s v="riya.thomas[Riya]"/>
    <s v="BankingApproval"/>
    <s v="15000"/>
    <s v="19804.05"/>
    <s v="Yes"/>
    <s v="High"/>
    <m/>
    <s v="OTS"/>
    <s v="OU_DIC(IO_DIC)"/>
    <s v="FALCON PACK INDUSTRY L.L.C."/>
    <s v="FAL018"/>
    <s v="AE740260001012080980801"/>
    <s v="AED"/>
    <s v="11,876.550"/>
    <s v="15-OCT-22"/>
    <s v="AED"/>
    <s v="11876.55"/>
    <s v="True"/>
    <s v="True"/>
    <s v="True"/>
    <s v="True"/>
    <m/>
    <m/>
    <m/>
    <m/>
    <n v="672358"/>
    <m/>
    <m/>
    <m/>
    <s v="60246FM00CC6"/>
    <s v="AIC UAE AED Main Sup"/>
    <s v="AE AEHBMECA025-084054-004 AED"/>
    <s v="AED"/>
    <s v="_x000d__x000a_ FALCON PACK INDUSTRY LLC"/>
    <s v="  EMIRATES BANK INTERNATIONAL PJSC"/>
    <s v="AE740260001012080980801"/>
    <s v="EBILAEAD"/>
    <s v="11,876.55"/>
    <s v="AED"/>
    <s v="Thu 13 Oct 2022"/>
    <s v="304931/672358"/>
    <s v="OTS - Other Modes Of Transport (Including Postal And Courier Services)"/>
    <s v="13 Oct 2022 07:40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28"/>
    <s v="10/11/2022 7:28:05 AM"/>
    <s v="10/12/2022 1:39:08 PM"/>
    <s v="PA_BankingApproval"/>
    <s v="Pending Banking Approval"/>
    <x v="0"/>
    <s v="Alshaya Trading Company - UAE"/>
    <s v="70533.75"/>
    <s v="AED"/>
    <s v="2022"/>
    <s v="FALCON PACK INDUSTRY L.L.C."/>
    <s v="FAL018"/>
    <s v="riya.thomas"/>
    <m/>
    <m/>
    <s v="Month"/>
    <s v="2"/>
    <s v="Oct"/>
    <s v="General Expense"/>
    <s v="304928_FAL018_WK2/OTS"/>
    <s v="10/11/2022 12:00:00 AM"/>
    <s v="HOS/FALCON PACK INDUSTRY L.L.C."/>
    <x v="0"/>
    <s v="10/12/2022 12:00:00 AM"/>
    <m/>
    <m/>
    <s v="sudarshan.t[Sudarshan]"/>
    <s v="riya.thomas[Riya]"/>
    <s v="BankingApproval"/>
    <s v="75000"/>
    <s v="102276.3"/>
    <s v="Yes"/>
    <s v="High"/>
    <m/>
    <s v="OTS"/>
    <s v="OU_UAE(UAE)"/>
    <s v="FALCON PACK INDUSTRY L.L.C."/>
    <s v="FAL018"/>
    <s v="AE740260001012080980801"/>
    <s v="AED"/>
    <s v="70,533.750"/>
    <s v="15-OCT-22"/>
    <s v="AED"/>
    <s v="70533.75"/>
    <s v="True"/>
    <s v="True"/>
    <s v="True"/>
    <s v="True"/>
    <m/>
    <m/>
    <m/>
    <s v="FALCON PACK INDUSTRY L.L.C."/>
    <n v="672359"/>
    <s v="70533.75"/>
    <s v="AED"/>
    <s v="11-Oct-2022"/>
    <s v="64856FM002KV"/>
    <s v="MHA DXB AED MAIN"/>
    <s v="AE AEHBMECA025-413451-002 AED"/>
    <s v="AED"/>
    <s v="_x000d__x000a_ FALCON PACK INDUSTRY LLC"/>
    <s v="  EMIRATES BANK INTERNATIONAL PJSC"/>
    <s v="AE740260001012080980801"/>
    <s v="EBILAEAD"/>
    <s v="70,533.75"/>
    <s v="AED"/>
    <s v="Thu 13 Oct 2022"/>
    <s v="304928/672359"/>
    <s v="OTS - Other Modes Of Transport (Including Postal And Courier Services)"/>
    <s v="13 Oct 2022 10:26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926"/>
    <s v="10/11/2022 7:22:22 AM"/>
    <s v="10/12/2022 1:46:22 PM"/>
    <s v="PA_BankingApproval"/>
    <s v="Pending Banking Approval"/>
    <x v="0"/>
    <s v="Alshaya Trading Company - UAE"/>
    <s v="387306.35"/>
    <s v="AED"/>
    <s v="2022"/>
    <s v="DREAM WINGS COMMERCIAL PHOTOGRAPHS PRODUCTION LLC"/>
    <s v="DRE007"/>
    <s v="riya.thomas"/>
    <m/>
    <m/>
    <s v="Month"/>
    <s v="2"/>
    <s v="Oct"/>
    <s v="General Expense"/>
    <s v="304926_DRE007_WK2/OTS"/>
    <s v="10/11/2022 12:00:00 AM"/>
    <s v="HOS/DREAM WINGS COMMERCIAL PHOTOGRAPHS PRODUCTION LLC"/>
    <x v="0"/>
    <s v="10/12/2022 12:00:00 AM"/>
    <m/>
    <m/>
    <s v="sudarshan.t[Sudarshan]"/>
    <s v="riya.thomas[Riya]"/>
    <s v="BankingApproval"/>
    <s v="392000"/>
    <s v="575510.49"/>
    <s v="Yes"/>
    <s v="High"/>
    <m/>
    <s v="OTS"/>
    <s v="OU_UAE(UAE)"/>
    <s v="DREAM WINGS COMMERCIAL PHOTOGRAPHS PRODUCTION LLC"/>
    <s v="DRE007"/>
    <s v="AE430500000000018206391"/>
    <s v="AED"/>
    <s v="387,306.350"/>
    <s v="15-OCT-22"/>
    <m/>
    <m/>
    <s v="True"/>
    <s v="True"/>
    <s v="True"/>
    <s v="True"/>
    <m/>
    <m/>
    <m/>
    <s v="DREAM WINGS COMMERCIAL PHOTOGRAPHS PRODUCTION LLC"/>
    <n v="672360"/>
    <s v="387306.35"/>
    <s v="AED"/>
    <s v="11-Oct-2022"/>
    <s v="81896FM023SM"/>
    <s v="MHA DXB AED MAIN"/>
    <s v="AE AEHBMECA025-413451-002 AED"/>
    <s v="AED"/>
    <s v="_x000d__x000a_ DREAM WINGS COMMERCIAL PHOTOGRAPHS _x000d__x000a_Â  PRODUCTION LLC"/>
    <s v="  ABU DHABI ISLAMIC BANK"/>
    <s v="AE430500000000018206391"/>
    <s v="ABDIAEAD"/>
    <s v="387,306.35"/>
    <s v="AED"/>
    <s v="Thu 13 Oct 2022"/>
    <s v="304926/672360"/>
    <s v="OTS - Other Modes Of Transport (Including Postal And Courier Services)"/>
    <s v="13 Oct 2022 10:28:17 GMT"/>
    <s v="True"/>
    <s v="True"/>
    <s v="True"/>
    <s v="True"/>
    <s v="True"/>
    <s v="True"/>
    <s v="True"/>
    <s v="True"/>
    <m/>
    <m/>
    <m/>
    <m/>
    <x v="0"/>
    <s v="Unable to open batch in oracle - Bot1"/>
    <s v="10/12/2022"/>
    <s v="Processed by bank (HSBC)  "/>
  </r>
  <r>
    <s v="PA-000000000000304924"/>
    <s v="10/11/2022 7:15:43 AM"/>
    <s v="10/12/2022 1:48:32 PM"/>
    <s v="PA_BankingApproval"/>
    <s v="Pending Banking Approval"/>
    <x v="1"/>
    <s v="Alshaya International Co. L.L.C, Dubai"/>
    <s v="81333"/>
    <s v="AED"/>
    <s v="2022"/>
    <s v="DREAM WINGS COMMERCIAL PHOTOGRAPHS PRODUCTION LLC"/>
    <s v="DRE007"/>
    <s v="riya.thomas"/>
    <m/>
    <m/>
    <s v="Month"/>
    <s v="2"/>
    <s v="Oct"/>
    <s v="General Expense"/>
    <s v="304924_DRE007_WK2/OTS"/>
    <s v="10/11/2022 12:00:00 AM"/>
    <s v="HOS/DREAM WINGS COMMERCIAL PHOTOGRAPHS PRODUCTION LLC"/>
    <x v="1"/>
    <s v="10/12/2022 12:00:00 AM"/>
    <m/>
    <m/>
    <s v="sudarshan.t[Sudarshan]"/>
    <s v="riya.thomas[Riya]"/>
    <s v="BankingApproval"/>
    <s v="86000"/>
    <s v="109376.4"/>
    <s v="Yes"/>
    <s v="High"/>
    <m/>
    <s v="OTS"/>
    <s v="OU_DIC(IO_DIC)"/>
    <s v="DREAM WINGS COMMERCIAL PHOTOGRAPHS PRODUCTION LLC"/>
    <s v="DRE007"/>
    <s v="AE430500000000018206391"/>
    <s v="AED"/>
    <s v="81,333.000"/>
    <s v="15-OCT-22"/>
    <s v="AED"/>
    <s v="81333.00"/>
    <s v="True"/>
    <s v="True"/>
    <s v="True"/>
    <s v="True"/>
    <m/>
    <m/>
    <m/>
    <s v="DREAM WINGS COMMERCIAL PHOTOGRAPHS PRODUCTION LLC"/>
    <n v="672361"/>
    <s v="81333.00"/>
    <s v="AED"/>
    <s v="11-Oct-2022"/>
    <s v="39096FM00DWM"/>
    <s v="AIC UAE AED Main Sup"/>
    <s v="AE AEHBMECA025-084054-004 AED"/>
    <s v="AED"/>
    <s v="_x000d__x000a_ DREAM WINGS COMMERCIAL PHOTOGRAPHS _x000d__x000a_Â  PRODUCTION LLC"/>
    <s v="  ABU DHABI ISLAMIC BANK"/>
    <s v="AE430500000000018206391"/>
    <s v="ABDIAEAD"/>
    <s v="81,333.00"/>
    <s v="AED"/>
    <s v="Thu 13 Oct 2022"/>
    <s v="304924/672361"/>
    <s v="OTS - Other Modes Of Transport (Including Postal And Courier Services)"/>
    <s v="13 Oct 2022 07:42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88"/>
    <s v="10/10/2022 1:41:22 PM"/>
    <s v="10/12/2022 1:55:24 PM"/>
    <s v="PA_BankingApproval"/>
    <s v="Pending Banking Approval"/>
    <x v="0"/>
    <s v="Alshaya Trading Company - UAE"/>
    <s v="117791.49"/>
    <s v="AED"/>
    <s v="2022"/>
    <s v="ECOLAB EMIRATES GENERAL TRADING LLC"/>
    <s v="ECO010"/>
    <s v="riya.thomas"/>
    <m/>
    <m/>
    <s v="Month"/>
    <s v="1"/>
    <s v="Oct"/>
    <s v="Inventory"/>
    <s v="304788_ECO010_WK1/TCP"/>
    <s v="10/10/2022 12:00:00 AM"/>
    <s v="HOS/ECOLAB EMIRATES GENERAL TRADING LLC"/>
    <x v="0"/>
    <s v="10/12/2022 12:00:00 AM"/>
    <m/>
    <m/>
    <s v="sudarshan.t[Sudarshan]"/>
    <s v="riya.thomas[Riya]"/>
    <s v="BankingApproval"/>
    <s v="125000"/>
    <s v="370945.51"/>
    <s v="Yes"/>
    <s v="High"/>
    <m/>
    <s v="TCP"/>
    <s v="OU_UAE(UAE)"/>
    <s v="ECOLAB EMIRATES GENERAL TRADING LLC"/>
    <s v="ECO010"/>
    <s v="AE820211000000101884007"/>
    <s v="AED"/>
    <s v="117,791.490"/>
    <s v="15-OCT-22"/>
    <s v="AED"/>
    <s v="117791.49"/>
    <s v="True"/>
    <s v="True"/>
    <s v="True"/>
    <s v="True"/>
    <m/>
    <m/>
    <m/>
    <s v="ECOLAB EMIRATES GENERAL TRADING LLC"/>
    <n v="672362"/>
    <s v="117791.49"/>
    <s v="AED"/>
    <s v="10-Oct-2022"/>
    <s v="22856FM024N4"/>
    <s v="MHA DXB AED MAIN"/>
    <s v="AE AEHBMECA025-413451-002 AED"/>
    <s v="AED"/>
    <s v="_x000d__x000a_ ECOLAB EMIRATES GENERAL TRADING LLC"/>
    <s v="  CITIBANK NA"/>
    <s v="AE820211000000101884007"/>
    <s v="CITIAEAD"/>
    <s v="117,791.49"/>
    <s v="AED"/>
    <s v="Thu 13 Oct 2022"/>
    <s v="304788/672362"/>
    <s v="TCP - Trade Credits And Advances Payable"/>
    <s v="13 Oct 2022 10:29:48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4773"/>
    <s v="10/10/2022 1:32:35 PM"/>
    <s v="10/12/2022 1:57:44 PM"/>
    <s v="PA_BankingApproval"/>
    <s v="Pending Banking Approval"/>
    <x v="1"/>
    <s v="Alshaya International Co. L.L.C, Dubai"/>
    <s v="74400.7"/>
    <s v="AED"/>
    <s v="2022"/>
    <s v="ECOLAB EMIRATES GENERAL TRADING LLC"/>
    <s v="ECO010"/>
    <s v="riya.thomas"/>
    <m/>
    <m/>
    <s v="Month"/>
    <s v="1"/>
    <s v="Oct"/>
    <s v="Inventory"/>
    <s v="304773_ECO010_WK1/TCP"/>
    <s v="10/10/2022 12:00:00 AM"/>
    <s v="HOS/ECOLAB EMIRATES GENERAL TRADING LLC"/>
    <x v="1"/>
    <s v="10/12/2022 12:00:00 AM"/>
    <m/>
    <m/>
    <s v="sudarshan.t[Sudarshan]"/>
    <s v="riya.thomas[Riya]"/>
    <s v="BankingApproval"/>
    <s v="80000"/>
    <s v="136508.29"/>
    <s v="Yes"/>
    <s v="High"/>
    <m/>
    <s v="TCP"/>
    <s v="OU_DIC(IO_DIC)"/>
    <s v="ECOLAB EMIRATES GENERAL TRADING LLC"/>
    <s v="ECO010"/>
    <s v="AE820211000000101884007"/>
    <s v="AED"/>
    <s v="74,400.700"/>
    <s v="15-OCT-22"/>
    <m/>
    <m/>
    <s v="True"/>
    <s v="True"/>
    <s v="True"/>
    <s v="True"/>
    <m/>
    <m/>
    <m/>
    <s v="ECOLAB EMIRATES GENERAL TRADING LLC"/>
    <n v="672363"/>
    <s v="74400.70"/>
    <s v="AED"/>
    <s v="10-Oct-2022"/>
    <s v="68296FM00B4R"/>
    <s v="AIC UAE AED Main Sup"/>
    <s v="AE AEHBMECA025-084054-004 AED"/>
    <s v="AED"/>
    <s v="_x000d__x000a_ ECOLAB EMIRATES GENERAL TRADING LLC"/>
    <s v="  CITIBANK NA"/>
    <s v="AE820211000000101884007"/>
    <s v="CITIAEAD"/>
    <s v="74,400.70"/>
    <s v="AED"/>
    <s v="Thu 13 Oct 2022"/>
    <s v="304773/672363"/>
    <s v="TCP - Trade Credits And Advances Payable"/>
    <s v="13 Oct 2022 07:43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69"/>
    <s v="10/10/2022 1:10:04 PM"/>
    <s v="10/12/2022 2:00:26 PM"/>
    <s v="PA_BankingApproval"/>
    <s v="Pending Banking Approval"/>
    <x v="1"/>
    <s v="Alshaya International Co. L.L.C, Dubai"/>
    <s v="164718.07"/>
    <s v="AED"/>
    <s v="2022"/>
    <s v="TRANSGUARD GROUP L.L.C."/>
    <s v="TRA068"/>
    <s v="riya.thomas"/>
    <m/>
    <m/>
    <s v="Month"/>
    <s v="1"/>
    <s v="Oct"/>
    <s v="General Expense"/>
    <s v="304769_TRA068_WK1/OTS"/>
    <s v="10/10/2022 12:00:00 AM"/>
    <s v="OPM/TRANSGUARD GROUP L.L.C."/>
    <x v="5"/>
    <s v="10/12/2022 12:00:00 AM"/>
    <m/>
    <m/>
    <s v="sudarshan.t[Sudarshan]"/>
    <s v="riya.thomas[Riya]"/>
    <s v="BankingApproval"/>
    <s v="169000"/>
    <s v="316065.5"/>
    <s v="Yes"/>
    <s v="High"/>
    <m/>
    <s v="OTS"/>
    <s v="OU_DIC(IO_DIC)"/>
    <s v="TRANSGUARD GROUP L.L.C."/>
    <s v="TRA068"/>
    <s v="AE780260001012129277902"/>
    <s v="AED"/>
    <s v="164,718.070"/>
    <s v="31-OCT-22"/>
    <s v="AED"/>
    <s v="164718.07"/>
    <s v="True"/>
    <s v="True"/>
    <s v="True"/>
    <s v="True"/>
    <m/>
    <m/>
    <m/>
    <s v="TRANSGUARD GROUP L.L.C."/>
    <n v="672364"/>
    <s v="164718.07"/>
    <s v="AED"/>
    <s v="10-Oct-2022"/>
    <s v="19586FM00DKP"/>
    <s v="AIC UAE AED Main Sup"/>
    <s v="AE AEHBMECA025-084054-004 AED"/>
    <s v="AED"/>
    <s v="_x000d__x000a_ TRANSGUARD GROUP LLC _x000d__x000a_Â  CORPORATE SERVICE DIVISION"/>
    <s v="  EMIRATES NBD BANK PJSC"/>
    <s v="AE780260001012129277902"/>
    <s v="EBILAEAD"/>
    <s v="164,718.07"/>
    <s v="AED"/>
    <s v="Thu 13 Oct 2022"/>
    <s v="304769/672364"/>
    <s v="OTS - Other Modes Of Transport (Including Postal And Courier Services)"/>
    <s v="13 Oct 2022 07:45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4762"/>
    <s v="10/10/2022 1:04:15 PM"/>
    <s v="10/12/2022 2:01:56 PM"/>
    <s v="PA_BankingApproval"/>
    <s v="Pending Banking Approval"/>
    <x v="0"/>
    <s v="Alshaya Trading Company - UAE"/>
    <s v="374780.74"/>
    <s v="AED"/>
    <s v="2022"/>
    <s v="TRANSGUARD GROUP L.L.C."/>
    <s v="TRA068"/>
    <s v="riya.thomas"/>
    <m/>
    <m/>
    <s v="Month"/>
    <s v="1"/>
    <s v="Oct"/>
    <s v="General Expense"/>
    <s v="304762_TRA068_WK1/OTS"/>
    <s v="10/10/2022 12:00:00 AM"/>
    <s v="OPM/TRANSGUARD GROUP L.L.C."/>
    <x v="5"/>
    <s v="10/12/2022 12:00:00 AM"/>
    <m/>
    <m/>
    <s v="sudarshan.t[Sudarshan]"/>
    <s v="riya.thomas[Riya]"/>
    <s v="BankingApproval"/>
    <s v="379000"/>
    <s v="519894.07"/>
    <s v="Yes"/>
    <s v="High"/>
    <m/>
    <s v="OTS"/>
    <s v="OU_UAE(UAE)"/>
    <s v="TRANSGUARD GROUP L.L.C."/>
    <s v="TRA068"/>
    <s v="AE780260001012129277902"/>
    <s v="AED"/>
    <s v="374,780.740"/>
    <s v="31-OCT-22"/>
    <s v="AED"/>
    <s v="374780.74"/>
    <s v="True"/>
    <s v="True"/>
    <s v="True"/>
    <s v="True"/>
    <m/>
    <m/>
    <m/>
    <s v="TRANSGUARD GROUP L.L.C."/>
    <n v="672365"/>
    <s v="374780.74"/>
    <s v="AED"/>
    <s v="10-Oct-2022"/>
    <s v="36556FM000HE"/>
    <s v="MHA DXB AED MAIN"/>
    <s v="AE AEHBMECA025-413451-002 AED"/>
    <s v="AED"/>
    <s v="_x000d__x000a_ TRANSGUARD GROUP LLC _x000d__x000a_Â  CORPORATE SERVICE DIVISION"/>
    <s v="  EMIRATES NBD BANK PJSC"/>
    <s v="AE780260001012129277902"/>
    <s v="EBILAEAD"/>
    <s v="374,780.74"/>
    <s v="AED"/>
    <s v="Thu 13 Oct 2022"/>
    <s v="304762/672365"/>
    <s v="OTS - Other Modes Of Transport (Including Postal And Courier Services)"/>
    <s v="13 Oct 2022 10:31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76"/>
    <s v="10/12/2022 12:47:14 PM"/>
    <s v="10/12/2022 2:03:47 PM"/>
    <s v="PA_BankingApproval"/>
    <s v="Pending Banking Approval"/>
    <x v="8"/>
    <s v="Alshaya Trading Company W.L.L. - Bahrain"/>
    <s v="3055.91"/>
    <s v="BHD"/>
    <s v="2022"/>
    <s v="DESIGN TRACK PRINTS S.P.C"/>
    <s v="DES017"/>
    <s v="aneel.kothakota"/>
    <m/>
    <m/>
    <s v="Month"/>
    <s v="2"/>
    <s v="Oct"/>
    <s v="General Expense"/>
    <s v="305176_DES017_WK2/SUPP"/>
    <s v="10/12/2022 12:00:00 AM"/>
    <s v="MND/DESIGN TRACK PRINTS S.P.C"/>
    <x v="4"/>
    <s v="10/12/2022 12:00:00 AM"/>
    <m/>
    <m/>
    <s v="kumara.hg[Kumara]"/>
    <s v="aneel.kothakota[Aneel]"/>
    <s v="BankingApproval"/>
    <s v="13716.23"/>
    <s v="13782.23"/>
    <s v="Yes"/>
    <m/>
    <m/>
    <s v="SUPP"/>
    <s v="OU_BAHRAIN(BAH)"/>
    <s v="DESIGN TRACK PRINTS S.P.C"/>
    <s v="DES017"/>
    <s v="BH62BBKU00200005218037"/>
    <s v="BHD"/>
    <s v="3,055.910"/>
    <s v="15-OCT-22"/>
    <m/>
    <m/>
    <s v="True"/>
    <s v="True"/>
    <s v="True"/>
    <s v="True"/>
    <m/>
    <m/>
    <m/>
    <m/>
    <n v="672366"/>
    <m/>
    <m/>
    <m/>
    <s v="19856FM01QDX"/>
    <s v="ATC BAH Main OD BHD"/>
    <s v="BH BHHBMECA001-112010-001 BHD"/>
    <s v="BHD"/>
    <s v="_x000d__x000a_ DESIGNTRACK PRINTS SPC"/>
    <s v="  BBK"/>
    <s v="BH62BBKU00200005218037"/>
    <s v="BBKUBHBM"/>
    <s v="3,055.910"/>
    <s v="BHD"/>
    <s v="Sun 16 Oct 2022"/>
    <s v="305176/672366"/>
    <s v="001 - Ordinary transfers"/>
    <s v="13 Oct 2022 08:35:11 GMT"/>
    <s v="True"/>
    <s v="True"/>
    <s v="True"/>
    <s v="True"/>
    <s v="True"/>
    <s v="True"/>
    <s v="True"/>
    <s v="True"/>
    <m/>
    <m/>
    <m/>
    <m/>
    <x v="0"/>
    <s v="Unable to open batch in oracle - Bot1"/>
    <s v="10/12/2022"/>
    <s v="Processed by bank (HSBC)  "/>
  </r>
  <r>
    <s v="PA-000000000000305221"/>
    <s v="10/12/2022 1:51:17 PM"/>
    <s v="10/12/2022 2:11:32 PM"/>
    <s v="PA_BankingApproval"/>
    <s v="Pending Banking Approval"/>
    <x v="1"/>
    <s v="Alshaya International Co. L.L.C, Dubai"/>
    <s v="19730.95"/>
    <s v="AED"/>
    <s v="2022"/>
    <s v="SCENT BOULEVARD PERFUMES L.L.C."/>
    <s v="SCE002"/>
    <s v="riya.thomas"/>
    <m/>
    <m/>
    <s v="Month"/>
    <s v="2"/>
    <s v="Oct"/>
    <s v="Inventory"/>
    <s v="305221_SCE002_WK2/TCP"/>
    <s v="10/12/2022 12:00:00 AM"/>
    <s v="WEL/SCENT BOULEVARD PERFUMES L.L.C."/>
    <x v="1"/>
    <s v="10/12/2022 12:00:00 AM"/>
    <m/>
    <m/>
    <s v="kumara.gr[Kumara]"/>
    <s v="riya.thomas[Riya]"/>
    <s v="BankingApproval"/>
    <s v="19000"/>
    <s v="19731"/>
    <s v="Yes"/>
    <m/>
    <m/>
    <s v="TCP"/>
    <s v="OU_DIC(IO_DIC)"/>
    <s v="SCENT BOULEVARD PERFUMES L.L.C."/>
    <s v="SCE002"/>
    <s v="AE530230000001002542254"/>
    <s v="AED"/>
    <s v="19,730.950"/>
    <s v="15-OCT-22"/>
    <s v="AED"/>
    <s v="19730.95"/>
    <s v="True"/>
    <s v="True"/>
    <s v="True"/>
    <s v="True"/>
    <m/>
    <m/>
    <m/>
    <s v="SCENT BOULEVARD PERFUMES L.L.C."/>
    <n v="672367"/>
    <s v="19730.95"/>
    <s v="AED"/>
    <s v="12-Oct-2022"/>
    <s v="63236FM00JKL"/>
    <s v="AIC UAE AED Main Sup"/>
    <s v="AE AEHBMECA025-084054-004 AED"/>
    <s v="AED"/>
    <s v="_x000d__x000a_ SCENT BOULEVARD PERFUMES LLC"/>
    <s v="  COMMERCIAL BANK OF DUBAI"/>
    <s v="AE530230000001002542254"/>
    <s v="CBDUAEAD"/>
    <s v="19,730.95"/>
    <s v="AED"/>
    <s v="Thu 13 Oct 2022"/>
    <s v="305221/672367"/>
    <s v="TCP - Trade Credits And Advances Payable"/>
    <s v="13 Oct 2022 07:46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73"/>
    <s v="10/12/2022 12:40:36 PM"/>
    <s v="10/12/2022 2:12:03 PM"/>
    <s v="PA_BankingApproval"/>
    <s v="Pending Banking Approval"/>
    <x v="8"/>
    <s v="Alshaya Trading Company W.L.L. - Bahrain"/>
    <s v="13786.05"/>
    <s v="BHD"/>
    <s v="2022"/>
    <s v="BAHRAIN APPAREL TRADING WLL"/>
    <s v="BAH030"/>
    <s v="aneel.kothakota"/>
    <m/>
    <m/>
    <s v="Month"/>
    <s v="2"/>
    <s v="Oct"/>
    <s v="Inventory"/>
    <s v="305173_BAH030_WK2/SUPP"/>
    <s v="10/12/2022 12:00:00 AM"/>
    <s v="APP/BAHRAIN APPAREL TRADING WLL"/>
    <x v="4"/>
    <s v="10/12/2022 12:00:00 AM"/>
    <m/>
    <m/>
    <s v="kumara.hg[Kumara]"/>
    <s v="aneel.kothakota[Aneel]"/>
    <s v="BankingApproval"/>
    <s v="17390.97"/>
    <s v="23674.61"/>
    <s v="Yes"/>
    <m/>
    <m/>
    <s v="SUPP"/>
    <s v="OU_BAHRAIN(BAH)"/>
    <s v="BAHRAIN APPAREL TRADING WLL"/>
    <s v="BAH030"/>
    <s v="BH40SCBLBHD01647066101"/>
    <s v="BHD"/>
    <s v="13,786.050"/>
    <s v="15-OCT-22"/>
    <s v="BHD"/>
    <s v="13786.050"/>
    <s v="True"/>
    <s v="True"/>
    <s v="True"/>
    <s v="True"/>
    <m/>
    <m/>
    <m/>
    <s v="BAHRAIN APPAREL TRADING WLL"/>
    <n v="672368"/>
    <s v="13786.050"/>
    <s v="BHD"/>
    <s v="12-Oct-2022"/>
    <s v="19716FM01RN1"/>
    <s v="ATC BAH Main OD BHD"/>
    <s v="BH BHHBMECA001-112010-001 BHD"/>
    <s v="BHD"/>
    <s v="_x000d__x000a_ BAHRAIN APPAREL TRADING WLL"/>
    <s v="  STANDARD CHARTERED BANK"/>
    <s v="BH40SCBLBHD01647066101"/>
    <s v="SCBLBHBMXXX"/>
    <s v="13,786.050"/>
    <s v="BHD"/>
    <s v="Sun 16 Oct 2022"/>
    <s v="305173/672368"/>
    <s v="001 - Ordinary transfers"/>
    <s v="13 Oct 2022 08:36:32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217"/>
    <s v="10/12/2022 1:44:20 PM"/>
    <s v="10/12/2022 2:14:13 PM"/>
    <s v="PA_BankingApproval"/>
    <s v="Pending Banking Approval"/>
    <x v="1"/>
    <s v="Alshaya International Co. L.L.C, Dubai"/>
    <s v="772.32"/>
    <s v="AED"/>
    <s v="2022"/>
    <s v="CITY CONNECT FZE"/>
    <s v="CIT025"/>
    <s v="riya.thomas"/>
    <m/>
    <m/>
    <s v="Month"/>
    <s v="2"/>
    <s v="Oct"/>
    <s v="Inventory"/>
    <s v="305217_CIT025_WK2/TCP"/>
    <s v="10/15/2022 12:00:00 AM"/>
    <s v="WEL/CITY CONNECT FZE"/>
    <x v="1"/>
    <s v="10/12/2022 12:00:00 AM"/>
    <m/>
    <m/>
    <s v="kumara.gr[Kumara]"/>
    <s v="riya.thomas[Riya]"/>
    <s v="BankingApproval"/>
    <s v="700"/>
    <s v="772"/>
    <s v="Yes"/>
    <m/>
    <m/>
    <s v="TCP"/>
    <s v="OU_DIC(IO_DIC)"/>
    <s v="CITY CONNECT FZE"/>
    <s v="CIT025"/>
    <s v="AE920330000019100169947"/>
    <s v="AED"/>
    <s v="772.320"/>
    <s v="15-OCT-22"/>
    <s v="AED"/>
    <s v="772.32"/>
    <s v="True"/>
    <s v="True"/>
    <s v="True"/>
    <s v="True"/>
    <m/>
    <m/>
    <m/>
    <s v="CITY CONNECT FZE"/>
    <n v="672369"/>
    <s v="772.32"/>
    <s v="AED"/>
    <s v="12-Oct-2022"/>
    <s v="59646FM00GUU"/>
    <s v="AIC UAE AED Main Sup"/>
    <s v="AE AEHBMECA025-084054-004 AED"/>
    <s v="AED"/>
    <s v="_x000d__x000a_ CITY CONNECT FZE"/>
    <s v="  MASHREQBANK PSC."/>
    <s v="AE920330000019100169947"/>
    <s v="BOMLAEAD"/>
    <s v="772.32"/>
    <s v="AED"/>
    <s v="Thu 13 Oct 2022"/>
    <s v="305217/672369"/>
    <s v="TCP - Trade Credits And Advances Payable"/>
    <s v="13 Oct 2022 07:48:27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5207"/>
    <s v="10/12/2022 1:24:45 PM"/>
    <s v="10/12/2022 2:19:36 PM"/>
    <s v="PA_BankingApproval"/>
    <s v="Pending Banking Approval"/>
    <x v="0"/>
    <s v="Alshaya Trading Company - UAE"/>
    <s v="51309.09"/>
    <s v="AED"/>
    <s v="2022"/>
    <s v="SCENT BOULEVARD PERFUMES L.L.C."/>
    <s v="SCE002"/>
    <s v="riya.thomas"/>
    <m/>
    <m/>
    <s v="Month"/>
    <s v="2"/>
    <s v="Oct"/>
    <s v="Inventory"/>
    <s v="305207_SCE002_WK2/TCP"/>
    <s v="10/15/2022 12:00:00 AM"/>
    <s v="WEL/SCENT BOULEVARD PERFUMES L.L.C."/>
    <x v="0"/>
    <s v="10/12/2022 12:00:00 AM"/>
    <m/>
    <m/>
    <s v="kumara.gr[Kumara]"/>
    <s v="riya.thomas[Riya]"/>
    <s v="BankingApproval"/>
    <s v="51000"/>
    <s v="51309"/>
    <s v="Yes"/>
    <m/>
    <m/>
    <s v="TCP"/>
    <s v="OU_UAE(UAE)"/>
    <s v="SCENT BOULEVARD PERFUMES L.L.C."/>
    <s v="SCE002"/>
    <s v="AE530230000001002542254"/>
    <s v="AED"/>
    <s v="51,309.090"/>
    <s v="15-OCT-22"/>
    <s v="AED"/>
    <s v="51309.09"/>
    <s v="True"/>
    <s v="True"/>
    <s v="True"/>
    <s v="True"/>
    <m/>
    <m/>
    <m/>
    <s v="SCENT BOULEVARD PERFUMES L.L.C."/>
    <n v="672371"/>
    <s v="51309.09"/>
    <s v="AED"/>
    <s v="12-Oct-2022"/>
    <s v="58166FM001P2"/>
    <s v="MHA DXB AED MAIN"/>
    <s v="AE AEHBMECA025-413451-002 AED"/>
    <s v="AED"/>
    <s v="_x000d__x000a_ SCENT BOULEVARD PERFUMES LLC"/>
    <s v="  COMMERCIAL BANK OF DUBAI"/>
    <s v="AE530230000001002542254"/>
    <s v="CBDUAEAD"/>
    <s v="51,309.09"/>
    <s v="AED"/>
    <s v="Thu 13 Oct 2022"/>
    <s v="305207/672371"/>
    <s v="TCP - Trade Credits And Advances Payable"/>
    <s v="13 Oct 2022 10:32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95"/>
    <s v="10/12/2022 1:10:26 PM"/>
    <s v="10/12/2022 2:35:14 PM"/>
    <s v="PA_BankingApproval"/>
    <s v="Pending Banking Approval"/>
    <x v="0"/>
    <s v="Alshaya Trading Company - UAE"/>
    <s v="1463.33"/>
    <s v="AED"/>
    <s v="2022"/>
    <s v="CITY CONNECT FZE"/>
    <s v="CIT025"/>
    <s v="riya.thomas"/>
    <m/>
    <m/>
    <s v="Month"/>
    <s v="2"/>
    <s v="Oct"/>
    <s v="Inventory"/>
    <s v="305195_CIT025_WK2/TCP"/>
    <s v="10/15/2022 12:00:00 AM"/>
    <s v="WEL/CITY CONNECT FZE"/>
    <x v="0"/>
    <s v="10/12/2022 12:00:00 AM"/>
    <m/>
    <m/>
    <s v="kumara.gr[Kumara]"/>
    <s v="riya.thomas[Riya]"/>
    <s v="BankingApproval"/>
    <s v="2100"/>
    <s v="1463"/>
    <s v="Yes"/>
    <m/>
    <m/>
    <s v="TCP"/>
    <s v="OU_UAE(UAE)"/>
    <s v="CITY CONNECT FZE"/>
    <s v="CIT025"/>
    <s v="AE920330000019100169947"/>
    <s v="AED"/>
    <s v="1,463.330"/>
    <s v="15-OCT-22"/>
    <s v="AED"/>
    <s v="1463.33"/>
    <s v="True"/>
    <s v="True"/>
    <s v="True"/>
    <s v="True"/>
    <m/>
    <m/>
    <m/>
    <s v="CITY CONNECT FZE"/>
    <n v="672372"/>
    <s v="1463.33"/>
    <s v="AED"/>
    <s v="12-Oct-2022"/>
    <s v="26376FM0076Z"/>
    <s v="MHA DXB AED MAIN"/>
    <s v="AE AEHBMECA025-413451-002 AED"/>
    <s v="AED"/>
    <s v="_x000d__x000a_ CITY CONNECT FZE"/>
    <s v="  MASHREQBANK PSC."/>
    <s v="AE920330000019100169947"/>
    <s v="BOMLAEAD"/>
    <s v="1,463.33"/>
    <s v="AED"/>
    <s v="Thu 13 Oct 2022"/>
    <s v="305195/672372"/>
    <s v="TCP - Trade Credits And Advances Payable"/>
    <s v="13 Oct 2022 10:34:12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5180"/>
    <s v="10/12/2022 12:53:18 PM"/>
    <s v="10/12/2022 3:06:00 PM"/>
    <s v="PA_BankingApproval"/>
    <s v="Pending Banking Approval"/>
    <x v="0"/>
    <s v="Alshaya Trading Company - UAE"/>
    <s v="3064.95"/>
    <s v="AED"/>
    <s v="2022"/>
    <s v="ANFAS AL KHALEEJ PERFUMES L.L.C"/>
    <s v="ANF005"/>
    <s v="riya.thomas"/>
    <m/>
    <m/>
    <s v="Month"/>
    <s v="2"/>
    <s v="Oct"/>
    <s v="Inventory"/>
    <s v="305180_ANF005_WK2/TCP"/>
    <s v="10/12/2022 12:00:00 AM"/>
    <s v="WEL/ANFAS AL KHALEEJ PERFUMES L.L.C"/>
    <x v="0"/>
    <s v="10/12/2022 12:00:00 AM"/>
    <m/>
    <m/>
    <s v="kumara.gr[Kumara]"/>
    <s v="riya.thomas[Riya]"/>
    <s v="BankingApproval"/>
    <s v="3600"/>
    <s v="9369"/>
    <s v="Yes"/>
    <m/>
    <m/>
    <s v="TCP"/>
    <s v="OU_UAE(UAE)"/>
    <s v="ANFAS AL KHALEEJ PERFUMES L.L.C"/>
    <s v="ANF005"/>
    <s v="AE420260001014762953001"/>
    <s v="AED"/>
    <s v="3,064.950"/>
    <s v="15-OCT-22"/>
    <s v="AED"/>
    <s v="3064.95"/>
    <s v="True"/>
    <s v="True"/>
    <s v="True"/>
    <s v="True"/>
    <m/>
    <m/>
    <m/>
    <s v="ANFAS AL KHALEEJ PERFUMES L.L.C"/>
    <n v="672373"/>
    <s v="3064.95"/>
    <s v="AED"/>
    <s v="12-Oct-2022"/>
    <s v="21386FM003KR"/>
    <s v="MHA DXB AED MAIN"/>
    <s v="AE AEHBMECA025-413451-002 AED"/>
    <s v="AED"/>
    <s v="_x000d__x000a_ ANFAS AL KHALEEJ PERFUMES LLC"/>
    <s v="  NATIONAL BANK OF ABU DHABI"/>
    <s v="AE750351191321922382018"/>
    <s v="NBADAEAA"/>
    <s v="3,064.95"/>
    <s v="AED"/>
    <s v="Thu 13 Oct 2022"/>
    <s v="305180/672373"/>
    <s v="TCP - Trade Credits And Advances Payable"/>
    <s v="13 Oct 2022 10:36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47"/>
    <s v="10/12/2022 10:31:31 AM"/>
    <s v="10/12/2022 3:26:58 PM"/>
    <s v="PA_BankingApproval"/>
    <s v="Pending Banking Approval"/>
    <x v="6"/>
    <s v="M.H.ALSHAYA COMPANY W.L.L."/>
    <s v="160"/>
    <s v="KWD"/>
    <s v="2022"/>
    <s v="AL-MULLA SECURITY SERVICES"/>
    <s v="MUL002"/>
    <s v="teena.kumar"/>
    <m/>
    <m/>
    <s v="Month"/>
    <s v="2"/>
    <s v="Oct"/>
    <s v="General Expense"/>
    <s v="305147_MUL002_WK2/SUPP"/>
    <s v="10/13/2022 12:00:00 AM"/>
    <s v="FIN/AL-MULLA SECURITY SERVICES"/>
    <x v="3"/>
    <s v="10/12/2022 12:00:00 AM"/>
    <m/>
    <m/>
    <s v="gongati.reddy[Gongati]"/>
    <s v="teena.kumar[Teena]"/>
    <s v="BankingApproval"/>
    <s v="160"/>
    <s v="0"/>
    <s v="No"/>
    <m/>
    <m/>
    <s v="SUPP"/>
    <s v="OU_KUWAIT(KUW)"/>
    <s v="AL-MULLA SECURITY SERVICES"/>
    <s v="MUL002"/>
    <s v="KW22NBOK0000000000001000228654"/>
    <s v="KWD"/>
    <s v="160.000"/>
    <s v="31-OCT-22"/>
    <s v="KWD"/>
    <s v="160.000"/>
    <s v="True"/>
    <s v="True"/>
    <s v="True"/>
    <s v="True"/>
    <m/>
    <m/>
    <m/>
    <s v="AL-MULLA SECURITY SERVICES"/>
    <n v="672374"/>
    <s v="160.000"/>
    <s v="KWD"/>
    <s v="12-Oct-2022"/>
    <s v="26616FM00JSA"/>
    <s v="M.H. ALSHAYA CO. W.L.L."/>
    <s v="KW KWHBMECA001-001080-001 KWD"/>
    <s v="KWD"/>
    <s v="_x000d__x000a_ AL MULLA SECURITY SERVICES CO"/>
    <s v="  NATIONAL BANK OF KUWAIT"/>
    <s v="KW22NBOK0000000000001000228654"/>
    <s v="NBOKKWKW"/>
    <s v="160.000"/>
    <s v="KWD"/>
    <s v="Sun 16 Oct 2022"/>
    <s v="305147/672374"/>
    <m/>
    <s v="13 Oct 2022 11:06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51"/>
    <s v="10/12/2022 11:58:14 AM"/>
    <s v="10/12/2022 3:28:28 PM"/>
    <s v="PA_BankingApproval"/>
    <s v="Pending Banking Approval"/>
    <x v="6"/>
    <s v="M.H.ALSHAYA COMPANY W.L.L."/>
    <s v="6263"/>
    <s v="KWD"/>
    <s v="2022"/>
    <s v="MASEELAH TRADING CO. WLL"/>
    <s v="MAS003"/>
    <s v="teena.kumar"/>
    <m/>
    <m/>
    <s v="Month"/>
    <s v="3"/>
    <s v="Oct"/>
    <s v="General Expense"/>
    <s v="305151_MAS003_WK3/SUPP"/>
    <s v="10/11/2022 12:00:00 AM"/>
    <s v="LOG/MASEELAH TRADING CO. WLL"/>
    <x v="3"/>
    <s v="10/12/2022 12:00:00 AM"/>
    <m/>
    <m/>
    <s v="gongati.reddy[Gongati]"/>
    <s v="teena.kumar[Teena]"/>
    <s v="BankingApproval"/>
    <s v="6500"/>
    <s v="9055"/>
    <s v="Yes"/>
    <m/>
    <m/>
    <s v="SUPP"/>
    <s v="OU_KUWAIT(KUW)"/>
    <s v="MASEELAH TRADING CO. WLL"/>
    <s v="MAS003"/>
    <s v="KW30BRGN0000000000002063239366"/>
    <s v="KWD"/>
    <s v="6,263.000"/>
    <s v="31-OCT-22"/>
    <s v="KWD"/>
    <s v="6263.000"/>
    <s v="True"/>
    <s v="True"/>
    <s v="True"/>
    <s v="True"/>
    <m/>
    <m/>
    <m/>
    <m/>
    <n v="672462"/>
    <m/>
    <m/>
    <m/>
    <s v="05486FM00PI6"/>
    <s v="M.H. ALSHAYA CO. W.L.L."/>
    <s v="KW KWHBMECA001-001080-001 KWD"/>
    <s v="KWD"/>
    <s v="_x000d__x000a_ MASEELAH TRADING CO WLL"/>
    <s v="  BURGAN BANK"/>
    <s v="KW30BRGN0000000000002063239366"/>
    <s v="BRGNKWKW"/>
    <s v="6,263.000"/>
    <s v="KWD"/>
    <s v="Sun 16 Oct 2022"/>
    <s v="305151/672462"/>
    <m/>
    <s v="13 Oct 2022 11:08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85"/>
    <s v="10/12/2022 6:02:20 AM"/>
    <s v="10/12/2022 3:30:40 PM"/>
    <s v="PA_BankingApproval"/>
    <s v="Pending Banking Approval"/>
    <x v="6"/>
    <s v="M.H.ALSHAYA COMPANY W.L.L."/>
    <s v="37783.995"/>
    <s v="KWD"/>
    <s v="2022"/>
    <s v="CAESAR PAC"/>
    <s v="CAE001"/>
    <s v="teena.kumar"/>
    <m/>
    <m/>
    <s v="Month"/>
    <s v="2"/>
    <s v="Oct"/>
    <s v="Inventory"/>
    <s v="305085_CAE001_WK2/SUPP"/>
    <s v="10/12/2022 12:00:00 AM"/>
    <s v="HOS/CAESAR PAC"/>
    <x v="3"/>
    <s v="10/12/2022 12:00:00 AM"/>
    <m/>
    <m/>
    <s v="nikhilalex.ta[Nikhil Alex]"/>
    <s v="teena.kumar[Teena]"/>
    <s v="BankingApproval"/>
    <s v="37797.2"/>
    <s v="49206.95"/>
    <s v="Yes"/>
    <m/>
    <m/>
    <s v="SUPP"/>
    <s v="OU_KUWAIT(KUW)"/>
    <s v="CAESAR PAC"/>
    <s v="CAE001"/>
    <s v="KW28BBYN0000000000000030133001"/>
    <s v="KWD"/>
    <s v="37,783.995"/>
    <s v="31-OCT-22"/>
    <s v="KWD"/>
    <s v="37783.995"/>
    <s v="True"/>
    <s v="True"/>
    <s v="True"/>
    <s v="True"/>
    <m/>
    <m/>
    <m/>
    <s v="CAESAR PAC"/>
    <n v="672375"/>
    <s v="37783.995"/>
    <s v="KWD"/>
    <s v="12-Oct-2022"/>
    <s v="36116FM00LDV"/>
    <s v="M.H. ALSHAYA CO. W.L.L."/>
    <s v="KW KWHBMECA001-001080-001 KWD"/>
    <s v="KWD"/>
    <s v="_x000d__x000a_ CAESAR PAC CARTOON AND PAPER _x000d__x000a_Â  COMPANY"/>
    <s v="  BOUBYAN BANK (K.S.C)"/>
    <s v="KW28BBYN0000000000000030133001"/>
    <s v="BBYNKWKW"/>
    <s v="37,783.995"/>
    <s v="KWD"/>
    <s v="Sun 16 Oct 2022"/>
    <s v="305085/672375"/>
    <m/>
    <s v="13 Oct 2022 11:09:31 GMT"/>
    <s v="True"/>
    <s v="True"/>
    <s v="True"/>
    <s v="True"/>
    <s v="True"/>
    <s v="True"/>
    <s v="True"/>
    <s v="True"/>
    <m/>
    <m/>
    <m/>
    <m/>
    <x v="0"/>
    <m/>
    <s v="10/12/2022"/>
    <s v="Processed by bank (HSBC)  "/>
  </r>
  <r>
    <s v="PA-000000000000305086"/>
    <s v="10/12/2022 6:17:27 AM"/>
    <s v="10/12/2022 3:31:40 PM"/>
    <s v="PA_BankingApproval"/>
    <s v="Pending Banking Approval"/>
    <x v="6"/>
    <s v="M.H.ALSHAYA COMPANY W.L.L."/>
    <s v="1761.45"/>
    <s v="KWD"/>
    <s v="2022"/>
    <s v="COOKIES BOUQUET CO. FOR SWEETS"/>
    <s v="COO002"/>
    <s v="teena.kumar"/>
    <m/>
    <m/>
    <s v="Month"/>
    <s v="3"/>
    <s v="Oct"/>
    <s v="Inventory"/>
    <s v="305086_COO002_WK3/SUPP"/>
    <s v="10/12/2022 12:00:00 AM"/>
    <s v="HOS/COOKIES BOUQUET CO. FOR SWEETS"/>
    <x v="3"/>
    <s v="10/12/2022 12:00:00 AM"/>
    <m/>
    <m/>
    <s v="nikhilalex.ta[Nikhil Alex]"/>
    <s v="teena.kumar[Teena]"/>
    <s v="BankingApproval"/>
    <s v="1761.45"/>
    <s v="1761.45"/>
    <s v="Yes"/>
    <m/>
    <m/>
    <s v="SUPP"/>
    <s v="OU_KUWAIT(KUW)"/>
    <s v="COOKIES BOUQUET CO. FOR SWEETS"/>
    <s v="COO002"/>
    <s v="KW86NBOK0000000000001000977797"/>
    <s v="KWD"/>
    <s v="1,761.450"/>
    <s v="31-OCT-22"/>
    <s v="KWD"/>
    <s v="1761.450"/>
    <s v="True"/>
    <s v="True"/>
    <s v="True"/>
    <s v="True"/>
    <m/>
    <m/>
    <m/>
    <m/>
    <n v="672377"/>
    <m/>
    <m/>
    <m/>
    <s v="17776FM00LXT"/>
    <s v="M.H. ALSHAYA CO. W.L.L."/>
    <s v="KW KWHBMECA001-001080-001 KWD"/>
    <s v="KWD"/>
    <s v="_x000d__x000a_ COOKIES BOUQUET CO FOR SWEETS"/>
    <s v="  NATIONAL BANK OF KUWAIT"/>
    <s v="KW86NBOK0000000000001000977797"/>
    <s v="NBOKKWKW"/>
    <s v="1,761.450"/>
    <s v="KWD"/>
    <s v="Sun 16 Oct 2022"/>
    <s v="305086/672377"/>
    <m/>
    <s v="13 Oct 2022 11:10:3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87"/>
    <s v="10/12/2022 6:47:23 AM"/>
    <s v="10/12/2022 3:32:30 PM"/>
    <s v="PA_BankingApproval"/>
    <s v="Pending Banking Approval"/>
    <x v="6"/>
    <s v="M.H.ALSHAYA COMPANY W.L.L."/>
    <s v="568.8"/>
    <s v="KWD"/>
    <s v="2022"/>
    <s v="FRANCE &amp; MIDDLE EAST GENERAL TRADING COMPANY"/>
    <s v="FRA003"/>
    <s v="teena.kumar"/>
    <m/>
    <m/>
    <s v="Month"/>
    <s v="3"/>
    <s v="Oct"/>
    <s v="Inventory"/>
    <s v="305087_FRA003_WK3/SUPP"/>
    <s v="10/12/2022 12:00:00 AM"/>
    <s v="HOS/FRANCE &amp; MIDDLE EAST GENERAL TRADING COMPANY"/>
    <x v="3"/>
    <s v="10/12/2022 12:00:00 AM"/>
    <m/>
    <m/>
    <s v="nikhilalex.ta[Nikhil Alex]"/>
    <s v="teena.kumar[Teena]"/>
    <s v="BankingApproval"/>
    <s v="593.8"/>
    <s v="1328.05"/>
    <s v="Yes"/>
    <m/>
    <m/>
    <m/>
    <s v="OU_KUWAIT(KUW)"/>
    <s v="FRANCE &amp; MIDDLE EAST GENERAL TRADING COMPANY"/>
    <s v="FRA003"/>
    <s v="KW79KFHO0000000000071010080058/FRANCE &amp; MIDDLE EAST CO"/>
    <s v="KWD"/>
    <s v="568.800"/>
    <s v="31-OCT-22"/>
    <m/>
    <m/>
    <s v="True"/>
    <s v="True"/>
    <s v="True"/>
    <s v="True"/>
    <m/>
    <m/>
    <m/>
    <s v="FRANCE &amp; MIDDLE EAST GENERAL TRADING COMPANY"/>
    <n v="672378"/>
    <s v="17.100"/>
    <s v="KWD"/>
    <s v="12-Oct-2022"/>
    <s v="86826FM00R85"/>
    <s v="M.H. ALSHAYA CO. W.L.L."/>
    <s v="KW KWHBMECA001-001080-001 KWD"/>
    <s v="KWD"/>
    <s v="_x000d__x000a_ FRANCE AND MIDDLE EAST GENERAL TRAD _x000d__x000a_Â  P O Box 700 _x000d__x000a_Â  Yarmouk 72657"/>
    <s v="  KUWAIT FINANCE HOUSE (KSC)"/>
    <s v="KW79KFHO0000000000071010080058"/>
    <s v="KFHOKWKW"/>
    <s v="568.800"/>
    <s v="KWD"/>
    <s v="Sun 16 Oct 2022"/>
    <s v="305087/672378"/>
    <m/>
    <s v="13 Oct 2022 11:11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088"/>
    <s v="10/12/2022 6:56:34 AM"/>
    <s v="10/12/2022 3:33:30 PM"/>
    <s v="PA_BankingApproval"/>
    <s v="Pending Banking Approval"/>
    <x v="6"/>
    <s v="M.H.ALSHAYA COMPANY W.L.L."/>
    <s v="707.9"/>
    <s v="KWD"/>
    <s v="2022"/>
    <s v="GREEN PALACE GENERAL TRADING EST."/>
    <s v="GRE003"/>
    <s v="teena.kumar"/>
    <m/>
    <m/>
    <s v="Month"/>
    <s v="3"/>
    <s v="Oct"/>
    <s v="Inventory"/>
    <s v="305088_GRE003_WK3/SUPP"/>
    <s v="10/12/2022 12:00:00 AM"/>
    <s v="HOS/GREEN PALACE GENERAL TRADING EST."/>
    <x v="3"/>
    <s v="10/12/2022 12:00:00 AM"/>
    <m/>
    <m/>
    <s v="nikhilalex.ta[Nikhil Alex]"/>
    <s v="teena.kumar[Teena]"/>
    <s v="BankingApproval"/>
    <s v="707.9"/>
    <s v="886.15"/>
    <s v="Yes"/>
    <m/>
    <m/>
    <s v="SUPP"/>
    <s v="OU_KUWAIT(KUW)"/>
    <s v="GREEN PALACE GENERAL TRADING EST."/>
    <s v="GRE003"/>
    <s v="KW13COMB0000164306293100414014"/>
    <s v="KWD"/>
    <s v="707.900"/>
    <s v="31-OCT-22"/>
    <s v="KWD"/>
    <s v="707.900"/>
    <s v="True"/>
    <s v="True"/>
    <s v="True"/>
    <s v="True"/>
    <m/>
    <m/>
    <m/>
    <s v="GREEN PALACE GENERAL TRADING EST."/>
    <n v="672380"/>
    <s v="707.900"/>
    <s v="KWD"/>
    <s v="12-Oct-2022"/>
    <s v="79476FM00N2B"/>
    <s v="M.H. ALSHAYA CO. W.L.L."/>
    <s v="KW KWHBMECA001-001080-001 KWD"/>
    <s v="KWD"/>
    <s v="_x000d__x000a_ GREEN PALACE NATIONAL CO FOR GEN TR"/>
    <s v="  COMMERCIAL BANK OF KUWAIT SAK,THE"/>
    <s v="KW13COMB0000164306293100414014"/>
    <s v="COMBKWKW"/>
    <s v="707.900"/>
    <s v="KWD"/>
    <s v="Sun 16 Oct 2022"/>
    <s v="305088/672380"/>
    <m/>
    <s v="13 Oct 2022 11:12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36"/>
    <s v="10/12/2022 9:51:26 AM"/>
    <s v="10/12/2022 4:05:41 PM"/>
    <s v="PA_BankingApproval"/>
    <s v="Pending Banking Approval"/>
    <x v="6"/>
    <s v="M.H.ALSHAYA COMPANY W.L.L."/>
    <s v="2330"/>
    <s v="KWD"/>
    <s v="2022"/>
    <s v="AL NABAA ALFAYATH TRADING CO."/>
    <s v="ALN025"/>
    <s v="mahesh.kalipatnapu"/>
    <m/>
    <m/>
    <s v="Month"/>
    <s v="3"/>
    <s v="Oct"/>
    <s v="General Expense"/>
    <s v="305136_ALN025_W3"/>
    <s v="10/12/2022 12:00:00 AM"/>
    <s v="PRO/AL NABAA ALFAYATH TRADING CO."/>
    <x v="3"/>
    <s v="10/12/2022 12:00:00 AM"/>
    <m/>
    <m/>
    <s v="vignesh.srinivas[Vignesh]"/>
    <s v="mahesh.kalipatnapu[Mahesh]"/>
    <s v="BankingApproval"/>
    <s v="2330"/>
    <s v="2330"/>
    <s v="Yes"/>
    <s v="High"/>
    <m/>
    <m/>
    <m/>
    <m/>
    <m/>
    <m/>
    <m/>
    <m/>
    <m/>
    <m/>
    <m/>
    <m/>
    <m/>
    <m/>
    <m/>
    <m/>
    <m/>
    <m/>
    <m/>
    <n v="672381"/>
    <m/>
    <m/>
    <m/>
    <s v="47376FM00SEW"/>
    <s v="M.H. ALSHAYA CO. W.L.L."/>
    <s v="KW KWHBMECA001-001080-001 KWD"/>
    <s v="KWD"/>
    <s v="_x000d__x000a_ ALNABAA ALFAYATH TRADING CO"/>
    <s v="  ALAHLI BANK OF KUWAIT KSC"/>
    <s v="KW37ABKK0000000000633534588001"/>
    <s v="ABKKKWKW"/>
    <s v="2,330.000"/>
    <s v="KWD"/>
    <s v="Sun 16 Oct 2022"/>
    <s v="305136/672381"/>
    <m/>
    <s v="13 Oct 2022 11:14:1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2/2022"/>
    <s v="Processed by bank (HSBC)  "/>
  </r>
  <r>
    <s v="PA-000000000000305191"/>
    <s v="10/12/2022 1:12:40 PM"/>
    <s v="10/12/2022 4:24:05 PM"/>
    <s v="PA_BankingApproval"/>
    <s v="Pending Banking Approval"/>
    <x v="6"/>
    <s v="M.H.ALSHAYA COMPANY W.L.L."/>
    <s v="15284.5"/>
    <s v="KWD"/>
    <s v="2022"/>
    <s v="BURJ AYED FOR GENERAL TRADING COMPANY"/>
    <s v="BUR012"/>
    <s v="mahesh.kalipatnapu"/>
    <m/>
    <m/>
    <s v="Month"/>
    <s v="3"/>
    <s v="Oct"/>
    <s v="General Expense"/>
    <s v="305191_BUR012_W3"/>
    <s v="10/12/2022 12:00:00 AM"/>
    <s v="PRO/BURJ AYED FOR GENERAL TRADING COMPANY"/>
    <x v="3"/>
    <s v="10/12/2022 12:00:00 AM"/>
    <m/>
    <m/>
    <s v="vignesh.srinivas[Vignesh]"/>
    <s v="mahesh.kalipatnapu[Mahesh]"/>
    <s v="BankingApproval"/>
    <s v="15284.5"/>
    <s v="16019.5"/>
    <s v="Yes"/>
    <s v="High"/>
    <m/>
    <m/>
    <m/>
    <m/>
    <m/>
    <m/>
    <m/>
    <m/>
    <m/>
    <m/>
    <m/>
    <m/>
    <m/>
    <m/>
    <m/>
    <m/>
    <m/>
    <m/>
    <s v="BURJ AYED FOR GENERAL TRADING COMPANY"/>
    <n v="672383"/>
    <s v="15284.500"/>
    <s v="KWD"/>
    <s v="12-Oct-2022"/>
    <s v="52076FM00O7K"/>
    <s v="M.H. ALSHAYA CO. W.L.L."/>
    <s v="KW KWHBMECA001-001080-001 KWD"/>
    <s v="KWD"/>
    <s v="_x000d__x000a_ BURJ AYED FOR GENERAL _x000d__x000a_Â  TRADING CO"/>
    <s v="  COMMERCIAL BANK OF KUWAIT SAK"/>
    <s v="KW04COMB0000245084725100414024"/>
    <s v="COMBKWKW"/>
    <s v="15,284.500"/>
    <s v="KWD"/>
    <s v="Sun 16 Oct 2022"/>
    <s v="305191/672383"/>
    <m/>
    <s v="13 Oct 2022 11:15:16 GMT"/>
    <s v="True"/>
    <s v="True"/>
    <s v="True"/>
    <s v="True"/>
    <s v="True"/>
    <s v="True"/>
    <s v="True"/>
    <s v="True"/>
    <m/>
    <m/>
    <m/>
    <m/>
    <x v="0"/>
    <s v="Due Balance Report Not Found to merge - Bot5"/>
    <s v="10/13/2022"/>
    <s v="Processed by bank (HSBC)  "/>
  </r>
  <r>
    <s v="PA-000000000000305214"/>
    <s v="10/12/2022 1:35:20 PM"/>
    <s v="10/12/2022 4:25:15 PM"/>
    <s v="PA_BankingApproval"/>
    <s v="Pending Banking Approval"/>
    <x v="6"/>
    <s v="M.H.ALSHAYA COMPANY W.L.L."/>
    <s v="3813.5"/>
    <s v="KWD"/>
    <s v="2022"/>
    <s v="FALCON ALAHLIYA GEN TRD. CO."/>
    <s v="FAL008"/>
    <s v="mahesh.kalipatnapu"/>
    <m/>
    <m/>
    <s v="Month"/>
    <s v="3"/>
    <s v="Oct"/>
    <s v="General Expense"/>
    <s v="305214_FAL008_W3"/>
    <s v="10/12/2022 12:00:00 AM"/>
    <s v="PRO/FALCON ALAHLIYA GEN TRD. CO."/>
    <x v="3"/>
    <s v="10/12/2022 12:00:00 AM"/>
    <m/>
    <m/>
    <s v="vignesh.srinivas[Vignesh]"/>
    <s v="mahesh.kalipatnapu[Mahesh]"/>
    <s v="BankingApproval"/>
    <s v="3813.5"/>
    <s v="3813.5"/>
    <s v="Yes"/>
    <s v="High"/>
    <m/>
    <m/>
    <m/>
    <m/>
    <m/>
    <m/>
    <m/>
    <m/>
    <m/>
    <m/>
    <m/>
    <m/>
    <m/>
    <m/>
    <m/>
    <m/>
    <m/>
    <m/>
    <s v="FALCON ALAHLIYA GEN TRD. CO."/>
    <n v="672384"/>
    <s v="3813.500"/>
    <s v="KWD"/>
    <s v="12-Oct-2022"/>
    <s v="86396FM00OS6"/>
    <s v="M.H. ALSHAYA CO. W.L.L."/>
    <s v="KW KWHBMECA001-001080-001 KWD"/>
    <s v="KWD"/>
    <s v="_x000d__x000a_ FALCON AL AHLIYA FOR GENERAL _x000d__x000a_Â  TRADING AND CONTRACTING CO"/>
    <s v="  BURGAN BANK K.P.S.C"/>
    <s v="KW23BRGN0000000000007092631001"/>
    <s v="BRGNKWKW"/>
    <s v="3,813.500"/>
    <s v="KWD"/>
    <s v="Sun 16 Oct 2022"/>
    <s v="305214/672384"/>
    <m/>
    <s v="13 Oct 2022 11:16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10"/>
    <s v="10/12/2022 8:57:58 AM"/>
    <s v="10/12/2022 4:32:58 PM"/>
    <s v="PA_BankingApproval"/>
    <s v="Pending Banking Approval"/>
    <x v="6"/>
    <s v="M.H.ALSHAYA COMPANY W.L.L."/>
    <s v="65860.77"/>
    <s v="KWD"/>
    <s v="2022"/>
    <s v="AL NAJEM GLOBAL GEN. BUILDING CONT. CO."/>
    <s v="ALN023"/>
    <s v="mahesh.kalipatnapu"/>
    <m/>
    <m/>
    <s v="Month"/>
    <s v="3"/>
    <s v="Oct"/>
    <s v="General Expense"/>
    <s v="305110_ALN023_W3"/>
    <s v="10/12/2022 12:00:00 AM"/>
    <s v="PRO/AL NAJEM GLOBAL GEN. BUILDING CONT. CO."/>
    <x v="3"/>
    <s v="10/12/2022 12:00:00 AM"/>
    <m/>
    <m/>
    <s v="vignesh.srinivas[Vignesh]"/>
    <s v="mahesh.kalipatnapu[Mahesh]"/>
    <s v="BankingApproval"/>
    <s v="65860.77"/>
    <s v="74210.605"/>
    <s v="Yes"/>
    <s v="High"/>
    <m/>
    <m/>
    <m/>
    <m/>
    <m/>
    <m/>
    <m/>
    <m/>
    <m/>
    <m/>
    <m/>
    <m/>
    <m/>
    <m/>
    <m/>
    <m/>
    <m/>
    <m/>
    <s v="AL NAJEM GLOBAL GEN. BUILDING CONT. CO."/>
    <n v="672385"/>
    <s v="65860.770"/>
    <s v="KWD"/>
    <s v="12-Oct-2022"/>
    <s v="63516FM00PI9"/>
    <s v="M.H. ALSHAYA CO. W.L.L."/>
    <s v="KW KWHBMECA001-001080-001 KWD"/>
    <s v="KWD"/>
    <s v="_x000d__x000a_ AL NAJEM GLOBAL GEN BUILDING _x000d__x000a_Â  CONT CO"/>
    <s v="  NATIONAL BANK OF KUWAIT S.A.K.P."/>
    <s v="KW28NBOK0000000000002018783836"/>
    <s v="NBOKKWKW"/>
    <s v="65,860.770"/>
    <s v="KWD"/>
    <s v="Sun 16 Oct 2022"/>
    <s v="305110/672385"/>
    <m/>
    <s v="13 Oct 2022 11:17:40 GMT"/>
    <s v="True"/>
    <s v="True"/>
    <s v="True"/>
    <s v="True"/>
    <s v="True"/>
    <s v="True"/>
    <s v="True"/>
    <s v="True"/>
    <m/>
    <m/>
    <m/>
    <m/>
    <x v="0"/>
    <s v="Due Balance Report Not Found to merge - Bot5"/>
    <s v="10/13/2022"/>
    <s v="Processed by bank (HSBC)  "/>
  </r>
  <r>
    <s v="PA-000000000000305205"/>
    <s v="10/12/2022 1:22:45 PM"/>
    <s v="10/12/2022 7:26:04 PM"/>
    <s v="PA_BankingApproval"/>
    <s v="Pending Banking Approval"/>
    <x v="9"/>
    <s v="Alshaya Trading for Retail S.P.C"/>
    <s v="66.191"/>
    <s v="BHD"/>
    <s v="2022"/>
    <s v="PLANET TAX FREE LLC"/>
    <s v="PLA008"/>
    <s v="aneel.kothakota"/>
    <m/>
    <m/>
    <s v="Month"/>
    <s v="2"/>
    <s v="Oct"/>
    <s v="General Expense"/>
    <s v="305205_PLA008_WK2/SUPP"/>
    <s v="10/12/2022 12:00:00 AM"/>
    <s v="FIN/PLANET TAX FREE LLC"/>
    <x v="4"/>
    <s v="10/12/2022 12:00:00 AM"/>
    <m/>
    <m/>
    <s v="kumara.hg[Kumara]"/>
    <s v="aneel.kothakota[Aneel]"/>
    <s v="BankingApproval"/>
    <s v="66.191"/>
    <s v="66.191"/>
    <s v="Yes"/>
    <m/>
    <m/>
    <s v="SUPP"/>
    <s v="OU_BAH6(BAH6)"/>
    <s v="PLANET TAX FREE LLC"/>
    <s v="PLA008"/>
    <s v="AE240500000000018902126"/>
    <s v="BHD"/>
    <s v="66.191"/>
    <s v="15-OCT-22"/>
    <s v="BHD"/>
    <s v="66.191"/>
    <s v="True"/>
    <s v="True"/>
    <s v="True"/>
    <s v="True"/>
    <m/>
    <m/>
    <m/>
    <m/>
    <n v="672386"/>
    <m/>
    <m/>
    <m/>
    <s v="26586FM01BWR"/>
    <s v="ATR Main BHD"/>
    <s v="BH BHHBMECA001-705052-001 BHD"/>
    <s v="BHD"/>
    <s v="_x000d__x000a_ PLANET TAX FREE LLC"/>
    <s v="  AL BARAKA ISLAMIC BANK B.S.C CLOSED"/>
    <s v="BH88ABIB01010215152001"/>
    <s v="ABIBBHBM"/>
    <s v="66.191"/>
    <s v="BHD"/>
    <s v="Thu 13 Oct 2022"/>
    <s v="305205/672386"/>
    <s v="001 - Ordinary transfers"/>
    <s v="13 Oct 2022 08:19:55 GMT"/>
    <s v="True"/>
    <s v="True"/>
    <s v="True"/>
    <s v="True"/>
    <s v="True"/>
    <s v="True"/>
    <s v="True"/>
    <s v="True"/>
    <m/>
    <m/>
    <m/>
    <m/>
    <x v="0"/>
    <m/>
    <s v="10/13/2022"/>
    <s v="Processed by bank (HSBC)  "/>
  </r>
  <r>
    <s v="PA-000000000000305202"/>
    <s v="10/12/2022 1:15:35 PM"/>
    <s v="10/12/2022 7:30:15 PM"/>
    <s v="PA_BankingApproval"/>
    <s v="Pending Banking Approval"/>
    <x v="9"/>
    <s v="Alshaya Trading for Retail S.P.C"/>
    <s v="1342.595"/>
    <s v="BHD"/>
    <s v="2022"/>
    <s v="BABASONS"/>
    <s v="BAB003"/>
    <s v="aneel.kothakota"/>
    <m/>
    <m/>
    <s v="Month"/>
    <s v="2"/>
    <s v="Oct"/>
    <s v="Inventory"/>
    <s v="305202_BAB003_WK2/SUPP"/>
    <s v="10/12/2022 12:00:00 AM"/>
    <s v="HOS/BABASONS"/>
    <x v="4"/>
    <s v="10/12/2022 12:00:00 AM"/>
    <m/>
    <m/>
    <s v="kumara.hg[Kumara]"/>
    <s v="aneel.kothakota[Aneel]"/>
    <s v="BankingApproval"/>
    <s v="1823.259"/>
    <s v="1936.716"/>
    <s v="Yes"/>
    <m/>
    <m/>
    <s v="SUPP"/>
    <s v="OU_BAH6(BAH6)"/>
    <s v="BABASONS"/>
    <s v="BAB003"/>
    <s v="BH04HABB2087009094603"/>
    <s v="BHD"/>
    <s v="1,342.595"/>
    <s v="15-OCT-22"/>
    <s v="BHD"/>
    <s v="1342.595"/>
    <s v="True"/>
    <s v="True"/>
    <s v="True"/>
    <s v="True"/>
    <m/>
    <m/>
    <m/>
    <m/>
    <n v="672387"/>
    <m/>
    <m/>
    <m/>
    <s v="05716FM01X7B"/>
    <s v="ATR Main BHD"/>
    <s v="BH BHHBMECA001-705052-001 BHD"/>
    <s v="BHD"/>
    <s v="_x000d__x000a_ BABASONS WLL"/>
    <s v="  HABIB BANK LTD"/>
    <s v="BH04HABB20087009094603"/>
    <s v="HABBBHBM"/>
    <s v="1,342.595"/>
    <s v="BHD"/>
    <s v="Sun 16 Oct 2022"/>
    <s v="305202/672387"/>
    <s v="001 - Ordinary transfers"/>
    <s v="13 Oct 2022 08:37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70"/>
    <s v="10/12/2022 12:34:01 PM"/>
    <s v="10/12/2022 7:32:45 PM"/>
    <s v="PA_BankingApproval"/>
    <s v="Pending Banking Approval"/>
    <x v="8"/>
    <s v="Alshaya Trading Company W.L.L. - Bahrain"/>
    <s v="7538.434"/>
    <s v="BHD"/>
    <s v="2022"/>
    <s v="BABASONS"/>
    <s v="BAB003"/>
    <s v="aneel.kothakota"/>
    <m/>
    <m/>
    <s v="Month"/>
    <s v="2"/>
    <s v="Oct"/>
    <s v="Inventory"/>
    <s v="305170_BAB003_WK2/SUPP"/>
    <s v="10/12/2022 12:00:00 AM"/>
    <s v="HOS/BABASONS"/>
    <x v="4"/>
    <s v="10/12/2022 12:00:00 AM"/>
    <m/>
    <m/>
    <s v="kumara.hg[Kumara]"/>
    <s v="aneel.kothakota[Aneel]"/>
    <s v="BankingApproval"/>
    <s v="8289.818"/>
    <s v="9224.633"/>
    <s v="Yes"/>
    <m/>
    <m/>
    <s v="SUPP"/>
    <s v="OU_BAHRAIN(BAH)"/>
    <s v="BABASONS"/>
    <s v="BAB003"/>
    <s v="BH04HABB2087009094603"/>
    <s v="BHD"/>
    <s v="7,538.434"/>
    <s v="15-OCT-22"/>
    <s v="BHD"/>
    <s v="7538.434"/>
    <s v="True"/>
    <s v="True"/>
    <s v="True"/>
    <s v="True"/>
    <m/>
    <m/>
    <m/>
    <s v="BABASONS"/>
    <n v="672388"/>
    <s v="7538.434"/>
    <s v="BHD"/>
    <s v="12-Oct-2022"/>
    <s v="23426FM01LJA"/>
    <s v="ATC BAH Main OD BHD"/>
    <s v="BH BHHBMECA001-112010-001 BHD"/>
    <s v="BHD"/>
    <s v="_x000d__x000a_ BABASONS WLL"/>
    <s v="  HABIB BANK LTD"/>
    <s v="BH04HABB20087009094603"/>
    <s v="HABBBHBM"/>
    <s v="7,538.434"/>
    <s v="BHD"/>
    <s v="Thu 13 Oct 2022"/>
    <s v="305170/672388"/>
    <s v="001 - Ordinary transfers"/>
    <s v="13 Oct 2022 08:29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225"/>
    <s v="10/12/2022 2:05:41 PM"/>
    <s v="10/12/2022 7:37:36 PM"/>
    <s v="PA_BankingApproval"/>
    <s v="Pending Banking Approval"/>
    <x v="2"/>
    <s v="M.H. ALSHAYA CO W.L.L - QATAR"/>
    <s v="5935"/>
    <s v="QAR"/>
    <s v="2022"/>
    <s v="AL MAJID JAWAD"/>
    <s v="ALM014"/>
    <s v="aneel.kothakota"/>
    <m/>
    <m/>
    <s v="Month"/>
    <s v="3"/>
    <s v="Oct"/>
    <s v="Inventory"/>
    <s v="305225_ALM014_WK3/SUPP"/>
    <s v="10/12/2022 12:00:00 AM"/>
    <s v="HOS/AL MAJID JAWAD"/>
    <x v="0"/>
    <s v="10/12/2022 12:00:00 AM"/>
    <m/>
    <m/>
    <s v="manjunath.sajjan[Manjunath]"/>
    <s v="aneel.kothakota[Aneel]"/>
    <s v="BankingApproval"/>
    <s v="5935"/>
    <s v="133846.83"/>
    <s v="Yes"/>
    <m/>
    <m/>
    <s v="SUPP"/>
    <s v="OU_QATAR3(QTR3)"/>
    <s v="AL MAJID JAWAD"/>
    <s v="ALM014"/>
    <s v="QA55CBQA000000004010312614001"/>
    <s v="QAR"/>
    <s v="5,935.000"/>
    <s v="21-OCT-22"/>
    <s v="QAR"/>
    <s v="5935.00"/>
    <s v="True"/>
    <s v="True"/>
    <s v="True"/>
    <s v="True"/>
    <m/>
    <m/>
    <m/>
    <s v="AL MAJID JAWAD"/>
    <n v="672389"/>
    <s v="5935.00"/>
    <s v="QAR"/>
    <s v="12-Oct-2022"/>
    <s v="05546FM01K4Y"/>
    <s v="MHAC-HSBC-Qatar/ QRL"/>
    <s v="QA QAHBMECA001-729458-001 QAR"/>
    <s v="QAR"/>
    <s v="_x000d__x000a_ AL MAJID JAWAD W.L.L"/>
    <s v="  COMMERCIAL BANK OF QATAR LTD (QSC)"/>
    <s v="QA55CBQA000000004010312614001"/>
    <s v="CBQAQAQA"/>
    <s v="5,935.00"/>
    <s v="QAR"/>
    <s v="Thu 13 Oct 2022"/>
    <s v="305225/672389"/>
    <s v="SUPP - Supplier Payment"/>
    <s v="13 Oct 2022 09:51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224"/>
    <s v="10/12/2022 2:02:59 PM"/>
    <s v="10/12/2022 7:39:16 PM"/>
    <s v="PA_BankingApproval"/>
    <s v="Pending Banking Approval"/>
    <x v="5"/>
    <s v="Dareen International Company W.L.L. - Qatar"/>
    <s v="3377"/>
    <s v="QAR"/>
    <s v="2022"/>
    <s v="AL MAJID JAWAD"/>
    <s v="ALM014"/>
    <s v="aneel.kothakota"/>
    <m/>
    <m/>
    <s v="Month"/>
    <s v="3"/>
    <s v="Oct"/>
    <s v="Inventory"/>
    <s v="305224_ALM014_WK3/SUPP"/>
    <s v="10/12/2022 12:00:00 AM"/>
    <s v="HOS/AL MAJID JAWAD"/>
    <x v="0"/>
    <s v="10/12/2022 12:00:00 AM"/>
    <m/>
    <m/>
    <s v="manjunath.sajjan[Manjunath]"/>
    <s v="aneel.kothakota[Aneel]"/>
    <s v="BankingApproval"/>
    <s v="3377"/>
    <s v="133846.83"/>
    <s v="Yes"/>
    <m/>
    <m/>
    <s v="SUPP"/>
    <s v="OU_QATAR(QTR)"/>
    <s v="AL MAJID JAWAD"/>
    <s v="ALM014"/>
    <s v="QA55CBQA000000004010312614001"/>
    <s v="QAR"/>
    <s v="3,377.000"/>
    <s v="21-OCT-22"/>
    <s v="QAR"/>
    <s v="3377.00"/>
    <s v="True"/>
    <s v="True"/>
    <s v="True"/>
    <s v="True"/>
    <m/>
    <m/>
    <m/>
    <s v="AL MAJID JAWAD"/>
    <n v="672390"/>
    <s v="3377.00"/>
    <s v="QAR"/>
    <s v="12-Oct-2022"/>
    <s v="42586FM016WR"/>
    <s v="Dareen CBQ QAR Acct."/>
    <s v="QA QACBQACAQA27CBQA000000004010347027001 QAR"/>
    <s v="QAR"/>
    <s v="_x000d__x000a_ AL MAJID JAWAD W.L.L"/>
    <s v="  COMMERCIAL BANK OF QATAR LTD (QSC)"/>
    <s v="QA55CBQA000000004010312614001"/>
    <s v="CBQAQAQA"/>
    <s v="3,377.00"/>
    <s v="QAR"/>
    <s v="Thu 13 Oct 2022"/>
    <s v="Instructing party transaction reference 305224/672390"/>
    <s v="SUPP - Supplier Payment"/>
    <s v="13 Oct 2022 09:34:51 GMT"/>
    <s v="True"/>
    <s v="True"/>
    <s v="True"/>
    <s v="True"/>
    <s v="True"/>
    <s v="True"/>
    <s v="True"/>
    <s v="True"/>
    <m/>
    <m/>
    <m/>
    <m/>
    <x v="0"/>
    <m/>
    <s v="10/13/2022"/>
    <s v="Received by bank (Processing)"/>
  </r>
  <r>
    <s v="PA-000000000000305109"/>
    <s v="10/12/2022 8:39:16 AM"/>
    <s v="10/12/2022 7:44:06 PM"/>
    <s v="PA_BankingApproval"/>
    <s v="Pending Banking Approval"/>
    <x v="8"/>
    <s v="Alshaya Trading Company W.L.L. - Bahrain"/>
    <s v="44.88"/>
    <s v="BHD"/>
    <s v="2022"/>
    <s v="CHTAURA DAIRIES"/>
    <s v="CHT001"/>
    <s v="aneel.kothakota"/>
    <m/>
    <m/>
    <s v="Month"/>
    <s v="3"/>
    <s v="Oct"/>
    <s v="Inventory"/>
    <s v="305109_CHT001_WK3/SUPP"/>
    <s v="10/15/2022 12:00:00 AM"/>
    <s v="HOS/CHTAURA DAIRIES"/>
    <x v="4"/>
    <s v="10/12/2022 12:00:00 AM"/>
    <m/>
    <m/>
    <s v="naveenkumar.sajjala[Naveen Kumar]"/>
    <s v="aneel.kothakota[Aneel]"/>
    <s v="BankingApproval"/>
    <s v="44.88"/>
    <s v="44.88"/>
    <s v="Yes"/>
    <m/>
    <m/>
    <s v="SUPP"/>
    <s v="OU_BAHRAIN(BAH)"/>
    <s v="CHTAURA DAIRIES"/>
    <s v="CHT001"/>
    <s v="BH65BBKU00100000218899"/>
    <s v="BHD"/>
    <s v="44.880"/>
    <s v="21-OCT-22"/>
    <s v="BHD"/>
    <s v="44.880"/>
    <s v="True"/>
    <s v="True"/>
    <s v="True"/>
    <s v="True"/>
    <m/>
    <m/>
    <m/>
    <s v="CHTAURA DAIRIES"/>
    <n v="672391"/>
    <s v="44.880"/>
    <s v="BHD"/>
    <s v="12-Oct-2022"/>
    <s v="22116FM022NN"/>
    <s v="ATC BAH Main OD BHD"/>
    <s v="BH BHHBMECA001-112010-001 BHD"/>
    <s v="BHD"/>
    <s v="_x000d__x000a_ CHTAURA DAIRIES"/>
    <s v="  BBK"/>
    <s v="BH65BBKU00100000218899"/>
    <s v="BBKUBHBMXXX"/>
    <s v="44.880"/>
    <s v="BHD"/>
    <s v="Sun 16 Oct 2022"/>
    <s v="305109/672391"/>
    <s v="001 - Ordinary transfers"/>
    <s v="13 Oct 2022 08:48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58"/>
    <s v="10/12/2022 12:10:22 PM"/>
    <s v="10/12/2022 7:50:06 PM"/>
    <s v="PA_BankingApproval"/>
    <s v="Pending Banking Approval"/>
    <x v="9"/>
    <s v="Alshaya Trading for Retail S.P.C"/>
    <s v="13.75"/>
    <s v="BHD"/>
    <s v="2022"/>
    <s v="IL MERCATO SPC"/>
    <s v="MER013"/>
    <s v="aneel.kothakota"/>
    <m/>
    <m/>
    <s v="Month"/>
    <s v="3"/>
    <s v="Oct"/>
    <s v="Inventory"/>
    <s v="305158_MER013_WK3/SUPP"/>
    <s v="10/15/2022 12:00:00 AM"/>
    <s v="HOS/IL MERCATO SPC"/>
    <x v="4"/>
    <s v="10/12/2022 12:00:00 AM"/>
    <m/>
    <m/>
    <s v="naveenkumar.sajjala[Naveen Kumar]"/>
    <s v="aneel.kothakota[Aneel]"/>
    <s v="BankingApproval"/>
    <s v="13.75"/>
    <s v="13.75"/>
    <s v="Yes"/>
    <m/>
    <m/>
    <m/>
    <s v="OU_BAH6(BAH6)"/>
    <s v="IL MERCATO SPC"/>
    <s v="MER013"/>
    <s v="BH29KFHO00011010007424"/>
    <s v="BHD"/>
    <s v="13.750"/>
    <s v="21-OCT-22"/>
    <m/>
    <m/>
    <s v="True"/>
    <s v="True"/>
    <s v="True"/>
    <s v="True"/>
    <m/>
    <m/>
    <m/>
    <s v="IL MERCATO SPC"/>
    <n v="672393"/>
    <s v="13.750"/>
    <s v="BHD"/>
    <s v="12-Oct-2022"/>
    <s v="40926FM0242O"/>
    <s v="ATR Main BHD"/>
    <s v="BH BHHBMECA001-705052-001 BHD"/>
    <s v="BHD"/>
    <s v="_x000d__x000a_ IL MERCATO SPC"/>
    <s v="  KUWAIT FINANCE HOUSE"/>
    <s v="BH29KFHO00011010007424"/>
    <s v="KFHOBHBM"/>
    <s v="13.750"/>
    <s v="BHD"/>
    <s v="Sun 16 Oct 2022"/>
    <s v="305158/672393"/>
    <s v="001 - Ordinary transfers"/>
    <s v="13 Oct 2022 08:50:05 GMT"/>
    <s v="True"/>
    <s v="True"/>
    <s v="True"/>
    <s v="True"/>
    <s v="True"/>
    <s v="True"/>
    <s v="True"/>
    <s v="True"/>
    <m/>
    <m/>
    <m/>
    <m/>
    <x v="0"/>
    <s v="Oracle Validation Failed"/>
    <s v="10/13/2022"/>
    <s v="Processed by bank (HSBC)  "/>
  </r>
  <r>
    <s v="PA-000000000000305114"/>
    <s v="10/12/2022 8:58:07 AM"/>
    <s v="10/12/2022 7:50:16 PM"/>
    <s v="PA_BankingApproval"/>
    <s v="Pending Banking Approval"/>
    <x v="9"/>
    <s v="Alshaya Trading for Retail S.P.C"/>
    <s v="12.1"/>
    <s v="BHD"/>
    <s v="2022"/>
    <s v="BAHRAIN MODERN MILLS &amp; ROASTERS CO. S.P.C"/>
    <s v="BDF002"/>
    <s v="aneel.kothakota"/>
    <m/>
    <m/>
    <s v="Month"/>
    <s v="3"/>
    <s v="Oct"/>
    <s v="Inventory"/>
    <s v="305114_BDF002_WK3/SUPP"/>
    <s v="10/15/2022 12:00:00 AM"/>
    <s v="HOS/BAHRAIN MODERN MILLS &amp; ROASTERS CO. S.P.C"/>
    <x v="4"/>
    <s v="10/12/2022 12:00:00 AM"/>
    <m/>
    <m/>
    <s v="naveenkumar.sajjala[Naveen Kumar]"/>
    <s v="aneel.kothakota[Aneel]"/>
    <s v="BankingApproval"/>
    <s v="12.1"/>
    <s v="12.1"/>
    <s v="Yes"/>
    <m/>
    <m/>
    <s v="SUPP"/>
    <s v="OU_BAH6(BAH6)"/>
    <s v="BAHRAIN MODERN MILLS &amp; ROASTERS CO. S.P.C"/>
    <s v="BDF002"/>
    <s v="BH53FIBH03020183490034"/>
    <s v="BHD"/>
    <s v="12.100"/>
    <s v="21-OCT-22"/>
    <m/>
    <m/>
    <s v="True"/>
    <s v="True"/>
    <s v="True"/>
    <s v="True"/>
    <m/>
    <m/>
    <m/>
    <m/>
    <n v="672421"/>
    <m/>
    <m/>
    <m/>
    <s v="46736FM005PC"/>
    <s v="ATR Main BHD"/>
    <s v="BH BHHBMECA001-705052-001 BHD"/>
    <s v="BHD"/>
    <s v="_x000d__x000a_ BAHRAIN MODERN MILLS AND ROASTERS _x000d__x000a_Â  CO SPC"/>
    <s v="  ITHMAAR BANK BSC"/>
    <s v="BH59FIBH03020183490023"/>
    <s v="FIBHBHBM"/>
    <s v="12.100"/>
    <s v="BHD"/>
    <s v="Sun 16 Oct 2022"/>
    <s v="305114/672421"/>
    <s v="001 - Ordinary transfers"/>
    <s v="13 Oct 2022 08:52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16"/>
    <s v="10/12/2022 9:02:39 AM"/>
    <s v="10/12/2022 7:50:36 PM"/>
    <s v="PA_BankingApproval"/>
    <s v="Pending Banking Approval"/>
    <x v="9"/>
    <s v="Alshaya Trading for Retail S.P.C"/>
    <s v="34.1"/>
    <s v="BHD"/>
    <s v="2022"/>
    <s v="CHUNILAL PURUSHOTTAM &amp; CO."/>
    <s v="CHU001"/>
    <s v="aneel.kothakota"/>
    <m/>
    <m/>
    <s v="Month"/>
    <s v="3"/>
    <s v="Oct"/>
    <s v="Inventory"/>
    <s v="305116_CHU001_WK3/SUPP"/>
    <s v="10/15/2022 12:00:00 AM"/>
    <s v="HOS/CHUNILAL PURUSHOTTAM &amp; CO."/>
    <x v="4"/>
    <s v="10/12/2022 12:00:00 AM"/>
    <m/>
    <m/>
    <s v="naveenkumar.sajjala[Naveen Kumar]"/>
    <s v="aneel.kothakota[Aneel]"/>
    <s v="BankingApproval"/>
    <s v="34.1"/>
    <s v="34.1"/>
    <s v="Yes"/>
    <m/>
    <m/>
    <m/>
    <s v="OU_BAH6(BAH6)"/>
    <s v="CHUNILAL PURUSHOTTAM &amp; CO."/>
    <s v="CHU001"/>
    <s v="BH77NBOB00000099627469"/>
    <s v="BHD"/>
    <s v="34.100"/>
    <s v="21-OCT-22"/>
    <m/>
    <m/>
    <s v="True"/>
    <s v="True"/>
    <s v="True"/>
    <s v="True"/>
    <m/>
    <m/>
    <m/>
    <s v="CHUNILAL PURUSHOTTAM &amp; CO."/>
    <n v="672394"/>
    <s v="34.100"/>
    <s v="BHD"/>
    <s v="12-Oct-2022"/>
    <s v="71786FM006YV"/>
    <s v="ATR Main BHD"/>
    <s v="BH BHHBMECA001-705052-001 BHD"/>
    <s v="BHD"/>
    <s v="_x000d__x000a_ CHUNILAL PURUSHOTTAM AND CO"/>
    <s v="  NATIONAL BANK OF BAHRAIN"/>
    <s v="BH77NBOB00000099627469"/>
    <s v="NBOBBHBM"/>
    <s v="34.100"/>
    <s v="BHD"/>
    <s v="Sun 16 Oct 2022"/>
    <s v="305116/672394"/>
    <s v="001 - Ordinary transfers"/>
    <s v="13 Oct 2022 08:53:58 GMT"/>
    <s v="True"/>
    <s v="True"/>
    <s v="True"/>
    <s v="True"/>
    <s v="True"/>
    <s v="True"/>
    <s v="True"/>
    <s v="True"/>
    <m/>
    <m/>
    <m/>
    <m/>
    <x v="0"/>
    <s v="Oracle Validation Failed"/>
    <s v="10/13/2022"/>
    <s v="Processed by bank (HSBC)  "/>
  </r>
  <r>
    <s v="PA-000000000000305113"/>
    <s v="10/12/2022 8:51:11 AM"/>
    <s v="10/12/2022 8:24:59 PM"/>
    <s v="PA_BankingApproval"/>
    <s v="Pending Banking Approval"/>
    <x v="9"/>
    <s v="Alshaya Trading for Retail S.P.C"/>
    <s v="251.46"/>
    <s v="BHD"/>
    <s v="2022"/>
    <s v="MODERN INGREDIENTS"/>
    <s v="MOD006"/>
    <s v="aneel.kothakota"/>
    <m/>
    <m/>
    <s v="Month"/>
    <s v="3"/>
    <s v="Oct"/>
    <s v="Inventory"/>
    <s v="305113_MOD006_WK3/SUPP"/>
    <s v="10/15/2022 12:00:00 AM"/>
    <s v="HOS/MODERN INGREDIENTS"/>
    <x v="4"/>
    <s v="10/12/2022 12:00:00 AM"/>
    <m/>
    <m/>
    <s v="naveenkumar.sajjala[Naveen Kumar]"/>
    <s v="aneel.kothakota[Aneel]"/>
    <s v="BankingApproval"/>
    <s v="251.46"/>
    <s v="2503.22"/>
    <s v="Yes"/>
    <m/>
    <m/>
    <s v="SUPP"/>
    <s v="OU_BAH6(BAH6)"/>
    <s v="MODERN INGREDIENTS"/>
    <s v="MOD006"/>
    <s v="BH26BBKU00100000035786"/>
    <s v="BHD"/>
    <s v="251.460"/>
    <s v="31-OCT-22"/>
    <s v="BHD"/>
    <s v="251.460"/>
    <s v="True"/>
    <s v="True"/>
    <s v="True"/>
    <s v="True"/>
    <m/>
    <m/>
    <m/>
    <s v="MODERN INGREDIENTS"/>
    <n v="672395"/>
    <s v="251.460"/>
    <s v="BHD"/>
    <s v="12-Oct-2022"/>
    <s v="10856FM0088J"/>
    <s v="ATR Main BHD"/>
    <s v="BH BHHBMECA001-705052-001 BHD"/>
    <s v="BHD"/>
    <s v="_x000d__x000a_ MODERN INGREDIENTS"/>
    <s v="  BBK"/>
    <s v="BH26BBKU00100000035786"/>
    <s v="BBKUBHBM"/>
    <s v="251.460"/>
    <s v="BHD"/>
    <s v="Sun 16 Oct 2022"/>
    <s v="305113/672395"/>
    <s v="001 - Ordinary transfers"/>
    <s v="13 Oct 2022 08:55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11"/>
    <s v="10/12/2022 8:46:43 AM"/>
    <s v="10/12/2022 8:27:19 PM"/>
    <s v="PA_BankingApproval"/>
    <s v="Pending Banking Approval"/>
    <x v="8"/>
    <s v="Alshaya Trading Company W.L.L. - Bahrain"/>
    <s v="865.084"/>
    <s v="BHD"/>
    <s v="2022"/>
    <s v="MODERN INGREDIENTS"/>
    <s v="MOD006"/>
    <s v="aneel.kothakota"/>
    <m/>
    <m/>
    <s v="Month"/>
    <s v="3"/>
    <s v="Oct"/>
    <s v="Inventory"/>
    <s v="305111_MOD006_WK3/SUPP"/>
    <s v="10/15/2022 12:00:00 AM"/>
    <s v="HOS/MODERN INGREDIENTS"/>
    <x v="4"/>
    <s v="10/12/2022 12:00:00 AM"/>
    <m/>
    <m/>
    <s v="naveenkumar.sajjala[Naveen Kumar]"/>
    <s v="aneel.kothakota[Aneel]"/>
    <s v="BankingApproval"/>
    <s v="865.084"/>
    <s v="2503.22"/>
    <s v="Yes"/>
    <m/>
    <m/>
    <s v="SUPP"/>
    <s v="OU_BAHRAIN(BAH)"/>
    <s v="MODERN INGREDIENTS"/>
    <s v="MOD006"/>
    <s v="BH26BBKU00100000035786"/>
    <s v="BHD"/>
    <s v="865.084"/>
    <s v="31-OCT-22"/>
    <s v="BHD"/>
    <s v="865.084"/>
    <s v="True"/>
    <s v="True"/>
    <s v="True"/>
    <s v="True"/>
    <m/>
    <m/>
    <m/>
    <s v="MODERN INGREDIENTS"/>
    <n v="672396"/>
    <s v="865.084"/>
    <s v="BHD"/>
    <s v="12-Oct-2022"/>
    <s v="03556FM004YX"/>
    <s v="ATC BAH Main OD BHD"/>
    <s v="BH BHHBMECA001-112010-001 BHD"/>
    <s v="BHD"/>
    <s v="_x000d__x000a_ MODERN INGREDIENTS"/>
    <s v="  BBK"/>
    <s v="BH26BBKU00100000035786"/>
    <s v="BBKUBHBM"/>
    <s v="865.084"/>
    <s v="BHD"/>
    <s v="Sun 16 Oct 2022"/>
    <s v="305111/672396"/>
    <s v="001 - Ordinary transfers"/>
    <s v="13 Oct 2022 08:56:47 GMT"/>
    <s v="True"/>
    <s v="True"/>
    <s v="True"/>
    <s v="True"/>
    <s v="True"/>
    <s v="True"/>
    <s v="True"/>
    <s v="True"/>
    <m/>
    <m/>
    <m/>
    <m/>
    <x v="0"/>
    <m/>
    <s v="10/13/2022"/>
    <s v="Processed by bank (HSBC)  "/>
  </r>
  <r>
    <s v="PA-000000000000305128"/>
    <s v="10/12/2022 9:22:34 AM"/>
    <s v="10/12/2022 8:32:09 PM"/>
    <s v="PA_BankingApproval"/>
    <s v="Pending Banking Approval"/>
    <x v="9"/>
    <s v="Alshaya Trading for Retail S.P.C"/>
    <s v="446.6"/>
    <s v="BHD"/>
    <s v="2022"/>
    <s v="VALLABDAS MULJIMAL &amp; BROS"/>
    <s v="VAL005"/>
    <s v="aneel.kothakota"/>
    <m/>
    <m/>
    <s v="Month"/>
    <s v="3"/>
    <s v="Oct"/>
    <s v="Inventory"/>
    <s v="305128_VAL005_WK3/SUPP"/>
    <s v="10/15/2022 12:00:00 AM"/>
    <s v="HOS/VALLABDAS MULJIMAL &amp; BROS"/>
    <x v="4"/>
    <s v="10/12/2022 12:00:00 AM"/>
    <m/>
    <m/>
    <s v="naveenkumar.sajjala[Naveen Kumar]"/>
    <s v="aneel.kothakota[Aneel]"/>
    <s v="BankingApproval"/>
    <s v="446.6"/>
    <s v="14648.59"/>
    <s v="Yes"/>
    <m/>
    <m/>
    <s v="SUPP"/>
    <s v="OU_BAH6(BAH6)"/>
    <s v="VALLABDAS MULJIMAL &amp; BROS"/>
    <s v="VAL005"/>
    <s v="BH68BBME00001065754001"/>
    <s v="BHD"/>
    <s v="446.600"/>
    <s v="21-OCT-22"/>
    <s v="BHD"/>
    <s v="446.600"/>
    <s v="True"/>
    <s v="True"/>
    <s v="True"/>
    <s v="True"/>
    <m/>
    <m/>
    <m/>
    <s v="VALLABDAS MULJIMAL &amp; BROS"/>
    <n v="672397"/>
    <s v="446.600"/>
    <s v="BHD"/>
    <s v="12-Oct-2022"/>
    <s v="82246FM01WFH"/>
    <s v="ATR Main BHD"/>
    <s v="BH BHHBMECA001-705052-001 BHD"/>
    <s v="BHD"/>
    <s v="_x000d__x000a_ VALABDAS MULJIMAL AND BROS CO WLL"/>
    <s v="  HSBC BANK MIDDLE EAST"/>
    <s v="BH68BBME00001065754001"/>
    <s v="BBMEBHBX"/>
    <s v="446.600"/>
    <s v="BHD"/>
    <s v="Sun 16 Oct 2022"/>
    <s v="305128/672397"/>
    <s v="001 - Ordinary transfers"/>
    <s v="13 Oct 2022 08:41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ayment complete  "/>
  </r>
  <r>
    <s v="PA-000000000000305127"/>
    <s v="10/12/2022 9:18:05 AM"/>
    <s v="10/12/2022 8:33:00 PM"/>
    <s v="PA_BankingApproval"/>
    <s v="Pending Banking Approval"/>
    <x v="8"/>
    <s v="Alshaya Trading Company W.L.L. - Bahrain"/>
    <s v="9039.47"/>
    <s v="BHD"/>
    <s v="2022"/>
    <s v="VALLABDAS MULJIMAL &amp; BROS"/>
    <s v="VAL005"/>
    <s v="aneel.kothakota"/>
    <m/>
    <m/>
    <s v="Month"/>
    <s v="3"/>
    <s v="Oct"/>
    <s v="Inventory"/>
    <s v="305127_VAL005_WK3/SUPP"/>
    <s v="10/15/2022 12:00:00 AM"/>
    <s v="HOS/VALLABDAS MULJIMAL &amp; BROS"/>
    <x v="4"/>
    <s v="10/12/2022 12:00:00 AM"/>
    <m/>
    <m/>
    <s v="naveenkumar.sajjala[Naveen Kumar]"/>
    <s v="aneel.kothakota[Aneel]"/>
    <s v="BankingApproval"/>
    <s v="9039.47"/>
    <s v="14648.59"/>
    <s v="Yes"/>
    <m/>
    <m/>
    <s v="SUPP"/>
    <s v="OU_BAHRAIN(BAH)"/>
    <s v="VALLABDAS MULJIMAL &amp; BROS"/>
    <s v="VAL005"/>
    <s v="BH68BBME00001065754001"/>
    <s v="BHD"/>
    <s v="9,039.470"/>
    <s v="21-OCT-22"/>
    <s v="BHD"/>
    <s v="9039.470"/>
    <s v="True"/>
    <s v="True"/>
    <s v="True"/>
    <s v="True"/>
    <m/>
    <m/>
    <m/>
    <m/>
    <n v="672398"/>
    <m/>
    <m/>
    <m/>
    <s v="65356FM021QC"/>
    <s v="ATC BAH Main OD BHD"/>
    <s v="BH BHHBMECA001-112010-001 BHD"/>
    <s v="BHD"/>
    <s v="_x000d__x000a_ VALABDAS MULJIMAL AND BROS CO WLL"/>
    <s v="  HSBC BANK MIDDLE EAST"/>
    <s v="BH68BBME00001065754001"/>
    <s v="BBMEBHBX"/>
    <s v="9,039.470"/>
    <s v="BHD"/>
    <s v="Sun 16 Oct 2022"/>
    <s v="305127/672398"/>
    <s v="001 - Ordinary transfers"/>
    <s v="13 Oct 2022 08:42:43 GMT"/>
    <s v="True"/>
    <s v="True"/>
    <s v="True"/>
    <s v="True"/>
    <s v="True"/>
    <s v="True"/>
    <s v="True"/>
    <s v="True"/>
    <m/>
    <m/>
    <m/>
    <m/>
    <x v="0"/>
    <m/>
    <s v="10/13/2022"/>
    <s v="Payment complete  "/>
  </r>
  <r>
    <s v="PA-000000000000305203"/>
    <s v="10/12/2022 1:20:01 PM"/>
    <s v="10/12/2022 8:38:20 PM"/>
    <s v="PA_BankingApproval"/>
    <s v="Pending Banking Approval"/>
    <x v="5"/>
    <s v="Dareen International Company W.L.L. - Qatar"/>
    <s v="19001.88"/>
    <s v="QAR"/>
    <s v="2022"/>
    <s v="KHALID SCIENTIFIC CO.W.L.L."/>
    <s v="KHA014"/>
    <s v="aneel.kothakota"/>
    <m/>
    <m/>
    <s v="Month"/>
    <s v="3"/>
    <s v="Oct"/>
    <s v="Inventory"/>
    <s v="305203_KHA014_WK3/SUPP"/>
    <s v="10/12/2022 12:00:00 AM"/>
    <s v="WEL/KHALID SCIENTIFIC CO.W.L.L."/>
    <x v="0"/>
    <s v="10/12/2022 12:00:00 AM"/>
    <m/>
    <m/>
    <s v="rajeesh.vv[Rajeesh]"/>
    <s v="aneel.kothakota[Aneel]"/>
    <s v="BankingApproval"/>
    <s v="19001.88"/>
    <s v="48533.58"/>
    <s v="Yes"/>
    <m/>
    <m/>
    <s v="SUPP"/>
    <s v="OU_QATAR(QTR)"/>
    <s v="KHALID SCIENTIFIC CO.W.L.L."/>
    <s v="KHA014"/>
    <s v="QA73BRWA000000000100001774222"/>
    <s v="QAR"/>
    <s v="19,001.880"/>
    <s v="21-OCT-22"/>
    <s v="QAR"/>
    <s v="19001.88"/>
    <s v="True"/>
    <s v="True"/>
    <s v="True"/>
    <s v="True"/>
    <m/>
    <m/>
    <m/>
    <s v="KHALID SCIENTIFIC CO.W.L.L."/>
    <n v="672399"/>
    <s v="19001.88"/>
    <s v="QAR"/>
    <s v="12-Oct-2022"/>
    <s v="78186FM01C7D"/>
    <s v="Dareen CBQ QAR Acct."/>
    <s v="QA QACBQACAQA27CBQA000000004010347027001 QAR"/>
    <s v="QAR"/>
    <s v="_x000d__x000a_ KHALID SCIENTIFIC CO WLL"/>
    <s v="  DUKHAN BANK (FORMERLY BARWA BANK)"/>
    <s v="QA73BRWA000000000100001774222"/>
    <s v="BRWAQAQA"/>
    <s v="19,001.88"/>
    <s v="QAR"/>
    <s v="Thu 13 Oct 2022"/>
    <s v="Instructing party transaction reference 305203/672399"/>
    <s v="SUPP - Supplier Payment"/>
    <s v="13 Oct 2022 09:42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Received by bank (Processing)"/>
  </r>
  <r>
    <s v="PA-000000000000305210"/>
    <s v="10/12/2022 1:30:40 PM"/>
    <s v="10/12/2022 8:39:30 PM"/>
    <s v="PA_BankingApproval"/>
    <s v="Pending Banking Approval"/>
    <x v="5"/>
    <s v="Dareen International Company W.L.L. - Qatar"/>
    <s v="37508.4"/>
    <s v="QAR"/>
    <s v="2022"/>
    <s v="LIFE PHARMA"/>
    <s v="LIF004"/>
    <s v="aneel.kothakota"/>
    <m/>
    <m/>
    <s v="Month"/>
    <s v="3"/>
    <s v="Oct"/>
    <s v="Inventory"/>
    <s v="305210_LIF004_WK3/SUPP"/>
    <s v="10/12/2022 12:00:00 AM"/>
    <s v="WEL/LIFE PHARMA"/>
    <x v="0"/>
    <s v="10/12/2022 12:00:00 AM"/>
    <m/>
    <m/>
    <s v="rajeesh.vv[Rajeesh]"/>
    <s v="aneel.kothakota[Aneel]"/>
    <s v="BankingApproval"/>
    <s v="30000"/>
    <s v="52909.2"/>
    <s v="Yes"/>
    <m/>
    <m/>
    <s v="SUPP"/>
    <s v="OU_QATAR(QTR)"/>
    <s v="LIFE PHARMA"/>
    <s v="LIF004"/>
    <m/>
    <s v="QAR"/>
    <s v="37,508.400"/>
    <s v="21-OCT-22"/>
    <s v="QAR"/>
    <s v="37508.40"/>
    <s v="True"/>
    <s v="True"/>
    <s v="True"/>
    <s v="True"/>
    <m/>
    <m/>
    <m/>
    <s v="LIFE PHARMA"/>
    <n v="672400"/>
    <s v="37508.40"/>
    <s v="QAR"/>
    <s v="12-Oct-2022"/>
    <s v="14106FM01EPU"/>
    <s v="Dareen CBQ QAR Acct."/>
    <s v="QA QACBQACAQA27CBQA000000004010347027001 QAR"/>
    <s v="QAR"/>
    <s v="_x000d__x000a_ LIFE PHARMA"/>
    <s v="  QATAR NATIONAL BANK"/>
    <s v="QA26QNBA000000000260071682001"/>
    <s v="QNBAQAQAXXX"/>
    <s v="37,508.40"/>
    <s v="QAR"/>
    <s v="Thu 13 Oct 2022"/>
    <s v="Instructing party transaction reference 305210/672400"/>
    <s v="SUPP - Supplier Payment"/>
    <s v="13 Oct 2022 09:44:38 GMT"/>
    <s v="True"/>
    <s v="True"/>
    <s v="True"/>
    <s v="True"/>
    <s v="True"/>
    <s v="True"/>
    <s v="True"/>
    <s v="True"/>
    <m/>
    <m/>
    <m/>
    <m/>
    <x v="0"/>
    <m/>
    <s v="10/13/2022"/>
    <s v="Received by bank (Processing)"/>
  </r>
  <r>
    <s v="PA-000000000000305215"/>
    <s v="10/12/2022 2:06:38 PM"/>
    <s v="10/12/2022 9:01:51 PM"/>
    <s v="PA_BankingApproval"/>
    <s v="Pending Banking Approval"/>
    <x v="8"/>
    <s v="Alshaya Trading Company W.L.L. - Bahrain"/>
    <s v="1502.292"/>
    <s v="BHD"/>
    <s v="2022"/>
    <s v="ABDULLATEEF KHALID ALAUJAN FOOD STUFF EST W.L.L"/>
    <s v="ALA046"/>
    <s v="aneel.kothakota"/>
    <m/>
    <m/>
    <s v="Month"/>
    <s v="3"/>
    <s v="Oct"/>
    <s v="Inventory"/>
    <s v="305215_ALA046_WK3/SUPP"/>
    <s v="10/15/2022 12:00:00 AM"/>
    <s v="HOS/ABDULLATEEF KHALID ALAUJAN FOOD STUFF EST W.L.L"/>
    <x v="4"/>
    <s v="10/12/2022 12:00:00 AM"/>
    <m/>
    <m/>
    <s v="sunitha.shetty[Sunitha]"/>
    <s v="aneel.kothakota[Aneel]"/>
    <s v="BankingApproval"/>
    <s v="1502.28"/>
    <s v="3829.058"/>
    <s v="Yes"/>
    <m/>
    <m/>
    <s v="SUPP"/>
    <s v="OU_BAHRAIN(BAH)"/>
    <s v="ABDULLATEEF KHALID ALAUJAN FOOD STUFF EST W.L.L"/>
    <s v="ALA046"/>
    <s v="BH32ALSA00137777100100"/>
    <s v="BHD"/>
    <s v="1,502.292"/>
    <s v="21-OCT-22"/>
    <s v="BHD"/>
    <s v="1502.292"/>
    <s v="True"/>
    <s v="True"/>
    <s v="True"/>
    <s v="True"/>
    <m/>
    <m/>
    <m/>
    <s v="ABDULLATEEF KHALID ALAUJAN FOOD STUFF EST W.L.L"/>
    <n v="672401"/>
    <s v="1502.292"/>
    <s v="BHD"/>
    <s v="12-Oct-2022"/>
    <s v="74666FM022SZ"/>
    <s v="ATC BAH Main OD BHD"/>
    <s v="BH BHHBMECA001-112010-001 BHD"/>
    <s v="BHD"/>
    <s v="_x000d__x000a_ ABDULLATEEF KHALID ALAUJAN FOOD _x000d__x000a_Â  STUFF EST WLL"/>
    <s v="  AL SALAM BANK BAHRAIN"/>
    <s v="BH32ALSA00137777100100"/>
    <s v="ALSABHBM"/>
    <s v="1,502.292"/>
    <s v="BHD"/>
    <s v="Sun 16 Oct 2022"/>
    <s v="305215/672401"/>
    <s v="001 - Ordinary transfers"/>
    <s v="13 Oct 2022 08:43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216"/>
    <s v="10/12/2022 2:07:48 PM"/>
    <s v="10/12/2022 9:01:51 PM"/>
    <s v="PA_BankingApproval"/>
    <s v="Pending Banking Approval"/>
    <x v="9"/>
    <s v="Alshaya Trading for Retail S.P.C"/>
    <s v="307.981"/>
    <s v="BHD"/>
    <s v="2022"/>
    <s v="ABDULLATEEF KHALID ALAUJAN FOOD STUFF EST W.L.L"/>
    <s v="ALA046"/>
    <s v="aneel.kothakota"/>
    <m/>
    <m/>
    <s v="Month"/>
    <s v="3"/>
    <s v="Oct"/>
    <s v="Inventory"/>
    <s v="305216_ALA046_WK3/SUPP"/>
    <s v="10/15/2022 12:00:00 AM"/>
    <s v="HOS/ABDULLATEEF KHALID ALAUJAN FOOD STUFF EST W.L.L"/>
    <x v="4"/>
    <s v="10/12/2022 12:00:00 AM"/>
    <m/>
    <m/>
    <s v="sunitha.shetty[Sunitha]"/>
    <s v="aneel.kothakota[Aneel]"/>
    <s v="BankingApproval"/>
    <s v="308"/>
    <s v="3829.058"/>
    <s v="Yes"/>
    <m/>
    <m/>
    <s v="SUPP"/>
    <s v="OU_BAH6(BAH6)"/>
    <s v="ABDULLATEEF KHALID ALAUJAN FOOD STUFF EST W.L.L"/>
    <s v="ALA046"/>
    <s v="BH32ALSA00137777100100"/>
    <s v="BHD"/>
    <s v="307.981"/>
    <s v="21-OCT-22"/>
    <s v="BHD"/>
    <s v="307.981"/>
    <s v="True"/>
    <s v="True"/>
    <s v="True"/>
    <s v="True"/>
    <m/>
    <m/>
    <m/>
    <m/>
    <n v="672402"/>
    <m/>
    <m/>
    <m/>
    <s v="15526FM021EI"/>
    <s v="ATR Main BHD"/>
    <s v="BH BHHBMECA001-705052-001 BHD"/>
    <s v="BHD"/>
    <s v="_x000d__x000a_ ABDULLATEEF KHALID ALAUJAN FOOD _x000d__x000a_Â  STUFF EST WLL"/>
    <s v="  AL SALAM BANK BAHRAIN"/>
    <s v="BH32ALSA00137777100100"/>
    <s v="ALSABHBM"/>
    <s v="307.981"/>
    <s v="BHD"/>
    <s v="Sun 16 Oct 2022"/>
    <s v="305216/672402"/>
    <s v="001 - Ordinary transfers"/>
    <s v="13 Oct 2022 08:47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31"/>
    <s v="10/12/2022 11:18:00 AM"/>
    <s v="10/12/2022 9:06:11 PM"/>
    <s v="PA_BankingApproval"/>
    <s v="Pending Banking Approval"/>
    <x v="9"/>
    <s v="Alshaya Trading for Retail S.P.C"/>
    <s v="2822.376"/>
    <s v="BHD"/>
    <s v="2022"/>
    <s v="PACIFIC CLEANING EQUIP.&amp; DETERGENTS"/>
    <s v="PAC001"/>
    <s v="aneel.kothakota"/>
    <m/>
    <m/>
    <s v="Month"/>
    <s v="2"/>
    <s v="Oct"/>
    <s v="Inventory"/>
    <s v="305131_PAC001_WK2/SUPP"/>
    <s v="10/15/2022 12:00:00 AM"/>
    <s v="HOS/PACIFIC CLEANING EQUIP.&amp; DETERGENTS"/>
    <x v="4"/>
    <s v="10/12/2022 12:00:00 AM"/>
    <m/>
    <m/>
    <s v="sunitha.shetty[Sunitha]"/>
    <s v="aneel.kothakota[Aneel]"/>
    <s v="BankingApproval"/>
    <s v="2822.39"/>
    <s v="9004.71"/>
    <s v="Yes"/>
    <m/>
    <m/>
    <s v="SUPP"/>
    <s v="OU_BAH6(BAH6)"/>
    <s v="PACIFIC CLEANING EQUIP.&amp; DETERGENTS"/>
    <s v="PAC001"/>
    <s v="BH33NBOB00000099092433"/>
    <s v="BHD"/>
    <s v="2,822.376"/>
    <s v="15-OCT-22"/>
    <m/>
    <m/>
    <s v="True"/>
    <s v="True"/>
    <s v="True"/>
    <s v="True"/>
    <m/>
    <m/>
    <m/>
    <s v="PACIFIC CLEANING EQUIP.&amp; DETERGENTS"/>
    <n v="672403"/>
    <s v="2822.376"/>
    <s v="BHD"/>
    <s v="12-Oct-2022"/>
    <s v="81646FM01K02"/>
    <s v="ATR Main BHD"/>
    <s v="BH BHHBMECA001-705052-001 BHD"/>
    <s v="BHD"/>
    <s v="_x000d__x000a_ PACIFIC CLEANING EQUIPMENTS AND DET"/>
    <s v="  NATIONAL BANK OF BAHRAIN"/>
    <s v="BH33NBOB00000099092433"/>
    <s v="NBOBBHBM"/>
    <s v="2,822.376"/>
    <s v="BHD"/>
    <s v="Thu 13 Oct 2022"/>
    <s v="305131/672403"/>
    <s v="001 - Ordinary transfers"/>
    <s v="13 Oct 2022 08:28:2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130"/>
    <s v="10/12/2022 11:14:45 AM"/>
    <s v="10/12/2022 9:07:01 PM"/>
    <s v="PA_BankingApproval"/>
    <s v="Pending Banking Approval"/>
    <x v="8"/>
    <s v="Alshaya Trading Company W.L.L. - Bahrain"/>
    <s v="2521.787"/>
    <s v="BHD"/>
    <s v="2022"/>
    <s v="PACIFIC CLEANING EQUIP.&amp; DETERGENTS"/>
    <s v="PAC001"/>
    <s v="aneel.kothakota"/>
    <m/>
    <m/>
    <s v="Month"/>
    <s v="2"/>
    <s v="Oct"/>
    <s v="Inventory"/>
    <s v="305130_PAC001_WK2/SUPP"/>
    <s v="10/15/2022 12:00:00 AM"/>
    <s v="HOS/PACIFIC CLEANING EQUIP.&amp; DETERGENTS"/>
    <x v="4"/>
    <s v="10/12/2022 12:00:00 AM"/>
    <m/>
    <m/>
    <s v="sunitha.shetty[Sunitha]"/>
    <s v="aneel.kothakota[Aneel]"/>
    <s v="BankingApproval"/>
    <s v="2521.79"/>
    <s v="9004.71"/>
    <s v="Yes"/>
    <m/>
    <m/>
    <s v="SUPP"/>
    <s v="OU_BAHRAIN(BAH)"/>
    <s v="PACIFIC CLEANING EQUIP.&amp; DETERGENTS"/>
    <s v="PAC001"/>
    <s v="BH33NBOB00000099092433"/>
    <s v="BHD"/>
    <s v="2,521.787"/>
    <s v="15-OCT-22"/>
    <m/>
    <m/>
    <s v="True"/>
    <s v="True"/>
    <s v="True"/>
    <s v="True"/>
    <m/>
    <m/>
    <m/>
    <s v="PACIFIC CLEANING EQUIP.&amp; DETERGENTS"/>
    <n v="672404"/>
    <s v="2521.787"/>
    <s v="BHD"/>
    <s v="12-Oct-2022"/>
    <s v="45846FM01MZN"/>
    <s v="ATC BAH Main OD BHD"/>
    <s v="BH BHHBMECA001-112010-001 BHD"/>
    <s v="BHD"/>
    <s v="_x000d__x000a_ PACIFIC CLEANING EQUIPMENTS AND DET"/>
    <s v="  NATIONAL BANK OF BAHRAIN"/>
    <s v="BH33NBOB00000099092433"/>
    <s v="NBOBBHBM"/>
    <s v="2,521.787"/>
    <s v="BHD"/>
    <s v="Thu 13 Oct 2022"/>
    <s v="305130/672404"/>
    <s v="001 - Ordinary transfers"/>
    <s v="13 Oct 2022 08:26:57 GMT"/>
    <s v="True"/>
    <s v="True"/>
    <s v="True"/>
    <s v="True"/>
    <s v="True"/>
    <s v="True"/>
    <s v="True"/>
    <s v="True"/>
    <m/>
    <m/>
    <m/>
    <m/>
    <x v="0"/>
    <s v="Unable to open batch in oracle - Bot1"/>
    <s v="10/13/2022"/>
    <s v="Processed by bank (HSBC)  "/>
  </r>
  <r>
    <s v="PA-000000000000305308"/>
    <s v="10/12/2022 4:15:53 PM"/>
    <s v="10/12/2022 9:15:02 PM"/>
    <s v="PA_BankingApproval"/>
    <s v="Pending Banking Approval"/>
    <x v="8"/>
    <s v="Alshaya Trading Company W.L.L. - Bahrain"/>
    <s v="3847.888"/>
    <s v="BHD"/>
    <s v="2022"/>
    <s v="GULF PHARMACIES W.L.L."/>
    <s v="GUL016"/>
    <s v="aneel.kothakota"/>
    <m/>
    <m/>
    <s v="Month"/>
    <s v="3"/>
    <s v="Oct"/>
    <s v="Inventory"/>
    <s v="305308_GUL016_WK3/SUPP"/>
    <s v="10/18/2022 12:00:00 AM"/>
    <s v="WEL/GULF PHARMACIES W.L.L."/>
    <x v="4"/>
    <s v="10/12/2022 12:00:00 AM"/>
    <m/>
    <m/>
    <s v="seenappa.kuruba[Seenappa]"/>
    <s v="aneel.kothakota[Aneel]"/>
    <s v="BankingApproval"/>
    <s v="4123"/>
    <s v="8320.86"/>
    <s v="Yes"/>
    <m/>
    <m/>
    <s v="SUPP"/>
    <s v="OU_BAHRAIN(BAH)"/>
    <s v="GULF PHARMACIES W.L.L."/>
    <s v="GUL016"/>
    <s v="BH43BOML00039000000375"/>
    <s v="BHD"/>
    <s v="3,847.888"/>
    <s v="21-OCT-22"/>
    <m/>
    <m/>
    <s v="True"/>
    <s v="True"/>
    <s v="True"/>
    <s v="True"/>
    <m/>
    <m/>
    <m/>
    <s v="GULF PHARMACIES W.L.L."/>
    <n v="672405"/>
    <s v="3847.888"/>
    <s v="BHD"/>
    <s v="12-Oct-2022"/>
    <s v="15066FM01V76"/>
    <s v="ATC BAH Main OD BHD"/>
    <s v="BH BHHBMECA001-112010-001 BHD"/>
    <s v="BHD"/>
    <s v="_x000d__x000a_ GULF PHARMACIES W.L.L."/>
    <s v="  NATIONAL BANK OF BAHRAIN"/>
    <s v="BH46NBOB00000099158353"/>
    <s v="NBOBBHBM"/>
    <s v="3,847.888"/>
    <s v="BHD"/>
    <s v="Sun 16 Oct 2022"/>
    <s v="305308/672405"/>
    <s v="001 - Ordinary transfers"/>
    <s v="13 Oct 2022 08:40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307"/>
    <s v="10/12/2022 4:12:53 PM"/>
    <s v="10/12/2022 9:17:22 PM"/>
    <s v="PA_BankingApproval"/>
    <s v="Pending Banking Approval"/>
    <x v="8"/>
    <s v="Alshaya Trading Company W.L.L. - Bahrain"/>
    <s v="275.616"/>
    <s v="BHD"/>
    <s v="2022"/>
    <s v="GCT CONSUMER W.L.L"/>
    <s v="GCT001"/>
    <s v="aneel.kothakota"/>
    <m/>
    <m/>
    <s v="Month"/>
    <s v="3"/>
    <s v="Oct"/>
    <s v="Inventory"/>
    <s v="305307_GCT001_WE3/SUPP"/>
    <s v="10/18/2022 12:00:00 AM"/>
    <s v="WEL/GCT CONSUMER W.L.L"/>
    <x v="4"/>
    <s v="10/12/2022 12:00:00 AM"/>
    <m/>
    <m/>
    <s v="seenappa.kuruba[Seenappa]"/>
    <s v="aneel.kothakota[Aneel]"/>
    <s v="BankingApproval"/>
    <s v="276"/>
    <s v="1415.72"/>
    <s v="Yes"/>
    <m/>
    <m/>
    <s v="SUPP"/>
    <s v="OU_BAHRAIN(BAH)"/>
    <s v="GCT CONSUMER W.L.L"/>
    <s v="GCT001"/>
    <m/>
    <s v="BHD"/>
    <s v="275.616"/>
    <s v="31-OCT-22"/>
    <s v="BHD"/>
    <s v="275.616"/>
    <s v="True"/>
    <s v="True"/>
    <s v="True"/>
    <s v="True"/>
    <m/>
    <m/>
    <m/>
    <m/>
    <n v="672406"/>
    <m/>
    <m/>
    <m/>
    <s v="68856FM01YG7"/>
    <s v="ATC BAH Main OD BHD"/>
    <s v="BH BHHBMECA001-112010-001 BHD"/>
    <s v="BHD"/>
    <s v="_x000d__x000a_ GCT CONSUMER WLL"/>
    <s v="  NATIONAL BANK OF BAHRAIN"/>
    <s v="BH36NBOB00000099650614"/>
    <s v="NBOBBHBM"/>
    <s v="275.616"/>
    <s v="BHD"/>
    <s v="Sun 16 Oct 2022"/>
    <s v="305307/672406"/>
    <s v="001 - Ordinary transfers"/>
    <s v="13 Oct 2022 08:39:05 GMT"/>
    <s v="True"/>
    <s v="True"/>
    <s v="True"/>
    <s v="True"/>
    <s v="True"/>
    <s v="True"/>
    <s v="True"/>
    <s v="True"/>
    <m/>
    <m/>
    <m/>
    <m/>
    <x v="0"/>
    <m/>
    <s v="10/13/2022"/>
    <s v="Processed by bank (HSBC)  "/>
  </r>
  <r>
    <s v="PA-000000000000305312"/>
    <s v="10/12/2022 4:25:48 PM"/>
    <s v="10/12/2022 9:19:12 PM"/>
    <s v="PA_BankingApproval"/>
    <s v="Pending Banking Approval"/>
    <x v="8"/>
    <s v="Alshaya Trading Company W.L.L. - Bahrain"/>
    <s v="46.8"/>
    <s v="BHD"/>
    <s v="2022"/>
    <s v="GENERAL MEDICALS WLL"/>
    <s v="GEN013"/>
    <s v="aneel.kothakota"/>
    <m/>
    <m/>
    <s v="Month"/>
    <s v="3"/>
    <s v="Oct"/>
    <s v="Inventory"/>
    <s v="305312_GEN013_WK3/SUPP"/>
    <s v="10/18/2022 12:00:00 AM"/>
    <s v="WEL/GENERAL MEDICALS WLL"/>
    <x v="4"/>
    <s v="10/12/2022 12:00:00 AM"/>
    <m/>
    <m/>
    <s v="seenappa.kuruba[Seenappa]"/>
    <s v="aneel.kothakota[Aneel]"/>
    <s v="BankingApproval"/>
    <s v="47"/>
    <s v="142.67"/>
    <s v="Yes"/>
    <m/>
    <m/>
    <s v="SUPP"/>
    <s v="OU_BAHRAIN(BAH)"/>
    <s v="GENERAL MEDICALS WLL"/>
    <s v="GEN013"/>
    <s v="BH24BBME00001009307001"/>
    <s v="BHD"/>
    <s v="46.800"/>
    <s v="21-OCT-22"/>
    <s v="BHD"/>
    <s v="46.800"/>
    <s v="True"/>
    <s v="True"/>
    <s v="True"/>
    <s v="True"/>
    <m/>
    <m/>
    <m/>
    <m/>
    <n v="672407"/>
    <m/>
    <m/>
    <m/>
    <s v="59326FM01P33"/>
    <s v="ATC BAH Main OD BHD"/>
    <s v="BH BHHBMECA001-112010-001 BHD"/>
    <s v="BHD"/>
    <s v="_x000d__x000a_ GENERAL MEDICAL WLL"/>
    <s v="  HSBC BANK MIDDLE EAST"/>
    <s v="BH24BBME00001009307001"/>
    <s v="BBMEBHBX"/>
    <s v="46.800"/>
    <s v="BHD"/>
    <s v="Sun 16 Oct 2022"/>
    <s v="305312/672407"/>
    <s v="001 - Ordinary transfers"/>
    <s v="13 Oct 2022 08:33:4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ayment complete  "/>
  </r>
  <r>
    <s v="PA-000000000000305313"/>
    <s v="10/12/2022 4:27:51 PM"/>
    <s v="10/12/2022 9:20:02 PM"/>
    <s v="PA_BankingApproval"/>
    <s v="Pending Banking Approval"/>
    <x v="10"/>
    <s v="Bahrain - Alshaya Pharmacy co. S.P.C."/>
    <s v="95.865"/>
    <s v="BHD"/>
    <s v="2022"/>
    <s v="GENERAL MEDICALS WLL"/>
    <s v="GEN013"/>
    <s v="aneel.kothakota"/>
    <m/>
    <m/>
    <s v="Month"/>
    <s v="3"/>
    <s v="Oct"/>
    <s v="Inventory"/>
    <s v="305313_GEN013_WK3/SUPP"/>
    <s v="10/18/2022 12:00:00 AM"/>
    <s v="WEL/GENERAL MEDICALS WLL"/>
    <x v="4"/>
    <s v="10/12/2022 12:00:00 AM"/>
    <m/>
    <m/>
    <s v="seenappa.kuruba[Seenappa]"/>
    <s v="aneel.kothakota[Aneel]"/>
    <s v="BankingApproval"/>
    <s v="96"/>
    <s v="142.67"/>
    <s v="Yes"/>
    <m/>
    <m/>
    <s v="SUPP"/>
    <s v="OU_BAH7(BAH7)"/>
    <s v="GENERAL MEDICALS WLL"/>
    <s v="GEN013"/>
    <s v="BH24BBME00001009307001"/>
    <s v="BHD"/>
    <s v="95.865"/>
    <s v="21-OCT-22"/>
    <s v="BHD"/>
    <s v="95.865"/>
    <s v="True"/>
    <s v="True"/>
    <s v="True"/>
    <s v="True"/>
    <m/>
    <m/>
    <m/>
    <s v="GENERAL MEDICALS WLL"/>
    <n v="672408"/>
    <s v="95.865"/>
    <s v="BHD"/>
    <s v="12-Oct-2022"/>
    <s v="81376FM01RBN"/>
    <s v="Alshaya PharmCo.-BHD"/>
    <s v="BH BHHBMECA001-358498-001 BHD"/>
    <s v="BHD"/>
    <s v="_x000d__x000a_ GENERAL MEDICAL WLL"/>
    <s v="  HSBC BANK MIDDLE EAST"/>
    <s v="BH24BBME00001009307001"/>
    <s v="BBMEBHBX"/>
    <s v="95.865"/>
    <s v="BHD"/>
    <s v="Sun 16 Oct 2022"/>
    <s v="305313/672408"/>
    <s v="001 - Ordinary transfers"/>
    <s v="13 Oct 2022 08:31:29 GMT"/>
    <s v="True"/>
    <s v="True"/>
    <s v="True"/>
    <s v="True"/>
    <s v="True"/>
    <s v="True"/>
    <s v="True"/>
    <s v="True"/>
    <m/>
    <m/>
    <m/>
    <m/>
    <x v="0"/>
    <m/>
    <s v="10/13/2022"/>
    <s v="Payment complete  "/>
  </r>
  <r>
    <s v="PA-000000000000305315"/>
    <s v="10/12/2022 4:34:21 PM"/>
    <s v="10/12/2022 9:24:23 PM"/>
    <s v="PA_BankingApproval"/>
    <s v="Pending Banking Approval"/>
    <x v="10"/>
    <s v="Bahrain - Alshaya Pharmacy co. S.P.C."/>
    <s v="6139.79"/>
    <s v="BHD"/>
    <s v="2022"/>
    <s v="BAHRAIN PHARMACY &amp; GENERAL STORE B.S.C CLOSED"/>
    <s v="BAH019"/>
    <s v="aneel.kothakota"/>
    <m/>
    <m/>
    <s v="Month"/>
    <s v="3"/>
    <s v="Oct"/>
    <s v="Inventory"/>
    <s v="305315_BAH019_WK3/SUPP"/>
    <s v="10/18/2022 12:00:00 AM"/>
    <s v="WEL/BAHRAIN PHARMACY &amp; GENERAL STORE B.S.C CLOSED"/>
    <x v="4"/>
    <s v="10/12/2022 12:00:00 AM"/>
    <m/>
    <m/>
    <s v="seenappa.kuruba[Seenappa]"/>
    <s v="aneel.kothakota[Aneel]"/>
    <s v="BankingApproval"/>
    <s v="6140"/>
    <s v="72297.6"/>
    <s v="Yes"/>
    <m/>
    <m/>
    <s v="SUPP"/>
    <s v="OU_BAH7(BAH7)"/>
    <s v="BAHRAIN PHARMACY &amp; GENERAL STORE B.S.C CLOSED"/>
    <s v="BAH019"/>
    <s v="BH24AUBB00001200148001"/>
    <s v="BHD"/>
    <s v="6,139.790"/>
    <s v="21-OCT-22"/>
    <s v="BHD"/>
    <s v="6139.790"/>
    <s v="True"/>
    <s v="True"/>
    <s v="True"/>
    <s v="True"/>
    <m/>
    <m/>
    <m/>
    <s v="BAHRAIN PHARMACY &amp; GENERAL STORE B.S.C CLOSED"/>
    <n v="672409"/>
    <s v="6139.790"/>
    <s v="BHD"/>
    <s v="12-Oct-2022"/>
    <s v="06286FM01FQC"/>
    <s v="Alshaya PharmCo.-BHD"/>
    <s v="BH BHHBMECA001-358498-001 BHD"/>
    <s v="BHD"/>
    <s v="_x000d__x000a_ BAHRAIN PHARMACY AND GENERAL _x000d__x000a_Â  STORE BSC CLOSED"/>
    <s v="  AHLI UNITED BANK BSC"/>
    <s v="BH24AUBB00001200148001"/>
    <s v="AUBBBHBM"/>
    <s v="6,139.790"/>
    <s v="BHD"/>
    <s v="Thu 13 Oct 2022"/>
    <s v="305315/672409"/>
    <s v="001 - Ordinary transfers"/>
    <s v="13 Oct 2022 08:24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314"/>
    <s v="10/12/2022 4:32:31 PM"/>
    <s v="10/12/2022 9:25:03 PM"/>
    <s v="PA_BankingApproval"/>
    <s v="Pending Banking Approval"/>
    <x v="8"/>
    <s v="Alshaya Trading Company W.L.L. - Bahrain"/>
    <s v="11497.162"/>
    <s v="BHD"/>
    <s v="2022"/>
    <s v="BAHRAIN PHARMACY &amp; GENERAL STORE B.S.C CLOSED"/>
    <s v="BAH019"/>
    <s v="aneel.kothakota"/>
    <m/>
    <m/>
    <s v="Month"/>
    <s v="3"/>
    <s v="Oct"/>
    <s v="Inventory"/>
    <s v="305314_BAH019_WK3/SUPP"/>
    <s v="10/18/2022 12:00:00 AM"/>
    <s v="WEL/BAHRAIN PHARMACY &amp; GENERAL STORE B.S.C CLOSED"/>
    <x v="4"/>
    <s v="10/12/2022 12:00:00 AM"/>
    <m/>
    <m/>
    <s v="seenappa.kuruba[Seenappa]"/>
    <s v="aneel.kothakota[Aneel]"/>
    <s v="BankingApproval"/>
    <s v="11497"/>
    <s v="72297.6"/>
    <s v="Yes"/>
    <m/>
    <m/>
    <s v="SUPP"/>
    <s v="OU_BAHRAIN(BAH)"/>
    <s v="BAHRAIN PHARMACY &amp; GENERAL STORE B.S.C CLOSED"/>
    <s v="BAH019"/>
    <s v="BH24AUBB00001200148001"/>
    <s v="BHD"/>
    <s v="11,497.162"/>
    <s v="21-OCT-22"/>
    <s v="BHD"/>
    <s v="11497.162"/>
    <s v="True"/>
    <s v="True"/>
    <s v="True"/>
    <s v="True"/>
    <m/>
    <m/>
    <m/>
    <s v="BAHRAIN PHARMACY &amp; GENERAL STORE B.S.C CLOSED"/>
    <n v="672410"/>
    <s v="11497.162"/>
    <s v="BHD"/>
    <s v="12-Oct-2022"/>
    <s v="84176FM01GZV"/>
    <s v="ATC BAH Main OD BHD"/>
    <s v="BH BHHBMECA001-112010-001 BHD"/>
    <s v="BHD"/>
    <s v="_x000d__x000a_ BAHRAIN PHARMACY AND GENERAL _x000d__x000a_Â  STORE BSC CLOSED"/>
    <s v="  AHLI UNITED BANK BSC"/>
    <s v="BH24AUBB00001200148001"/>
    <s v="AUBBBHBM"/>
    <s v="11,497.162"/>
    <s v="BHD"/>
    <s v="Thu 13 Oct 2022"/>
    <s v="305314/672410"/>
    <s v="001 - Ordinary transfers"/>
    <s v="13 Oct 2022 08:25:18 GMT"/>
    <s v="True"/>
    <s v="True"/>
    <s v="True"/>
    <s v="True"/>
    <s v="True"/>
    <s v="True"/>
    <s v="True"/>
    <s v="True"/>
    <m/>
    <m/>
    <m/>
    <m/>
    <x v="0"/>
    <m/>
    <s v="10/13/2022"/>
    <s v="Processed by bank (HSBC)  "/>
  </r>
  <r>
    <s v="PA-000000000000305317"/>
    <s v="10/12/2022 4:44:24 PM"/>
    <s v="10/12/2022 9:29:13 PM"/>
    <s v="PA_BankingApproval"/>
    <s v="Pending Banking Approval"/>
    <x v="10"/>
    <s v="Bahrain - Alshaya Pharmacy co. S.P.C."/>
    <s v="7950.845"/>
    <s v="BHD"/>
    <s v="2022"/>
    <s v="NASSER PHARMACY W.L.L."/>
    <s v="NAS014"/>
    <s v="aneel.kothakota"/>
    <m/>
    <m/>
    <s v="Month"/>
    <s v="3"/>
    <s v="Oct"/>
    <s v="Inventory"/>
    <s v="305317_NAS014_WK3/SUPP"/>
    <s v="10/18/2022 12:00:00 AM"/>
    <s v="WEL/NASSER PHARMACY W.L.L."/>
    <x v="4"/>
    <s v="10/12/2022 12:00:00 AM"/>
    <m/>
    <m/>
    <s v="seenappa.kuruba[Seenappa]"/>
    <s v="aneel.kothakota[Aneel]"/>
    <s v="BankingApproval"/>
    <s v="7021"/>
    <m/>
    <s v="Yes"/>
    <m/>
    <m/>
    <s v="SUPP"/>
    <s v="OU_BAH7(BAH7)"/>
    <s v="NASSER PHARMACY W.L.L."/>
    <s v="NAS014"/>
    <s v="BH98AUBB00016569288001"/>
    <s v="BHD"/>
    <s v="7,950.845"/>
    <s v="21-OCT-22"/>
    <s v="BHD"/>
    <s v="7950.845"/>
    <s v="True"/>
    <s v="True"/>
    <s v="True"/>
    <s v="True"/>
    <m/>
    <m/>
    <m/>
    <s v="NASSER PHARMACY W.L.L."/>
    <n v="672411"/>
    <s v="7950.845"/>
    <s v="BHD"/>
    <s v="12-Oct-2022"/>
    <s v="37606FM01IUF"/>
    <s v="Alshaya PharmCo.-BHD"/>
    <s v="BH BHHBMECA001-358498-001 BHD"/>
    <s v="BHD"/>
    <s v="_x000d__x000a_ NASSER PHARMACY WLL"/>
    <s v="  AHLI UNITED BANK B.S.C."/>
    <s v="BH98AUBB00016569288001"/>
    <s v="AUBBBHBM"/>
    <s v="7,950.845"/>
    <s v="BHD"/>
    <s v="Thu 13 Oct 2022"/>
    <s v="305317/672411"/>
    <s v="001 - Ordinary transfers"/>
    <s v="13 Oct 2022 08:22:3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3/2022"/>
    <s v="Processed by bank (HSBC)  "/>
  </r>
  <r>
    <s v="PA-000000000000305253"/>
    <s v="10/12/2022 2:39:14 PM"/>
    <s v="10/13/2022 7:48:04 AM"/>
    <s v="PA_BankingApproval"/>
    <s v="Pending Banking Approval"/>
    <x v="0"/>
    <s v="Alshaya Trading Company - UAE"/>
    <s v="3129"/>
    <s v="AED"/>
    <s v="2022"/>
    <s v="AL FARID METAL WORKS MANUF LLC"/>
    <s v="ALF040"/>
    <s v="riya.thomas"/>
    <m/>
    <m/>
    <s v="Month"/>
    <s v="1"/>
    <s v="Oct"/>
    <s v="Inventory"/>
    <s v="305253_ALF040_WK1/TCP"/>
    <s v="10/21/2022 12:00:00 AM"/>
    <s v="HOS/AL FARID METAL WORKS MANUF LLC"/>
    <x v="0"/>
    <s v="10/13/2022 12:00:00 AM"/>
    <m/>
    <m/>
    <s v="ananda.te[Ananda]"/>
    <s v="riya.thomas[Riya]"/>
    <s v="BankingApproval"/>
    <s v="3129"/>
    <s v="3129"/>
    <s v="Yes"/>
    <m/>
    <m/>
    <m/>
    <s v="OU_UAE(UAE)"/>
    <s v="AL FARID METAL WORKS MANUF LLC"/>
    <s v="ALF040"/>
    <s v="AE970400000190298309001 (AE)"/>
    <s v="AED"/>
    <s v="3,129.000"/>
    <s v="21-OCT-22"/>
    <m/>
    <m/>
    <s v="True"/>
    <s v="True"/>
    <s v="True"/>
    <s v="True"/>
    <m/>
    <m/>
    <m/>
    <m/>
    <n v="672587"/>
    <m/>
    <m/>
    <m/>
    <s v="12296FN01KTB"/>
    <s v="MHA DXB AED MAIN"/>
    <s v="AE AEHBMECA025-413451-002 AED"/>
    <s v="AED"/>
    <s v="_x000d__x000a_ AL FARID METAL WORKS MANUF LLC"/>
    <s v="  NATIONAL BK OF RAS AL KHAIMAH PSC"/>
    <s v="AE970400000190298309001"/>
    <s v="NRAKAEAK"/>
    <s v="3,129.00"/>
    <s v="AED"/>
    <s v="Fri 14 Oct 2022"/>
    <s v="305253/672587"/>
    <s v="TCP - Trade Credits And Advances Payable"/>
    <s v="14 Oct 2022 11:14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27"/>
    <s v="10/12/2022 2:24:58 PM"/>
    <s v="10/13/2022 7:52:24 AM"/>
    <s v="PA_BankingApproval"/>
    <s v="Pending Banking Approval"/>
    <x v="0"/>
    <s v="Alshaya Trading Company - UAE"/>
    <s v="228438"/>
    <s v="AED"/>
    <s v="2022"/>
    <s v="HYNIK FOOD &amp; BEVERAGES TRADING  LLC"/>
    <s v="HYN001"/>
    <s v="riya.thomas"/>
    <m/>
    <m/>
    <s v="Month"/>
    <s v="1"/>
    <s v="Oct"/>
    <s v="Inventory"/>
    <s v="305227_HYN001_WK1/TCP"/>
    <s v="10/21/2022 12:00:00 AM"/>
    <s v="HOS/HYNIK FOOD &amp; BEVERAGES TRADING  LLC"/>
    <x v="0"/>
    <s v="10/13/2022 12:00:00 AM"/>
    <m/>
    <m/>
    <s v="ananda.te[Ananda]"/>
    <s v="riya.thomas[Riya]"/>
    <s v="BankingApproval"/>
    <s v="228000"/>
    <m/>
    <s v="Yes"/>
    <m/>
    <m/>
    <m/>
    <s v="OU_UAE(UAE)"/>
    <s v="HYNIK FOOD &amp; BEVERAGES TRADING  LLC"/>
    <s v="HYN001"/>
    <s v="AE140230000001004015028"/>
    <s v="AED"/>
    <s v="228,438.000"/>
    <s v="21-OCT-22"/>
    <m/>
    <m/>
    <s v="True"/>
    <s v="True"/>
    <s v="True"/>
    <s v="True"/>
    <m/>
    <m/>
    <m/>
    <s v="HYNIK FOOD &amp; BEVERAGES TRADING LLC"/>
    <n v="672520"/>
    <s v="228438.00"/>
    <s v="AED"/>
    <s v="12-Oct-2022"/>
    <s v="38656FN01LEJ"/>
    <s v="MHA DXB AED MAIN"/>
    <s v="AE AEHBMECA025-413451-002 AED"/>
    <s v="AED"/>
    <s v="_x000d__x000a_ HYNIK FOOD AND BEVERAGES _x000d__x000a_Â  TRADING LLC"/>
    <s v="  COMMERCIAL BANK OF DUBAI"/>
    <s v="AE140230000001004015028"/>
    <s v="CBDUAEAD"/>
    <s v="228,438.00"/>
    <s v="AED"/>
    <s v="Fri 14 Oct 2022"/>
    <s v="305227/672520"/>
    <s v="TCP - Trade Credits And Advances Payable"/>
    <s v="14 Oct 2022 11:16:00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226"/>
    <s v="10/12/2022 2:01:26 PM"/>
    <s v="10/13/2022 7:56:37 AM"/>
    <s v="PA_BankingApproval"/>
    <s v="Pending Banking Approval"/>
    <x v="0"/>
    <s v="Alshaya Trading Company - UAE"/>
    <s v="305865"/>
    <s v="AED"/>
    <s v="2022"/>
    <s v="AL GHURAIR FOODS(L.L.C)"/>
    <s v="ALG014"/>
    <s v="riya.thomas"/>
    <m/>
    <m/>
    <s v="Month"/>
    <s v="1"/>
    <s v="Oct"/>
    <s v="Inventory"/>
    <s v="305226_ALG014_WK1/TCP"/>
    <s v="10/21/2022 12:00:00 AM"/>
    <s v="HOS/AL GHURAIR FOODS(L.L.C)"/>
    <x v="0"/>
    <s v="10/13/2022 12:00:00 AM"/>
    <m/>
    <m/>
    <s v="ananda.te[Ananda]"/>
    <s v="riya.thomas[Riya]"/>
    <s v="BankingApproval"/>
    <s v="305000"/>
    <m/>
    <s v="Yes"/>
    <m/>
    <m/>
    <m/>
    <s v="OU_UAE(UAE)"/>
    <s v="AL GHURAIR FOODS(L.L.C)"/>
    <s v="ALG014"/>
    <s v="AE890330000010490300912"/>
    <s v="AED"/>
    <s v="305,865.000"/>
    <s v="21-OCT-22"/>
    <m/>
    <m/>
    <s v="True"/>
    <s v="True"/>
    <s v="True"/>
    <s v="True"/>
    <m/>
    <m/>
    <m/>
    <s v="AL GHURAIR FOODS(L.L.C)"/>
    <n v="672521"/>
    <s v="305865.00"/>
    <s v="AED"/>
    <s v="12-Oct-2022"/>
    <s v="58166FN01QG0"/>
    <s v="MHA DXB AED MAIN"/>
    <s v="AE AEHBMECA025-413451-002 AED"/>
    <s v="AED"/>
    <s v="_x000d__x000a_ AL GHURAIR FOODS LLC"/>
    <s v="  MASHREQBANK PSC."/>
    <s v="AE890330000010490300912"/>
    <s v="BOMLAEAD"/>
    <s v="305,865.00"/>
    <s v="AED"/>
    <s v="Fri 14 Oct 2022"/>
    <s v="305226/672521"/>
    <s v="TCP - Trade Credits And Advances Payable"/>
    <s v="14 Oct 2022 11:17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22"/>
    <s v="10/12/2022 1:54:34 PM"/>
    <s v="10/13/2022 7:57:57 AM"/>
    <s v="PA_BankingApproval"/>
    <s v="Pending Banking Approval"/>
    <x v="0"/>
    <s v="Alshaya Trading Company - UAE"/>
    <s v="332262.66"/>
    <s v="AED"/>
    <s v="2022"/>
    <s v="KITOPI  CATERING SERVICES L.L.C"/>
    <s v="KIT007"/>
    <s v="riya.thomas"/>
    <m/>
    <m/>
    <s v="Month"/>
    <s v="1"/>
    <s v="Oct"/>
    <s v="General Expense"/>
    <s v="305222_KIT007_WK1/GMS"/>
    <s v="10/21/2022 12:00:00 AM"/>
    <s v="HOS/KITOPI  CATERING SERVICES L.L.C"/>
    <x v="0"/>
    <s v="10/13/2022 12:00:00 AM"/>
    <m/>
    <m/>
    <s v="ananda.te[Ananda]"/>
    <s v="riya.thomas[Riya]"/>
    <s v="BankingApproval"/>
    <s v="332000"/>
    <m/>
    <s v="Yes"/>
    <m/>
    <m/>
    <m/>
    <m/>
    <m/>
    <m/>
    <m/>
    <m/>
    <m/>
    <m/>
    <m/>
    <m/>
    <m/>
    <m/>
    <m/>
    <m/>
    <m/>
    <m/>
    <m/>
    <s v="KITOPI CATERING SERVICES L.L.C"/>
    <n v="672522"/>
    <s v="332262.66"/>
    <s v="AED"/>
    <s v="12-Oct-2022"/>
    <s v="55216FN01MF4"/>
    <s v="MHA DXB AED MAIN"/>
    <s v="AE AEHBMECA025-413451-002 AED"/>
    <s v="AED"/>
    <s v="_x000d__x000a_ KITOPI CATERING SERVICES LLC"/>
    <s v="  HSBC BANK MIDDLE EAST LIMITED"/>
    <s v="AE670200000023176357001"/>
    <s v="BBMEAEAD"/>
    <s v="332,262.66"/>
    <s v="AED"/>
    <s v="Fri 14 Oct 2022"/>
    <s v="305222/672522"/>
    <s v="GMS - Processing Repair And Maintenance Services On Goods"/>
    <s v="14 Oct 2022 11:19:02 GMT"/>
    <s v="True"/>
    <s v="True"/>
    <s v="True"/>
    <s v="True"/>
    <s v="True"/>
    <s v="True"/>
    <s v="True"/>
    <s v="True"/>
    <m/>
    <m/>
    <m/>
    <m/>
    <x v="0"/>
    <s v="PA Document Not Found to merge - Bot5"/>
    <s v="10/14/2022"/>
    <s v="Payment complete  "/>
  </r>
  <r>
    <s v="PA-000000000000305218"/>
    <s v="10/12/2022 1:43:30 PM"/>
    <s v="10/13/2022 8:00:59 AM"/>
    <s v="PA_BankingApproval"/>
    <s v="Pending Banking Approval"/>
    <x v="0"/>
    <s v="Alshaya Trading Company - UAE"/>
    <s v="11975.04"/>
    <s v="AED"/>
    <s v="2022"/>
    <s v="YAUMI INTERNATIONAL BAKERIES"/>
    <s v="YIB001"/>
    <s v="riya.thomas"/>
    <m/>
    <m/>
    <s v="Month"/>
    <s v="1"/>
    <s v="Sep"/>
    <s v="Inventory"/>
    <s v="305218_YIB001_WK1/TCP"/>
    <s v="10/21/2022 12:00:00 AM"/>
    <s v="HOS/YAUMI INTERNATIONAL BAKERIES"/>
    <x v="0"/>
    <s v="10/13/2022 12:00:00 AM"/>
    <m/>
    <m/>
    <s v="ananda.te[Ananda]"/>
    <s v="riya.thomas[Riya]"/>
    <s v="BankingApproval"/>
    <s v="11000"/>
    <s v="23804.94"/>
    <s v="Yes"/>
    <m/>
    <m/>
    <m/>
    <s v="OU_UAE(UAE)"/>
    <s v="YAUMI INTERNATIONAL BAKERIES"/>
    <s v="YIB001"/>
    <s v="AE800030010406953020001"/>
    <s v="AED"/>
    <s v="11,975.040"/>
    <s v="21-OCT-22"/>
    <m/>
    <m/>
    <s v="True"/>
    <s v="True"/>
    <s v="True"/>
    <s v="True"/>
    <m/>
    <m/>
    <m/>
    <s v="YAUMI INTERNATIONAL BAKERIES"/>
    <n v="672523"/>
    <s v="11975.04"/>
    <s v="AED"/>
    <s v="12-Oct-2022"/>
    <s v="36856FN01MWJ"/>
    <s v="MHA DXB AED MAIN"/>
    <s v="AE AEHBMECA025-413451-002 AED"/>
    <s v="AED"/>
    <s v="_x000d__x000a_ YAUMI INTERNATIONAL BAKERIES"/>
    <s v="  ABU DHABI COMMERCIAL BANK"/>
    <s v="AE800030010406953020001"/>
    <s v="ADCBAEAA"/>
    <s v="11,975.04"/>
    <s v="AED"/>
    <s v="Fri 14 Oct 2022"/>
    <s v="305218/672523"/>
    <s v="TCP - Trade Credits And Advances Payable"/>
    <s v="14 Oct 2022 11:20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08"/>
    <s v="10/12/2022 1:24:44 PM"/>
    <s v="10/13/2022 8:06:11 AM"/>
    <s v="PA_BankingApproval"/>
    <s v="Pending Banking Approval"/>
    <x v="0"/>
    <s v="Alshaya Trading Company - UAE"/>
    <s v="68237.99"/>
    <s v="AED"/>
    <s v="2022"/>
    <s v="JABER MEASAM FOODSTUFF L.L.C. (J.M.FOODS LLC)"/>
    <s v="JAB074"/>
    <s v="riya.thomas"/>
    <m/>
    <m/>
    <s v="Month"/>
    <s v="1"/>
    <s v="Oct"/>
    <s v="Inventory"/>
    <s v="305208_JAB074_WK1/TCP"/>
    <s v="10/21/2022 12:00:00 AM"/>
    <s v="HOS/JABER MEASAM FOODSTUFF L.L.C. (J.M.FOODS LLC)"/>
    <x v="0"/>
    <s v="10/13/2022 12:00:00 AM"/>
    <m/>
    <m/>
    <s v="ananda.te[Ananda]"/>
    <s v="riya.thomas[Riya]"/>
    <s v="BankingApproval"/>
    <s v="68000"/>
    <m/>
    <s v="Yes"/>
    <m/>
    <m/>
    <m/>
    <s v="OU_UAE(UAE)"/>
    <s v="JABER MEASAM FOODSTUFF L.L.C. (J.M.FOODS LLC)"/>
    <s v="JAB074"/>
    <s v="AE390291020311105127643"/>
    <s v="AED"/>
    <s v="68,237.990"/>
    <s v="21-OCT-22"/>
    <m/>
    <m/>
    <s v="True"/>
    <s v="True"/>
    <s v="True"/>
    <s v="True"/>
    <m/>
    <m/>
    <m/>
    <s v="JABER MEASAM FOODSTUFF L.L.C. (J.M.FOODS LLC)"/>
    <n v="672524"/>
    <s v="68237.99"/>
    <s v="AED"/>
    <s v="12-Oct-2022"/>
    <s v="72416FN01NGV"/>
    <s v="MHA DXB AED MAIN"/>
    <s v="AE AEHBMECA025-413451-002 AED"/>
    <s v="AED"/>
    <s v="_x000d__x000a_ JABER MEASAM FOODSTUFF LLC"/>
    <s v="  HABIB BANK AG ZURICH"/>
    <s v="AE390291020311105127643"/>
    <s v="HBZUAEADXXX"/>
    <s v="68,237.99"/>
    <s v="AED"/>
    <s v="Fri 14 Oct 2022"/>
    <s v="305208/672524"/>
    <s v="TCP - Trade Credits And Advances Payable"/>
    <s v="14 Oct 2022 11:21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169"/>
    <s v="10/12/2022 12:33:06 PM"/>
    <s v="10/13/2022 10:13:37 AM"/>
    <s v="PA_BankingApproval"/>
    <s v="Pending Banking Approval"/>
    <x v="1"/>
    <s v="Alshaya International Co. L.L.C, Dubai"/>
    <s v="28177.71"/>
    <s v="AED"/>
    <s v="2022"/>
    <s v="MEAT HOUSE IMPEX L.L.C."/>
    <s v="MEA074"/>
    <s v="riya.thomas"/>
    <m/>
    <m/>
    <s v="Month"/>
    <s v="1"/>
    <s v="Oct"/>
    <s v="Inventory"/>
    <s v="305169_MEA074_WK1/TCP"/>
    <s v="10/21/2022 12:00:00 AM"/>
    <s v="HOS/MEAT HOUSE IMPEX L.L.C."/>
    <x v="1"/>
    <s v="10/13/2022 12:00:00 AM"/>
    <m/>
    <m/>
    <s v="ananda.te[Ananda]"/>
    <s v="riya.thomas[Riya]"/>
    <s v="BankingApproval"/>
    <s v="28000"/>
    <s v="37663.1"/>
    <s v="Yes"/>
    <m/>
    <m/>
    <m/>
    <m/>
    <m/>
    <m/>
    <m/>
    <m/>
    <m/>
    <m/>
    <m/>
    <m/>
    <m/>
    <m/>
    <m/>
    <m/>
    <m/>
    <m/>
    <m/>
    <m/>
    <n v="672588"/>
    <m/>
    <m/>
    <m/>
    <s v="34516FN016ES"/>
    <s v="AIC UAE AED Main Sup"/>
    <s v="AE AEHBMECA025-084054-004 AED"/>
    <s v="AED"/>
    <s v="_x000d__x000a_ MEAT HOUSE IMPEX LLC _x000d__x000a_Â  UAE"/>
    <s v="  HSBC BANK MIDDLE EAST LTD"/>
    <s v="AE810200000021567623001"/>
    <s v="BBMEAEAD"/>
    <s v="28,177.71"/>
    <s v="AED"/>
    <s v="Fri 14 Oct 2022"/>
    <s v="305169/672588"/>
    <s v="TCP - Trade Credits And Advances Payable"/>
    <s v="14 Oct 2022 10:27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233"/>
    <s v="10/12/2022 2:36:35 PM"/>
    <s v="10/13/2022 10:25:58 AM"/>
    <s v="PA_BankingApproval"/>
    <s v="Pending Banking Approval"/>
    <x v="3"/>
    <s v="Alshaya Egypt LLC - Egypt"/>
    <s v="59128.38"/>
    <s v="EGP"/>
    <s v="2022"/>
    <s v="PROGOODNESS FOR SPORTS BEVERAGES"/>
    <s v="PRO050"/>
    <s v="vineeth.r"/>
    <m/>
    <m/>
    <s v="Month"/>
    <s v="3"/>
    <s v="Oct"/>
    <s v="Inventory"/>
    <s v="305233_PRO050_WK3/SUPP"/>
    <m/>
    <s v="FNB/PROGOODNESS FOR SPORTS BEVERAGES"/>
    <x v="1"/>
    <s v="10/13/2022 12:00:00 AM"/>
    <m/>
    <m/>
    <s v="manish.m[Manish]"/>
    <s v="vineeth.r[Vineeth]"/>
    <s v="BankingApproval"/>
    <s v="59128.38"/>
    <s v="107801.82"/>
    <s v="Yes"/>
    <m/>
    <m/>
    <m/>
    <s v="OU_EGYPT(EGY)"/>
    <s v="PROGOODNESS FOR SPORTS BEVERAGES"/>
    <s v="PRO050"/>
    <s v="EG970020002000000020165086001"/>
    <s v="EGP"/>
    <s v="59,128.380"/>
    <s v="21-OCT-22"/>
    <m/>
    <m/>
    <s v="True"/>
    <s v="True"/>
    <s v="True"/>
    <s v="True"/>
    <m/>
    <m/>
    <m/>
    <s v="PROGOODNESS FOR SPORTS BEVERAGES"/>
    <n v="672525"/>
    <s v="59128.38"/>
    <s v="EGP"/>
    <s v="12-Oct-2022"/>
    <s v="48566FN010FB"/>
    <s v="Egypt EGP main a/c"/>
    <s v="EG EGHBEGCA001-235225-001 EGP"/>
    <s v="EGP"/>
    <s v="_x000d__x000a_ PROGOODNESS FOR SPORTS BEVERAGES"/>
    <s v="  AHLI UNITED BANK (EGYPT) S.A.E."/>
    <s v="EG460020002600000026165086002"/>
    <s v="DEIBEGCXXXX"/>
    <s v="59,128.38"/>
    <s v="EGP"/>
    <s v="Sun 16 Oct 2022"/>
    <s v="305233/672525"/>
    <m/>
    <s v="14 Oct 2022 10:15:13 GMT"/>
    <s v="True"/>
    <s v="True"/>
    <s v="True"/>
    <s v="True"/>
    <s v="True"/>
    <s v="True"/>
    <s v="True"/>
    <s v="True"/>
    <m/>
    <m/>
    <m/>
    <m/>
    <x v="0"/>
    <s v="Oracle Validation Failed"/>
    <s v="10/14/2022"/>
    <s v="Payment complete  "/>
  </r>
  <r>
    <s v="PA-000000000000305163"/>
    <s v="10/12/2022 12:25:48 PM"/>
    <s v="10/13/2022 10:44:11 AM"/>
    <s v="PA_BankingApproval"/>
    <s v="Pending Banking Approval"/>
    <x v="1"/>
    <s v="Alshaya International Co. L.L.C, Dubai"/>
    <s v="31643.13"/>
    <s v="AED"/>
    <s v="2022"/>
    <s v="YAUMI INTERNATIONAL BAKERIES"/>
    <s v="YIB001"/>
    <s v="riya.thomas"/>
    <m/>
    <m/>
    <s v="Month"/>
    <s v="1"/>
    <s v="Oct"/>
    <s v="Inventory"/>
    <s v="305163_YIB001_Wk1/TCP"/>
    <s v="10/21/2022 12:00:00 AM"/>
    <s v="HOS/YAUMI INTERNATIONAL BAKERIES"/>
    <x v="1"/>
    <s v="10/13/2022 12:00:00 AM"/>
    <m/>
    <m/>
    <s v="ananda.te[Ananda]"/>
    <s v="riya.thomas[Riya]"/>
    <s v="BankingApproval"/>
    <s v="22000"/>
    <m/>
    <s v="Yes"/>
    <m/>
    <m/>
    <m/>
    <s v="OU_DIC(IO_DIC)"/>
    <s v="YAUMI INTERNATIONAL BAKERIES"/>
    <s v="YIB001"/>
    <s v="AE800030010406953020001"/>
    <s v="AED"/>
    <s v="31,643.130"/>
    <s v="21-OCT-22"/>
    <m/>
    <m/>
    <s v="True"/>
    <s v="True"/>
    <s v="True"/>
    <s v="True"/>
    <m/>
    <m/>
    <m/>
    <m/>
    <n v="672589"/>
    <m/>
    <m/>
    <m/>
    <s v="00296FN01750"/>
    <s v="AIC UAE AED Main Sup"/>
    <s v="AE AEHBMECA025-084054-004 AED"/>
    <s v="AED"/>
    <s v="_x000d__x000a_ YAUMI INTERNATIONAL BAKERIES"/>
    <s v="  ABU DHABI COMMERCIAL BANK"/>
    <s v="AE800030010406953020001"/>
    <s v="ADCBAEAA"/>
    <s v="31,643.13"/>
    <s v="AED"/>
    <s v="Fri 14 Oct 2022"/>
    <s v="305163/672589"/>
    <s v="TCP - Trade Credits And Advances Payable"/>
    <s v="14 Oct 2022 10:29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38"/>
    <s v="10/13/2022 7:55:01 AM"/>
    <s v="10/13/2022 10:47:03 AM"/>
    <s v="PA_BankingApproval"/>
    <s v="Pending Banking Approval"/>
    <x v="0"/>
    <s v="Alshaya Trading Company - UAE"/>
    <s v="32431.49"/>
    <s v="AED"/>
    <s v="2022"/>
    <s v="WELLNESS UNITED INC"/>
    <s v="WEL008"/>
    <s v="riya.thomas"/>
    <m/>
    <m/>
    <s v="Month"/>
    <s v="2"/>
    <s v="Oct"/>
    <s v="Inventory"/>
    <s v="305338_WEL008_WK3/TCP"/>
    <s v="10/13/2022 12:00:00 AM"/>
    <s v="WEL/WELLNESS UNITED INC"/>
    <x v="0"/>
    <s v="10/13/2022 12:00:00 AM"/>
    <m/>
    <m/>
    <s v="abdul.sami[Abdul]"/>
    <s v="riya.thomas[Riya]"/>
    <s v="BankingApproval"/>
    <s v="32431"/>
    <s v="71097.6"/>
    <s v="Yes"/>
    <m/>
    <m/>
    <m/>
    <s v="OU_UAE(UAE)"/>
    <s v="WELLNESS UNITED INC"/>
    <s v="WEL008"/>
    <m/>
    <s v="AED"/>
    <s v="32,431.490"/>
    <s v="15-OCT-22"/>
    <m/>
    <m/>
    <s v="True"/>
    <s v="True"/>
    <s v="True"/>
    <s v="True"/>
    <m/>
    <m/>
    <m/>
    <m/>
    <n v="672590"/>
    <m/>
    <m/>
    <m/>
    <s v="07986FN01NZ0"/>
    <s v="MHA DXB AED MAIN"/>
    <s v="AE AEHBMECA025-413451-002 AED"/>
    <s v="AED"/>
    <s v="_x000d__x000a_ WELLNESS UNITED INC"/>
    <s v="  EMIRATES NBD BANK PJSC"/>
    <s v="AE030260001015005447301"/>
    <s v="EBILAEAD"/>
    <s v="32,431.49"/>
    <s v="AED"/>
    <s v="Fri 14 Oct 2022"/>
    <s v="305338/672590"/>
    <s v="TCP - Trade Credits And Advances Payable"/>
    <s v="14 Oct 2022 11:23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39"/>
    <s v="10/13/2022 8:07:50 AM"/>
    <s v="10/13/2022 12:05:28 PM"/>
    <s v="PA_BankingApproval"/>
    <s v="Pending Banking Approval"/>
    <x v="0"/>
    <s v="Alshaya Trading Company - UAE"/>
    <s v="274423.77"/>
    <s v="AED"/>
    <s v="2022"/>
    <s v="TRANSMED OVERSEAS INC."/>
    <s v="TOI006"/>
    <s v="riya.thomas"/>
    <m/>
    <m/>
    <s v="Month"/>
    <s v="4"/>
    <s v="Oct"/>
    <s v="Inventory"/>
    <s v="305339_TOI006_WK3/TCP"/>
    <s v="10/13/2022 12:00:00 AM"/>
    <s v="WEL/TRANSMED OVERSEAS INC."/>
    <x v="2"/>
    <s v="10/13/2022 12:00:00 AM"/>
    <m/>
    <m/>
    <s v="abdul.sami[Abdul]"/>
    <s v="riya.thomas[Riya]"/>
    <s v="BankingApproval"/>
    <s v="284214"/>
    <s v="1653901.03"/>
    <s v="Yes"/>
    <m/>
    <m/>
    <m/>
    <m/>
    <m/>
    <m/>
    <m/>
    <m/>
    <m/>
    <m/>
    <m/>
    <m/>
    <m/>
    <m/>
    <m/>
    <m/>
    <m/>
    <m/>
    <m/>
    <s v="TRANSMED OVERSEAS INC."/>
    <n v="672526"/>
    <s v="274423.77"/>
    <s v="AED"/>
    <s v="13-Oct-2022"/>
    <s v="33976FN01U79"/>
    <s v="MHA DXB AED MAIN"/>
    <s v="AE AEHBMECA025-413451-002 AED"/>
    <s v="AED"/>
    <s v="_x000d__x000a_ TRANSMED OVERSEAS INCORPORATED S A"/>
    <s v="  NATIONAL BK OF ABU DHABI"/>
    <s v="AE460350000006207512845"/>
    <s v="NBADAEAA"/>
    <s v="274,423.77"/>
    <s v="AED"/>
    <s v="Fri 14 Oct 2022"/>
    <s v="305339/672526"/>
    <s v="TCP - Trade Credits And Advances Payable"/>
    <s v="14 Oct 2022 11:24:39 GMT"/>
    <s v="True"/>
    <s v="True"/>
    <s v="True"/>
    <s v="True"/>
    <s v="True"/>
    <s v="True"/>
    <s v="True"/>
    <s v="True"/>
    <m/>
    <m/>
    <m/>
    <m/>
    <x v="0"/>
    <s v="PA Document Not Found to merge - Bot5"/>
    <s v="10/14/2022"/>
    <s v="Processed by bank (HSBC)  "/>
  </r>
  <r>
    <s v="PA-000000000000305340"/>
    <s v="10/13/2022 8:16:31 AM"/>
    <s v="10/13/2022 12:08:39 PM"/>
    <s v="PA_BankingApproval"/>
    <s v="Pending Banking Approval"/>
    <x v="1"/>
    <s v="Alshaya International Co. L.L.C, Dubai"/>
    <s v="11036.02"/>
    <s v="AED"/>
    <s v="2022"/>
    <s v="TRANSMED OVERSEAS INC."/>
    <s v="TOI006"/>
    <s v="riya.thomas"/>
    <m/>
    <m/>
    <s v="Month"/>
    <s v="3"/>
    <s v="Oct"/>
    <s v="Inventory"/>
    <s v="305340_TOI006_WK3/TCP"/>
    <s v="10/13/2022 12:00:00 AM"/>
    <s v="WEL/TRANSMED OVERSEAS INC."/>
    <x v="2"/>
    <s v="10/13/2022 12:00:00 AM"/>
    <m/>
    <m/>
    <s v="abdul.sami[Abdul]"/>
    <s v="riya.thomas[Riya]"/>
    <s v="BankingApproval"/>
    <s v="11036"/>
    <s v="11036.02"/>
    <s v="Yes"/>
    <m/>
    <m/>
    <m/>
    <s v="OU_DIC(IO_DIC)"/>
    <s v="TRANSMED OVERSEAS INC."/>
    <s v="TOI006"/>
    <s v="AE460350000006207512845"/>
    <s v="AED"/>
    <s v="11,036.020"/>
    <s v="21-OCT-22"/>
    <m/>
    <m/>
    <s v="True"/>
    <s v="True"/>
    <s v="True"/>
    <s v="True"/>
    <m/>
    <m/>
    <m/>
    <s v="TRANSMED OVERSEAS INC."/>
    <n v="672527"/>
    <s v="11036.02"/>
    <s v="AED"/>
    <s v="13-Oct-2022"/>
    <s v="15296FN017U5"/>
    <s v="AIC UAE AED Main Sup"/>
    <s v="AE AEHBMECA025-084054-004 AED"/>
    <s v="AED"/>
    <s v="_x000d__x000a_ TRANSMED OVERSEAS INCORPORATED S A"/>
    <s v="  NATIONAL BK OF ABU DHABI"/>
    <s v="AE460350000006207512845"/>
    <s v="NBADAEAA"/>
    <s v="11,036.02"/>
    <s v="AED"/>
    <s v="Fri 14 Oct 2022"/>
    <s v="305340/672527"/>
    <s v="TCP - Trade Credits And Advances Payable"/>
    <s v="14 Oct 2022 10:30:57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096"/>
    <s v="10/12/2022 9:43:27 AM"/>
    <s v="10/13/2022 12:16:05 PM"/>
    <s v="PA_BankingApproval"/>
    <s v="Pending Banking Approval"/>
    <x v="7"/>
    <s v="LOGIX FZCO - UAE"/>
    <s v="75558"/>
    <s v="AED"/>
    <s v="2022"/>
    <s v="CREATIVE POINT ADVERTISING LLC"/>
    <s v="CRE019"/>
    <s v="riya.thomas"/>
    <m/>
    <m/>
    <s v="Month"/>
    <s v="3"/>
    <s v="Oct"/>
    <s v="General Expense"/>
    <s v="305096_CRE019_WK3/PMS"/>
    <s v="10/21/2022 12:00:00 AM"/>
    <s v="APP/CREATIVE POINT ADVERTISING LLC"/>
    <x v="1"/>
    <s v="10/13/2022 12:00:00 AM"/>
    <m/>
    <m/>
    <s v="manjunath.c[Manjunath]"/>
    <s v="riya.thomas[Riya]"/>
    <s v="BankingApproval"/>
    <s v="75558"/>
    <s v="86730"/>
    <s v="Yes"/>
    <m/>
    <m/>
    <m/>
    <s v="OU_UAE2(UAE2)"/>
    <s v="CREATIVE POINT ADVERTISING LLC"/>
    <s v="CRE019"/>
    <s v="AE610400000372623430001"/>
    <s v="AED"/>
    <s v="75,558.000"/>
    <s v="21-OCT-22"/>
    <m/>
    <m/>
    <s v="True"/>
    <s v="True"/>
    <s v="True"/>
    <s v="True"/>
    <m/>
    <m/>
    <m/>
    <m/>
    <n v="672528"/>
    <m/>
    <m/>
    <m/>
    <s v="18816FN01EV9"/>
    <s v="Logix UAE AED Suppli"/>
    <s v="AE AEHBMECA025-154568-003 AED"/>
    <s v="AED"/>
    <s v="_x000d__x000a_ CREATIVE POINT ADVERTISING LLC"/>
    <s v="  NATIONAL BK OF RAS AL KHAIMAH PSC"/>
    <s v="AE610400000372623430001"/>
    <s v="NRAKAEAK"/>
    <s v="75,558.00"/>
    <s v="AED"/>
    <s v="Fri 14 Oct 2022"/>
    <s v="305096/672528"/>
    <s v="PMS - Professional And Management Consulting Services"/>
    <s v="14 Oct 2022 10:47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92"/>
    <s v="10/12/2022 9:55:25 AM"/>
    <s v="10/13/2022 12:17:15 PM"/>
    <s v="PA_BankingApproval"/>
    <s v="Pending Banking Approval"/>
    <x v="1"/>
    <s v="Alshaya International Co. L.L.C, Dubai"/>
    <s v="2285.64"/>
    <s v="AED"/>
    <s v="2022"/>
    <s v="ZURICH FOODSTUFF TRADING L.L.C."/>
    <s v="ZUR074"/>
    <s v="riya.thomas"/>
    <m/>
    <m/>
    <s v="Month"/>
    <s v="3"/>
    <s v="Oct"/>
    <s v="Inventory"/>
    <s v="305092_ZUR074_WK3/TCP"/>
    <s v="10/21/2022 12:00:00 AM"/>
    <s v="HOS/ZURICH FOODSTUFF TRADING L.L.C."/>
    <x v="1"/>
    <s v="10/13/2022 12:00:00 AM"/>
    <m/>
    <m/>
    <s v="manjunath.c[Manjunath]"/>
    <s v="riya.thomas[Riya]"/>
    <s v="BankingApproval"/>
    <s v="3486"/>
    <s v="3486"/>
    <s v="Yes"/>
    <m/>
    <m/>
    <m/>
    <s v="OU_DIC(IO_DIC)"/>
    <s v="ZURICH FOODSTUFF TRADING L.L.C."/>
    <s v="ZUR074"/>
    <s v="AE810400000018441110001"/>
    <s v="AED"/>
    <s v="2,285.640"/>
    <s v="21-OCT-22"/>
    <m/>
    <m/>
    <s v="True"/>
    <s v="True"/>
    <s v="True"/>
    <s v="True"/>
    <m/>
    <m/>
    <m/>
    <m/>
    <n v="672591"/>
    <m/>
    <m/>
    <m/>
    <s v="42266FN0142C"/>
    <s v="AIC UAE AED Main Sup"/>
    <s v="AE AEHBMECA025-084054-004 AED"/>
    <s v="AED"/>
    <s v="_x000d__x000a_ ZURICH FOODSTUFF TRADING LLC _x000d__x000a_Â  PO BOX 20987"/>
    <s v="  NATIONAL BANK OF RAS AL-KHAIMAH, TH"/>
    <s v="AE810400000018441110001"/>
    <s v="NRAKAEAK"/>
    <s v="2,285.64"/>
    <s v="AED"/>
    <s v="Fri 14 Oct 2022"/>
    <s v="305092/672591"/>
    <s v="TCP - Trade Credits And Advances Payable"/>
    <s v="14 Oct 2022 10:32:29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091"/>
    <s v="10/12/2022 9:40:43 AM"/>
    <s v="10/13/2022 12:19:55 PM"/>
    <s v="PA_BankingApproval"/>
    <s v="Pending Banking Approval"/>
    <x v="1"/>
    <s v="Alshaya International Co. L.L.C, Dubai"/>
    <s v="6526.8"/>
    <s v="AED"/>
    <s v="2022"/>
    <s v="AL HATIMI TRADING LLC"/>
    <s v="ALH032"/>
    <s v="riya.thomas"/>
    <m/>
    <m/>
    <s v="Month"/>
    <s v="2"/>
    <s v="Oct"/>
    <s v="Inventory"/>
    <s v="305091_ALH032_WK2/TCP"/>
    <s v="10/15/2022 12:00:00 AM"/>
    <s v="HOS/AL HATIMI TRADING LLC"/>
    <x v="1"/>
    <s v="10/13/2022 12:00:00 AM"/>
    <m/>
    <m/>
    <s v="manjunath.c[Manjunath]"/>
    <s v="riya.thomas[Riya]"/>
    <s v="BankingApproval"/>
    <s v="6526.8"/>
    <s v="9216.9"/>
    <s v="Yes"/>
    <m/>
    <m/>
    <m/>
    <s v="OU_DIC(IO_DIC)"/>
    <s v="AL HATIMI TRADING LLC"/>
    <s v="ALH032"/>
    <s v="AE690400000382127330001"/>
    <s v="AED"/>
    <s v="6,526.800"/>
    <s v="15-OCT-22"/>
    <m/>
    <m/>
    <s v="True"/>
    <s v="True"/>
    <s v="True"/>
    <s v="True"/>
    <m/>
    <m/>
    <m/>
    <s v="AL HATIMI TRADING LLC"/>
    <n v="672529"/>
    <s v="6526.80"/>
    <s v="AED"/>
    <s v="12-Oct-2022"/>
    <s v="67166FN014VB"/>
    <s v="AIC UAE AED Main Sup"/>
    <s v="AE AEHBMECA025-084054-004 AED"/>
    <s v="AED"/>
    <s v="_x000d__x000a_ AL HATIMI TRADING LLC"/>
    <s v="  NATIONAL BK OF RAS AL KHAIMAH PSC"/>
    <s v="AE690400000382127330001"/>
    <s v="NRAKAEAK"/>
    <s v="6,526.80"/>
    <s v="AED"/>
    <s v="Fri 14 Oct 2022"/>
    <s v="305091/672529"/>
    <s v="TCP - Trade Credits And Advances Payable"/>
    <s v="14 Oct 2022 10:34:1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89"/>
    <s v="10/12/2022 9:33:25 AM"/>
    <s v="10/13/2022 12:21:36 PM"/>
    <s v="PA_BankingApproval"/>
    <s v="Pending Banking Approval"/>
    <x v="1"/>
    <s v="Alshaya International Co. L.L.C, Dubai"/>
    <s v="1659"/>
    <s v="AED"/>
    <s v="2022"/>
    <s v="AL DIYAFA HOTEL &amp; CATERING SUPPLIES"/>
    <s v="DIY001"/>
    <s v="riya.thomas"/>
    <m/>
    <m/>
    <s v="Month"/>
    <s v="2"/>
    <s v="Oct"/>
    <s v="General Expense"/>
    <s v="305089_DIY001_WK2/PMS"/>
    <s v="10/15/2022 12:00:00 AM"/>
    <s v="HOS/AL DIYAFA HOTEL &amp; CATERING SUPPLIES"/>
    <x v="1"/>
    <s v="10/13/2022 12:00:00 AM"/>
    <m/>
    <m/>
    <s v="manjunath.c[Manjunath]"/>
    <s v="riya.thomas[Riya]"/>
    <s v="BankingApproval"/>
    <s v="1800"/>
    <s v="2100"/>
    <s v="Yes"/>
    <m/>
    <m/>
    <m/>
    <s v="OU_DIC(IO_DIC)"/>
    <s v="AL DIYAFA HOTEL &amp; CATERING SUPPLIES"/>
    <s v="DIY001"/>
    <s v="AE520351401323393607016"/>
    <s v="AED"/>
    <s v="1,659.000"/>
    <s v="31-OCT-22"/>
    <m/>
    <m/>
    <s v="True"/>
    <s v="True"/>
    <s v="True"/>
    <s v="True"/>
    <m/>
    <m/>
    <m/>
    <m/>
    <n v="672596"/>
    <m/>
    <m/>
    <m/>
    <s v="68196FN015JR"/>
    <s v="AIC UAE AED Main Sup"/>
    <s v="AE AEHBMECA025-084054-004 AED"/>
    <s v="AED"/>
    <s v="_x000d__x000a_ AL DIYAFA HOTEL AND CATERING _x000d__x000a_Â  SUPPLIES"/>
    <s v="  FIRST ABU DHABI BANK PJSC"/>
    <s v="AE520351401323393607016"/>
    <s v="NBADAEAA"/>
    <s v="1,659.00"/>
    <s v="AED"/>
    <s v="Fri 14 Oct 2022"/>
    <s v="305089/672596"/>
    <s v="PMS - Professional And Management Consulting Services"/>
    <s v="14 Oct 2022 10:35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55"/>
    <s v="10/12/2022 10:22:00 AM"/>
    <s v="10/13/2022 12:23:47 PM"/>
    <s v="PA_BankingApproval"/>
    <s v="Pending Banking Approval"/>
    <x v="0"/>
    <s v="Alshaya Trading Company - UAE"/>
    <s v="1325.94"/>
    <s v="AED"/>
    <s v="2022"/>
    <s v="ZURICH FOODSTUFF TRADING L.L.C."/>
    <s v="ZUR074"/>
    <s v="riya.thomas"/>
    <m/>
    <m/>
    <s v="Month"/>
    <s v="3"/>
    <s v="Oct"/>
    <s v="Inventory"/>
    <s v="305055_ZUR074_WK3/TCP"/>
    <s v="10/21/2022 12:00:00 AM"/>
    <s v="HOS/ZURICH FOODSTUFF TRADING L.L.C."/>
    <x v="0"/>
    <s v="10/13/2022 12:00:00 AM"/>
    <m/>
    <m/>
    <s v="manjunath.c[Manjunath]"/>
    <s v="riya.thomas[Riya]"/>
    <s v="BankingApproval"/>
    <s v="1649.34"/>
    <s v="1649.34"/>
    <s v="Yes"/>
    <m/>
    <m/>
    <m/>
    <s v="OU_UAE(UAE)"/>
    <s v="ZURICH FOODSTUFF TRADING L.L.C."/>
    <s v="ZUR074"/>
    <s v="AE810400000018441110001"/>
    <s v="AED"/>
    <s v="1,325.940"/>
    <s v="21-OCT-22"/>
    <m/>
    <m/>
    <s v="True"/>
    <s v="True"/>
    <s v="True"/>
    <s v="True"/>
    <m/>
    <m/>
    <m/>
    <s v="ZURICH FOODSTUFF TRADING L.L.C."/>
    <n v="672530"/>
    <s v="1325.94"/>
    <s v="AED"/>
    <s v="11-Oct-2022"/>
    <s v="27226FN01VR6"/>
    <s v="MHA DXB AED MAIN"/>
    <s v="AE AEHBMECA025-413451-002 AED"/>
    <s v="AED"/>
    <s v="_x000d__x000a_ ZURICH FOODSTUFF TRADING LLC _x000d__x000a_Â  PO BOX 20987"/>
    <s v="  NATIONAL BANK OF RAS AL-KHAIMAH, TH"/>
    <s v="AE810400000018441110001"/>
    <s v="NRAKAEAK"/>
    <s v="1,325.94"/>
    <s v="AED"/>
    <s v="Fri 14 Oct 2022"/>
    <s v="305055/672530"/>
    <s v="TCP - Trade Credits And Advances Payable"/>
    <s v="14 Oct 2022 11:26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53"/>
    <s v="10/12/2022 10:13:39 AM"/>
    <s v="10/13/2022 12:26:38 PM"/>
    <s v="PA_BankingApproval"/>
    <s v="Pending Banking Approval"/>
    <x v="0"/>
    <s v="Alshaya Trading Company - UAE"/>
    <s v="161021.81"/>
    <s v="AED"/>
    <s v="2022"/>
    <s v="FORSAN FOODS &amp; CONSUMER PRODUCTS"/>
    <s v="FOR018"/>
    <s v="riya.thomas"/>
    <m/>
    <m/>
    <s v="Month"/>
    <s v="3"/>
    <s v="Oct"/>
    <s v="Inventory"/>
    <s v="305053_FOR018_WK3/TCP"/>
    <s v="10/21/2022 12:00:00 AM"/>
    <s v="HOS/FORSAN FOODS &amp; CONSUMER PRODUCTS"/>
    <x v="0"/>
    <s v="10/13/2022 12:00:00 AM"/>
    <m/>
    <m/>
    <s v="manjunath.c[Manjunath]"/>
    <s v="riya.thomas[Riya]"/>
    <s v="BankingApproval"/>
    <s v="161021.81"/>
    <s v="301039.31"/>
    <s v="Yes"/>
    <m/>
    <m/>
    <m/>
    <s v="OU_UAE(UAE)"/>
    <s v="FORSAN FOODS &amp; CONSUMER PRODUCTS"/>
    <s v="FOR018"/>
    <s v="AE210500000000011994422"/>
    <s v="AED"/>
    <s v="161,021.810"/>
    <s v="21-OCT-22"/>
    <m/>
    <m/>
    <s v="True"/>
    <s v="True"/>
    <s v="True"/>
    <s v="True"/>
    <m/>
    <m/>
    <m/>
    <s v="FORSAN FOODS &amp; CONSUMER PRODUCTS"/>
    <n v="672531"/>
    <s v="161021.81"/>
    <s v="AED"/>
    <s v="11-Oct-2022"/>
    <s v="36246FN01W9J"/>
    <s v="MHA DXB AED MAIN"/>
    <s v="AE AEHBMECA025-413451-002 AED"/>
    <s v="AED"/>
    <s v="_x000d__x000a_ FORSAN FOODS AND CONSUMER PRODUCTS"/>
    <s v="  ABU DHABI ISLAMIC BANK"/>
    <s v="AE210500000000011994422"/>
    <s v="ABDIAEAD"/>
    <s v="161,021.81"/>
    <s v="AED"/>
    <s v="Fri 14 Oct 2022"/>
    <s v="305053/672531"/>
    <s v="TCP - Trade Credits And Advances Payable"/>
    <s v="14 Oct 2022 11:27:35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047"/>
    <s v="10/12/2022 10:12:02 AM"/>
    <s v="10/13/2022 12:29:59 PM"/>
    <s v="PA_BankingApproval"/>
    <s v="Pending Banking Approval"/>
    <x v="0"/>
    <s v="Alshaya Trading Company - UAE"/>
    <s v="12967.51"/>
    <s v="AED"/>
    <s v="2022"/>
    <s v="DUNES GRAPHIC DESIGN LLC"/>
    <s v="DUN006"/>
    <s v="riya.thomas"/>
    <m/>
    <m/>
    <s v="Month"/>
    <s v="3"/>
    <s v="Oct"/>
    <s v="General Expense"/>
    <s v="305047_DUN006_WK3/PMS"/>
    <s v="10/21/2022 12:00:00 AM"/>
    <s v="WEL/DUNES GRAPHIC DESIGN LLC"/>
    <x v="0"/>
    <s v="10/13/2022 12:00:00 AM"/>
    <m/>
    <m/>
    <s v="manjunath.c[Manjunath]"/>
    <s v="riya.thomas[Riya]"/>
    <s v="BankingApproval"/>
    <s v="12967.51"/>
    <s v="103452.24"/>
    <s v="Yes"/>
    <m/>
    <m/>
    <m/>
    <s v="OU_UAE(UAE)"/>
    <s v="DUNES GRAPHIC DESIGN LLC"/>
    <s v="DUN006"/>
    <s v="AE830260001012005878001"/>
    <s v="AED"/>
    <s v="12,967.510"/>
    <s v="21-OCT-22"/>
    <m/>
    <m/>
    <s v="True"/>
    <s v="True"/>
    <s v="True"/>
    <s v="True"/>
    <m/>
    <m/>
    <m/>
    <s v="DUNES GRAPHIC DESIGN LLC"/>
    <n v="672532"/>
    <s v="12967.51"/>
    <s v="AED"/>
    <s v="11-Oct-2022"/>
    <s v="14396FN01SAL"/>
    <s v="MHA DXB AED MAIN"/>
    <s v="AE AEHBMECA025-413451-002 AED"/>
    <s v="AED"/>
    <s v="_x000d__x000a_ DUNES GRAPHIC DESIGN LLC"/>
    <s v="  EMIRATES NBD BANK PJSC"/>
    <s v="AE830260001012005878001"/>
    <s v="EBILAEAD"/>
    <s v="12,967.51"/>
    <s v="AED"/>
    <s v="Fri 14 Oct 2022"/>
    <s v="305047/672532"/>
    <s v="PMS - Professional And Management Consulting Services"/>
    <s v="14 Oct 2022 11:29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32"/>
    <s v="10/12/2022 10:05:29 AM"/>
    <s v="10/13/2022 12:33:40 PM"/>
    <s v="PA_BankingApproval"/>
    <s v="Pending Banking Approval"/>
    <x v="0"/>
    <s v="Alshaya Trading Company - UAE"/>
    <s v="20412"/>
    <s v="AED"/>
    <s v="2022"/>
    <s v="ARABIAN EQUIPMENT REP. &amp; MAINT."/>
    <s v="AER999"/>
    <s v="riya.thomas"/>
    <m/>
    <m/>
    <s v="Month"/>
    <s v="2"/>
    <s v="Oct"/>
    <s v="General Expense"/>
    <s v="305032_AER999_WK4/PMS"/>
    <s v="10/15/2022 12:00:00 AM"/>
    <s v="LOG/ARABIAN EQUIPMENT REP. &amp; MAINT."/>
    <x v="0"/>
    <s v="10/13/2022 12:00:00 AM"/>
    <m/>
    <m/>
    <s v="manjunath.c[Manjunath]"/>
    <s v="riya.thomas[Riya]"/>
    <s v="BankingApproval"/>
    <s v="20412"/>
    <s v="20412"/>
    <s v="Yes"/>
    <m/>
    <m/>
    <m/>
    <s v="OU_UAE(UAE)"/>
    <s v="ARABIAN EQUIPMENT REP. &amp; MAINT."/>
    <s v="AER999"/>
    <s v="AE540030010031969291001"/>
    <s v="AED"/>
    <s v="20,412.000"/>
    <s v="15-OCT-22"/>
    <m/>
    <m/>
    <s v="True"/>
    <s v="True"/>
    <s v="True"/>
    <s v="True"/>
    <m/>
    <m/>
    <m/>
    <s v="ARABIAN EQUIPMENT REP. &amp; MAINT."/>
    <n v="672533"/>
    <s v="20412.00"/>
    <s v="AED"/>
    <s v="11-Oct-2022"/>
    <s v="64646FN01UG2"/>
    <s v="MHA DXB AED MAIN"/>
    <s v="AE AEHBMECA025-413451-002 AED"/>
    <s v="AED"/>
    <s v="_x000d__x000a_ ARABIAN EQUIPMENT REP AND MAINT"/>
    <s v="  ABU DHABI COMMERCIAL BANK"/>
    <s v="AE540030010031969291001"/>
    <s v="ADCBAEAA"/>
    <s v="20,412.00"/>
    <s v="AED"/>
    <s v="Fri 14 Oct 2022"/>
    <s v="305032/672533"/>
    <s v="PMS - Professional And Management Consulting Services"/>
    <s v="14 Oct 2022 11:30:37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027"/>
    <s v="10/12/2022 10:03:54 AM"/>
    <s v="10/13/2022 12:36:01 PM"/>
    <s v="PA_BankingApproval"/>
    <s v="Pending Banking Approval"/>
    <x v="0"/>
    <s v="Alshaya Trading Company - UAE"/>
    <s v="234723.16"/>
    <s v="AED"/>
    <s v="2022"/>
    <s v="AMIRPEER GENERAL TRADING"/>
    <s v="AMR074"/>
    <s v="riya.thomas"/>
    <m/>
    <m/>
    <s v="Month"/>
    <s v="2"/>
    <s v="Oct"/>
    <s v="Inventory"/>
    <s v="305027_AMR074_WK2/TCP"/>
    <s v="10/15/2022 12:00:00 AM"/>
    <s v="HOS/AMIRPEER GENERAL TRADING"/>
    <x v="0"/>
    <s v="10/13/2022 12:00:00 AM"/>
    <m/>
    <m/>
    <s v="manjunath.c[Manjunath]"/>
    <s v="riya.thomas[Riya]"/>
    <s v="BankingApproval"/>
    <s v="110000"/>
    <s v="661765.64"/>
    <s v="Yes"/>
    <m/>
    <m/>
    <m/>
    <s v="OU_UAE(UAE)"/>
    <s v="AMIRPEER GENERAL TRADING"/>
    <s v="AMR074"/>
    <s v="AE400340000014648544001"/>
    <s v="AED"/>
    <s v="234,723.160"/>
    <s v="15-OCT-22"/>
    <m/>
    <m/>
    <s v="True"/>
    <s v="True"/>
    <s v="True"/>
    <s v="True"/>
    <m/>
    <m/>
    <m/>
    <s v="AMIRPEER GENERAL TRADING"/>
    <n v="672534"/>
    <s v="234723.16"/>
    <s v="AED"/>
    <s v="11-Oct-2022"/>
    <s v="29256FN01ZJ9"/>
    <s v="MHA DXB AED MAIN"/>
    <s v="AE AEHBMECA025-413451-002 AED"/>
    <s v="AED"/>
    <s v="_x000d__x000a_ AMIR PEER GENERAL TRADING _x000d__x000a_Â  PO BOX 20163"/>
    <s v="  EMIRATES ISLAMIC BANK"/>
    <s v="AE400340000014648544001"/>
    <s v="MEBLAEAD"/>
    <s v="234,723.16"/>
    <s v="AED"/>
    <s v="Fri 14 Oct 2022"/>
    <s v="305027/672534"/>
    <s v="TCP - Trade Credits And Advances Payable"/>
    <s v="14 Oct 2022 11:31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13"/>
    <s v="10/12/2022 9:59:20 AM"/>
    <s v="10/13/2022 12:38:01 PM"/>
    <s v="PA_BankingApproval"/>
    <s v="Pending Banking Approval"/>
    <x v="0"/>
    <s v="Alshaya Trading Company - UAE"/>
    <s v="5460"/>
    <s v="AED"/>
    <s v="2022"/>
    <s v="AL MAJAL COMPANY L.L.C."/>
    <s v="MAJ005"/>
    <s v="riya.thomas"/>
    <m/>
    <m/>
    <s v="Month"/>
    <s v="2"/>
    <s v="Oct"/>
    <s v="Inventory"/>
    <s v="305013_MAJ005_WK2/TCP"/>
    <s v="10/15/2022 12:00:00 AM"/>
    <s v="HOS/AL MAJAL COMPANY L.L.C."/>
    <x v="0"/>
    <s v="10/13/2022 12:00:00 AM"/>
    <m/>
    <m/>
    <s v="manjunath.c[Manjunath]"/>
    <s v="riya.thomas[Riya]"/>
    <s v="BankingApproval"/>
    <s v="0"/>
    <s v="20317.5"/>
    <s v="Yes"/>
    <m/>
    <m/>
    <m/>
    <s v="OU_UAE(UAE)"/>
    <s v="AL MAJAL COMPANY L.L.C."/>
    <s v="MAJ005"/>
    <s v="AE130140000110784260013"/>
    <s v="AED"/>
    <s v="5,460.000"/>
    <s v="15-OCT-22"/>
    <m/>
    <m/>
    <s v="True"/>
    <s v="True"/>
    <s v="True"/>
    <s v="True"/>
    <m/>
    <m/>
    <m/>
    <s v="AL MAJAL COMPANY L.L.C."/>
    <n v="672535"/>
    <s v="5460.00"/>
    <s v="AED"/>
    <s v="11-Oct-2022"/>
    <s v="58026FN01VJ8"/>
    <s v="MHA DXB AED MAIN"/>
    <s v="AE AEHBMECA025-413451-002 AED"/>
    <s v="AED"/>
    <s v="_x000d__x000a_ AL MAJAL COMPANY LLC"/>
    <s v="  BLOM BANK FRANCE"/>
    <s v="AE130140000110784260013"/>
    <s v="BLOMAEAD"/>
    <s v="5,460.00"/>
    <s v="AED"/>
    <s v="Fri 14 Oct 2022"/>
    <s v="305013/672535"/>
    <s v="TCP - Trade Credits And Advances Payable"/>
    <s v="14 Oct 2022 11:33:25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004"/>
    <s v="10/12/2022 9:57:55 AM"/>
    <s v="10/13/2022 12:39:21 PM"/>
    <s v="PA_BankingApproval"/>
    <s v="Pending Banking Approval"/>
    <x v="0"/>
    <s v="Alshaya Trading Company - UAE"/>
    <s v="3234"/>
    <s v="AED"/>
    <s v="2022"/>
    <s v="AL DIYAFA HOTEL &amp; CATERING SUPPLIES"/>
    <s v="DIY001"/>
    <s v="riya.thomas"/>
    <m/>
    <m/>
    <s v="Month"/>
    <s v="2"/>
    <s v="Oct"/>
    <s v="General Expense"/>
    <s v="305004_DIY001_WK2/PMS"/>
    <s v="10/15/2022 12:00:00 AM"/>
    <s v="HOS/AL DIYAFA HOTEL &amp; CATERING SUPPLIES"/>
    <x v="0"/>
    <s v="10/13/2022 12:00:00 AM"/>
    <m/>
    <m/>
    <s v="manjunath.c[Manjunath]"/>
    <s v="riya.thomas[Riya]"/>
    <s v="BankingApproval"/>
    <s v="3500"/>
    <s v="3302.25"/>
    <s v="Yes"/>
    <m/>
    <m/>
    <m/>
    <s v="OU_UAE(UAE)"/>
    <s v="AL DIYAFA HOTEL &amp; CATERING SUPPLIES"/>
    <s v="DIY001"/>
    <s v="AE520351401323393607016"/>
    <s v="AED"/>
    <s v="3,234.000"/>
    <s v="31-OCT-22"/>
    <m/>
    <m/>
    <s v="True"/>
    <s v="True"/>
    <s v="True"/>
    <s v="True"/>
    <m/>
    <m/>
    <m/>
    <s v="AL DIYAFA HOTEL &amp; CATERING SUPPLIES"/>
    <n v="672536"/>
    <s v="3234.00"/>
    <s v="AED"/>
    <s v="11-Oct-2022"/>
    <s v="70616FN020I3"/>
    <s v="MHA DXB AED MAIN"/>
    <s v="AE AEHBMECA025-413451-002 AED"/>
    <s v="AED"/>
    <s v="_x000d__x000a_ AL DIYAFA HOTEL AND CATERING _x000d__x000a_Â  SUPPLIES"/>
    <s v="  FIRST ABU DHABI BANK PJSC"/>
    <s v="AE520351401323393607016"/>
    <s v="NBADAEAA"/>
    <s v="3,234.00"/>
    <s v="AED"/>
    <s v="Fri 14 Oct 2022"/>
    <s v="305004/672536"/>
    <s v="PMS - Professional And Management Consulting Services"/>
    <s v="14 Oct 2022 11:34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4946"/>
    <s v="10/12/2022 12:11:50 PM"/>
    <s v="10/13/2022 12:51:58 PM"/>
    <s v="PA_BankingApproval"/>
    <s v="Pending Banking Approval"/>
    <x v="0"/>
    <s v="Alshaya Trading Company - UAE"/>
    <s v="10400"/>
    <s v="AED"/>
    <s v="2022"/>
    <s v="MANDY TOH PHOTOGRAPHY"/>
    <s v="MAN051"/>
    <s v="riya.thomas"/>
    <m/>
    <m/>
    <s v="Month"/>
    <s v="3"/>
    <s v="Oct"/>
    <s v="General Expense"/>
    <s v="304946_MAN051_WK3/GMS"/>
    <s v="10/13/2022 12:00:00 AM"/>
    <s v="HOS/MANDY TOH PHOTOGRAPHY"/>
    <x v="0"/>
    <s v="10/13/2022 12:00:00 AM"/>
    <m/>
    <m/>
    <s v="rajendraprasad.t[Rajendra Prasad]"/>
    <s v="riya.thomas[Riya]"/>
    <s v="BankingApproval"/>
    <s v="10400"/>
    <s v="10400"/>
    <s v="Yes"/>
    <m/>
    <m/>
    <m/>
    <s v="OU_UAE(UAE)"/>
    <s v="MANDY TOH PHOTOGRAPHY"/>
    <s v="MAN051"/>
    <s v="AE580400000882813517001"/>
    <s v="AED"/>
    <s v="10,400.000"/>
    <s v="15-OCT-22"/>
    <m/>
    <m/>
    <s v="True"/>
    <s v="True"/>
    <s v="True"/>
    <s v="True"/>
    <m/>
    <m/>
    <m/>
    <s v="MANDY TOH PHOTOGRAPHY"/>
    <n v="672537"/>
    <s v="10400.00"/>
    <s v="AED"/>
    <s v="12-Oct-2022"/>
    <s v="10896FN01WH5"/>
    <s v="MHA DXB AED MAIN"/>
    <s v="AE AEHBMECA025-413451-002 AED"/>
    <s v="AED"/>
    <s v="_x000d__x000a_ MANDY TOH PHOTOGRAPHY"/>
    <s v="  NATIONAL BANK OF RAS AL-KHAIMAH, TH"/>
    <s v="AE580400000882813517001"/>
    <s v="NRAKAEAK"/>
    <s v="10,400.00"/>
    <s v="AED"/>
    <s v="Fri 14 Oct 2022"/>
    <s v="304946/672537"/>
    <s v="GMS - Processing Repair And Maintenance Services On Goods"/>
    <s v="14 Oct 2022 11:35:58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153"/>
    <s v="10/12/2022 12:10:21 PM"/>
    <s v="10/13/2022 1:01:00 PM"/>
    <s v="PA_BankingApproval"/>
    <s v="Pending Banking Approval"/>
    <x v="7"/>
    <s v="LOGIX FZCO - UAE"/>
    <s v="682171.42"/>
    <s v="AED"/>
    <s v="2022"/>
    <s v="ALMAYA PAPER TRADING  LLC"/>
    <s v="AIM001"/>
    <s v="riya.thomas"/>
    <m/>
    <m/>
    <s v="Month"/>
    <s v="2"/>
    <s v="Oct"/>
    <s v="General Expense"/>
    <s v="305153_AIM001_WK2/OTS"/>
    <s v="10/12/2022 12:00:00 AM"/>
    <s v="LOG/ALMAYA PAPER TRADING  LLC"/>
    <x v="2"/>
    <s v="10/13/2022 12:00:00 AM"/>
    <m/>
    <m/>
    <s v="sudarshan.t[Sudarshan]"/>
    <s v="riya.thomas[Riya]"/>
    <s v="BankingApproval"/>
    <s v="688000"/>
    <s v="1009225.43"/>
    <s v="Yes"/>
    <s v="High"/>
    <m/>
    <m/>
    <m/>
    <m/>
    <m/>
    <m/>
    <m/>
    <m/>
    <m/>
    <m/>
    <m/>
    <m/>
    <m/>
    <m/>
    <m/>
    <m/>
    <m/>
    <m/>
    <m/>
    <n v="672538"/>
    <m/>
    <m/>
    <m/>
    <s v="18726FN01B7B"/>
    <s v="Logix UAE AED Suppli"/>
    <s v="AE AEHBMECA025-154568-003 AED"/>
    <s v="AED"/>
    <s v="_x000d__x000a_ ALMAYA PAPER TRADING LLC"/>
    <s v="  NATIONAL BANK OF ABU DHABI"/>
    <s v="AE240351661323796413016"/>
    <s v="NBADAEAA"/>
    <s v="682,171.42"/>
    <s v="AED"/>
    <s v="Fri 14 Oct 2022"/>
    <s v="305153/672538"/>
    <s v="OTS - Other Modes Of Transport (Including Postal And Courier Services)"/>
    <s v="14 Oct 2022 10:49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175"/>
    <s v="10/12/2022 1:01:23 PM"/>
    <s v="10/13/2022 1:05:01 PM"/>
    <s v="PA_BankingApproval"/>
    <s v="Pending Banking Approval"/>
    <x v="0"/>
    <s v="Alshaya Trading Company - UAE"/>
    <s v="525"/>
    <s v="AED"/>
    <s v="2022"/>
    <s v="SHREDEX DOCUMENTS DESTROYING SERVICES LLC"/>
    <s v="SHR003"/>
    <s v="riya.thomas"/>
    <m/>
    <m/>
    <s v="Month"/>
    <s v="2"/>
    <s v="Oct"/>
    <s v="General Expense"/>
    <s v="305175_SHR003_WK2/GMS"/>
    <s v="10/12/2022 12:00:00 AM"/>
    <s v="ADM/SHREDEX DOCUMENTS DESTROYING SERVICES LLC"/>
    <x v="1"/>
    <s v="10/13/2022 12:00:00 AM"/>
    <m/>
    <m/>
    <s v="veerappa.padashetty[Veerappa]"/>
    <s v="riya.thomas[Riya]"/>
    <s v="BankingApproval"/>
    <s v="525"/>
    <s v="525"/>
    <s v="Yes"/>
    <m/>
    <m/>
    <m/>
    <s v="OU_UAE(UAE)"/>
    <s v="SHREDEX DOCUMENTS DESTROYING SERVICES LLC"/>
    <s v="SHR003"/>
    <s v="AE950300000640777030000"/>
    <s v="AED"/>
    <s v="525.000"/>
    <s v="31-OCT-22"/>
    <m/>
    <m/>
    <s v="True"/>
    <s v="True"/>
    <s v="True"/>
    <s v="True"/>
    <m/>
    <m/>
    <m/>
    <s v="SHREDEX DOCUMENTS DESTROYING SERVICES LLC"/>
    <n v="672539"/>
    <s v="525.00"/>
    <s v="AED"/>
    <s v="12-Oct-2022"/>
    <s v="33866FN01XGO"/>
    <s v="MHA DXB AED MAIN"/>
    <s v="AE AEHBMECA025-413451-002 AED"/>
    <s v="AED"/>
    <s v="_x000d__x000a_ SHREDEX DOCUMENTS DESTROYING SERVIC"/>
    <s v="  INVESTBANK"/>
    <s v="AE950300000640777030000"/>
    <s v="IBTFAEAS"/>
    <s v="525.00"/>
    <s v="AED"/>
    <s v="Fri 14 Oct 2022"/>
    <s v="305175/672539"/>
    <s v="GMS - Processing Repair And Maintenance Services On Goods"/>
    <s v="14 Oct 2022 11:38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40"/>
    <s v="10/13/2022 12:43:03 PM"/>
    <s v="10/13/2022 1:43:58 PM"/>
    <s v="PA_BankingApproval"/>
    <s v="Pending Banking Approval"/>
    <x v="0"/>
    <s v="Alshaya Trading Company - UAE"/>
    <s v="5145"/>
    <s v="AED"/>
    <s v="2022"/>
    <s v="SHOW RACKS TRADING"/>
    <s v="SHO001"/>
    <s v="riya.thomas"/>
    <m/>
    <m/>
    <s v="Month"/>
    <s v="2"/>
    <s v="Oct"/>
    <s v="General Expense"/>
    <s v="305440_SHO001_WK02/PMS"/>
    <s v="10/15/2022 12:00:00 AM"/>
    <s v="ADM/SHOW RACKS TRADING"/>
    <x v="0"/>
    <s v="10/13/2022 12:00:00 AM"/>
    <m/>
    <m/>
    <s v="ravi.surendran[Ravi]"/>
    <s v="riya.thomas[Riya]"/>
    <s v="BankingApproval"/>
    <s v="26500"/>
    <s v="5145"/>
    <s v="Yes"/>
    <s v="High"/>
    <m/>
    <m/>
    <s v="OU_UAE(UAE)"/>
    <s v="SHOW RACKS TRADING"/>
    <s v="SHO001"/>
    <s v="AE840330000010490919086"/>
    <s v="AED"/>
    <s v="5,145.000"/>
    <s v="17-OCT-22"/>
    <m/>
    <m/>
    <s v="True"/>
    <s v="True"/>
    <s v="True"/>
    <s v="True"/>
    <m/>
    <m/>
    <m/>
    <s v="SHOW RACKS TRADING"/>
    <n v="672540"/>
    <s v="5145.00"/>
    <s v="AED"/>
    <s v="13-Oct-2022"/>
    <s v="45756FN023C5"/>
    <s v="MHA DXB AED MAIN"/>
    <s v="AE AEHBMECA025-413451-002 AED"/>
    <s v="AED"/>
    <s v="_x000d__x000a_ SHOW RACKS TRADING LLC"/>
    <s v="  MASHREQBANK PSC."/>
    <s v="AE840330000010490919086"/>
    <s v="BOMLAEAD"/>
    <s v="5,145.00"/>
    <s v="AED"/>
    <s v="Fri 14 Oct 2022"/>
    <s v="305440/672540"/>
    <s v="PMS - Professional And Management Consulting Services"/>
    <s v="14 Oct 2022 11:42:07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4827"/>
    <s v="10/10/2022 2:50:07 PM"/>
    <s v="10/13/2022 1:57:20 PM"/>
    <s v="PA_BankingApproval"/>
    <s v="Pending Banking Approval"/>
    <x v="3"/>
    <s v="Alshaya Egypt LLC - Egypt"/>
    <s v="211355.66"/>
    <s v="EGP"/>
    <s v="2022"/>
    <s v="PACK-TEC 6TH OF OCTOBER"/>
    <s v="PAC016"/>
    <s v="amith.rego"/>
    <m/>
    <m/>
    <s v="Month"/>
    <s v="2"/>
    <s v="Oct"/>
    <s v="General Expense"/>
    <s v="304827_PAC016_WK2/SUPP"/>
    <s v="10/15/2022 12:00:00 AM"/>
    <s v="MND/PACK-TEC 6TH OF OCTOBER"/>
    <x v="1"/>
    <s v="10/13/2022 12:00:00 AM"/>
    <m/>
    <m/>
    <s v="basavaraj.g[Basavaraj]"/>
    <s v="amith.rego[Amith]"/>
    <s v="BankingApproval"/>
    <s v="211355.66"/>
    <s v="213226.06"/>
    <s v="Yes"/>
    <m/>
    <m/>
    <m/>
    <m/>
    <m/>
    <m/>
    <m/>
    <m/>
    <m/>
    <m/>
    <m/>
    <m/>
    <m/>
    <m/>
    <m/>
    <m/>
    <m/>
    <m/>
    <m/>
    <s v="PACK-TEC 6TH OF OCTOBER"/>
    <n v="672541"/>
    <s v="211355.66"/>
    <s v="EGP"/>
    <s v="10-Oct-2022"/>
    <s v="14536FN0127C"/>
    <s v="Egypt EGP main a/c"/>
    <s v="EG EGHBEGCA001-235225-001 EGP"/>
    <s v="EGP"/>
    <s v="_x000d__x000a_ PACK TEC 6TH OF OCTOBER"/>
    <s v="  ATTIJARIWAFA BANK EGYPT S.A.E"/>
    <s v="EG140034004200000000010017090"/>
    <s v="BCBIEGCX"/>
    <s v="211,355.66"/>
    <s v="EGP"/>
    <s v="Sun 16 Oct 2022"/>
    <s v="304827/672541"/>
    <m/>
    <s v="14 Oct 2022 10:19:02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434"/>
    <s v="10/13/2022 12:32:23 PM"/>
    <s v="10/13/2022 2:05:05 PM"/>
    <s v="PA_BankingApproval"/>
    <s v="Pending Banking Approval"/>
    <x v="1"/>
    <s v="Alshaya International Co. L.L.C, Dubai"/>
    <s v="3472.9"/>
    <s v="AED"/>
    <s v="2022"/>
    <s v="SOUNDMEWORLD FZE"/>
    <s v="SMW007"/>
    <s v="riya.thomas"/>
    <m/>
    <m/>
    <s v="Month"/>
    <s v="2"/>
    <s v="Oct"/>
    <s v="General Expense"/>
    <s v="305434_SMW007_WK02/PMS"/>
    <s v="10/15/2022 12:00:00 AM"/>
    <s v="ADM/SOUNDMEWORLD FZE"/>
    <x v="4"/>
    <s v="10/13/2022 12:00:00 AM"/>
    <m/>
    <m/>
    <s v="ravi.surendran[Ravi]"/>
    <s v="riya.thomas[Riya]"/>
    <s v="BankingApproval"/>
    <s v="16500"/>
    <s v="11919.75"/>
    <s v="Yes"/>
    <s v="High"/>
    <m/>
    <m/>
    <s v="OU_DIC(IO_DIC)"/>
    <s v="SOUNDMEWORLD FZE"/>
    <s v="SMW007"/>
    <s v="AE870330000019000031408/KWT - MKTG"/>
    <s v="AED"/>
    <s v="3,472.900"/>
    <s v="30-OCT-22"/>
    <m/>
    <m/>
    <s v="True"/>
    <s v="True"/>
    <s v="True"/>
    <s v="True"/>
    <m/>
    <m/>
    <m/>
    <m/>
    <n v="672592"/>
    <m/>
    <m/>
    <m/>
    <s v="71896FN01ASO"/>
    <s v="AIC UAE AED Main Sup"/>
    <s v="AE AEHBMECA025-084054-004 AED"/>
    <s v="AED"/>
    <s v="_x000d__x000a_ SOUNDMEWORLD FZE"/>
    <s v="  MASHREQBANK PSC."/>
    <s v="AE870330000019000031408"/>
    <s v="BOMLAEAD"/>
    <s v="3,472.90"/>
    <s v="AED"/>
    <s v="Fri 14 Oct 2022"/>
    <s v="305434/672592"/>
    <s v="PMS - Professional And Management Consulting Services"/>
    <s v="14 Oct 2022 10:37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08"/>
    <s v="10/13/2022 12:20:53 PM"/>
    <s v="10/13/2022 2:13:30 PM"/>
    <s v="PA_BankingApproval"/>
    <s v="Pending Banking Approval"/>
    <x v="0"/>
    <s v="Alshaya Trading Company - UAE"/>
    <s v="49194.5"/>
    <s v="AED"/>
    <s v="2022"/>
    <s v="SOUNDMEWORLD FZE"/>
    <s v="SMW007"/>
    <s v="riya.thomas"/>
    <m/>
    <m/>
    <s v="Month"/>
    <s v="2"/>
    <s v="Oct"/>
    <s v="General Expense"/>
    <s v="305408_SMW007_WK03/PMS"/>
    <s v="10/15/2022 12:00:00 AM"/>
    <s v="ADM/SOUNDMEWORLD FZE"/>
    <x v="0"/>
    <s v="10/13/2022 12:00:00 AM"/>
    <m/>
    <m/>
    <s v="ravi.surendran[Ravi]"/>
    <s v="riya.thomas[Riya]"/>
    <s v="BankingApproval"/>
    <s v="43000"/>
    <s v="51569.85"/>
    <s v="Yes"/>
    <s v="High"/>
    <m/>
    <m/>
    <s v="OU_UAE(UAE)"/>
    <s v="SOUNDMEWORLD FZE"/>
    <s v="SMW007"/>
    <s v="AE870330000019000031408/KWT - MKTG"/>
    <s v="USD"/>
    <s v="49,194.500"/>
    <s v="30-OCT-22"/>
    <m/>
    <m/>
    <s v="True"/>
    <s v="True"/>
    <s v="False"/>
    <s v="True"/>
    <m/>
    <m/>
    <m/>
    <m/>
    <n v="672601"/>
    <m/>
    <m/>
    <m/>
    <s v="27606FN01Z8F"/>
    <s v="MHA DXB AED MAIN"/>
    <s v="AE AEHBMECA025-413451-002 AED"/>
    <s v="AED"/>
    <s v="_x000d__x000a_ SOUNDMEWORLD FZE"/>
    <s v="  MASHREQBANK PSC."/>
    <s v="AE870330000019000031408"/>
    <s v="BOMLAEAD"/>
    <s v="49,194.50"/>
    <s v="AED"/>
    <s v="Fri 14 Oct 2022"/>
    <s v="305408/672601"/>
    <s v="PMS - Professional And Management Consulting Services"/>
    <s v="14 Oct 2022 11:43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24"/>
    <s v="10/13/2022 7:55:21 AM"/>
    <s v="10/13/2022 2:20:14 PM"/>
    <s v="PA_BankingApproval"/>
    <s v="Pending Banking Approval"/>
    <x v="7"/>
    <s v="LOGIX FZCO - UAE"/>
    <s v="10500"/>
    <s v="AED"/>
    <s v="2022"/>
    <s v="AL GHURAIR PRINTING &amp; PUBLISHING LLC"/>
    <s v="GHU090"/>
    <s v="riya.thomas"/>
    <m/>
    <m/>
    <s v="Month"/>
    <s v="3"/>
    <s v="Oct"/>
    <s v="General Expense"/>
    <s v="305324_GHU090_WK3/PMS"/>
    <s v="10/21/2022 12:00:00 AM"/>
    <s v="HOS/AL GHURAIR PRINTING &amp; PUBLISHING HOUSE CO."/>
    <x v="1"/>
    <s v="10/13/2022 12:00:00 AM"/>
    <m/>
    <m/>
    <s v="manjunath.c[Manjunath]"/>
    <s v="riya.thomas[Riya]"/>
    <s v="BankingApproval"/>
    <s v="10500"/>
    <s v="10500"/>
    <s v="Yes"/>
    <m/>
    <m/>
    <m/>
    <s v="OU_UAE2(UAE2)"/>
    <s v="AL GHURAIR PRINTING &amp; PUBLISHING LLC"/>
    <s v="GHU090"/>
    <s v="AE980330000010494305007/Formerly  AL GHURAIR PRINTING &amp; PUBLISHING"/>
    <s v="AED"/>
    <s v="10,500.000"/>
    <s v="21-OCT-22"/>
    <m/>
    <m/>
    <s v="True"/>
    <s v="True"/>
    <s v="True"/>
    <s v="True"/>
    <m/>
    <m/>
    <m/>
    <s v="AL GHURAIR PRINTING &amp; PUBLISHING LLC"/>
    <n v="672542"/>
    <s v="10500.00"/>
    <s v="AED"/>
    <s v="12-Oct-2022"/>
    <s v="49206FN01GAS"/>
    <s v="Logix UAE AED Suppli"/>
    <s v="AE AEHBMECA025-154568-003 AED"/>
    <s v="AED"/>
    <s v="_x000d__x000a_ AL GHURAIR PRINTING AND PUBLISHING _x000d__x000a_Â  P OBOX 5613"/>
    <s v="  MASHREQBANK PSC."/>
    <s v="AE980330000010494305007"/>
    <s v="BOMLAEAD"/>
    <s v="10,500.00"/>
    <s v="AED"/>
    <s v="Fri 14 Oct 2022"/>
    <s v="305324/672542"/>
    <s v="PMS - Professional And Management Consulting Services"/>
    <s v="14 Oct 2022 10:50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22"/>
    <s v="10/13/2022 8:04:50 AM"/>
    <s v="10/13/2022 2:27:30 PM"/>
    <s v="PA_BankingApproval"/>
    <s v="Pending Banking Approval"/>
    <x v="1"/>
    <s v="Alshaya International Co. L.L.C, Dubai"/>
    <s v="6252.75"/>
    <s v="AED"/>
    <s v="2022"/>
    <s v="NEFMS TRADING L.L.C."/>
    <s v="NEF074"/>
    <s v="riya.thomas"/>
    <m/>
    <m/>
    <s v="Month"/>
    <s v="3"/>
    <s v="Oct"/>
    <s v="Inventory"/>
    <s v="305322_NEF074_WK3/TCP"/>
    <s v="10/21/2022 12:00:00 AM"/>
    <s v="HOS/NEFMS TRADING L.L.C."/>
    <x v="1"/>
    <s v="10/13/2022 12:00:00 AM"/>
    <m/>
    <m/>
    <s v="manjunath.c[Manjunath]"/>
    <s v="riya.thomas[Riya]"/>
    <s v="BankingApproval"/>
    <s v="6252.75"/>
    <s v="15818.25"/>
    <s v="Yes"/>
    <m/>
    <m/>
    <m/>
    <s v="OU_DIC(IO_DIC)"/>
    <s v="NEFMS TRADING L.L.C."/>
    <s v="NEF074"/>
    <s v="AE760030000697679124001"/>
    <s v="AED"/>
    <s v="6,252.750"/>
    <s v="21-OCT-22"/>
    <m/>
    <m/>
    <s v="True"/>
    <s v="True"/>
    <s v="True"/>
    <s v="True"/>
    <m/>
    <m/>
    <m/>
    <s v="NEFMS TRADING L.L.C."/>
    <n v="672543"/>
    <s v="6252.75"/>
    <s v="AED"/>
    <s v="12-Oct-2022"/>
    <s v="25506FN01BFN"/>
    <s v="AIC UAE AED Main Sup"/>
    <s v="AE AEHBMECA025-084054-004 AED"/>
    <s v="AED"/>
    <s v="_x000d__x000a_ NEFMS TRADING LLC"/>
    <s v="  ABU DHABI COMMERCIAL BANK"/>
    <s v="AE760030000697679124001"/>
    <s v="ADCBAEAA"/>
    <s v="6,252.75"/>
    <s v="AED"/>
    <s v="Fri 14 Oct 2022"/>
    <s v="305322/672543"/>
    <s v="TCP - Trade Credits And Advances Payable"/>
    <s v="14 Oct 2022 10:39:12 GMT"/>
    <s v="True"/>
    <s v="True"/>
    <s v="True"/>
    <s v="True"/>
    <s v="True"/>
    <s v="True"/>
    <s v="True"/>
    <s v="True"/>
    <m/>
    <m/>
    <m/>
    <m/>
    <x v="0"/>
    <s v="Oracle Validation Failed"/>
    <s v="10/14/2022"/>
    <s v="Processed by bank (HSBC)  "/>
  </r>
  <r>
    <s v="PA-000000000000305321"/>
    <s v="10/13/2022 7:59:35 AM"/>
    <s v="10/13/2022 2:30:35 PM"/>
    <s v="PA_BankingApproval"/>
    <s v="Pending Banking Approval"/>
    <x v="1"/>
    <s v="Alshaya International Co. L.L.C, Dubai"/>
    <s v="14282.63"/>
    <s v="AED"/>
    <s v="2022"/>
    <s v="JOMA TRADING CO. L.L.C."/>
    <s v="JOM001"/>
    <s v="riya.thomas"/>
    <m/>
    <m/>
    <s v="Month"/>
    <s v="3"/>
    <s v="Oct"/>
    <s v="Inventory"/>
    <s v="305321_JOM001_WK3/TCP"/>
    <s v="10/31/2022 12:00:00 AM"/>
    <s v="HOS/JOMA TRADING CO. L.L.C."/>
    <x v="1"/>
    <s v="10/13/2022 12:00:00 AM"/>
    <m/>
    <m/>
    <s v="manjunath.c[Manjunath]"/>
    <s v="riya.thomas[Riya]"/>
    <s v="BankingApproval"/>
    <s v="25000"/>
    <s v="47650.04"/>
    <s v="Yes"/>
    <m/>
    <m/>
    <s v="TCP"/>
    <s v="OU_DIC(IO_DIC)"/>
    <s v="JOMA TRADING CO. L.L.C."/>
    <s v="JOM001"/>
    <s v="AE040260001012341361101"/>
    <s v="AED"/>
    <s v="14,282.630"/>
    <s v="21-OCT-22"/>
    <s v="AED"/>
    <s v="14282.63"/>
    <s v="True"/>
    <s v="True"/>
    <s v="True"/>
    <s v="True"/>
    <m/>
    <m/>
    <m/>
    <s v="JOMA TRADING CO. L.L.C."/>
    <n v="672544"/>
    <s v="14282.63"/>
    <s v="AED"/>
    <s v="12-Oct-2022"/>
    <s v="67696FN01C1Z"/>
    <s v="AIC UAE AED Main Sup"/>
    <s v="AE AEHBMECA025-084054-004 AED"/>
    <s v="AED"/>
    <s v="_x000d__x000a_ JOMA TRADING CO LLC"/>
    <s v="  EMIRATES BANK INTERNATIONAL PJSC"/>
    <s v="AE040260001012341361101"/>
    <s v="EBILAEAD"/>
    <s v="14,282.63"/>
    <s v="AED"/>
    <s v="Fri 14 Oct 2022"/>
    <s v="305321/672544"/>
    <s v="TCP - Trade Credits And Advances Payable"/>
    <s v="14 Oct 2022 10:40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94"/>
    <s v="10/13/2022 8:03:23 AM"/>
    <s v="10/13/2022 2:34:41 PM"/>
    <s v="PA_BankingApproval"/>
    <s v="Pending Banking Approval"/>
    <x v="0"/>
    <s v="Alshaya Trading Company - UAE"/>
    <s v="28326.9"/>
    <s v="AED"/>
    <s v="2022"/>
    <s v="NEFMS TRADING L.L.C."/>
    <s v="NEF074"/>
    <s v="riya.thomas"/>
    <m/>
    <m/>
    <s v="Month"/>
    <s v="3"/>
    <s v="Oct"/>
    <s v="Inventory"/>
    <s v="305294_NEF074_WK3/TCP"/>
    <s v="10/21/2022 12:00:00 AM"/>
    <s v="HOS/NEFMS TRADING L.L.C."/>
    <x v="0"/>
    <s v="10/13/2022 12:00:00 AM"/>
    <m/>
    <m/>
    <s v="manjunath.c[Manjunath]"/>
    <s v="riya.thomas[Riya]"/>
    <s v="BankingApproval"/>
    <s v="19044.9"/>
    <s v="50518.65"/>
    <s v="Yes"/>
    <m/>
    <m/>
    <s v="TCP"/>
    <s v="OU_UAE(UAE)"/>
    <s v="NEFMS TRADING L.L.C."/>
    <s v="NEF074"/>
    <s v="AE760030000697679124001"/>
    <s v="AED"/>
    <s v="28,326.900"/>
    <s v="21-OCT-22"/>
    <s v="AED"/>
    <s v="28326.90"/>
    <s v="True"/>
    <s v="True"/>
    <s v="True"/>
    <s v="True"/>
    <m/>
    <m/>
    <m/>
    <s v="NEFMS TRADING L.L.C."/>
    <n v="672545"/>
    <s v="28326.90"/>
    <s v="AED"/>
    <s v="12-Oct-2022"/>
    <s v="30876FN0248W"/>
    <s v="MHA DXB AED MAIN"/>
    <s v="AE AEHBMECA025-413451-002 AED"/>
    <s v="AED"/>
    <s v="_x000d__x000a_ NEFMS TRADING LLC"/>
    <s v="  ABU DHABI COMMERCIAL BANK"/>
    <s v="AE760030000697679124001"/>
    <s v="ADCBAEAA"/>
    <s v="28,326.90"/>
    <s v="AED"/>
    <s v="Fri 14 Oct 2022"/>
    <s v="305294/672545"/>
    <s v="TCP - Trade Credits And Advances Payable"/>
    <s v="14 Oct 2022 11:45:14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87"/>
    <s v="10/13/2022 7:57:57 AM"/>
    <s v="10/13/2022 2:37:24 PM"/>
    <s v="PA_BankingApproval"/>
    <s v="Pending Banking Approval"/>
    <x v="0"/>
    <s v="Alshaya Trading Company - UAE"/>
    <s v="45674.99"/>
    <s v="AED"/>
    <s v="2022"/>
    <s v="JOMA TRADING CO. L.L.C."/>
    <s v="JOM001"/>
    <s v="riya.thomas"/>
    <m/>
    <m/>
    <s v="Month"/>
    <s v="3"/>
    <s v="Oct"/>
    <s v="Inventory"/>
    <s v="305287_JOM001_WK3/TCP"/>
    <s v="10/21/2022 12:00:00 AM"/>
    <s v="HOS/JOMA TRADING CO. L.L.C."/>
    <x v="0"/>
    <s v="10/13/2022 12:00:00 AM"/>
    <m/>
    <m/>
    <s v="manjunath.c[Manjunath]"/>
    <s v="riya.thomas[Riya]"/>
    <s v="BankingApproval"/>
    <s v="45674.99"/>
    <s v="49707"/>
    <s v="Yes"/>
    <m/>
    <m/>
    <s v="TCP"/>
    <s v="OU_UAE(UAE)"/>
    <s v="JOMA TRADING CO. L.L.C."/>
    <s v="JOM001"/>
    <s v="AE040260001012341361101"/>
    <s v="AED"/>
    <s v="45,674.990"/>
    <s v="21-OCT-22"/>
    <s v="AED"/>
    <s v="45674.99"/>
    <s v="True"/>
    <s v="True"/>
    <s v="True"/>
    <s v="True"/>
    <m/>
    <m/>
    <m/>
    <m/>
    <n v="672593"/>
    <m/>
    <m/>
    <m/>
    <s v="57876FN024UU"/>
    <s v="MHA DXB AED MAIN"/>
    <s v="AE AEHBMECA025-413451-002 AED"/>
    <s v="AED"/>
    <s v="_x000d__x000a_ JOMA TRADING CO LLC"/>
    <s v="  EMIRATES BANK INTERNATIONAL PJSC"/>
    <s v="AE040260001012341361101"/>
    <s v="EBILAEAD"/>
    <s v="45,674.99"/>
    <s v="AED"/>
    <s v="Fri 14 Oct 2022"/>
    <s v="305287/672593"/>
    <s v="TCP - Trade Credits And Advances Payable"/>
    <s v="14 Oct 2022 11:46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84"/>
    <s v="10/13/2022 7:53:48 AM"/>
    <s v="10/13/2022 2:40:20 PM"/>
    <s v="PA_BankingApproval"/>
    <s v="Pending Banking Approval"/>
    <x v="0"/>
    <s v="Alshaya Trading Company - UAE"/>
    <s v="13177.5"/>
    <s v="AED"/>
    <s v="2022"/>
    <s v="AL GHURAIR PRINTING &amp; PUBLISHING LLC"/>
    <s v="GHU090"/>
    <s v="riya.thomas"/>
    <m/>
    <m/>
    <s v="Month"/>
    <s v="3"/>
    <s v="Oct"/>
    <s v="General Expense"/>
    <s v="305284_GHU090_WK3/PMS"/>
    <s v="10/21/2022 12:00:00 AM"/>
    <s v="HOS/AL GHURAIR PRINTING &amp; PUBLISHING HOUSE CO."/>
    <x v="0"/>
    <s v="10/13/2022 12:00:00 AM"/>
    <m/>
    <m/>
    <s v="manjunath.c[Manjunath]"/>
    <s v="riya.thomas[Riya]"/>
    <s v="BankingApproval"/>
    <s v="13177.5"/>
    <s v="138942.23"/>
    <s v="Yes"/>
    <m/>
    <m/>
    <s v="PMS"/>
    <s v="OU_UAE(UAE)"/>
    <s v="AL GHURAIR PRINTING &amp; PUBLISHING LLC"/>
    <s v="GHU090"/>
    <s v="AE980330000010494305007/Formerly  AL GHURAIR PRINTING &amp; PUBLISHING"/>
    <s v="AED"/>
    <s v="13,177.500"/>
    <s v="21-OCT-22"/>
    <s v="AED"/>
    <s v="13177.50"/>
    <s v="True"/>
    <s v="True"/>
    <s v="True"/>
    <s v="True"/>
    <m/>
    <m/>
    <m/>
    <s v="AL GHURAIR PRINTING &amp; PUBLISHING LLC"/>
    <n v="672546"/>
    <s v="13177.50"/>
    <s v="AED"/>
    <s v="12-Oct-2022"/>
    <s v="73306FN0007P"/>
    <s v="MHA DXB AED MAIN"/>
    <s v="AE AEHBMECA025-413451-002 AED"/>
    <s v="AED"/>
    <s v="_x000d__x000a_ AL GHURAIR PRINTING AND PUBLISHING _x000d__x000a_Â  P OBOX 5613"/>
    <s v="  MASHREQBANK PSC."/>
    <s v="AE980330000010494305007"/>
    <s v="BOMLAEAD"/>
    <s v="13,177.50"/>
    <s v="AED"/>
    <s v="Fri 14 Oct 2022"/>
    <s v="305284/672546"/>
    <s v="PMS - Professional And Management Consulting Services"/>
    <s v="14 Oct 2022 11:48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16"/>
    <s v="10/12/2022 4:40:08 PM"/>
    <s v="10/13/2022 2:48:21 PM"/>
    <s v="PA_BankingApproval"/>
    <s v="Pending Banking Approval"/>
    <x v="8"/>
    <s v="Alshaya Trading Company W.L.L. - Bahrain"/>
    <s v="159825.42"/>
    <s v="BHD"/>
    <s v="2022"/>
    <s v="NASSER PHARMACY W.L.L."/>
    <s v="NAS014"/>
    <s v="aneel.kothakota"/>
    <m/>
    <m/>
    <s v="Month"/>
    <s v="3"/>
    <s v="Oct"/>
    <s v="Inventory"/>
    <s v="305316_NAS014_WK3/SUPP"/>
    <s v="10/18/2022 12:00:00 AM"/>
    <s v="WEL/NASSER PHARMACY W.L.L."/>
    <x v="4"/>
    <s v="10/13/2022 12:00:00 AM"/>
    <m/>
    <m/>
    <s v="seenappa.kuruba[Seenappa]"/>
    <s v="aneel.kothakota[Aneel]"/>
    <s v="BankingApproval"/>
    <s v="53259"/>
    <m/>
    <s v="Yes"/>
    <m/>
    <m/>
    <s v="SUPP"/>
    <s v="OU_BAHRAIN(BAH)"/>
    <s v="NASSER PHARMACY W.L.L."/>
    <s v="NAS014"/>
    <s v="BH98AUBB00016569288001"/>
    <s v="BHD"/>
    <s v="159,825.420"/>
    <s v="21-OCT-22"/>
    <s v="BHD"/>
    <s v="159825.420"/>
    <s v="True"/>
    <s v="True"/>
    <s v="True"/>
    <s v="True"/>
    <m/>
    <m/>
    <m/>
    <s v="NASSER PHARMACY W.L.L."/>
    <n v="672547"/>
    <s v="159825.420"/>
    <s v="BHD"/>
    <s v="12-Oct-2022"/>
    <s v="13576FP01US0"/>
    <s v="ATC BAH Main OD BHD"/>
    <s v="BH BHHBMECA001-112010-001 BHD"/>
    <s v="BHD"/>
    <s v="_x000d__x000a_ NASSER PHARMACY WLL"/>
    <s v="  AHLI UNITED BANK B.S.C."/>
    <s v="BH98AUBB00016569288001"/>
    <s v="AUBBBHBM"/>
    <s v="159,825.420"/>
    <s v="BHD"/>
    <s v="Sun 16 Oct 2022"/>
    <s v="305316/672547"/>
    <s v="001 - Ordinary transfers"/>
    <s v="16 Oct 2022 05:07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33"/>
    <s v="10/13/2022 6:22:25 AM"/>
    <s v="10/13/2022 2:50:25 PM"/>
    <s v="PA_BankingApproval"/>
    <s v="Pending Banking Approval"/>
    <x v="2"/>
    <s v="M.H. ALSHAYA CO W.L.L - QATAR"/>
    <s v="127651.96"/>
    <m/>
    <s v="2022"/>
    <s v="BAWABAT AL SHAMAL REAL ESTATE COMPANY WLL(U)"/>
    <s v="BAW002"/>
    <s v="aneel.kothakota"/>
    <m/>
    <m/>
    <s v="Month"/>
    <s v="3"/>
    <s v="Oct"/>
    <s v="Utilities"/>
    <s v="305333_BAW002_WK3/SUPP"/>
    <s v="10/13/2022 12:00:00 AM"/>
    <s v="ADM/BAWABAT AL SHAMAL REAL ESTATE COMPANY WLL(U)"/>
    <x v="0"/>
    <s v="10/13/2022 12:00:00 AM"/>
    <m/>
    <m/>
    <s v="manjunath.sajjan[Manjunath]"/>
    <s v="aneel.kothakota[Aneel]"/>
    <s v="BankingApproval"/>
    <s v="127651.96"/>
    <m/>
    <s v="No"/>
    <m/>
    <m/>
    <s v="SUPP"/>
    <s v="OU_QATAR3(QTR3)"/>
    <s v="BAWABAT AL SHAMAL REAL ESTATE COMPANY WLL(U)"/>
    <s v="BAW002"/>
    <s v="QA96QISB000000000110798990029"/>
    <s v="QAR"/>
    <s v="127,651.960"/>
    <s v="30-OCT-22"/>
    <s v="QAR"/>
    <s v="127651.96"/>
    <s v="True"/>
    <s v="True"/>
    <s v="True"/>
    <s v="True"/>
    <m/>
    <m/>
    <m/>
    <s v="BAWABAT AL SHAMAL REAL ESTATE COMPANY WLL(U)"/>
    <n v="672548"/>
    <s v="127651.96"/>
    <s v="QAR"/>
    <s v="13-Oct-2022"/>
    <s v="11366FN01N3Y"/>
    <s v="MHAC-HSBC-Qatar/ QRL"/>
    <s v="QA QAHBMECA001-729458-001 QAR"/>
    <s v="QAR"/>
    <s v="_x000d__x000a_ BAWABAT AL SHAMAL REAL ESTATE _x000d__x000a_Â  COMPANY WLL"/>
    <s v="  QATAR ISLAMIC BANK"/>
    <s v="QA96QISB000000000110798990029"/>
    <s v="QISBQAQA"/>
    <s v="127,651.96"/>
    <s v="QAR"/>
    <s v="Sun 16 Oct 2022"/>
    <s v="305333/672548"/>
    <s v="SUPP - Supplier Payment"/>
    <s v="14 Oct 2022 11:08:44 GMT"/>
    <s v="True"/>
    <s v="True"/>
    <s v="True"/>
    <m/>
    <m/>
    <s v="True"/>
    <s v="True"/>
    <s v="True"/>
    <m/>
    <m/>
    <m/>
    <m/>
    <x v="0"/>
    <m/>
    <s v="10/14/2022"/>
    <s v="Processed by bank (HSBC)  "/>
  </r>
  <r>
    <s v="PA-000000000000305498"/>
    <s v="10/13/2022 2:50:20 PM"/>
    <s v="10/13/2022 2:54:50 PM"/>
    <s v="PA_BankingApproval"/>
    <s v="Pending Banking Approval"/>
    <x v="1"/>
    <s v="Alshaya International Co. L.L.C, Dubai"/>
    <s v="27486.89"/>
    <s v="AED"/>
    <s v="2022"/>
    <s v="ARMADA DISTRIBUTION  CO LTD LLC"/>
    <s v="ARM001"/>
    <s v="riya.thomas"/>
    <m/>
    <m/>
    <s v="Month"/>
    <s v="3"/>
    <s v="Oct"/>
    <s v="Inventory"/>
    <s v="305498_ARM001_WK03/TCP"/>
    <s v="10/16/2022 12:00:00 AM"/>
    <s v="WEL/ARMADA DISTRIBUTION  CO LTD LLC"/>
    <x v="4"/>
    <s v="10/13/2022 12:00:00 AM"/>
    <m/>
    <m/>
    <s v="ravi.surendran[Ravi]"/>
    <s v="riya.thomas[Riya]"/>
    <s v="BankingApproval"/>
    <s v="25000"/>
    <s v="34313.48"/>
    <s v="Yes"/>
    <s v="High"/>
    <m/>
    <s v="TCP"/>
    <s v="OU_DIC(IO_DIC)"/>
    <s v="ARMADA DISTRIBUTION  CO LTD LLC"/>
    <s v="ARM001"/>
    <s v="AE580200000021569926001"/>
    <s v="AED"/>
    <s v="27,486.890"/>
    <s v="30-OCT-22"/>
    <s v="AED"/>
    <s v="27486.89"/>
    <s v="True"/>
    <s v="True"/>
    <s v="True"/>
    <s v="True"/>
    <m/>
    <m/>
    <m/>
    <s v="ARMADA DISTRIBUTION CO LTD LLC"/>
    <n v="672549"/>
    <s v="27486.89"/>
    <s v="AED"/>
    <s v="13-Oct-2022"/>
    <s v="73986FN018F6"/>
    <s v="AIC UAE AED Main Sup"/>
    <s v="AE AEHBMECA025-084054-004 AED"/>
    <s v="AED"/>
    <s v="_x000d__x000a_ ARMADA DISTRIBUTION COMPANY LTD LLC"/>
    <s v="  HSBC BANK MIDDLE EAST LTD"/>
    <s v="AE580200000021569926001"/>
    <s v="BBMEAEAD"/>
    <s v="27,486.89"/>
    <s v="AED"/>
    <s v="Fri 14 Oct 2022"/>
    <s v="305498/672549"/>
    <s v="TCP - Trade Credits And Advances Payable"/>
    <s v="14 Oct 2022 10:43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478"/>
    <s v="10/13/2022 2:32:23 PM"/>
    <s v="10/13/2022 3:03:40 PM"/>
    <s v="PA_BankingApproval"/>
    <s v="Pending Banking Approval"/>
    <x v="0"/>
    <s v="Alshaya Trading Company - UAE"/>
    <s v="23189.25"/>
    <s v="AED"/>
    <s v="2022"/>
    <s v="ALAN TECHNOLOGY"/>
    <s v="ALA004"/>
    <s v="riya.thomas"/>
    <m/>
    <m/>
    <s v="Month"/>
    <s v="3"/>
    <s v="Oct"/>
    <s v="General Expense"/>
    <s v="305478_ALA004_WK3/ITS"/>
    <s v="10/13/2022 12:00:00 AM"/>
    <s v="ITD/ALAN TECHNOLOGY"/>
    <x v="1"/>
    <s v="10/13/2022 12:00:00 AM"/>
    <m/>
    <m/>
    <s v="veerappa.padashetty[Veerappa]"/>
    <s v="riya.thomas[Riya]"/>
    <s v="BankingApproval"/>
    <s v="23189"/>
    <s v="23189.25"/>
    <s v="Yes"/>
    <m/>
    <m/>
    <s v="ITS"/>
    <s v="OU_UAE(UAE)"/>
    <s v="ALAN TECHNOLOGY"/>
    <s v="ALA004"/>
    <s v="AE590230000001000479053"/>
    <s v="AED"/>
    <s v="23,189.250"/>
    <s v="31-OCT-22"/>
    <s v="AED"/>
    <s v="23189.25"/>
    <s v="True"/>
    <s v="True"/>
    <s v="True"/>
    <s v="True"/>
    <m/>
    <m/>
    <m/>
    <s v="ALAN TECHNOLOGY"/>
    <n v="672550"/>
    <s v="23189.25"/>
    <s v="AED"/>
    <s v="13-Oct-2022"/>
    <s v="51756FN000NI"/>
    <s v="MHA DXB AED MAIN"/>
    <s v="AE AEHBMECA025-413451-002 AED"/>
    <s v="AED"/>
    <s v="_x000d__x000a_ ALAN TECHNOLOGY LLC"/>
    <s v="  COMMERCIAL BANK OF DUBAI"/>
    <s v="AE590230000001000479053"/>
    <s v="CBDUAEAD"/>
    <s v="23,189.25"/>
    <s v="AED"/>
    <s v="Fri 14 Oct 2022"/>
    <s v="305478/672550"/>
    <s v="ITS - Computer Services"/>
    <s v="14 Oct 2022 11:49:3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53"/>
    <s v="10/13/2022 1:07:40 PM"/>
    <s v="10/13/2022 3:06:51 PM"/>
    <s v="PA_BankingApproval"/>
    <s v="Pending Banking Approval"/>
    <x v="0"/>
    <s v="Alshaya Trading Company - UAE"/>
    <s v="3181.5"/>
    <s v="AED"/>
    <s v="2022"/>
    <s v="XPLUS"/>
    <s v="XPP111"/>
    <s v="riya.thomas"/>
    <m/>
    <m/>
    <s v="Month"/>
    <s v="2"/>
    <s v="Oct"/>
    <s v="General Expense"/>
    <s v="305453_XPP111_WK02/PMS"/>
    <s v="10/15/2022 12:00:00 AM"/>
    <s v="MND/XPLUS"/>
    <x v="0"/>
    <s v="10/13/2022 12:00:00 AM"/>
    <m/>
    <m/>
    <s v="ravi.surendran[Ravi]"/>
    <s v="riya.thomas[Riya]"/>
    <s v="BankingApproval"/>
    <s v="11500"/>
    <s v="3181.5"/>
    <s v="Yes"/>
    <s v="High"/>
    <m/>
    <s v="PMS"/>
    <s v="OU_UAE(UAE)"/>
    <s v="XPLUS"/>
    <s v="XPP111"/>
    <s v="AE070300000627385030000/Alternate name  XPLUS PRINTING PRESS"/>
    <s v="AED"/>
    <s v="3,181.500"/>
    <s v="15-OCT-22"/>
    <s v="AED"/>
    <s v="3181.50"/>
    <s v="True"/>
    <s v="True"/>
    <s v="True"/>
    <s v="True"/>
    <m/>
    <m/>
    <m/>
    <s v="XPLUS"/>
    <n v="672551"/>
    <s v="3181.50"/>
    <s v="AED"/>
    <s v="13-Oct-2022"/>
    <s v="66616FN021SC"/>
    <s v="MHA DXB AED MAIN"/>
    <s v="AE AEHBMECA025-413451-002 AED"/>
    <s v="AED"/>
    <s v="_x000d__x000a_ XPLUS"/>
    <s v="  INVESTBANK"/>
    <s v="AE070300000627385030000"/>
    <s v="IBTFAEAS"/>
    <s v="3,181.50"/>
    <s v="AED"/>
    <s v="Fri 14 Oct 2022"/>
    <s v="305453/672551"/>
    <s v="PMS - Professional And Management Consulting Services"/>
    <s v="14 Oct 2022 11:51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76"/>
    <s v="10/13/2022 8:36:40 AM"/>
    <s v="10/13/2022 4:14:56 PM"/>
    <s v="PA_BankingApproval"/>
    <s v="Pending Banking Approval"/>
    <x v="6"/>
    <s v="M.H.ALSHAYA COMPANY W.L.L."/>
    <s v="2507"/>
    <s v="KWD"/>
    <s v="2022"/>
    <s v="MAGNUM ELECTRONICS CO FOR RETAIL SALES OF ELECTRICAL &amp; ELECTRONIC APPLIANCES"/>
    <s v="AHM042"/>
    <s v="mahesh.kalipatnapu"/>
    <m/>
    <m/>
    <s v="Month"/>
    <s v="3"/>
    <s v="Oct"/>
    <s v="General Expense"/>
    <s v="305376_AHM042_W3"/>
    <s v="10/13/2022 12:00:00 AM"/>
    <s v="PRO/MAGNUM ELECTRONICS CO FOR RETAIL SALES OF ELECTRICAL &amp; ELECTRONIC APPLIANCES"/>
    <x v="3"/>
    <s v="10/13/2022 12:00:00 AM"/>
    <m/>
    <m/>
    <s v="vignesh.srinivas[Vignesh]"/>
    <s v="mahesh.kalipatnapu[Mahesh]"/>
    <s v="BankingApproval"/>
    <s v="2507"/>
    <s v="2507"/>
    <s v="Yes"/>
    <s v="High"/>
    <m/>
    <m/>
    <m/>
    <m/>
    <m/>
    <m/>
    <m/>
    <m/>
    <m/>
    <m/>
    <m/>
    <m/>
    <m/>
    <m/>
    <m/>
    <m/>
    <m/>
    <m/>
    <s v="MAGNUM ELECTRONICS CO FOR RETAIL SALES OF ELECTRICAL &amp; ELECTRONIC APPLIANCES"/>
    <n v="672552"/>
    <s v="2507.000"/>
    <s v="KWD"/>
    <s v="13-Oct-2022"/>
    <s v="14486FN013ZB"/>
    <s v="M.H. ALSHAYA CO. W.L.L."/>
    <s v="KW KWHBMECA001-001080-001 KWD"/>
    <s v="KWD"/>
    <s v="_x000d__x000a_ MAGNUM ELECTRONICS CO FOR RETAIL _x000d__x000a_Â  SALES OF ELECTRICAL AND ELECTRONIC _x000d__x000a_Â  APPLIANCES"/>
    <s v="  COMMERCIAL BANK OF KUWAIT KPSC,THE"/>
    <s v="KW83COMB0000509603227100414014"/>
    <s v="COMBKWKW"/>
    <s v="2,507.000"/>
    <s v="KWD"/>
    <s v="Sun 16 Oct 2022"/>
    <s v="305376/672552"/>
    <m/>
    <s v="14 Oct 2022 10:22:36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389"/>
    <s v="10/13/2022 8:57:54 AM"/>
    <s v="10/13/2022 4:24:33 PM"/>
    <s v="PA_BankingApproval"/>
    <s v="Pending Banking Approval"/>
    <x v="6"/>
    <s v="M.H.ALSHAYA COMPANY W.L.L."/>
    <s v="22193.775"/>
    <s v="KWD"/>
    <s v="2022"/>
    <s v="CULLIGAN KUWAIT FOR WATER TREATMENT EQUIPMENT W.L.L"/>
    <s v="CUL005"/>
    <s v="mahesh.kalipatnapu"/>
    <m/>
    <m/>
    <s v="Month"/>
    <s v="3"/>
    <s v="Oct"/>
    <s v="General Expense"/>
    <s v="305389_CUL005_W3"/>
    <s v="10/13/2022 12:00:00 AM"/>
    <s v="PRO/CULLIGAN KUWAIT FOR WATER TREATMENT EQUIPMENT W.L.L"/>
    <x v="3"/>
    <s v="10/13/2022 12:00:00 AM"/>
    <m/>
    <m/>
    <s v="vignesh.srinivas[Vignesh]"/>
    <s v="mahesh.kalipatnapu[Mahesh]"/>
    <s v="BankingApproval"/>
    <s v="22193.775"/>
    <s v="22193.775"/>
    <s v="Yes"/>
    <s v="High"/>
    <m/>
    <m/>
    <m/>
    <m/>
    <m/>
    <m/>
    <m/>
    <m/>
    <m/>
    <m/>
    <m/>
    <m/>
    <m/>
    <m/>
    <m/>
    <m/>
    <m/>
    <m/>
    <s v="CULLIGAN KUWAIT FOR WATER TREATMENT EQUIPMENT W.L.L"/>
    <n v="672553"/>
    <s v="22193.775"/>
    <s v="KWD"/>
    <s v="13-Oct-2022"/>
    <s v="84536FN014NN"/>
    <s v="M.H. ALSHAYA CO. W.L.L."/>
    <s v="KW KWHBMECA001-001080-001 KWD"/>
    <s v="KWD"/>
    <s v="_x000d__x000a_ CULLIGAN KUWAIT FOR WATER _x000d__x000a_Â  TREATMENT EQUIPMENTS W.L.L"/>
    <s v="  AL AHLI BANK OF KUWAIT K.S.C.P"/>
    <s v="KW18ABKK0000000000603004315001"/>
    <s v="ABKKKWKWXXX"/>
    <s v="22,193.775"/>
    <s v="KWD"/>
    <s v="Sun 16 Oct 2022"/>
    <s v="305389/672553"/>
    <m/>
    <s v="14 Oct 2022 10:23:59 GMT"/>
    <s v="True"/>
    <s v="True"/>
    <s v="True"/>
    <s v="True"/>
    <s v="True"/>
    <s v="True"/>
    <s v="True"/>
    <s v="True"/>
    <m/>
    <m/>
    <m/>
    <m/>
    <x v="0"/>
    <s v="Due Balance Report Not Found to merge - Bot5"/>
    <s v="10/14/2022"/>
    <s v="Processed by bank (HSBC)  "/>
  </r>
  <r>
    <s v="PA-000000000000305482"/>
    <s v="10/13/2022 2:04:45 PM"/>
    <s v="10/13/2022 4:33:59 PM"/>
    <s v="PA_BankingApproval"/>
    <s v="Pending Banking Approval"/>
    <x v="0"/>
    <s v="Alshaya Trading Company - UAE"/>
    <s v="87930.75"/>
    <s v="AED"/>
    <s v="2022"/>
    <s v="COCHIN ELECTRO MECHANICAL L L C"/>
    <s v="COC005"/>
    <s v="mahesh.kalipatnapu"/>
    <m/>
    <m/>
    <s v="Month"/>
    <s v="2"/>
    <s v="Oct"/>
    <s v="General Expense"/>
    <s v="305482_COC005_WK2"/>
    <s v="10/13/2022 12:00:00 AM"/>
    <s v="PRO/COCHIN ELECTRO MECHANICAL L L C"/>
    <x v="0"/>
    <s v="10/13/2022 12:00:00 AM"/>
    <m/>
    <m/>
    <s v="sivareddy.gaddapara[Sivareddy]"/>
    <s v="mahesh.kalipatnapu[Mahesh]"/>
    <s v="BankingApproval"/>
    <s v="87000"/>
    <m/>
    <s v="Yes"/>
    <s v="High"/>
    <m/>
    <m/>
    <s v="OU_UAE(UAE)"/>
    <s v="COCHIN ELECTRO MECHANICAL L L C"/>
    <s v="COC005"/>
    <s v="AE960110090020200004343"/>
    <s v="AED"/>
    <s v="87,930.750"/>
    <s v="31-OCT-22"/>
    <m/>
    <m/>
    <s v="True"/>
    <s v="True"/>
    <s v="True"/>
    <s v="True"/>
    <m/>
    <m/>
    <m/>
    <m/>
    <n v="672602"/>
    <m/>
    <m/>
    <m/>
    <s v="70466FN001PV"/>
    <s v="MHA DXB AED MAIN"/>
    <s v="AE AEHBMECA025-413451-002 AED"/>
    <s v="AED"/>
    <s v="_x000d__x000a_ COCHIN ELECTRO MECHANICAL LLC"/>
    <s v="  BANK OF BARODA"/>
    <s v="AE960110090020200004343"/>
    <s v="BARBAEADADH"/>
    <s v="87,930.75"/>
    <s v="AED"/>
    <s v="Fri 14 Oct 2022"/>
    <s v="305482/672602"/>
    <s v="GMS - Processing Repair And Maintenance Services On Goods"/>
    <s v="14 Oct 2022 11:52:43 GMT"/>
    <s v="True"/>
    <s v="True"/>
    <s v="True"/>
    <s v="True"/>
    <s v="Fals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80"/>
    <s v="10/13/2022 1:45:20 PM"/>
    <s v="10/13/2022 4:35:29 PM"/>
    <s v="PA_BankingApproval"/>
    <s v="Pending Banking Approval"/>
    <x v="1"/>
    <s v="Alshaya International Co. L.L.C, Dubai"/>
    <s v="420322.84"/>
    <s v="AED"/>
    <s v="2022"/>
    <s v="COCHIN ELECTRO MECHANICAL L L C"/>
    <s v="COC005"/>
    <s v="mahesh.kalipatnapu"/>
    <m/>
    <m/>
    <s v="Month"/>
    <s v="2"/>
    <s v="Oct"/>
    <s v="General Expense"/>
    <s v="305480_COC005_WK2"/>
    <s v="10/13/2022 12:00:00 AM"/>
    <s v="PRO/COCHIN ELECTRO MECHANICAL L L C"/>
    <x v="1"/>
    <s v="10/13/2022 12:00:00 AM"/>
    <m/>
    <m/>
    <s v="sivareddy.gaddapara[Sivareddy]"/>
    <s v="mahesh.kalipatnapu[Mahesh]"/>
    <s v="BankingApproval"/>
    <s v="420000"/>
    <m/>
    <s v="Yes"/>
    <s v="High"/>
    <m/>
    <s v="305480_COC005_WK2"/>
    <s v="OU_DIC(IO_DIC)"/>
    <s v="COCHIN ELECTRO MECHANICAL L L C"/>
    <s v="COC005"/>
    <s v="AE960110090020200004343"/>
    <s v="AED"/>
    <s v="420,322.840"/>
    <s v="31-OCT-22"/>
    <s v="AED"/>
    <s v="420322.84"/>
    <s v="True"/>
    <s v="True"/>
    <s v="True"/>
    <s v="True"/>
    <m/>
    <m/>
    <m/>
    <m/>
    <n v="672554"/>
    <m/>
    <m/>
    <m/>
    <s v="13686FN01DKB"/>
    <s v="AIC UAE AED Main Sup"/>
    <s v="AE AEHBMECA025-084054-004 AED"/>
    <s v="AED"/>
    <s v="_x000d__x000a_ COCHIN ELECTRO MECHANICAL LLC"/>
    <s v="  BANK OF BARODA"/>
    <s v="AE960110090020200004343"/>
    <s v="BARBAEADADH"/>
    <s v="420,322.84"/>
    <s v="AED"/>
    <s v="Fri 14 Oct 2022"/>
    <s v="305480/672554"/>
    <s v="TCP - Trade Credits And Advances Payable"/>
    <s v="14 Oct 2022 10:44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31"/>
    <s v="10/13/2022 12:15:27 PM"/>
    <s v="10/13/2022 5:06:18 PM"/>
    <s v="PA_BankingApproval"/>
    <s v="Pending Banking Approval"/>
    <x v="2"/>
    <s v="M.H. ALSHAYA CO W.L.L - QATAR"/>
    <s v="8400"/>
    <s v="QAR"/>
    <s v="2022"/>
    <s v="ITALIAN PLANTERS"/>
    <s v="ITA004"/>
    <s v="aneel.kothakota"/>
    <m/>
    <m/>
    <s v="Month"/>
    <s v="3"/>
    <s v="Oct"/>
    <s v="General Expense"/>
    <s v="305431_ITA004_WK3/SUPP"/>
    <s v="10/13/2022 12:00:00 AM"/>
    <s v="ADM/ITALIAN PLANTERS"/>
    <x v="0"/>
    <s v="10/13/2022 12:00:00 AM"/>
    <m/>
    <m/>
    <s v="kumara.hg[Kumara]"/>
    <s v="aneel.kothakota[Aneel]"/>
    <s v="BankingApproval"/>
    <s v="8400"/>
    <s v="8400"/>
    <s v="Yes"/>
    <m/>
    <m/>
    <s v="SUPP"/>
    <s v="OU_QATAR3(QTR3)"/>
    <s v="ITALIAN PLANTERS"/>
    <s v="ITA004"/>
    <s v="QA35QNBA000000000252045722001"/>
    <s v="QAR"/>
    <s v="8,400.000"/>
    <s v="21-OCT-22"/>
    <s v="QAR"/>
    <s v="8400.00"/>
    <s v="True"/>
    <s v="True"/>
    <s v="True"/>
    <s v="True"/>
    <m/>
    <m/>
    <m/>
    <s v="ITALIAN PLANTERS"/>
    <n v="672555"/>
    <s v="8400.00"/>
    <s v="QAR"/>
    <s v="13-Oct-2022"/>
    <s v="18156FN01J4M"/>
    <s v="MHAC-HSBC-Qatar/ QRL"/>
    <s v="QA QAHBMECA001-729458-001 QAR"/>
    <s v="QAR"/>
    <s v="_x000d__x000a_ ITALIAN PLANTERS"/>
    <s v="  QATAR NATIONAL BANK"/>
    <s v="QA35QNBA000000000252045722001"/>
    <s v="QNBAQAQA"/>
    <s v="8,400.00"/>
    <s v="QAR"/>
    <s v="Sun 16 Oct 2022"/>
    <s v="305431/672555"/>
    <s v="SUPP - Supplier Payment"/>
    <s v="14 Oct 2022 11:10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28"/>
    <s v="10/13/2022 12:10:19 PM"/>
    <s v="10/13/2022 5:08:18 PM"/>
    <s v="PA_BankingApproval"/>
    <s v="Pending Banking Approval"/>
    <x v="2"/>
    <s v="M.H. ALSHAYA CO W.L.L - QATAR"/>
    <s v="550"/>
    <s v="QAR"/>
    <s v="2022"/>
    <s v="DARWISH TRADING COMPANY W.L.L."/>
    <s v="DAR029"/>
    <s v="aneel.kothakota"/>
    <m/>
    <m/>
    <s v="Month"/>
    <s v="3"/>
    <s v="Oct"/>
    <s v="General Expense"/>
    <s v="305428_DAR029_WK3/SUPP"/>
    <s v="10/13/2022 12:00:00 AM"/>
    <s v="ADM/DARWISH TRADING COMPANY W.L.L."/>
    <x v="0"/>
    <s v="10/13/2022 12:00:00 AM"/>
    <m/>
    <m/>
    <s v="kumara.hg[Kumara]"/>
    <s v="aneel.kothakota[Aneel]"/>
    <s v="BankingApproval"/>
    <s v="550"/>
    <s v="550"/>
    <s v="Yes"/>
    <m/>
    <m/>
    <s v="SUPP"/>
    <s v="OU_QATAR3(QTR3)"/>
    <s v="DARWISH TRADING COMPANY W.L.L."/>
    <s v="DAR029"/>
    <s v="QA61ARAB000000002101040388100"/>
    <s v="QAR"/>
    <s v="550.000"/>
    <s v="21-OCT-22"/>
    <s v="QAR"/>
    <s v="550.00"/>
    <s v="True"/>
    <s v="True"/>
    <s v="True"/>
    <s v="True"/>
    <m/>
    <m/>
    <m/>
    <s v="DARWISH TRADING COMPANY W.L.L."/>
    <n v="672556"/>
    <s v="550.00"/>
    <s v="QAR"/>
    <s v="13-Oct-2022"/>
    <s v="21456FN01O8E"/>
    <s v="MHAC-HSBC-Qatar/ QRL"/>
    <s v="QA QAHBMECA001-729458-001 QAR"/>
    <s v="QAR"/>
    <s v="_x000d__x000a_ DARWISH TRADING COMPANY WLL"/>
    <s v="  ARAB BANK PLC"/>
    <s v="QA61ARAB000000002101040388100"/>
    <s v="ARABQAQAXXX"/>
    <s v="550.00"/>
    <s v="QAR"/>
    <s v="Sun 16 Oct 2022"/>
    <s v="305428/672556"/>
    <s v="SUPP - Supplier Payment"/>
    <s v="14 Oct 2022 11:11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35"/>
    <s v="10/13/2022 12:29:41 PM"/>
    <s v="10/13/2022 5:10:38 PM"/>
    <s v="PA_BankingApproval"/>
    <s v="Pending Banking Approval"/>
    <x v="5"/>
    <s v="Dareen International Company W.L.L. - Qatar"/>
    <s v="84864.25"/>
    <s v="QAR"/>
    <s v="2022"/>
    <s v="UNIVERSAL SERVICES AND MAINTENANCE QATAR W.L.L"/>
    <s v="UNI117"/>
    <s v="aneel.kothakota"/>
    <m/>
    <m/>
    <s v="Month"/>
    <s v="3"/>
    <s v="Oct"/>
    <s v="General Expense"/>
    <s v="305435_UNI117_WK3/SUPP"/>
    <s v="10/13/2022 12:00:00 AM"/>
    <s v="ADM/UNIVERSAL SERVICES AND MAINTENANCE QATAR W.L.L"/>
    <x v="0"/>
    <s v="10/13/2022 12:00:00 AM"/>
    <m/>
    <m/>
    <s v="kumara.hg[Kumara]"/>
    <s v="aneel.kothakota[Aneel]"/>
    <s v="BankingApproval"/>
    <s v="85000"/>
    <s v="167516.55"/>
    <s v="Yes"/>
    <m/>
    <m/>
    <s v="SUPP"/>
    <s v="OU_QATAR(QTR)"/>
    <s v="UNIVERSAL SERVICES AND MAINTENANCE QATAR W.L.L"/>
    <s v="UNI117"/>
    <m/>
    <s v="QAR"/>
    <s v="84,864.250"/>
    <s v="21-OCT-22"/>
    <s v="QAR"/>
    <s v="84864.25"/>
    <s v="True"/>
    <s v="True"/>
    <s v="True"/>
    <s v="True"/>
    <m/>
    <m/>
    <m/>
    <m/>
    <n v="672557"/>
    <m/>
    <m/>
    <m/>
    <s v="26096FN01HF9"/>
    <s v="Dareen CBQ QAR Acct."/>
    <s v="QA QACBQACAQA27CBQA000000004010347027001 QAR"/>
    <s v="QAR"/>
    <s v="_x000d__x000a_ MS UNIVERSAL SERVICES AND _x000d__x000a_Â  MAINTENANCE QATAR WLL"/>
    <s v="  DOHA BANK"/>
    <s v="QA26DOHB022201990080010010000"/>
    <s v="DOHBQAQA"/>
    <s v="84,864.25"/>
    <s v="QAR"/>
    <s v="Fri 14 Oct 2022"/>
    <s v="Instructing party transaction reference 305435/672557"/>
    <s v="SUPP - Supplier Payment"/>
    <s v="14 Oct 2022 11:05:45 GMT"/>
    <s v="True"/>
    <s v="True"/>
    <s v="True"/>
    <s v="True"/>
    <s v="True"/>
    <s v="True"/>
    <s v="True"/>
    <s v="True"/>
    <m/>
    <m/>
    <m/>
    <m/>
    <x v="0"/>
    <m/>
    <s v="10/14/2022"/>
    <s v="Received by bank (Processing)"/>
  </r>
  <r>
    <s v="PA-000000000000305433"/>
    <s v="10/13/2022 12:22:50 PM"/>
    <s v="10/13/2022 5:11:50 PM"/>
    <s v="PA_BankingApproval"/>
    <s v="Pending Banking Approval"/>
    <x v="2"/>
    <s v="M.H. ALSHAYA CO W.L.L - QATAR"/>
    <s v="162676.37"/>
    <s v="QAR"/>
    <s v="2022"/>
    <s v="UNIVERSAL SERVICES AND MAINTENANCE QATAR W.L.L"/>
    <s v="UNI117"/>
    <s v="aneel.kothakota"/>
    <m/>
    <m/>
    <s v="Month"/>
    <s v="3"/>
    <s v="Oct"/>
    <s v="General Expense"/>
    <s v="305433_UNI117_WK3/SUPP"/>
    <s v="10/13/2022 12:00:00 AM"/>
    <s v="ADM/UNIVERSAL SERVICES AND MAINTENANCE QATAR W.L.L"/>
    <x v="0"/>
    <s v="10/13/2022 12:00:00 AM"/>
    <m/>
    <m/>
    <s v="kumara.hg[Kumara]"/>
    <s v="aneel.kothakota[Aneel]"/>
    <s v="BankingApproval"/>
    <s v="162000"/>
    <s v="334582.64"/>
    <s v="Yes"/>
    <m/>
    <m/>
    <m/>
    <s v="OU_QATAR3(QTR3)"/>
    <s v="UNIVERSAL SERVICES AND MAINTENANCE QATAR W.L.L"/>
    <s v="UNI117"/>
    <m/>
    <s v="QAR"/>
    <s v="162,676.370"/>
    <s v="21-OCT-22"/>
    <m/>
    <m/>
    <s v="True"/>
    <s v="True"/>
    <s v="True"/>
    <s v="True"/>
    <m/>
    <m/>
    <m/>
    <m/>
    <n v="672598"/>
    <m/>
    <m/>
    <m/>
    <s v="00256FN01K95"/>
    <s v="MHAC-HSBC-Qatar/ QRL"/>
    <s v="QA QAHBMECA001-729458-001 QAR"/>
    <s v="QAR"/>
    <s v="_x000d__x000a_ MS UNIVERSAL SERVICES AND _x000d__x000a_Â  MAINTENANCE QATAR WLL"/>
    <s v="  DOHA BANK"/>
    <s v="QA26DOHB022201990080010010000"/>
    <s v="DOHBQAQA"/>
    <s v="162,676.37"/>
    <s v="QAR"/>
    <s v="Sun 16 Oct 2022"/>
    <s v="305433/672598"/>
    <s v="SUPP - Supplier Payment"/>
    <s v="14 Oct 2022 11:12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4817"/>
    <s v="10/10/2022 2:20:09 PM"/>
    <s v="10/13/2022 8:13:15 PM"/>
    <s v="PA_BankingApproval"/>
    <s v="Pending Banking Approval"/>
    <x v="3"/>
    <s v="Alshaya Egypt LLC - Egypt"/>
    <s v="20721.66"/>
    <s v="EGP"/>
    <s v="2022"/>
    <s v="ELMASREA ELMOTAHADA FOR SUPPLYING FIRE EXTINGUISHERS"/>
    <s v="ELM004"/>
    <s v="amith.rego"/>
    <m/>
    <m/>
    <s v="Month"/>
    <s v="2"/>
    <s v="Oct"/>
    <s v="General Expense"/>
    <s v="304817_ELM004_WK2/SUPP"/>
    <s v="10/15/2022 12:00:00 AM"/>
    <s v="ADM/ELMASREA ELMOTAHADA FOR SUPPLYING FIRE EXTINGUISHERS"/>
    <x v="1"/>
    <s v="10/13/2022 12:00:00 AM"/>
    <m/>
    <m/>
    <s v="basavaraj.g[Basavaraj]"/>
    <s v="amith.rego[Amith]"/>
    <s v="BankingApproval"/>
    <s v="20721.66"/>
    <s v="34991.4"/>
    <s v="Yes"/>
    <m/>
    <m/>
    <s v="SUPP"/>
    <s v="OU_EGYPT(EGY)"/>
    <s v="ELMASREA ELMOTAHADA FOR SUPPLYING FIRE EXTINGUISHERS"/>
    <s v="ELM004"/>
    <s v="622263"/>
    <s v="EGP"/>
    <s v="20,721.660"/>
    <s v="20-OCT-22"/>
    <s v="EGP"/>
    <s v="20721.66"/>
    <s v="True"/>
    <s v="True"/>
    <s v="True"/>
    <s v="True"/>
    <m/>
    <m/>
    <m/>
    <m/>
    <n v="672594"/>
    <m/>
    <m/>
    <m/>
    <s v="35596FN012U1"/>
    <s v="Egypt EGP main a/c"/>
    <s v="EG EGHBEGCA001-235225-001 EGP"/>
    <s v="EGP"/>
    <s v="_x000d__x000a_ ELMASREA ELMOTAHADA FOR SUPPLYING _x000d__x000a_Â  FIRE EXTINGUISHERS"/>
    <s v="  ARAB AFRICAN INTERNATIONAL BANK"/>
    <s v="622263"/>
    <s v="ARAIEGCXXXX"/>
    <s v="20,721.66"/>
    <s v="EGP"/>
    <s v="Sun 16 Oct 2022"/>
    <s v="304817/672594"/>
    <m/>
    <s v="14 Oct 2022 10:20:23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4812"/>
    <s v="10/10/2022 2:11:53 PM"/>
    <s v="10/13/2022 8:15:45 PM"/>
    <s v="PA_BankingApproval"/>
    <s v="Pending Banking Approval"/>
    <x v="3"/>
    <s v="Alshaya Egypt LLC - Egypt"/>
    <s v="133259.2"/>
    <s v="EGP"/>
    <s v="2022"/>
    <s v="SPOT CLEANING"/>
    <s v="SPO006"/>
    <s v="amith.rego"/>
    <m/>
    <m/>
    <s v="Month"/>
    <s v="2"/>
    <s v="Oct"/>
    <s v="General Expense"/>
    <s v="304812_SPO006_WK2/SUPP"/>
    <s v="10/15/2022 12:00:00 AM"/>
    <s v="ADM/SPOT CLEANING"/>
    <x v="1"/>
    <s v="10/13/2022 12:00:00 AM"/>
    <m/>
    <m/>
    <s v="basavaraj.g[Basavaraj]"/>
    <s v="amith.rego[Amith]"/>
    <s v="BankingApproval"/>
    <s v="133259.2"/>
    <s v="136860.8"/>
    <s v="Yes"/>
    <m/>
    <m/>
    <s v="SUPP"/>
    <s v="OU_EGYPT(EGY)"/>
    <s v="SPOT CLEANING"/>
    <s v="SPO006"/>
    <s v="4293199"/>
    <s v="EGP"/>
    <s v="133,259.200"/>
    <s v="15-OCT-22"/>
    <s v="EGP"/>
    <s v="133259.20"/>
    <s v="True"/>
    <s v="True"/>
    <s v="True"/>
    <s v="True"/>
    <m/>
    <m/>
    <m/>
    <s v="SPOT CLEANING"/>
    <n v="672558"/>
    <s v="133259.20"/>
    <s v="EGP"/>
    <s v="10-Oct-2022"/>
    <s v="19016FN00YY6"/>
    <s v="Egypt EGP main a/c"/>
    <s v="EG EGHBEGCA001-235225-001 EGP"/>
    <s v="EGP"/>
    <s v="_x000d__x000a_ SPOT CLEANING _x000d__x000a_Â  HELIPOLIS"/>
    <s v="  AL AHLI BANK OF KUWAIT - EGYPT S.A."/>
    <s v="6046773"/>
    <s v="ECBAEGCAXXX"/>
    <s v="133,259.20"/>
    <s v="EGP"/>
    <s v="Sun 16 Oct 2022"/>
    <s v="304812/672558"/>
    <m/>
    <s v="14 Oct 2022 10:21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4777"/>
    <s v="10/10/2022 1:27:14 PM"/>
    <s v="10/13/2022 8:46:28 PM"/>
    <s v="PA_BankingApproval"/>
    <s v="Pending Banking Approval"/>
    <x v="4"/>
    <s v="Alshaya International Trading Company - KSA"/>
    <s v="58908.75"/>
    <s v="SAR"/>
    <s v="2022"/>
    <s v="RAFAT ABED ALKADER BADEEB TRADING EST. (PAY TO: RAâ€™FAT ABD-AL-QADIR BADIB LLTJARH)"/>
    <s v="BAD004"/>
    <s v="amith.rego"/>
    <m/>
    <m/>
    <s v="Month"/>
    <s v="2"/>
    <s v="Oct"/>
    <s v="General Expense"/>
    <s v="304777_BAD004_WK2/SUPP"/>
    <s v="10/10/2022 12:00:00 AM"/>
    <s v="ADM/RAâ€™FAT ABD-AL-QADIR BADIB LLTJARH"/>
    <x v="3"/>
    <s v="10/13/2022 12:00:00 AM"/>
    <m/>
    <m/>
    <s v="umesh.tahashildar[Umesh]"/>
    <s v="amith.rego[Amith]"/>
    <s v="BankingApproval"/>
    <s v="58900"/>
    <s v="112221.01"/>
    <s v="Yes"/>
    <m/>
    <m/>
    <m/>
    <s v="OU_KSA2(KSA2)"/>
    <s v="RAFAT ABED ALKADER BADEEB TRADING EST. (PAY TO: RAâ€™FAT ABD-"/>
    <s v="BAD004"/>
    <s v="SA6610000014154913000107RAFAT ABD AL QADIR BADIB LLTJARH"/>
    <s v="SAR"/>
    <s v="58,908.750"/>
    <s v="21-OCT-22"/>
    <m/>
    <m/>
    <s v="False"/>
    <s v="True"/>
    <s v="True"/>
    <s v="True"/>
    <m/>
    <m/>
    <m/>
    <s v="RAFAT ABED ALKADER BADEEB TRADING EST. (PAY TO: RA’FAT ABD-AL-QADIR BADIB LLTJARH)"/>
    <n v="672559"/>
    <s v="58908.75"/>
    <s v="SAR"/>
    <s v="10-Oct-2022"/>
    <s v="76076FN01IOE"/>
    <s v="AITCO SABB SAR -MAin"/>
    <s v="SA SASABBCA001-085810-001 SAR"/>
    <s v="SAR"/>
    <s v="_x000d__x000a_ RAFAT ABD AL QADIR BADIB LLTJARH"/>
    <s v="  THE SAUDI NATIONAL BANK"/>
    <s v="SA5710000013300000941603"/>
    <s v="NCBKSAJE"/>
    <s v="58,908.75"/>
    <s v="SAR"/>
    <s v="Sun 16 Oct 2022"/>
    <s v="304777/672559"/>
    <m/>
    <s v="14 Oct 2022 10:57:33 GMT"/>
    <s v="True"/>
    <s v="True"/>
    <s v="True"/>
    <s v="True"/>
    <s v="True"/>
    <s v="True"/>
    <s v="True"/>
    <s v="True"/>
    <m/>
    <m/>
    <m/>
    <m/>
    <x v="0"/>
    <s v="DBR Validation Failed"/>
    <s v="10/14/2022"/>
    <s v="Processed by bank (HSBC)  "/>
  </r>
  <r>
    <s v="PA-000000000000304768"/>
    <s v="10/10/2022 1:12:10 PM"/>
    <s v="10/13/2022 8:47:48 PM"/>
    <s v="PA_BankingApproval"/>
    <s v="Pending Banking Approval"/>
    <x v="4"/>
    <s v="Alshaya International Trading Company - KSA"/>
    <s v="10092.12"/>
    <s v="SAR"/>
    <s v="2022"/>
    <s v="UNIFORMED LANDRY TRD CO"/>
    <s v="UNI092"/>
    <s v="amith.rego"/>
    <m/>
    <m/>
    <s v="Month"/>
    <s v="2"/>
    <s v="Oct"/>
    <s v="General Expense"/>
    <s v="304768_UNI092_WK2/SUPP"/>
    <s v="10/10/2022 12:00:00 AM"/>
    <s v="ADM/UNIFORMED LANDRY TRD CO"/>
    <x v="3"/>
    <s v="10/13/2022 12:00:00 AM"/>
    <m/>
    <m/>
    <s v="umesh.tahashildar[Umesh]"/>
    <s v="amith.rego[Amith]"/>
    <s v="BankingApproval"/>
    <s v="13140"/>
    <s v="15220.83"/>
    <s v="Yes"/>
    <m/>
    <m/>
    <m/>
    <s v="OU_KSA2(KSA2)"/>
    <s v="UNIFORMED LANDRY TRD CO"/>
    <s v="UNI092"/>
    <s v="SA7745000000262088834001"/>
    <s v="SAR"/>
    <s v="10,092.120"/>
    <s v="21-OCT-22"/>
    <m/>
    <m/>
    <s v="True"/>
    <s v="True"/>
    <s v="True"/>
    <s v="True"/>
    <m/>
    <m/>
    <m/>
    <m/>
    <n v="672605"/>
    <m/>
    <m/>
    <m/>
    <s v="81076FN01J7B"/>
    <s v="AITCO SABB SAR -MAin"/>
    <s v="SA SASABBCA001-085810-001 SAR"/>
    <s v="SAR"/>
    <s v="_x000d__x000a_ UNIFORMED LAUNDRY TRADING CO"/>
    <s v="  SAUDI BRITISH BANK"/>
    <s v="SA7745000000262088834001"/>
    <s v="SABBSARI"/>
    <s v="10,092.12"/>
    <s v="SAR"/>
    <s v="Sun 16 Oct 2022"/>
    <s v="304768/672605"/>
    <m/>
    <s v="14 Oct 2022 10:59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472"/>
    <s v="10/13/2022 2:27:14 PM"/>
    <s v="10/13/2022 9:00:39 PM"/>
    <s v="PA_BankingApproval"/>
    <s v="Pending Banking Approval"/>
    <x v="8"/>
    <s v="Alshaya Trading Company W.L.L. - Bahrain"/>
    <s v="8446.603"/>
    <s v="BHD"/>
    <s v="2022"/>
    <s v="JAFFAR HAIDER RUYAN COMPANY W.L.L"/>
    <s v="JAF001"/>
    <s v="aneel.kothakota"/>
    <m/>
    <m/>
    <s v="Month"/>
    <s v="3"/>
    <s v="Oct"/>
    <s v="Inventory"/>
    <s v="305472_JAF001_WK3/SUPP"/>
    <s v="10/20/2022 12:00:00 AM"/>
    <s v="APP/JAFFAR HAIDER RUYAN COMPANY W.L.L (M)"/>
    <x v="4"/>
    <s v="10/13/2022 12:00:00 AM"/>
    <m/>
    <m/>
    <s v="seenappa.kuruba[Seenappa]"/>
    <s v="aneel.kothakota[Aneel]"/>
    <s v="BankingApproval"/>
    <s v="8447"/>
    <s v="47504.01"/>
    <s v="Yes"/>
    <m/>
    <m/>
    <s v="SUPP"/>
    <s v="OU_BAHRAIN(BAH)"/>
    <s v="JAFFAR HAIDER RUYAN COMPANY W.L.L"/>
    <s v="JAF001"/>
    <s v="J. H. RUYAN CO. W.L.L.(BH31BBKU00100000362295)"/>
    <s v="BHD"/>
    <s v="8,446.603"/>
    <s v="31-OCT-22"/>
    <s v="BHD"/>
    <s v="8446.603"/>
    <s v="True"/>
    <s v="True"/>
    <s v="True"/>
    <s v="True"/>
    <m/>
    <m/>
    <m/>
    <s v="JAFFAR HAIDER RUYAN COMPANY W.L.L"/>
    <n v="672560"/>
    <s v="8446.603"/>
    <s v="BHD"/>
    <s v="13-Oct-2022"/>
    <s v="65956FP01VP2"/>
    <s v="ATC BAH Main OD BHD"/>
    <s v="BH BHHBMECA001-112010-001 BHD"/>
    <s v="BHD"/>
    <s v="_x000d__x000a_ J H RUYAN CO WLL"/>
    <s v="  BBK"/>
    <s v="BH31BBKU00100000362295"/>
    <s v="BBKUBHBM"/>
    <s v="8,446.603"/>
    <s v="BHD"/>
    <s v="Sun 16 Oct 2022"/>
    <s v="305472/672560"/>
    <s v="001 - Ordinary transfers"/>
    <s v="16 Oct 2022 05:17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81"/>
    <s v="10/13/2022 2:06:22 PM"/>
    <s v="10/13/2022 9:00:59 PM"/>
    <s v="PA_BankingApproval"/>
    <s v="Pending Banking Approval"/>
    <x v="8"/>
    <s v="Alshaya Trading Company W.L.L. - Bahrain"/>
    <s v="16.5"/>
    <s v="BHD"/>
    <s v="2022"/>
    <s v="STELLAR CONSTRUCTION W.L.L(Payable to STELLAR CONSTRUCTION CO W.L.L)"/>
    <s v="STE023"/>
    <s v="aneel.kothakota"/>
    <m/>
    <m/>
    <s v="Month"/>
    <s v="3"/>
    <s v="Oct"/>
    <s v="General Expense"/>
    <s v="305481_STE023_WK3/SUPP"/>
    <s v="10/15/2022 12:00:00 AM"/>
    <s v="ADM/STELLAR CONSTRUCTION W.L.L(Payable to STELLAR CONSTRUCTION CO W.L.L)"/>
    <x v="4"/>
    <s v="10/13/2022 12:00:00 AM"/>
    <m/>
    <m/>
    <s v="sunitha.shetty[Sunitha]"/>
    <s v="aneel.kothakota[Aneel]"/>
    <s v="BankingApproval"/>
    <s v="16.5"/>
    <s v="47.3"/>
    <s v="Yes"/>
    <m/>
    <m/>
    <m/>
    <s v="OU_BAHRAIN(BAH)"/>
    <s v="STELLAR CONSTRUCTION W.L.L(Payable to STELLAR CONSTRUCTION"/>
    <s v="STE023"/>
    <s v="BH94ARAB02002608860510"/>
    <s v="BHD"/>
    <s v="16.500"/>
    <s v="21-OCT-22"/>
    <m/>
    <m/>
    <s v="False"/>
    <s v="True"/>
    <s v="True"/>
    <s v="True"/>
    <m/>
    <m/>
    <m/>
    <s v="STELLAR CONSTRUCTION W.L.L(Payable to STELLAR CONSTRUCTION CO W.L.L)"/>
    <n v="672561"/>
    <s v="16.500"/>
    <s v="BHD"/>
    <s v="13-Oct-2022"/>
    <s v="78366FP01QFU"/>
    <s v="ATC BAH Main OD BHD"/>
    <s v="BH BHHBMECA001-112010-001 BHD"/>
    <s v="BHD"/>
    <s v="_x000d__x000a_ STELLAR CONSTRUCTION WLL"/>
    <s v="  ARAB BANK PLC"/>
    <s v="BH94ARAB02002608860510"/>
    <s v="ARABBHBMMAN"/>
    <s v="16.500"/>
    <s v="BHD"/>
    <s v="Sun 16 Oct 2022"/>
    <s v="305481/672561"/>
    <s v="001 - Ordinary transfers"/>
    <s v="16 Oct 2022 05:18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45"/>
    <s v="10/11/2022 3:47:42 PM"/>
    <s v="10/13/2022 9:01:29 PM"/>
    <s v="PA_BankingApproval"/>
    <s v="Pending Banking Approval"/>
    <x v="3"/>
    <s v="Alshaya Egypt LLC - Egypt"/>
    <s v="24977.5"/>
    <s v="EGP"/>
    <s v="2022"/>
    <s v="WHITE LABEL COMPANY - MAGDY MOHAMED IBRAHIM ABDEL RAHMAN"/>
    <s v="WHI017"/>
    <s v="amith.rego"/>
    <m/>
    <m/>
    <s v="Month"/>
    <s v="2"/>
    <s v="Oct"/>
    <s v="General Expense"/>
    <s v="305045_WHI017_WK2/SUPP"/>
    <s v="10/15/2022 12:00:00 AM"/>
    <s v="ADM/WHITE LABEL COMPANY - MAGDY MOHAMED IBRAHIM ABDEL RAHMAN"/>
    <x v="1"/>
    <s v="10/13/2022 12:00:00 AM"/>
    <m/>
    <m/>
    <s v="basavaraj.g[Basavaraj]"/>
    <s v="amith.rego[Amith]"/>
    <s v="BankingApproval"/>
    <s v="24977.5"/>
    <s v="69050"/>
    <s v="Yes"/>
    <m/>
    <m/>
    <s v="SUPP"/>
    <s v="OU_EGYPT(EGY)"/>
    <s v="WHITE LABEL COMPANY - MAGDY MOHAMED IBRAHIM ABDEL RAHMAN"/>
    <s v="WHI017"/>
    <s v="268220047301010012"/>
    <s v="EGP"/>
    <s v="24,977.500"/>
    <s v="26-OCT-22"/>
    <s v="EGP"/>
    <s v="24977.50"/>
    <s v="True"/>
    <s v="True"/>
    <s v="True"/>
    <s v="True"/>
    <m/>
    <m/>
    <m/>
    <s v="WHITE LABEL COMPANY - MAGDY MOHAMED IBRAHIM ABDEL RAHMAN"/>
    <n v="672562"/>
    <s v="24977.50"/>
    <s v="EGP"/>
    <s v="11-Oct-2022"/>
    <s v="76056FN00ZR1"/>
    <s v="Egypt EGP main a/c"/>
    <s v="EG EGHBEGCA001-235225-001 EGP"/>
    <s v="EGP"/>
    <s v="_x000d__x000a_ WHITE LABEL COMPANY MAGDY MOHAMMED _x000d__x000a_Â  IBRAHIM ABDEL REHMAN"/>
    <s v="  ARAB BANKING CORPORATION-EGYPT"/>
    <s v="2682200473010012"/>
    <s v="EAABEGCXXXX"/>
    <s v="24,977.50"/>
    <s v="EGP"/>
    <s v="Sun 16 Oct 2022"/>
    <s v="305045/672562"/>
    <m/>
    <s v="14 Oct 2022 10:23:09 GMT"/>
    <s v="True"/>
    <s v="True"/>
    <s v="True"/>
    <s v="True"/>
    <s v="True"/>
    <s v="True"/>
    <s v="True"/>
    <s v="True"/>
    <m/>
    <m/>
    <m/>
    <m/>
    <x v="0"/>
    <m/>
    <s v="10/14/2022"/>
    <s v="Rejected by beneficiary bank  "/>
  </r>
  <r>
    <s v="PA-000000000000305479"/>
    <s v="10/13/2022 1:42:55 PM"/>
    <s v="10/13/2022 9:01:29 PM"/>
    <s v="PA_BankingApproval"/>
    <s v="Pending Banking Approval"/>
    <x v="8"/>
    <s v="Alshaya Trading Company W.L.L. - Bahrain"/>
    <s v="118.8"/>
    <s v="BHD"/>
    <s v="2022"/>
    <s v="BAKEMART WLL"/>
    <s v="BAK002"/>
    <s v="aneel.kothakota"/>
    <m/>
    <m/>
    <s v="Month"/>
    <s v="3"/>
    <s v="Oct"/>
    <s v="Inventory"/>
    <s v="305479_BAK002_WK3/SUPP"/>
    <s v="10/15/2022 12:00:00 AM"/>
    <s v="HOS/BAKEMART WL"/>
    <x v="4"/>
    <s v="10/13/2022 12:00:00 AM"/>
    <m/>
    <m/>
    <s v="sunitha.shetty[Sunitha]"/>
    <s v="aneel.kothakota[Aneel]"/>
    <s v="BankingApproval"/>
    <s v="118.8"/>
    <s v="141.9"/>
    <s v="Yes"/>
    <m/>
    <m/>
    <s v="SUPP"/>
    <s v="OU_BAHRAIN(BAH)"/>
    <s v="BAKEMART WLL"/>
    <s v="BAK002"/>
    <s v="BH74AUBB00010576235001"/>
    <s v="BHD"/>
    <s v="118.800"/>
    <s v="21-OCT-22"/>
    <s v="BHD"/>
    <s v="118.800"/>
    <s v="True"/>
    <s v="True"/>
    <s v="True"/>
    <s v="True"/>
    <m/>
    <m/>
    <m/>
    <s v="BAKEMART WLL"/>
    <n v="672564"/>
    <s v="118.800"/>
    <s v="BHD"/>
    <s v="13-Oct-2022"/>
    <s v="56506FP01VYP"/>
    <s v="ATC BAH Main OD BHD"/>
    <s v="BH BHHBMECA001-112010-001 BHD"/>
    <s v="BHD"/>
    <s v="_x000d__x000a_ BAKEMART W.L.L."/>
    <s v="  AHLI UNITED BANK B.S.C."/>
    <s v="BH74AUBB00010576235001"/>
    <s v="AUBBBHBM"/>
    <s v="118.800"/>
    <s v="BHD"/>
    <s v="Sun 16 Oct 2022"/>
    <s v="305479/672564"/>
    <s v="001 - Ordinary transfers"/>
    <s v="16 Oct 2022 05:19:53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5029"/>
    <s v="10/11/2022 3:07:06 PM"/>
    <s v="10/13/2022 9:04:39 PM"/>
    <s v="PA_BankingApproval"/>
    <s v="Pending Banking Approval"/>
    <x v="3"/>
    <s v="Alshaya Egypt LLC - Egypt"/>
    <s v="97335.1"/>
    <s v="EGP"/>
    <s v="2022"/>
    <s v="ORANGE EGYPT FOR TELECOMMUNICATIONS"/>
    <s v="EGY001"/>
    <s v="amith.rego"/>
    <m/>
    <m/>
    <s v="Month"/>
    <s v="2"/>
    <s v="Oct"/>
    <s v="General Expense"/>
    <s v="305029_EGY001_WK2/SUPP"/>
    <s v="10/15/2022 12:00:00 AM"/>
    <s v="ADM/ORANGE EGYPT FOR TELECOMMUNICATIONS"/>
    <x v="1"/>
    <s v="10/13/2022 12:00:00 AM"/>
    <m/>
    <m/>
    <s v="basavaraj.g[Basavaraj]"/>
    <s v="amith.rego[Amith]"/>
    <s v="BankingApproval"/>
    <s v="48847.84"/>
    <s v="245071.33"/>
    <s v="Yes"/>
    <m/>
    <m/>
    <s v="SUPP"/>
    <s v="OU_EGYPT(EGY)"/>
    <s v="ORANGE EGYPT FOR TELECOMMUNICATIONS"/>
    <s v="EGY001"/>
    <s v="401111573210010 EGYPTIAN COMPANY FOR MOBILE SERVICES"/>
    <s v="EGP"/>
    <s v="97,335.100"/>
    <s v="15-OCT-22"/>
    <s v="EGP"/>
    <s v="97335.10"/>
    <s v="True"/>
    <s v="True"/>
    <s v="True"/>
    <s v="True"/>
    <m/>
    <m/>
    <m/>
    <s v="ORANGE EGYPT FOR TELECOMMUNICATIONS"/>
    <n v="672565"/>
    <s v="97335.10"/>
    <s v="EGP"/>
    <s v="11-Oct-2022"/>
    <s v="75376FN014XG"/>
    <s v="Egypt EGP main a/c"/>
    <s v="EG EGHBEGCA001-235225-001 EGP"/>
    <s v="EGP"/>
    <s v="_x000d__x000a_ ORANGE EGYPT FOR TELECOMMUNICATIONS"/>
    <s v="  ALWATANY BANK OF EGYPT"/>
    <s v="0401111573210010"/>
    <s v="WABAEGCXMOH"/>
    <s v="97,335.10"/>
    <s v="EGP"/>
    <s v="Sun 16 Oct 2022"/>
    <s v="305029/672565"/>
    <m/>
    <s v="14 Oct 2022 10:24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474"/>
    <s v="10/13/2022 2:37:55 PM"/>
    <s v="10/13/2022 9:07:49 PM"/>
    <s v="PA_BankingApproval"/>
    <s v="Pending Banking Approval"/>
    <x v="10"/>
    <s v="Bahrain - Alshaya Pharmacy co. S.P.C."/>
    <s v="7493.954"/>
    <s v="BHD"/>
    <s v="2022"/>
    <s v="CIGALAH GULF MEDICAL"/>
    <s v="CIG002"/>
    <s v="aneel.kothakota"/>
    <m/>
    <m/>
    <s v="Month"/>
    <s v="3"/>
    <s v="Oct"/>
    <s v="Inventory"/>
    <s v="305474_CIG002_WK3/SUPP"/>
    <s v="10/20/2022 12:00:00 AM"/>
    <s v="WEL/CIGALAH GULF MEDICAL"/>
    <x v="4"/>
    <s v="10/13/2022 12:00:00 AM"/>
    <m/>
    <m/>
    <s v="seenappa.kuruba[Seenappa]"/>
    <s v="aneel.kothakota[Aneel]"/>
    <s v="BankingApproval"/>
    <s v="7494"/>
    <s v="37181.88"/>
    <s v="Yes"/>
    <m/>
    <m/>
    <s v="SUPP"/>
    <s v="OU_BAH7(BAH7)"/>
    <s v="CIGALAH GULF MEDICAL"/>
    <s v="CIG002"/>
    <m/>
    <s v="BHD"/>
    <s v="7,493.954"/>
    <s v="21-OCT-22"/>
    <s v="BHD"/>
    <s v="7493.954"/>
    <s v="True"/>
    <s v="True"/>
    <s v="True"/>
    <s v="True"/>
    <m/>
    <m/>
    <m/>
    <s v="CIGALAH GULF MEDICAL"/>
    <n v="672566"/>
    <s v="7493.954"/>
    <s v="BHD"/>
    <s v="13-Oct-2022"/>
    <s v="89166FP01QS2"/>
    <s v="Alshaya PharmCo.-BHD"/>
    <s v="BH BHHBMECA001-358498-001 BHD"/>
    <s v="BHD"/>
    <s v="_x000d__x000a_ CIGALAH GULF MEDICAL"/>
    <s v="  KHALEEJI COMMERCIAL BANK B.S.C. (C)"/>
    <s v="BH34KHCB00100044593001"/>
    <s v="KHCBBHBM"/>
    <s v="7,493.954"/>
    <s v="BHD"/>
    <s v="Sun 16 Oct 2022"/>
    <s v="305474/672566"/>
    <s v="001 - Ordinary transfers"/>
    <s v="16 Oct 2022 05:22:36 GMT"/>
    <s v="True"/>
    <s v="True"/>
    <s v="True"/>
    <m/>
    <m/>
    <s v="True"/>
    <s v="True"/>
    <s v="True"/>
    <m/>
    <m/>
    <m/>
    <m/>
    <x v="0"/>
    <s v="Documents Merged and PA Exited Successfully - Bot5"/>
    <s v="10/14/2022"/>
    <s v="Processed by bank (HSBC)  "/>
  </r>
  <r>
    <s v="PA-000000000000305473"/>
    <s v="10/13/2022 2:33:56 PM"/>
    <s v="10/13/2022 9:09:30 PM"/>
    <s v="PA_BankingApproval"/>
    <s v="Pending Banking Approval"/>
    <x v="8"/>
    <s v="Alshaya Trading Company W.L.L. - Bahrain"/>
    <s v="5074.613"/>
    <s v="BHD"/>
    <s v="2022"/>
    <s v="CIGALAH GULF MEDICAL"/>
    <s v="CIG002"/>
    <s v="aneel.kothakota"/>
    <m/>
    <m/>
    <s v="Month"/>
    <s v="3"/>
    <s v="Oct"/>
    <s v="Inventory"/>
    <s v="305473_CIG002_WK3/SUPP"/>
    <s v="10/20/2022 12:00:00 AM"/>
    <s v="WEL/CIGALAH GULF MEDICAL"/>
    <x v="4"/>
    <s v="10/13/2022 12:00:00 AM"/>
    <m/>
    <m/>
    <s v="seenappa.kuruba[Seenappa]"/>
    <s v="aneel.kothakota[Aneel]"/>
    <s v="BankingApproval"/>
    <s v="16269"/>
    <s v="37181.88"/>
    <s v="Yes"/>
    <m/>
    <m/>
    <s v="SUPP"/>
    <s v="OU_BAHRAIN(BAH)"/>
    <s v="CIGALAH GULF MEDICAL"/>
    <s v="CIG002"/>
    <m/>
    <s v="BHD"/>
    <s v="5,074.613"/>
    <s v="21-OCT-22"/>
    <s v="BHD"/>
    <s v="5074.613"/>
    <s v="True"/>
    <s v="True"/>
    <s v="True"/>
    <s v="True"/>
    <m/>
    <m/>
    <m/>
    <m/>
    <n v="672567"/>
    <m/>
    <m/>
    <m/>
    <s v="81056FP01WEW"/>
    <s v="ATC BAH Main OD BHD"/>
    <s v="BH BHHBMECA001-112010-001 BHD"/>
    <s v="BHD"/>
    <s v="_x000d__x000a_ CIGALAH GULF MEDICAL"/>
    <s v="  KHALEEJI COMMERCIAL BANK B.S.C. (C)"/>
    <s v="BH34KHCB00100044593001"/>
    <s v="KHCBBHBM"/>
    <s v="5,074.613"/>
    <s v="BHD"/>
    <s v="Sun 16 Oct 2022"/>
    <s v="305473/672567"/>
    <s v="001 - Ordinary transfers"/>
    <s v="16 Oct 2022 05:24:08 GMT"/>
    <s v="True"/>
    <s v="True"/>
    <s v="True"/>
    <m/>
    <m/>
    <s v="True"/>
    <s v="True"/>
    <s v="True"/>
    <m/>
    <m/>
    <m/>
    <m/>
    <x v="0"/>
    <m/>
    <s v="10/14/2022"/>
    <s v="Processed by bank (HSBC)  "/>
  </r>
  <r>
    <s v="PA-000000000000305012"/>
    <s v="10/11/2022 2:19:32 PM"/>
    <s v="10/13/2022 9:14:30 PM"/>
    <s v="PA_BankingApproval"/>
    <s v="Pending Banking Approval"/>
    <x v="11"/>
    <s v="Alshaya International LLC,Oman"/>
    <s v="100"/>
    <s v="OMR"/>
    <s v="2022"/>
    <s v="FAHAD TRADING SERVICES"/>
    <s v="FAH014"/>
    <s v="amith.rego"/>
    <m/>
    <m/>
    <s v="Month"/>
    <s v="3"/>
    <s v="Oct"/>
    <s v="General Expense"/>
    <s v="305012_FAH014_WK3/SUPP"/>
    <s v="10/30/2022 12:00:00 AM"/>
    <s v="ADM/FAHAD TRADING SERVICES"/>
    <x v="4"/>
    <s v="10/13/2022 12:00:00 AM"/>
    <m/>
    <m/>
    <s v="kirankumar.r[Kiran Kumar]"/>
    <s v="amith.rego[Amith]"/>
    <s v="BankingApproval"/>
    <s v="100"/>
    <s v="100"/>
    <s v="Yes"/>
    <m/>
    <m/>
    <s v="SUPP"/>
    <s v="OU_OMAN(OMAN)"/>
    <s v="FAHAD TRADING SERVICES"/>
    <s v="FAH014"/>
    <s v="331010904310013"/>
    <s v="OMR"/>
    <s v="100.000"/>
    <s v="30-OCT-22"/>
    <s v="OMR"/>
    <s v="100.000"/>
    <s v="True"/>
    <s v="True"/>
    <s v="True"/>
    <s v="True"/>
    <m/>
    <m/>
    <m/>
    <s v="FAHAD TRADING SERVICES"/>
    <n v="672568"/>
    <s v="100.000"/>
    <s v="OMR"/>
    <s v="11-Oct-2022"/>
    <s v="84966FP01P0C"/>
    <s v="Alshaya Intl OMR"/>
    <s v="OM OMHBMECA002-042539-001 OMR"/>
    <s v="OMR"/>
    <s v="_x000d__x000a_ FAHAD TRADING SERVICES"/>
    <s v="  BANKMUSCAT SAOG"/>
    <s v="0331010904310013"/>
    <s v="BMUSOMRXXXX"/>
    <s v="100.000"/>
    <s v="OMR"/>
    <s v="Sun 16 Oct 2022"/>
    <s v="305012/672568"/>
    <m/>
    <s v="16 Oct 2022 05:03:11 GMT"/>
    <m/>
    <m/>
    <m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03"/>
    <s v="10/11/2022 2:06:17 PM"/>
    <s v="10/13/2022 9:15:50 PM"/>
    <s v="PA_BankingApproval"/>
    <s v="Pending Banking Approval"/>
    <x v="11"/>
    <s v="Alshaya International LLC,Oman"/>
    <s v="360"/>
    <s v="OMR"/>
    <s v="2022"/>
    <s v="ABU RETHAM TRADING LLC"/>
    <s v="ABU025"/>
    <s v="amith.rego"/>
    <m/>
    <m/>
    <s v="Month"/>
    <s v="3"/>
    <s v="Oct"/>
    <s v="General Expense"/>
    <s v="305003_ABU025_WK3/SUPP"/>
    <s v="10/21/2022 12:00:00 AM"/>
    <s v="ADM/ABU RETHAM TRADING LLC"/>
    <x v="4"/>
    <s v="10/13/2022 12:00:00 AM"/>
    <m/>
    <m/>
    <s v="kirankumar.r[Kiran Kumar]"/>
    <s v="amith.rego[Amith]"/>
    <s v="BankingApproval"/>
    <s v="360"/>
    <s v="360"/>
    <s v="Yes"/>
    <m/>
    <m/>
    <s v="SUPP"/>
    <s v="OU_OMAN(OMAN)"/>
    <s v="ABU RETHAM TRADING LLC"/>
    <s v="ABU025"/>
    <s v="335016055550016 WARDA TIWI TRADING"/>
    <s v="OMR"/>
    <s v="360.000"/>
    <s v="21-OCT-22"/>
    <s v="OMR"/>
    <s v="360.000"/>
    <s v="True"/>
    <s v="True"/>
    <s v="True"/>
    <s v="True"/>
    <m/>
    <m/>
    <m/>
    <s v="ABU RETHAM TRADING LLC"/>
    <n v="672569"/>
    <s v="360.000"/>
    <s v="OMR"/>
    <s v="11-Oct-2022"/>
    <s v="08616FP01P5F"/>
    <s v="Alshaya Intl OMR"/>
    <s v="OM OMHBMECA002-042539-001 OMR"/>
    <s v="OMR"/>
    <s v="_x000d__x000a_ ABU RETHAM TRADING LLC"/>
    <s v="  BANKMUSCAT SAOG"/>
    <s v="0335016055550016"/>
    <s v="BMUSOMRXXXX"/>
    <s v="360.000"/>
    <s v="OMR"/>
    <s v="Sun 16 Oct 2022"/>
    <s v="305003/672569"/>
    <m/>
    <s v="16 Oct 2022 05:04:42 GMT"/>
    <m/>
    <m/>
    <m/>
    <s v="True"/>
    <s v="True"/>
    <s v="True"/>
    <s v="True"/>
    <s v="True"/>
    <m/>
    <m/>
    <m/>
    <m/>
    <x v="0"/>
    <m/>
    <s v="10/14/2022"/>
    <s v="Processed by bank (HSBC)  "/>
  </r>
  <r>
    <s v="PA-000000000000304997"/>
    <s v="10/11/2022 1:56:38 PM"/>
    <s v="10/13/2022 9:17:00 PM"/>
    <s v="PA_BankingApproval"/>
    <s v="Pending Banking Approval"/>
    <x v="11"/>
    <s v="Alshaya International LLC,Oman"/>
    <s v="1375.5"/>
    <s v="OMR"/>
    <s v="2022"/>
    <s v="ATTIC OUTDOORS LLC"/>
    <s v="ATT004"/>
    <s v="amith.rego"/>
    <m/>
    <m/>
    <s v="Month"/>
    <s v="3"/>
    <s v="Oct"/>
    <s v="General Expense"/>
    <s v="304997_ATT004_WK3/SUPP"/>
    <s v="10/21/2022 12:00:00 AM"/>
    <s v="APP/ATTIC OUTDOORS LLC"/>
    <x v="4"/>
    <s v="10/13/2022 12:00:00 AM"/>
    <m/>
    <m/>
    <s v="kirankumar.r[Kiran Kumar]"/>
    <s v="amith.rego[Amith]"/>
    <s v="BankingApproval"/>
    <s v="1375.5"/>
    <s v="2600.85"/>
    <s v="Yes"/>
    <m/>
    <m/>
    <s v="SUPP"/>
    <s v="OU_OMAN(OMAN)"/>
    <s v="ATTIC OUTDOORS LLC"/>
    <s v="ATT004"/>
    <s v="339000893390013"/>
    <s v="OMR"/>
    <s v="1,375.500"/>
    <s v="21-OCT-22"/>
    <s v="OMR"/>
    <s v="1375.500"/>
    <s v="True"/>
    <s v="True"/>
    <s v="True"/>
    <s v="True"/>
    <m/>
    <m/>
    <m/>
    <s v="ATTIC OUTDOORS LLC"/>
    <n v="672570"/>
    <s v="1375.500"/>
    <s v="OMR"/>
    <s v="11-Oct-2022"/>
    <s v="75116FP01UNS"/>
    <s v="Alshaya Intl OMR"/>
    <s v="OM OMHBMECA002-042539-001 OMR"/>
    <s v="OMR"/>
    <s v="_x000d__x000a_ ATTIC OUTDOORS LLC"/>
    <s v="  BANKMUSCAT SAOG"/>
    <s v="0339000893390013"/>
    <s v="BMUSOMRXXXX"/>
    <s v="1,375.500"/>
    <s v="OMR"/>
    <s v="Sun 16 Oct 2022"/>
    <s v="304997/672570"/>
    <m/>
    <s v="16 Oct 2022 05:06:08 GMT"/>
    <m/>
    <m/>
    <m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52"/>
    <s v="10/11/2022 4:24:23 PM"/>
    <s v="10/13/2022 9:42:42 PM"/>
    <s v="PA_BankingApproval"/>
    <s v="Pending Banking Approval"/>
    <x v="4"/>
    <s v="Alshaya International Trading Company - KSA"/>
    <s v="267950"/>
    <s v="SAR"/>
    <s v="2022"/>
    <s v="ALLURE EVENT MANAGEMENT"/>
    <s v="ALL033"/>
    <s v="amith.rego"/>
    <m/>
    <m/>
    <s v="Month"/>
    <s v="3"/>
    <s v="Oct"/>
    <s v="General Expense"/>
    <s v="305052_ALL033_WK3/SUPP"/>
    <s v="10/21/2022 12:00:00 AM"/>
    <s v="MND/ALLURE EVENT MANAGEMENT"/>
    <x v="3"/>
    <s v="10/13/2022 12:00:00 AM"/>
    <m/>
    <m/>
    <s v="basavaraj.g[Basavaraj]"/>
    <s v="amith.rego[Amith]"/>
    <s v="BankingApproval"/>
    <s v="267950"/>
    <s v="267950"/>
    <s v="Yes"/>
    <m/>
    <m/>
    <s v="SUPP"/>
    <s v="OU_KSA2(KSA2)"/>
    <s v="ALLURE EVENT MANAGEMENT"/>
    <s v="ALL033"/>
    <m/>
    <s v="SAR"/>
    <s v="267,950.000"/>
    <s v="21-OCT-22"/>
    <s v="SAR"/>
    <s v="267950.00"/>
    <s v="True"/>
    <s v="True"/>
    <s v="True"/>
    <s v="True"/>
    <m/>
    <m/>
    <m/>
    <s v="ALLURE EVENT MANAGEMENT"/>
    <n v="672571"/>
    <s v="267950.00"/>
    <s v="SAR"/>
    <s v="11-Oct-2022"/>
    <s v="27206FS00H6V"/>
    <s v="AITCO SABB SAR -MAin"/>
    <s v="SA SASABBCA001-085810-001 SAR"/>
    <s v="SAR"/>
    <s v="_x000d__x000a_ ALLURE EVENT MANAGEMENT"/>
    <s v="  RIYAD BANK"/>
    <s v="SA8720000003403254589940"/>
    <s v="RIBLSARI"/>
    <s v="267,950.00"/>
    <s v="SAR"/>
    <s v="Wed 19 Oct 2022"/>
    <s v="305052/672571"/>
    <m/>
    <s v="19 Oct 2022 10:59:19 GMT"/>
    <s v="True"/>
    <s v="True"/>
    <s v="True"/>
    <m/>
    <m/>
    <s v="True"/>
    <s v="True"/>
    <s v="True"/>
    <m/>
    <m/>
    <m/>
    <m/>
    <x v="0"/>
    <s v="Documents Merged and PA Exited Successfully - Bot5"/>
    <s v="10/14/2022"/>
    <s v="Processed by bank (HSBC)  "/>
  </r>
  <r>
    <s v="PA-000000000000305051"/>
    <s v="10/11/2022 4:17:14 PM"/>
    <s v="10/13/2022 9:47:03 PM"/>
    <s v="PA_BankingApproval"/>
    <s v="Pending Banking Approval"/>
    <x v="4"/>
    <s v="Alshaya International Trading Company - KSA"/>
    <s v="271270.05"/>
    <s v="SAR"/>
    <s v="2022"/>
    <s v="NAHIL COMPUTER CO."/>
    <s v="NAH003"/>
    <s v="amith.rego"/>
    <m/>
    <m/>
    <s v="Month"/>
    <s v="3"/>
    <s v="Oct"/>
    <s v="General Expense"/>
    <s v="305051_NAH003_WK3/SUPP"/>
    <s v="10/21/2022 12:00:00 AM"/>
    <s v="ITD/NAHIL COMPUTER CO."/>
    <x v="3"/>
    <s v="10/13/2022 12:00:00 AM"/>
    <m/>
    <m/>
    <s v="basavaraj.g[Basavaraj]"/>
    <s v="amith.rego[Amith]"/>
    <s v="BankingApproval"/>
    <s v="242345.25"/>
    <s v="271270.05"/>
    <s v="Yes"/>
    <m/>
    <m/>
    <s v="SUPP"/>
    <s v="OU_KSA2(KSA2)"/>
    <s v="NAHIL COMPUTER CO."/>
    <s v="NAH003"/>
    <s v="SA2140000000000001415352NAHIL COMPUTER CO"/>
    <s v="SAR"/>
    <s v="271,270.050"/>
    <s v="26-OCT-22"/>
    <s v="SAR"/>
    <s v="271270.05"/>
    <s v="True"/>
    <s v="True"/>
    <s v="True"/>
    <s v="True"/>
    <m/>
    <m/>
    <m/>
    <s v="NAHIL COMPUTER CO."/>
    <n v="672572"/>
    <s v="271270.05"/>
    <s v="SAR"/>
    <s v="11-Oct-2022"/>
    <s v="15116FN01KN9"/>
    <s v="AITCO SABB SAR -MAin"/>
    <s v="SA SASABBCA001-085810-001 SAR"/>
    <s v="SAR"/>
    <s v="_x000d__x000a_ NAHIL COMPUTER COMPANY"/>
    <s v="  THE SAUDI NATIONAL BANK"/>
    <s v="SA7910000025047656000103"/>
    <s v="NCBKSAJE"/>
    <s v="271,270.05"/>
    <s v="SAR"/>
    <s v="Sun 16 Oct 2022"/>
    <s v="305051/672572"/>
    <m/>
    <s v="14 Oct 2022 11:01:53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5414"/>
    <s v="10/13/2022 11:00:57 AM"/>
    <s v="10/14/2022 5:58:02 AM"/>
    <s v="PA_BankingApproval"/>
    <s v="Pending Banking Approval"/>
    <x v="6"/>
    <s v="M.H.ALSHAYA COMPANY W.L.L."/>
    <s v="195"/>
    <s v="KWD"/>
    <s v="2022"/>
    <s v="SAFWAN EC TECHNOLOGIES CO. W.L.L"/>
    <s v="SET001"/>
    <s v="teena.kumar"/>
    <m/>
    <m/>
    <s v="Month"/>
    <s v="3"/>
    <s v="Oct"/>
    <s v="General Expense"/>
    <s v="305414_SET001_WK3/SUPP"/>
    <s v="10/14/2022 12:00:00 AM"/>
    <s v="ADM/SAFWAN EC TECHNOLOGIES CO. W.L.L"/>
    <x v="3"/>
    <s v="10/14/2022 12:00:00 AM"/>
    <m/>
    <m/>
    <s v="gongati.reddy[Gongati]"/>
    <s v="teena.kumar[Teena]"/>
    <s v="BankingApproval"/>
    <s v="200"/>
    <s v="295"/>
    <s v="Yes"/>
    <m/>
    <m/>
    <s v="SUPP"/>
    <s v="OU_KUWAIT(KUW)"/>
    <s v="SAFWAN EC TECHNOLOGIES CO. W.L.L"/>
    <s v="SET001"/>
    <s v="SAFWAN ENVIROMENTAL AND CHEMICAL TECHNOLOGIES CO. W.L.L -"/>
    <s v="KWD"/>
    <s v="195.000"/>
    <s v="31-OCT-22"/>
    <s v="KWD"/>
    <s v="195.000"/>
    <s v="True"/>
    <s v="True"/>
    <s v="True"/>
    <s v="True"/>
    <m/>
    <m/>
    <m/>
    <m/>
    <n v="672599"/>
    <m/>
    <m/>
    <m/>
    <s v="05996FN010MG"/>
    <s v="M.H. ALSHAYA CO. W.L.L."/>
    <s v="KW KWHBMECA001-001080-001 KWD"/>
    <s v="KWD"/>
    <s v="_x000d__x000a_ SAFWAN EC TECHNOLOGIES CO WLL"/>
    <s v="  NATIONAL BANK OF KUWAIT S.A.K.P."/>
    <s v="KW30NBOK0000000000001000215706"/>
    <s v="NBOKKWKW"/>
    <s v="195.000"/>
    <s v="KWD"/>
    <s v="Sun 16 Oct 2022"/>
    <s v="305414/672599"/>
    <m/>
    <s v="14 Oct 2022 10:25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410"/>
    <s v="10/13/2022 1:45:38 PM"/>
    <s v="10/14/2022 6:03:34 AM"/>
    <s v="PA_BankingApproval"/>
    <s v="Pending Banking Approval"/>
    <x v="6"/>
    <s v="M.H.ALSHAYA COMPANY W.L.L."/>
    <s v="168367.815"/>
    <s v="KWD"/>
    <s v="2022"/>
    <s v="SHUAIBA INDUSTRIAL COMPANY (K.S.C.)"/>
    <s v="SHU001"/>
    <s v="teena.kumar"/>
    <m/>
    <m/>
    <s v="Month"/>
    <s v="3"/>
    <s v="Oct"/>
    <s v="General Expense"/>
    <s v="305410_SHU001_WK3"/>
    <s v="10/14/2022 12:00:00 AM"/>
    <s v="APP/SHUAIBA INDUSTRIAL COMPANY (K.S.C.)"/>
    <x v="3"/>
    <s v="10/14/2022 12:00:00 AM"/>
    <m/>
    <m/>
    <s v="anil.k[Anil]"/>
    <s v="teena.kumar[Teena]"/>
    <s v="BankingApproval"/>
    <s v="178517.35"/>
    <s v="173317.82"/>
    <s v="Yes"/>
    <m/>
    <m/>
    <s v="305410_SHU001_WK3"/>
    <s v="OU_KUWAIT(KUW)"/>
    <s v="SHUAIBA INDUSTRIAL COMPANY (K.S.C.)"/>
    <s v="SHU001"/>
    <s v="KW69COMB0000010114219100414010/SHUAIBA PAPER PRODUCTS CO.K.S.C"/>
    <s v="KWD"/>
    <s v="168,367.815"/>
    <s v="31-OCT-22"/>
    <s v="KWD"/>
    <s v="168367.815"/>
    <s v="True"/>
    <s v="True"/>
    <s v="True"/>
    <s v="True"/>
    <m/>
    <m/>
    <m/>
    <s v="SHUAIBA INDUSTRIAL COMPANY (K.S.C.)"/>
    <n v="672573"/>
    <s v="168367.815"/>
    <s v="KWD"/>
    <s v="13-Oct-2022"/>
    <s v="11396FN01113"/>
    <s v="M.H. ALSHAYA CO. W.L.L."/>
    <s v="KW KWHBMECA001-001080-001 KWD"/>
    <s v="KWD"/>
    <s v="_x000d__x000a_ SHUAIBA INDUSTRIAL COMPANY"/>
    <s v="  COMMERCIAL BANK OF KUWAIT SAK"/>
    <s v="KW69COMB0000010114219100414010"/>
    <s v="COMBKWKW"/>
    <s v="168,367.815"/>
    <s v="KWD"/>
    <s v="Sun 16 Oct 2022"/>
    <s v="305410/672573"/>
    <m/>
    <s v="14 Oct 2022 10:26:07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5268"/>
    <s v="10/12/2022 2:46:17 PM"/>
    <s v="10/14/2022 6:33:00 AM"/>
    <s v="PA_BankingApproval"/>
    <s v="Pending Banking Approval"/>
    <x v="6"/>
    <s v="M.H.ALSHAYA COMPANY W.L.L."/>
    <s v="2398.75"/>
    <s v="KWD"/>
    <s v="2022"/>
    <s v="BY FARAH FOREAL COMPANY FOR ADVERTISING AND MARKETING"/>
    <s v="BYF001"/>
    <s v="teena.kumar"/>
    <m/>
    <m/>
    <s v="Month"/>
    <s v="2"/>
    <s v="Oct"/>
    <s v="General Expense"/>
    <s v="305268_BYF001_WK2/SUPP"/>
    <s v="10/14/2022 12:00:00 AM"/>
    <s v="APP/BY FARAH FOREAL COMPANY FOR ADVERTISING AND MARKETING"/>
    <x v="3"/>
    <s v="10/14/2022 12:00:00 AM"/>
    <m/>
    <m/>
    <s v="purushothama.mk[Purushothama]"/>
    <s v="teena.kumar[Teena]"/>
    <s v="BankingApproval"/>
    <s v="2600"/>
    <s v="2525"/>
    <s v="Yes"/>
    <m/>
    <m/>
    <s v="SUPP"/>
    <s v="OU_KUWAIT(KUW)"/>
    <s v="BY FARAH FOREAL COMPANY FOR ADVERTISING AND MARKETING"/>
    <s v="BYF001"/>
    <s v="NBOKKWKW/KW20NBOK0000000000002028118193"/>
    <s v="KWD"/>
    <s v="2,398.750"/>
    <s v="21-OCT-22"/>
    <s v="KWD"/>
    <s v="2398.750"/>
    <s v="True"/>
    <s v="True"/>
    <s v="True"/>
    <s v="True"/>
    <m/>
    <m/>
    <m/>
    <s v="BY FARAH FOREAL COMPANY FOR ADVERTISING AND MARKETING"/>
    <n v="672574"/>
    <s v="2398.750"/>
    <s v="KWD"/>
    <s v="12-Oct-2022"/>
    <s v="17236FN0133Q"/>
    <s v="M.H. ALSHAYA CO. W.L.L."/>
    <s v="KW KWHBMECA001-001080-001 KWD"/>
    <s v="KWD"/>
    <s v="_x000d__x000a_ BY FARAH FOREAL COMPANY FOR _x000d__x000a_Â  ADVERTISING AND MARKETING"/>
    <s v="  NATIONAL BANK OF KUWAIT S.A.K.P."/>
    <s v="KW20NBOK0000000000002028118193"/>
    <s v="NBOKKWKW"/>
    <s v="2,398.750"/>
    <s v="KWD"/>
    <s v="Sun 16 Oct 2022"/>
    <s v="305268/672574"/>
    <m/>
    <s v="14 Oct 2022 10:30:47 GMT"/>
    <s v="True"/>
    <s v="True"/>
    <s v="True"/>
    <m/>
    <m/>
    <s v="True"/>
    <s v="True"/>
    <s v="True"/>
    <m/>
    <m/>
    <m/>
    <m/>
    <x v="0"/>
    <s v="Documents Merged and PA Exited Successfully - Bot5"/>
    <s v="10/14/2022"/>
    <s v="Processed by bank (HSBC)  "/>
  </r>
  <r>
    <s v="PA-000000000000305282"/>
    <s v="10/12/2022 2:58:05 PM"/>
    <s v="10/14/2022 6:36:21 AM"/>
    <s v="PA_BankingApproval"/>
    <s v="Pending Banking Approval"/>
    <x v="6"/>
    <s v="M.H.ALSHAYA COMPANY W.L.L."/>
    <s v="3475"/>
    <s v="KWD"/>
    <s v="2022"/>
    <s v="SULTAN INTERNATIONAL ELECTRONICS CO"/>
    <s v="SIE007"/>
    <s v="teena.kumar"/>
    <m/>
    <m/>
    <s v="Month"/>
    <s v="2"/>
    <s v="Oct"/>
    <s v="General Expense"/>
    <s v="305282_SIE007_WK2/SUPP"/>
    <s v="10/14/2022 12:00:00 AM"/>
    <s v="HOS/SULTAN INTERNATIONAL ELECTRONICS CO"/>
    <x v="3"/>
    <s v="10/14/2022 12:00:00 AM"/>
    <m/>
    <m/>
    <s v="purushothama.mk[Purushothama]"/>
    <s v="teena.kumar[Teena]"/>
    <s v="BankingApproval"/>
    <s v="3500"/>
    <s v="10791"/>
    <s v="Yes"/>
    <m/>
    <m/>
    <m/>
    <s v="OU_KUWAIT(KUW)"/>
    <s v="SULTAN INTERNATIONAL ELECTRONICS CO"/>
    <s v="SIE007"/>
    <m/>
    <s v="KWD"/>
    <s v="3,475.000"/>
    <s v="2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Unable to find Batch Number"/>
    <s v="10/14/2022"/>
    <e v="#N/A"/>
  </r>
  <r>
    <s v="PA-000000000000305289"/>
    <s v="10/12/2022 3:05:03 PM"/>
    <s v="10/14/2022 6:37:48 AM"/>
    <s v="PA_BankingApproval"/>
    <s v="Pending Banking Approval"/>
    <x v="6"/>
    <s v="M.H.ALSHAYA COMPANY W.L.L."/>
    <s v="4358.97"/>
    <s v="KWD"/>
    <s v="2022"/>
    <s v="ABOUT MAKEUP COMPANY"/>
    <s v="ABO006"/>
    <s v="teena.kumar"/>
    <m/>
    <m/>
    <s v="Month"/>
    <s v="2"/>
    <s v="Oct"/>
    <s v="Inventory"/>
    <s v="305289_ABO006_WK2/SUPP"/>
    <s v="10/14/2022 12:00:00 AM"/>
    <s v="WEL/ABOUT MAKEUP COMPANY"/>
    <x v="3"/>
    <s v="10/14/2022 12:00:00 AM"/>
    <m/>
    <m/>
    <s v="purushothama.mk[Purushothama]"/>
    <s v="teena.kumar[Teena]"/>
    <s v="BankingApproval"/>
    <s v="5000"/>
    <s v="4358.97"/>
    <s v="Yes"/>
    <m/>
    <m/>
    <s v="SUPP"/>
    <s v="OU_KUWAIT(KUW)"/>
    <s v="ABOUT MAKEUP COMPANY"/>
    <s v="ABO006"/>
    <s v="KW88NBOK0000000000002009262012"/>
    <s v="KWD"/>
    <s v="4,358.970"/>
    <s v="21-OCT-22"/>
    <s v="KWD"/>
    <s v="4358.970"/>
    <s v="True"/>
    <s v="True"/>
    <s v="True"/>
    <s v="True"/>
    <m/>
    <m/>
    <m/>
    <s v="ABOUT MAKEUP COMPANY"/>
    <n v="672575"/>
    <s v="4358.970"/>
    <s v="KWD"/>
    <s v="12-Oct-2022"/>
    <s v="42566FN013U3"/>
    <s v="M.H. ALSHAYA CO. W.L.L."/>
    <s v="KW KWHBMECA001-001080-001 KWD"/>
    <s v="KWD"/>
    <s v="_x000d__x000a_ ABOUT MAKEUP COMPANY"/>
    <s v="  NATIONAL BANK OF KUWAIT"/>
    <s v="KW88NBOK0000000000002009262012"/>
    <s v="NBOKKWKW"/>
    <s v="4,358.970"/>
    <s v="KWD"/>
    <s v="Sun 16 Oct 2022"/>
    <s v="305289/672575"/>
    <m/>
    <s v="14 Oct 2022 10:32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92"/>
    <s v="10/12/2022 3:13:22 PM"/>
    <s v="10/14/2022 6:39:18 AM"/>
    <s v="PA_BankingApproval"/>
    <s v="Pending Banking Approval"/>
    <x v="6"/>
    <s v="M.H.ALSHAYA COMPANY W.L.L."/>
    <s v="481.19"/>
    <s v="KWD"/>
    <s v="2022"/>
    <s v="ACE HARDWARE CO. W.L.L."/>
    <s v="ACE002"/>
    <s v="teena.kumar"/>
    <m/>
    <m/>
    <s v="Month"/>
    <s v="2"/>
    <s v="Oct"/>
    <s v="General Expense"/>
    <s v="305292_ACE002_WK2/SUPP"/>
    <s v="10/14/2022 12:00:00 AM"/>
    <s v="HOS/ACE HARDWARE CO. W.L.L."/>
    <x v="3"/>
    <s v="10/14/2022 12:00:00 AM"/>
    <m/>
    <m/>
    <s v="purushothama.mk[Purushothama]"/>
    <s v="teena.kumar[Teena]"/>
    <s v="BankingApproval"/>
    <s v="500"/>
    <s v="481.19"/>
    <s v="Yes"/>
    <m/>
    <m/>
    <s v="SUPP"/>
    <s v="OU_KUWAIT(KUW)"/>
    <s v="ACE HARDWARE CO. W.L.L."/>
    <s v="ACE002"/>
    <s v="ACE HARWARE GENERAL TRADING &amp; CONTRACTING"/>
    <s v="KWD"/>
    <s v="481.190"/>
    <s v="25-OCT-22"/>
    <s v="KWD"/>
    <s v="481.190"/>
    <s v="True"/>
    <s v="True"/>
    <s v="True"/>
    <s v="True"/>
    <m/>
    <m/>
    <m/>
    <s v="ACE HARDWARE CO. W.L.L."/>
    <n v="672576"/>
    <s v="481.190"/>
    <s v="KWD"/>
    <s v="12-Oct-2022"/>
    <s v="10896FN014P9"/>
    <s v="M.H. ALSHAYA CO. W.L.L."/>
    <s v="KW KWHBMECA001-001080-001 KWD"/>
    <s v="KWD"/>
    <s v="_x000d__x000a_ ACE HARDWARE CO. W.L.L _x000d__x000a_Â  KUWAIT _x000d__x000a_Â  KUWAIT"/>
    <s v="  ALAHLI BANK OF KUWAIT KSC"/>
    <s v="KW34ABKK0000000000603652595201"/>
    <s v="ABKKKWKW"/>
    <s v="481.190"/>
    <s v="KWD"/>
    <s v="Sun 16 Oct 2022"/>
    <s v="305292/672576"/>
    <m/>
    <s v="14 Oct 2022 10:33:58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5297"/>
    <s v="10/12/2022 3:21:20 PM"/>
    <s v="10/14/2022 6:40:48 AM"/>
    <s v="PA_BankingApproval"/>
    <s v="Pending Banking Approval"/>
    <x v="6"/>
    <s v="M.H.ALSHAYA COMPANY W.L.L."/>
    <s v="137.46"/>
    <s v="KWD"/>
    <s v="2022"/>
    <s v="TEACHERS'S CELLAR CO."/>
    <s v="TEA005"/>
    <s v="teena.kumar"/>
    <m/>
    <m/>
    <s v="Month"/>
    <s v="2"/>
    <s v="Oct"/>
    <s v="General Expense"/>
    <s v="305297_TEA005_WK2/SUPP"/>
    <s v="10/14/2022 12:00:00 AM"/>
    <s v="HOS/TEACHERS'S CELLAR CO."/>
    <x v="3"/>
    <s v="10/14/2022 12:00:00 AM"/>
    <m/>
    <m/>
    <s v="purushothama.mk[Purushothama]"/>
    <s v="teena.kumar[Teena]"/>
    <s v="BankingApproval"/>
    <s v="500"/>
    <s v="144.7"/>
    <s v="Yes"/>
    <m/>
    <m/>
    <s v="SUPP"/>
    <s v="OU_KUWAIT(KUW)"/>
    <s v="TEACHERS'S CELLAR CO."/>
    <s v="TEA005"/>
    <s v="KW19COMB0000209429717100414013"/>
    <s v="KWD"/>
    <s v="137.460"/>
    <s v="21-OCT-22"/>
    <s v="KWD"/>
    <s v="137.460"/>
    <s v="True"/>
    <s v="True"/>
    <s v="True"/>
    <s v="True"/>
    <m/>
    <m/>
    <m/>
    <s v="TEACHERS'S CELLAR CO."/>
    <n v="672577"/>
    <s v="137.460"/>
    <s v="KWD"/>
    <s v="12-Oct-2022"/>
    <s v="46116FN01AC1"/>
    <s v="M.H. ALSHAYA CO. W.L.L."/>
    <s v="KW KWHBMECA001-001080-001 KWD"/>
    <s v="KWD"/>
    <s v="_x000d__x000a_ TEACHERS CELLAR COMPANY"/>
    <s v="  COMMERCIAL BANK OF KUWAIT SAK"/>
    <s v="KW19COMB0000209429717100414013"/>
    <s v="COMBKWKW"/>
    <s v="137.460"/>
    <s v="KWD"/>
    <s v="Sun 16 Oct 2022"/>
    <s v="305297/672577"/>
    <m/>
    <s v="14 Oct 2022 10:36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48"/>
    <s v="10/11/2022 3:57:36 PM"/>
    <s v="10/14/2022 6:42:08 AM"/>
    <s v="PA_BankingApproval"/>
    <s v="Pending Banking Approval"/>
    <x v="4"/>
    <s v="Alshaya International Trading Company - KSA"/>
    <s v="18488.03"/>
    <s v="SAR"/>
    <s v="2022"/>
    <s v="DATA CAPTURE SYSTEMS(Pay to DATA CAPTURE SYSTEMS COMPANY WLL)"/>
    <s v="DAT049"/>
    <s v="amith.rego"/>
    <m/>
    <m/>
    <s v="Month"/>
    <s v="2"/>
    <s v="Oct"/>
    <s v="General Expense"/>
    <s v="305048_DAT049_WK2/SUPP"/>
    <s v="10/15/2022 12:00:00 AM"/>
    <s v="ITD/DATA CAPTURE SYSTEMS(Pay to DATA CAPTURE SYSTEMS COMPANY WLL)"/>
    <x v="3"/>
    <s v="10/14/2022 12:00:00 AM"/>
    <m/>
    <m/>
    <s v="basavaraj.g[Basavaraj]"/>
    <s v="amith.rego[Amith]"/>
    <s v="BankingApproval"/>
    <s v="18488.03"/>
    <s v="18488.03"/>
    <s v="Yes"/>
    <m/>
    <m/>
    <m/>
    <s v="OU_KSA2(KSA2)"/>
    <s v="DATA CAPTURE SYSTEMS(Pay to DATA CAPTURE SYSTEMS COMPANY"/>
    <s v="DAT049"/>
    <s v="SA3750000000010155050000"/>
    <s v="SAR"/>
    <s v="18,488.030"/>
    <s v="10-OCT-22"/>
    <m/>
    <m/>
    <s v="False"/>
    <s v="True"/>
    <s v="True"/>
    <s v="True"/>
    <m/>
    <m/>
    <m/>
    <s v="DATA CAPTURE SYSTEMS(Pay to DATA CAPTURE SYSTEMS COMPANY WLL)"/>
    <n v="672578"/>
    <s v="18488.03"/>
    <s v="SAR"/>
    <s v="11-Oct-2022"/>
    <s v="47056FN01LBO"/>
    <s v="AITCO SABB SAR -MAin"/>
    <s v="SA SASABBCA001-085810-001 SAR"/>
    <s v="SAR"/>
    <s v="_x000d__x000a_ DATA CAPTURE SYSTEMS COMPANY WLL"/>
    <s v="  SAUDI BRITISH BANK, THE"/>
    <s v="SA8545000000894013549002"/>
    <s v="SABBSARI"/>
    <s v="18,488.03"/>
    <s v="SAR"/>
    <s v="Sun 16 Oct 2022"/>
    <s v="305048/672578"/>
    <m/>
    <s v="14 Oct 2022 11:03:54 GMT"/>
    <s v="True"/>
    <s v="True"/>
    <s v="True"/>
    <s v="True"/>
    <s v="True"/>
    <s v="True"/>
    <s v="True"/>
    <s v="True"/>
    <m/>
    <m/>
    <m/>
    <m/>
    <x v="0"/>
    <s v="DBR Validation Failed"/>
    <s v="10/14/2022"/>
    <s v="Payment complete  "/>
  </r>
  <r>
    <s v="PA-000000000000305021"/>
    <s v="10/11/2022 2:36:18 PM"/>
    <s v="10/14/2022 6:43:08 AM"/>
    <s v="PA_BankingApproval"/>
    <s v="Pending Banking Approval"/>
    <x v="4"/>
    <s v="Alshaya International Trading Company - KSA"/>
    <s v="4041.91"/>
    <s v="SAR"/>
    <s v="2022"/>
    <s v="UNITED INTERNATIONAL TRANSPORTATION CO LTD"/>
    <s v="UNI098"/>
    <s v="amith.rego"/>
    <m/>
    <m/>
    <s v="Month"/>
    <s v="2"/>
    <s v="Oct"/>
    <s v="General Expense"/>
    <s v="305021_UNI098_WK2/SUPP"/>
    <s v="10/11/2022 12:00:00 AM"/>
    <s v="ADM/UNITED INTERNATIONAL TRANSPORTATION CO LTD"/>
    <x v="3"/>
    <s v="10/14/2022 12:00:00 AM"/>
    <m/>
    <m/>
    <s v="umesh.tahashildar[Umesh]"/>
    <s v="amith.rego[Amith]"/>
    <s v="BankingApproval"/>
    <s v="4100"/>
    <s v="27883.92"/>
    <s v="Yes"/>
    <m/>
    <m/>
    <s v="SUPP"/>
    <s v="OU_KSA2(KSA2)"/>
    <s v="UNITED INTERNATIONAL TRANSPORTATION CO LTD"/>
    <s v="UNI098"/>
    <s v="SA4750000000033012318000UNITED INTERNATIONAL TRANSPROTATION"/>
    <s v="SAR"/>
    <s v="4,041.910"/>
    <s v="21-OCT-22"/>
    <s v="SAR"/>
    <s v="4041.91"/>
    <s v="True"/>
    <s v="True"/>
    <s v="True"/>
    <s v="True"/>
    <m/>
    <m/>
    <m/>
    <s v="UNITED INTERNATIONAL TRANSPORTATION CO LTD"/>
    <n v="672579"/>
    <s v="4041.91"/>
    <s v="SAR"/>
    <s v="11-Oct-2022"/>
    <s v="45666FN01M3T"/>
    <s v="AITCO SABB SAR -MAin"/>
    <s v="SA SASABBCA001-085810-001 SAR"/>
    <s v="SAR"/>
    <s v="_x000d__x000a_ UNITED INTERNATIONAL TRANSPORTATION"/>
    <s v="  SAUDI BRITISH BANK, THE"/>
    <s v="SA5745000000021171582003"/>
    <s v="SABBSARI"/>
    <s v="4,041.91"/>
    <s v="SAR"/>
    <s v="Sun 16 Oct 2022"/>
    <s v="305021/672579"/>
    <m/>
    <s v="14 Oct 2022 11:06:02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4/2022"/>
    <s v="Payment complete  "/>
  </r>
  <r>
    <s v="PA-000000000000305512"/>
    <s v="10/13/2022 4:34:55 PM"/>
    <s v="10/14/2022 6:43:59 AM"/>
    <s v="PA_BankingApproval"/>
    <s v="Pending Banking Approval"/>
    <x v="6"/>
    <s v="M.H.ALSHAYA COMPANY W.L.L."/>
    <s v="5550.311"/>
    <s v="KWD"/>
    <s v="2022"/>
    <s v="District General Trading &amp; Contracting Co WLL"/>
    <s v="ALJ016"/>
    <s v="teena.kumar"/>
    <m/>
    <m/>
    <s v="Month"/>
    <s v="2"/>
    <s v="Oct"/>
    <s v="Inventory"/>
    <s v="305512_ALJ016_WK2/SUPP"/>
    <s v="10/15/2022 12:00:00 AM"/>
    <s v="WEL/District General Trading &amp; Contracting Co WLL"/>
    <x v="3"/>
    <s v="10/14/2022 12:00:00 AM"/>
    <m/>
    <m/>
    <s v="purushothama.mk[Purushothama]"/>
    <s v="teena.kumar[Teena]"/>
    <s v="BankingApproval"/>
    <s v="18000"/>
    <s v="36715.11"/>
    <s v="Yes"/>
    <m/>
    <m/>
    <s v="SUPP"/>
    <s v="OU_KUWAIT(KUW)"/>
    <s v="District General Trading &amp; Contracting Co WLL"/>
    <s v="ALJ016"/>
    <s v="CONSIGNMENT"/>
    <s v="KWD"/>
    <s v="5,550.311"/>
    <s v="25-OCT-22"/>
    <s v="KWD"/>
    <s v="5550.311"/>
    <s v="True"/>
    <s v="True"/>
    <s v="True"/>
    <s v="True"/>
    <m/>
    <m/>
    <m/>
    <s v="District General Trading &amp; Contracting Co WLL"/>
    <n v="672580"/>
    <s v="5550.311"/>
    <s v="KWD"/>
    <s v="13-Oct-2022"/>
    <s v="11946FN016DJ"/>
    <s v="M.H. ALSHAYA CO. W.L.L."/>
    <s v="KW KWHBMECA001-001080-001 KWD"/>
    <s v="KWD"/>
    <s v="_x000d__x000a_ DISTRICT GENERAL TRADING AND _x000d__x000a_Â  CONTRACTING"/>
    <s v="  AL AHLI BANK OF KUWAIT K.S.C.P"/>
    <s v="KW96ABKK0000000000603001009001"/>
    <s v="ABKKKWKWXXX"/>
    <s v="5,550.311"/>
    <s v="KWD"/>
    <s v="Sun 16 Oct 2022"/>
    <s v="305512/672580"/>
    <m/>
    <s v="14 Oct 2022 10:38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015"/>
    <s v="10/11/2022 2:30:08 PM"/>
    <s v="10/14/2022 6:44:09 AM"/>
    <s v="PA_BankingApproval"/>
    <s v="Pending Banking Approval"/>
    <x v="4"/>
    <s v="Alshaya International Trading Company - KSA"/>
    <s v="65156.05"/>
    <s v="SAR"/>
    <s v="2022"/>
    <s v="ALJOZOOR ALRASEKHA TRUCKING CO"/>
    <s v="ALJ024"/>
    <s v="amith.rego"/>
    <m/>
    <m/>
    <s v="Month"/>
    <s v="2"/>
    <s v="Oct"/>
    <s v="General Expense"/>
    <s v="305015_ALJ024_WK2/SUPP"/>
    <s v="10/11/2022 12:00:00 AM"/>
    <s v="ADM/ALJOZOOR ALRASEKHA TRUCKING CO"/>
    <x v="3"/>
    <s v="10/14/2022 12:00:00 AM"/>
    <m/>
    <m/>
    <s v="umesh.tahashildar[Umesh]"/>
    <s v="amith.rego[Amith]"/>
    <s v="BankingApproval"/>
    <s v="65200"/>
    <s v="130262.1"/>
    <s v="Yes"/>
    <m/>
    <m/>
    <s v="SUPP"/>
    <s v="OU_KSA2(KSA2)"/>
    <s v="ALJOZOOR ALRASEKHA TRUCKING CO"/>
    <s v="ALJ024"/>
    <s v="SA3820000001010711769940ALJOZOOR ALRASEKHA TRUCKING CO"/>
    <s v="SAR"/>
    <s v="65,156.050"/>
    <s v="21-OCT-22"/>
    <m/>
    <m/>
    <s v="True"/>
    <s v="True"/>
    <s v="True"/>
    <s v="True"/>
    <m/>
    <m/>
    <m/>
    <s v="ALJOZOOR ALRASEKHA TRUCKING CO"/>
    <n v="672581"/>
    <s v="65156.05"/>
    <s v="SAR"/>
    <s v="11-Oct-2022"/>
    <s v="53276FN01MVI"/>
    <s v="AITCO SABB SAR -MAin"/>
    <s v="SA SASABBCA001-085810-001 SAR"/>
    <s v="SAR"/>
    <s v="_x000d__x000a_ ALJOZOOR ALRASEKHA TRUCKING CO"/>
    <s v="  RIYAD BANK"/>
    <s v="SA3820000001010711769940"/>
    <s v="RIBLSARI"/>
    <s v="65,156.05"/>
    <s v="SAR"/>
    <s v="Sun 16 Oct 2022"/>
    <s v="305015/672581"/>
    <m/>
    <s v="14 Oct 2022 11:08:08 GMT"/>
    <s v="True"/>
    <s v="True"/>
    <s v="True"/>
    <s v="True"/>
    <s v="True"/>
    <s v="True"/>
    <s v="True"/>
    <s v="True"/>
    <m/>
    <m/>
    <m/>
    <m/>
    <x v="0"/>
    <s v="Unable to open batch in oracle - Bot1"/>
    <s v="10/14/2022"/>
    <s v="Processed by bank (HSBC)  "/>
  </r>
  <r>
    <s v="PA-000000000000305011"/>
    <s v="10/11/2022 2:18:45 PM"/>
    <s v="10/14/2022 6:45:19 AM"/>
    <s v="PA_BankingApproval"/>
    <s v="Pending Banking Approval"/>
    <x v="4"/>
    <s v="Alshaya International Trading Company - KSA"/>
    <s v="87270.15"/>
    <s v="SAR"/>
    <s v="2022"/>
    <s v="BONYAN AL-NAMA TRADING EST."/>
    <s v="BON008"/>
    <s v="amith.rego"/>
    <m/>
    <m/>
    <s v="Month"/>
    <s v="2"/>
    <s v="Oct"/>
    <s v="General Expense"/>
    <s v="305011_BON008_WK2/SUPP"/>
    <s v="10/11/2022 12:00:00 AM"/>
    <s v="ADM/BONYAN AL-NAMA TRADING EST."/>
    <x v="3"/>
    <s v="10/14/2022 12:00:00 AM"/>
    <m/>
    <m/>
    <s v="umesh.tahashildar[Umesh]"/>
    <s v="amith.rego[Amith]"/>
    <s v="BankingApproval"/>
    <s v="60000"/>
    <s v="175661.48"/>
    <s v="Yes"/>
    <m/>
    <m/>
    <s v="SUPP"/>
    <s v="OU_KSA2(KSA2)"/>
    <s v="BONYAN AL-NAMA TRADING EST."/>
    <s v="BON008"/>
    <s v="SA6810000022871436000103BONYAN AL NAMA TRADING EST"/>
    <s v="SAR"/>
    <s v="87,270.150"/>
    <s v="21-OCT-22"/>
    <s v="SAR"/>
    <s v="87270.15"/>
    <s v="True"/>
    <s v="True"/>
    <s v="True"/>
    <s v="True"/>
    <m/>
    <m/>
    <m/>
    <s v="BONYAN AL-NAMA TRADING EST."/>
    <n v="672582"/>
    <s v="87270.15"/>
    <s v="SAR"/>
    <s v="11-Oct-2022"/>
    <s v="04936FN01J55"/>
    <s v="AITCO SABB SAR -MAin"/>
    <s v="SA SASABBCA001-085810-001 SAR"/>
    <s v="SAR"/>
    <s v="_x000d__x000a_ BONYAN AL NAMA TRADING EST"/>
    <s v="  THE SAUDI NATIONAL BANK"/>
    <s v="SA6810000022871436000103"/>
    <s v="NCBKSAJE614"/>
    <s v="87,270.15"/>
    <s v="SAR"/>
    <s v="Sun 16 Oct 2022"/>
    <s v="305011/672582"/>
    <m/>
    <s v="14 Oct 2022 11:10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4948"/>
    <s v="10/11/2022 12:02:20 PM"/>
    <s v="10/14/2022 6:52:44 AM"/>
    <s v="PA_BankingApproval"/>
    <s v="Pending Banking Approval"/>
    <x v="4"/>
    <s v="Alshaya International Trading Company - KSA"/>
    <s v="27660"/>
    <s v="SAR"/>
    <s v="2022"/>
    <s v="JADWA ALANAQAH TRADING EST"/>
    <s v="JAD005"/>
    <s v="amith.rego"/>
    <m/>
    <m/>
    <s v="Month"/>
    <s v="2"/>
    <s v="Oct"/>
    <s v="Inventory"/>
    <s v="304948_JAD005_WK2/SUPP"/>
    <s v="10/15/2022 12:00:00 AM"/>
    <s v="WEL/JADWA ALANAQAH TRADING EST"/>
    <x v="3"/>
    <s v="10/14/2022 12:00:00 AM"/>
    <m/>
    <m/>
    <s v="toufiq.mohammed[Toufiq]"/>
    <s v="amith.rego[Amith]"/>
    <s v="BankingApproval"/>
    <s v="53535"/>
    <s v="53535"/>
    <s v="Yes"/>
    <m/>
    <m/>
    <s v="SUPP"/>
    <s v="OU_KSA2(KSA2)"/>
    <s v="JADWA ALANAQAH TRADING EST"/>
    <s v="JAD005"/>
    <s v="SA5655000000099926800206"/>
    <s v="SAR"/>
    <s v="27,660.000"/>
    <s v="31-OCT-22"/>
    <s v="SAR"/>
    <s v="27660.00"/>
    <s v="True"/>
    <s v="True"/>
    <s v="True"/>
    <s v="True"/>
    <m/>
    <m/>
    <m/>
    <s v="JADWA ALANAQAH TRADING EST"/>
    <n v="672583"/>
    <s v="27660.00"/>
    <s v="SAR"/>
    <s v="11-Oct-2022"/>
    <s v="79386FN01OID"/>
    <s v="AITCO SABB SAR -MAin"/>
    <s v="SA SASABBCA001-085810-001 SAR"/>
    <s v="SAR"/>
    <s v="_x000d__x000a_ JADWA ALANAQAH TRADING EST"/>
    <s v="  BANQUE SAUDI FRANSI"/>
    <s v="SA5655000000099926800206"/>
    <s v="BSFRSARI"/>
    <s v="27,660.00"/>
    <s v="SAR"/>
    <s v="Sun 16 Oct 2022"/>
    <s v="304948/672583"/>
    <m/>
    <s v="14 Oct 2022 11:12:09 GMT"/>
    <s v="True"/>
    <s v="True"/>
    <s v="True"/>
    <s v="True"/>
    <s v="True"/>
    <s v="True"/>
    <s v="True"/>
    <s v="True"/>
    <m/>
    <m/>
    <m/>
    <m/>
    <x v="0"/>
    <m/>
    <s v="10/14/2022"/>
    <s v="Processed by bank (HSBC)  "/>
  </r>
  <r>
    <s v="PA-000000000000305513"/>
    <s v="10/13/2022 4:41:15 PM"/>
    <s v="10/14/2022 7:07:05 AM"/>
    <s v="PA_BankingApproval"/>
    <s v="Pending Banking Approval"/>
    <x v="6"/>
    <s v="M.H.ALSHAYA COMPANY W.L.L."/>
    <s v="85740.487"/>
    <s v="KWD"/>
    <s v="2022"/>
    <s v="MOHAMED N. AL-HAJERY &amp; SONS LTD."/>
    <s v="MOH006"/>
    <s v="teena.kumar"/>
    <m/>
    <m/>
    <s v="Month"/>
    <s v="2"/>
    <s v="Oct"/>
    <s v="Inventory"/>
    <s v="305513_MOH006_WK2/SUPP"/>
    <s v="10/15/2022 12:00:00 AM"/>
    <s v="WEL/MOHAMED N. AL-HAJERY &amp; SONS LTD."/>
    <x v="3"/>
    <s v="10/14/2022 12:00:00 AM"/>
    <m/>
    <m/>
    <s v="purushothama.mk[Purushothama]"/>
    <s v="teena.kumar[Teena]"/>
    <s v="BankingApproval"/>
    <s v="80000"/>
    <s v="199367.63"/>
    <s v="Yes"/>
    <m/>
    <m/>
    <s v="SUPP"/>
    <s v="OU_KUWAIT(KUW)"/>
    <s v="MOHAMED N. AL-HAJERY &amp; SONS LTD."/>
    <s v="MOH006"/>
    <s v="KW65HBME0000000000001005552001"/>
    <s v="KWD"/>
    <s v="85,740.487"/>
    <s v="31-OCT-22"/>
    <m/>
    <m/>
    <s v="True"/>
    <s v="True"/>
    <s v="True"/>
    <s v="True"/>
    <m/>
    <m/>
    <m/>
    <m/>
    <n v="672584"/>
    <m/>
    <m/>
    <m/>
    <s v="71006FN01BJ0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85,740.487"/>
    <s v="KWD"/>
    <s v="Sun 16 Oct 2022"/>
    <s v="305513/672584"/>
    <m/>
    <s v="14 Oct 2022 10:39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514"/>
    <s v="10/13/2022 4:49:59 PM"/>
    <s v="10/14/2022 7:39:24 AM"/>
    <s v="PA_BankingApproval"/>
    <s v="Pending Banking Approval"/>
    <x v="6"/>
    <s v="M.H.ALSHAYA COMPANY W.L.L."/>
    <s v="25765.741"/>
    <s v="KWD"/>
    <s v="2022"/>
    <s v="MOHAMED N. AL-HAJERY &amp; SONS LTD"/>
    <s v="MOH014"/>
    <s v="teena.kumar"/>
    <m/>
    <m/>
    <s v="Month"/>
    <s v="2"/>
    <s v="Oct"/>
    <s v="Inventory"/>
    <s v="305514_MOH014_WK2/SUPP"/>
    <s v="10/15/2022 12:00:00 AM"/>
    <s v="WEL/MOHAMED N. AL-HAJERY &amp; SONS LTD"/>
    <x v="3"/>
    <s v="10/14/2022 12:00:00 AM"/>
    <m/>
    <m/>
    <s v="purushothama.mk[Purushothama]"/>
    <s v="teena.kumar[Teena]"/>
    <s v="BankingApproval"/>
    <s v="35000"/>
    <s v="107776.49"/>
    <s v="Yes"/>
    <m/>
    <m/>
    <s v="SUPP"/>
    <s v="OU_KUWAIT(KUW)"/>
    <s v="MOHAMED N. AL-HAJERY &amp; SONS LTD"/>
    <s v="MOH014"/>
    <s v="KW65HBME0000000000001005552001"/>
    <s v="KWD"/>
    <s v="25,765.741"/>
    <s v="31-OCT-22"/>
    <s v="KWD"/>
    <s v="25765.741"/>
    <s v="True"/>
    <s v="True"/>
    <s v="True"/>
    <s v="True"/>
    <m/>
    <m/>
    <m/>
    <s v="MOHAMED N. AL-HAJERY &amp; SONS LTD"/>
    <n v="672585"/>
    <s v="25765.741"/>
    <s v="KWD"/>
    <s v="13-Oct-2022"/>
    <s v="03286FN01C2A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25,765.741"/>
    <s v="KWD"/>
    <s v="Sun 16 Oct 2022"/>
    <s v="305514/672585"/>
    <m/>
    <s v="14 Oct 2022 10:40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516"/>
    <s v="10/13/2022 5:03:48 PM"/>
    <s v="10/14/2022 7:51:42 AM"/>
    <s v="PA_BankingApproval"/>
    <s v="Pending Banking Approval"/>
    <x v="6"/>
    <s v="M.H.ALSHAYA COMPANY W.L.L."/>
    <s v="619.28"/>
    <s v="KWD"/>
    <s v="2022"/>
    <s v="NEW BURHANI BAZAR CO"/>
    <s v="NEW039"/>
    <s v="teena.kumar"/>
    <m/>
    <m/>
    <s v="Month"/>
    <s v="2"/>
    <s v="Oct"/>
    <s v="Inventory"/>
    <s v="305516_NEW039_WK2/SUPP"/>
    <s v="10/15/2022 12:00:00 AM"/>
    <s v="WEL/NEW BURHANI BAZAR CO"/>
    <x v="3"/>
    <s v="10/14/2022 12:00:00 AM"/>
    <m/>
    <m/>
    <s v="purushothama.mk[Purushothama]"/>
    <s v="teena.kumar[Teena]"/>
    <s v="BankingApproval"/>
    <s v="3000"/>
    <s v="993.45"/>
    <s v="Yes"/>
    <m/>
    <m/>
    <s v="SUPP"/>
    <s v="OU_KUWAIT(KUW)"/>
    <s v="NEW BURHANI BAZAR CO"/>
    <s v="NEW039"/>
    <m/>
    <s v="KWD"/>
    <s v="619.280"/>
    <s v="25-OCT-22"/>
    <s v="KWD"/>
    <s v="619.280"/>
    <s v="True"/>
    <s v="True"/>
    <s v="True"/>
    <s v="True"/>
    <m/>
    <m/>
    <m/>
    <s v="NEW BURHANI BAZAR CO"/>
    <n v="672586"/>
    <s v="619.280"/>
    <s v="KWD"/>
    <s v="13-Oct-2022"/>
    <s v="33356FN018GG"/>
    <s v="M.H. ALSHAYA CO. W.L.L."/>
    <s v="KW KWHBMECA001-001080-001 KWD"/>
    <s v="KWD"/>
    <s v="_x000d__x000a_ NEW BURHANI BAZAR CO"/>
    <s v="  AL AHLI BANK OF KUWAIT K.S.C.P"/>
    <s v="KW26ABKK0000000000603002312001"/>
    <s v="ABKKKWKWXXX"/>
    <s v="619.280"/>
    <s v="KWD"/>
    <s v="Sun 16 Oct 2022"/>
    <s v="305516/672586"/>
    <m/>
    <s v="14 Oct 2022 10:43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4/2022"/>
    <s v="Processed by bank (HSBC)  "/>
  </r>
  <r>
    <s v="PA-000000000000305298"/>
    <s v="10/12/2022 3:25:42 PM"/>
    <s v="10/14/2022 8:26:22 AM"/>
    <s v="PA_BankingApproval"/>
    <s v="Pending Banking Approval"/>
    <x v="3"/>
    <s v="Alshaya Egypt LLC - Egypt"/>
    <s v="17899.2"/>
    <s v="EGP"/>
    <s v="2022"/>
    <s v="PIXELS EGYPT"/>
    <s v="PIX003"/>
    <s v="amith.rego"/>
    <m/>
    <m/>
    <s v="Month"/>
    <s v="3"/>
    <s v="Oct"/>
    <s v="General Expense"/>
    <s v="305298_PIX003_WK3/SUPP"/>
    <s v="10/21/2022 12:00:00 AM"/>
    <s v="MND/PIXELS EGYPT"/>
    <x v="1"/>
    <s v="10/14/2022 12:00:00 AM"/>
    <m/>
    <m/>
    <s v="basavaraj.g[Basavaraj]"/>
    <s v="amith.rego[Amith]"/>
    <s v="BankingApproval"/>
    <s v="49607"/>
    <s v="126189.42"/>
    <s v="Yes"/>
    <m/>
    <m/>
    <s v="SUPP"/>
    <s v="OU_EGYPT(EGY)"/>
    <s v="PIXELS EGYPT"/>
    <s v="PIX003"/>
    <s v="EG680014001100001019416852401"/>
    <s v="EGP"/>
    <s v="17,899.200"/>
    <s v="28-OCT-22"/>
    <s v="EGP"/>
    <s v="17899.20"/>
    <s v="True"/>
    <s v="True"/>
    <s v="True"/>
    <s v="True"/>
    <m/>
    <m/>
    <m/>
    <s v="PIXELS EGYPT"/>
    <n v="672725"/>
    <s v="17899.20"/>
    <s v="EGP"/>
    <s v="12-Oct-2022"/>
    <s v="78526FQ00O3G"/>
    <s v="Egypt EGP main a/c"/>
    <s v="EG EGHBEGCA001-235225-001 EGP"/>
    <s v="EGP"/>
    <s v="_x000d__x000a_ PIXELS EGYPT"/>
    <s v="  EMIRATES NATIONAL BANK OF DUBAI SAE"/>
    <s v="EG680014001100001019416852401"/>
    <s v="EBILEGCXXXX"/>
    <s v="17,899.20"/>
    <s v="EGP"/>
    <s v="Mon 17 Oct 2022"/>
    <s v="305298/672725"/>
    <m/>
    <s v="17 Oct 2022 06:14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06"/>
    <s v="10/13/2022 3:05:48 PM"/>
    <s v="10/14/2022 8:30:50 AM"/>
    <s v="PA_BankingApproval"/>
    <s v="Pending Banking Approval"/>
    <x v="0"/>
    <s v="Alshaya Trading Company - UAE"/>
    <s v="32558.4"/>
    <s v="AED"/>
    <s v="2022"/>
    <s v="CHAMPIONS FOOD &amp; BEVERAGES TRADING L.L.C"/>
    <s v="CHA025"/>
    <s v="vineeth.r"/>
    <m/>
    <m/>
    <s v="Month"/>
    <s v="3"/>
    <s v="Oct"/>
    <s v="Inventory"/>
    <s v="305506_CHA025_WK3"/>
    <s v="10/16/2022 12:00:00 AM"/>
    <s v="FNB/CHAMPIONS FOOD &amp; BEVERAGES TRADING L.L.C"/>
    <x v="0"/>
    <s v="10/14/2022 12:00:00 AM"/>
    <m/>
    <m/>
    <s v="bharath.r[Bharath]"/>
    <s v="vineeth.r[Vineeth]"/>
    <s v="BankingApproval"/>
    <s v="32558.4"/>
    <s v="32558.4"/>
    <s v="Yes"/>
    <m/>
    <m/>
    <s v="305506_CHA025_WK3"/>
    <s v="OU_UAE(UAE)"/>
    <s v="CHAMPIONS FOOD &amp; BEVERAGES TRADING L.L.C"/>
    <s v="CHA025"/>
    <s v="AE620030011344731920001"/>
    <s v="AED"/>
    <s v="32,558.400"/>
    <s v="31-OCT-22"/>
    <s v="AED"/>
    <s v="32558.40"/>
    <s v="True"/>
    <s v="True"/>
    <s v="True"/>
    <s v="True"/>
    <m/>
    <m/>
    <m/>
    <s v="CHAMPIONS FOOD &amp; BEVERAGES TRADING L.L.C"/>
    <n v="672726"/>
    <s v="32558.40"/>
    <s v="AED"/>
    <s v="13-Oct-2022"/>
    <s v="12176FQ01GRJ"/>
    <s v="MHA DXB AED MAIN"/>
    <s v="AE AEHBMECA025-413451-002 AED"/>
    <s v="AED"/>
    <s v="_x000d__x000a_ CHAMPIONS FOOD AND BEVERAGES _x000d__x000a_Â  TRADING LLC"/>
    <s v="  ABU DHABI COMMERCIAL BANK"/>
    <s v="AE620030011344731920001"/>
    <s v="ADCBAEAA"/>
    <s v="32,558.40"/>
    <s v="AED"/>
    <s v="Mon 17 Oct 2022"/>
    <s v="305506/672726"/>
    <s v="TCP - Trade Credits And Advances Payable"/>
    <s v="17 Oct 2022 09:23:48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508"/>
    <s v="10/13/2022 3:19:15 PM"/>
    <s v="10/14/2022 8:36:54 AM"/>
    <s v="PA_BankingApproval"/>
    <s v="Pending Banking Approval"/>
    <x v="0"/>
    <s v="Alshaya Trading Company - UAE"/>
    <s v="72687.3"/>
    <s v="AED"/>
    <s v="2022"/>
    <s v="HOUSE OF  COMMS MARKETING MANAGEMENT"/>
    <s v="HOU009"/>
    <s v="vineeth.r"/>
    <m/>
    <m/>
    <s v="Month"/>
    <s v="3"/>
    <s v="Oct"/>
    <s v="Inventory"/>
    <s v="305508_HOU009_WK3"/>
    <s v="10/16/2022 12:00:00 AM"/>
    <s v="HOS/HOUSE OF  COMMS MARKETING MANAGEMENT"/>
    <x v="0"/>
    <s v="10/14/2022 12:00:00 AM"/>
    <m/>
    <m/>
    <s v="bharath.r[Bharath]"/>
    <s v="vineeth.r[Vineeth]"/>
    <s v="BankingApproval"/>
    <s v="72687.3"/>
    <m/>
    <s v="Yes"/>
    <m/>
    <m/>
    <s v="305508_HOU009_WK3"/>
    <s v="OU_UAE(UAE)"/>
    <s v="HOUSE OF  COMMS MARKETING MANAGEMENT"/>
    <s v="HOU009"/>
    <s v="AE820030010333655124001"/>
    <s v="AED"/>
    <s v="72,687.300"/>
    <s v="31-OCT-22"/>
    <s v="AED"/>
    <s v="72687.30"/>
    <s v="True"/>
    <s v="True"/>
    <s v="True"/>
    <s v="True"/>
    <m/>
    <m/>
    <m/>
    <s v="HOUSE OF COMMS MARKETING MANAGEMENT"/>
    <n v="672727"/>
    <s v="72687.30"/>
    <s v="AED"/>
    <s v="13-Oct-2022"/>
    <s v="61516FQ01HZM"/>
    <s v="MHA DXB AED MAIN"/>
    <s v="AE AEHBMECA025-413451-002 AED"/>
    <s v="AED"/>
    <s v="_x000d__x000a_ HOUSE OF COMMS MARKETING MANAGEMENT"/>
    <s v="  ABU DHABI COMMERCIAL BANK"/>
    <s v="AE820030010333655124001"/>
    <s v="ADCBAEAA"/>
    <s v="72,687.30"/>
    <s v="AED"/>
    <s v="Mon 17 Oct 2022"/>
    <s v="305508/672727"/>
    <s v="PMS - Professional And Management Consulting Services"/>
    <s v="17 Oct 2022 09:25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09"/>
    <s v="10/13/2022 3:25:17 PM"/>
    <s v="10/14/2022 8:38:19 AM"/>
    <s v="PA_BankingApproval"/>
    <s v="Pending Banking Approval"/>
    <x v="1"/>
    <s v="Alshaya International Co. L.L.C, Dubai"/>
    <s v="92232"/>
    <s v="AED"/>
    <s v="2022"/>
    <s v="CHAMPIONS FOOD &amp; BEVERAGES TRADING L.L.C"/>
    <s v="CHA025"/>
    <s v="vineeth.r"/>
    <m/>
    <m/>
    <s v="Month"/>
    <s v="2"/>
    <s v="Oct"/>
    <s v="Inventory"/>
    <s v="305509_CHA025_WK2"/>
    <s v="10/16/2022 12:00:00 AM"/>
    <s v="FNB/CHAMPIONS FOOD &amp; BEVERAGES TRADING L.L.C"/>
    <x v="1"/>
    <s v="10/14/2022 12:00:00 AM"/>
    <m/>
    <m/>
    <s v="bharath.r[Bharath]"/>
    <s v="vineeth.r[Vineeth]"/>
    <s v="BankingApproval"/>
    <s v="92232"/>
    <s v="92232"/>
    <s v="Yes"/>
    <m/>
    <m/>
    <s v="305509_CHA025_WK2"/>
    <s v="OU_DIC(IO_DIC)"/>
    <s v="CHAMPIONS FOOD &amp; BEVERAGES TRADING L.L.C"/>
    <s v="CHA025"/>
    <s v="AE620030011344731920001"/>
    <s v="AED"/>
    <s v="92,232.000"/>
    <s v="31-OCT-22"/>
    <s v="AED"/>
    <s v="92232.00"/>
    <s v="True"/>
    <s v="True"/>
    <s v="True"/>
    <s v="True"/>
    <m/>
    <m/>
    <m/>
    <s v="CHAMPIONS FOOD &amp; BEVERAGES TRADING L.L.C"/>
    <n v="672728"/>
    <s v="92232.00"/>
    <s v="AED"/>
    <s v="13-Oct-2022"/>
    <s v="69006FQ01ELF"/>
    <s v="AIC UAE AED Main Sup"/>
    <s v="AE AEHBMECA025-084054-004 AED"/>
    <s v="AED"/>
    <s v="_x000d__x000a_ CHAMPIONS FOOD AND BEVERAGES _x000d__x000a_Â  TRADING LLC"/>
    <s v="  ABU DHABI COMMERCIAL BANK"/>
    <s v="AE620030011344731920001"/>
    <s v="ADCBAEAA"/>
    <s v="92,232.00"/>
    <s v="AED"/>
    <s v="Mon 17 Oct 2022"/>
    <s v="305509/672728"/>
    <s v="TCP - Trade Credits And Advances Payable"/>
    <s v="17 Oct 2022 06:36:20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295"/>
    <s v="10/12/2022 3:18:27 PM"/>
    <s v="10/14/2022 8:45:09 AM"/>
    <s v="PA_BankingApproval"/>
    <s v="Pending Banking Approval"/>
    <x v="3"/>
    <s v="Alshaya Egypt LLC - Egypt"/>
    <s v="105971.4"/>
    <s v="EGP"/>
    <s v="2022"/>
    <s v="MAS FOR COMPUTER SUPPLIES &amp; STATIONARY"/>
    <s v="MAS035"/>
    <s v="amith.rego"/>
    <m/>
    <m/>
    <s v="Month"/>
    <s v="3"/>
    <s v="Oct"/>
    <s v="General Expense"/>
    <s v="305295_MAS035_WK3/SUPP"/>
    <s v="10/21/2022 12:00:00 AM"/>
    <s v="ADM/MAS FOR COMPUTER SUPPLIES &amp; STATIONARY"/>
    <x v="1"/>
    <s v="10/14/2022 12:00:00 AM"/>
    <m/>
    <m/>
    <s v="basavaraj.g[Basavaraj]"/>
    <s v="amith.rego[Amith]"/>
    <s v="BankingApproval"/>
    <s v="105971.4"/>
    <s v="106909.2"/>
    <s v="Yes"/>
    <m/>
    <m/>
    <s v="SUPP"/>
    <s v="OU_EGYPT(EGY)"/>
    <s v="MAS FOR COMPUTER SUPPLIES &amp; STATIONARY"/>
    <s v="MAS035"/>
    <s v="100013082523"/>
    <s v="EGP"/>
    <s v="105,971.400"/>
    <s v="30-OCT-22"/>
    <s v="EGP"/>
    <s v="105971.40"/>
    <s v="True"/>
    <s v="True"/>
    <s v="True"/>
    <s v="True"/>
    <m/>
    <m/>
    <m/>
    <s v="MAS FOR COMPUTER SUPPLIES &amp; STATIONARY"/>
    <n v="672729"/>
    <s v="105971.40"/>
    <s v="EGP"/>
    <s v="12-Oct-2022"/>
    <s v="24126FQ00VEC"/>
    <s v="Egypt EGP main a/c"/>
    <s v="EG EGHBEGCA001-235225-001 EGP"/>
    <s v="EGP"/>
    <s v="_x000d__x000a_ MAS FOR COMPUTER SUPPLIES AND STATI"/>
    <s v="  COMMERCIAL INTL BANK (EGYPT) SAE"/>
    <s v="100013082523"/>
    <s v="CIBEEGCX020"/>
    <s v="105,971.40"/>
    <s v="EGP"/>
    <s v="Mon 17 Oct 2022"/>
    <s v="305295/672729"/>
    <m/>
    <s v="17 Oct 2022 06:15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290"/>
    <s v="10/12/2022 3:08:45 PM"/>
    <s v="10/14/2022 8:48:02 AM"/>
    <s v="PA_BankingApproval"/>
    <s v="Pending Banking Approval"/>
    <x v="3"/>
    <s v="Alshaya Egypt LLC - Egypt"/>
    <s v="34318.1"/>
    <s v="EGP"/>
    <s v="2022"/>
    <s v="MAGIC TOUCH"/>
    <s v="MAG008"/>
    <s v="amith.rego"/>
    <m/>
    <m/>
    <s v="Month"/>
    <s v="3"/>
    <s v="Oct"/>
    <s v="General Expense"/>
    <s v="305290_MAG008_WK3/SUPP"/>
    <s v="10/21/2022 12:00:00 AM"/>
    <s v="MND/MAGIC TOUCH"/>
    <x v="1"/>
    <s v="10/14/2022 12:00:00 AM"/>
    <m/>
    <m/>
    <s v="basavaraj.g[Basavaraj]"/>
    <s v="amith.rego[Amith]"/>
    <s v="BankingApproval"/>
    <s v="34318.1"/>
    <s v="111902.4"/>
    <s v="Yes"/>
    <m/>
    <m/>
    <s v="SUPP"/>
    <s v="OU_EGYPT(EGY)"/>
    <s v="MAGIC TOUCH"/>
    <s v="MAG008"/>
    <s v="770000001000079612"/>
    <s v="EGP"/>
    <s v="34,318.100"/>
    <s v="30-OCT-22"/>
    <s v="EGP"/>
    <s v="34318.10"/>
    <s v="True"/>
    <s v="True"/>
    <s v="True"/>
    <s v="True"/>
    <m/>
    <m/>
    <m/>
    <s v="MAGIC TOUCH"/>
    <n v="672730"/>
    <s v="34318.10"/>
    <s v="EGP"/>
    <s v="12-Oct-2022"/>
    <s v="51166FQ00QQV"/>
    <s v="Egypt EGP main a/c"/>
    <s v="EG EGHBEGCA001-235225-001 EGP"/>
    <s v="EGP"/>
    <s v="_x000d__x000a_ MAGIC TOUCHADVERTISING"/>
    <s v="  NATIONAL BK OF EGYPT"/>
    <s v="0770000001000079612"/>
    <s v="NBEGEGCX077"/>
    <s v="34,318.10"/>
    <s v="EGP"/>
    <s v="Mon 17 Oct 2022"/>
    <s v="305290/672730"/>
    <m/>
    <s v="17 Oct 2022 06:17:01 GMT"/>
    <s v="True"/>
    <s v="True"/>
    <s v="True"/>
    <s v="True"/>
    <s v="True"/>
    <s v="True"/>
    <s v="True"/>
    <s v="True"/>
    <m/>
    <m/>
    <m/>
    <m/>
    <x v="0"/>
    <m/>
    <s v="10/16/2022"/>
    <s v="Payment complete  "/>
  </r>
  <r>
    <s v="PA-000000000000305239"/>
    <s v="10/12/2022 2:30:33 PM"/>
    <s v="10/14/2022 8:48:52 AM"/>
    <s v="PA_BankingApproval"/>
    <s v="Pending Banking Approval"/>
    <x v="3"/>
    <s v="Alshaya Egypt LLC - Egypt"/>
    <s v="10944"/>
    <s v="EGP"/>
    <s v="2022"/>
    <s v="AM FOODS"/>
    <s v="AMF002"/>
    <s v="amith.rego"/>
    <m/>
    <m/>
    <s v="Month"/>
    <s v="3"/>
    <s v="Oct"/>
    <s v="Inventory"/>
    <s v="305239_AMF002_WK3/SUPP"/>
    <s v="10/21/2022 12:00:00 AM"/>
    <s v="HOS/AM FOODS"/>
    <x v="1"/>
    <s v="10/14/2022 12:00:00 AM"/>
    <m/>
    <m/>
    <s v="basavaraj.g[Basavaraj]"/>
    <s v="amith.rego[Amith]"/>
    <s v="BankingApproval"/>
    <s v="10944"/>
    <s v="861384"/>
    <s v="Yes"/>
    <m/>
    <m/>
    <s v="SUPP"/>
    <s v="OU_EGYPT(EGY)"/>
    <s v="AM FOODS"/>
    <s v="AMF002"/>
    <m/>
    <s v="EGP"/>
    <s v="10,944.000"/>
    <s v="21-OCT-22"/>
    <m/>
    <m/>
    <s v="True"/>
    <s v="True"/>
    <s v="True"/>
    <s v="True"/>
    <m/>
    <m/>
    <m/>
    <m/>
    <n v="672844"/>
    <m/>
    <m/>
    <m/>
    <s v="01016FQ00S1M"/>
    <s v="Egypt EGP main a/c"/>
    <s v="EG EGHBEGCA001-235225-001 EGP"/>
    <s v="EGP"/>
    <s v="_x000d__x000a_ AM FOODS"/>
    <s v="  BANK OF ALEXANDRIA S A E"/>
    <s v="EG270005100600000101802328007"/>
    <s v="ALEXEGCXXXX"/>
    <s v="10,944.00"/>
    <s v="EGP"/>
    <s v="Mon 17 Oct 2022"/>
    <s v="305239/672844"/>
    <m/>
    <s v="17 Oct 2022 06:18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112"/>
    <s v="10/12/2022 8:56:30 AM"/>
    <s v="10/14/2022 8:50:12 AM"/>
    <s v="PA_BankingApproval"/>
    <s v="Pending Banking Approval"/>
    <x v="3"/>
    <s v="Alshaya Egypt LLC - Egypt"/>
    <s v="23339.17"/>
    <s v="EGP"/>
    <s v="2022"/>
    <s v="MELTON FOR TRADING AND GENERAL SUPPLIES"/>
    <s v="MEL004"/>
    <s v="amith.rego"/>
    <m/>
    <m/>
    <s v="Month"/>
    <s v="3"/>
    <s v="Oct"/>
    <s v="General Expense"/>
    <s v="305112_MEL004_WK3/SUPP"/>
    <s v="10/21/2022 12:00:00 AM"/>
    <s v="ADM/MELTON FOR TRADING AND GENERAL SUPPLIES"/>
    <x v="1"/>
    <s v="10/14/2022 12:00:00 AM"/>
    <m/>
    <m/>
    <s v="basavaraj.g[Basavaraj]"/>
    <s v="amith.rego[Amith]"/>
    <s v="BankingApproval"/>
    <s v="23339.17"/>
    <s v="23574.92"/>
    <s v="Yes"/>
    <m/>
    <m/>
    <s v="SUPP"/>
    <s v="OU_EGYPT(EGY)"/>
    <s v="MELTON FOR TRADING AND GENERAL SUPPLIES"/>
    <s v="MEL004"/>
    <m/>
    <s v="EGP"/>
    <s v="23,339.170"/>
    <s v="21-OCT-22"/>
    <s v="EGP"/>
    <s v="23339.17"/>
    <s v="True"/>
    <s v="True"/>
    <s v="True"/>
    <s v="True"/>
    <m/>
    <m/>
    <m/>
    <s v="MELTON FOR TRADING AND GENERAL SUPPLIES"/>
    <n v="672731"/>
    <s v="23339.17"/>
    <s v="EGP"/>
    <s v="12-Oct-2022"/>
    <s v="66146FQ00UOT"/>
    <s v="Egypt EGP main a/c"/>
    <s v="EG EGHBEGCA001-235225-001 EGP"/>
    <s v="EGP"/>
    <s v="_x000d__x000a_ MELTON FOR TRADING AND GENERAL _x000d__x000a_Â  SUPPLIES"/>
    <s v="  NATIONAL BANK OF EGYPT"/>
    <s v="EG090003007930712077376010100"/>
    <s v="NBEGEGCX079"/>
    <s v="23,339.17"/>
    <s v="EGP"/>
    <s v="Mon 17 Oct 2022"/>
    <s v="305112/672731"/>
    <m/>
    <s v="17 Oct 2022 06:21:21 GMT"/>
    <s v="True"/>
    <s v="True"/>
    <s v="True"/>
    <m/>
    <m/>
    <s v="True"/>
    <s v="True"/>
    <s v="True"/>
    <m/>
    <m/>
    <m/>
    <m/>
    <x v="0"/>
    <s v="Documents Merged and PA Exited Successfully - Bot5"/>
    <s v="10/16/2022"/>
    <s v="Payment complete  "/>
  </r>
  <r>
    <s v="PA-000000000000305563"/>
    <s v="10/14/2022 8:37:58 AM"/>
    <s v="10/14/2022 8:53:14 AM"/>
    <s v="PA_BankingApproval"/>
    <s v="Pending Banking Approval"/>
    <x v="0"/>
    <s v="Alshaya Trading Company - UAE"/>
    <s v="20636"/>
    <s v="AED"/>
    <s v="2022"/>
    <s v="ENOC RETAIL L.L.C"/>
    <s v="EPP002"/>
    <s v="riya.thomas"/>
    <m/>
    <m/>
    <s v="Month"/>
    <s v="3"/>
    <s v="Oct"/>
    <s v="Utilities"/>
    <s v="305563_EPP002_WK3/UTL"/>
    <s v="10/14/2022 12:00:00 AM"/>
    <s v="ADM/ENOC RETAIL L.L.C"/>
    <x v="2"/>
    <s v="10/14/2022 12:00:00 AM"/>
    <m/>
    <m/>
    <s v="syed.asgar[Syed]"/>
    <s v="riya.thomas[Riya]"/>
    <s v="BankingApproval"/>
    <s v="20636"/>
    <s v="0"/>
    <s v="No"/>
    <m/>
    <m/>
    <m/>
    <s v="OU_UAE(UAE)"/>
    <s v="ENOC RETAIL L.L.C"/>
    <s v="EPP002"/>
    <s v="AE930260001011005504502"/>
    <s v="AED"/>
    <s v="20,636.000"/>
    <s v="21-OCT-22"/>
    <m/>
    <m/>
    <s v="True"/>
    <s v="True"/>
    <s v="True"/>
    <s v="True"/>
    <m/>
    <m/>
    <m/>
    <s v="ENOC RETAIL L.L.C"/>
    <n v="672517"/>
    <s v="20636.00"/>
    <s v="AED"/>
    <s v="14-Oct-2022"/>
    <s v="10666FN00E9V"/>
    <s v="MHA DXB AED MAIN"/>
    <s v="AE AEHBMECA025-413451-002 AED"/>
    <s v="AED"/>
    <s v="_x000d__x000a_ ENOC RETAIL LLC"/>
    <s v="  EMIRATES NBD BANK PJSC"/>
    <s v="AE930260001011005504502"/>
    <s v="EBILAEADXXX"/>
    <s v="20,636.00"/>
    <s v="AED"/>
    <s v="Fri 14 Oct 2022"/>
    <s v="305563/672517"/>
    <s v="UTL - Utility Bill Payments"/>
    <s v="14 Oct 2022 07:54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247"/>
    <s v="10/12/2022 2:36:14 PM"/>
    <s v="10/14/2022 9:16:44 AM"/>
    <s v="PA_BankingApproval"/>
    <s v="Pending Banking Approval"/>
    <x v="11"/>
    <s v="Alshaya International LLC,Oman"/>
    <s v="4458.825"/>
    <s v="OMR"/>
    <s v="2022"/>
    <s v="BAHWAN SISTERS TRADING LLC"/>
    <s v="BAH075"/>
    <s v="amith.rego"/>
    <m/>
    <m/>
    <s v="Month"/>
    <s v="4"/>
    <s v="Oct"/>
    <s v="Inventory"/>
    <s v="305247_BAH075_WK4/SUPP"/>
    <s v="10/30/2022 12:00:00 AM"/>
    <s v="WEL/BAHWAN SISTERS TRADING LLC"/>
    <x v="4"/>
    <s v="10/14/2022 12:00:00 AM"/>
    <m/>
    <m/>
    <s v="kirankumar.r[Kiran Kumar]"/>
    <s v="amith.rego[Amith]"/>
    <s v="BankingApproval"/>
    <s v="4458.825"/>
    <s v="7138.69"/>
    <s v="Yes"/>
    <m/>
    <m/>
    <s v="SUPP"/>
    <s v="OU_OMAN(OMAN)"/>
    <s v="BAHWAN SISTERS TRADING LLC"/>
    <s v="BAH075"/>
    <m/>
    <s v="OMR"/>
    <s v="4,458.825"/>
    <s v="30-OCT-22"/>
    <s v="OMR"/>
    <s v="4458.825"/>
    <s v="True"/>
    <s v="True"/>
    <s v="True"/>
    <s v="True"/>
    <m/>
    <m/>
    <m/>
    <s v="BAHWAN SISTERS TRADING LLC"/>
    <n v="672732"/>
    <s v="4458.825"/>
    <s v="OMR"/>
    <s v="12-Oct-2022"/>
    <s v="46246FQ00YPX"/>
    <s v="Alshaya Intl OMR"/>
    <s v="OM OMHBMECA002-042539-001 OMR"/>
    <s v="OMR"/>
    <s v="_x000d__x000a_ BAHWAN SISTERS TRADING LLC"/>
    <s v="  BANK MUSCAT SAOG"/>
    <s v="0423055031900013"/>
    <s v="BMUSOMRXXXX"/>
    <s v="4,458.825"/>
    <s v="OMR"/>
    <s v="Mon 17 Oct 2022"/>
    <s v="305247/672570"/>
    <m/>
    <s v="17 Oct 2022 07:35:45 GMT"/>
    <m/>
    <m/>
    <m/>
    <s v="False"/>
    <s v="True"/>
    <s v="True"/>
    <s v="True"/>
    <s v="True"/>
    <m/>
    <m/>
    <m/>
    <m/>
    <x v="0"/>
    <m/>
    <s v="10/16/2022"/>
    <s v="Processed by bank (HSBC)  "/>
  </r>
  <r>
    <s v="PA-000000000000305423"/>
    <s v="10/13/2022 11:58:49 AM"/>
    <s v="10/14/2022 9:18:36 AM"/>
    <s v="PA_BankingApproval"/>
    <s v="Pending Banking Approval"/>
    <x v="1"/>
    <s v="Alshaya International Co. L.L.C, Dubai"/>
    <s v="163311.23"/>
    <s v="AED"/>
    <s v="2022"/>
    <s v="LAND ROSE GENERAL CONTRACTING"/>
    <s v="LAN015"/>
    <s v="mahesh.kalipatnapu"/>
    <m/>
    <m/>
    <s v="Month"/>
    <s v="2"/>
    <s v="Oct"/>
    <s v="General Expense"/>
    <s v="305423_LAN015_WK2"/>
    <s v="10/13/2022 12:00:00 AM"/>
    <s v="PRO/LAND ROSE GENERAL CONTRACTING"/>
    <x v="1"/>
    <s v="10/14/2022 12:00:00 AM"/>
    <m/>
    <m/>
    <s v="sivareddy.gaddapara[Sivareddy]"/>
    <s v="mahesh.kalipatnapu[Mahesh]"/>
    <s v="BankingApproval"/>
    <s v="160000"/>
    <m/>
    <s v="Yes"/>
    <s v="High"/>
    <m/>
    <s v="305423_LAN015_WK2"/>
    <s v="OU_DIC(IO_DIC)"/>
    <s v="LAND ROSE GENERAL CONTRACTING"/>
    <s v="LAN015"/>
    <s v="AE630400000042798558001"/>
    <s v="AED"/>
    <s v="163,311.230"/>
    <s v="31-OCT-22"/>
    <s v="AED"/>
    <s v="163311.23"/>
    <s v="True"/>
    <s v="True"/>
    <s v="True"/>
    <s v="True"/>
    <m/>
    <m/>
    <m/>
    <s v="LAND ROSE GENERAL CONTRACTING"/>
    <n v="672733"/>
    <s v="163311.23"/>
    <s v="AED"/>
    <s v="14-Oct-2022"/>
    <s v="06616FQ01A2Z"/>
    <s v="AIC UAE AED Main Sup"/>
    <s v="AE AEHBMECA025-084054-004 AED"/>
    <s v="AED"/>
    <s v="_x000d__x000a_ LAND ROSE GENERAL CONTRACTING"/>
    <s v="  NATIONAL BK OF RAS AL KHAIMAH PSC"/>
    <s v="AE630400000042798558001"/>
    <s v="NRAKAEAK"/>
    <s v="163,311.23"/>
    <s v="AED"/>
    <s v="Mon 17 Oct 2022"/>
    <s v="305423/672733"/>
    <s v="GMS - Processing Repair And Maintenance Services On Goods"/>
    <s v="17 Oct 2022 06:37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17"/>
    <s v="10/13/2022 11:23:47 AM"/>
    <s v="10/14/2022 9:20:26 AM"/>
    <s v="PA_BankingApproval"/>
    <s v="Pending Banking Approval"/>
    <x v="4"/>
    <s v="Alshaya International Trading Company - KSA"/>
    <s v="79637.5"/>
    <s v="SAR"/>
    <s v="2022"/>
    <s v="RANDA CO. FOR TRADING &amp; CONTRACTING LIMITED"/>
    <s v="RAN001"/>
    <s v="mahesh.kalipatnapu"/>
    <m/>
    <m/>
    <s v="Month"/>
    <s v="2"/>
    <s v="Oct"/>
    <s v="General Expense"/>
    <s v="305417_RAN001_WK2"/>
    <s v="10/13/2022 12:00:00 AM"/>
    <s v="PRO/RANDA CO. FOR TRADING &amp; CONTRACTING LIMITED"/>
    <x v="3"/>
    <s v="10/14/2022 12:00:00 AM"/>
    <m/>
    <m/>
    <s v="sivareddy.gaddapara[Sivareddy]"/>
    <s v="mahesh.kalipatnapu[Mahesh]"/>
    <s v="BankingApproval"/>
    <s v="79000"/>
    <s v="79637.5"/>
    <s v="Yes"/>
    <s v="High"/>
    <m/>
    <s v="305417_RAN001_WK2"/>
    <s v="OU_KSA2(KSA2)"/>
    <s v="RANDA CO. FOR TRADING &amp; CONTRACTING LIMITED"/>
    <s v="RAN001"/>
    <s v="SA6145000000010081990001"/>
    <s v="SAR"/>
    <s v="79,637.500"/>
    <s v="31-OCT-22"/>
    <s v="SAR"/>
    <s v="79637.50"/>
    <s v="True"/>
    <s v="True"/>
    <s v="True"/>
    <s v="True"/>
    <m/>
    <m/>
    <m/>
    <s v="RANDA CO. FOR TRADING &amp; CONTRACTING LIMITED"/>
    <n v="672734"/>
    <s v="79637.50"/>
    <s v="SAR"/>
    <s v="14-Oct-2022"/>
    <s v="17236FQ01TZX"/>
    <s v="AITCO SABB SAR -MAin"/>
    <s v="SA SASABBCA001-085810-001 SAR"/>
    <s v="SAR"/>
    <s v="_x000d__x000a_ RANDA CO FOR TRADING AND _x000d__x000a_Â  CONTRACTING LIMITED"/>
    <s v="  SAUDI BRITISH BANK"/>
    <s v="SA6145000000010081990001"/>
    <s v="SABBSARI"/>
    <s v="79,637.50"/>
    <s v="SAR"/>
    <s v="Tue 18 Oct 2022"/>
    <s v="305417/672734"/>
    <m/>
    <s v="17 Oct 2022 11:34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242"/>
    <s v="10/12/2022 3:30:12 PM"/>
    <s v="10/14/2022 9:21:56 AM"/>
    <s v="PA_BankingApproval"/>
    <s v="Pending Banking Approval"/>
    <x v="4"/>
    <s v="Alshaya International Trading Company - KSA"/>
    <s v="98353.97"/>
    <s v="SAR"/>
    <s v="2022"/>
    <s v="ALSAWAED LAW FIRM"/>
    <s v="OTH005"/>
    <s v="amith.rego"/>
    <m/>
    <m/>
    <s v="Month"/>
    <s v="2"/>
    <s v="Oct"/>
    <s v="Legal/Professional"/>
    <s v="305242_OTH005_WK2/SUPP"/>
    <s v="10/12/2022 12:00:00 AM"/>
    <s v="LEG/ALSAWAED LAW FIRM"/>
    <x v="3"/>
    <s v="10/14/2022 12:00:00 AM"/>
    <m/>
    <m/>
    <s v="umesh.tahashildar[Umesh]"/>
    <s v="amith.rego[Amith]"/>
    <s v="BankingApproval"/>
    <s v="100000"/>
    <s v="242134.65"/>
    <s v="Yes"/>
    <m/>
    <m/>
    <s v="SUPP"/>
    <s v="OU_KSA2(KSA2)"/>
    <s v="ALSAWAED LAW FIRM"/>
    <s v="OTH005"/>
    <m/>
    <s v="SAR"/>
    <s v="98,353.970"/>
    <s v="30-OCT-22"/>
    <s v="SAR"/>
    <s v="98353.97"/>
    <s v="True"/>
    <s v="True"/>
    <s v="True"/>
    <s v="True"/>
    <m/>
    <m/>
    <m/>
    <s v="ALSAWAED LAW FIRM"/>
    <n v="672735"/>
    <s v="98353.97"/>
    <s v="SAR"/>
    <s v="12-Oct-2022"/>
    <s v="00636FQ01OX4"/>
    <s v="AITCO SABB SAR -MAin"/>
    <s v="SA SASABBCA001-085810-001 SAR"/>
    <s v="SAR"/>
    <s v="_x000d__x000a_ ALSAWAED LAW FIRM"/>
    <s v="  AL INMA BANK"/>
    <s v="SA7705000068201994452000"/>
    <s v="INMASARI"/>
    <s v="98,353.97"/>
    <s v="SAR"/>
    <s v="Tue 18 Oct 2022"/>
    <s v="305242/672735"/>
    <m/>
    <s v="17 Oct 2022 11:36:25 GMT"/>
    <s v="True"/>
    <s v="True"/>
    <s v="True"/>
    <s v="False"/>
    <s v="True"/>
    <s v="True"/>
    <s v="True"/>
    <s v="True"/>
    <m/>
    <m/>
    <m/>
    <m/>
    <x v="0"/>
    <m/>
    <s v="10/16/2022"/>
    <s v="Processed by bank (HSBC)  "/>
  </r>
  <r>
    <s v="PA-000000000000305415"/>
    <s v="10/13/2022 11:14:54 AM"/>
    <s v="10/14/2022 9:23:06 AM"/>
    <s v="PA_BankingApproval"/>
    <s v="Pending Banking Approval"/>
    <x v="4"/>
    <s v="Alshaya International Trading Company - KSA"/>
    <s v="78501.3"/>
    <s v="SAR"/>
    <s v="2022"/>
    <s v="AALI AL-JAZERAH TRADING &amp; CONTRACTING EST"/>
    <s v="BAD003"/>
    <s v="mahesh.kalipatnapu"/>
    <m/>
    <m/>
    <s v="Month"/>
    <s v="2"/>
    <s v="Oct"/>
    <s v="General Expense"/>
    <s v="305415_BAD003_WK2"/>
    <s v="10/13/2022 12:00:00 AM"/>
    <s v="PRO/AALI AL-JAZERAH TRADING &amp; CONTRACTING EST"/>
    <x v="3"/>
    <s v="10/14/2022 12:00:00 AM"/>
    <m/>
    <m/>
    <s v="sivareddy.gaddapara[Sivareddy]"/>
    <s v="mahesh.kalipatnapu[Mahesh]"/>
    <s v="BankingApproval"/>
    <s v="71282.75"/>
    <s v="79108.5"/>
    <s v="Yes"/>
    <s v="High"/>
    <m/>
    <s v="305415_BAD003_WK2"/>
    <s v="OU_KSA2(KSA2)"/>
    <s v="AALI AL-JAZERAH TRADING &amp; CONTRACTING EST"/>
    <s v="BAD003"/>
    <s v="SA2720000002392809699940AALI AL JAZERAH TRADING AND CONTRAC"/>
    <s v="SAR"/>
    <s v="78,501.300"/>
    <s v="31-OCT-22"/>
    <s v="SAR"/>
    <s v="78501.30"/>
    <s v="True"/>
    <s v="True"/>
    <s v="True"/>
    <s v="True"/>
    <m/>
    <m/>
    <m/>
    <s v="AALI AL-JAZERAH TRADING &amp; CONTRACTING EST"/>
    <n v="672736"/>
    <s v="78501.30"/>
    <s v="SAR"/>
    <s v="14-Oct-2022"/>
    <s v="23986FQ01PNW"/>
    <s v="AITCO SABB SAR -MAin"/>
    <s v="SA SASABBCA001-085810-001 SAR"/>
    <s v="SAR"/>
    <s v="_x000d__x000a_ AALI AL JAZERAH TRADING AND CONTRAC"/>
    <s v="  RIYAD BANK"/>
    <s v="SA2720000002392809699940"/>
    <s v="RIBLSARI"/>
    <s v="78,501.30"/>
    <s v="SAR"/>
    <s v="Tue 18 Oct 2022"/>
    <s v="305415/672736"/>
    <m/>
    <s v="17 Oct 2022 11:38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13"/>
    <s v="10/13/2022 12:07:42 PM"/>
    <s v="10/14/2022 9:24:17 AM"/>
    <s v="PA_BankingApproval"/>
    <s v="Pending Banking Approval"/>
    <x v="6"/>
    <s v="M.H.ALSHAYA COMPANY W.L.L."/>
    <s v="3012"/>
    <s v="KWD"/>
    <s v="2022"/>
    <s v="DYNAMICS CATERING AND HOTELS EQUIPMENT"/>
    <s v="DYN002"/>
    <s v="mahesh.kalipatnapu"/>
    <m/>
    <m/>
    <s v="Month"/>
    <s v="3"/>
    <s v="Oct"/>
    <s v="General Expense"/>
    <s v="305413_DYN002_W3"/>
    <s v="10/13/2022 12:00:00 AM"/>
    <s v="PRO/DYNAMICS CATERING AND HOTELS EQUIPMENT"/>
    <x v="3"/>
    <s v="10/14/2022 12:00:00 AM"/>
    <m/>
    <m/>
    <s v="vignesh.srinivas[Vignesh]"/>
    <s v="mahesh.kalipatnapu[Mahesh]"/>
    <s v="BankingApproval"/>
    <s v="3012"/>
    <s v="5417"/>
    <s v="Yes"/>
    <s v="High"/>
    <m/>
    <m/>
    <m/>
    <m/>
    <m/>
    <m/>
    <m/>
    <m/>
    <m/>
    <m/>
    <m/>
    <m/>
    <m/>
    <m/>
    <m/>
    <m/>
    <m/>
    <m/>
    <s v="DYNAMICS CATERING AND HOTELS EQUIPMENT"/>
    <n v="672812"/>
    <s v="3012.000"/>
    <s v="KWD"/>
    <s v="13-Oct-2022"/>
    <s v="14926FQ00X3F"/>
    <s v="M.H. ALSHAYA CO. W.L.L."/>
    <s v="KW KWHBMECA001-001080-001 KWD"/>
    <s v="KWD"/>
    <s v="_x000d__x000a_ DYNAMICS COMPANY FOR CATERING AND _x000d__x000a_Â  HOTEL"/>
    <s v="  GULF BANK KSC"/>
    <s v="KW02GULB0000000000000092779006"/>
    <s v="GULBKWKW"/>
    <s v="3,012.000"/>
    <s v="KWD"/>
    <s v="Mon 17 Oct 2022"/>
    <s v="305413/672812"/>
    <m/>
    <s v="17 Oct 2022 10:47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05"/>
    <s v="10/13/2022 10:12:00 AM"/>
    <s v="10/14/2022 9:28:57 AM"/>
    <s v="PA_BankingApproval"/>
    <s v="Pending Banking Approval"/>
    <x v="6"/>
    <s v="M.H.ALSHAYA COMPANY W.L.L."/>
    <s v="9394"/>
    <s v="KWD"/>
    <s v="2022"/>
    <s v="AL FAWARIS AL UMRANIYA CO LTD. GENERAL TRADING &amp; CONTRACTING"/>
    <s v="ALF030"/>
    <s v="mahesh.kalipatnapu"/>
    <m/>
    <m/>
    <s v="Month"/>
    <s v="3"/>
    <s v="Oct"/>
    <s v="General Expense"/>
    <s v="305405_ALF030_W3"/>
    <s v="10/13/2022 12:00:00 AM"/>
    <s v="PRO/AL FAWARIS AL UMRANIYA CO LTD. GENERAL TRADING &amp; CONTRACTING"/>
    <x v="3"/>
    <s v="10/14/2022 12:00:00 AM"/>
    <m/>
    <m/>
    <s v="vignesh.srinivas[Vignesh]"/>
    <s v="mahesh.kalipatnapu[Mahesh]"/>
    <s v="BankingApproval"/>
    <s v="9394"/>
    <s v="10235"/>
    <s v="Yes"/>
    <s v="High"/>
    <m/>
    <m/>
    <m/>
    <m/>
    <m/>
    <m/>
    <m/>
    <m/>
    <m/>
    <m/>
    <m/>
    <m/>
    <m/>
    <m/>
    <m/>
    <m/>
    <m/>
    <m/>
    <s v="AL FAWARIS AL UMRANIYA CO LTD. GENERAL TRADING &amp; CONTRACTING"/>
    <n v="672813"/>
    <s v="9394.000"/>
    <s v="KWD"/>
    <s v="13-Oct-2022"/>
    <s v="56486FQ00XN3"/>
    <s v="M.H. ALSHAYA CO. W.L.L."/>
    <s v="KW KWHBMECA001-001080-001 KWD"/>
    <s v="KWD"/>
    <s v="_x000d__x000a_ AL FAWARIS AL UMRANIYA CO LTD. GENE"/>
    <s v="  KUWAIT FINANCE HOUSE (KSC)"/>
    <s v="KW45KFHO0000000000281010014457"/>
    <s v="KFHOKWKW"/>
    <s v="9,394.000"/>
    <s v="KWD"/>
    <s v="Mon 17 Oct 2022"/>
    <s v="305405/672813"/>
    <m/>
    <s v="17 Oct 2022 10:48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18"/>
    <s v="10/13/2022 5:22:44 PM"/>
    <s v="10/14/2022 9:55:22 AM"/>
    <s v="PA_BankingApproval"/>
    <s v="Pending Banking Approval"/>
    <x v="6"/>
    <s v="M.H.ALSHAYA COMPANY W.L.L."/>
    <s v="52722.886"/>
    <s v="KWD"/>
    <s v="2022"/>
    <s v="MOHAMED N. AL-HAJERY &amp; SONS  LTD."/>
    <s v="MOH057"/>
    <s v="teena.kumar"/>
    <m/>
    <m/>
    <s v="Month"/>
    <s v="2"/>
    <s v="Oct"/>
    <s v="Inventory"/>
    <s v="305518_MOH057_WK2/SUPP"/>
    <s v="10/15/2022 12:00:00 AM"/>
    <s v="APP/ MOHAMED N. AL-HAJERY &amp; SONS  LTD."/>
    <x v="3"/>
    <s v="10/14/2022 12:00:00 AM"/>
    <m/>
    <m/>
    <s v="purushothama.mk[Purushothama]"/>
    <s v="teena.kumar[Teena]"/>
    <s v="BankingApproval"/>
    <s v="60000"/>
    <s v="149088.71"/>
    <s v="Yes"/>
    <m/>
    <m/>
    <s v="SUPP"/>
    <s v="OU_KUWAIT(KUW)"/>
    <s v="MOHAMED N. AL-HAJERY &amp; SONS  LTD."/>
    <s v="MOH057"/>
    <s v="KW65HBME0000000000001005552001/For HN"/>
    <s v="KWD"/>
    <s v="52,722.886"/>
    <s v="31-OCT-22"/>
    <s v="KWD"/>
    <s v="52722.886"/>
    <s v="True"/>
    <s v="True"/>
    <s v="True"/>
    <s v="True"/>
    <m/>
    <m/>
    <m/>
    <s v="MOHAMED N. AL-HAJERY &amp; SONS LTD."/>
    <n v="672737"/>
    <s v="52722.886"/>
    <s v="KWD"/>
    <s v="13-Oct-2022"/>
    <s v="86816FQ01466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52,722.886"/>
    <s v="KWD"/>
    <s v="Mon 17 Oct 2022"/>
    <s v="305518/672737"/>
    <m/>
    <s v="17 Oct 2022 10:49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090"/>
    <s v="10/12/2022 7:08:15 AM"/>
    <s v="10/14/2022 9:57:04 AM"/>
    <s v="PA_BankingApproval"/>
    <s v="Pending Banking Approval"/>
    <x v="6"/>
    <s v="M.H.ALSHAYA COMPANY W.L.L."/>
    <s v="7370.069"/>
    <s v="KWD"/>
    <s v="2022"/>
    <s v="HOTPACK GLOBAL GENRAL TRADING CO WLL"/>
    <s v="HOT006"/>
    <s v="teena.kumar"/>
    <m/>
    <m/>
    <s v="Month"/>
    <s v="3"/>
    <s v="Oct"/>
    <s v="Inventory"/>
    <s v="305090_HOT006_WK3/SUPP"/>
    <s v="10/12/2022 12:00:00 AM"/>
    <s v="HOS/HOTPACK GLOBAL GENRAL TRADING CO WLL"/>
    <x v="3"/>
    <s v="10/14/2022 12:00:00 AM"/>
    <m/>
    <m/>
    <s v="nikhilalex.ta[Nikhil Alex]"/>
    <s v="teena.kumar[Teena]"/>
    <s v="BankingApproval"/>
    <s v="7204.07"/>
    <s v="19957.07"/>
    <s v="Yes"/>
    <m/>
    <m/>
    <m/>
    <s v="OU_KUWAIT(KUW)"/>
    <s v="HOTPACK GLOBAL GENRAL TRADING CO WLL"/>
    <s v="HOT006"/>
    <s v="KW93GULB0000000000000094311132/Old name:HOTPACK PLASTIC TRADING CO."/>
    <s v="KWD"/>
    <s v="7370.07"/>
    <s v="31-OCT-22"/>
    <m/>
    <m/>
    <s v="True"/>
    <s v="True"/>
    <s v="True"/>
    <s v="False"/>
    <m/>
    <m/>
    <m/>
    <s v="HOTPACK GLOBAL GENRAL TRADING CO WLL"/>
    <n v="672814"/>
    <s v="7370.069"/>
    <s v="KWD"/>
    <s v="12-Oct-2022"/>
    <s v="33216FQ014S9"/>
    <s v="M.H. ALSHAYA CO. W.L.L."/>
    <s v="KW KWHBMECA001-001080-001 KWD"/>
    <s v="KWD"/>
    <s v="_x000d__x000a_ HOT PACK GLOBAL GENERAL TRADING _x000d__x000a_Â  CO WLL"/>
    <s v="  GULF BANK KSC"/>
    <s v="KW93GULB0000000000000094311132"/>
    <s v="GULBKWKW"/>
    <s v="7,370.069"/>
    <s v="KWD"/>
    <s v="Mon 17 Oct 2022"/>
    <s v="305090/672814"/>
    <m/>
    <s v="17 Oct 2022 10:50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31"/>
    <s v="10/13/2022 5:56:10 AM"/>
    <s v="10/14/2022 9:58:14 AM"/>
    <s v="PA_BankingApproval"/>
    <s v="Pending Banking Approval"/>
    <x v="6"/>
    <s v="M.H.ALSHAYA COMPANY W.L.L."/>
    <s v="18136.135"/>
    <s v="KWD"/>
    <s v="2022"/>
    <s v="CENTRAL CIRCLE CO"/>
    <s v="CEN014"/>
    <s v="teena.kumar"/>
    <m/>
    <m/>
    <s v="Month"/>
    <s v="3"/>
    <s v="Oct"/>
    <s v="Inventory"/>
    <s v="305331_CEN014_WK3/SUPP"/>
    <s v="10/13/2022 12:00:00 AM"/>
    <s v="WEL/CENTRAL CIRCLE CO"/>
    <x v="3"/>
    <s v="10/14/2022 12:00:00 AM"/>
    <m/>
    <m/>
    <s v="nikhilalex.ta[Nikhil Alex]"/>
    <s v="teena.kumar[Teena]"/>
    <s v="BankingApproval"/>
    <s v="15987.66"/>
    <s v="158058.83"/>
    <s v="Yes"/>
    <m/>
    <m/>
    <s v="SUPP"/>
    <s v="OU_KUWAIT(KUW)"/>
    <s v="CENTRAL CIRCLE CO"/>
    <s v="CEN014"/>
    <s v="KW47GULB0000000000000005005903"/>
    <s v="KWD"/>
    <s v="18,136.135"/>
    <s v="31-OCT-22"/>
    <s v="KWD"/>
    <s v="18136.135"/>
    <s v="True"/>
    <s v="True"/>
    <s v="True"/>
    <s v="True"/>
    <m/>
    <m/>
    <m/>
    <s v="CENTRAL CIRCLE CO"/>
    <n v="672738"/>
    <s v="18136.135"/>
    <s v="KWD"/>
    <s v="13-Oct-2022"/>
    <s v="20526FQ00ZEW"/>
    <s v="M.H. ALSHAYA CO. W.L.L."/>
    <s v="KW KWHBMECA001-001080-001 KWD"/>
    <s v="KWD"/>
    <s v="_x000d__x000a_ CENTRAL CIRCLE COMPANY"/>
    <s v="  KUWAIT FINANCE HOUSE (K.S.C.)"/>
    <s v="KW55KFHO0000000000651010004995"/>
    <s v="KFHOKWKW"/>
    <s v="18,136.135"/>
    <s v="KWD"/>
    <s v="Mon 17 Oct 2022"/>
    <s v="305331/672738"/>
    <m/>
    <s v="17 Oct 2022 10:51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230"/>
    <s v="10/12/2022 2:27:42 PM"/>
    <s v="10/14/2022 9:59:15 AM"/>
    <s v="PA_BankingApproval"/>
    <s v="Pending Banking Approval"/>
    <x v="11"/>
    <s v="Alshaya International LLC,Oman"/>
    <s v="262.5"/>
    <s v="OMR"/>
    <s v="2022"/>
    <s v="MOON ENTERPRISES LLC"/>
    <s v="MOO004"/>
    <s v="amith.rego"/>
    <m/>
    <m/>
    <s v="Month"/>
    <s v="4"/>
    <s v="Oct"/>
    <s v="General Expense"/>
    <s v="305230_MOO004_WK4/SUPP"/>
    <s v="10/30/2022 12:00:00 AM"/>
    <s v="ADM/MOON ENTERPRISES LLC"/>
    <x v="4"/>
    <s v="10/14/2022 12:00:00 AM"/>
    <m/>
    <m/>
    <s v="kirankumar.r[Kiran Kumar]"/>
    <s v="amith.rego[Amith]"/>
    <s v="BankingApproval"/>
    <s v="262.5"/>
    <s v="262.5"/>
    <s v="Yes"/>
    <m/>
    <m/>
    <s v="SUPP"/>
    <s v="OU_OMAN(OMAN)"/>
    <s v="MOON ENTERPRISES LLC"/>
    <s v="MOO004"/>
    <s v="1074679773001"/>
    <s v="OMR"/>
    <s v="262.500"/>
    <s v="30-OCT-22"/>
    <s v="OMR"/>
    <s v="262.500"/>
    <s v="True"/>
    <s v="True"/>
    <s v="True"/>
    <s v="True"/>
    <m/>
    <m/>
    <m/>
    <s v="MOON ENTERPRISES LLC"/>
    <n v="672739"/>
    <s v="262.500"/>
    <s v="OMR"/>
    <s v="12-Oct-2022"/>
    <s v="07156FQ00S0H"/>
    <s v="Alshaya Intl OMR"/>
    <s v="OM OMHBMECA002-042539-001 OMR"/>
    <s v="OMR"/>
    <s v="_x000d__x000a_ MOON ENTERPRISES LLC"/>
    <s v="  NATIONAL BANK OF OMAN"/>
    <s v="1074679773001"/>
    <s v="NBOMOMRXXXX"/>
    <s v="262.500"/>
    <s v="OMR"/>
    <s v="Mon 17 Oct 2022"/>
    <s v="305230/672732"/>
    <m/>
    <s v="17 Oct 2022 07:29:30 GMT"/>
    <m/>
    <m/>
    <m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32"/>
    <s v="10/13/2022 6:09:33 AM"/>
    <s v="10/14/2022 9:59:45 AM"/>
    <s v="PA_BankingApproval"/>
    <s v="Pending Banking Approval"/>
    <x v="6"/>
    <s v="M.H.ALSHAYA COMPANY W.L.L."/>
    <s v="112112.238"/>
    <s v="KWD"/>
    <s v="2022"/>
    <s v="ALI ABDUL WAHAB AL-MUTAWA COMMERCIAL CO"/>
    <s v="ALI015"/>
    <s v="teena.kumar"/>
    <m/>
    <m/>
    <s v="Month"/>
    <s v="3"/>
    <s v="Oct"/>
    <s v="Inventory"/>
    <s v="305332_ALI015_WK3/SUPP"/>
    <s v="10/13/2022 12:00:00 AM"/>
    <s v="WEL/ALI ABDUL WAHAB AL-MUTAWA COMMERCIAL CO"/>
    <x v="3"/>
    <s v="10/14/2022 12:00:00 AM"/>
    <m/>
    <m/>
    <s v="nikhilalex.ta[Nikhil Alex]"/>
    <s v="teena.kumar[Teena]"/>
    <s v="BankingApproval"/>
    <s v="111877.76"/>
    <s v="328370.2"/>
    <s v="Yes"/>
    <m/>
    <m/>
    <s v="SUPP"/>
    <s v="OU_KUWAIT(KUW)"/>
    <s v="ALI ABDUL WAHAB AL-MUTAWA COMMERCIAL CO"/>
    <s v="ALI015"/>
    <s v="KW64KFHO0000000000011010000209"/>
    <s v="KWD"/>
    <s v="112,112.238"/>
    <s v="31-OCT-22"/>
    <s v="KWD"/>
    <s v="112112.238"/>
    <s v="True"/>
    <s v="True"/>
    <s v="True"/>
    <s v="True"/>
    <m/>
    <m/>
    <m/>
    <s v="ALI ABDUL WAHAB AL-MUTAWA COMMERCIAL CO"/>
    <n v="672740"/>
    <s v="112112.238"/>
    <s v="KWD"/>
    <s v="13-Oct-2022"/>
    <s v="82186FQ015SC"/>
    <s v="M.H. ALSHAYA CO. W.L.L."/>
    <s v="KW KWHBMECA001-001080-001 KWD"/>
    <s v="KWD"/>
    <s v="_x000d__x000a_ ALI ABDULWAHAB AL MUTAWA COMMERCIAL _x000d__x000a_Â  CO"/>
    <s v="  KUWAIT FINANCE HOUSE (KSC)"/>
    <s v="KW64KFHO0000000000011010000209"/>
    <s v="KFHOKWKW"/>
    <s v="112,112.238"/>
    <s v="KWD"/>
    <s v="Mon 17 Oct 2022"/>
    <s v="305332/672740"/>
    <m/>
    <s v="17 Oct 2022 10:52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197"/>
    <s v="10/12/2022 1:17:32 PM"/>
    <s v="10/14/2022 10:01:55 AM"/>
    <s v="PA_BankingApproval"/>
    <s v="Pending Banking Approval"/>
    <x v="11"/>
    <s v="Alshaya International LLC,Oman"/>
    <s v="493.5"/>
    <s v="OMR"/>
    <s v="2022"/>
    <s v="SHARIKAT FANNIYA OMANIYA (MUSCAT) LLC."/>
    <s v="SFO001"/>
    <s v="amith.rego"/>
    <m/>
    <m/>
    <s v="Month"/>
    <s v="2"/>
    <s v="Oct"/>
    <s v="General Expense"/>
    <s v="305197_SFO001_WK2/SUPP"/>
    <s v="10/15/2022 12:00:00 AM"/>
    <s v="ADM/SHARIKAT FANNIYA OMANIYA (MUSCAT) LLC."/>
    <x v="4"/>
    <s v="10/14/2022 12:00:00 AM"/>
    <m/>
    <m/>
    <s v="kirankumar.r[Kiran Kumar]"/>
    <s v="amith.rego[Amith]"/>
    <s v="BankingApproval"/>
    <s v="100"/>
    <s v="801.15"/>
    <s v="Yes"/>
    <m/>
    <m/>
    <s v="SUPP"/>
    <s v="OU_OMAN(OMAN)"/>
    <s v="SHARIKAT FANNIYA OMANIYA (MUSCAT) LLC."/>
    <s v="SFO001"/>
    <s v="342000507660012"/>
    <s v="OMR"/>
    <s v="493.500"/>
    <s v="15-OCT-22"/>
    <s v="OMR"/>
    <s v="493.500"/>
    <s v="True"/>
    <s v="True"/>
    <s v="True"/>
    <s v="True"/>
    <m/>
    <m/>
    <m/>
    <s v="SHARIKAT FANNIYA OMANIYA (MUSCAT) LLC."/>
    <n v="672741"/>
    <s v="493.500"/>
    <s v="OMR"/>
    <s v="12-Oct-2022"/>
    <s v="19496FQ00T84"/>
    <s v="Alshaya Intl OMR"/>
    <s v="OM OMHBMECA002-042539-001 OMR"/>
    <s v="OMR"/>
    <s v="_x000d__x000a_ SHARIKAT FANNIYA OMANIYA MUSCAT LLC"/>
    <s v="  BANKMUSCAT SAOG"/>
    <s v="0342000507660012"/>
    <s v="BMUSOMRXXXX"/>
    <s v="493.500"/>
    <s v="OMR"/>
    <s v="Mon 17 Oct 2022"/>
    <s v="305197/672739"/>
    <m/>
    <s v="17 Oct 2022 07:30:43 GMT"/>
    <m/>
    <m/>
    <m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34"/>
    <s v="10/13/2022 6:39:36 AM"/>
    <s v="10/14/2022 10:07:16 AM"/>
    <s v="PA_BankingApproval"/>
    <s v="Pending Banking Approval"/>
    <x v="6"/>
    <s v="M.H.ALSHAYA COMPANY W.L.L."/>
    <s v="2202.42"/>
    <s v="KWD"/>
    <s v="2022"/>
    <s v="ALGHANIM HEALTHCARE GENERAL TRADING CO. W.L.L."/>
    <s v="GAR003"/>
    <s v="teena.kumar"/>
    <m/>
    <m/>
    <s v="Month"/>
    <s v="4"/>
    <s v="Oct"/>
    <s v="Inventory"/>
    <s v="305334_GAR003_WK4/SUPP"/>
    <s v="10/14/2022 12:00:00 AM"/>
    <s v="WEL/ALGHANIM HEALTHCARE GENERAL TRADING CO. W.L.L."/>
    <x v="3"/>
    <s v="10/14/2022 12:00:00 AM"/>
    <m/>
    <m/>
    <s v="nikhilalex.ta[Nikhil Alex]"/>
    <s v="teena.kumar[Teena]"/>
    <s v="BankingApproval"/>
    <s v="2074.17"/>
    <s v="20441.41"/>
    <s v="Yes"/>
    <m/>
    <m/>
    <s v="SUPP"/>
    <s v="OU_KUWAIT(KUW)"/>
    <s v="ALGHANIM HEALTHCARE GENERAL TRADING CO. W.L.L."/>
    <s v="GAR003"/>
    <s v="KW16BKME0000000000000011535283/EARLIER KNOWN AS GARGHOUR ARABIAN"/>
    <s v="KWD"/>
    <s v="2,202.420"/>
    <s v="31-OCT-22"/>
    <s v="KWD"/>
    <s v="2202.420"/>
    <s v="True"/>
    <s v="True"/>
    <s v="True"/>
    <s v="True"/>
    <m/>
    <m/>
    <m/>
    <s v="ALGHANIM HEALTHCARE GENERAL TRADING CO. W.L.L."/>
    <n v="672742"/>
    <s v="2202.420"/>
    <s v="KWD"/>
    <s v="13-Oct-2022"/>
    <s v="36396FQ016CQ"/>
    <s v="M.H. ALSHAYA CO. W.L.L."/>
    <s v="KW KWHBMECA001-001080-001 KWD"/>
    <s v="KWD"/>
    <s v="_x000d__x000a_ ALGHANIM HEALTHCARE _x000d__x000a_Â  GEN TRAD CO"/>
    <s v="  AHLI UNITED BANK KSC"/>
    <s v="KW16BKME0000000000000011535283"/>
    <s v="BKMEKWKW"/>
    <s v="2,202.420"/>
    <s v="KWD"/>
    <s v="Mon 17 Oct 2022"/>
    <s v="305334/672742"/>
    <m/>
    <s v="17 Oct 2022 10:53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35"/>
    <s v="10/13/2022 8:18:30 AM"/>
    <s v="10/14/2022 10:08:26 AM"/>
    <s v="PA_BankingApproval"/>
    <s v="Pending Banking Approval"/>
    <x v="6"/>
    <s v="M.H.ALSHAYA COMPANY W.L.L."/>
    <s v="1566.25"/>
    <s v="KWD"/>
    <s v="2022"/>
    <s v="BIO HEALTH PLUS GENERAL TRADING CO."/>
    <s v="BIO007"/>
    <s v="teena.kumar"/>
    <m/>
    <m/>
    <s v="Month"/>
    <s v="3"/>
    <s v="Oct"/>
    <s v="Inventory"/>
    <s v="305335_BIO007_WK3/SUPP"/>
    <s v="10/14/2022 12:00:00 AM"/>
    <s v="WEL/BIO HEALTH PLUS GENERAL TRADING CO."/>
    <x v="3"/>
    <s v="10/14/2022 12:00:00 AM"/>
    <m/>
    <m/>
    <s v="nikhilalex.ta[Nikhil Alex]"/>
    <s v="teena.kumar[Teena]"/>
    <s v="BankingApproval"/>
    <s v="1837.5"/>
    <s v="1837.5"/>
    <s v="Yes"/>
    <m/>
    <m/>
    <s v="SUPP"/>
    <s v="OU_KUWAIT(KUW)"/>
    <s v="BIO HEALTH PLUS GENERAL TRADING CO."/>
    <s v="BIO007"/>
    <s v="KW60GULB0000000000000091450711"/>
    <s v="KWD"/>
    <s v="1,566.250"/>
    <s v="31-OCT-22"/>
    <s v="KWD"/>
    <s v="1566.250"/>
    <s v="True"/>
    <s v="True"/>
    <s v="True"/>
    <s v="True"/>
    <m/>
    <m/>
    <m/>
    <s v="BIO HEALTH PLUS GENERAL TRADING CO."/>
    <n v="672743"/>
    <s v="1566.250"/>
    <s v="KWD"/>
    <s v="13-Oct-2022"/>
    <s v="06526FQ016XV"/>
    <s v="M.H. ALSHAYA CO. W.L.L."/>
    <s v="KW KWHBMECA001-001080-001 KWD"/>
    <s v="KWD"/>
    <s v="_x000d__x000a_ BIO HEALTH PLUS GEN TRAD CO"/>
    <s v="  GULF BANK KSC"/>
    <s v="KW60GULB0000000000000091450711"/>
    <s v="GULBKWKW"/>
    <s v="1,566.250"/>
    <s v="KWD"/>
    <s v="Mon 17 Oct 2022"/>
    <s v="305335/672743"/>
    <m/>
    <s v="17 Oct 2022 10:54:40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337"/>
    <s v="10/13/2022 6:53:24 AM"/>
    <s v="10/14/2022 10:09:36 AM"/>
    <s v="PA_BankingApproval"/>
    <s v="Pending Banking Approval"/>
    <x v="6"/>
    <s v="M.H.ALSHAYA COMPANY W.L.L."/>
    <s v="1203.7"/>
    <s v="KWD"/>
    <s v="2022"/>
    <s v="AL BARAKA INTERNATIONAL CO. FOR FOOD STUFF"/>
    <s v="ALB029"/>
    <s v="teena.kumar"/>
    <m/>
    <m/>
    <s v="Month"/>
    <s v="4"/>
    <s v="Oct"/>
    <s v="Inventory"/>
    <s v="305337_ALB029_WK4/SUPP"/>
    <s v="10/15/2022 12:00:00 AM"/>
    <s v="HOS/AL BARAKA INTERNATIONAL CO. FOR FOOD STUFF"/>
    <x v="3"/>
    <s v="10/14/2022 12:00:00 AM"/>
    <m/>
    <m/>
    <s v="nikhilalex.ta[Nikhil Alex]"/>
    <s v="teena.kumar[Teena]"/>
    <s v="BankingApproval"/>
    <s v="1203.7"/>
    <s v="2068.45"/>
    <s v="Yes"/>
    <m/>
    <m/>
    <s v="SUPP"/>
    <s v="OU_KUWAIT(KUW)"/>
    <s v="AL BARAKA INTERNATIONAL CO. FOR FOOD STUFF"/>
    <s v="ALB029"/>
    <s v="KW27KFHO0000000000011010558722"/>
    <s v="KWD"/>
    <s v="1,203.700"/>
    <s v="31-OCT-22"/>
    <s v="KWD"/>
    <s v="1203.700"/>
    <s v="True"/>
    <s v="True"/>
    <s v="True"/>
    <s v="True"/>
    <m/>
    <m/>
    <m/>
    <s v="AL BARAKA INTERNATIONAL CO. FOR FOOD STUFF"/>
    <n v="672744"/>
    <s v="1203.700"/>
    <s v="KWD"/>
    <s v="13-Oct-2022"/>
    <s v="76086FQ011OE"/>
    <s v="M.H. ALSHAYA CO. W.L.L."/>
    <s v="KW KWHBMECA001-001080-001 KWD"/>
    <s v="KWD"/>
    <s v="_x000d__x000a_ AL BARAKA INTERNATIONAL _x000d__x000a_Â  CO FOR FOOD STUFF"/>
    <s v="  KUWAIT FINANCE HOUSE (KSC)"/>
    <s v="KW27KFHO0000000000011010558722"/>
    <s v="KFHOKWKW"/>
    <s v="1,203.700"/>
    <s v="KWD"/>
    <s v="Mon 17 Oct 2022"/>
    <s v="305337/672744"/>
    <m/>
    <s v="17 Oct 2022 10:55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41"/>
    <s v="10/13/2022 7:09:25 AM"/>
    <s v="10/14/2022 10:10:36 AM"/>
    <s v="PA_BankingApproval"/>
    <s v="Pending Banking Approval"/>
    <x v="6"/>
    <s v="M.H.ALSHAYA COMPANY W.L.L."/>
    <s v="547.26"/>
    <s v="KWD"/>
    <s v="2022"/>
    <s v="AL OTHMAN &amp; AL BISHER TRADING CO."/>
    <s v="ALO005"/>
    <s v="teena.kumar"/>
    <m/>
    <m/>
    <s v="Month"/>
    <s v="3"/>
    <s v="Oct"/>
    <s v="Inventory"/>
    <s v="305341_ALO005_WK3/SUPP"/>
    <s v="10/14/2022 12:00:00 AM"/>
    <s v="HOS/AL OTHMAN &amp; AL BISHER TRADING CO."/>
    <x v="3"/>
    <s v="10/14/2022 12:00:00 AM"/>
    <m/>
    <m/>
    <s v="nikhilalex.ta[Nikhil Alex]"/>
    <s v="teena.kumar[Teena]"/>
    <s v="BankingApproval"/>
    <s v="563.76"/>
    <s v="668.4"/>
    <s v="Yes"/>
    <m/>
    <m/>
    <s v="SUPP"/>
    <s v="OU_KUWAIT(KUW)"/>
    <s v="AL OTHMAN &amp; AL BISHER TRADING CO."/>
    <s v="ALO005"/>
    <s v="KW64NBOK0000000000001000232457"/>
    <s v="KWD"/>
    <s v="547.260"/>
    <s v="31-OCT-22"/>
    <s v="KWD"/>
    <s v="547.260"/>
    <s v="True"/>
    <s v="True"/>
    <s v="True"/>
    <s v="True"/>
    <m/>
    <m/>
    <m/>
    <s v="AL OTHMAN &amp; AL BISHER TRADING CO."/>
    <n v="672745"/>
    <s v="547.260"/>
    <s v="KWD"/>
    <s v="13-Oct-2022"/>
    <s v="32786FQ012S8"/>
    <s v="M.H. ALSHAYA CO. W.L.L."/>
    <s v="KW KWHBMECA001-001080-001 KWD"/>
    <s v="KWD"/>
    <s v="_x000d__x000a_ ALOTHMAN AND ALBISHER TRADING CO _x000d__x000a_Â  P O BOX 22984"/>
    <s v="  NATIONAL BANK OF KUWAIT"/>
    <s v="KW64NBOK0000000000001000232457"/>
    <s v="NBOKKWKW"/>
    <s v="547.260"/>
    <s v="KWD"/>
    <s v="Mon 17 Oct 2022"/>
    <s v="305341/672745"/>
    <m/>
    <s v="17 Oct 2022 10:57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42"/>
    <s v="10/13/2022 10:59:29 AM"/>
    <s v="10/14/2022 10:12:36 AM"/>
    <s v="PA_BankingApproval"/>
    <s v="Pending Banking Approval"/>
    <x v="6"/>
    <s v="M.H.ALSHAYA COMPANY W.L.L."/>
    <s v="4758.05"/>
    <s v="KWD"/>
    <s v="2022"/>
    <s v="ASNAF TRADING EST."/>
    <s v="ASN001"/>
    <s v="teena.kumar"/>
    <m/>
    <m/>
    <s v="Month"/>
    <s v="2"/>
    <s v="Oct"/>
    <s v="Inventory"/>
    <s v="305342_ASN001_WK2/SUPP"/>
    <s v="10/14/2022 12:00:00 AM"/>
    <s v="HOS/ASNAF TRADING EST."/>
    <x v="3"/>
    <s v="10/14/2022 12:00:00 AM"/>
    <m/>
    <m/>
    <s v="nikhilalex.ta[Nikhil Alex]"/>
    <s v="teena.kumar[Teena]"/>
    <s v="BankingApproval"/>
    <s v="1940"/>
    <s v="25657.31"/>
    <s v="Yes"/>
    <m/>
    <m/>
    <m/>
    <s v="OU_KUWAIT(KUW)"/>
    <s v="ASNAF TRADING EST."/>
    <s v="ASN001"/>
    <s v="KW17NBOK0000000000001000408776"/>
    <s v="KWD"/>
    <s v="4,758.050"/>
    <s v="31-OCT-22"/>
    <m/>
    <m/>
    <s v="True"/>
    <s v="True"/>
    <s v="True"/>
    <s v="True"/>
    <m/>
    <m/>
    <m/>
    <m/>
    <n v="672887"/>
    <m/>
    <m/>
    <m/>
    <s v="68456FQ0194T"/>
    <s v="M.H. ALSHAYA CO. W.L.L."/>
    <s v="KW KWHBMECA001-001080-001 KWD"/>
    <s v="KWD"/>
    <s v="_x000d__x000a_ ALASNAF TRADING CO"/>
    <s v="  NATIONAL BANK OF KUWAIT"/>
    <s v="KW17NBOK0000000000001000408776"/>
    <s v="NBOKKWKW"/>
    <s v="4,758.050"/>
    <s v="KWD"/>
    <s v="Mon 17 Oct 2022"/>
    <s v="305342/672887"/>
    <m/>
    <s v="17 Oct 2022 10:58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70"/>
    <s v="10/13/2022 8:10:40 AM"/>
    <s v="10/14/2022 10:14:06 AM"/>
    <s v="PA_BankingApproval"/>
    <s v="Pending Banking Approval"/>
    <x v="6"/>
    <s v="M.H.ALSHAYA COMPANY W.L.L."/>
    <s v="1260.3"/>
    <s v="KWD"/>
    <s v="2022"/>
    <s v="HUSSAIN &amp; QAISAR INT."/>
    <s v="HUQ001"/>
    <s v="teena.kumar"/>
    <m/>
    <m/>
    <s v="Month"/>
    <s v="3"/>
    <s v="Oct"/>
    <s v="Inventory"/>
    <s v="305370_HUQ001_WK3/SUPP"/>
    <s v="10/14/2022 12:00:00 AM"/>
    <s v="HOS/HUSSAIN &amp; QAISAR INT."/>
    <x v="3"/>
    <s v="10/14/2022 12:00:00 AM"/>
    <m/>
    <m/>
    <s v="nikhilalex.ta[Nikhil Alex]"/>
    <s v="teena.kumar[Teena]"/>
    <s v="BankingApproval"/>
    <s v="1260.3"/>
    <s v="1779.56"/>
    <s v="Yes"/>
    <m/>
    <m/>
    <s v="SUPP"/>
    <s v="OU_KUWAIT(KUW)"/>
    <s v="HUSSAIN &amp; QAISAR INT."/>
    <s v="HUQ001"/>
    <s v="KW22NBOK0000000000001000354463"/>
    <s v="KWD"/>
    <s v="1,260.300"/>
    <s v="31-OCT-22"/>
    <s v="KWD"/>
    <s v="1260.300"/>
    <s v="True"/>
    <s v="True"/>
    <s v="True"/>
    <s v="True"/>
    <m/>
    <m/>
    <m/>
    <s v="HUSSAIN &amp; QAISAR INT."/>
    <n v="672746"/>
    <s v="1260.300"/>
    <s v="KWD"/>
    <s v="13-Oct-2022"/>
    <s v="40976FQ013RI"/>
    <s v="M.H. ALSHAYA CO. W.L.L."/>
    <s v="KW KWHBMECA001-001080-001 KWD"/>
    <s v="KWD"/>
    <s v="_x000d__x000a_ HUSAIN AND QAISER INTERNATIONAL LTD"/>
    <s v="  NATIONAL BANK OF KUWAIT"/>
    <s v="KW22NBOK0000000000001000354463"/>
    <s v="NBOKKWKW"/>
    <s v="1,260.300"/>
    <s v="KWD"/>
    <s v="Mon 17 Oct 2022"/>
    <s v="305370/672746"/>
    <m/>
    <s v="17 Oct 2022 11:00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46"/>
    <s v="10/14/2022 6:02:16 AM"/>
    <s v="10/14/2022 10:19:17 AM"/>
    <s v="PA_BankingApproval"/>
    <s v="Pending Banking Approval"/>
    <x v="6"/>
    <s v="M.H.ALSHAYA COMPANY W.L.L."/>
    <s v="148230.329"/>
    <s v="KWD"/>
    <s v="2022"/>
    <s v="AL MOHANED FOR FOOD STUFF"/>
    <s v="ALM008"/>
    <s v="teena.kumar"/>
    <m/>
    <m/>
    <s v="Month"/>
    <s v="4"/>
    <s v="Oct"/>
    <s v="Inventory"/>
    <s v="305546_ALM008_WK4/SUPP"/>
    <s v="10/17/2022 12:00:00 AM"/>
    <s v="HOS/AL MOHANED FOR FOOD STUFF"/>
    <x v="3"/>
    <s v="10/14/2022 12:00:00 AM"/>
    <m/>
    <m/>
    <s v="nikhilalex.ta[Nikhil Alex]"/>
    <s v="teena.kumar[Teena]"/>
    <s v="BankingApproval"/>
    <s v="67181.46"/>
    <s v="203815.67"/>
    <s v="Yes"/>
    <m/>
    <m/>
    <s v="SUPP"/>
    <s v="OU_KUWAIT(KUW)"/>
    <s v="AL MOHANED FOR FOOD STUFF"/>
    <s v="ALM008"/>
    <s v="KW85NBOK0000000000001000233534/PAY TO (INTERNATIONAL CENTER GROUP"/>
    <s v="KWD"/>
    <s v="148,230.329"/>
    <s v="31-OCT-22"/>
    <s v="KWD"/>
    <s v="148230.329"/>
    <s v="True"/>
    <s v="True"/>
    <s v="True"/>
    <s v="True"/>
    <m/>
    <m/>
    <m/>
    <s v="AL MOHANED FOR FOOD STUFF"/>
    <n v="672747"/>
    <s v="147584.489"/>
    <s v="KWD"/>
    <s v="14-Oct-2022"/>
    <s v="70216FQ01A3M"/>
    <s v="M.H. ALSHAYA CO. W.L.L."/>
    <s v="KW KWHBMECA001-001080-001 KWD"/>
    <s v="KWD"/>
    <s v="_x000d__x000a_ INTERNATIONAL CENTER GROUP CO FOR _x000d__x000a_Â  FOR FOOD STUFFS ALMOHANAD FOOD"/>
    <s v="  NATIONAL BANK OF KUWAIT"/>
    <s v="KW85NBOK0000000000001000233534"/>
    <s v="NBOKKWKW"/>
    <s v="148,230.329"/>
    <s v="KWD"/>
    <s v="Mon 17 Oct 2022"/>
    <s v="305546/672747"/>
    <m/>
    <s v="17 Oct 2022 11:01:0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93"/>
    <s v="10/14/2022 8:15:21 AM"/>
    <s v="10/14/2022 10:33:22 AM"/>
    <s v="PA_BankingApproval"/>
    <s v="Pending Banking Approval"/>
    <x v="9"/>
    <s v="Alshaya Trading for Retail S.P.C"/>
    <s v="136.752"/>
    <s v="BHD"/>
    <s v="2022"/>
    <s v="EASTERN BAKERY"/>
    <s v="EAS016"/>
    <s v="aneel.kothakota"/>
    <m/>
    <m/>
    <s v="Month"/>
    <s v="3"/>
    <s v="Oct"/>
    <s v="Inventory"/>
    <s v="305493_EAS016_WK3/SUPP"/>
    <s v="10/15/2022 12:00:00 AM"/>
    <s v="HOS/EASTERN BAKERY"/>
    <x v="4"/>
    <s v="10/14/2022 12:00:00 AM"/>
    <m/>
    <m/>
    <s v="sunitha.shetty[Sunitha]"/>
    <s v="aneel.kothakota[Aneel]"/>
    <s v="BankingApproval"/>
    <s v="136.76"/>
    <s v="427.681"/>
    <s v="Yes"/>
    <m/>
    <m/>
    <s v="SUPP"/>
    <s v="OU_BAH6(BAH6)"/>
    <s v="EASTERN BAKERY"/>
    <s v="EAS016"/>
    <s v="BH43AUBB00001330236008 HASAN &amp; HABIB S/O MAHMOOD CO.WL.L."/>
    <s v="BHD"/>
    <s v="136.752"/>
    <s v="21-OCT-22"/>
    <s v="BHD"/>
    <s v="136.752"/>
    <s v="True"/>
    <s v="True"/>
    <s v="True"/>
    <s v="True"/>
    <m/>
    <m/>
    <m/>
    <s v="EASTERN BAKERY"/>
    <n v="672749"/>
    <s v="136.752"/>
    <s v="BHD"/>
    <s v="13-Oct-2022"/>
    <s v="19816FQ00ZEA"/>
    <s v="ATR Main BHD"/>
    <s v="BH BHHBMECA001-705052-001 BHD"/>
    <s v="BHD"/>
    <s v="_x000d__x000a_ EASTERN BAKERY"/>
    <s v="  AHLI UNITED BANK BSC"/>
    <s v="BH43AUBB00001330236008"/>
    <s v="AUBBBHBM"/>
    <s v="136.752"/>
    <s v="BHD"/>
    <s v="Mon 17 Oct 2022"/>
    <s v="305493/672741"/>
    <s v="001 - Ordinary transfers"/>
    <s v="17 Oct 2022 07:42:26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548"/>
    <s v="10/14/2022 6:27:23 AM"/>
    <s v="10/14/2022 10:34:42 AM"/>
    <s v="PA_BankingApproval"/>
    <s v="Pending Banking Approval"/>
    <x v="6"/>
    <s v="M.H.ALSHAYA COMPANY W.L.L."/>
    <s v="9394.766"/>
    <s v="KWD"/>
    <s v="2022"/>
    <s v="AZZAD TRADING GROUP"/>
    <s v="AZZ036"/>
    <s v="teena.kumar"/>
    <m/>
    <m/>
    <s v="Month"/>
    <s v="4"/>
    <s v="Oct"/>
    <s v="Inventory"/>
    <s v="305548_AZZ036_WK4/SUPP"/>
    <s v="10/17/2022 12:00:00 AM"/>
    <s v="HOS/AZZAD TRADING GROUP"/>
    <x v="3"/>
    <s v="10/14/2022 12:00:00 AM"/>
    <m/>
    <m/>
    <s v="nikhilalex.ta[Nikhil Alex]"/>
    <s v="teena.kumar[Teena]"/>
    <s v="BankingApproval"/>
    <s v="9394.766"/>
    <s v="42323.21"/>
    <s v="Yes"/>
    <m/>
    <m/>
    <s v="SUPP"/>
    <s v="OU_KUWAIT(KUW)"/>
    <s v="AZZAD TRADING GROUP"/>
    <s v="AZZ036"/>
    <s v="KW47NBOK0000000000001000268265"/>
    <s v="KWD"/>
    <s v="9,394.766"/>
    <s v="31-OCT-22"/>
    <s v="KWD"/>
    <s v="9394.766"/>
    <s v="True"/>
    <s v="True"/>
    <s v="True"/>
    <s v="True"/>
    <m/>
    <m/>
    <m/>
    <s v="AZZAD TRADING GROUP"/>
    <n v="672750"/>
    <s v="9291.806"/>
    <s v="KWD"/>
    <s v="14-Oct-2022"/>
    <s v="57206FQ01ATA"/>
    <s v="M.H. ALSHAYA CO. W.L.L."/>
    <s v="KW KWHBMECA001-001080-001 KWD"/>
    <s v="KWD"/>
    <s v="_x000d__x000a_ AZZAD TRADING GROUP KSCC"/>
    <s v="  NATIONAL BANK OF KUWAIT"/>
    <s v="KW47NBOK0000000000001000268265"/>
    <s v="NBOKKWKW"/>
    <s v="9,394.766"/>
    <s v="KWD"/>
    <s v="Tue 18 Oct 2022"/>
    <s v="305548/672750"/>
    <m/>
    <s v="17 Oct 2022 11:02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92"/>
    <s v="10/14/2022 8:13:27 AM"/>
    <s v="10/14/2022 10:35:42 AM"/>
    <s v="PA_BankingApproval"/>
    <s v="Pending Banking Approval"/>
    <x v="8"/>
    <s v="Alshaya Trading Company W.L.L. - Bahrain"/>
    <s v="176.352"/>
    <s v="BHD"/>
    <s v="2022"/>
    <s v="EASTERN BAKERY"/>
    <s v="EAS016"/>
    <s v="aneel.kothakota"/>
    <m/>
    <m/>
    <s v="Month"/>
    <s v="3"/>
    <s v="Oct"/>
    <s v="Inventory"/>
    <s v="305492_EAS016_WK3/SUPP"/>
    <s v="10/15/2022 12:00:00 AM"/>
    <s v="HOS/EASTERN BAKERY"/>
    <x v="4"/>
    <s v="10/14/2022 12:00:00 AM"/>
    <m/>
    <m/>
    <s v="sunitha.shetty[Sunitha]"/>
    <s v="aneel.kothakota[Aneel]"/>
    <s v="BankingApproval"/>
    <s v="176.36"/>
    <s v="427.681"/>
    <s v="Yes"/>
    <m/>
    <m/>
    <s v="SUPP"/>
    <s v="OU_BAHRAIN(BAH)"/>
    <s v="EASTERN BAKERY"/>
    <s v="EAS016"/>
    <s v="BH43AUBB00001330236008 HASAN &amp; HABIB S/O MAHMOOD CO.WL.L."/>
    <s v="BHD"/>
    <s v="176.352"/>
    <s v="21-OCT-22"/>
    <s v="BHD"/>
    <s v="176.352"/>
    <s v="True"/>
    <s v="True"/>
    <s v="True"/>
    <s v="True"/>
    <m/>
    <m/>
    <m/>
    <s v="EASTERN BAKERY"/>
    <n v="672752"/>
    <s v="176.352"/>
    <s v="BHD"/>
    <s v="13-Oct-2022"/>
    <s v="64406FQ0144T"/>
    <s v="ATC BAH Main OD BHD"/>
    <s v="BH BHHBMECA001-112010-001 BHD"/>
    <s v="BHD"/>
    <s v="_x000d__x000a_ EASTERN BAKERY"/>
    <s v="  AHLI UNITED BANK BSC"/>
    <s v="BH43AUBB00001330236008"/>
    <s v="AUBBBHBM"/>
    <s v="176.352"/>
    <s v="BHD"/>
    <s v="Mon 17 Oct 2022"/>
    <s v="305492/672749"/>
    <s v="001 - Ordinary transfers"/>
    <s v="17 Oct 2022 07:47:01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174"/>
    <s v="10/12/2022 12:45:51 PM"/>
    <s v="10/14/2022 10:36:44 AM"/>
    <s v="PA_BankingApproval"/>
    <s v="Pending Banking Approval"/>
    <x v="11"/>
    <s v="Alshaya International LLC,Oman"/>
    <s v="9575.811"/>
    <s v="OMR"/>
    <s v="2022"/>
    <s v="OMANI QATARI TELECOMMUNICATION CO SAOG (OOREDOO)"/>
    <s v="NAW005"/>
    <s v="amith.rego"/>
    <m/>
    <m/>
    <s v="Month"/>
    <s v="1"/>
    <s v="Oct"/>
    <s v="Utilities"/>
    <s v="305174_NAW005_WK1/SUPP"/>
    <s v="10/15/2022 12:00:00 AM"/>
    <s v="ADM/OMANI QATARI TELECOMMUNICATION CO SAOG (OOREDOO)"/>
    <x v="4"/>
    <s v="10/14/2022 12:00:00 AM"/>
    <m/>
    <m/>
    <s v="kirankumar.r[Kiran Kumar]"/>
    <s v="amith.rego[Amith]"/>
    <s v="BankingApproval"/>
    <s v="9085"/>
    <s v="0"/>
    <s v="No"/>
    <s v="High"/>
    <m/>
    <s v="SUPP"/>
    <s v="OU_OMAN(OMAN)"/>
    <s v="OMANI QATARI TELECOMMUNICATION CO SAOG (OOREDOO)"/>
    <s v="NAW005"/>
    <s v="423010859890204 OLDER NAME NAWRAS"/>
    <s v="OMR"/>
    <s v="9,575.811"/>
    <s v="12-OCT-22"/>
    <s v="OMR"/>
    <s v="9575.811"/>
    <s v="True"/>
    <s v="True"/>
    <s v="True"/>
    <s v="True"/>
    <m/>
    <m/>
    <m/>
    <s v="OMANI QATARI TELECOMMUNICATION CO SAOG (OOREDOO)"/>
    <n v="672753"/>
    <s v="9575.811"/>
    <s v="OMR"/>
    <s v="12-Oct-2022"/>
    <s v="23546FQ00NOV"/>
    <s v="Alshaya Intl OMR"/>
    <s v="OM OMHBMECA002-042539-001 OMR"/>
    <s v="OMR"/>
    <s v="_x000d__x000a_ OMANI QATARI TELECOMMUNICATION COMP"/>
    <s v="  BANKMUSCAT SAOG"/>
    <s v="0423010859890204"/>
    <s v="BMUSOMRXXXX"/>
    <s v="9,575.811"/>
    <s v="OMR"/>
    <s v="Mon 17 Oct 2022"/>
    <s v="305174/672752"/>
    <m/>
    <s v="17 Oct 2022 07:25:34 GMT"/>
    <m/>
    <m/>
    <m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135"/>
    <s v="10/12/2022 12:01:05 PM"/>
    <s v="10/14/2022 10:38:24 AM"/>
    <s v="PA_BankingApproval"/>
    <s v="Pending Banking Approval"/>
    <x v="4"/>
    <s v="Alshaya International Trading Company - KSA"/>
    <s v="50991.62"/>
    <s v="SAR"/>
    <s v="2022"/>
    <s v="Australian Laboratory Services Arabia Co. Ltd"/>
    <s v="AUS003"/>
    <s v="amith.rego"/>
    <m/>
    <m/>
    <s v="Month"/>
    <s v="4"/>
    <s v="Oct"/>
    <s v="General Expense"/>
    <s v="305135_AUS003_WK4/SUPP"/>
    <s v="10/31/2022 12:00:00 AM"/>
    <s v="HOS/Australian Laboratory Services Arabia Co. Ltd"/>
    <x v="3"/>
    <s v="10/14/2022 12:00:00 AM"/>
    <m/>
    <m/>
    <s v="toufiq.mohammed[Toufiq]"/>
    <s v="amith.rego[Amith]"/>
    <s v="BankingApproval"/>
    <s v="50991.62"/>
    <s v="50991.62"/>
    <s v="Yes"/>
    <m/>
    <m/>
    <s v="SUPP"/>
    <s v="OU_KSA2(KSA2)"/>
    <s v="Australian Laboratory Services Arabia Co. Ltd"/>
    <s v="AUS003"/>
    <s v="SA7245000000894012160002"/>
    <s v="SAR"/>
    <s v="50,991.620"/>
    <s v="31-OCT-22"/>
    <s v="SAR"/>
    <s v="50991.62"/>
    <s v="True"/>
    <s v="True"/>
    <s v="True"/>
    <s v="True"/>
    <m/>
    <m/>
    <m/>
    <s v="Australian Laboratory Services Arabia Co. Ltd"/>
    <n v="672754"/>
    <s v="50991.62"/>
    <s v="SAR"/>
    <s v="12-Oct-2022"/>
    <s v="80166FQ01W6V"/>
    <s v="AITCO SABB SAR -MAin"/>
    <s v="SA SASABBCA001-085810-001 SAR"/>
    <s v="SAR"/>
    <s v="_x000d__x000a_ AUSTRALIAN LABORATORY SERVICES _x000d__x000a_Â  ARABIA CO LTD"/>
    <s v="  SAUDI BRITISH BANK, THE"/>
    <s v="SA7245000000894012160002"/>
    <s v="SABBSARI"/>
    <s v="50,991.62"/>
    <s v="SAR"/>
    <s v="Tue 18 Oct 2022"/>
    <s v="305135/672754"/>
    <m/>
    <s v="17 Oct 2022 11:39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106"/>
    <s v="10/12/2022 8:36:52 AM"/>
    <s v="10/14/2022 10:39:14 AM"/>
    <s v="PA_BankingApproval"/>
    <s v="Pending Banking Approval"/>
    <x v="4"/>
    <s v="Alshaya International Trading Company - KSA"/>
    <s v="43824.43"/>
    <s v="SAR"/>
    <s v="2022"/>
    <s v="SAMA'A AL-ARQEEN TRADING EST"/>
    <s v="SAM111"/>
    <s v="amith.rego"/>
    <m/>
    <m/>
    <s v="Month"/>
    <s v="3"/>
    <s v="Oct"/>
    <s v="General Expense"/>
    <s v="305106_SAM111_WK3/SUPP"/>
    <s v="10/21/2022 12:00:00 AM"/>
    <s v="MND/SAMA'A AL-ARQEEN TRADING EST"/>
    <x v="3"/>
    <s v="10/14/2022 12:00:00 AM"/>
    <m/>
    <m/>
    <s v="basavaraj.g[Basavaraj]"/>
    <s v="amith.rego[Amith]"/>
    <s v="BankingApproval"/>
    <s v="43824.43"/>
    <s v="43824.43"/>
    <s v="Yes"/>
    <m/>
    <m/>
    <s v="SUPP"/>
    <s v="OU_KSA2(KSA2)"/>
    <s v="SAMA'A AL-ARQEEN TRADING EST"/>
    <s v="SAM111"/>
    <s v="SA5655000000085224700132SAMAA AL ARQEEN TRADING EST"/>
    <s v="SAR"/>
    <s v="43,824.430"/>
    <s v="27-OCT-22"/>
    <s v="SAR"/>
    <s v="43824.43"/>
    <s v="True"/>
    <s v="True"/>
    <s v="True"/>
    <s v="True"/>
    <m/>
    <m/>
    <m/>
    <s v="SAMA'A AL-ARQEEN TRADING EST"/>
    <n v="672755"/>
    <s v="43824.43"/>
    <s v="SAR"/>
    <s v="12-Oct-2022"/>
    <s v="13536FQ01WT6"/>
    <s v="AITCO SABB SAR -MAin"/>
    <s v="SA SASABBCA001-085810-001 SAR"/>
    <s v="SAR"/>
    <s v="_x000d__x000a_ SAMAA AL ARQEEN TRADING EST"/>
    <s v="  BANQUE SAUDI FRANSI"/>
    <s v="SA5655000000085224700132"/>
    <s v="BSFRSARI"/>
    <s v="43,824.43"/>
    <s v="SAR"/>
    <s v="Tue 18 Oct 2022"/>
    <s v="305106/672755"/>
    <m/>
    <s v="17 Oct 2022 11:40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105"/>
    <s v="10/12/2022 8:29:48 AM"/>
    <s v="10/14/2022 10:40:27 AM"/>
    <s v="PA_BankingApproval"/>
    <s v="Pending Banking Approval"/>
    <x v="4"/>
    <s v="Alshaya International Trading Company - KSA"/>
    <s v="125235"/>
    <s v="SAR"/>
    <s v="2022"/>
    <s v="PIONEER WAY EST"/>
    <s v="PIO005"/>
    <s v="amith.rego"/>
    <m/>
    <m/>
    <s v="Month"/>
    <s v="3"/>
    <s v="Oct"/>
    <s v="General Expense"/>
    <s v="305105_PIO005_WK3/SUPP"/>
    <s v="10/21/2022 12:00:00 AM"/>
    <s v="ITD/PIONEER WAY EST"/>
    <x v="3"/>
    <s v="10/14/2022 12:00:00 AM"/>
    <m/>
    <m/>
    <s v="basavaraj.g[Basavaraj]"/>
    <s v="amith.rego[Amith]"/>
    <s v="BankingApproval"/>
    <s v="125235"/>
    <s v="132825"/>
    <s v="Yes"/>
    <m/>
    <m/>
    <s v="SUPP"/>
    <s v="OU_KSA2(KSA2)"/>
    <s v="PIONEER WAY EST"/>
    <s v="PIO005"/>
    <s v="SA5345000000035084094001"/>
    <s v="SAR"/>
    <s v="125,235.000"/>
    <s v="30-OCT-22"/>
    <s v="SAR"/>
    <s v="125235.00"/>
    <s v="True"/>
    <s v="True"/>
    <s v="True"/>
    <s v="True"/>
    <m/>
    <m/>
    <m/>
    <s v="PIONEER WAY EST"/>
    <n v="672756"/>
    <s v="125235.00"/>
    <s v="SAR"/>
    <s v="12-Oct-2022"/>
    <s v="86846FQ01XFY"/>
    <s v="AITCO SABB SAR -MAin"/>
    <s v="SA SASABBCA001-085810-001 SAR"/>
    <s v="SAR"/>
    <s v="_x000d__x000a_ PIONEER WAY EST"/>
    <s v="  SAUDI BRITISH BANK, THE"/>
    <s v="SA5345000000035084094001"/>
    <s v="SABBSARI"/>
    <s v="125,235.00"/>
    <s v="SAR"/>
    <s v="Tue 18 Oct 2022"/>
    <s v="305105/672756"/>
    <m/>
    <s v="17 Oct 2022 11:41:5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52"/>
    <s v="10/14/2022 6:47:15 AM"/>
    <s v="10/14/2022 10:43:50 AM"/>
    <s v="PA_BankingApproval"/>
    <s v="Pending Banking Approval"/>
    <x v="6"/>
    <s v="M.H.ALSHAYA COMPANY W.L.L."/>
    <s v="18582.66"/>
    <s v="KWD"/>
    <s v="2022"/>
    <s v="FOODEX INTERNATIONAL TRADING CO."/>
    <s v="FOO013"/>
    <s v="teena.kumar"/>
    <m/>
    <m/>
    <s v="Month"/>
    <s v="3"/>
    <s v="Oct"/>
    <s v="Inventory"/>
    <s v="305552_FOO013_WK3/SUPP"/>
    <s v="10/17/2022 12:00:00 AM"/>
    <s v="HOS/FOODEX INTERNATIONAL TRADING CO."/>
    <x v="3"/>
    <s v="10/14/2022 12:00:00 AM"/>
    <m/>
    <m/>
    <s v="nikhilalex.ta[Nikhil Alex]"/>
    <s v="teena.kumar[Teena]"/>
    <s v="BankingApproval"/>
    <s v="19561.36"/>
    <s v="24141.8"/>
    <s v="Yes"/>
    <m/>
    <m/>
    <s v="SUPP"/>
    <s v="OU_KUWAIT(KUW)"/>
    <s v="FOODEX INTERNATIONAL TRADING CO."/>
    <s v="FOO013"/>
    <s v="KW29KFHO0000000000281010011156"/>
    <s v="KWD"/>
    <s v="18,582.660"/>
    <s v="31-OCT-22"/>
    <s v="KWD"/>
    <s v="18582.660"/>
    <s v="True"/>
    <s v="True"/>
    <s v="True"/>
    <s v="True"/>
    <m/>
    <m/>
    <m/>
    <s v="FOODEX INTERNATIONAL TRADING CO."/>
    <n v="672757"/>
    <s v="18582.660"/>
    <s v="KWD"/>
    <s v="14-Oct-2022"/>
    <s v="05336FQ015KH"/>
    <s v="M.H. ALSHAYA CO. W.L.L."/>
    <s v="KW KWHBMECA001-001080-001 KWD"/>
    <s v="KWD"/>
    <s v="_x000d__x000a_ FOODEX INTERNATIONAL TRADING CO"/>
    <s v="  KUWAIT FINANCE HOUSE (KSC)"/>
    <s v="KW29KFHO0000000000281010011156"/>
    <s v="KFHOKWKW"/>
    <s v="18,582.660"/>
    <s v="KWD"/>
    <s v="Tue 18 Oct 2022"/>
    <s v="305552/672757"/>
    <m/>
    <s v="17 Oct 2022 11:03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54"/>
    <s v="10/14/2022 7:07:17 AM"/>
    <s v="10/14/2022 10:47:50 AM"/>
    <s v="PA_BankingApproval"/>
    <s v="Pending Banking Approval"/>
    <x v="6"/>
    <s v="M.H.ALSHAYA COMPANY W.L.L."/>
    <s v="66491.175"/>
    <s v="KWD"/>
    <s v="2022"/>
    <s v="FIRST TRADING CO."/>
    <s v="FIR005"/>
    <s v="teena.kumar"/>
    <m/>
    <m/>
    <s v="Month"/>
    <s v="4"/>
    <s v="Oct"/>
    <s v="Inventory"/>
    <s v="305554_FIR005_WK4/SUPP"/>
    <s v="10/17/2022 12:00:00 AM"/>
    <s v="HOS/FIRST TRADING CO."/>
    <x v="3"/>
    <s v="10/14/2022 12:00:00 AM"/>
    <m/>
    <m/>
    <s v="nikhilalex.ta[Nikhil Alex]"/>
    <s v="teena.kumar[Teena]"/>
    <s v="BankingApproval"/>
    <s v="66491.175"/>
    <s v="88836.98"/>
    <s v="Yes"/>
    <m/>
    <m/>
    <s v="SUPP"/>
    <s v="OU_KUWAIT(KUW)"/>
    <s v="FIRST TRADING CO."/>
    <s v="FIR005"/>
    <s v="KW55NBOK0000000000002008228198"/>
    <s v="KWD"/>
    <s v="66,491.175"/>
    <s v="31-OCT-22"/>
    <s v="KWD"/>
    <s v="66491.175"/>
    <s v="True"/>
    <s v="True"/>
    <s v="True"/>
    <s v="True"/>
    <m/>
    <m/>
    <m/>
    <s v="FIRST TRADING CO."/>
    <n v="672758"/>
    <s v="66491.175"/>
    <s v="KWD"/>
    <s v="14-Oct-2022"/>
    <s v="66266FQ01757"/>
    <s v="M.H. ALSHAYA CO. W.L.L."/>
    <s v="KW KWHBMECA001-001080-001 KWD"/>
    <s v="KWD"/>
    <s v="_x000d__x000a_ FIRST TRADING FOR GENERAL _x000d__x000a_Â  TRADING COMPANY _x000d__x000a_Â  PO BOX 2530"/>
    <s v="  NATIONAL BANK OF KUWAIT"/>
    <s v="KW55NBOK0000000000002008228198"/>
    <s v="NBOKKWKW"/>
    <s v="66,491.175"/>
    <s v="KWD"/>
    <s v="Tue 18 Oct 2022"/>
    <s v="305554/672758"/>
    <m/>
    <s v="17 Oct 2022 11:07:00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102"/>
    <s v="10/12/2022 8:23:16 AM"/>
    <s v="10/14/2022 10:51:11 AM"/>
    <s v="PA_BankingApproval"/>
    <s v="Pending Banking Approval"/>
    <x v="4"/>
    <s v="Alshaya International Trading Company - KSA"/>
    <s v="170348.21"/>
    <s v="SAR"/>
    <s v="2022"/>
    <s v="SAUDICO ELECTRONIC SYSTEMS"/>
    <s v="SAU003"/>
    <s v="amith.rego"/>
    <m/>
    <m/>
    <s v="Month"/>
    <s v="2"/>
    <s v="Oct"/>
    <s v="General Expense"/>
    <s v="305102_SAU003_WK2/SUPP"/>
    <s v="10/15/2022 12:00:00 AM"/>
    <s v="ITD/SAUDICO ELECTRONIC SYSTEMS"/>
    <x v="3"/>
    <s v="10/14/2022 12:00:00 AM"/>
    <m/>
    <m/>
    <s v="basavaraj.g[Basavaraj]"/>
    <s v="amith.rego[Amith]"/>
    <s v="BankingApproval"/>
    <s v="170348.21"/>
    <s v="170348.21"/>
    <s v="Yes"/>
    <m/>
    <m/>
    <s v="SUPP"/>
    <s v="OU_KSA2(KSA2)"/>
    <s v="SAUDICO ELECTRONIC SYSTEMS"/>
    <s v="SAU003"/>
    <m/>
    <s v="SAR"/>
    <s v="170,348.210"/>
    <s v="15-OCT-22"/>
    <s v="SAR"/>
    <s v="170348.21"/>
    <s v="True"/>
    <s v="True"/>
    <s v="True"/>
    <s v="True"/>
    <m/>
    <m/>
    <m/>
    <s v="SAUDICO ELECTRONIC SYSTEMS"/>
    <n v="672759"/>
    <s v="170348.21"/>
    <s v="SAR"/>
    <s v="12-Oct-2022"/>
    <s v="38846FQ01UO0"/>
    <s v="AITCO SABB SAR -MAin"/>
    <s v="SA SASABBCA001-085810-001 SAR"/>
    <s v="SAR"/>
    <s v="_x000d__x000a_ SAUDICO ELECTRONIC SYSTEMS"/>
    <s v="  BANQUE SAUDI FRANSI"/>
    <s v="SA5655000000066996500193"/>
    <s v="BSFRSARI"/>
    <s v="170,348.21"/>
    <s v="SAR"/>
    <s v="Tue 18 Oct 2022"/>
    <s v="305102/672759"/>
    <m/>
    <s v="17 Oct 2022 11:46:20 GMT"/>
    <s v="True"/>
    <s v="True"/>
    <s v="True"/>
    <m/>
    <m/>
    <s v="True"/>
    <s v="True"/>
    <s v="True"/>
    <m/>
    <m/>
    <m/>
    <m/>
    <x v="0"/>
    <s v="Documents Merged and PA Exited Successfully - Bot5"/>
    <s v="10/16/2022"/>
    <s v="Processed by bank (HSBC)  "/>
  </r>
  <r>
    <s v="PA-000000000000305421"/>
    <s v="10/13/2022 11:50:44 AM"/>
    <s v="10/14/2022 10:59:01 AM"/>
    <s v="PA_BankingApproval"/>
    <s v="Pending Banking Approval"/>
    <x v="11"/>
    <s v="Alshaya International LLC,Oman"/>
    <s v="774.677"/>
    <s v="OMR"/>
    <s v="2022"/>
    <s v="AL AMER CONTRACTING &amp; GAS ENGINEERING CO LLC"/>
    <s v="ALA089"/>
    <s v="amith.rego"/>
    <m/>
    <m/>
    <s v="Month"/>
    <s v="1"/>
    <s v="Oct"/>
    <s v="Utilities"/>
    <s v="305421_ALA089_WK1/SUPP"/>
    <s v="10/15/2022 12:00:00 AM"/>
    <s v="ADM/AL AMER CONTRACTING &amp; GAS ENGINEERING CO LLC"/>
    <x v="4"/>
    <s v="10/14/2022 12:00:00 AM"/>
    <m/>
    <m/>
    <s v="kirankumar.r[Kiran Kumar]"/>
    <s v="amith.rego[Amith]"/>
    <s v="BankingApproval"/>
    <s v="1129"/>
    <s v="0"/>
    <s v="No"/>
    <m/>
    <m/>
    <s v="SUPP"/>
    <s v="OU_OMAN(OMAN)"/>
    <s v="AL AMER CONTRACTING &amp; GAS ENGINEERING CO LLC"/>
    <s v="ALA089"/>
    <s v="2425817001"/>
    <s v="OMR"/>
    <s v="774.677"/>
    <s v="30-OCT-22"/>
    <s v="OMR"/>
    <s v="774.677"/>
    <s v="True"/>
    <s v="True"/>
    <s v="True"/>
    <s v="True"/>
    <m/>
    <m/>
    <m/>
    <s v="AL AMER CONTRACTING &amp; GAS ENGINEERING CO LLC"/>
    <n v="672760"/>
    <s v="774.677"/>
    <s v="OMR"/>
    <s v="13-Oct-2022"/>
    <s v="78836FQ00QKB"/>
    <s v="Alshaya Intl OMR"/>
    <s v="OM OMHBMECA002-042539-001 OMR"/>
    <s v="OMR"/>
    <s v="_x000d__x000a_ AL AMER GAS ENGINEERING CO LLC"/>
    <s v="  HSBC BANK OMAN S.A.O.G"/>
    <s v="002425817001"/>
    <s v="BBMEOMRX"/>
    <s v="774.677"/>
    <s v="OMR"/>
    <s v="Mon 17 Oct 2022"/>
    <s v="305421/672753"/>
    <m/>
    <s v="17 Oct 2022 07:28:16 GMT"/>
    <m/>
    <m/>
    <m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419"/>
    <s v="10/13/2022 11:31:45 AM"/>
    <s v="10/14/2022 11:00:41 AM"/>
    <s v="PA_BankingApproval"/>
    <s v="Pending Banking Approval"/>
    <x v="11"/>
    <s v="Alshaya International LLC,Oman"/>
    <s v="690.9"/>
    <s v="OMR"/>
    <s v="2022"/>
    <s v="MOON LIGHT L.L.C."/>
    <s v="MOO006"/>
    <s v="amith.rego"/>
    <m/>
    <m/>
    <s v="Month"/>
    <s v="1"/>
    <s v="Oct"/>
    <s v="Utilities"/>
    <s v="305419_MOO006_WK1/SUPP"/>
    <s v="10/15/2022 12:00:00 AM"/>
    <s v="ADM/MOON LIGHT L.L.C."/>
    <x v="4"/>
    <s v="10/14/2022 12:00:00 AM"/>
    <m/>
    <m/>
    <s v="kirankumar.r[Kiran Kumar]"/>
    <s v="amith.rego[Amith]"/>
    <s v="BankingApproval"/>
    <s v="542"/>
    <s v="0"/>
    <s v="No"/>
    <s v="High"/>
    <m/>
    <s v="SUPP"/>
    <s v="OU_OMAN(OMAN)"/>
    <s v="MOON LIGHT L.L.C."/>
    <s v="MOO006"/>
    <s v="3104467099500"/>
    <s v="OMR"/>
    <s v="690.900"/>
    <s v="30-OCT-22"/>
    <s v="OMR"/>
    <s v="690.900"/>
    <s v="True"/>
    <s v="True"/>
    <s v="True"/>
    <s v="True"/>
    <m/>
    <m/>
    <m/>
    <s v="MOON LIGHT L.L.C."/>
    <n v="672761"/>
    <s v="690.900"/>
    <s v="OMR"/>
    <s v="13-Oct-2022"/>
    <s v="11856FQ00P2T"/>
    <s v="Alshaya Intl OMR"/>
    <s v="OM OMHBMECA002-042539-001 OMR"/>
    <s v="OMR"/>
    <s v="_x000d__x000a_ MOON LIGHT LLC"/>
    <s v="  OMAN ARAB BANK SAOC"/>
    <s v="3104467099500"/>
    <s v="OMABOMRU"/>
    <s v="690.900"/>
    <s v="OMR"/>
    <s v="Mon 17 Oct 2022"/>
    <s v="305419/672760"/>
    <m/>
    <s v="17 Oct 2022 07:26:50 GMT"/>
    <m/>
    <m/>
    <m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07"/>
    <s v="10/13/2022 3:19:11 PM"/>
    <s v="10/14/2022 11:02:11 AM"/>
    <s v="PA_BankingApproval"/>
    <s v="Pending Banking Approval"/>
    <x v="3"/>
    <s v="Alshaya Egypt LLC - Egypt"/>
    <s v="51952.73"/>
    <s v="EGP"/>
    <s v="2022"/>
    <s v="HYGIENE FOOD SUPPLYING CO."/>
    <s v="HYG001"/>
    <s v="amith.rego"/>
    <m/>
    <m/>
    <s v="Month"/>
    <s v="3"/>
    <s v="Oct"/>
    <s v="Inventory"/>
    <s v="305507_HYG001_WK3/SUPP"/>
    <s v="10/21/2022 12:00:00 AM"/>
    <s v="HOS/HYGIENE FOOD SUPPLYING CO."/>
    <x v="1"/>
    <s v="10/14/2022 12:00:00 AM"/>
    <m/>
    <m/>
    <s v="basavaraj.g[Basavaraj]"/>
    <s v="amith.rego[Amith]"/>
    <s v="BankingApproval"/>
    <s v="50534.31"/>
    <s v="64232.63"/>
    <s v="Yes"/>
    <m/>
    <m/>
    <s v="SUPP"/>
    <s v="OU_EGYPT(EGY)"/>
    <s v="HYGIENE FOOD SUPPLYING CO."/>
    <s v="HYG001"/>
    <s v="EG360010011800000100017210388"/>
    <s v="EGP"/>
    <s v="51,952.730"/>
    <s v="30-OCT-22"/>
    <s v="EGP"/>
    <s v="51952.73"/>
    <s v="True"/>
    <s v="True"/>
    <s v="True"/>
    <s v="True"/>
    <m/>
    <m/>
    <m/>
    <s v="HYGIENE FOOD SUPPLYING CO."/>
    <n v="672762"/>
    <s v="51952.73"/>
    <s v="EGP"/>
    <s v="13-Oct-2022"/>
    <s v="69546FQ00W07"/>
    <s v="Egypt EGP main a/c"/>
    <s v="EG EGHBEGCA001-235225-001 EGP"/>
    <s v="EGP"/>
    <s v="_x000d__x000a_ HYGIENE FOOD SUPPLYING"/>
    <s v="  COMMERCIAL INTERNATIONAL BANK (EGYP"/>
    <s v="EG360010011800000100017210388"/>
    <s v="CIBEEGCX118"/>
    <s v="51,952.73"/>
    <s v="EGP"/>
    <s v="Mon 17 Oct 2022"/>
    <s v="305507/672762"/>
    <m/>
    <s v="17 Oct 2022 06:22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466"/>
    <s v="10/13/2022 1:26:50 PM"/>
    <s v="10/14/2022 11:03:51 AM"/>
    <s v="PA_BankingApproval"/>
    <s v="Pending Banking Approval"/>
    <x v="3"/>
    <s v="Alshaya Egypt LLC - Egypt"/>
    <s v="31971.9"/>
    <s v="EGP"/>
    <s v="2022"/>
    <s v="MARSOL FOR TELECOMMUNICATIONS AND TECHNOLOGY EGYPT"/>
    <s v="MAR095"/>
    <s v="amith.rego"/>
    <m/>
    <m/>
    <s v="Month"/>
    <s v="3"/>
    <s v="Oct"/>
    <s v="General Expense"/>
    <s v="305466_MAR095_WK3/SUPP"/>
    <s v="10/21/2022 12:00:00 AM"/>
    <s v="MND/MARSOL FOR TELECOMMUNICATIONS AND TECHNOLOGY EGYPT"/>
    <x v="1"/>
    <s v="10/14/2022 12:00:00 AM"/>
    <m/>
    <m/>
    <s v="basavaraj.g[Basavaraj]"/>
    <s v="amith.rego[Amith]"/>
    <s v="BankingApproval"/>
    <s v="31971.9"/>
    <s v="32836"/>
    <s v="Yes"/>
    <m/>
    <m/>
    <s v="SUPP"/>
    <s v="OU_EGYPT(EGY)"/>
    <s v="MARSOL FOR TELECOMMUNICATIONS AND TECHNOLOGY EGYPT"/>
    <s v="MAR095"/>
    <s v="EG850061701702020108955401018"/>
    <s v="EGP"/>
    <s v="31,971.900"/>
    <s v="30-OCT-22"/>
    <s v="EGP"/>
    <s v="31971.90"/>
    <s v="True"/>
    <s v="True"/>
    <s v="True"/>
    <s v="True"/>
    <m/>
    <m/>
    <m/>
    <s v="MARSOL FOR TELECOMMUNICATIONS AND TECHNOLOGY EGYPT"/>
    <n v="672763"/>
    <s v="31971.90"/>
    <s v="EGP"/>
    <s v="13-Oct-2022"/>
    <s v="15656FQ0135S"/>
    <s v="Egypt EGP main a/c"/>
    <s v="EG EGHBEGCA001-235225-001 EGP"/>
    <s v="EGP"/>
    <s v="_x000d__x000a_ MARSOL FOR TELECOMMUNICATIONS _x000d__x000a_Â  AND TECHNOLOGY EGYPT"/>
    <s v="  EXPORT DEVELOPMENT BANK OF EGYPT"/>
    <s v="EG850061701702020108955401018"/>
    <s v="EXDEEGCXXXX"/>
    <s v="31,971.90"/>
    <s v="EGP"/>
    <s v="Mon 17 Oct 2022"/>
    <s v="305466/672763"/>
    <m/>
    <s v="17 Oct 2022 06:24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450"/>
    <s v="10/13/2022 12:58:13 PM"/>
    <s v="10/14/2022 11:04:42 AM"/>
    <s v="PA_BankingApproval"/>
    <s v="Pending Banking Approval"/>
    <x v="3"/>
    <s v="Alshaya Egypt LLC - Egypt"/>
    <s v="1083.27"/>
    <s v="EGP"/>
    <s v="2022"/>
    <s v="EGYPT EXPRESS"/>
    <s v="EGY021"/>
    <s v="amith.rego"/>
    <m/>
    <m/>
    <s v="Month"/>
    <s v="3"/>
    <s v="Oct"/>
    <s v="General Expense"/>
    <s v="305450_EGY021_WK3/SUPP"/>
    <s v="10/21/2022 12:00:00 AM"/>
    <s v="ADM/EGYPT EXPRESS"/>
    <x v="1"/>
    <s v="10/14/2022 12:00:00 AM"/>
    <m/>
    <m/>
    <s v="basavaraj.g[Basavaraj]"/>
    <s v="amith.rego[Amith]"/>
    <s v="BankingApproval"/>
    <s v="1083.27"/>
    <s v="2338.97"/>
    <s v="Yes"/>
    <m/>
    <m/>
    <s v="SUPP"/>
    <s v="OU_EGYPT(EGY)"/>
    <s v="EGYPT EXPRESS"/>
    <s v="EGY021"/>
    <s v="EG380010001000000100014911288"/>
    <s v="EGP"/>
    <s v="1,083.270"/>
    <s v="21-OCT-22"/>
    <s v="EGP"/>
    <s v="1083.27"/>
    <s v="True"/>
    <s v="True"/>
    <s v="True"/>
    <s v="True"/>
    <m/>
    <m/>
    <m/>
    <s v="EGYPT EXPRESS"/>
    <n v="672764"/>
    <s v="1083.27"/>
    <s v="EGP"/>
    <s v="13-Oct-2022"/>
    <s v="46716FQ014CG"/>
    <s v="Egypt EGP main a/c"/>
    <s v="EG EGHBEGCA001-235225-001 EGP"/>
    <s v="EGP"/>
    <s v="_x000d__x000a_ EGYPT EXPRESS"/>
    <s v="  COMMERCIAL INTERNATIONAL BANK (EGYP"/>
    <s v="EG380010001000000100014911288"/>
    <s v="CIBEEGCX010"/>
    <s v="1,083.27"/>
    <s v="EGP"/>
    <s v="Mon 17 Oct 2022"/>
    <s v="305450/672764"/>
    <m/>
    <s v="17 Oct 2022 06:25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422"/>
    <s v="10/13/2022 2:24:02 PM"/>
    <s v="10/14/2022 11:16:44 AM"/>
    <s v="PA_BankingApproval"/>
    <s v="Pending Banking Approval"/>
    <x v="11"/>
    <s v="Alshaya International LLC,Oman"/>
    <s v="94.5"/>
    <s v="OMR"/>
    <s v="2022"/>
    <s v="ARMS INTERNATIONAL TRADING LLC"/>
    <s v="ARM005"/>
    <s v="amith.rego"/>
    <m/>
    <m/>
    <s v="Month"/>
    <s v="2"/>
    <s v="Oct"/>
    <s v="General Expense"/>
    <s v="305422_ARM005_WK2/SUPP"/>
    <s v="10/15/2022 12:00:00 AM"/>
    <s v="ADM/ARMS INTERNATIONAL TRADING LLC"/>
    <x v="4"/>
    <s v="10/14/2022 12:00:00 AM"/>
    <m/>
    <m/>
    <s v="kirankumar.r[Kiran Kumar]"/>
    <s v="amith.rego[Amith]"/>
    <s v="BankingApproval"/>
    <s v="100"/>
    <s v="876.75"/>
    <s v="Yes"/>
    <m/>
    <m/>
    <s v="SUPP"/>
    <s v="OU_OMAN(OMAN)"/>
    <s v="ARMS INTERNATIONAL TRADING LLC"/>
    <s v="ARM005"/>
    <m/>
    <s v="OMR"/>
    <s v="94.500"/>
    <s v="30-OCT-22"/>
    <s v="OMR"/>
    <s v="94.500"/>
    <s v="True"/>
    <s v="True"/>
    <s v="True"/>
    <s v="True"/>
    <m/>
    <m/>
    <m/>
    <s v="ARMS INTERNATIONAL TRADING LLC"/>
    <n v="672765"/>
    <s v="94.500"/>
    <s v="OMR"/>
    <s v="13-Oct-2022"/>
    <s v="54156FQ00OXY"/>
    <s v="Alshaya Intl OMR"/>
    <s v="OM OMHBMECA002-042539-001 OMR"/>
    <s v="OMR"/>
    <s v="_x000d__x000a_ ARMS INTERNATIONAL TRADING LLC"/>
    <s v="  BANK MUSCAT SAOG"/>
    <s v="0337001257320012"/>
    <s v="BMUSOMRXXXX"/>
    <s v="94.500"/>
    <s v="OMR"/>
    <s v="Mon 17 Oct 2022"/>
    <s v="305422/672761"/>
    <m/>
    <s v="17 Oct 2022 07:32:22 GMT"/>
    <m/>
    <m/>
    <m/>
    <m/>
    <m/>
    <s v="True"/>
    <s v="True"/>
    <s v="True"/>
    <m/>
    <m/>
    <m/>
    <m/>
    <x v="0"/>
    <m/>
    <s v="10/16/2022"/>
    <s v="Processed by bank (HSBC)  "/>
  </r>
  <r>
    <s v="PA-000000000000305551"/>
    <s v="10/14/2022 6:48:58 AM"/>
    <s v="10/14/2022 12:01:21 PM"/>
    <s v="PA_BankingApproval"/>
    <s v="Pending Banking Approval"/>
    <x v="1"/>
    <s v="Alshaya International Co. L.L.C, Dubai"/>
    <s v="72594.23"/>
    <s v="AED"/>
    <s v="2022"/>
    <s v="EMIRATES SNACK FOODS L.L.C."/>
    <s v="EMI074"/>
    <s v="riya.thomas"/>
    <m/>
    <m/>
    <s v="Month"/>
    <s v="1"/>
    <s v="Oct"/>
    <s v="Inventory"/>
    <s v="305551_EMI074_WK1/TCP"/>
    <s v="10/14/2022 12:00:00 AM"/>
    <s v="HOS/EMIRATES SNACK FOODS L.L.C."/>
    <x v="1"/>
    <s v="10/14/2022 12:00:00 AM"/>
    <m/>
    <m/>
    <s v="sudarshan.t[Sudarshan]"/>
    <s v="riya.thomas[Riya]"/>
    <s v="BankingApproval"/>
    <s v="78000"/>
    <s v="85602.3"/>
    <s v="Yes"/>
    <s v="High"/>
    <m/>
    <s v="TCP"/>
    <s v="OU_DIC(IO_DIC)"/>
    <s v="EMIRATES SNACK FOODS L.L.C."/>
    <s v="EMI074"/>
    <s v="AE590030000262222020001"/>
    <s v="AED"/>
    <s v="72,594.230"/>
    <s v="15-OCT-22"/>
    <s v="AED"/>
    <s v="72594.23"/>
    <s v="True"/>
    <s v="True"/>
    <s v="True"/>
    <s v="True"/>
    <m/>
    <m/>
    <m/>
    <s v="EMIRATES SNACK FOODS L.L.C."/>
    <n v="672766"/>
    <s v="72594.23"/>
    <s v="AED"/>
    <s v="14-Oct-2022"/>
    <s v="80926FQ01BI0"/>
    <s v="AIC UAE AED Main Sup"/>
    <s v="AE AEHBMECA025-084054-004 AED"/>
    <s v="AED"/>
    <s v="_x000d__x000a_ EMIRATES SNACK FOODS LLC"/>
    <s v="  ABU DHABI COMMERCIAL BANK"/>
    <s v="AE590030000262222020001"/>
    <s v="ADCBAEAA"/>
    <s v="72,594.23"/>
    <s v="AED"/>
    <s v="Mon 17 Oct 2022"/>
    <s v="305551/672766"/>
    <s v="TCP - Trade Credits And Advances Payable"/>
    <s v="17 Oct 2022 06:39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50"/>
    <s v="10/14/2022 6:36:34 AM"/>
    <s v="10/14/2022 12:15:55 PM"/>
    <s v="PA_BankingApproval"/>
    <s v="Pending Banking Approval"/>
    <x v="1"/>
    <s v="Alshaya International Co. L.L.C, Dubai"/>
    <s v="24075.98"/>
    <s v="AED"/>
    <s v="2022"/>
    <s v="BASE AND MIX GENERAL TRADING LLC"/>
    <s v="BAS026"/>
    <s v="riya.thomas"/>
    <m/>
    <m/>
    <s v="Month"/>
    <s v="2"/>
    <s v="Oct"/>
    <s v="Inventory"/>
    <s v="305550_BAS026_WK2/TCP"/>
    <s v="10/14/2022 12:00:00 AM"/>
    <s v="HOS/BASE AND MIX GENERAL TRADING LLC"/>
    <x v="1"/>
    <s v="10/14/2022 12:00:00 AM"/>
    <m/>
    <m/>
    <s v="sudarshan.t[Sudarshan]"/>
    <s v="riya.thomas[Riya]"/>
    <s v="BankingApproval"/>
    <s v="28000"/>
    <s v="24438.23"/>
    <s v="Yes"/>
    <s v="High"/>
    <m/>
    <s v="TCP"/>
    <s v="OU_DIC(IO_DIC)"/>
    <s v="BASE AND MIX GENERAL TRADING LLC"/>
    <s v="BAS026"/>
    <s v="AE760200000022480784001"/>
    <s v="AED"/>
    <s v="24,075.980"/>
    <s v="15-OCT-22"/>
    <s v="AED"/>
    <s v="24075.98"/>
    <s v="True"/>
    <s v="True"/>
    <s v="True"/>
    <s v="True"/>
    <m/>
    <m/>
    <m/>
    <s v="BASE AND MIX GENERAL TRADING LLC"/>
    <n v="672767"/>
    <s v="24075.98"/>
    <s v="AED"/>
    <s v="14-Oct-2022"/>
    <s v="70856FQ01D1V"/>
    <s v="AIC UAE AED Main Sup"/>
    <s v="AE AEHBMECA025-084054-004 AED"/>
    <s v="AED"/>
    <s v="_x000d__x000a_ BASE AND MIX GENERAL TRADING LLC"/>
    <s v="  HSBC BANK MIDDLE EAST LIMITED"/>
    <s v="AE760200000022480784001"/>
    <s v="BBMEAEAD"/>
    <s v="24,075.98"/>
    <s v="AED"/>
    <s v="Mon 17 Oct 2022"/>
    <s v="305550/672767"/>
    <s v="TCP - Trade Credits And Advances Payable"/>
    <s v="17 Oct 2022 06:41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49"/>
    <s v="10/14/2022 6:29:54 AM"/>
    <s v="10/14/2022 12:17:25 PM"/>
    <s v="PA_BankingApproval"/>
    <s v="Pending Banking Approval"/>
    <x v="0"/>
    <s v="Alshaya Trading Company - UAE"/>
    <s v="504972.08"/>
    <s v="AED"/>
    <s v="2022"/>
    <s v="BASE AND MIX GENERAL TRADING LLC"/>
    <s v="BAS026"/>
    <s v="riya.thomas"/>
    <m/>
    <m/>
    <s v="Month"/>
    <s v="2"/>
    <s v="Oct"/>
    <s v="Inventory"/>
    <s v="305549_BAS026_WK2/TCP"/>
    <s v="10/14/2022 12:00:00 AM"/>
    <s v="HOS/BASE AND MIX GENERAL TRADING LLC"/>
    <x v="0"/>
    <s v="10/14/2022 12:00:00 AM"/>
    <m/>
    <m/>
    <s v="sudarshan.t[Sudarshan]"/>
    <s v="riya.thomas[Riya]"/>
    <s v="BankingApproval"/>
    <s v="510000"/>
    <s v="1436547.63"/>
    <s v="Yes"/>
    <s v="High"/>
    <m/>
    <s v="TCP"/>
    <s v="OU_UAE(UAE)"/>
    <s v="BASE AND MIX GENERAL TRADING LLC"/>
    <s v="BAS026"/>
    <s v="AE760200000022480784001"/>
    <s v="AED"/>
    <s v="504,972.080"/>
    <s v="15-OCT-22"/>
    <s v="AED"/>
    <s v="504972.08"/>
    <s v="True"/>
    <s v="True"/>
    <s v="True"/>
    <s v="True"/>
    <m/>
    <m/>
    <m/>
    <s v="BASE AND MIX GENERAL TRADING LLC"/>
    <n v="672768"/>
    <s v="504972.08"/>
    <s v="AED"/>
    <s v="14-Oct-2022"/>
    <s v="08866FQ01JC6"/>
    <s v="MHA DXB AED MAIN"/>
    <s v="AE AEHBMECA025-413451-002 AED"/>
    <s v="AED"/>
    <s v="_x000d__x000a_ BASE AND MIX GENERAL TRADING LLC"/>
    <s v="  HSBC BANK MIDDLE EAST LIMITED"/>
    <s v="AE760200000022480784001"/>
    <s v="BBMEAEAD"/>
    <s v="504,972.08"/>
    <s v="AED"/>
    <s v="Mon 17 Oct 2022"/>
    <s v="305549/672768"/>
    <s v="TCP - Trade Credits And Advances Payable"/>
    <s v="17 Oct 2022 09:26:4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96"/>
    <s v="10/14/2022 12:12:58 PM"/>
    <s v="10/14/2022 12:19:12 PM"/>
    <s v="PA_BankingApproval"/>
    <s v="Pending Banking Approval"/>
    <x v="12"/>
    <s v="Dareen Optics L.L.C"/>
    <s v="17879.8"/>
    <s v="AED"/>
    <s v="2022"/>
    <s v="AL AMIN MEDICAL INSTRUMENTS LLC"/>
    <s v="AMI012"/>
    <s v="riya.thomas"/>
    <m/>
    <m/>
    <s v="Month"/>
    <s v="2"/>
    <s v="Oct"/>
    <s v="Inventory"/>
    <s v="305596_AMI012_WK2/TCP"/>
    <s v="10/31/2022 12:00:00 AM"/>
    <s v="WEL/AL AMIN MEDICAL INSTRUMENTS LLC"/>
    <x v="2"/>
    <s v="10/14/2022 12:00:00 AM"/>
    <m/>
    <m/>
    <s v="savitha.lakshman[Savitha]"/>
    <s v="riya.thomas[Riya]"/>
    <s v="BankingApproval"/>
    <s v="20000"/>
    <s v="27674.85"/>
    <s v="Yes"/>
    <m/>
    <m/>
    <s v="TCP"/>
    <s v="OU_DOP(IO_DOP1)"/>
    <s v="AL AMIN MEDICAL INSTRUMENTS LLC"/>
    <s v="AMI012"/>
    <s v="AE320260001015197160101"/>
    <s v="AED"/>
    <s v="17,879.800"/>
    <s v="31-OCT-22"/>
    <s v="AED"/>
    <s v="17879.80"/>
    <s v="True"/>
    <s v="True"/>
    <s v="True"/>
    <s v="True"/>
    <m/>
    <m/>
    <m/>
    <s v="AL AMIN MEDICAL INSTRUMENTS LLC"/>
    <n v="672769"/>
    <s v="17879.80"/>
    <s v="AED"/>
    <s v="14-Oct-2022"/>
    <s v="29626FR0121H"/>
    <s v="MHA DXB AED MAIN"/>
    <s v="AE AEHBMECA025-413451-002 AED"/>
    <s v="AED"/>
    <s v="_x000d__x000a_ AL AMIN MEDICAL INSTRUMENTS LLC"/>
    <s v="  EMIRATES BANK INTERNATIONAL PJSC"/>
    <s v="AE320260001015197160101"/>
    <s v="EBILAEAD"/>
    <s v="17,879.80"/>
    <s v="AED"/>
    <s v="Tue 18 Oct 2022"/>
    <s v="305596/672769"/>
    <s v="TCP - Trade Credits And Advances Payable"/>
    <s v="18 Oct 2022 07:52:02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588"/>
    <s v="10/14/2022 12:04:38 PM"/>
    <s v="10/14/2022 12:22:45 PM"/>
    <s v="PA_BankingApproval"/>
    <s v="Pending Banking Approval"/>
    <x v="1"/>
    <s v="Alshaya International Co. L.L.C, Dubai"/>
    <s v="16399.53"/>
    <s v="AED"/>
    <s v="2022"/>
    <s v="AL AMIN MEDICAL INSTRUMENTS LLC"/>
    <s v="AMI012"/>
    <s v="riya.thomas"/>
    <m/>
    <m/>
    <s v="Month"/>
    <s v="2"/>
    <s v="Sep"/>
    <s v="Inventory"/>
    <s v="305588_AMI012_WK4/TCP"/>
    <s v="10/31/2022 12:00:00 AM"/>
    <s v="WEL/AL AMIN MEDICAL INSTRUMENTS LLC"/>
    <x v="1"/>
    <s v="10/14/2022 12:00:00 AM"/>
    <m/>
    <m/>
    <s v="savitha.lakshman[Savitha]"/>
    <s v="riya.thomas[Riya]"/>
    <s v="BankingApproval"/>
    <s v="25000"/>
    <s v="95194.6"/>
    <s v="Yes"/>
    <m/>
    <m/>
    <s v="TCP"/>
    <s v="OU_DIC(IO_DIC)"/>
    <s v="AL AMIN MEDICAL INSTRUMENTS LLC"/>
    <s v="AMI012"/>
    <s v="AE320260001015197160101"/>
    <s v="AED"/>
    <s v="16,399.530"/>
    <s v="31-OCT-22"/>
    <s v="AED"/>
    <s v="16399.53"/>
    <s v="True"/>
    <s v="True"/>
    <s v="True"/>
    <s v="True"/>
    <m/>
    <m/>
    <m/>
    <s v="AL AMIN MEDICAL INSTRUMENTS LLC"/>
    <n v="672770"/>
    <s v="16399.53"/>
    <s v="AED"/>
    <s v="14-Oct-2022"/>
    <s v="42946FQ01KQU"/>
    <s v="AIC UAE AED Main Sup"/>
    <s v="AE AEHBMECA025-084054-004 AED"/>
    <s v="AED"/>
    <s v="_x000d__x000a_ AL AMIN MEDICAL INSTRUMENTS LLC"/>
    <s v="  EMIRATES BANK INTERNATIONAL PJSC"/>
    <s v="AE320260001015197160101"/>
    <s v="EBILAEAD"/>
    <s v="16,399.53"/>
    <s v="AED"/>
    <s v="Mon 17 Oct 2022"/>
    <s v="305588/672770"/>
    <s v="TCP - Trade Credits And Advances Payable"/>
    <s v="17 Oct 2022 06:42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86"/>
    <s v="10/14/2022 11:57:14 AM"/>
    <s v="10/14/2022 12:24:27 PM"/>
    <s v="PA_BankingApproval"/>
    <s v="Pending Banking Approval"/>
    <x v="0"/>
    <s v="Alshaya Trading Company - UAE"/>
    <s v="196632.55"/>
    <s v="AED"/>
    <s v="2022"/>
    <s v="AL AMIN MEDICAL INSTRUMENTS LLC"/>
    <s v="AMI012"/>
    <s v="riya.thomas"/>
    <m/>
    <m/>
    <s v="Month"/>
    <s v="2"/>
    <s v="Sep"/>
    <s v="Insurance"/>
    <s v="305586_AMI012_WK2/TCP"/>
    <m/>
    <s v="WEL/AL AMIN MEDICAL INSTRUMENTS LLC"/>
    <x v="0"/>
    <s v="10/14/2022 12:00:00 AM"/>
    <m/>
    <m/>
    <s v="savitha.lakshman[Savitha]"/>
    <s v="riya.thomas[Riya]"/>
    <s v="BankingApproval"/>
    <m/>
    <m/>
    <s v="Yes"/>
    <m/>
    <m/>
    <s v="TCP"/>
    <s v="OU_UAE(UAE)"/>
    <s v="AL AMIN MEDICAL INSTRUMENTS LLC"/>
    <s v="AMI012"/>
    <s v="AE320260001015197160101"/>
    <s v="AED"/>
    <s v="196,632.550"/>
    <s v="31-OCT-22"/>
    <s v="AED"/>
    <s v="196632.55"/>
    <s v="True"/>
    <s v="True"/>
    <s v="True"/>
    <s v="True"/>
    <m/>
    <m/>
    <m/>
    <s v="AL AMIN MEDICAL INSTRUMENTS LLC"/>
    <n v="672771"/>
    <s v="196632.55"/>
    <s v="AED"/>
    <s v="14-Oct-2022"/>
    <s v="08156FQ01RFV"/>
    <s v="MHA DXB AED MAIN"/>
    <s v="AE AEHBMECA025-413451-002 AED"/>
    <s v="AED"/>
    <s v="_x000d__x000a_ AL AMIN MEDICAL INSTRUMENTS LLC"/>
    <s v="  EMIRATES BANK INTERNATIONAL PJSC"/>
    <s v="AE320260001015197160101"/>
    <s v="EBILAEAD"/>
    <s v="196,632.55"/>
    <s v="AED"/>
    <s v="Mon 17 Oct 2022"/>
    <s v="305586/672771"/>
    <s v="TCP - Trade Credits And Advances Payable"/>
    <s v="17 Oct 2022 09:29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04"/>
    <s v="10/14/2022 7:17:30 AM"/>
    <s v="10/14/2022 12:31:21 PM"/>
    <s v="PA_BankingApproval"/>
    <s v="Pending Banking Approval"/>
    <x v="0"/>
    <s v="Alshaya Trading Company - UAE"/>
    <s v="126523.72"/>
    <s v="AED"/>
    <s v="2022"/>
    <s v="ARMADA DISTRIBUTION  CO LTD LLC"/>
    <s v="ARM001"/>
    <s v="riya.thomas"/>
    <m/>
    <m/>
    <s v="Month"/>
    <s v="3"/>
    <s v="Oct"/>
    <s v="Inventory"/>
    <s v="305504_ARM001_WK03/TCP"/>
    <s v="10/16/2022 12:00:00 AM"/>
    <s v="WEL/ARMADA DISTRIBUTION  CO LTD LLC"/>
    <x v="0"/>
    <s v="10/14/2022 12:00:00 AM"/>
    <m/>
    <m/>
    <s v="ravi.surendran[Ravi]"/>
    <s v="riya.thomas[Riya]"/>
    <s v="BankingApproval"/>
    <s v="96000"/>
    <m/>
    <s v="Yes"/>
    <s v="High"/>
    <m/>
    <s v="TCP"/>
    <s v="OU_UAE(UAE)"/>
    <s v="ARMADA DISTRIBUTION  CO LTD LLC"/>
    <s v="ARM001"/>
    <s v="AE580200000021569926001"/>
    <s v="AED"/>
    <s v="126,523.720"/>
    <s v="30-OCT-22"/>
    <s v="AED"/>
    <s v="126523.72"/>
    <s v="True"/>
    <s v="True"/>
    <s v="True"/>
    <s v="True"/>
    <m/>
    <m/>
    <m/>
    <s v="ARMADA DISTRIBUTION CO LTD LLC"/>
    <n v="672772"/>
    <s v="126523.72"/>
    <s v="AED"/>
    <s v="14-Oct-2022"/>
    <s v="84526FQ01MO0"/>
    <s v="MHA DXB AED MAIN"/>
    <s v="AE AEHBMECA025-413451-002 AED"/>
    <s v="AED"/>
    <s v="_x000d__x000a_ ARMADA DISTRIBUTION COMPANY LTD LLC"/>
    <s v="  HSBC BANK MIDDLE EAST LTD"/>
    <s v="AE580200000021569926001"/>
    <s v="BBMEAEAD"/>
    <s v="126,523.72"/>
    <s v="AED"/>
    <s v="Mon 17 Oct 2022"/>
    <s v="305504/672772"/>
    <s v="TCP - Trade Credits And Advances Payable"/>
    <s v="17 Oct 2022 09:30:54 GMT"/>
    <s v="True"/>
    <s v="True"/>
    <s v="True"/>
    <s v="True"/>
    <s v="True"/>
    <s v="True"/>
    <s v="True"/>
    <s v="True"/>
    <m/>
    <m/>
    <m/>
    <m/>
    <x v="0"/>
    <m/>
    <s v="10/16/2022"/>
    <s v="Payment complete  "/>
  </r>
  <r>
    <s v="PA-000000000000305595"/>
    <s v="10/14/2022 12:18:14 PM"/>
    <s v="10/14/2022 12:34:36 PM"/>
    <s v="PA_BankingApproval"/>
    <s v="Pending Banking Approval"/>
    <x v="0"/>
    <s v="Alshaya Trading Company - UAE"/>
    <s v="580959.31"/>
    <s v="AED"/>
    <s v="2022"/>
    <s v="EMIRATES SNACK FOODS L.L.C."/>
    <s v="EMI074"/>
    <s v="riya.thomas"/>
    <m/>
    <m/>
    <s v="Month"/>
    <s v="1"/>
    <s v="Oct"/>
    <s v="Inventory"/>
    <s v="305595_EMI074_WK1/TCP"/>
    <s v="10/14/2022 12:00:00 AM"/>
    <s v="HOS/EMIRATES SNACK FOODS L.L.C."/>
    <x v="0"/>
    <s v="10/14/2022 12:00:00 AM"/>
    <m/>
    <m/>
    <s v="sudarshan.t[Sudarshan]"/>
    <s v="riya.thomas[Riya]"/>
    <s v="BankingApproval"/>
    <s v="585000"/>
    <s v="934035.86"/>
    <s v="Yes"/>
    <s v="High"/>
    <m/>
    <s v="TCP"/>
    <s v="OU_UAE(UAE)"/>
    <s v="EMIRATES SNACK FOODS L.L.C."/>
    <s v="EMI074"/>
    <s v="AE590030000262222020001"/>
    <s v="AED"/>
    <s v="580,959.310"/>
    <s v="15-OCT-22"/>
    <s v="AED"/>
    <s v="580959.31"/>
    <s v="True"/>
    <s v="True"/>
    <s v="True"/>
    <s v="True"/>
    <m/>
    <m/>
    <m/>
    <s v="EMIRATES SNACK FOODS L.L.C."/>
    <n v="672773"/>
    <s v="580959.31"/>
    <s v="AED"/>
    <s v="14-Oct-2022"/>
    <s v="36356FQ01O1M"/>
    <s v="MHA DXB AED MAIN"/>
    <s v="AE AEHBMECA025-413451-002 AED"/>
    <s v="AED"/>
    <s v="_x000d__x000a_ EMIRATES SNACK FOODS LLC"/>
    <s v="  ABU DHABI COMMERCIAL BANK"/>
    <s v="AE590030000262222020001"/>
    <s v="ADCBAEAA"/>
    <s v="580,959.31"/>
    <s v="AED"/>
    <s v="Mon 17 Oct 2022"/>
    <s v="305595/672773"/>
    <s v="TCP - Trade Credits And Advances Payable"/>
    <s v="17 Oct 2022 09:32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02"/>
    <s v="10/14/2022 7:29:38 AM"/>
    <s v="10/14/2022 12:45:06 PM"/>
    <s v="PA_BankingApproval"/>
    <s v="Pending Banking Approval"/>
    <x v="13"/>
    <s v="Dareen Pharmacies L.L.C"/>
    <s v="2606.87"/>
    <s v="AED"/>
    <s v="2022"/>
    <s v="ARMADA DISTRIBUTION  CO LTD LLC"/>
    <s v="ARM001"/>
    <s v="riya.thomas"/>
    <m/>
    <m/>
    <s v="Month"/>
    <s v="3"/>
    <s v="Oct"/>
    <s v="Inventory"/>
    <s v="305502_ARM001_WK03/TCP"/>
    <s v="10/16/2022 12:00:00 AM"/>
    <s v="WEL/ARMADA DISTRIBUTION  CO LTD LLC"/>
    <x v="2"/>
    <s v="10/14/2022 12:00:00 AM"/>
    <m/>
    <m/>
    <s v="ravi.surendran[Ravi]"/>
    <s v="riya.thomas[Riya]"/>
    <s v="BankingApproval"/>
    <s v="2700"/>
    <s v="13604.61"/>
    <s v="Yes"/>
    <s v="High"/>
    <m/>
    <s v="TCP"/>
    <s v="OU_DPH(IO_DPH1)"/>
    <s v="ARMADA DISTRIBUTION  CO LTD LLC"/>
    <s v="ARM001"/>
    <s v="AE580200000021569926001"/>
    <s v="AED"/>
    <s v="2,606.870"/>
    <s v="30-OCT-22"/>
    <s v="AED"/>
    <s v="2606.87"/>
    <s v="True"/>
    <s v="True"/>
    <s v="True"/>
    <s v="True"/>
    <m/>
    <m/>
    <m/>
    <s v="ARMADA DISTRIBUTION CO LTD LLC"/>
    <n v="672774"/>
    <s v="2606.87"/>
    <s v="AED"/>
    <s v="14-Oct-2022"/>
    <s v="67086FR013Q8"/>
    <s v="MHA DXB AED MAIN"/>
    <s v="AE AEHBMECA025-413451-002 AED"/>
    <s v="AED"/>
    <s v="_x000d__x000a_ ARMADA DISTRIBUTION COMPANY LTD LLC"/>
    <s v="  HSBC BANK MIDDLE EAST LTD"/>
    <s v="AE580200000021569926001"/>
    <s v="BBMEAEAD"/>
    <s v="2,606.87"/>
    <s v="AED"/>
    <s v="Tue 18 Oct 2022"/>
    <s v="305502/672774"/>
    <s v="TCP - Trade Credits And Advances Payable"/>
    <s v="18 Oct 2022 07:53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75"/>
    <s v="10/14/2022 12:12:49 PM"/>
    <s v="10/14/2022 12:56:12 PM"/>
    <s v="PA_BankingApproval"/>
    <s v="Pending Banking Approval"/>
    <x v="4"/>
    <s v="Alshaya International Trading Company - KSA"/>
    <s v="1533837.58"/>
    <s v="SAR"/>
    <s v="2022"/>
    <s v="KSA CUSTOMS DUTY-SADAD"/>
    <s v="CUS002"/>
    <s v="vinoj.njalil"/>
    <m/>
    <m/>
    <s v="Month"/>
    <s v="2"/>
    <s v="Oct"/>
    <s v="Custom Duty and Clearing Charges"/>
    <s v="305575_CUS002_WK2"/>
    <s v="10/14/2022 12:00:00 AM"/>
    <s v="SHI/KSA CUSTOMS DUTY-SADAD"/>
    <x v="2"/>
    <s v="10/14/2022 12:00:00 AM"/>
    <m/>
    <m/>
    <s v="nagabhushanam.reddy[Nagabhushanam]"/>
    <s v="vinoj.njalil[Vinoj]"/>
    <s v="BankingApproval"/>
    <m/>
    <m/>
    <s v="No"/>
    <m/>
    <m/>
    <m/>
    <s v="OU_KSA2(KSA2)"/>
    <s v="KSA CUSTOMS DUTY-SADAD"/>
    <s v="CUS002"/>
    <m/>
    <s v="SAR"/>
    <s v="1,533,837.580"/>
    <s v="15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s v="Unable to find Batch Number"/>
    <s v="10/16/2022"/>
    <e v="#N/A"/>
  </r>
  <r>
    <s v="PA-000000000000305607"/>
    <s v="10/14/2022 12:40:28 PM"/>
    <s v="10/14/2022 1:06:22 PM"/>
    <s v="PA_BankingApproval"/>
    <s v="Pending Banking Approval"/>
    <x v="6"/>
    <s v="M.H.ALSHAYA COMPANY W.L.L."/>
    <s v="232752.082"/>
    <s v="KWD"/>
    <s v="2022"/>
    <s v="HABCHI &amp; CHALHOUB W.L.L."/>
    <s v="HAB010"/>
    <s v="teena.kumar"/>
    <m/>
    <m/>
    <s v="Month"/>
    <s v="3"/>
    <s v="Oct"/>
    <s v="Inventory"/>
    <s v="305607_HAB010_WK3/SUPP"/>
    <s v="10/15/2022 12:00:00 AM"/>
    <s v="APP/HABCHI &amp; CHALHOUB W.L.L."/>
    <x v="3"/>
    <s v="10/14/2022 12:00:00 AM"/>
    <m/>
    <m/>
    <s v="purushothama.mk[Purushothama]"/>
    <s v="teena.kumar[Teena]"/>
    <s v="BankingApproval"/>
    <s v="235000"/>
    <s v="490061.44"/>
    <s v="Yes"/>
    <m/>
    <m/>
    <s v="SUPP"/>
    <s v="OU_KUWAIT(KUW)"/>
    <s v="HABCHI &amp; CHALHOUB W.L.L."/>
    <s v="HAB010"/>
    <s v="KW95COMB0000307463577100414011/FOR HN"/>
    <s v="KWD"/>
    <s v="232,752.082"/>
    <s v="31-OCT-22"/>
    <s v="KWD"/>
    <s v="232752.082"/>
    <s v="True"/>
    <s v="True"/>
    <s v="True"/>
    <s v="True"/>
    <m/>
    <m/>
    <m/>
    <s v="HABCHI &amp; CHALHOUB W.L.L."/>
    <n v="672775"/>
    <s v="232752.082"/>
    <s v="KWD"/>
    <s v="14-Oct-2022"/>
    <s v="14756FQ01NAJ"/>
    <s v="M.H. ALSHAYA CO. W.L.L."/>
    <s v="KW KWHBMECA001-001080-001 KWD"/>
    <s v="KWD"/>
    <s v="_x000d__x000a_ HABCHI AND CHALHOUB WLL"/>
    <s v="  COMMERCIAL BANK OF KUWAIT SAK"/>
    <s v="KW95COMB0000307463577100414011"/>
    <s v="COMBKWKW"/>
    <s v="232,752.082"/>
    <s v="KWD"/>
    <s v="Tue 18 Oct 2022"/>
    <s v="305607/672775"/>
    <m/>
    <s v="17 Oct 2022 11:23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32"/>
    <s v="10/14/2022 1:07:33 PM"/>
    <s v="10/14/2022 1:22:05 PM"/>
    <s v="PA_BankingApproval"/>
    <s v="Pending Banking Approval"/>
    <x v="12"/>
    <s v="Dareen Optics L.L.C"/>
    <s v="14101.54"/>
    <s v="AED"/>
    <s v="2022"/>
    <s v="OPTICAL SUPPLIES CO.L.L.C"/>
    <s v="OPT014"/>
    <s v="riya.thomas"/>
    <m/>
    <m/>
    <s v="Month"/>
    <s v="2"/>
    <s v="Oct"/>
    <s v="Inventory"/>
    <s v="305632_OPT014_WK2/TCP"/>
    <s v="10/31/2022 12:00:00 AM"/>
    <s v="WEL/OPTICAL SUPPLIES CO.L.L.C"/>
    <x v="2"/>
    <s v="10/14/2022 12:00:00 AM"/>
    <m/>
    <m/>
    <s v="savitha.lakshman[Savitha]"/>
    <s v="riya.thomas[Riya]"/>
    <s v="BankingApproval"/>
    <s v="15000"/>
    <s v="16908.4"/>
    <s v="Yes"/>
    <m/>
    <m/>
    <s v="TCP"/>
    <s v="OU_DOP(IO_DOP1)"/>
    <s v="OPTICAL SUPPLIES CO.L.L.C"/>
    <s v="OPT014"/>
    <s v="AE480260001015777103801"/>
    <s v="AED"/>
    <s v="14,101.540"/>
    <s v="31-OCT-22"/>
    <s v="AED"/>
    <s v="14101.54"/>
    <s v="True"/>
    <s v="True"/>
    <s v="True"/>
    <s v="True"/>
    <m/>
    <m/>
    <m/>
    <s v="OPTICAL SUPPLIES CO.L.L.C"/>
    <n v="672776"/>
    <s v="14101.54"/>
    <s v="AED"/>
    <s v="14-Oct-2022"/>
    <s v="32486FR001JE"/>
    <s v="MHA DXB AED MAIN"/>
    <s v="AE AEHBMECA025-413451-002 AED"/>
    <s v="AED"/>
    <s v="_x000d__x000a_ OPTICAL SUPPLIES CO LLC"/>
    <s v="  EMIRATES NBD BANK PJSC"/>
    <s v="AE480260001015777103801"/>
    <s v="EBILAEAD"/>
    <s v="14,101.54"/>
    <s v="AED"/>
    <s v="Tue 18 Oct 2022"/>
    <s v="305632/672776"/>
    <s v="TCP - Trade Credits And Advances Payable"/>
    <s v="18 Oct 2022 08:34:3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23"/>
    <s v="10/14/2022 12:53:34 PM"/>
    <s v="10/14/2022 1:23:29 PM"/>
    <s v="PA_BankingApproval"/>
    <s v="Pending Banking Approval"/>
    <x v="1"/>
    <s v="Alshaya International Co. L.L.C, Dubai"/>
    <s v="22797.71"/>
    <s v="AED"/>
    <s v="2022"/>
    <s v="OPTICAL SUPPLIES CO.L.L.C"/>
    <s v="OPT014"/>
    <s v="riya.thomas"/>
    <m/>
    <m/>
    <s v="Month"/>
    <s v="2"/>
    <s v="Oct"/>
    <s v="Inventory"/>
    <s v="305623_OPT014_WK2/TCP"/>
    <s v="10/31/2022 12:00:00 AM"/>
    <s v="WEL/OPTICAL SUPPLIES CO.L.L.C"/>
    <x v="1"/>
    <s v="10/14/2022 12:00:00 AM"/>
    <m/>
    <m/>
    <s v="savitha.lakshman[Savitha]"/>
    <s v="riya.thomas[Riya]"/>
    <s v="BankingApproval"/>
    <s v="23000"/>
    <s v="66221.45"/>
    <s v="Yes"/>
    <m/>
    <m/>
    <s v="TCP"/>
    <s v="OU_DIC(IO_DIC)"/>
    <s v="OPTICAL SUPPLIES CO.L.L.C"/>
    <s v="OPT014"/>
    <s v="AE480260001015777103801"/>
    <s v="AED"/>
    <s v="22,797.710"/>
    <s v="31-OCT-22"/>
    <s v="AED"/>
    <s v="22797.71"/>
    <s v="True"/>
    <s v="True"/>
    <s v="True"/>
    <s v="True"/>
    <m/>
    <m/>
    <m/>
    <s v="OPTICAL SUPPLIES CO.L.L.C"/>
    <n v="672777"/>
    <s v="22797.71"/>
    <s v="AED"/>
    <s v="14-Oct-2022"/>
    <s v="07156FQ01GKM"/>
    <s v="AIC UAE AED Main Sup"/>
    <s v="AE AEHBMECA025-084054-004 AED"/>
    <s v="AED"/>
    <s v="_x000d__x000a_ OPTICAL SUPPLIES CO LLC"/>
    <s v="  EMIRATES NBD BANK PJSC"/>
    <s v="AE480260001015777103801"/>
    <s v="EBILAEAD"/>
    <s v="22,797.71"/>
    <s v="AED"/>
    <s v="Mon 17 Oct 2022"/>
    <s v="305623/672777"/>
    <s v="TCP - Trade Credits And Advances Payable"/>
    <s v="17 Oct 2022 06:44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14"/>
    <s v="10/14/2022 12:46:23 PM"/>
    <s v="10/14/2022 1:26:35 PM"/>
    <s v="PA_BankingApproval"/>
    <s v="Pending Banking Approval"/>
    <x v="0"/>
    <s v="Alshaya Trading Company - UAE"/>
    <s v="13329.75"/>
    <s v="AED"/>
    <s v="2022"/>
    <s v="OPTICAL SUPPLIES CO.L.L.C"/>
    <s v="OPT014"/>
    <s v="riya.thomas"/>
    <m/>
    <m/>
    <s v="Month"/>
    <s v="2"/>
    <s v="Oct"/>
    <s v="Inventory"/>
    <s v="305614_OPT014_WK2/TCP"/>
    <m/>
    <s v="WEL/OPTICAL SUPPLIES CO.L.L.C"/>
    <x v="0"/>
    <s v="10/14/2022 12:00:00 AM"/>
    <m/>
    <m/>
    <s v="savitha.lakshman[Savitha]"/>
    <s v="riya.thomas[Riya]"/>
    <s v="BankingApproval"/>
    <s v="20000"/>
    <s v="18051.5"/>
    <s v="Yes"/>
    <m/>
    <m/>
    <s v="TCP"/>
    <s v="OU_UAE(UAE)"/>
    <s v="OPTICAL SUPPLIES CO.L.L.C"/>
    <s v="OPT014"/>
    <s v="AE480260001015777103801"/>
    <s v="AED"/>
    <s v="13,329.750"/>
    <s v="31-OCT-22"/>
    <s v="AED"/>
    <s v="13329.75"/>
    <s v="True"/>
    <s v="True"/>
    <s v="True"/>
    <s v="True"/>
    <m/>
    <m/>
    <m/>
    <s v="OPTICAL SUPPLIES CO.L.L.C"/>
    <n v="672778"/>
    <s v="13329.75"/>
    <s v="AED"/>
    <s v="14-Oct-2022"/>
    <s v="51236FQ01PJB"/>
    <s v="MHA DXB AED MAIN"/>
    <s v="AE AEHBMECA025-413451-002 AED"/>
    <s v="AED"/>
    <s v="_x000d__x000a_ OPTICAL SUPPLIES CO LLC"/>
    <s v="  EMIRATES NBD BANK PJSC"/>
    <s v="AE480260001015777103801"/>
    <s v="EBILAEAD"/>
    <s v="13,329.75"/>
    <s v="AED"/>
    <s v="Mon 17 Oct 2022"/>
    <s v="305614/672778"/>
    <s v="TCP - Trade Credits And Advances Payable"/>
    <s v="17 Oct 2022 09:34:08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00"/>
    <s v="10/14/2022 12:29:10 PM"/>
    <s v="10/14/2022 1:30:01 PM"/>
    <s v="PA_BankingApproval"/>
    <s v="Pending Banking Approval"/>
    <x v="6"/>
    <s v="M.H.ALSHAYA COMPANY W.L.L."/>
    <s v="85096.914"/>
    <s v="KWD"/>
    <s v="2022"/>
    <s v="WHITE STORES CO WLL"/>
    <s v="WHI003"/>
    <s v="teena.kumar"/>
    <m/>
    <m/>
    <s v="Month"/>
    <s v="3"/>
    <s v="Oct"/>
    <s v="Inventory"/>
    <s v="305600_WHI003_WK3/SUPP"/>
    <s v="10/17/2022 12:00:00 AM"/>
    <s v="WEL/WHITE STORES CO WLL"/>
    <x v="3"/>
    <s v="10/14/2022 12:00:00 AM"/>
    <m/>
    <m/>
    <s v="purushothama.mk[Purushothama]"/>
    <s v="teena.kumar[Teena]"/>
    <s v="BankingApproval"/>
    <s v="80000"/>
    <s v="234731.301"/>
    <s v="Yes"/>
    <m/>
    <m/>
    <s v="SUPP"/>
    <s v="OU_KUWAIT(KUW)"/>
    <s v="WHITE STORES CO WLL"/>
    <s v="WHI003"/>
    <s v="KW04NBOK0000000000001000431417"/>
    <s v="KWD"/>
    <s v="85,096.914"/>
    <s v="31-OCT-22"/>
    <s v="KWD"/>
    <s v="85096.914"/>
    <s v="True"/>
    <s v="True"/>
    <s v="True"/>
    <s v="True"/>
    <m/>
    <m/>
    <m/>
    <s v="WHITE STORES CO WLL"/>
    <n v="672779"/>
    <s v="85096.914"/>
    <s v="KWD"/>
    <s v="14-Oct-2022"/>
    <s v="86586FQ01EHC"/>
    <s v="M.H. ALSHAYA CO. W.L.L."/>
    <s v="KW KWHBMECA001-001080-001 KWD"/>
    <s v="KWD"/>
    <s v="_x000d__x000a_ WHITE STORES CO"/>
    <s v="  NATIONAL BANK OF KUWAIT"/>
    <s v="KW04NBOK0000000000001000431417"/>
    <s v="NBOKKWKW"/>
    <s v="85,096.914"/>
    <s v="KWD"/>
    <s v="Tue 18 Oct 2022"/>
    <s v="305600/672779"/>
    <m/>
    <s v="17 Oct 2022 11:10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65"/>
    <s v="10/13/2022 1:23:47 PM"/>
    <s v="10/14/2022 1:31:11 PM"/>
    <s v="PA_BankingApproval"/>
    <s v="Pending Banking Approval"/>
    <x v="4"/>
    <s v="Alshaya International Trading Company - KSA"/>
    <s v="4312.5"/>
    <s v="SAR"/>
    <s v="2022"/>
    <s v="PERFECT HYGIENE TRADING EST"/>
    <s v="PER018"/>
    <s v="amith.rego"/>
    <m/>
    <m/>
    <s v="Month"/>
    <s v="3"/>
    <s v="Oct"/>
    <s v="General Expense"/>
    <s v="305465_PER018_WK3/SUPP"/>
    <s v="10/13/2022 12:00:00 AM"/>
    <s v="ADM/PERFECT HYGIENE TRADING EST"/>
    <x v="3"/>
    <s v="10/14/2022 12:00:00 AM"/>
    <m/>
    <m/>
    <s v="umesh.tahashildar[Umesh]"/>
    <s v="amith.rego[Amith]"/>
    <s v="BankingApproval"/>
    <s v="4312.5"/>
    <s v="4312.5"/>
    <s v="Yes"/>
    <m/>
    <m/>
    <s v="SUPP"/>
    <s v="OU_KSA2(KSA2)"/>
    <s v="PERFECT HYGIENE TRADING EST"/>
    <s v="PER018"/>
    <s v="SA3105000068201705148000"/>
    <s v="SAR"/>
    <s v="4,312.500"/>
    <s v="30-OCT-22"/>
    <s v="SAR"/>
    <s v="4312.50"/>
    <s v="True"/>
    <s v="True"/>
    <s v="True"/>
    <s v="True"/>
    <m/>
    <m/>
    <m/>
    <s v="PERFECT HYGIENE TRADING EST"/>
    <n v="672780"/>
    <s v="4312.50"/>
    <s v="SAR"/>
    <s v="13-Oct-2022"/>
    <s v="87396FQ01WDO"/>
    <s v="AITCO SABB SAR -MAin"/>
    <s v="SA SASABBCA001-085810-001 SAR"/>
    <s v="SAR"/>
    <s v="_x000d__x000a_ PERFECT HYGIENE TRADING EST"/>
    <s v="  AL INMA BANK"/>
    <s v="SA3105000068201705148000"/>
    <s v="INMASARI"/>
    <s v="4,312.50"/>
    <s v="SAR"/>
    <s v="Tue 18 Oct 2022"/>
    <s v="305465/672780"/>
    <m/>
    <s v="17 Oct 2022 11:49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15"/>
    <s v="10/13/2022 4:58:28 PM"/>
    <s v="10/14/2022 1:31:11 PM"/>
    <s v="PA_BankingApproval"/>
    <s v="Pending Banking Approval"/>
    <x v="6"/>
    <s v="M.H.ALSHAYA COMPANY W.L.L."/>
    <s v="191593.002"/>
    <s v="KWD"/>
    <s v="2022"/>
    <s v="WAHRAN TRADING CO. W.L.L."/>
    <s v="WAH002"/>
    <s v="teena.kumar"/>
    <m/>
    <m/>
    <s v="Month"/>
    <s v="2"/>
    <s v="Oct"/>
    <s v="Inventory"/>
    <s v="305515_WAH002_WK2/SUPP"/>
    <s v="10/15/2022 12:00:00 AM"/>
    <s v="WEL/WAHRAN TRADING CO. W.L.L."/>
    <x v="3"/>
    <s v="10/14/2022 12:00:00 AM"/>
    <m/>
    <m/>
    <s v="purushothama.mk[Purushothama]"/>
    <s v="teena.kumar[Teena]"/>
    <s v="BankingApproval"/>
    <s v="210000"/>
    <s v="315476.83"/>
    <s v="Yes"/>
    <m/>
    <m/>
    <s v="SUPP"/>
    <s v="OU_KUWAIT(KUW)"/>
    <s v="WAHRAN TRADING CO. W.L.L."/>
    <s v="WAH002"/>
    <s v="KW78GULB0000000000000006080202"/>
    <s v="KWD"/>
    <s v="191,593.002"/>
    <s v="31-OCT-22"/>
    <s v="KWD"/>
    <s v="191593.002"/>
    <s v="True"/>
    <s v="True"/>
    <s v="True"/>
    <s v="True"/>
    <m/>
    <m/>
    <m/>
    <s v="WAHRAN TRADING CO. W.L.L."/>
    <n v="672781"/>
    <s v="191593.002"/>
    <s v="KWD"/>
    <s v="13-Oct-2022"/>
    <s v="65016FQ019IN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191,593.002"/>
    <s v="KWD"/>
    <s v="Tue 18 Oct 2022"/>
    <s v="305515/672781"/>
    <m/>
    <s v="17 Oct 2022 11:11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22"/>
    <s v="10/14/2022 12:55:41 PM"/>
    <s v="10/14/2022 1:32:34 PM"/>
    <s v="PA_BankingApproval"/>
    <s v="Pending Banking Approval"/>
    <x v="1"/>
    <s v="Alshaya International Co. L.L.C, Dubai"/>
    <s v="151094.48"/>
    <s v="AED"/>
    <s v="2022"/>
    <s v="DUBAI REFRESHMENT P.J.S.C."/>
    <s v="DUB015"/>
    <s v="riya.thomas"/>
    <m/>
    <m/>
    <s v="Month"/>
    <s v="1"/>
    <s v="Oct"/>
    <s v="Inventory"/>
    <s v="305622_DUB015_WK1/TCP"/>
    <s v="10/14/2022 12:00:00 AM"/>
    <s v="HOS/DUBAI REFRESHMENT P.J.S.C."/>
    <x v="1"/>
    <s v="10/14/2022 12:00:00 AM"/>
    <m/>
    <m/>
    <s v="sudarshan.t[Sudarshan]"/>
    <s v="riya.thomas[Riya]"/>
    <s v="BankingApproval"/>
    <s v="158000"/>
    <s v="238132.64"/>
    <s v="Yes"/>
    <s v="High"/>
    <m/>
    <s v="TCP"/>
    <s v="OU_DIC(IO_DIC)"/>
    <s v="DUBAI REFRESHMENT P.J.S.C."/>
    <s v="DUB015"/>
    <s v="AE960260001012000034002"/>
    <s v="AED"/>
    <s v="151,094.480"/>
    <s v="15-OCT-22"/>
    <s v="AED"/>
    <s v="151094.48"/>
    <s v="True"/>
    <s v="True"/>
    <s v="True"/>
    <s v="True"/>
    <m/>
    <m/>
    <m/>
    <s v="DUBAI REFRESHMENT P.J.S.C."/>
    <n v="672782"/>
    <s v="151094.48"/>
    <s v="AED"/>
    <s v="14-Oct-2022"/>
    <s v="04496FQ01HXB"/>
    <s v="AIC UAE AED Main Sup"/>
    <s v="AE AEHBMECA025-084054-004 AED"/>
    <s v="AED"/>
    <s v="_x000d__x000a_ DUBAI REFRESHMENTS PJSC"/>
    <s v="  EMIRATES BANK INTERNATIONAL PJSC"/>
    <s v="AE960260001012000034002"/>
    <s v="EBILAEAD"/>
    <s v="151,094.48"/>
    <s v="AED"/>
    <s v="Mon 17 Oct 2022"/>
    <s v="305622/672782"/>
    <s v="TCP - Trade Credits And Advances Payable"/>
    <s v="17 Oct 2022 06:46:0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462"/>
    <s v="10/13/2022 1:13:07 PM"/>
    <s v="10/14/2022 1:32:56 PM"/>
    <s v="PA_BankingApproval"/>
    <s v="Pending Banking Approval"/>
    <x v="4"/>
    <s v="Alshaya International Trading Company - KSA"/>
    <s v="16834"/>
    <s v="SAR"/>
    <s v="2022"/>
    <s v="OMAR BADGHISH EST. FOR CONTRACTING"/>
    <s v="OMA021"/>
    <s v="amith.rego"/>
    <m/>
    <m/>
    <s v="Month"/>
    <s v="3"/>
    <s v="Oct"/>
    <s v="General Expense"/>
    <s v="305462_OMA021_WK3/SUPP"/>
    <s v="10/13/2022 12:00:00 AM"/>
    <s v="ADM/OMAR BADGHISH EST. FOR CONTRACTING"/>
    <x v="3"/>
    <s v="10/14/2022 12:00:00 AM"/>
    <m/>
    <m/>
    <s v="umesh.tahashildar[Umesh]"/>
    <s v="amith.rego[Amith]"/>
    <s v="BankingApproval"/>
    <s v="17000"/>
    <s v="33718"/>
    <s v="Yes"/>
    <m/>
    <m/>
    <s v="SUPP"/>
    <s v="OU_KSA2(KSA2)"/>
    <s v="OMAR BADGHISH EST. FOR CONTRACTING"/>
    <s v="OMA021"/>
    <s v="SA8010000010300000276404"/>
    <s v="SAR"/>
    <s v="16,834.000"/>
    <s v="30-OCT-22"/>
    <s v="SAR"/>
    <s v="16834.00"/>
    <s v="True"/>
    <s v="True"/>
    <s v="True"/>
    <s v="True"/>
    <m/>
    <m/>
    <m/>
    <s v="OMAR BADGHISH EST. FOR CONTRACTING"/>
    <n v="672783"/>
    <s v="16834.00"/>
    <s v="SAR"/>
    <s v="13-Oct-2022"/>
    <s v="60186FQ01X66"/>
    <s v="AITCO SABB SAR -MAin"/>
    <s v="SA SASABBCA001-085810-001 SAR"/>
    <s v="SAR"/>
    <s v="_x000d__x000a_ OMAR BADGHISH EST FOR CONTRACTING"/>
    <s v="  THE SAUDI NATIONAL BANK"/>
    <s v="SA8010000010300000276404"/>
    <s v="NCBKSAJE"/>
    <s v="16,834.00"/>
    <s v="SAR"/>
    <s v="Tue 18 Oct 2022"/>
    <s v="305462/672783"/>
    <m/>
    <s v="17 Oct 2022 11:50:59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409"/>
    <s v="10/13/2022 12:10:31 PM"/>
    <s v="10/14/2022 2:42:54 PM"/>
    <s v="PA_BankingApproval"/>
    <s v="Pending Banking Approval"/>
    <x v="4"/>
    <s v="Alshaya International Trading Company - KSA"/>
    <s v="27622.92"/>
    <s v="SAR"/>
    <s v="2022"/>
    <s v="AL JAMIL OPTICAL TRADING COMPANY"/>
    <s v="JAM012"/>
    <s v="amith.rego"/>
    <m/>
    <m/>
    <s v="Month"/>
    <s v="3"/>
    <s v="Oct"/>
    <s v="Inventory"/>
    <s v="305409_JAM012_WK3/SUPP"/>
    <s v="10/21/2022 12:00:00 AM"/>
    <s v="WEL/AL JAMIL OPTICAL TRADING COMPANY"/>
    <x v="3"/>
    <s v="10/14/2022 12:00:00 AM"/>
    <m/>
    <m/>
    <s v="toufiq.mohammed[Toufiq]"/>
    <s v="amith.rego[Amith]"/>
    <s v="BankingApproval"/>
    <s v="90414.92"/>
    <s v="115003.92"/>
    <s v="Yes"/>
    <m/>
    <m/>
    <s v="SUPP"/>
    <s v="OU_KSA2(KSA2)"/>
    <s v="AL JAMIL OPTICAL TRADING COMPANY"/>
    <s v="JAM012"/>
    <s v="SA8510000020353973000100AL JAMIL OPTICAL TRADING EST"/>
    <s v="SAR"/>
    <s v="27,622.920"/>
    <s v="21-OCT-22"/>
    <s v="SAR"/>
    <s v="27622.92"/>
    <s v="True"/>
    <s v="True"/>
    <s v="True"/>
    <s v="True"/>
    <m/>
    <m/>
    <m/>
    <s v="AL JAMIL OPTICAL TRADING COMPANY"/>
    <n v="672784"/>
    <s v="27622.92"/>
    <s v="SAR"/>
    <s v="13-Oct-2022"/>
    <s v="24696FQ023UO"/>
    <s v="AITCO SABB SAR -MAin"/>
    <s v="SA SASABBCA001-085810-001 SAR"/>
    <s v="SAR"/>
    <s v="_x000d__x000a_ AL JAMIL OPTICAL TRADING COMPANY"/>
    <s v="  THE SAUDI NATIONAL BANK"/>
    <s v="SA8510000020353973000100"/>
    <s v="NCBKSAJE"/>
    <s v="27,622.92"/>
    <s v="SAR"/>
    <s v="Tue 18 Oct 2022"/>
    <s v="305409/672784"/>
    <m/>
    <s v="17 Oct 2022 11:52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72"/>
    <s v="10/13/2022 8:15:14 AM"/>
    <s v="10/14/2022 3:34:40 PM"/>
    <s v="PA_BankingApproval"/>
    <s v="Pending Banking Approval"/>
    <x v="4"/>
    <s v="Alshaya International Trading Company - KSA"/>
    <s v="118745.68"/>
    <s v="SAR"/>
    <s v="2022"/>
    <s v="AL YASRA FOOD CO."/>
    <s v="ALY009"/>
    <s v="amith.rego"/>
    <m/>
    <m/>
    <s v="Month"/>
    <s v="1"/>
    <s v="Oct"/>
    <s v="Inventory"/>
    <s v="305372_ALY009_WK1/SUPP"/>
    <s v="10/13/2022 12:00:00 AM"/>
    <s v="HOS/AL YASRA FOOD CO."/>
    <x v="3"/>
    <s v="10/14/2022 12:00:00 AM"/>
    <m/>
    <m/>
    <s v="umesh.tahashildar[Umesh]"/>
    <s v="amith.rego[Amith]"/>
    <s v="BankingApproval"/>
    <s v="118800"/>
    <s v="276720.48"/>
    <s v="Yes"/>
    <m/>
    <m/>
    <s v="SUPP"/>
    <s v="OU_KSA2(KSA2)"/>
    <s v="AL YASRA FOOD CO."/>
    <s v="ALY009"/>
    <s v="SA3110000024764466000102AL YASRA FOOD CO"/>
    <s v="SAR"/>
    <s v="118,745.680"/>
    <s v="30-OCT-22"/>
    <s v="SAR"/>
    <s v="118745.68"/>
    <s v="True"/>
    <s v="True"/>
    <s v="True"/>
    <s v="True"/>
    <m/>
    <m/>
    <m/>
    <s v="AL YASRA FOOD CO."/>
    <n v="672785"/>
    <s v="118745.68"/>
    <s v="SAR"/>
    <s v="13-Oct-2022"/>
    <s v="19506FQ024KC"/>
    <s v="AITCO SABB SAR -MAin"/>
    <s v="SA SASABBCA001-085810-001 SAR"/>
    <s v="SAR"/>
    <s v="_x000d__x000a_ AL YASRA FOOD CO"/>
    <s v="  THE SAUDI NATIONAL BANK"/>
    <s v="SA3110000024764466000102"/>
    <s v="NCBKSAJE"/>
    <s v="118,745.68"/>
    <s v="SAR"/>
    <s v="Tue 18 Oct 2022"/>
    <s v="305372/672785"/>
    <m/>
    <s v="17 Oct 2022 11:53:58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634"/>
    <s v="10/14/2022 1:17:58 PM"/>
    <s v="10/14/2022 3:38:52 PM"/>
    <s v="PA_BankingApproval"/>
    <s v="Pending Banking Approval"/>
    <x v="14"/>
    <s v="Vision Express Central Ltd - UAE"/>
    <s v="5010.64"/>
    <s v="AED"/>
    <s v="2022"/>
    <s v="OPTICAL SUPPLIES CO.L.L.C"/>
    <s v="OPT014"/>
    <s v="riya.thomas"/>
    <m/>
    <m/>
    <s v="Month"/>
    <s v="2"/>
    <s v="Oct"/>
    <s v="Inventory"/>
    <s v="305634_OPT014_WK2/TCP"/>
    <s v="10/31/2022 12:00:00 AM"/>
    <s v="WEL/OPTICAL SUPPLIES CO.L.L.C"/>
    <x v="2"/>
    <s v="10/14/2022 12:00:00 AM"/>
    <m/>
    <m/>
    <s v="savitha.lakshman[Savitha]"/>
    <s v="riya.thomas[Riya]"/>
    <s v="BankingApproval"/>
    <s v="6000"/>
    <s v="5078.85"/>
    <s v="Yes"/>
    <m/>
    <m/>
    <s v="TCP"/>
    <s v="OU_VEC(IO_VEC)"/>
    <s v="OPTICAL SUPPLIES CO.L.L.C"/>
    <s v="OPT014"/>
    <s v="AE480260001015777103801"/>
    <s v="AED"/>
    <s v="5,010.640"/>
    <s v="31-OCT-22"/>
    <s v="AED"/>
    <s v="5010.64"/>
    <s v="True"/>
    <s v="True"/>
    <s v="True"/>
    <s v="True"/>
    <m/>
    <m/>
    <m/>
    <s v="OPTICAL SUPPLIES CO.L.L.C"/>
    <n v="672786"/>
    <s v="5010.64"/>
    <s v="AED"/>
    <s v="14-Oct-2022"/>
    <s v="48546FR00AUW"/>
    <s v="MHA DXB AED MAIN"/>
    <s v="AE AEHBMECA025-413451-002 AED"/>
    <s v="AED"/>
    <s v="_x000d__x000a_ OPTICAL SUPPLIES CO LLC"/>
    <s v="  EMIRATES NBD BANK PJSC"/>
    <s v="AE480260001015777103801"/>
    <s v="EBILAEAD"/>
    <s v="5,010.64"/>
    <s v="AED"/>
    <s v="Tue 18 Oct 2022"/>
    <s v="305634/672786"/>
    <s v="TCP - Trade Credits And Advances Payable"/>
    <s v="18 Oct 2022 08:36:22 GMT"/>
    <s v="True"/>
    <s v="True"/>
    <s v="True"/>
    <s v="False"/>
    <s v="True"/>
    <s v="True"/>
    <s v="True"/>
    <s v="True"/>
    <m/>
    <m/>
    <m/>
    <m/>
    <x v="0"/>
    <m/>
    <s v="10/16/2022"/>
    <s v="Processed by bank (HSBC)  "/>
  </r>
  <r>
    <s v="PA-000000000000305598"/>
    <s v="10/14/2022 12:31:32 PM"/>
    <s v="10/14/2022 3:43:52 PM"/>
    <s v="PA_BankingApproval"/>
    <s v="Pending Banking Approval"/>
    <x v="14"/>
    <s v="Vision Express Central Ltd - UAE"/>
    <s v="6529.95"/>
    <s v="AED"/>
    <s v="2022"/>
    <s v="AL AMIN MEDICAL INSTRUMENTS LLC"/>
    <s v="AMI012"/>
    <s v="riya.thomas"/>
    <m/>
    <m/>
    <s v="Month"/>
    <s v="2"/>
    <s v="Oct"/>
    <s v="Inventory"/>
    <s v="305598_AMI012_WK2/TCP"/>
    <s v="10/31/2022 12:00:00 AM"/>
    <s v="WEL/AL AMIN MEDICAL INSTRUMENTS LLC"/>
    <x v="2"/>
    <s v="10/14/2022 12:00:00 AM"/>
    <m/>
    <m/>
    <s v="savitha.lakshman[Savitha]"/>
    <s v="riya.thomas[Riya]"/>
    <s v="BankingApproval"/>
    <s v="10000"/>
    <s v="15195.45"/>
    <s v="Yes"/>
    <m/>
    <m/>
    <s v="TCP"/>
    <s v="OU_VEC(IO_VEC)"/>
    <s v="AL AMIN MEDICAL INSTRUMENTS LLC"/>
    <s v="AMI012"/>
    <s v="AE320260001015197160101"/>
    <s v="AED"/>
    <s v="6,529.950"/>
    <s v="31-OCT-22"/>
    <s v="AED"/>
    <s v="6529.95"/>
    <s v="True"/>
    <s v="True"/>
    <s v="True"/>
    <s v="True"/>
    <m/>
    <m/>
    <m/>
    <s v="AL AMIN MEDICAL INSTRUMENTS LLC"/>
    <n v="672787"/>
    <s v="6529.95"/>
    <s v="AED"/>
    <s v="14-Oct-2022"/>
    <s v="12846FR00CHZ"/>
    <s v="MHA DXB AED MAIN"/>
    <s v="AE AEHBMECA025-413451-002 AED"/>
    <s v="AED"/>
    <s v="_x000d__x000a_ AL AMIN MEDICAL INSTRUMENTS LLC"/>
    <s v="  EMIRATES BANK INTERNATIONAL PJSC"/>
    <s v="AE320260001015197160101"/>
    <s v="EBILAEAD"/>
    <s v="6,529.95"/>
    <s v="AED"/>
    <s v="Tue 18 Oct 2022"/>
    <s v="305598/672787"/>
    <s v="TCP - Trade Credits And Advances Payable"/>
    <s v="18 Oct 2022 08:38:04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610"/>
    <s v="10/14/2022 12:45:52 PM"/>
    <s v="10/14/2022 3:47:53 PM"/>
    <s v="PA_BankingApproval"/>
    <s v="Pending Banking Approval"/>
    <x v="0"/>
    <s v="Alshaya Trading Company - UAE"/>
    <s v="91477.24"/>
    <s v="AED"/>
    <s v="2022"/>
    <s v="DUBAI REFRESHMENT P.J.S.C."/>
    <s v="DUB015"/>
    <s v="riya.thomas"/>
    <m/>
    <m/>
    <s v="Month"/>
    <s v="1"/>
    <s v="Oct"/>
    <s v="Inventory"/>
    <s v="305610_DUB015_WK1/TCP"/>
    <s v="10/14/2022 12:00:00 AM"/>
    <s v="HOS/DUBAI REFRESHMENT P.J.S.C."/>
    <x v="0"/>
    <s v="10/14/2022 12:00:00 AM"/>
    <m/>
    <m/>
    <s v="sudarshan.t[Sudarshan]"/>
    <s v="riya.thomas[Riya]"/>
    <s v="BankingApproval"/>
    <s v="96000"/>
    <s v="151927.18"/>
    <s v="Yes"/>
    <s v="High"/>
    <m/>
    <s v="TCP"/>
    <s v="OU_UAE(UAE)"/>
    <s v="DUBAI REFRESHMENT P.J.S.C."/>
    <s v="DUB015"/>
    <s v="AE960260001012000034002"/>
    <s v="AED"/>
    <s v="91,477.240"/>
    <s v="15-OCT-22"/>
    <s v="AED"/>
    <s v="91477.24"/>
    <s v="True"/>
    <s v="True"/>
    <s v="True"/>
    <s v="True"/>
    <m/>
    <m/>
    <m/>
    <s v="DUBAI REFRESHMENT P.J.S.C."/>
    <n v="672788"/>
    <s v="91477.24"/>
    <s v="AED"/>
    <s v="14-Oct-2022"/>
    <s v="23726FQ01R15"/>
    <s v="MHA DXB AED MAIN"/>
    <s v="AE AEHBMECA025-413451-002 AED"/>
    <s v="AED"/>
    <s v="_x000d__x000a_ DUBAI REFRESHMENTS PJSC"/>
    <s v="  EMIRATES BANK INTERNATIONAL PJSC"/>
    <s v="AE960260001012000034002"/>
    <s v="EBILAEAD"/>
    <s v="91,477.24"/>
    <s v="AED"/>
    <s v="Mon 17 Oct 2022"/>
    <s v="305610/672788"/>
    <s v="TCP - Trade Credits And Advances Payable"/>
    <s v="17 Oct 2022 09:35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67"/>
    <s v="10/13/2022 8:27:41 AM"/>
    <s v="10/14/2022 3:50:43 PM"/>
    <s v="PA_BankingApproval"/>
    <s v="Pending Banking Approval"/>
    <x v="4"/>
    <s v="Alshaya International Trading Company - KSA"/>
    <s v="9466.8"/>
    <s v="SAR"/>
    <s v="2022"/>
    <s v="AL JAZEERA PRINTING CO"/>
    <s v="ALJ028"/>
    <s v="amith.rego"/>
    <m/>
    <m/>
    <s v="Month"/>
    <s v="3"/>
    <s v="Oct"/>
    <s v="Inventory"/>
    <s v="305367_ALJ028_WK3/SUPP"/>
    <s v="10/13/2022 12:00:00 AM"/>
    <s v="HOS/AL JAZEERA PRINTING CO"/>
    <x v="3"/>
    <s v="10/14/2022 12:00:00 AM"/>
    <m/>
    <m/>
    <s v="bikram.pattanaik[Bikram]"/>
    <s v="amith.rego[Amith]"/>
    <s v="BankingApproval"/>
    <s v="11833.5"/>
    <s v="14200.2"/>
    <s v="Yes"/>
    <m/>
    <m/>
    <s v="SUPP"/>
    <s v="OU_KSA2(KSA2)"/>
    <s v="AL JAZEERA PRINTING CO"/>
    <s v="ALJ028"/>
    <s v="SA3280000157608010000843"/>
    <s v="SAR"/>
    <s v="9,466.800"/>
    <s v="31-OCT-22"/>
    <s v="SAR"/>
    <s v="9466.80"/>
    <s v="True"/>
    <s v="True"/>
    <s v="True"/>
    <s v="True"/>
    <m/>
    <m/>
    <m/>
    <s v="AL JAZEERA PRINTING CO"/>
    <n v="672789"/>
    <s v="9466.80"/>
    <s v="SAR"/>
    <s v="13-Oct-2022"/>
    <s v="73616FQ01ZBF"/>
    <s v="AITCO SABB SAR -MAin"/>
    <s v="SA SASABBCA001-085810-001 SAR"/>
    <s v="SAR"/>
    <s v="_x000d__x000a_ AL JAZEERA PRINTING CO _x000d__x000a_Â  PO BOX: 20176 _x000d__x000a_Â  ALKHOBAR 31952"/>
    <s v="  AL RAJHI BANK"/>
    <s v="SA3280000157608010000843"/>
    <s v="RJHISARIXXX"/>
    <s v="9,466.80"/>
    <s v="SAR"/>
    <s v="Tue 18 Oct 2022"/>
    <s v="305367/672789"/>
    <m/>
    <s v="17 Oct 2022 11:55:23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366"/>
    <s v="10/13/2022 8:38:03 AM"/>
    <s v="10/14/2022 3:51:33 PM"/>
    <s v="PA_BankingApproval"/>
    <s v="Pending Banking Approval"/>
    <x v="4"/>
    <s v="Alshaya International Trading Company - KSA"/>
    <s v="69508.69"/>
    <s v="SAR"/>
    <s v="2022"/>
    <s v="TAN GULF TRADING EST(M)"/>
    <s v="TAN012"/>
    <s v="amith.rego"/>
    <m/>
    <m/>
    <s v="Month"/>
    <s v="2"/>
    <s v="Oct"/>
    <s v="Inventory"/>
    <s v="305366_TAN012_WK2/SUPP"/>
    <s v="10/13/2022 12:00:00 AM"/>
    <s v="APP/TAN GULF TRADING EST(M)"/>
    <x v="3"/>
    <s v="10/14/2022 12:00:00 AM"/>
    <m/>
    <m/>
    <s v="bikram.pattanaik[Bikram]"/>
    <s v="amith.rego[Amith]"/>
    <s v="BankingApproval"/>
    <s v="69508.83"/>
    <s v="69508.83"/>
    <s v="Yes"/>
    <m/>
    <m/>
    <m/>
    <s v="OU_KSA2(KSA2)"/>
    <s v="TAN GULF TRADING EST(M)"/>
    <s v="TAN012"/>
    <m/>
    <s v="SAR"/>
    <s v="69,508.690"/>
    <s v="31-OCT-22"/>
    <m/>
    <m/>
    <s v="True"/>
    <s v="True"/>
    <s v="True"/>
    <s v="True"/>
    <m/>
    <m/>
    <m/>
    <m/>
    <n v="672819"/>
    <m/>
    <m/>
    <m/>
    <s v="56406FQ00SRC"/>
    <s v="AITCO SABB SAR -MAin"/>
    <s v="SA SASABBCA001-085810-001 SAR"/>
    <s v="SAR"/>
    <s v="_x000d__x000a_ TAN GULF TRADING EST"/>
    <s v="  THE SAUDI NATIONAL BANK"/>
    <s v="SA9310000011447055008901"/>
    <s v="NCBKSAJEXXX"/>
    <s v="69,508.69"/>
    <s v="SAR"/>
    <s v="Tue 18 Oct 2022"/>
    <s v="305366/672819"/>
    <m/>
    <s v="17 Oct 2022 13:03:00 GMT"/>
    <s v="True"/>
    <s v="True"/>
    <s v="True"/>
    <m/>
    <m/>
    <s v="True"/>
    <s v="True"/>
    <s v="True"/>
    <m/>
    <m/>
    <m/>
    <m/>
    <x v="0"/>
    <s v="Documents Merged and PA Exited Successfully - Bot5"/>
    <s v="10/16/2022"/>
    <s v="Processed by bank (HSBC)  "/>
  </r>
  <r>
    <s v="PA-000000000000305365"/>
    <s v="10/13/2022 8:42:37 AM"/>
    <s v="10/14/2022 3:52:33 PM"/>
    <s v="PA_BankingApproval"/>
    <s v="Pending Banking Approval"/>
    <x v="4"/>
    <s v="Alshaya International Trading Company - KSA"/>
    <s v="35208.4"/>
    <s v="SAR"/>
    <s v="2022"/>
    <s v="SAUDI SANDS FOOD CO."/>
    <s v="SAU056"/>
    <s v="amith.rego"/>
    <m/>
    <m/>
    <s v="Month"/>
    <s v="2"/>
    <s v="Oct"/>
    <s v="Inventory"/>
    <s v="305365_SAU056_WK2/SUPP"/>
    <s v="10/13/2022 12:00:00 AM"/>
    <s v="HOS/SAUDI SANDS FOOD CO."/>
    <x v="3"/>
    <s v="10/14/2022 12:00:00 AM"/>
    <m/>
    <m/>
    <s v="bikram.pattanaik[Bikram]"/>
    <s v="amith.rego[Amith]"/>
    <s v="BankingApproval"/>
    <s v="80000"/>
    <s v="262124.31"/>
    <s v="Yes"/>
    <m/>
    <m/>
    <s v="SUPP"/>
    <s v="OU_KSA2(KSA2)"/>
    <s v="SAUDI SANDS FOOD CO."/>
    <s v="SAU056"/>
    <s v="SA2230400108095302480019SAUDI SANDS FOOD CO"/>
    <s v="SAR"/>
    <s v="35,208.400"/>
    <s v="30-OCT-22"/>
    <s v="SAR"/>
    <s v="35208.40"/>
    <s v="True"/>
    <s v="True"/>
    <s v="True"/>
    <s v="True"/>
    <m/>
    <m/>
    <m/>
    <s v="SAUDI SANDS FOOD CO."/>
    <n v="672811"/>
    <s v="35208.40"/>
    <s v="SAR"/>
    <s v="13-Oct-2022"/>
    <s v="86916FQ0212N"/>
    <s v="AITCO SABB SAR -MAin"/>
    <s v="SA SASABBCA001-085810-001 SAR"/>
    <s v="SAR"/>
    <s v="_x000d__x000a_ SAUDI SANDS FOOD CO"/>
    <s v="  ARAB NATIONAL BANK"/>
    <s v="SA2230400108095302480019"/>
    <s v="ARNBSARI"/>
    <s v="35,208.40"/>
    <s v="SAR"/>
    <s v="Tue 18 Oct 2022"/>
    <s v="305365/672811"/>
    <m/>
    <s v="17 Oct 2022 11:59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64"/>
    <s v="10/13/2022 8:33:16 AM"/>
    <s v="10/14/2022 3:54:03 PM"/>
    <s v="PA_BankingApproval"/>
    <s v="Pending Banking Approval"/>
    <x v="4"/>
    <s v="Alshaya International Trading Company - KSA"/>
    <s v="150464.97"/>
    <s v="SAR"/>
    <s v="2022"/>
    <s v="NAPCO TRADING &amp; DISTRIBUTION CO."/>
    <s v="NAP021"/>
    <s v="amith.rego"/>
    <m/>
    <m/>
    <s v="Month"/>
    <s v="2"/>
    <s v="Oct"/>
    <s v="Inventory"/>
    <s v="305364_NAP021_WK2/SUPP"/>
    <s v="10/13/2022 12:00:00 AM"/>
    <s v="HOS/NAPCO TRADING &amp; DISTRIBUTION CO."/>
    <x v="3"/>
    <s v="10/14/2022 12:00:00 AM"/>
    <m/>
    <m/>
    <s v="bikram.pattanaik[Bikram]"/>
    <s v="amith.rego[Amith]"/>
    <s v="BankingApproval"/>
    <s v="200000"/>
    <s v="448200.52"/>
    <s v="Yes"/>
    <m/>
    <m/>
    <s v="SUPP"/>
    <s v="OU_KSA2(KSA2)"/>
    <s v="NAPCO TRADING &amp; DISTRIBUTION CO."/>
    <s v="NAP021"/>
    <s v="NAPCO CONSUMER PRODUCTS COMPANY SA1410000005226707040109"/>
    <s v="SAR"/>
    <s v="150,464.970"/>
    <s v="31-OCT-22"/>
    <s v="SAR"/>
    <s v="150464.97"/>
    <s v="True"/>
    <s v="True"/>
    <s v="True"/>
    <s v="True"/>
    <m/>
    <m/>
    <m/>
    <s v="NAPCO TRADING &amp; DISTRIBUTION CO."/>
    <n v="672790"/>
    <s v="150464.97"/>
    <s v="SAR"/>
    <s v="13-Oct-2022"/>
    <s v="40216FQ021TX"/>
    <s v="AITCO SABB SAR -MAin"/>
    <s v="SA SASABBCA001-085810-001 SAR"/>
    <s v="SAR"/>
    <s v="_x000d__x000a_ NAPCO TRADING AND _x000d__x000a_Â  DISTRIBUTION CO"/>
    <s v="  ARAB NATIONAL BANK"/>
    <s v="SA9730400108095305730012"/>
    <s v="ARNBSARI"/>
    <s v="150,464.97"/>
    <s v="SAR"/>
    <s v="Tue 18 Oct 2022"/>
    <s v="305364/672790"/>
    <m/>
    <s v="17 Oct 2022 12:00:5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319"/>
    <s v="10/13/2022 7:57:35 AM"/>
    <s v="10/14/2022 3:55:03 PM"/>
    <s v="PA_BankingApproval"/>
    <s v="Pending Banking Approval"/>
    <x v="4"/>
    <s v="Alshaya International Trading Company - KSA"/>
    <s v="40860.64"/>
    <s v="SAR"/>
    <s v="2022"/>
    <s v="GENETICS &amp; IMMUNOLOGY TECHNOLOGIES MEDICAL SERVICES EST"/>
    <s v="GEN016"/>
    <s v="amith.rego"/>
    <m/>
    <m/>
    <s v="Month"/>
    <s v="3"/>
    <s v="Oct"/>
    <s v="Inventory"/>
    <s v="305319_GEN016_WK3/SUPP"/>
    <s v="10/21/2022 12:00:00 AM"/>
    <s v="WEL/GENETICS &amp; IMMUNOLOGY TECHNOLOGIES MEDICAL SERVICES EST"/>
    <x v="3"/>
    <s v="10/14/2022 12:00:00 AM"/>
    <m/>
    <m/>
    <s v="toufiq.mohammed[Toufiq]"/>
    <s v="amith.rego[Amith]"/>
    <s v="BankingApproval"/>
    <s v="40860.64"/>
    <s v="82061.61"/>
    <s v="Yes"/>
    <m/>
    <m/>
    <s v="SUPP"/>
    <s v="OU_KSA2(KSA2)"/>
    <s v="GENETICS &amp; IMMUNOLOGY TECHNOLOGIES MEDICAL SERVICES EST"/>
    <s v="GEN016"/>
    <s v="SA1510000013669875000208GENETICS IMMUNOLOGY TECHNOLOGIES ME"/>
    <s v="SAR"/>
    <s v="40,860.640"/>
    <s v="21-OCT-22"/>
    <s v="SAR"/>
    <s v="40860.64"/>
    <s v="True"/>
    <s v="True"/>
    <s v="True"/>
    <s v="True"/>
    <m/>
    <m/>
    <m/>
    <s v="GENETICS &amp; IMMUNOLOGY TECHNOLOGIES MEDICAL SERVICES EST"/>
    <n v="672791"/>
    <s v="40860.64"/>
    <s v="SAR"/>
    <s v="12-Oct-2022"/>
    <s v="66356FQ003EC"/>
    <s v="AITCO SABB SAR -MAin"/>
    <s v="SA SASABBCA001-085810-001 SAR"/>
    <s v="SAR"/>
    <s v="_x000d__x000a_ GENETICS IMMUNOLOGY TECHNOLOGIES ME"/>
    <s v="  THE SAUDI NATIONAL BANK"/>
    <s v="SA1510000013669875000208"/>
    <s v="NCBKSAJE"/>
    <s v="40,860.64"/>
    <s v="SAR"/>
    <s v="Tue 18 Oct 2022"/>
    <s v="305319/672791"/>
    <m/>
    <s v="17 Oct 2022 12:02:13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4757"/>
    <s v="10/10/2022 1:02:07 PM"/>
    <s v="10/14/2022 3:58:04 PM"/>
    <s v="PA_BankingApproval"/>
    <s v="Pending Banking Approval"/>
    <x v="4"/>
    <s v="Alshaya International Trading Company - KSA"/>
    <s v="129176.05"/>
    <s v="SAR"/>
    <s v="2022"/>
    <s v="AQAALEM OPERATION AND MAINTENANCE COMPANY"/>
    <s v="BAN006"/>
    <s v="amith.rego"/>
    <m/>
    <m/>
    <s v="Month"/>
    <s v="1"/>
    <s v="Oct"/>
    <s v="General Expense"/>
    <s v="304757_BAN006_WK1/SUPP"/>
    <s v="10/10/2022 12:00:00 AM"/>
    <s v="ADM/AQAALEM OPERATION AND MAINTENANCE COMPANY"/>
    <x v="3"/>
    <s v="10/14/2022 12:00:00 AM"/>
    <m/>
    <m/>
    <s v="umesh.tahashildar[Umesh]"/>
    <s v="amith.rego[Amith]"/>
    <s v="BankingApproval"/>
    <s v="130000"/>
    <s v="291315.36"/>
    <s v="Yes"/>
    <m/>
    <m/>
    <s v="SUPP"/>
    <s v="OU_KSA2(KSA2)"/>
    <s v="AQAALEM OPERATION AND MAINTENANCE COMPANY"/>
    <s v="BAN006"/>
    <s v="SA5145000000011330677001"/>
    <s v="SAR"/>
    <s v="129,176.050"/>
    <s v="21-OCT-22"/>
    <s v="SAR"/>
    <s v="129176.05"/>
    <s v="True"/>
    <s v="True"/>
    <s v="True"/>
    <s v="True"/>
    <m/>
    <m/>
    <m/>
    <s v="AQAALEM OPERATION AND MAINTENANCE COMPANY"/>
    <n v="672792"/>
    <s v="129176.05"/>
    <s v="SAR"/>
    <s v="10-Oct-2022"/>
    <s v="43526FQ003VW"/>
    <s v="AITCO SABB SAR -MAin"/>
    <s v="SA SASABBCA001-085810-001 SAR"/>
    <s v="SAR"/>
    <s v="_x000d__x000a_ AQAALEM OPERATION AND _x000d__x000a_Â  MAINTENANCE COMPANY"/>
    <s v="  SAUDI BRITISH BANK, THE"/>
    <s v="SA5145000000011330677001"/>
    <s v="SABBSARI"/>
    <s v="129,176.05"/>
    <s v="SAR"/>
    <s v="Tue 18 Oct 2022"/>
    <s v="304757/672792"/>
    <m/>
    <s v="17 Oct 2022 12:03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669"/>
    <s v="10/14/2022 2:13:56 PM"/>
    <s v="10/14/2022 4:25:45 PM"/>
    <s v="PA_BankingApproval"/>
    <s v="Pending Banking Approval"/>
    <x v="2"/>
    <s v="M.H. ALSHAYA CO W.L.L - QATAR"/>
    <s v="41598"/>
    <s v="QAR"/>
    <s v="2022"/>
    <s v="COCA-COLA AL MANA W.L.L."/>
    <s v="MAN011"/>
    <s v="aneel.kothakota"/>
    <m/>
    <m/>
    <s v="Month"/>
    <s v="3"/>
    <s v="Oct"/>
    <s v="Inventory"/>
    <s v="305669_MAN011_WK3/SUPP"/>
    <s v="10/14/2022 12:00:00 AM"/>
    <s v="HOS/COCA-COLA AL MANA W.L.L."/>
    <x v="0"/>
    <s v="10/14/2022 12:00:00 AM"/>
    <m/>
    <m/>
    <s v="manjunath.sajjan[Manjunath]"/>
    <s v="aneel.kothakota[Aneel]"/>
    <s v="BankingApproval"/>
    <s v="43862.4"/>
    <s v="102064.4"/>
    <s v="Yes"/>
    <m/>
    <m/>
    <s v="SUPP"/>
    <s v="OU_QATAR3(QTR3)"/>
    <s v="COCA-COLA AL MANA W.L.L."/>
    <s v="MAN011"/>
    <s v="QA60CBQA000000004580580655001 AL MANA REFRESHMENTS"/>
    <s v="QAR"/>
    <s v="41,598.000"/>
    <s v="21-OCT-22"/>
    <s v="QAR"/>
    <s v="41598.00"/>
    <s v="True"/>
    <s v="True"/>
    <s v="True"/>
    <s v="True"/>
    <m/>
    <m/>
    <m/>
    <s v="COCA-COLA AL MANA W.L.L."/>
    <n v="672793"/>
    <s v="41598.00"/>
    <s v="QAR"/>
    <s v="14-Oct-2022"/>
    <s v="10126FQ01CV9"/>
    <s v="MHAC-HSBC-Qatar/ QRL"/>
    <s v="QA QAHBMECA001-729458-001 QAR"/>
    <s v="QAR"/>
    <s v="_x000d__x000a_ COCA COLA ALMANA WLL"/>
    <s v="  COMMERCIAL BANK OF QATAR LTD (QSC)"/>
    <s v="QA60CBQA000000004580580655001"/>
    <s v="CBQAQAQA"/>
    <s v="41,598.00"/>
    <s v="QAR"/>
    <s v="Mon 17 Oct 2022"/>
    <s v="305669/672793"/>
    <s v="SUPP - Supplier Payment"/>
    <s v="17 Oct 2022 09:19:14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672"/>
    <s v="10/14/2022 2:23:32 PM"/>
    <s v="10/14/2022 4:31:16 PM"/>
    <s v="PA_BankingApproval"/>
    <s v="Pending Banking Approval"/>
    <x v="5"/>
    <s v="Dareen International Company W.L.L. - Qatar"/>
    <s v="1514"/>
    <s v="QAR"/>
    <s v="2022"/>
    <s v="BUSINESS PROJECTS COMPANY QATAR"/>
    <s v="BUS013"/>
    <s v="aneel.kothakota"/>
    <m/>
    <m/>
    <s v="Month"/>
    <s v="3"/>
    <s v="Oct"/>
    <s v="Inventory"/>
    <s v="305672_BUS013_WK3/SUPP"/>
    <s v="10/14/2022 12:00:00 AM"/>
    <s v="HOS/BUSINESS PROJECTS COMPANY QATAR"/>
    <x v="0"/>
    <s v="10/14/2022 12:00:00 AM"/>
    <m/>
    <m/>
    <s v="manjunath.sajjan[Manjunath]"/>
    <s v="aneel.kothakota[Aneel]"/>
    <s v="BankingApproval"/>
    <s v="1514"/>
    <s v="58620.61"/>
    <s v="Yes"/>
    <m/>
    <m/>
    <s v="SUPP"/>
    <s v="OU_QATAR(QTR)"/>
    <s v="BUSINESS PROJECTS COMPANY QATAR"/>
    <s v="BUS013"/>
    <s v="QA81CBQA000000004580581150002 GLOBAL IMPORT &amp; EXPORT LLC"/>
    <s v="QAR"/>
    <s v="1,514.000"/>
    <s v="21-OCT-22"/>
    <s v="QAR"/>
    <s v="1514.00"/>
    <s v="True"/>
    <s v="True"/>
    <s v="True"/>
    <s v="True"/>
    <m/>
    <m/>
    <m/>
    <s v="BUSINESS PROJECTS COMPANY QATAR"/>
    <n v="672794"/>
    <s v="1514.00"/>
    <s v="QAR"/>
    <s v="14-Oct-2022"/>
    <s v="66206FQ019V4"/>
    <s v="Dareen CBQ QAR Acct."/>
    <s v="QA QACBQACAQA27CBQA000000004010347027001 QAR"/>
    <s v="QAR"/>
    <s v="_x000d__x000a_ BUSINESS PROJECTS COMPANY QATAR"/>
    <s v="  COMMERCIAL BANK OF QATAR LTD (QSC)"/>
    <s v="QA81CBQA000000004580581150002"/>
    <s v="CBQAQAQA"/>
    <s v="1,514.00"/>
    <s v="QAR"/>
    <s v="Mon 17 Oct 2022"/>
    <s v="Instructing party transaction reference 305672/672794"/>
    <s v="SUPP - Supplier Payment"/>
    <s v="17 Oct 2022 09:16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Received by bank (Processing)"/>
  </r>
  <r>
    <s v="PA-000000000000305673"/>
    <s v="10/14/2022 2:24:05 PM"/>
    <s v="10/14/2022 4:31:16 PM"/>
    <s v="PA_BankingApproval"/>
    <s v="Pending Banking Approval"/>
    <x v="2"/>
    <s v="M.H. ALSHAYA CO W.L.L - QATAR"/>
    <s v="45645.41"/>
    <s v="QAR"/>
    <s v="2022"/>
    <s v="BUSINESS PROJECTS COMPANY QATAR"/>
    <s v="BUS013"/>
    <s v="aneel.kothakota"/>
    <m/>
    <m/>
    <s v="Month"/>
    <s v="3"/>
    <s v="Oct"/>
    <s v="Inventory"/>
    <s v="305673_BUS013_WK3/SUPP"/>
    <s v="10/14/2022 12:00:00 AM"/>
    <s v="HOS/BUSINESS PROJECTS COMPANY QATAR"/>
    <x v="0"/>
    <s v="10/14/2022 12:00:00 AM"/>
    <m/>
    <m/>
    <s v="manjunath.sajjan[Manjunath]"/>
    <s v="aneel.kothakota[Aneel]"/>
    <s v="BankingApproval"/>
    <s v="45645.41"/>
    <s v="58620.61"/>
    <s v="Yes"/>
    <m/>
    <m/>
    <s v="SUPP"/>
    <s v="OU_QATAR3(QTR3)"/>
    <s v="BUSINESS PROJECTS COMPANY QATAR"/>
    <s v="BUS013"/>
    <s v="QA81CBQA000000004580581150002 GLOBAL IMPORT &amp; EXPORT LLC"/>
    <s v="QAR"/>
    <s v="45,645.410"/>
    <s v="21-OCT-22"/>
    <s v="QAR"/>
    <s v="45645.41"/>
    <s v="True"/>
    <s v="True"/>
    <s v="True"/>
    <s v="True"/>
    <m/>
    <m/>
    <m/>
    <s v="BUSINESS PROJECTS COMPANY QATAR"/>
    <n v="672795"/>
    <s v="45645.41"/>
    <s v="QAR"/>
    <s v="14-Oct-2022"/>
    <s v="32396FQ01E8I"/>
    <s v="MHAC-HSBC-Qatar/ QRL"/>
    <s v="QA QAHBMECA001-729458-001 QAR"/>
    <s v="QAR"/>
    <s v="_x000d__x000a_ BUSINESS PROJECTS COMPANY QATAR"/>
    <s v="  COMMERCIAL BANK OF QATAR LTD (QSC)"/>
    <s v="QA81CBQA000000004580581150002"/>
    <s v="CBQAQAQA"/>
    <s v="45,645.41"/>
    <s v="QAR"/>
    <s v="Mon 17 Oct 2022"/>
    <s v="305673/672795"/>
    <s v="SUPP - Supplier Payment"/>
    <s v="17 Oct 2022 09:20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90"/>
    <s v="10/14/2022 2:00:21 PM"/>
    <s v="10/14/2022 4:47:37 PM"/>
    <s v="PA_BankingApproval"/>
    <s v="Pending Banking Approval"/>
    <x v="10"/>
    <s v="Bahrain - Alshaya Pharmacy co. S.P.C."/>
    <s v="27.5"/>
    <s v="BHD"/>
    <s v="2022"/>
    <s v="BLUEBIRD MEDICAL EQUIPMENTS"/>
    <s v="BLU027"/>
    <s v="aneel.kothakota"/>
    <m/>
    <m/>
    <s v="Month"/>
    <s v="2"/>
    <s v="Oct"/>
    <s v="Inventory"/>
    <s v="305590_BLU027_WK2/SUPP"/>
    <s v="10/21/2022 12:00:00 AM"/>
    <s v="WEL/BLUEBIRD MEDICAL EQUIPMENTS"/>
    <x v="4"/>
    <s v="10/14/2022 12:00:00 AM"/>
    <m/>
    <m/>
    <s v="seenappa.kuruba[Seenappa]"/>
    <s v="aneel.kothakota[Aneel]"/>
    <s v="BankingApproval"/>
    <s v="27"/>
    <s v="137.5"/>
    <s v="Yes"/>
    <m/>
    <m/>
    <s v="SUPP"/>
    <s v="OU_BAH7(BAH7)"/>
    <s v="BLUEBIRD MEDICAL EQUIPMENTS"/>
    <s v="BLU027"/>
    <s v="BH94BBKU00100000294910"/>
    <s v="BHD"/>
    <s v="27.500"/>
    <s v="31-OCT-22"/>
    <s v="BHD"/>
    <s v="27.500"/>
    <s v="True"/>
    <s v="True"/>
    <s v="True"/>
    <s v="True"/>
    <m/>
    <m/>
    <m/>
    <s v="BLUEBIRD MEDICAL EQUIPMENTS"/>
    <n v="672796"/>
    <s v="27.500"/>
    <s v="BHD"/>
    <s v="14-Oct-2022"/>
    <s v="07586FQ01DJ4"/>
    <s v="Alshaya PharmCo.-BHD"/>
    <s v="BH BHHBMECA001-358498-001 BHD"/>
    <s v="BHD"/>
    <s v="_x000d__x000a_ BLUEBIRD MEDICAL EQUIPMENTS"/>
    <s v="  BBK"/>
    <s v="BH94BBKU00100000294910"/>
    <s v="BBKUBHBMMHF"/>
    <s v="27.500"/>
    <s v="BHD"/>
    <s v="Mon 17 Oct 2022"/>
    <s v="305590/672765"/>
    <s v="001 - Ordinary transfers"/>
    <s v="17 Oct 2022 07:50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589"/>
    <s v="10/14/2022 1:53:53 PM"/>
    <s v="10/14/2022 4:48:57 PM"/>
    <s v="PA_BankingApproval"/>
    <s v="Pending Banking Approval"/>
    <x v="10"/>
    <s v="Bahrain - Alshaya Pharmacy co. S.P.C."/>
    <s v="180.225"/>
    <s v="BHD"/>
    <s v="2022"/>
    <s v="BEHZAD MEDICAL EST.W.L.L."/>
    <s v="BEH002"/>
    <s v="aneel.kothakota"/>
    <m/>
    <m/>
    <s v="Month"/>
    <s v="2"/>
    <s v="Oct"/>
    <s v="Inventory"/>
    <s v="305589_BEH002_WK2/SUPP"/>
    <s v="10/21/2022 12:00:00 AM"/>
    <s v="WEL/BEHZAD MEDICAL EST.W.L.L."/>
    <x v="4"/>
    <s v="10/14/2022 12:00:00 AM"/>
    <m/>
    <m/>
    <s v="seenappa.kuruba[Seenappa]"/>
    <s v="aneel.kothakota[Aneel]"/>
    <s v="BankingApproval"/>
    <s v="180"/>
    <s v="505.52"/>
    <s v="Yes"/>
    <m/>
    <m/>
    <s v="SUPP"/>
    <s v="OU_BAH7(BAH7)"/>
    <s v="BEHZAD MEDICAL EST.W.L.L."/>
    <s v="BEH002"/>
    <s v="BH24NBOB00000099083574"/>
    <s v="BHD"/>
    <s v="180.225"/>
    <s v="31-OCT-22"/>
    <s v="BHD"/>
    <s v="180.225"/>
    <s v="True"/>
    <s v="True"/>
    <s v="True"/>
    <s v="True"/>
    <m/>
    <m/>
    <m/>
    <s v="BEHZAD MEDICAL EST.W.L.L."/>
    <n v="672797"/>
    <s v="180.225"/>
    <s v="BHD"/>
    <s v="14-Oct-2022"/>
    <s v="67616FQ01EMY"/>
    <s v="Alshaya PharmCo.-BHD"/>
    <s v="BH BHHBMECA001-358498-001 BHD"/>
    <s v="BHD"/>
    <s v="_x000d__x000a_ BEHZAD MEDICAL ESTABLISHMENT WLL _x000d__x000a_Â  P O Box 232"/>
    <s v="  NATIONAL BANK OF BAHRAIN"/>
    <s v="BH24NBOB00000099083574"/>
    <s v="NBOBBHBM"/>
    <s v="180.225"/>
    <s v="BHD"/>
    <s v="Mon 17 Oct 2022"/>
    <s v="305589/672796"/>
    <s v="001 - Ordinary transfers"/>
    <s v="17 Oct 2022 07:51:25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591"/>
    <s v="10/14/2022 2:06:16 PM"/>
    <s v="10/14/2022 4:57:38 PM"/>
    <s v="PA_BankingApproval"/>
    <s v="Pending Banking Approval"/>
    <x v="8"/>
    <s v="Alshaya Trading Company W.L.L. - Bahrain"/>
    <s v="91.96"/>
    <s v="BHD"/>
    <s v="2022"/>
    <s v="AL JISHI CORPORATION W. L. L"/>
    <s v="JIS001"/>
    <s v="aneel.kothakota"/>
    <m/>
    <m/>
    <s v="Month"/>
    <s v="3"/>
    <s v="Oct"/>
    <s v="Inventory"/>
    <s v="305591_JIS001_WK3/SUPP"/>
    <s v="10/21/2022 12:00:00 AM"/>
    <s v="WEL/AL JISHI CORPORATION W. L. L"/>
    <x v="4"/>
    <s v="10/14/2022 12:00:00 AM"/>
    <m/>
    <m/>
    <s v="seenappa.kuruba[Seenappa]"/>
    <s v="aneel.kothakota[Aneel]"/>
    <s v="BankingApproval"/>
    <s v="92"/>
    <s v="190.96"/>
    <s v="Yes"/>
    <m/>
    <m/>
    <s v="SUPP"/>
    <s v="OU_BAHRAIN(BAH)"/>
    <s v="AL JISHI CORPORATION W. L. L"/>
    <s v="JIS001"/>
    <s v="BH10NBOB00000099090325"/>
    <s v="BHD"/>
    <s v="91.960"/>
    <s v="31-OCT-22"/>
    <s v="BHD"/>
    <s v="91.960"/>
    <s v="True"/>
    <s v="True"/>
    <s v="True"/>
    <s v="True"/>
    <m/>
    <m/>
    <m/>
    <s v="AL JISHI CORPORATION W. L. L"/>
    <n v="672798"/>
    <s v="91.960"/>
    <s v="BHD"/>
    <s v="14-Oct-2022"/>
    <s v="69826FQ01BDB"/>
    <s v="ATC BAH Main OD BHD"/>
    <s v="BH BHHBMECA001-112010-001 BHD"/>
    <s v="BHD"/>
    <s v="_x000d__x000a_ AL JISHI CORPORATION WLL"/>
    <s v="  NATIONAL BANK OF BAHRAIN"/>
    <s v="BH10NBOB00000099090325"/>
    <s v="NBOBBHBM"/>
    <s v="91.960"/>
    <s v="BHD"/>
    <s v="Mon 17 Oct 2022"/>
    <s v="305591/672797"/>
    <s v="001 - Ordinary transfers"/>
    <s v="17 Oct 2022 07:49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50"/>
    <s v="10/14/2022 1:32:49 PM"/>
    <s v="10/14/2022 5:09:38 PM"/>
    <s v="PA_BankingApproval"/>
    <s v="Pending Banking Approval"/>
    <x v="5"/>
    <s v="Dareen International Company W.L.L. - Qatar"/>
    <s v="51612"/>
    <s v="QAR"/>
    <s v="2022"/>
    <s v="DELIOPOLIS CO."/>
    <s v="DEL015"/>
    <s v="aneel.kothakota"/>
    <m/>
    <m/>
    <s v="Month"/>
    <s v="3"/>
    <s v="Oct"/>
    <s v="Inventory"/>
    <s v="305650_DEL015_WK3/SUPP"/>
    <s v="10/14/2022 12:00:00 AM"/>
    <s v="HOS/DELIOPOLIS CO."/>
    <x v="0"/>
    <s v="10/14/2022 12:00:00 AM"/>
    <m/>
    <m/>
    <s v="manjunath.sajjan[Manjunath]"/>
    <s v="aneel.kothakota[Aneel]"/>
    <s v="BankingApproval"/>
    <s v="51612"/>
    <s v="65688"/>
    <s v="Yes"/>
    <m/>
    <m/>
    <s v="SUPP"/>
    <s v="OU_QATAR(QTR)"/>
    <s v="DELIOPOLIS CO."/>
    <s v="DEL015"/>
    <s v="QA59UNIL000000000090801089395"/>
    <s v="QAR"/>
    <s v="51,612.000"/>
    <s v="21-OCT-22"/>
    <s v="QAR"/>
    <s v="51612.00"/>
    <s v="True"/>
    <s v="True"/>
    <s v="True"/>
    <s v="True"/>
    <m/>
    <m/>
    <m/>
    <s v="DELIOPOLIS CO."/>
    <n v="672799"/>
    <s v="51612.00"/>
    <s v="QAR"/>
    <s v="14-Oct-2022"/>
    <s v="51286FQ01HDB"/>
    <s v="Dareen CBQ QAR Acct."/>
    <s v="QA QACBQACAQA27CBQA000000004010347027001 QAR"/>
    <s v="QAR"/>
    <s v="_x000d__x000a_ DELIOPOLIS CO"/>
    <s v="  UNITED BANK LIMITED, DOHA"/>
    <s v="QA59UNIL000000000090801089395"/>
    <s v="UNILQAQA"/>
    <s v="51,612.00"/>
    <s v="QAR"/>
    <s v="Mon 17 Oct 2022"/>
    <s v="Instructing party transaction reference 305650/672799"/>
    <s v="SUPP - Supplier Payment"/>
    <s v="17 Oct 2022 09:17:48 GMT"/>
    <s v="True"/>
    <s v="True"/>
    <s v="True"/>
    <s v="True"/>
    <s v="True"/>
    <s v="True"/>
    <s v="True"/>
    <s v="True"/>
    <m/>
    <m/>
    <m/>
    <m/>
    <x v="0"/>
    <m/>
    <s v="10/16/2022"/>
    <s v="Received by bank (Processing)"/>
  </r>
  <r>
    <s v="PA-000000000000305633"/>
    <s v="10/14/2022 1:09:11 PM"/>
    <s v="10/16/2022 8:00:09 AM"/>
    <s v="PA_BankingApproval"/>
    <s v="Pending Banking Approval"/>
    <x v="3"/>
    <s v="Alshaya Egypt LLC - Egypt"/>
    <s v="274122"/>
    <s v="EGP"/>
    <s v="2022"/>
    <s v="EL NADA TRANSPORT"/>
    <s v="NAD007"/>
    <s v="amith.rego"/>
    <m/>
    <m/>
    <s v="Month"/>
    <s v="2"/>
    <s v="Oct"/>
    <s v="General Expense"/>
    <s v="305633_NAD007_WK2/SUPP"/>
    <s v="10/15/2022 12:00:00 AM"/>
    <s v="ADM/EL NADA TRANSPORT"/>
    <x v="1"/>
    <s v="10/16/2022 12:00:00 AM"/>
    <m/>
    <m/>
    <s v="basavaraj.g[Basavaraj]"/>
    <s v="amith.rego[Amith]"/>
    <s v="BankingApproval"/>
    <s v="274122"/>
    <s v="282600"/>
    <s v="Yes"/>
    <m/>
    <m/>
    <s v="SUPP"/>
    <s v="OU_EGYPT(EGY)"/>
    <s v="EL NADA TRANSPORT"/>
    <s v="NAD007"/>
    <s v="1663070544434500015"/>
    <s v="EGP"/>
    <s v="274,122.000"/>
    <s v="16-OCT-22"/>
    <s v="EGP"/>
    <s v="274122.00"/>
    <s v="True"/>
    <s v="True"/>
    <s v="True"/>
    <s v="True"/>
    <m/>
    <m/>
    <m/>
    <s v="EL NADA TRANSPORT"/>
    <n v="672800"/>
    <s v="274122.00"/>
    <s v="EGP"/>
    <s v="14-Oct-2022"/>
    <s v="37326FQ015U3"/>
    <s v="Egypt EGP main a/c"/>
    <s v="EG EGHBEGCA001-235225-001 EGP"/>
    <s v="EGP"/>
    <s v="_x000d__x000a_ EL NADA TRANSPORT"/>
    <s v="  NATIONAL BANK OF EGYPT"/>
    <s v="1663070544434500015"/>
    <s v="NBEGEGCX166"/>
    <s v="274,122.00"/>
    <s v="EGP"/>
    <s v="Mon 17 Oct 2022"/>
    <s v="305633/672800"/>
    <m/>
    <s v="17 Oct 2022 06:27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618"/>
    <s v="10/14/2022 1:00:09 PM"/>
    <s v="10/16/2022 8:01:09 AM"/>
    <s v="PA_BankingApproval"/>
    <s v="Pending Banking Approval"/>
    <x v="3"/>
    <s v="Alshaya Egypt LLC - Egypt"/>
    <s v="43844"/>
    <s v="EGP"/>
    <s v="2022"/>
    <s v="EL KAHERA FOR SUPPLIES"/>
    <s v="ELK001"/>
    <s v="amith.rego"/>
    <m/>
    <m/>
    <s v="Month"/>
    <s v="3"/>
    <s v="Oct"/>
    <s v="General Expense"/>
    <s v="305618_ELK001_WK3/SUPP"/>
    <s v="10/21/2022 12:00:00 AM"/>
    <s v="ADM/MOHAMED AWAD ALLAH - EL KAHERA FOR SUPPLIES"/>
    <x v="1"/>
    <s v="10/16/2022 12:00:00 AM"/>
    <m/>
    <m/>
    <s v="basavaraj.g[Basavaraj]"/>
    <s v="amith.rego[Amith]"/>
    <s v="BankingApproval"/>
    <s v="44232"/>
    <s v="55632"/>
    <s v="Yes"/>
    <m/>
    <m/>
    <s v="SUPP"/>
    <s v="OU_EGYPT(EGY)"/>
    <s v="EL KAHERA FOR SUPPLIES"/>
    <s v="ELK001"/>
    <s v="Pay to MOHAMED AWAD ALLAH - EL KAHERA FOR SUPPLIES"/>
    <s v="EGP"/>
    <s v="43,844.000"/>
    <s v="21-OCT-22"/>
    <s v="EGP"/>
    <s v="43844.00"/>
    <s v="True"/>
    <s v="True"/>
    <s v="True"/>
    <s v="True"/>
    <m/>
    <m/>
    <m/>
    <s v="EL KAHERA FOR SUPPLIES"/>
    <n v="672801"/>
    <s v="43844.00"/>
    <s v="EGP"/>
    <s v="14-Oct-2022"/>
    <s v="54566FQ017F9"/>
    <s v="Egypt EGP main a/c"/>
    <s v="EG EGHBEGCA001-235225-001 EGP"/>
    <s v="EGP"/>
    <m/>
    <s v="  NATIONAL BANK OF EGYPT"/>
    <s v="EG290003011930702834962000140"/>
    <s v="NBEGEGCX119"/>
    <s v="43,844.00"/>
    <s v="EGP"/>
    <s v="Mon 17 Oct 2022"/>
    <s v="305618/672801"/>
    <m/>
    <s v="17 Oct 2022 06:28:40 GMT"/>
    <m/>
    <m/>
    <m/>
    <m/>
    <m/>
    <m/>
    <m/>
    <m/>
    <m/>
    <m/>
    <m/>
    <m/>
    <x v="0"/>
    <s v="HSBC Data Extraction Failed - Bot5"/>
    <s v="10/16/2022"/>
    <s v="Payment complete  "/>
  </r>
  <r>
    <s v="PA-000000000000305612"/>
    <s v="10/14/2022 12:40:21 PM"/>
    <s v="10/16/2022 8:02:00 AM"/>
    <s v="PA_BankingApproval"/>
    <s v="Pending Banking Approval"/>
    <x v="3"/>
    <s v="Alshaya Egypt LLC - Egypt"/>
    <s v="146909.6"/>
    <s v="EGP"/>
    <s v="2022"/>
    <s v="VIVIDWAYS MEDIA"/>
    <s v="VIV008"/>
    <s v="amith.rego"/>
    <m/>
    <m/>
    <s v="Month"/>
    <s v="3"/>
    <s v="Oct"/>
    <s v="General Expense"/>
    <s v="305612_VIV008_WK3/SUPP"/>
    <s v="10/21/2022 12:00:00 AM"/>
    <s v="MND/VIVIDWAYS MEDIA"/>
    <x v="1"/>
    <s v="10/16/2022 12:00:00 AM"/>
    <m/>
    <m/>
    <s v="basavaraj.g[Basavaraj]"/>
    <s v="amith.rego[Amith]"/>
    <s v="BankingApproval"/>
    <s v="146494.33"/>
    <s v="173016.09"/>
    <s v="Yes"/>
    <m/>
    <m/>
    <s v="SUPP"/>
    <s v="OU_EGYPT(EGY)"/>
    <s v="VIVIDWAYS MEDIA"/>
    <s v="VIV008"/>
    <m/>
    <s v="EGP"/>
    <s v="146,909.600"/>
    <s v="22-OCT-22"/>
    <s v="EGP"/>
    <s v="146909.60"/>
    <s v="True"/>
    <s v="True"/>
    <s v="True"/>
    <s v="True"/>
    <m/>
    <m/>
    <m/>
    <s v="VIVIDWAYS MEDIA"/>
    <n v="672802"/>
    <s v="146909.60"/>
    <s v="EGP"/>
    <s v="14-Oct-2022"/>
    <s v="15506FQ018Q6"/>
    <s v="Egypt EGP main a/c"/>
    <s v="EG EGHBEGCA001-235225-001 EGP"/>
    <s v="EGP"/>
    <s v="_x000d__x000a_ VIVIDWAYS MEDIA"/>
    <s v="  NATIONAL BANK OF EGYPT"/>
    <s v="EG440003008430712747991010150"/>
    <s v="NBEGEGCX084"/>
    <s v="146,909.60"/>
    <s v="EGP"/>
    <s v="Mon 17 Oct 2022"/>
    <s v="305612/672802"/>
    <m/>
    <s v="17 Oct 2022 06:30:08 GMT"/>
    <s v="True"/>
    <s v="True"/>
    <s v="True"/>
    <s v="True"/>
    <s v="True"/>
    <s v="True"/>
    <s v="True"/>
    <s v="True"/>
    <m/>
    <m/>
    <m/>
    <m/>
    <x v="0"/>
    <m/>
    <s v="10/16/2022"/>
    <s v="Payment complete  "/>
  </r>
  <r>
    <s v="PA-000000000000305603"/>
    <s v="10/14/2022 12:28:14 PM"/>
    <s v="10/16/2022 8:03:00 AM"/>
    <s v="PA_BankingApproval"/>
    <s v="Pending Banking Approval"/>
    <x v="3"/>
    <s v="Alshaya Egypt LLC - Egypt"/>
    <s v="44062.5"/>
    <s v="EGP"/>
    <s v="2022"/>
    <s v="EGYPT GREEN LAND"/>
    <s v="EGY026"/>
    <s v="amith.rego"/>
    <m/>
    <m/>
    <s v="Month"/>
    <s v="3"/>
    <s v="Oct"/>
    <s v="General Expense"/>
    <s v="305603_EGY026_WK3/SUPP"/>
    <s v="10/21/2022 12:00:00 AM"/>
    <s v="ADM/EGYPT GREEN LAND"/>
    <x v="1"/>
    <s v="10/16/2022 12:00:00 AM"/>
    <m/>
    <m/>
    <s v="basavaraj.g[Basavaraj]"/>
    <s v="amith.rego[Amith]"/>
    <s v="BankingApproval"/>
    <s v="44062.5"/>
    <s v="60862.5"/>
    <s v="Yes"/>
    <m/>
    <m/>
    <s v="SUPP"/>
    <s v="OU_EGYPT(EGY)"/>
    <s v="EGYPT GREEN LAND"/>
    <s v="EGY026"/>
    <s v="EG180036000100000291100018857"/>
    <s v="EGP"/>
    <s v="44,062.500"/>
    <s v="30-OCT-22"/>
    <s v="EGP"/>
    <s v="44062.50"/>
    <s v="True"/>
    <s v="True"/>
    <s v="True"/>
    <s v="True"/>
    <m/>
    <m/>
    <m/>
    <s v="EGYPT GREEN LAND"/>
    <n v="672803"/>
    <s v="44062.50"/>
    <s v="EGP"/>
    <s v="14-Oct-2022"/>
    <s v="71486FQ019XJ"/>
    <s v="Egypt EGP main a/c"/>
    <s v="EG EGHBEGCA001-235225-001 EGP"/>
    <s v="EGP"/>
    <s v="_x000d__x000a_ EGYPT GREENLAND"/>
    <s v="  CREDIT AGRICOLE EGYPT"/>
    <s v="EG180036000100000291100018857"/>
    <s v="AGRIEGCXXXX"/>
    <s v="44,062.50"/>
    <s v="EGP"/>
    <s v="Mon 17 Oct 2022"/>
    <s v="305603/672803"/>
    <m/>
    <s v="17 Oct 2022 06:31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74"/>
    <s v="10/14/2022 10:35:39 AM"/>
    <s v="10/16/2022 8:19:21 AM"/>
    <s v="PA_BankingApproval"/>
    <s v="Pending Banking Approval"/>
    <x v="3"/>
    <s v="Alshaya Egypt LLC - Egypt"/>
    <s v="32905.6"/>
    <s v="EGP"/>
    <s v="2022"/>
    <s v="CONNECTCARE COMMUNICATION SERVICES"/>
    <s v="CON102"/>
    <s v="amith.rego"/>
    <m/>
    <m/>
    <s v="Month"/>
    <s v="3"/>
    <s v="Oct"/>
    <s v="General Expense"/>
    <s v="305574_CON102_WK3/SUPP"/>
    <s v="10/21/2022 12:00:00 AM"/>
    <s v="ITD/CONNECTCARE COMMUNICATION SERVICES"/>
    <x v="1"/>
    <s v="10/16/2022 12:00:00 AM"/>
    <m/>
    <m/>
    <s v="basavaraj.g[Basavaraj]"/>
    <s v="amith.rego[Amith]"/>
    <s v="BankingApproval"/>
    <s v="32905.6"/>
    <s v="33196.8"/>
    <s v="Yes"/>
    <m/>
    <m/>
    <s v="SUPP"/>
    <s v="OU_EGYPT(EGY)"/>
    <s v="CONNECTCARE COMMUNICATION SERVICES"/>
    <s v="CON102"/>
    <s v="EG580058002401102703110010201"/>
    <s v="EGP"/>
    <s v="32,905.600"/>
    <s v="30-OCT-22"/>
    <s v="EGP"/>
    <s v="32905.60"/>
    <s v="True"/>
    <s v="True"/>
    <s v="True"/>
    <s v="True"/>
    <m/>
    <m/>
    <m/>
    <s v="CONNECTCARE COMMUNICATION SERVICES"/>
    <n v="672804"/>
    <s v="32905.60"/>
    <s v="EGP"/>
    <s v="14-Oct-2022"/>
    <s v="34976FQ015VQ"/>
    <s v="Egypt EGP main a/c"/>
    <s v="EG EGHBEGCA001-235225-001 EGP"/>
    <s v="EGP"/>
    <s v="_x000d__x000a_ CONNECT CARE COMMUNICATION SERVICES"/>
    <s v="  ARAB INVESTMENT BANK"/>
    <s v="EG580058002401102703110010201"/>
    <s v="AINBEGCAXXX"/>
    <s v="32,905.60"/>
    <s v="EGP"/>
    <s v="Mon 17 Oct 2022"/>
    <s v="305574/672804"/>
    <m/>
    <s v="17 Oct 2022 06:33:1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658"/>
    <s v="10/14/2022 2:31:28 PM"/>
    <s v="10/16/2022 8:25:12 AM"/>
    <s v="PA_BankingApproval"/>
    <s v="Pending Banking Approval"/>
    <x v="4"/>
    <s v="Alshaya International Trading Company - KSA"/>
    <s v="795.96"/>
    <s v="SAR"/>
    <s v="2022"/>
    <s v="ROYAH PHARMA FACTORY FOR PHARMACEUTICAL PRODUCTS(PAY TO ROYAH PHARMA)"/>
    <s v="ROY020"/>
    <s v="amith.rego"/>
    <m/>
    <m/>
    <s v="Month"/>
    <s v="4"/>
    <s v="Oct"/>
    <s v="Inventory"/>
    <s v="305658_ROY020_WK4/SUPP"/>
    <s v="10/31/2022 12:00:00 AM"/>
    <s v="WEL/ROYAH PHARMA FACTORY FOR PHARMACEUTICAL PRODUCTS(PAY TO ROYAH PHARMA)"/>
    <x v="3"/>
    <s v="10/16/2022 12:00:00 AM"/>
    <m/>
    <m/>
    <s v="toufiq.mohammed[Toufiq]"/>
    <s v="amith.rego[Amith]"/>
    <s v="BankingApproval"/>
    <s v="795.96"/>
    <s v="4342.29"/>
    <s v="Yes"/>
    <m/>
    <m/>
    <m/>
    <s v="OU_KSA2(KSA2)"/>
    <s v="ROYAH PHARMA FACTORY FOR PHARMACEUTICAL PRODUCTS(PAY TO"/>
    <s v="ROY020"/>
    <s v="SA1515000443128250160002"/>
    <s v="SAR"/>
    <s v="795.960"/>
    <s v="31-OCT-22"/>
    <m/>
    <m/>
    <s v="False"/>
    <s v="True"/>
    <s v="True"/>
    <s v="True"/>
    <m/>
    <m/>
    <m/>
    <s v="ROYAH PHARMA FACTORY FOR PHARMACEUTICAL PRODUCTS(PAY TO ROYAH PHARMA)"/>
    <n v="672815"/>
    <s v="795.96"/>
    <s v="SAR"/>
    <s v="14-Oct-2022"/>
    <s v="39486FQ004WR"/>
    <s v="AITCO SABB SAR -MAin"/>
    <s v="SA SASABBCA001-085810-001 SAR"/>
    <s v="SAR"/>
    <s v="_x000d__x000a_ ROYAH PHARMA"/>
    <s v="  BANK AL BILAD"/>
    <s v="SA1515000443128250160002"/>
    <s v="ALBISARIXXX"/>
    <s v="795.96"/>
    <s v="SAR"/>
    <s v="Tue 18 Oct 2022"/>
    <s v="305658/672815"/>
    <m/>
    <s v="17 Oct 2022 12:05:49 GMT"/>
    <s v="True"/>
    <s v="True"/>
    <s v="True"/>
    <s v="True"/>
    <s v="True"/>
    <s v="True"/>
    <s v="True"/>
    <s v="True"/>
    <m/>
    <m/>
    <m/>
    <m/>
    <x v="0"/>
    <s v="DBR Validation Failed"/>
    <s v="10/16/2022"/>
    <s v="Processed by bank (HSBC)  "/>
  </r>
  <r>
    <s v="PA-000000000000305604"/>
    <s v="10/14/2022 12:34:49 PM"/>
    <s v="10/16/2022 8:26:23 AM"/>
    <s v="PA_BankingApproval"/>
    <s v="Pending Banking Approval"/>
    <x v="11"/>
    <s v="Alshaya International LLC,Oman"/>
    <s v="1539.3"/>
    <s v="OMR"/>
    <s v="2022"/>
    <s v="ASHRAF ALSAYYAD &amp; CO. TRADING LLC"/>
    <s v="ASH023"/>
    <s v="mahesh.kalipatnapu"/>
    <m/>
    <m/>
    <s v="Month"/>
    <s v="3"/>
    <s v="Oct"/>
    <s v="General Expense"/>
    <s v="305604_ASH023_W3"/>
    <s v="10/14/2022 12:00:00 AM"/>
    <s v="PRO/ASHRAF ALSAYYAD &amp; CO. TRADING LLC"/>
    <x v="4"/>
    <s v="10/16/2022 12:00:00 AM"/>
    <m/>
    <m/>
    <s v="vignesh.srinivas[Vignesh]"/>
    <s v="mahesh.kalipatnapu[Mahesh]"/>
    <s v="BankingApproval"/>
    <s v="1539.3"/>
    <s v="5977.65"/>
    <s v="Yes"/>
    <s v="High"/>
    <m/>
    <m/>
    <m/>
    <m/>
    <m/>
    <m/>
    <m/>
    <m/>
    <m/>
    <m/>
    <m/>
    <m/>
    <m/>
    <m/>
    <m/>
    <m/>
    <m/>
    <m/>
    <s v="ASHRAF ALSAYYAD &amp; CO. TRADING LLC"/>
    <n v="672816"/>
    <s v="1539.300"/>
    <s v="OMR"/>
    <s v="14-Oct-2022"/>
    <s v="18846FQ00XKR"/>
    <s v="Alshaya Intl OMR"/>
    <s v="OM OMHBMECA002-042539-001 OMR"/>
    <s v="OMR"/>
    <s v="_x000d__x000a_ ASHRAF ALSAYYAD AND CO TRADING LLC"/>
    <s v="  OMAN ARAB BANK SAOC"/>
    <s v="3120639341500"/>
    <s v="OMABOMRUXXX"/>
    <s v="1,539.300"/>
    <s v="OMR"/>
    <s v="Mon 17 Oct 2022"/>
    <s v="305604/672798"/>
    <m/>
    <s v="17 Oct 2022 07:34:35 GMT"/>
    <m/>
    <m/>
    <m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43"/>
    <s v="10/14/2022 2:30:43 PM"/>
    <s v="10/16/2022 10:17:13 AM"/>
    <s v="PA_BankingApproval"/>
    <s v="Pending Banking Approval"/>
    <x v="4"/>
    <s v="Alshaya International Trading Company - KSA"/>
    <s v="48743.67"/>
    <s v="SAR"/>
    <s v="2022"/>
    <s v="QASER ALEMAAR EST FOR TRADING"/>
    <s v="QAS005"/>
    <s v="amith.rego"/>
    <m/>
    <m/>
    <s v="Month"/>
    <s v="3"/>
    <s v="Oct"/>
    <s v="Inventory"/>
    <s v="305643_QAS005_WK3/SUPP"/>
    <s v="10/21/2022 12:00:00 AM"/>
    <s v="WEL/QASER ALEMAAR EST FOR TRADING"/>
    <x v="3"/>
    <s v="10/16/2022 12:00:00 AM"/>
    <m/>
    <m/>
    <s v="toufiq.mohammed[Toufiq]"/>
    <s v="amith.rego[Amith]"/>
    <s v="BankingApproval"/>
    <s v="63585.57"/>
    <s v="65311.95"/>
    <s v="Yes"/>
    <m/>
    <m/>
    <s v="SUPP"/>
    <s v="OU_KSA2(KSA2)"/>
    <s v="QASER ALEMAAR EST FOR TRADING"/>
    <s v="QAS005"/>
    <s v="SA0605000068201709334000"/>
    <s v="SAR"/>
    <s v="48,743.670"/>
    <s v="21-OCT-22"/>
    <s v="SAR"/>
    <s v="48743.67"/>
    <s v="True"/>
    <s v="True"/>
    <s v="True"/>
    <s v="True"/>
    <m/>
    <m/>
    <m/>
    <s v="QASER ALEMAAR EST FOR TRADING"/>
    <n v="672805"/>
    <s v="48743.67"/>
    <s v="SAR"/>
    <s v="14-Oct-2022"/>
    <s v="65316FQ005KD"/>
    <s v="AITCO SABB SAR -MAin"/>
    <s v="SA SASABBCA001-085810-001 SAR"/>
    <s v="SAR"/>
    <s v="_x000d__x000a_ QASER ALEMAAR EST FOR TRADING"/>
    <s v="  AL INMA BANK"/>
    <s v="SA0605000068201709334000"/>
    <s v="INMASARI"/>
    <s v="48,743.67"/>
    <s v="SAR"/>
    <s v="Tue 18 Oct 2022"/>
    <s v="305643/672805"/>
    <m/>
    <s v="17 Oct 2022 12:07:1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31"/>
    <s v="10/14/2022 2:29:56 PM"/>
    <s v="10/16/2022 10:19:33 AM"/>
    <s v="PA_BankingApproval"/>
    <s v="Pending Banking Approval"/>
    <x v="4"/>
    <s v="Alshaya International Trading Company - KSA"/>
    <s v="92300"/>
    <s v="SAR"/>
    <s v="2022"/>
    <s v="BRANCH OF MONROS GENERAL TRADING COMPANY"/>
    <s v="BRA024"/>
    <s v="amith.rego"/>
    <m/>
    <m/>
    <s v="Month"/>
    <s v="4"/>
    <s v="Oct"/>
    <s v="Inventory"/>
    <s v="305631_BRA024_WK4/SUPP"/>
    <s v="10/31/2022 12:00:00 AM"/>
    <s v="WEL/BRANCH OF MONROS GENERAL TRADING COMPANY"/>
    <x v="3"/>
    <s v="10/16/2022 12:00:00 AM"/>
    <m/>
    <m/>
    <s v="toufiq.mohammed[Toufiq]"/>
    <s v="amith.rego[Amith]"/>
    <s v="BankingApproval"/>
    <s v="92300"/>
    <s v="439325"/>
    <s v="Yes"/>
    <m/>
    <m/>
    <s v="SUPP"/>
    <s v="OU_KSA2(KSA2)"/>
    <s v="BRANCH OF MONROS GENERAL TRADING COMPANY"/>
    <s v="BRA024"/>
    <m/>
    <s v="SAR"/>
    <s v="92,300.000"/>
    <s v="31-OCT-22"/>
    <s v="SAR"/>
    <s v="92300.00"/>
    <s v="True"/>
    <s v="True"/>
    <s v="True"/>
    <s v="True"/>
    <m/>
    <m/>
    <m/>
    <s v="BRANCH OF MONROS GENERAL TRADING COMPANY"/>
    <n v="672806"/>
    <s v="92300.00"/>
    <s v="SAR"/>
    <s v="14-Oct-2022"/>
    <s v="31946FQ006DL"/>
    <s v="AITCO SABB SAR -MAin"/>
    <s v="SA SASABBCA001-085810-001 SAR"/>
    <s v="SAR"/>
    <s v="_x000d__x000a_ BRANCH OF MONROS GENERAL TRADING CO"/>
    <s v="  NATIONAL BANK OF KUWAIT"/>
    <s v="SA1975000009002003111001"/>
    <s v="NBOKSAJE"/>
    <s v="92,300.00"/>
    <s v="SAR"/>
    <s v="Tue 18 Oct 2022"/>
    <s v="305631/672806"/>
    <m/>
    <s v="17 Oct 2022 12:09:1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5609"/>
    <s v="10/14/2022 12:38:28 PM"/>
    <s v="10/16/2022 10:20:23 AM"/>
    <s v="PA_BankingApproval"/>
    <s v="Pending Banking Approval"/>
    <x v="4"/>
    <s v="Alshaya International Trading Company - KSA"/>
    <s v="14375"/>
    <s v="SAR"/>
    <s v="2022"/>
    <s v="CANON SAUDI ARABIA"/>
    <s v="CAN012"/>
    <s v="amith.rego"/>
    <m/>
    <m/>
    <s v="Month"/>
    <s v="3"/>
    <s v="Oct"/>
    <s v="General Expense"/>
    <s v="305609_CAN012_WK3/SUPP"/>
    <s v="10/14/2022 12:00:00 AM"/>
    <s v="ADM/CANON SAUDI ARABIA"/>
    <x v="3"/>
    <s v="10/16/2022 12:00:00 AM"/>
    <m/>
    <m/>
    <s v="umesh.tahashildar[Umesh]"/>
    <s v="amith.rego[Amith]"/>
    <s v="BankingApproval"/>
    <s v="14375"/>
    <s v="14375"/>
    <s v="Yes"/>
    <m/>
    <m/>
    <s v="SUPP"/>
    <s v="OU_KSA2(KSA2)"/>
    <s v="CANON SAUDI ARABIA"/>
    <s v="CAN012"/>
    <m/>
    <s v="SAR"/>
    <s v="14,375.000"/>
    <s v="30-OCT-22"/>
    <s v="SAR"/>
    <s v="14375.00"/>
    <s v="True"/>
    <s v="True"/>
    <s v="True"/>
    <s v="True"/>
    <m/>
    <m/>
    <m/>
    <s v="CANON SAUDI ARABIA"/>
    <n v="672807"/>
    <s v="14375.00"/>
    <s v="SAR"/>
    <s v="14-Oct-2022"/>
    <s v="02996FQ000XW"/>
    <s v="AITCO SABB SAR -MAin"/>
    <s v="SA SASABBCA001-085810-001 SAR"/>
    <s v="SAR"/>
    <s v="_x000d__x000a_ CANON SAUDI ARABIA"/>
    <s v="  SAUDI BRITISH BANK, THE"/>
    <s v="SA3145000000003689999001"/>
    <s v="SABBSARI"/>
    <s v="14,375.00"/>
    <s v="SAR"/>
    <s v="Tue 18 Oct 2022"/>
    <s v="305609/672807"/>
    <m/>
    <s v="17 Oct 2022 12:10:18 GMT"/>
    <s v="True"/>
    <s v="True"/>
    <s v="True"/>
    <m/>
    <m/>
    <s v="True"/>
    <s v="True"/>
    <s v="True"/>
    <m/>
    <m/>
    <m/>
    <m/>
    <x v="0"/>
    <s v="Documents Merged and PA Exited Successfully - Bot5"/>
    <s v="10/16/2022"/>
    <s v="Payment complete  "/>
  </r>
  <r>
    <s v="PA-000000000000305602"/>
    <s v="10/14/2022 12:25:30 PM"/>
    <s v="10/16/2022 10:24:23 AM"/>
    <s v="PA_BankingApproval"/>
    <s v="Pending Banking Approval"/>
    <x v="4"/>
    <s v="Alshaya International Trading Company - KSA"/>
    <s v="34500"/>
    <s v="SAR"/>
    <s v="2022"/>
    <s v="YUSUF BIN AHMED KANOO CO LTD."/>
    <s v="YUS001"/>
    <s v="amith.rego"/>
    <m/>
    <m/>
    <s v="Month"/>
    <s v="3"/>
    <s v="Oct"/>
    <s v="General Expense"/>
    <s v="305602_YUS001_WK3/SUPP"/>
    <s v="10/14/2022 12:00:00 AM"/>
    <s v="ADM/YUSUF BIN AHMED KANOO CO LTD."/>
    <x v="3"/>
    <s v="10/16/2022 12:00:00 AM"/>
    <m/>
    <m/>
    <s v="umesh.tahashildar[Umesh]"/>
    <s v="amith.rego[Amith]"/>
    <s v="BankingApproval"/>
    <s v="50000"/>
    <s v="61410"/>
    <s v="Yes"/>
    <m/>
    <m/>
    <s v="SUPP"/>
    <s v="OU_KSA2(KSA2)"/>
    <s v="YUSUF BIN AHMED KANOO CO LTD."/>
    <s v="YUS001"/>
    <s v="SA8845000000001067628001"/>
    <s v="SAR"/>
    <s v="34,500.000"/>
    <s v="30-OCT-22"/>
    <s v="SAR"/>
    <s v="34500.00"/>
    <s v="True"/>
    <s v="True"/>
    <s v="True"/>
    <s v="True"/>
    <m/>
    <m/>
    <m/>
    <s v="YUSUF BIN AHMED KANOO CO LTD."/>
    <n v="672808"/>
    <s v="34500.00"/>
    <s v="SAR"/>
    <s v="14-Oct-2022"/>
    <s v="31776FQ007I8"/>
    <s v="AITCO SABB SAR -MAin"/>
    <s v="SA SASABBCA001-085810-001 SAR"/>
    <s v="SAR"/>
    <s v="_x000d__x000a_ YUSUF BIN AHMED KANOO CO LTD"/>
    <s v="  SAUDI BRITISH BANK, THE"/>
    <s v="SA8845000000001067628001"/>
    <s v="SABBSARI"/>
    <s v="34,500.00"/>
    <s v="SAR"/>
    <s v="Tue 18 Oct 2022"/>
    <s v="305602/672808"/>
    <m/>
    <s v="17 Oct 2022 12:11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ayment complete  "/>
  </r>
  <r>
    <s v="PA-000000000000305577"/>
    <s v="10/14/2022 12:09:48 PM"/>
    <s v="10/16/2022 10:25:54 AM"/>
    <s v="PA_BankingApproval"/>
    <s v="Pending Banking Approval"/>
    <x v="4"/>
    <s v="Alshaya International Trading Company - KSA"/>
    <s v="137126.27"/>
    <s v="SAR"/>
    <s v="2022"/>
    <s v="TAN GULF TRADING EST"/>
    <s v="TAN005"/>
    <s v="amith.rego"/>
    <m/>
    <m/>
    <s v="Month"/>
    <s v="2"/>
    <s v="Oct"/>
    <s v="Inventory"/>
    <s v="305577_TAN005_WK2/SUPP"/>
    <s v="10/31/2022 12:00:00 AM"/>
    <s v="STA/TAN GULF TRADING EST"/>
    <x v="3"/>
    <s v="10/16/2022 12:00:00 AM"/>
    <m/>
    <m/>
    <s v="toufiq.mohammed[Toufiq]"/>
    <s v="amith.rego[Amith]"/>
    <s v="BankingApproval"/>
    <s v="139393.96"/>
    <s v="815042.1"/>
    <s v="Yes"/>
    <m/>
    <m/>
    <s v="SUPP"/>
    <s v="OU_KSA2(KSA2)"/>
    <s v="TAN GULF TRADING EST"/>
    <s v="TAN005"/>
    <s v="SA9310000011447055008901"/>
    <s v="SAR"/>
    <s v="137,126.270"/>
    <s v="31-OCT-22"/>
    <s v="SAR"/>
    <s v="137126.27"/>
    <s v="True"/>
    <s v="True"/>
    <s v="True"/>
    <s v="True"/>
    <m/>
    <m/>
    <m/>
    <s v="TAN GULF TRADING EST"/>
    <n v="672809"/>
    <s v="137126.27"/>
    <s v="SAR"/>
    <s v="14-Oct-2022"/>
    <s v="10916FQ00RBF"/>
    <s v="AITCO SABB SAR -MAin"/>
    <s v="SA SASABBCA001-085810-001 SAR"/>
    <s v="SAR"/>
    <s v="_x000d__x000a_ TAN GULF TRADING EST"/>
    <s v="  THE SAUDI NATIONAL BANK"/>
    <s v="SA9310000011447055008901"/>
    <s v="NCBKSAJEXXX"/>
    <s v="137,126.27"/>
    <s v="SAR"/>
    <s v="Tue 18 Oct 2022"/>
    <s v="305577/672809"/>
    <m/>
    <s v="17 Oct 2022 12:59:08 GMT"/>
    <s v="True"/>
    <s v="True"/>
    <s v="True"/>
    <s v="True"/>
    <s v="True"/>
    <s v="True"/>
    <s v="True"/>
    <s v="True"/>
    <m/>
    <m/>
    <m/>
    <m/>
    <x v="0"/>
    <m/>
    <s v="10/16/2022"/>
    <s v="Processed by bank (HSBC)  "/>
  </r>
  <r>
    <s v="PA-000000000000305571"/>
    <s v="10/14/2022 12:13:02 PM"/>
    <s v="10/16/2022 10:27:04 AM"/>
    <s v="PA_BankingApproval"/>
    <s v="Pending Banking Approval"/>
    <x v="4"/>
    <s v="Alshaya International Trading Company - KSA"/>
    <s v="14087.5"/>
    <s v="SAR"/>
    <s v="2022"/>
    <s v="MAKAN ALFESHAR EST."/>
    <s v="MAK009"/>
    <s v="amith.rego"/>
    <m/>
    <m/>
    <s v="Month"/>
    <s v="2"/>
    <s v="Oct"/>
    <s v="General Expense"/>
    <s v="305571_MAK009_WK2/SUPP"/>
    <s v="10/15/2022 12:00:00 AM"/>
    <s v="HOS/MAKAN ALFESHAR EST."/>
    <x v="3"/>
    <s v="10/16/2022 12:00:00 AM"/>
    <m/>
    <m/>
    <s v="toufiq.mohammed[Toufiq]"/>
    <s v="amith.rego[Amith]"/>
    <s v="BankingApproval"/>
    <s v="14087.5"/>
    <s v="14087.5"/>
    <s v="Yes"/>
    <m/>
    <m/>
    <s v="SUPP"/>
    <s v="OU_KSA2(KSA2)"/>
    <s v="MAKAN ALFESHAR EST."/>
    <s v="MAK009"/>
    <s v="SA2210000014700000352209"/>
    <s v="SAR"/>
    <s v="14,087.500"/>
    <s v="31-OCT-22"/>
    <s v="SAR"/>
    <s v="14087.50"/>
    <s v="True"/>
    <s v="True"/>
    <s v="True"/>
    <s v="True"/>
    <m/>
    <m/>
    <m/>
    <s v="MAKAN ALFESHAR EST."/>
    <n v="672810"/>
    <s v="14087.50"/>
    <s v="SAR"/>
    <s v="14-Oct-2022"/>
    <s v="84176FQ00PQA"/>
    <s v="AITCO SABB SAR -MAin"/>
    <s v="SA SASABBCA001-085810-001 SAR"/>
    <s v="SAR"/>
    <s v="_x000d__x000a_ MAKAN ALFESHAR TRADING EST"/>
    <s v="  THE SAUDI NATIONAL BANK"/>
    <s v="SA2210000014700000352209"/>
    <s v="NCBKSAJE"/>
    <s v="14,087.50"/>
    <s v="SAR"/>
    <s v="Tue 18 Oct 2022"/>
    <s v="305571/672810"/>
    <m/>
    <s v="17 Oct 2022 12:55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6/2022"/>
    <s v="Processed by bank (HSBC)  "/>
  </r>
  <r>
    <s v="PA-000000000000304942"/>
    <s v="10/11/2022 12:01:07 PM"/>
    <s v="10/16/2022 10:47:05 AM"/>
    <s v="PA_BankingApproval"/>
    <s v="Pending Banking Approval"/>
    <x v="4"/>
    <s v="Alshaya International Trading Company - KSA"/>
    <s v="32327.5"/>
    <s v="SAR"/>
    <s v="2022"/>
    <s v="EXPERTS PARTNERS TRADING EST"/>
    <s v="EXP020"/>
    <s v="amith.rego"/>
    <m/>
    <m/>
    <s v="Month"/>
    <s v="1"/>
    <s v="Oct"/>
    <s v="Inventory"/>
    <s v="304942_EXP020_WK1/SUPP"/>
    <s v="10/15/2022 12:00:00 AM"/>
    <s v="WEL/EXPERTS PARTNERS TRADING EST"/>
    <x v="3"/>
    <s v="10/16/2022 12:00:00 AM"/>
    <m/>
    <m/>
    <s v="toufiq.mohammed[Toufiq]"/>
    <s v="amith.rego[Amith]"/>
    <s v="BankingApproval"/>
    <s v="69743.2"/>
    <s v="267465"/>
    <s v="Yes"/>
    <m/>
    <m/>
    <m/>
    <s v="OU_KSA2(KSA2)"/>
    <s v="EXPERTS PARTNERS TRADING EST"/>
    <s v="EXP020"/>
    <s v="SA3980000251608010580054EXPERTS PARTNERS TRADING EST"/>
    <s v="SAR"/>
    <s v="32,327.500"/>
    <s v="15-OCT-22"/>
    <m/>
    <m/>
    <s v="True"/>
    <s v="True"/>
    <s v="True"/>
    <s v="True"/>
    <m/>
    <m/>
    <m/>
    <s v="EXPERTS PARTNERS TRADING EST"/>
    <n v="672817"/>
    <s v="32327.50"/>
    <s v="SAR"/>
    <s v="11-Oct-2022"/>
    <s v="36986FQ00QFO"/>
    <s v="AITCO SABB SAR -MAin"/>
    <s v="SA SASABBCA001-085810-001 SAR"/>
    <s v="SAR"/>
    <s v="_x000d__x000a_ EXPERTS PARTNERS TRADING EST"/>
    <s v="  AL RAJHI BANK"/>
    <s v="SA3980000251608010580054"/>
    <s v="RJHISARI"/>
    <s v="32,327.50"/>
    <s v="SAR"/>
    <s v="Tue 18 Oct 2022"/>
    <s v="304942/672817"/>
    <m/>
    <s v="17 Oct 2022 12:56:53 GMT"/>
    <s v="True"/>
    <s v="True"/>
    <s v="True"/>
    <s v="True"/>
    <s v="True"/>
    <s v="True"/>
    <s v="True"/>
    <s v="True"/>
    <m/>
    <m/>
    <m/>
    <m/>
    <x v="0"/>
    <s v="Oracle Validation Failed"/>
    <s v="10/16/2022"/>
    <s v="Processed by bank (HSBC)  "/>
  </r>
  <r>
    <s v="PA-000000000000305700"/>
    <s v="10/16/2022 8:28:11 AM"/>
    <s v="10/17/2022 4:01:43 AM"/>
    <s v="PA_BankingApproval"/>
    <s v="Pending Banking Approval"/>
    <x v="0"/>
    <s v="Alshaya Trading Company - UAE"/>
    <s v="165005.04"/>
    <s v="AED"/>
    <s v="2022"/>
    <s v="DAMCO LOGISTICS LLC"/>
    <s v="DAM010"/>
    <s v="vinoj.njalil"/>
    <m/>
    <m/>
    <s v="Month"/>
    <s v="3"/>
    <s v="Oct"/>
    <s v="Clearing Charges"/>
    <s v="305700_DAM010_WK3"/>
    <s v="10/17/2022 12:00:00 AM"/>
    <s v="SHI/DAMCO LOGISTICS LLC"/>
    <x v="0"/>
    <s v="10/17/2022 12:00:00 AM"/>
    <m/>
    <m/>
    <s v="santhoshkumar.hs[Santhosh]"/>
    <s v="vinoj.njalil[Vinoj]"/>
    <s v="BankingApproval"/>
    <s v="165005.04"/>
    <s v="361085.57"/>
    <s v="Yes"/>
    <s v="High"/>
    <m/>
    <s v="305700_DAM010_WK3"/>
    <s v="OU_UAE(UAE)"/>
    <s v="DAMCO LOGISTICS LLC"/>
    <s v="DAM010"/>
    <s v="AE930440000001208954001"/>
    <s v="AED"/>
    <s v="165,005.040"/>
    <s v="31-OCT-22"/>
    <m/>
    <m/>
    <s v="True"/>
    <s v="True"/>
    <s v="True"/>
    <s v="True"/>
    <m/>
    <m/>
    <m/>
    <m/>
    <n v="672818"/>
    <m/>
    <m/>
    <m/>
    <s v="84936FQ020FG"/>
    <s v="MHA DXB AED MAIN"/>
    <s v="AE AEHBMECA025-413451-002 AED"/>
    <s v="AED"/>
    <m/>
    <s v="  STANDARD CHARTERED BANK"/>
    <s v="AE930440000001208954001"/>
    <s v="SCBLAEADXXX"/>
    <s v="165,005.04"/>
    <s v="AED"/>
    <s v="Mon 17 Oct 2022"/>
    <s v="305700/672818"/>
    <s v="STS - Sea Transport"/>
    <s v="17 Oct 2022 09:39:48 GMT"/>
    <m/>
    <m/>
    <m/>
    <m/>
    <m/>
    <m/>
    <m/>
    <m/>
    <m/>
    <m/>
    <m/>
    <m/>
    <x v="0"/>
    <s v="HSBC Data Extraction Failed - Bot5"/>
    <s v="10/17/2022"/>
    <s v="Processed by bank (HSBC)  "/>
  </r>
  <r>
    <s v="PA-000000000000305681"/>
    <s v="10/14/2022 2:54:39 PM"/>
    <s v="10/17/2022 6:58:36 AM"/>
    <s v="PA_BankingApproval"/>
    <s v="Pending Banking Approval"/>
    <x v="6"/>
    <s v="M.H.ALSHAYA COMPANY W.L.L."/>
    <s v="268052.801"/>
    <s v="KWD"/>
    <s v="2022"/>
    <s v="HABCHI &amp; CHALHOUB W.L.L"/>
    <s v="HAB002"/>
    <s v="teena.kumar"/>
    <m/>
    <m/>
    <s v="Month"/>
    <s v="3"/>
    <s v="Oct"/>
    <s v="Inventory"/>
    <s v="305681_HAB002_WK3/SUPP"/>
    <s v="10/15/2022 12:00:00 AM"/>
    <s v="WEL/HABCHI &amp; CHALHOUB W.L.L"/>
    <x v="3"/>
    <s v="10/17/2022 12:00:00 AM"/>
    <m/>
    <m/>
    <s v="purushothama.mk[Purushothama]"/>
    <s v="teena.kumar[Teena]"/>
    <s v="BankingApproval"/>
    <s v="195000"/>
    <s v="694349.88"/>
    <s v="Yes"/>
    <m/>
    <m/>
    <m/>
    <m/>
    <m/>
    <m/>
    <m/>
    <m/>
    <m/>
    <m/>
    <m/>
    <m/>
    <m/>
    <m/>
    <m/>
    <m/>
    <m/>
    <m/>
    <m/>
    <m/>
    <n v="672888"/>
    <m/>
    <m/>
    <m/>
    <s v="20706FQ01NRT"/>
    <s v="M.H. ALSHAYA CO. W.L.L."/>
    <s v="KW KWHBMECA001-001080-001 KWD"/>
    <s v="KWD"/>
    <s v="_x000d__x000a_ HABCHI AND CHALHOUB WLL"/>
    <s v="  COMMERCIAL BANK OF KUWAIT SAK"/>
    <s v="KW95COMB0000307463577100414011"/>
    <s v="COMBKWKW"/>
    <s v="268,052.801"/>
    <s v="KWD"/>
    <s v="Tue 18 Oct 2022"/>
    <s v="305681/672888"/>
    <m/>
    <s v="17 Oct 2022 11:24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678"/>
    <s v="10/14/2022 2:39:36 PM"/>
    <s v="10/17/2022 7:12:21 AM"/>
    <s v="PA_BankingApproval"/>
    <s v="Pending Banking Approval"/>
    <x v="6"/>
    <s v="M.H.ALSHAYA COMPANY W.L.L."/>
    <s v="41360.547"/>
    <s v="KWD"/>
    <s v="2022"/>
    <s v="HABCHI &amp; CHALHOUB WLL"/>
    <s v="HAB003"/>
    <s v="teena.kumar"/>
    <m/>
    <m/>
    <s v="Month"/>
    <s v="3"/>
    <s v="Oct"/>
    <s v="Inventory"/>
    <s v="305678_HAB003_WK3/SUPP"/>
    <s v="10/15/2022 12:00:00 AM"/>
    <s v="WEL/HABCHI &amp; CHALHOUB WLL"/>
    <x v="3"/>
    <s v="10/17/2022 12:00:00 AM"/>
    <m/>
    <m/>
    <s v="purushothama.mk[Purushothama]"/>
    <s v="teena.kumar[Teena]"/>
    <s v="BankingApproval"/>
    <s v="41360.55"/>
    <s v="175146"/>
    <s v="Yes"/>
    <m/>
    <m/>
    <s v="SUPP"/>
    <s v="OU_KUWAIT(KUW)"/>
    <s v="HABCHI &amp; CHALHOUB WLL"/>
    <s v="HAB003"/>
    <s v="KW95COMB0000307463577100414011"/>
    <s v="KWD"/>
    <s v="41,360.547"/>
    <s v="31-OCT-22"/>
    <s v="KWD"/>
    <s v="41360.547"/>
    <s v="True"/>
    <s v="True"/>
    <s v="True"/>
    <s v="True"/>
    <m/>
    <m/>
    <m/>
    <m/>
    <n v="672889"/>
    <m/>
    <m/>
    <m/>
    <s v="12676FQ01OAP"/>
    <s v="M.H. ALSHAYA CO. W.L.L."/>
    <s v="KW KWHBMECA001-001080-001 KWD"/>
    <s v="KWD"/>
    <s v="_x000d__x000a_ HABCHI AND CHALHOUB WLL"/>
    <s v="  COMMERCIAL BANK OF KUWAIT SAK"/>
    <s v="KW95COMB0000307463577100414011"/>
    <s v="COMBKWKW"/>
    <s v="41,360.547"/>
    <s v="KWD"/>
    <s v="Tue 18 Oct 2022"/>
    <s v="305678/672889"/>
    <m/>
    <s v="17 Oct 2022 11:25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668"/>
    <s v="10/14/2022 2:46:53 PM"/>
    <s v="10/17/2022 7:27:10 AM"/>
    <s v="PA_BankingApproval"/>
    <s v="Pending Banking Approval"/>
    <x v="6"/>
    <s v="M.H.ALSHAYA COMPANY W.L.L."/>
    <s v="322"/>
    <s v="KWD"/>
    <s v="2022"/>
    <s v="HILTON GARDEN  INN HOTELS BRANCH OF ALRAI REAL ESTATE CO"/>
    <s v="HGI001"/>
    <s v="teena.kumar"/>
    <m/>
    <m/>
    <s v="Month"/>
    <s v="3"/>
    <s v="Oct"/>
    <s v="General Expense"/>
    <s v="305668_HGI001_WK3/SUPP"/>
    <s v="10/15/2022 12:00:00 AM"/>
    <s v="FIN/HILTON GARDEN  INN HOTELS BRANCH OF ALRAI REAL ESTATE CO"/>
    <x v="3"/>
    <s v="10/17/2022 12:00:00 AM"/>
    <m/>
    <m/>
    <s v="gongati.reddy[Gongati]"/>
    <s v="teena.kumar[Teena]"/>
    <s v="BankingApproval"/>
    <s v="300"/>
    <s v="332"/>
    <s v="Yes"/>
    <m/>
    <m/>
    <s v="SUPP"/>
    <s v="OU_KUWAIT(KUW)"/>
    <s v="HILTON GARDEN  INN HOTELS BRANCH OF ALRAI REAL ESTATE CO"/>
    <s v="HGI001"/>
    <s v="NBOKKWKW-KW67NBOK0000000000002022587086"/>
    <s v="KWD"/>
    <s v="322.000"/>
    <s v="31-OCT-22"/>
    <s v="KWD"/>
    <s v="322.000"/>
    <s v="True"/>
    <s v="True"/>
    <s v="True"/>
    <s v="True"/>
    <m/>
    <m/>
    <m/>
    <s v="HILTON GARDEN INN HOTELS BRANCH OF ALRAI REAL ESTATE CO"/>
    <n v="672933"/>
    <s v="322.000"/>
    <s v="KWD"/>
    <s v="14-Oct-2022"/>
    <s v="11106FR007PR"/>
    <s v="M.H. ALSHAYA CO. W.L.L."/>
    <s v="KW KWHBMECA001-001080-001 KWD"/>
    <s v="KWD"/>
    <s v="_x000d__x000a_ HILTON GARDEN INN HOTEL BRANCH OF _x000d__x000a_Â  ALRAI REAL ESTATE CO"/>
    <s v="  NATIONAL BANK OF KUWAIT S.A.K.P."/>
    <s v="KW67NBOK0000000000002022587086"/>
    <s v="NBOKKWKW"/>
    <s v="322.000"/>
    <s v="KWD"/>
    <s v="Tue 18 Oct 2022"/>
    <s v="305668/672933"/>
    <m/>
    <s v="18 Oct 2022 10:10:50 GMT"/>
    <s v="True"/>
    <s v="True"/>
    <s v="True"/>
    <m/>
    <m/>
    <s v="True"/>
    <s v="True"/>
    <s v="True"/>
    <m/>
    <m/>
    <m/>
    <m/>
    <x v="0"/>
    <s v="Documents Merged and PA Exited Successfully - Bot5"/>
    <s v="10/17/2022"/>
    <s v="Processed by bank (HSBC)  "/>
  </r>
  <r>
    <s v="PA-000000000000305674"/>
    <s v="10/14/2022 2:25:24 PM"/>
    <s v="10/17/2022 7:30:33 AM"/>
    <s v="PA_BankingApproval"/>
    <s v="Pending Banking Approval"/>
    <x v="6"/>
    <s v="M.H.ALSHAYA COMPANY W.L.L."/>
    <s v="2310.134"/>
    <s v="KWD"/>
    <s v="2022"/>
    <s v="GLOBAL ALLIANCE INTERNATIONAL TRADING CO (PAY TO: GLOBAL ALLIANCE INT. FOR GENERAL TRADING OF FOOD CO.)"/>
    <s v="GAI001"/>
    <s v="teena.kumar"/>
    <m/>
    <m/>
    <s v="Month"/>
    <s v="4"/>
    <s v="Oct"/>
    <s v="Inventory"/>
    <s v="305674_GAI001_WK4/SUPP"/>
    <s v="10/17/2022 12:00:00 AM"/>
    <s v="HOS/GLOBAL ALLIANCE INTERNATIONAL TRADING CO (PAY TO: GLOBAL ALLIANCE INT."/>
    <x v="3"/>
    <s v="10/17/2022 12:00:00 AM"/>
    <m/>
    <m/>
    <s v="nikhilalex.ta[Nikhil Alex]"/>
    <s v="teena.kumar[Teena]"/>
    <s v="BankingApproval"/>
    <s v="2310.134"/>
    <s v="27773.83"/>
    <s v="Yes"/>
    <m/>
    <m/>
    <m/>
    <s v="OU_KUWAIT(KUW)"/>
    <s v="GLOBAL ALLIANCE INTERNATIONAL TRADING CO (PAY TO: GLOBAL"/>
    <s v="GAI001"/>
    <s v="KW88GULB0000000000000094911846"/>
    <s v="KWD"/>
    <s v="2,310.134"/>
    <s v="31-OCT-22"/>
    <m/>
    <m/>
    <s v="False"/>
    <s v="True"/>
    <s v="True"/>
    <s v="True"/>
    <m/>
    <m/>
    <m/>
    <m/>
    <n v="673040"/>
    <m/>
    <m/>
    <m/>
    <s v="42176FR008MH"/>
    <s v="M.H. ALSHAYA CO. W.L.L."/>
    <s v="KW KWHBMECA001-001080-001 KWD"/>
    <s v="KWD"/>
    <s v="_x000d__x000a_ GLOBAL ALLIANCE INT FOR GENERAL _x000d__x000a_Â  TRADING OF FOOD CO"/>
    <s v="  GULF BANK, K.S.C."/>
    <s v="KW88GULB0000000000000094911846"/>
    <s v="GULBKWKW"/>
    <s v="2,310.134"/>
    <s v="KWD"/>
    <s v="Tue 18 Oct 2022"/>
    <s v="305674/673040"/>
    <m/>
    <s v="18 Oct 2022 10:12:17 GMT"/>
    <s v="True"/>
    <s v="True"/>
    <s v="True"/>
    <s v="True"/>
    <s v="True"/>
    <s v="True"/>
    <s v="True"/>
    <s v="True"/>
    <m/>
    <m/>
    <m/>
    <m/>
    <x v="0"/>
    <s v="DBR Validation Failed"/>
    <s v="10/17/2022"/>
    <s v="Processed by bank (HSBC)  "/>
  </r>
  <r>
    <s v="PA-000000000000305679"/>
    <s v="10/14/2022 2:40:54 PM"/>
    <s v="10/17/2022 8:07:06 AM"/>
    <s v="PA_BankingApproval"/>
    <s v="Pending Banking Approval"/>
    <x v="6"/>
    <s v="M.H.ALSHAYA COMPANY W.L.L."/>
    <s v="1804.43"/>
    <s v="KWD"/>
    <s v="2022"/>
    <s v="HAMED SALEH AL HOMAIZI GRANDSONS PHARMACEUTICAL CO."/>
    <s v="HAM010"/>
    <s v="teena.kumar"/>
    <m/>
    <m/>
    <s v="Month"/>
    <s v="3"/>
    <s v="Oct"/>
    <s v="Inventory"/>
    <s v="305679_HAM010_WK3/SUPP"/>
    <s v="10/17/2022 12:00:00 AM"/>
    <s v="WEL/HAMED SALEH AL HOMAIZI GRANDSONS PHARMACEUTICAL CO."/>
    <x v="3"/>
    <s v="10/17/2022 12:00:00 AM"/>
    <m/>
    <m/>
    <s v="nikhilalex.ta[Nikhil Alex]"/>
    <s v="teena.kumar[Teena]"/>
    <s v="BankingApproval"/>
    <s v="3612.57"/>
    <s v="9334.26"/>
    <s v="Yes"/>
    <m/>
    <m/>
    <s v="SUPP"/>
    <s v="OU_KUWAIT(KUW)"/>
    <s v="HAMED SALEH AL HOMAIZI GRANDSONS PHARMACEUTICAL CO."/>
    <s v="HAM010"/>
    <s v="KW63NBOK0000000000001000443644"/>
    <s v="KWD"/>
    <s v="1,804.430"/>
    <s v="31-OCT-22"/>
    <s v="KWD"/>
    <s v="1804.430"/>
    <s v="True"/>
    <s v="True"/>
    <s v="True"/>
    <s v="True"/>
    <m/>
    <m/>
    <m/>
    <s v="HAMED SALEH AL HOMAIZI GRANDSONS PHARMACEUTICAL CO."/>
    <n v="672934"/>
    <s v="1804.430"/>
    <s v="KWD"/>
    <s v="14-Oct-2022"/>
    <s v="23056FR009VV"/>
    <s v="M.H. ALSHAYA CO. W.L.L."/>
    <s v="KW KWHBMECA001-001080-001 KWD"/>
    <s v="KWD"/>
    <s v="_x000d__x000a_ HAMAD SALEH ALHOMAIZI GRANDSONS _x000d__x000a_Â  PHARMACEUTICAL CO"/>
    <s v="  NATIONAL BANK OF KUWAIT"/>
    <s v="KW63NBOK0000000000001000443644"/>
    <s v="NBOKKWKW"/>
    <s v="1,804.430"/>
    <s v="KWD"/>
    <s v="Tue 18 Oct 2022"/>
    <s v="305679/672934"/>
    <m/>
    <s v="18 Oct 2022 10:14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682"/>
    <s v="10/14/2022 2:51:08 PM"/>
    <s v="10/17/2022 8:21:36 AM"/>
    <s v="PA_BankingApproval"/>
    <s v="Pending Banking Approval"/>
    <x v="6"/>
    <s v="M.H.ALSHAYA COMPANY W.L.L."/>
    <s v="419"/>
    <s v="KWD"/>
    <s v="2022"/>
    <s v="VANTEVIS GENERAL TRADING CO"/>
    <s v="VAN003"/>
    <s v="teena.kumar"/>
    <m/>
    <m/>
    <s v="Month"/>
    <s v="3"/>
    <s v="Oct"/>
    <s v="Inventory"/>
    <s v="305682_VAN003 _WK3/SUPP"/>
    <s v="10/17/2022 12:00:00 AM"/>
    <s v="WEL/VANTEVIS GENERAL TRADING CO"/>
    <x v="3"/>
    <s v="10/17/2022 12:00:00 AM"/>
    <m/>
    <m/>
    <s v="nikhilalex.ta[Nikhil Alex]"/>
    <s v="teena.kumar[Teena]"/>
    <s v="BankingApproval"/>
    <s v="419"/>
    <s v="700.2"/>
    <s v="Yes"/>
    <m/>
    <m/>
    <s v="SUPP"/>
    <s v="OU_KUWAIT(KUW)"/>
    <s v="VANTEVIS GENERAL TRADING CO"/>
    <s v="VAN003"/>
    <s v="KW08NBOK0000000000002007897207"/>
    <s v="KWD"/>
    <s v="419.000"/>
    <s v="31-OCT-22"/>
    <m/>
    <m/>
    <s v="True"/>
    <s v="True"/>
    <s v="True"/>
    <s v="True"/>
    <m/>
    <m/>
    <m/>
    <s v="VANTEVIS GENERAL TRADING CO"/>
    <n v="673000"/>
    <s v="419.000"/>
    <s v="KWD"/>
    <s v="14-Oct-2022"/>
    <s v="89716FR00ASR"/>
    <s v="M.H. ALSHAYA CO. W.L.L."/>
    <s v="KW KWHBMECA001-001080-001 KWD"/>
    <s v="KWD"/>
    <s v="_x000d__x000a_ VANTEVIS GENERAL TRADING COMPANY _x000d__x000a_Â  WLL"/>
    <s v="  NATIONAL BANK OF KUWAIT"/>
    <s v="KW08NBOK0000000000002007897207"/>
    <s v="NBOKKWKW"/>
    <s v="419.000"/>
    <s v="KWD"/>
    <s v="Tue 18 Oct 2022"/>
    <s v="305682/673000"/>
    <m/>
    <s v="18 Oct 2022 10:15:31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286"/>
    <s v="10/12/2022 2:58:18 PM"/>
    <s v="10/17/2022 9:08:09 AM"/>
    <s v="PA_BankingApproval"/>
    <s v="Pending Banking Approval"/>
    <x v="6"/>
    <s v="M.H.ALSHAYA COMPANY W.L.L."/>
    <s v="42.5"/>
    <s v="KWD"/>
    <s v="2022"/>
    <s v="VILLA DEL DARA COMPANY"/>
    <s v="VIL005"/>
    <s v="rupak.talukdar"/>
    <m/>
    <m/>
    <s v="Month"/>
    <s v="2"/>
    <s v="Oct"/>
    <s v="Concession"/>
    <s v="305286_VIL005_WK2"/>
    <s v="10/13/2022 12:00:00 AM"/>
    <s v="APP/VILLA DEL DARA COMPANY"/>
    <x v="3"/>
    <s v="10/17/2022 12:00:00 AM"/>
    <m/>
    <m/>
    <s v="abhishek.n[Abhishek]"/>
    <s v="rupak.talukdar[Rupak]"/>
    <s v="BankingApproval"/>
    <s v="42.5"/>
    <m/>
    <s v="No"/>
    <m/>
    <m/>
    <s v="305286_VIL005_WK2"/>
    <s v="OU_KUWAIT(KUW)"/>
    <s v="VILLA DEL DARA COMPANY"/>
    <s v="VIL005"/>
    <m/>
    <s v="KWD"/>
    <s v="42.500"/>
    <s v="31-OCT-22"/>
    <s v="KWD"/>
    <s v="42.500"/>
    <s v="True"/>
    <s v="True"/>
    <s v="True"/>
    <s v="True"/>
    <m/>
    <m/>
    <m/>
    <s v="VILLA DEL DARA COMPANY"/>
    <n v="672935"/>
    <s v="42.500"/>
    <s v="KWD"/>
    <s v="12-Oct-2022"/>
    <s v="18036FR00HLT"/>
    <s v="M.H. ALSHAYA CO. W.L.L."/>
    <s v="KW KWHBMECA001-001080-001 KWD"/>
    <s v="KWD"/>
    <s v="_x000d__x000a_ VILLA DEL DARA CO"/>
    <s v="  BOUBYAN BANK (K.S.C)"/>
    <s v="KW43BBYN0000000000000579338001"/>
    <s v="BBYNKWKW"/>
    <s v="42.500"/>
    <s v="KWD"/>
    <s v="Tue 18 Oct 2022"/>
    <s v="305286/672935"/>
    <m/>
    <s v="18 Oct 2022 10:17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16"/>
    <s v="10/17/2022 9:15:21 AM"/>
    <s v="10/17/2022 9:23:14 AM"/>
    <s v="PA_BankingApproval"/>
    <s v="Pending Banking Approval"/>
    <x v="3"/>
    <s v="Alshaya Egypt LLC - Egypt"/>
    <s v="35256"/>
    <s v="EGP"/>
    <s v="2022"/>
    <s v="ELECTRO FOR INTERNATIONAL TRADING"/>
    <s v="ELE009"/>
    <s v="mahesh.kalipatnapu"/>
    <m/>
    <m/>
    <s v="Month"/>
    <s v="2"/>
    <s v="Oct"/>
    <m/>
    <s v="305816_ELE009_WK"/>
    <m/>
    <s v="PRO/ELECTRO FOR INTERNATIONAL TRADING"/>
    <x v="1"/>
    <s v="10/17/2022 12:00:00 AM"/>
    <m/>
    <m/>
    <s v="sivareddy.gaddapara[Sivareddy]"/>
    <s v="mahesh.kalipatnapu[Mahesh]"/>
    <s v="BankingApproval"/>
    <s v="35256"/>
    <m/>
    <s v="Yes"/>
    <s v="High"/>
    <m/>
    <s v="305816_ELE009_WK"/>
    <s v="OU_EGYPT(EGY)"/>
    <s v="ELECTRO FOR INTERNATIONAL TRADING"/>
    <s v="ELE009"/>
    <s v="519661"/>
    <s v="EGP"/>
    <s v="35,256.000"/>
    <s v="31-OCT-22"/>
    <s v="EGP"/>
    <s v="35256.00"/>
    <s v="True"/>
    <s v="True"/>
    <s v="True"/>
    <s v="True"/>
    <m/>
    <m/>
    <m/>
    <s v="ELECTRO FOR INTERNATIONAL TRADING"/>
    <n v="672936"/>
    <s v="35256.00"/>
    <s v="EGP"/>
    <s v="17-Oct-2022"/>
    <s v="68716FR007O2"/>
    <s v="Egypt EGP main a/c"/>
    <s v="EG EGHBEGCA001-235225-001 EGP"/>
    <s v="EGP"/>
    <s v="_x000d__x000a_ ELECTRO TRADE COMPANY"/>
    <s v="  ARAB AFRICAN INTERNATIONAL BANK"/>
    <s v="519661"/>
    <s v="ARAIEGCXXXX"/>
    <s v="35,256.00"/>
    <s v="EGP"/>
    <s v="Tue 18 Oct 2022"/>
    <s v="305816/672936"/>
    <m/>
    <s v="18 Oct 2022 06:01:48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278"/>
    <s v="10/12/2022 2:45:26 PM"/>
    <s v="10/17/2022 9:33:19 AM"/>
    <s v="PA_BankingApproval"/>
    <s v="Pending Banking Approval"/>
    <x v="6"/>
    <s v="M.H.ALSHAYA COMPANY W.L.L."/>
    <s v="5065.2"/>
    <s v="KWD"/>
    <s v="2022"/>
    <s v="SILVER CITY SHOWROOM FOR SILVERWARE &amp; HOUSE WARE"/>
    <s v="SIL018"/>
    <s v="rupak.talukdar"/>
    <m/>
    <m/>
    <s v="Month"/>
    <s v="2"/>
    <s v="Oct"/>
    <s v="Concession"/>
    <s v="305278_SIL018_WK2"/>
    <s v="10/13/2022 12:00:00 AM"/>
    <s v="APP/SILVER CITY SHOWROOM FOR SILVERWARE &amp; HOUSE WARE"/>
    <x v="3"/>
    <s v="10/17/2022 12:00:00 AM"/>
    <m/>
    <m/>
    <s v="abhishek.n[Abhishek]"/>
    <s v="rupak.talukdar[Rupak]"/>
    <s v="BankingApproval"/>
    <s v="5065.2"/>
    <m/>
    <s v="No"/>
    <m/>
    <m/>
    <s v="305278_SIL018_WK2"/>
    <s v="OU_KUWAIT(KUW)"/>
    <s v="SILVER CITY SHOWROOM FOR SILVERWARE &amp; HOUSE WARE"/>
    <s v="SIL018"/>
    <s v="KW18BRGN0000000000001461617840"/>
    <s v="KWD"/>
    <s v="5,065.200"/>
    <s v="31-OCT-22"/>
    <s v="KWD"/>
    <s v="5065.200"/>
    <s v="True"/>
    <s v="True"/>
    <s v="True"/>
    <s v="True"/>
    <m/>
    <m/>
    <m/>
    <s v="SILVER CITY SHOWROOM FOR SILVERWARE &amp; HOUSE WARE"/>
    <n v="672937"/>
    <s v="5065.200"/>
    <s v="KWD"/>
    <s v="12-Oct-2022"/>
    <s v="30856FR00CFS"/>
    <s v="M.H. ALSHAYA CO. W.L.L."/>
    <s v="KW KWHBMECA001-001080-001 KWD"/>
    <s v="KWD"/>
    <s v="_x000d__x000a_ SILVER CITY SHOWROOM FOR SILVERWARE"/>
    <s v="  BURGAN BANK"/>
    <s v="KW18BRGN0000000000001461617840"/>
    <s v="BRGNKWKW"/>
    <s v="5,065.200"/>
    <s v="KWD"/>
    <s v="Tue 18 Oct 2022"/>
    <s v="305278/672937"/>
    <m/>
    <s v="18 Oct 2022 10:18:2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219"/>
    <s v="10/12/2022 1:43:37 PM"/>
    <s v="10/17/2022 9:38:10 AM"/>
    <s v="PA_BankingApproval"/>
    <s v="Pending Banking Approval"/>
    <x v="6"/>
    <s v="M.H.ALSHAYA COMPANY W.L.L."/>
    <s v="765"/>
    <s v="KWD"/>
    <s v="2022"/>
    <s v="LAILA SHAKER AL HANBALI"/>
    <s v="LAI005"/>
    <s v="rupak.talukdar"/>
    <m/>
    <m/>
    <s v="Month"/>
    <s v="2"/>
    <s v="Oct"/>
    <s v="Concession"/>
    <s v="305219_LAI005_WK2"/>
    <s v="10/13/2022 12:00:00 AM"/>
    <s v="APP/LAILA SHAKER AL HANBALI"/>
    <x v="3"/>
    <s v="10/17/2022 12:00:00 AM"/>
    <m/>
    <m/>
    <s v="abhishek.n[Abhishek]"/>
    <s v="rupak.talukdar[Rupak]"/>
    <s v="BankingApproval"/>
    <s v="765"/>
    <m/>
    <s v="No"/>
    <m/>
    <m/>
    <s v="305219_LAI005_WK2"/>
    <s v="OU_KUWAIT(KUW)"/>
    <s v="LAILA SHAKER AL HANBALI"/>
    <s v="LAI005"/>
    <s v="KW45NBOK0000000000002002005537"/>
    <s v="KWD"/>
    <s v="765.000"/>
    <s v="31-OCT-22"/>
    <s v="KWD"/>
    <s v="765.000"/>
    <s v="True"/>
    <s v="True"/>
    <s v="True"/>
    <s v="True"/>
    <m/>
    <m/>
    <m/>
    <s v="LAILA SHAKER AL HANBALI"/>
    <n v="672938"/>
    <s v="765.000"/>
    <s v="KWD"/>
    <s v="12-Oct-2022"/>
    <s v="20686FR00J2H"/>
    <s v="M.H. ALSHAYA CO. W.L.L."/>
    <s v="KW KWHBMECA001-001080-001 KWD"/>
    <s v="KWD"/>
    <s v="_x000d__x000a_ LAILA SHAKER ALHANBALI"/>
    <s v="  NATIONAL BANK OF KUWAIT"/>
    <s v="KW45NBOK0000000000002002005537"/>
    <s v="NBOKKWKW"/>
    <s v="765.000"/>
    <s v="KWD"/>
    <s v="Tue 18 Oct 2022"/>
    <s v="305219/672938"/>
    <m/>
    <s v="18 Oct 2022 10:19:43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193"/>
    <s v="10/12/2022 1:04:33 PM"/>
    <s v="10/17/2022 9:42:30 AM"/>
    <s v="PA_BankingApproval"/>
    <s v="Pending Banking Approval"/>
    <x v="6"/>
    <s v="M.H.ALSHAYA COMPANY W.L.L."/>
    <s v="3276.24"/>
    <s v="KWD"/>
    <s v="2022"/>
    <s v="JASHANMAL &amp; PARTNERS LTD"/>
    <s v="JAS012"/>
    <s v="rupak.talukdar"/>
    <m/>
    <m/>
    <s v="Month"/>
    <s v="2"/>
    <s v="Oct"/>
    <s v="Concession"/>
    <s v="305193_JAS012_WK2"/>
    <s v="10/13/2022 12:00:00 AM"/>
    <s v="APP/JASHANMAL &amp; PARTNERS LTD"/>
    <x v="3"/>
    <s v="10/17/2022 12:00:00 AM"/>
    <m/>
    <m/>
    <s v="abhishek.n[Abhishek]"/>
    <s v="rupak.talukdar[Rupak]"/>
    <s v="BankingApproval"/>
    <s v="3276.24"/>
    <m/>
    <s v="No"/>
    <m/>
    <m/>
    <s v="305193_JAS012_WK2"/>
    <s v="OU_KUWAIT(KUW)"/>
    <s v="JASHANMAL &amp; PARTNERS LTD"/>
    <s v="JAS012"/>
    <s v="KW02GULB0000000000000006110088/CONCESSION"/>
    <s v="KWD"/>
    <s v="3,276.240"/>
    <s v="31-OCT-22"/>
    <s v="KWD"/>
    <s v="3276.240"/>
    <s v="True"/>
    <s v="True"/>
    <s v="True"/>
    <s v="True"/>
    <m/>
    <m/>
    <m/>
    <s v="JASHANMAL &amp; PARTNERS LTD"/>
    <n v="672939"/>
    <s v="3276.240"/>
    <s v="KWD"/>
    <s v="12-Oct-2022"/>
    <s v="30086FR00JRV"/>
    <s v="M.H. ALSHAYA CO. W.L.L."/>
    <s v="KW KWHBMECA001-001080-001 KWD"/>
    <s v="KWD"/>
    <s v="_x000d__x000a_ JASHANMAL AND PARTNERS LTD"/>
    <s v="  GULF BANK KSC"/>
    <s v="KW02GULB0000000000000006110088"/>
    <s v="GULBKWKW"/>
    <s v="3,276.240"/>
    <s v="KWD"/>
    <s v="Tue 18 Oct 2022"/>
    <s v="305193/672939"/>
    <m/>
    <s v="18 Oct 2022 10:20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182"/>
    <s v="10/12/2022 12:53:01 PM"/>
    <s v="10/17/2022 9:45:01 AM"/>
    <s v="PA_BankingApproval"/>
    <s v="Pending Banking Approval"/>
    <x v="6"/>
    <s v="M.H.ALSHAYA COMPANY W.L.L."/>
    <s v="295"/>
    <s v="KWD"/>
    <s v="2022"/>
    <s v="DAR SB CO FOR READYMADE GARMENTS"/>
    <s v="DAR035"/>
    <s v="rupak.talukdar"/>
    <m/>
    <m/>
    <s v="Month"/>
    <s v="2"/>
    <s v="Oct"/>
    <s v="Concession"/>
    <s v="305182_DAR035_WK2"/>
    <s v="10/13/2022 12:00:00 AM"/>
    <s v="APP/DAR SB CO FOR READYMADE GARMENTS"/>
    <x v="3"/>
    <s v="10/17/2022 12:00:00 AM"/>
    <m/>
    <m/>
    <s v="abhishek.n[Abhishek]"/>
    <s v="rupak.talukdar[Rupak]"/>
    <s v="BankingApproval"/>
    <s v="295"/>
    <m/>
    <s v="No"/>
    <m/>
    <m/>
    <s v="305182_DAR035_WK2"/>
    <s v="OU_KUWAIT(KUW)"/>
    <s v="DAR SB CO FOR READYMADE GARMENTS"/>
    <s v="DAR035"/>
    <s v="KW88NBOK0000000000002026508709"/>
    <s v="KWD"/>
    <s v="295.000"/>
    <s v="31-OCT-22"/>
    <s v="KWD"/>
    <s v="295.000"/>
    <s v="True"/>
    <s v="True"/>
    <s v="True"/>
    <s v="True"/>
    <m/>
    <m/>
    <m/>
    <s v="DAR SB CO FOR READYMADE GARMENTS"/>
    <n v="672940"/>
    <s v="295.000"/>
    <s v="KWD"/>
    <s v="12-Oct-2022"/>
    <s v="46796FR00EKS"/>
    <s v="M.H. ALSHAYA CO. W.L.L."/>
    <s v="KW KWHBMECA001-001080-001 KWD"/>
    <s v="KWD"/>
    <s v="_x000d__x000a_ DAR SB CO FO READY MADE GARMENTS"/>
    <s v="  NATIONAL BANK OF KUWAIT S.A.K.P."/>
    <s v="KW88NBOK0000000000002026508709"/>
    <s v="NBOKKWKW"/>
    <s v="295.000"/>
    <s v="KWD"/>
    <s v="Tue 18 Oct 2022"/>
    <s v="305182/672940"/>
    <m/>
    <s v="18 Oct 2022 10:22:10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172"/>
    <s v="10/12/2022 12:35:56 PM"/>
    <s v="10/17/2022 9:50:36 AM"/>
    <s v="PA_BankingApproval"/>
    <s v="Pending Banking Approval"/>
    <x v="6"/>
    <s v="M.H.ALSHAYA COMPANY W.L.L."/>
    <s v="730"/>
    <s v="KWD"/>
    <s v="2022"/>
    <s v="CASTELLO DELLA MODA COMPANY"/>
    <s v="CAS010"/>
    <s v="rupak.talukdar"/>
    <m/>
    <m/>
    <s v="Month"/>
    <s v="2"/>
    <s v="Oct"/>
    <s v="Concession"/>
    <s v="305172_CAS010_WK2"/>
    <s v="10/13/2022 12:00:00 AM"/>
    <s v="APP/CASTELLO DELLA MODA COMPANY"/>
    <x v="3"/>
    <s v="10/17/2022 12:00:00 AM"/>
    <m/>
    <m/>
    <s v="abhishek.n[Abhishek]"/>
    <s v="rupak.talukdar[Rupak]"/>
    <s v="BankingApproval"/>
    <s v="730"/>
    <m/>
    <s v="No"/>
    <m/>
    <m/>
    <s v="305172_CAS010_WK2"/>
    <s v="OU_KUWAIT(KUW)"/>
    <s v="CASTELLO DELLA MODA COMPANY"/>
    <s v="CAS010"/>
    <m/>
    <s v="KWD"/>
    <s v="730.000"/>
    <s v="31-OCT-22"/>
    <m/>
    <m/>
    <s v="True"/>
    <s v="True"/>
    <s v="True"/>
    <s v="True"/>
    <m/>
    <m/>
    <m/>
    <s v="CASTELLO DELLA MODA COMPANY"/>
    <n v="673001"/>
    <s v="730.000"/>
    <s v="KWD"/>
    <s v="12-Oct-2022"/>
    <s v="14946FR00F62"/>
    <s v="M.H. ALSHAYA CO. W.L.L."/>
    <s v="KW KWHBMECA001-001080-001 KWD"/>
    <s v="KWD"/>
    <s v="_x000d__x000a_ CASTELLO DELLAMODA COMPANY"/>
    <s v="  BOUBYAN BANK (K.S.C)"/>
    <s v="KW31BBYN0000000000000742538001"/>
    <s v="BBYNKWKW"/>
    <s v="730.000"/>
    <s v="KWD"/>
    <s v="Tue 18 Oct 2022"/>
    <s v="305172/673001"/>
    <m/>
    <s v="18 Oct 2022 10:23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168"/>
    <s v="10/12/2022 12:29:20 PM"/>
    <s v="10/17/2022 9:52:17 AM"/>
    <s v="PA_BankingApproval"/>
    <s v="Pending Banking Approval"/>
    <x v="6"/>
    <s v="M.H.ALSHAYA COMPANY W.L.L."/>
    <s v="180.6"/>
    <s v="KWD"/>
    <s v="2022"/>
    <s v="BEIDOUN TRADING CO WLL"/>
    <s v="BEI002"/>
    <s v="rupak.talukdar"/>
    <m/>
    <m/>
    <s v="Month"/>
    <s v="2"/>
    <s v="Oct"/>
    <s v="Concession"/>
    <s v="305168_BEI002_WK2"/>
    <s v="10/13/2022 12:00:00 AM"/>
    <s v="APP/BEIDOUN TRADING CO WLL"/>
    <x v="3"/>
    <s v="10/17/2022 12:00:00 AM"/>
    <m/>
    <m/>
    <s v="abhishek.n[Abhishek]"/>
    <s v="rupak.talukdar[Rupak]"/>
    <s v="BankingApproval"/>
    <s v="180.6"/>
    <m/>
    <s v="No"/>
    <m/>
    <m/>
    <s v="305168_BEI002_WK2"/>
    <s v="OU_KUWAIT(KUW)"/>
    <s v="BEIDOUN TRADING CO WLL"/>
    <s v="BEI002"/>
    <s v="KW22NBOK0000000000001000452724"/>
    <s v="KWD"/>
    <s v="180.600"/>
    <s v="31-OCT-22"/>
    <s v="KWD"/>
    <s v="180.600"/>
    <s v="True"/>
    <s v="True"/>
    <s v="True"/>
    <s v="True"/>
    <m/>
    <m/>
    <m/>
    <m/>
    <n v="673116"/>
    <m/>
    <m/>
    <m/>
    <s v="08456FR00LYS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180.600"/>
    <s v="KWD"/>
    <s v="Tue 18 Oct 2022"/>
    <s v="305168/673116"/>
    <m/>
    <s v="18 Oct 2022 10:56:02 GMT"/>
    <s v="True"/>
    <s v="True"/>
    <s v="True"/>
    <s v="True"/>
    <s v="True"/>
    <s v="True"/>
    <s v="True"/>
    <s v="True"/>
    <m/>
    <m/>
    <m/>
    <m/>
    <x v="0"/>
    <s v="Unable to find Batch Number"/>
    <s v="10/17/2022"/>
    <s v="Processed by bank (HSBC)  "/>
  </r>
  <r>
    <s v="PA-000000000000305159"/>
    <s v="10/12/2022 12:10:23 PM"/>
    <s v="10/17/2022 9:59:05 AM"/>
    <s v="PA_BankingApproval"/>
    <s v="Pending Banking Approval"/>
    <x v="6"/>
    <s v="M.H.ALSHAYA COMPANY W.L.L."/>
    <s v="15142.294"/>
    <s v="KWD"/>
    <s v="2022"/>
    <s v="AL FUTTAIM KUWAIT FOR CENTRAL MARKETS W.L.L."/>
    <s v="ALF037"/>
    <s v="rupak.talukdar"/>
    <m/>
    <m/>
    <s v="Month"/>
    <s v="2"/>
    <s v="Oct"/>
    <s v="Concession"/>
    <s v="305159_ALF037_WK2"/>
    <s v="10/13/2022 12:00:00 AM"/>
    <s v="APP/AL FUTTAIM KUWAIT FOR CENTRAL MARKETS W.L.L."/>
    <x v="3"/>
    <s v="10/17/2022 12:00:00 AM"/>
    <m/>
    <m/>
    <s v="abhishek.n[Abhishek]"/>
    <s v="rupak.talukdar[Rupak]"/>
    <s v="BankingApproval"/>
    <s v="15142.294"/>
    <m/>
    <s v="No"/>
    <m/>
    <m/>
    <s v="305159_ALF037_WK2"/>
    <s v="OU_KUWAIT(KUW)"/>
    <s v="AL FUTTAIM KUWAIT FOR CENTRAL MARKETS W.L.L."/>
    <s v="ALF037"/>
    <s v="KW72HBME0000000000001032242007"/>
    <s v="KWD"/>
    <s v="15,142.294"/>
    <s v="15-NOV-22"/>
    <s v="KWD"/>
    <s v="15142.294"/>
    <s v="True"/>
    <s v="True"/>
    <s v="True"/>
    <s v="True"/>
    <m/>
    <m/>
    <m/>
    <s v="AL FUTTAIM KUWAIT FOR CENTRAL MARKETS W.L.L."/>
    <n v="672941"/>
    <s v="15142.294"/>
    <s v="KWD"/>
    <s v="12-Oct-2022"/>
    <s v="84816FR00GUF"/>
    <s v="M.H. ALSHAYA CO. W.L.L."/>
    <s v="KW KWHBMECA001-001080-001 KWD"/>
    <s v="KWD"/>
    <s v="_x000d__x000a_ AL FUTTAIM KUWAIT FOR CENTRAL _x000d__x000a_Â  MARKETS WLL"/>
    <s v="  HSBC BANK MIDDLE EAST LIMITED"/>
    <s v="KW72HBME0000000000001032242007"/>
    <s v="HBMEKWKW"/>
    <s v="15,142.294"/>
    <s v="KWD"/>
    <s v="Tue 18 Oct 2022"/>
    <s v="305159/672941"/>
    <m/>
    <s v="18 Oct 2022 10:25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836"/>
    <s v="10/17/2022 9:56:57 AM"/>
    <s v="10/17/2022 10:01:16 AM"/>
    <s v="PA_BankingApproval"/>
    <s v="Pending Banking Approval"/>
    <x v="3"/>
    <s v="Alshaya Egypt LLC - Egypt"/>
    <s v="29726.58"/>
    <s v="EGP"/>
    <s v="2022"/>
    <s v="RATOMAG TRADING &amp; ENGINEERING CO."/>
    <s v="RAT001"/>
    <s v="mahesh.kalipatnapu"/>
    <m/>
    <m/>
    <s v="Month"/>
    <s v="2"/>
    <s v="Oct"/>
    <s v="General Expense"/>
    <s v="305836_RAT001_WK2"/>
    <s v="10/17/2022 12:00:00 AM"/>
    <s v="PRO/RATOMAG TRADING &amp; ENGINEERING CO."/>
    <x v="1"/>
    <s v="10/17/2022 12:00:00 AM"/>
    <m/>
    <m/>
    <s v="sivareddy.gaddapara[Sivareddy]"/>
    <s v="mahesh.kalipatnapu[Mahesh]"/>
    <s v="BankingApproval"/>
    <s v="29726.58"/>
    <s v="31671.5"/>
    <s v="Yes"/>
    <s v="High"/>
    <m/>
    <s v="305836_RAT001_WK2"/>
    <s v="OU_EGYPT(EGY)"/>
    <s v="RATOMAG TRADING &amp; ENGINEERING CO."/>
    <s v="RAT001"/>
    <s v="25045550001"/>
    <s v="EGP"/>
    <s v="29,726.580"/>
    <s v="31-OCT-22"/>
    <s v="EGP"/>
    <s v="29726.58"/>
    <s v="True"/>
    <s v="True"/>
    <s v="True"/>
    <s v="True"/>
    <m/>
    <m/>
    <m/>
    <s v="RATOMAG TRADING &amp; ENGINEERING CO."/>
    <n v="672942"/>
    <s v="29726.58"/>
    <s v="EGP"/>
    <s v="17-Oct-2022"/>
    <s v="23986FR00GHW"/>
    <s v="Egypt EGP main a/c"/>
    <s v="EG EGHBEGCA001-235225-001 EGP"/>
    <s v="EGP"/>
    <s v="_x000d__x000a_ RATOMAGE FOR TRADING AND _x000d__x000a_Â  ENGINEERING"/>
    <s v="  HSBC BANK EGYPT SAE"/>
    <s v="025045550001"/>
    <s v="EBBKEGCX"/>
    <s v="29,726.58"/>
    <s v="EGP"/>
    <s v="Tue 18 Oct 2022"/>
    <s v="305836/672942"/>
    <m/>
    <s v="18 Oct 2022 06:04:57 GMT"/>
    <s v="True"/>
    <s v="True"/>
    <s v="True"/>
    <s v="True"/>
    <s v="True"/>
    <s v="True"/>
    <s v="True"/>
    <s v="True"/>
    <m/>
    <m/>
    <m/>
    <m/>
    <x v="0"/>
    <m/>
    <s v="10/17/2022"/>
    <s v="Payment complete  "/>
  </r>
  <r>
    <s v="PA-000000000000305834"/>
    <s v="10/17/2022 9:42:06 AM"/>
    <s v="10/17/2022 10:02:16 AM"/>
    <s v="PA_BankingApproval"/>
    <s v="Pending Banking Approval"/>
    <x v="3"/>
    <s v="Alshaya Egypt LLC - Egypt"/>
    <s v="43608.95"/>
    <s v="EGP"/>
    <s v="2022"/>
    <s v="KONE LLC"/>
    <s v="KON002"/>
    <s v="mahesh.kalipatnapu"/>
    <m/>
    <m/>
    <s v="Month"/>
    <s v="3"/>
    <s v="Oct"/>
    <s v="General Expense"/>
    <s v="305834_KON002_WK2"/>
    <s v="10/17/2022 12:00:00 AM"/>
    <s v="PRO/KONE LLC"/>
    <x v="1"/>
    <s v="10/17/2022 12:00:00 AM"/>
    <m/>
    <m/>
    <s v="sivareddy.gaddapara[Sivareddy]"/>
    <s v="mahesh.kalipatnapu[Mahesh]"/>
    <s v="BankingApproval"/>
    <s v="43608.95"/>
    <s v="59145.9"/>
    <s v="Yes"/>
    <s v="High"/>
    <m/>
    <s v="305834_KON002_WK2"/>
    <s v="OU_EGYPT(EGY)"/>
    <s v="KONE LLC"/>
    <s v="KON002"/>
    <s v="23095664001"/>
    <s v="EGP"/>
    <s v="43,608.950"/>
    <s v="31-OCT-22"/>
    <s v="EGP"/>
    <s v="43608.95"/>
    <s v="True"/>
    <s v="True"/>
    <s v="True"/>
    <s v="True"/>
    <m/>
    <m/>
    <m/>
    <s v="KONE LLC"/>
    <n v="672980"/>
    <s v="43608.95"/>
    <s v="EGP"/>
    <s v="17-Oct-2022"/>
    <s v="21176FR00J13"/>
    <s v="Egypt EGP main a/c"/>
    <s v="EG EGHBEGCA001-235225-001 EGP"/>
    <s v="EGP"/>
    <s v="_x000d__x000a_ KONE LLC"/>
    <s v="  HSBC BANK EGYPT SAE"/>
    <s v="023095664001"/>
    <s v="EBBKEGCX"/>
    <s v="43,608.95"/>
    <s v="EGP"/>
    <s v="Tue 18 Oct 2022"/>
    <s v="305834/672980"/>
    <m/>
    <s v="18 Oct 2022 06:07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827"/>
    <s v="10/17/2022 9:22:14 AM"/>
    <s v="10/17/2022 10:03:17 AM"/>
    <s v="PA_BankingApproval"/>
    <s v="Pending Banking Approval"/>
    <x v="3"/>
    <s v="Alshaya Egypt LLC - Egypt"/>
    <s v="12115.32"/>
    <s v="EGP"/>
    <s v="2022"/>
    <s v="FUJITEC EGYPT CO LTD"/>
    <s v="FUJ004"/>
    <s v="mahesh.kalipatnapu"/>
    <m/>
    <m/>
    <s v="Month"/>
    <s v="3"/>
    <s v="Oct"/>
    <s v="General Expense"/>
    <s v="305827_FUJ004_WK2"/>
    <s v="10/17/2022 12:00:00 AM"/>
    <s v="PRO/FUJITEC EGYPT CO LTD"/>
    <x v="1"/>
    <s v="10/17/2022 12:00:00 AM"/>
    <m/>
    <m/>
    <s v="sivareddy.gaddapara[Sivareddy]"/>
    <s v="mahesh.kalipatnapu[Mahesh]"/>
    <s v="BankingApproval"/>
    <s v="12115.32"/>
    <s v="12442.77"/>
    <s v="Yes"/>
    <s v="High"/>
    <m/>
    <s v="305827_FUJ004_WK2"/>
    <s v="OU_EGYPT(EGY)"/>
    <s v="FUJITEC EGYPT CO LTD"/>
    <s v="FUJ004"/>
    <s v="41891501"/>
    <s v="EGP"/>
    <s v="12,115.320"/>
    <s v="31-OCT-22"/>
    <m/>
    <m/>
    <s v="True"/>
    <s v="True"/>
    <s v="True"/>
    <s v="True"/>
    <m/>
    <m/>
    <m/>
    <m/>
    <n v="674341"/>
    <m/>
    <m/>
    <m/>
    <s v="39416FX012SK"/>
    <s v="Egypt EGP main a/c"/>
    <s v="EG EGHBEGCA001-235225-001 EGP"/>
    <s v="EGP"/>
    <s v="_x000d__x000a_ FUJITEC EGYPT CO LTD"/>
    <s v="  CREDIT AGRICOLE EGYPT"/>
    <s v="41891501"/>
    <s v="AGRIEGCX"/>
    <s v="12,115.32"/>
    <s v="EGP"/>
    <s v="Tue 25 Oct 2022"/>
    <s v="305827/674341"/>
    <m/>
    <s v="24 Oct 2022 09:38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37"/>
    <s v="10/16/2022 4:59:23 PM"/>
    <s v="10/17/2022 10:41:20 AM"/>
    <s v="PA_BankingApproval"/>
    <s v="Pending Banking Approval"/>
    <x v="3"/>
    <s v="Alshaya Egypt LLC - Egypt"/>
    <s v="3729"/>
    <s v="EGP"/>
    <s v="2022"/>
    <s v="ROOM TEX COMPANY"/>
    <s v="ROO005"/>
    <s v="mahesh.kalipatnapu"/>
    <m/>
    <m/>
    <s v="Month"/>
    <s v="3"/>
    <s v="Oct"/>
    <s v="General Expense"/>
    <s v="305737_ROO005_WK2"/>
    <s v="10/16/2022 12:00:00 AM"/>
    <s v="PRO/ROOM TEX COMPANY"/>
    <x v="1"/>
    <s v="10/17/2022 12:00:00 AM"/>
    <m/>
    <m/>
    <s v="sivareddy.gaddapara[Sivareddy]"/>
    <s v="mahesh.kalipatnapu[Mahesh]"/>
    <s v="BankingApproval"/>
    <s v="3729"/>
    <s v="3762"/>
    <s v="Yes"/>
    <s v="High"/>
    <m/>
    <s v="305737_ROO005_WK2"/>
    <s v="OU_EGYPT(EGY)"/>
    <s v="ROOM TEX COMPANY"/>
    <s v="ROO005"/>
    <s v="100032776595"/>
    <s v="EGP"/>
    <s v="3,729.000"/>
    <s v="31-OCT-22"/>
    <m/>
    <m/>
    <s v="True"/>
    <s v="True"/>
    <s v="True"/>
    <s v="True"/>
    <m/>
    <m/>
    <m/>
    <s v="ROOM TEX COMPANY"/>
    <n v="673002"/>
    <s v="3729.00"/>
    <s v="EGP"/>
    <s v="17-Oct-2022"/>
    <s v="23506FR00KEU"/>
    <s v="Egypt EGP main a/c"/>
    <s v="EG EGHBEGCA001-235225-001 EGP"/>
    <s v="EGP"/>
    <s v="_x000d__x000a_ ROOM TEX COMPANY AHMED MOHAMED _x000d__x000a_Â  SAMIR AND HIS PARTNER"/>
    <s v="  COMMERCIAL INTERNATIONAL BANK (EGYP"/>
    <s v="100032776595"/>
    <s v="CIBEEGCX172"/>
    <s v="3,729.00"/>
    <s v="EGP"/>
    <s v="Tue 18 Oct 2022"/>
    <s v="305737/673002"/>
    <m/>
    <s v="18 Oct 2022 06:09:21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ayment complete  "/>
  </r>
  <r>
    <s v="PA-000000000000305736"/>
    <s v="10/16/2022 4:53:40 PM"/>
    <s v="10/17/2022 10:45:11 AM"/>
    <s v="PA_BankingApproval"/>
    <s v="Pending Banking Approval"/>
    <x v="3"/>
    <s v="Alshaya Egypt LLC - Egypt"/>
    <s v="10101"/>
    <s v="EGP"/>
    <s v="2022"/>
    <s v="ITQAN FOR GENERAL SUPPLIES AND CONSTRUCTION"/>
    <s v="ITQ001"/>
    <s v="mahesh.kalipatnapu"/>
    <m/>
    <m/>
    <s v="Month"/>
    <s v="3"/>
    <s v="Oct"/>
    <s v="General Expense"/>
    <s v="305736_ITQ001_WK2"/>
    <s v="10/16/2022 12:00:00 AM"/>
    <s v="PRO/ITQAN FOR GENERAL SUPPLIES AND CONSTRUCTION"/>
    <x v="1"/>
    <s v="10/17/2022 12:00:00 AM"/>
    <m/>
    <m/>
    <s v="sivareddy.gaddapara[Sivareddy]"/>
    <s v="mahesh.kalipatnapu[Mahesh]"/>
    <s v="BankingApproval"/>
    <s v="10101"/>
    <s v="10374"/>
    <s v="Yes"/>
    <s v="High"/>
    <m/>
    <s v="305736_ITQ001_WK2"/>
    <s v="OU_EGYPT(EGY)"/>
    <s v="ITQAN FOR GENERAL SUPPLIES AND CONSTRUCTION"/>
    <s v="ITQ001"/>
    <s v="EG310010020700000100048641789"/>
    <s v="EGP"/>
    <s v="10,101.000"/>
    <s v="31-OCT-22"/>
    <s v="EGP"/>
    <s v="10101.00"/>
    <s v="True"/>
    <s v="True"/>
    <s v="True"/>
    <s v="True"/>
    <m/>
    <m/>
    <m/>
    <s v="ITQAN FOR GENERAL SUPPLIES AND CONSTRUCTION"/>
    <n v="672943"/>
    <s v="10101.00"/>
    <s v="EGP"/>
    <s v="17-Oct-2022"/>
    <s v="17236FR00MUI"/>
    <s v="Egypt EGP main a/c"/>
    <s v="EG EGHBEGCA001-235225-001 EGP"/>
    <s v="EGP"/>
    <s v="_x000d__x000a_ ITQAN FOR GENERAL SUPPLIES AND _x000d__x000a_Â  CONSTRUCTION"/>
    <s v="  COMMERCIAL INTERNATIONAL BANK (EGYP"/>
    <s v="EG310010020700000100048641789"/>
    <s v="CIBEEGCX207"/>
    <s v="10,101.00"/>
    <s v="EGP"/>
    <s v="Tue 18 Oct 2022"/>
    <s v="305736/672943"/>
    <m/>
    <s v="18 Oct 2022 06:11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821"/>
    <s v="10/17/2022 9:48:33 AM"/>
    <s v="10/17/2022 11:42:23 AM"/>
    <s v="PA_BankingApproval"/>
    <s v="Pending Banking Approval"/>
    <x v="1"/>
    <s v="Alshaya International Co. L.L.C, Dubai"/>
    <s v="105987.76"/>
    <s v="AED"/>
    <s v="2022"/>
    <s v="DREAM UNIFORM LLC"/>
    <s v="DRE005"/>
    <s v="riya.thomas"/>
    <m/>
    <m/>
    <s v="Month"/>
    <s v="4"/>
    <s v="Oct"/>
    <s v="Inventory"/>
    <s v="305821_DRE005_WK4/TCP"/>
    <s v="10/17/2022 12:00:00 AM"/>
    <s v="HOS/DREAM UNIFORM LLC"/>
    <x v="2"/>
    <s v="10/17/2022 12:00:00 AM"/>
    <m/>
    <m/>
    <s v="abdul.sami[Abdul]"/>
    <s v="riya.thomas[Riya]"/>
    <s v="BankingApproval"/>
    <s v="105988"/>
    <s v="240888.029"/>
    <s v="Yes"/>
    <m/>
    <m/>
    <s v="TCP"/>
    <s v="OU_DIC(IO_DIC)"/>
    <s v="DREAM UNIFORM LLC"/>
    <s v="DRE005"/>
    <s v="AE510400000018718837061"/>
    <s v="AED"/>
    <s v="105,987.760"/>
    <s v="31-OCT-22"/>
    <m/>
    <m/>
    <s v="True"/>
    <s v="True"/>
    <s v="True"/>
    <s v="True"/>
    <m/>
    <m/>
    <m/>
    <s v="DREAM UNIFORM LLC"/>
    <n v="673003"/>
    <s v="105987.76"/>
    <s v="AED"/>
    <s v="17-Oct-2022"/>
    <s v="82006FR00LSD"/>
    <s v="AIC UAE AED Main Sup"/>
    <s v="AE AEHBMECA025-084054-004 AED"/>
    <s v="AED"/>
    <s v="_x000d__x000a_ DREAM UNIFORM LLC"/>
    <s v="  NATIONAL BANK OF RAS AL-KHAIMAH, TH"/>
    <s v="AE510400000018718837061"/>
    <s v="NRAKAEAK"/>
    <s v="105,987.76"/>
    <s v="AED"/>
    <s v="Tue 18 Oct 2022"/>
    <s v="305821/673003"/>
    <s v="TCP - Trade Credits And Advances Payable"/>
    <s v="18 Oct 2022 06:17:40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820"/>
    <s v="10/17/2022 9:37:05 AM"/>
    <s v="10/17/2022 12:06:06 PM"/>
    <s v="PA_BankingApproval"/>
    <s v="Pending Banking Approval"/>
    <x v="0"/>
    <s v="Alshaya Trading Company - UAE"/>
    <s v="22375.5"/>
    <s v="AED"/>
    <s v="2022"/>
    <s v="DREAM UNIFORM LLC"/>
    <s v="DRE005"/>
    <s v="riya.thomas"/>
    <m/>
    <m/>
    <s v="Month"/>
    <s v="4"/>
    <s v="Oct"/>
    <s v="Inventory"/>
    <s v="305820_DRE005_WK4/TCP"/>
    <s v="10/17/2022 12:00:00 AM"/>
    <s v="HOS/DREAM UNIFORM LLC"/>
    <x v="2"/>
    <s v="10/17/2022 12:00:00 AM"/>
    <m/>
    <m/>
    <s v="abdul.sami[Abdul]"/>
    <s v="riya.thomas[Riya]"/>
    <s v="BankingApproval"/>
    <s v="88442"/>
    <s v="218175.426"/>
    <s v="Yes"/>
    <m/>
    <m/>
    <s v="TCP"/>
    <s v="OU_UAE(UAE)"/>
    <s v="DREAM UNIFORM LLC"/>
    <s v="DRE005"/>
    <s v="AE510400000018718837061"/>
    <s v="AED"/>
    <s v="22,375.500"/>
    <s v="31-OCT-22"/>
    <s v="AED"/>
    <s v="22375.50"/>
    <s v="True"/>
    <s v="True"/>
    <s v="True"/>
    <s v="True"/>
    <m/>
    <m/>
    <m/>
    <s v="DREAM UNIFORM LLC"/>
    <n v="672944"/>
    <s v="22375.50"/>
    <s v="AED"/>
    <s v="17-Oct-2022"/>
    <s v="58986FR01MLX"/>
    <s v="MHA DXB AED MAIN"/>
    <s v="AE AEHBMECA025-413451-002 AED"/>
    <s v="AED"/>
    <s v="_x000d__x000a_ DREAM UNIFORM LLC"/>
    <s v="  NATIONAL BANK OF RAS AL-KHAIMAH, TH"/>
    <s v="AE510400000018718837061"/>
    <s v="NRAKAEAK"/>
    <s v="22,375.50"/>
    <s v="AED"/>
    <s v="Tue 18 Oct 2022"/>
    <s v="305820/672944"/>
    <s v="TCP - Trade Credits And Advances Payable"/>
    <s v="18 Oct 2022 09:28:1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83"/>
    <s v="10/17/2022 8:48:17 AM"/>
    <s v="10/17/2022 12:51:05 PM"/>
    <s v="PA_BankingApproval"/>
    <s v="Pending Banking Approval"/>
    <x v="0"/>
    <s v="Alshaya Trading Company - UAE"/>
    <s v="149416.4"/>
    <s v="AED"/>
    <s v="2022"/>
    <s v="PHARMAXXI PHARMACEUTICAL PRODUCTS TRADING L.L.C"/>
    <s v="PMP060"/>
    <s v="riya.thomas"/>
    <m/>
    <m/>
    <s v="Month"/>
    <s v="3"/>
    <s v="Oct"/>
    <s v="Inventory"/>
    <s v="305783_PMP060_WK3/TCP"/>
    <s v="10/17/2022 12:00:00 AM"/>
    <s v="WEL/PHARMAXXI PHARMACEUTICAL PRODUCTS TRADING L.L.C"/>
    <x v="0"/>
    <s v="10/17/2022 12:00:00 AM"/>
    <m/>
    <m/>
    <s v="abdul.sami[Abdul]"/>
    <s v="riya.thomas[Riya]"/>
    <s v="BankingApproval"/>
    <s v="33755"/>
    <s v="235696.68"/>
    <s v="Yes"/>
    <m/>
    <m/>
    <s v="TCP"/>
    <s v="OU_UAE(UAE)"/>
    <s v="PHARMAXXI PHARMACEUTICAL PRODUCTS TRADING L.L.C"/>
    <s v="PMP060"/>
    <s v="AE660340003707238427101"/>
    <s v="AED"/>
    <s v="149,416.400"/>
    <s v="31-OCT-22"/>
    <s v="AED"/>
    <s v="149416.40"/>
    <s v="True"/>
    <s v="True"/>
    <s v="True"/>
    <s v="True"/>
    <m/>
    <m/>
    <m/>
    <s v="PHARMAXXI PHARMACEUTICAL PRODUCTS TRADING L.L.C"/>
    <n v="672945"/>
    <s v="149416.40"/>
    <s v="AED"/>
    <s v="17-Oct-2022"/>
    <s v="87026FR01OGC"/>
    <s v="MHA DXB AED MAIN"/>
    <s v="AE AEHBMECA025-413451-002 AED"/>
    <s v="AED"/>
    <s v="_x000d__x000a_ PHARMAXXI PHARMACEUTICAL PRODUCTS _x000d__x000a_Â  TRADING LLC"/>
    <s v="  EMIRATES ISLAMIC BANK"/>
    <s v="AE660340003707238427101"/>
    <s v="MEBLAEAD"/>
    <s v="149,416.40"/>
    <s v="AED"/>
    <s v="Tue 18 Oct 2022"/>
    <s v="305783/672945"/>
    <s v="TCP - Trade Credits And Advances Payable"/>
    <s v="18 Oct 2022 09:30:18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782"/>
    <s v="10/17/2022 8:36:52 AM"/>
    <s v="10/17/2022 12:52:49 PM"/>
    <s v="PA_BankingApproval"/>
    <s v="Pending Banking Approval"/>
    <x v="0"/>
    <s v="Alshaya Trading Company - UAE"/>
    <s v="181276.8"/>
    <s v="AED"/>
    <s v="2022"/>
    <s v="STARLINK DRUG STORE L.L.C"/>
    <s v="STA100"/>
    <s v="riya.thomas"/>
    <m/>
    <m/>
    <s v="Month"/>
    <s v="3"/>
    <s v="Oct"/>
    <s v="Inventory"/>
    <s v="305782_STA100_WK3/TCP"/>
    <s v="10/17/2022 12:00:00 AM"/>
    <s v="WEL/STARLINK DRUG STORE L.L.C"/>
    <x v="0"/>
    <s v="10/17/2022 12:00:00 AM"/>
    <m/>
    <m/>
    <s v="abdul.sami[Abdul]"/>
    <s v="riya.thomas[Riya]"/>
    <s v="BankingApproval"/>
    <s v="248136"/>
    <s v="246440.04"/>
    <s v="Yes"/>
    <m/>
    <m/>
    <s v="TCP"/>
    <s v="OU_UAE(UAE)"/>
    <s v="STARLINK DRUG STORE L.L.C"/>
    <s v="STA100"/>
    <s v="AE410030010315317124001"/>
    <s v="AED"/>
    <s v="181,276.800"/>
    <s v="21-OCT-22"/>
    <s v="AED"/>
    <s v="181276.80"/>
    <s v="True"/>
    <s v="True"/>
    <s v="True"/>
    <s v="True"/>
    <m/>
    <m/>
    <m/>
    <s v="STARLINK DRUG STORE L.L.C"/>
    <n v="672946"/>
    <s v="181276.80"/>
    <s v="AED"/>
    <s v="17-Oct-2022"/>
    <s v="79496FR01K5U"/>
    <s v="MHA DXB AED MAIN"/>
    <s v="AE AEHBMECA025-413451-002 AED"/>
    <s v="AED"/>
    <s v="_x000d__x000a_ STARLINK DRUG STORE LLC"/>
    <s v="  ABU DHABI COMMERCIAL BANK"/>
    <s v="AE410030010315317124001"/>
    <s v="ADCBAEAA"/>
    <s v="181,276.80"/>
    <s v="AED"/>
    <s v="Tue 18 Oct 2022"/>
    <s v="305782/672946"/>
    <s v="TCP - Trade Credits And Advances Payable"/>
    <s v="18 Oct 2022 09:31:4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87"/>
    <s v="10/17/2022 9:20:38 AM"/>
    <s v="10/17/2022 12:55:34 PM"/>
    <s v="PA_BankingApproval"/>
    <s v="Pending Banking Approval"/>
    <x v="7"/>
    <s v="LOGIX FZCO - UAE"/>
    <s v="3390"/>
    <s v="AED"/>
    <s v="2022"/>
    <s v="ADSO L.L.C."/>
    <s v="ADS001"/>
    <s v="vinoj.njalil"/>
    <m/>
    <m/>
    <s v="Month"/>
    <s v="3"/>
    <s v="Oct"/>
    <s v="Clearing Charges"/>
    <s v="305787_ADS001_WK3"/>
    <s v="10/18/2022 12:00:00 AM"/>
    <s v="SHI/ADSO L.L.C."/>
    <x v="1"/>
    <s v="10/17/2022 12:00:00 AM"/>
    <m/>
    <m/>
    <s v="santhoshkumar.hs[Santhosh]"/>
    <s v="vinoj.njalil[Vinoj]"/>
    <s v="BankingApproval"/>
    <s v="4000"/>
    <s v="10820"/>
    <s v="Yes"/>
    <s v="High"/>
    <m/>
    <s v="305787_ADS001_WK3"/>
    <s v="OU_UAE2(UAE2)"/>
    <s v="ADSO L.L.C."/>
    <s v="ADS001"/>
    <s v="AE490030000258266020002"/>
    <s v="AED"/>
    <s v="3,390.000"/>
    <s v="31-OCT-22"/>
    <m/>
    <m/>
    <s v="True"/>
    <s v="True"/>
    <s v="True"/>
    <s v="True"/>
    <m/>
    <m/>
    <m/>
    <s v="ADSO L.L.C."/>
    <n v="673005"/>
    <s v="3390.00"/>
    <s v="AED"/>
    <s v="17-Oct-2022"/>
    <s v="83286FR0143K"/>
    <s v="Logix UAE AED Suppli"/>
    <s v="AE AEHBMECA025-154568-003 AED"/>
    <s v="AED"/>
    <s v="_x000d__x000a_ ADSO LLC AC NO 2 _x000d__x000a_Â  POBOX 746"/>
    <s v="  ABU DHABI COMMERCIAL BANK"/>
    <s v="AE490030000258266020002"/>
    <s v="ADCBAEAA"/>
    <s v="3,390.00"/>
    <s v="AED"/>
    <s v="Tue 18 Oct 2022"/>
    <s v="305787/673005"/>
    <s v="STS - Sea Transport"/>
    <s v="18 Oct 2022 06:30:22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200"/>
    <s v="10/12/2022 1:16:54 PM"/>
    <s v="10/17/2022 12:55:54 PM"/>
    <s v="PA_BankingApproval"/>
    <s v="Pending Banking Approval"/>
    <x v="0"/>
    <s v="Alshaya Trading Company - UAE"/>
    <s v="93817.51"/>
    <s v="AED"/>
    <s v="2022"/>
    <s v="AGRI FRESH FOODSTUFF L.L.C"/>
    <s v="AGR005"/>
    <s v="riya.thomas"/>
    <m/>
    <m/>
    <s v="Month"/>
    <s v="1"/>
    <s v="Oct"/>
    <s v="Inventory"/>
    <s v="305200_AGR005_WK1/TCP"/>
    <s v="10/21/2022 12:00:00 AM"/>
    <s v="HOS/AGRI FRESH FOODSTUFF L.L.C"/>
    <x v="0"/>
    <s v="10/17/2022 12:00:00 AM"/>
    <m/>
    <m/>
    <s v="ananda.te[Ananda]"/>
    <s v="riya.thomas[Riya]"/>
    <s v="BankingApproval"/>
    <s v="95000"/>
    <m/>
    <s v="Yes"/>
    <m/>
    <m/>
    <m/>
    <s v="OU_UAE(UAE)"/>
    <s v="AGRI FRESH FOODSTUFF L.L.C"/>
    <s v="AGR005"/>
    <s v="AE290500000000018911930"/>
    <s v="AED"/>
    <s v="93,817.510"/>
    <s v="21-OCT-22"/>
    <m/>
    <m/>
    <s v="True"/>
    <s v="True"/>
    <s v="True"/>
    <s v="True"/>
    <m/>
    <m/>
    <m/>
    <m/>
    <n v="673109"/>
    <m/>
    <m/>
    <m/>
    <s v="18896FR01MRX"/>
    <s v="MHA DXB AED MAIN"/>
    <s v="AE AEHBMECA025-413451-002 AED"/>
    <s v="AED"/>
    <s v="_x000d__x000a_ AGRI FRESH FOODSTUFF LLC"/>
    <s v="  ABU DHABI ISLAMIC BANK"/>
    <s v="AE290500000000018911930"/>
    <s v="ABDIAEAD"/>
    <s v="93,817.51"/>
    <s v="AED"/>
    <s v="Tue 18 Oct 2022"/>
    <s v="305200/673109"/>
    <s v="TCP - Trade Credits And Advances Payable"/>
    <s v="18 Oct 2022 09:35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157"/>
    <s v="10/12/2022 12:11:32 PM"/>
    <s v="10/17/2022 12:59:47 PM"/>
    <s v="PA_BankingApproval"/>
    <s v="Pending Banking Approval"/>
    <x v="1"/>
    <s v="Alshaya International Co. L.L.C, Dubai"/>
    <s v="1238.48"/>
    <s v="AED"/>
    <s v="2022"/>
    <s v="AGRI FRESH FOODSTUFF L.L.C"/>
    <s v="AGR005"/>
    <s v="riya.thomas"/>
    <m/>
    <m/>
    <s v="Month"/>
    <s v="1"/>
    <s v="Oct"/>
    <s v="Inventory"/>
    <s v="305157_AGR005_WK1/TCP"/>
    <s v="10/21/2022 12:00:00 AM"/>
    <s v="HOS/AGRI FRESH FOODSTUFF L.L.C"/>
    <x v="1"/>
    <s v="10/17/2022 12:00:00 AM"/>
    <m/>
    <m/>
    <s v="ananda.te[Ananda]"/>
    <s v="riya.thomas[Riya]"/>
    <s v="BankingApproval"/>
    <m/>
    <s v="2218.3"/>
    <s v="Yes"/>
    <m/>
    <m/>
    <s v="TCP"/>
    <s v="OU_DIC(IO_DIC)"/>
    <s v="AGRI FRESH FOODSTUFF L.L.C"/>
    <s v="AGR005"/>
    <s v="AE290500000000018911930"/>
    <s v="AED"/>
    <s v="1,238.480"/>
    <s v="21-OCT-22"/>
    <s v="AED"/>
    <s v="1238.48"/>
    <s v="True"/>
    <s v="True"/>
    <s v="True"/>
    <s v="True"/>
    <m/>
    <m/>
    <m/>
    <s v="AGRI FRESH FOODSTUFF L.L.C"/>
    <n v="672947"/>
    <s v="1238.48"/>
    <s v="AED"/>
    <s v="12-Oct-2022"/>
    <s v="73766FR00TJ8"/>
    <s v="AIC UAE AED Main Sup"/>
    <s v="AE AEHBMECA025-084054-004 AED"/>
    <s v="AED"/>
    <s v="_x000d__x000a_ AGRI FRESH FOODSTUFF LLC"/>
    <s v="  ABU DHABI ISLAMIC BANK"/>
    <s v="AE290500000000018911930"/>
    <s v="ABDIAEAD"/>
    <s v="1,238.48"/>
    <s v="AED"/>
    <s v="Tue 18 Oct 2022"/>
    <s v="305157/672947"/>
    <s v="TCP - Trade Credits And Advances Payable"/>
    <s v="18 Oct 2022 06:19:16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25"/>
    <s v="10/17/2022 11:48:50 AM"/>
    <s v="10/17/2022 1:03:28 PM"/>
    <s v="PA_BankingApproval"/>
    <s v="Pending Banking Approval"/>
    <x v="7"/>
    <s v="LOGIX FZCO - UAE"/>
    <s v="111385.53"/>
    <s v="AED"/>
    <s v="2022"/>
    <s v="ARAMEX EMIRATES LLC"/>
    <s v="ARA069"/>
    <s v="vinoj.njalil"/>
    <m/>
    <m/>
    <s v="Month"/>
    <s v="3"/>
    <s v="Oct"/>
    <s v="Clearing Charges"/>
    <s v="305825_ARA069_WK3"/>
    <s v="10/18/2022 12:00:00 AM"/>
    <s v="SHI/ARAMEX EMIRATES LLC"/>
    <x v="1"/>
    <s v="10/17/2022 12:00:00 AM"/>
    <m/>
    <m/>
    <s v="santhoshkumar.hs[Santhosh]"/>
    <s v="vinoj.njalil[Vinoj]"/>
    <s v="BankingApproval"/>
    <s v="150000"/>
    <s v="120840.3"/>
    <s v="Yes"/>
    <s v="High"/>
    <m/>
    <s v="305825_ARA069_WK3"/>
    <s v="OU_UAE2(UAE2)"/>
    <s v="ARAMEX EMIRATES LLC"/>
    <s v="ARA069"/>
    <s v="AE100200000025062886001"/>
    <s v="AED"/>
    <s v="111,385.530"/>
    <s v="31-OCT-22"/>
    <m/>
    <m/>
    <s v="True"/>
    <s v="True"/>
    <s v="True"/>
    <s v="True"/>
    <m/>
    <m/>
    <m/>
    <s v="ARAMEX EMIRATES LLC"/>
    <n v="673006"/>
    <s v="111385.53"/>
    <s v="AED"/>
    <s v="17-Oct-2022"/>
    <s v="08716FR015TM"/>
    <s v="Logix UAE AED Suppli"/>
    <s v="AE AEHBMECA025-154568-003 AED"/>
    <s v="AED"/>
    <s v="_x000d__x000a_ ARAMEX EMIRATES LLC"/>
    <s v="  HSBC BANK MIDDLE EAST LTD"/>
    <s v="AE100200000025062886001"/>
    <s v="BBMEAEAD"/>
    <s v="111,385.53"/>
    <s v="AED"/>
    <s v="Tue 18 Oct 2022"/>
    <s v="305825/673006"/>
    <s v="STS - Sea Transport"/>
    <s v="18 Oct 2022 06:32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800"/>
    <s v="10/17/2022 11:45:02 AM"/>
    <s v="10/17/2022 1:07:19 PM"/>
    <s v="PA_BankingApproval"/>
    <s v="Pending Banking Approval"/>
    <x v="0"/>
    <s v="Alshaya Trading Company - UAE"/>
    <s v="25966"/>
    <s v="AED"/>
    <s v="2022"/>
    <s v="ADSO L.L.C."/>
    <s v="ADS001"/>
    <s v="vinoj.njalil"/>
    <m/>
    <m/>
    <s v="Month"/>
    <s v="3"/>
    <s v="Oct"/>
    <s v="Clearing Charges"/>
    <s v="305800_ADS001_WK3"/>
    <s v="10/18/2022 12:00:00 AM"/>
    <s v="SHI/ADSO L.L.C."/>
    <x v="0"/>
    <s v="10/17/2022 12:00:00 AM"/>
    <m/>
    <m/>
    <s v="santhoshkumar.hs[Santhosh]"/>
    <s v="vinoj.njalil[Vinoj]"/>
    <s v="BankingApproval"/>
    <s v="25966"/>
    <s v="38819"/>
    <s v="Yes"/>
    <s v="High"/>
    <m/>
    <s v="305800_ADS001_WK3"/>
    <s v="OU_UAE(UAE)"/>
    <s v="ADSO L.L.C."/>
    <s v="ADS001"/>
    <s v="AE490030000258266020002"/>
    <s v="AED"/>
    <s v="25,966.000"/>
    <s v="31-OCT-22"/>
    <m/>
    <m/>
    <s v="True"/>
    <s v="True"/>
    <s v="True"/>
    <s v="True"/>
    <m/>
    <m/>
    <m/>
    <s v="ADSO L.L.C."/>
    <n v="673008"/>
    <s v="25966.00"/>
    <s v="AED"/>
    <s v="17-Oct-2022"/>
    <s v="59596FR01O47"/>
    <s v="MHA DXB AED MAIN"/>
    <s v="AE AEHBMECA025-413451-002 AED"/>
    <s v="AED"/>
    <s v="_x000d__x000a_ ADSO LLC AC NO 2 _x000d__x000a_Â  POBOX 746"/>
    <s v="  ABU DHABI COMMERCIAL BANK"/>
    <s v="AE490030000258266020002"/>
    <s v="ADCBAEAA"/>
    <s v="25,966.00"/>
    <s v="AED"/>
    <s v="Tue 18 Oct 2022"/>
    <s v="305800/673008"/>
    <s v="STS - Sea Transport"/>
    <s v="18 Oct 2022 09:36:57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833"/>
    <s v="10/17/2022 11:45:33 AM"/>
    <s v="10/17/2022 1:10:09 PM"/>
    <s v="PA_BankingApproval"/>
    <s v="Pending Banking Approval"/>
    <x v="0"/>
    <s v="Alshaya Trading Company - UAE"/>
    <s v="488591.99"/>
    <s v="AED"/>
    <s v="2022"/>
    <s v="ARAMEX EMIRATES LLC"/>
    <s v="ARA069"/>
    <s v="vinoj.njalil"/>
    <m/>
    <m/>
    <s v="Month"/>
    <s v="3"/>
    <s v="Oct"/>
    <s v="Clearing Charges"/>
    <s v="305833_ARA1069_WK3"/>
    <s v="10/18/2022 12:00:00 AM"/>
    <s v="SHI/ARAMEX EMIRATES LLC"/>
    <x v="0"/>
    <s v="10/17/2022 12:00:00 AM"/>
    <m/>
    <m/>
    <s v="santhoshkumar.hs[Santhosh]"/>
    <s v="vinoj.njalil[Vinoj]"/>
    <s v="BankingApproval"/>
    <s v="580000"/>
    <s v="580611.48"/>
    <s v="Yes"/>
    <s v="High"/>
    <m/>
    <s v="305833_ARA1069_WK3"/>
    <s v="OU_UAE(UAE)"/>
    <s v="ARAMEX EMIRATES LLC"/>
    <s v="ARA069"/>
    <s v="AE100200000025062886001"/>
    <s v="AED"/>
    <s v="488,591.990"/>
    <s v="31-OCT-22"/>
    <m/>
    <m/>
    <s v="True"/>
    <s v="True"/>
    <s v="True"/>
    <s v="True"/>
    <m/>
    <m/>
    <m/>
    <s v="ARAMEX EMIRATES LLC"/>
    <n v="673009"/>
    <s v="488591.99"/>
    <s v="AED"/>
    <s v="17-Oct-2022"/>
    <s v="11106FR01V6B"/>
    <s v="MHA DXB AED MAIN"/>
    <s v="AE AEHBMECA025-413451-002 AED"/>
    <s v="AED"/>
    <s v="_x000d__x000a_ ARAMEX EMIRATES LLC"/>
    <s v="  HSBC BANK MIDDLE EAST LTD"/>
    <s v="AE100200000025062886001"/>
    <s v="BBMEAEAD"/>
    <s v="488,591.99"/>
    <s v="AED"/>
    <s v="Tue 18 Oct 2022"/>
    <s v="305833/673009"/>
    <s v="STS - Sea Transport"/>
    <s v="18 Oct 2022 09:38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844"/>
    <s v="10/17/2022 12:09:42 PM"/>
    <s v="10/17/2022 1:13:35 PM"/>
    <s v="PA_BankingApproval"/>
    <s v="Pending Banking Approval"/>
    <x v="4"/>
    <s v="Alshaya International Trading Company - KSA"/>
    <s v="342480.35"/>
    <s v="SAR"/>
    <s v="2022"/>
    <s v="AGILITY COMPANY"/>
    <s v="AGI001"/>
    <s v="vinoj.njalil"/>
    <m/>
    <m/>
    <s v="Month"/>
    <s v="4"/>
    <s v="Oct"/>
    <s v="Custom Duty and Clearing Charges"/>
    <s v="305844_AGI001_WK4A"/>
    <s v="10/18/2022 12:00:00 AM"/>
    <s v="SHI/AGILITY COMPANY"/>
    <x v="2"/>
    <s v="10/17/2022 12:00:00 AM"/>
    <m/>
    <m/>
    <s v="nagabhushanam.reddy[Nagabhushanam]"/>
    <s v="vinoj.njalil[Vinoj]"/>
    <s v="BankingApproval"/>
    <s v="4218509.35"/>
    <s v="4616687.27"/>
    <s v="Yes"/>
    <m/>
    <m/>
    <s v="305844_AGI001_WK4A"/>
    <s v="OU_KSA2(KSA2)"/>
    <s v="AGILITY COMPANY"/>
    <s v="AGI001"/>
    <s v="SA3845000000003530003001AGILITY COMPANY"/>
    <s v="SAR"/>
    <s v="342,480.350"/>
    <s v="31-OCT-22"/>
    <s v="SAR"/>
    <s v="342480.35"/>
    <s v="True"/>
    <s v="True"/>
    <s v="True"/>
    <s v="True"/>
    <m/>
    <m/>
    <m/>
    <s v="AGILITY COMPANY"/>
    <n v="672948"/>
    <s v="342480.35"/>
    <s v="SAR"/>
    <s v="17-Oct-2022"/>
    <s v="45386FR00XN7"/>
    <s v="AITCO SABB SAR -MAin"/>
    <s v="SA SASABBCA001-085810-001 SAR"/>
    <s v="SAR"/>
    <s v="_x000d__x000a_ AGILITY COMPANY"/>
    <s v="  SAUDI BRITISH BANK"/>
    <s v="SA3845000000003530003001"/>
    <s v="SABBSARI"/>
    <s v="342,480.35"/>
    <s v="SAR"/>
    <s v="Tue 18 Oct 2022"/>
    <s v="305844/672948"/>
    <m/>
    <s v="18 Oct 2022 10:43:42 GMT"/>
    <s v="True"/>
    <s v="True"/>
    <s v="True"/>
    <s v="True"/>
    <s v="True"/>
    <s v="True"/>
    <s v="True"/>
    <s v="True"/>
    <m/>
    <m/>
    <m/>
    <m/>
    <x v="0"/>
    <m/>
    <s v="10/17/2022"/>
    <s v="Payment complete  "/>
  </r>
  <r>
    <s v="PA-000000000000305774"/>
    <s v="10/17/2022 7:27:49 AM"/>
    <s v="10/17/2022 1:16:26 PM"/>
    <s v="PA_BankingApproval"/>
    <s v="Pending Banking Approval"/>
    <x v="0"/>
    <s v="Alshaya Trading Company - UAE"/>
    <s v="52517.64"/>
    <s v="AED"/>
    <s v="2022"/>
    <s v="INSTAR COSMETICS LLC"/>
    <s v="INS013"/>
    <s v="riya.thomas"/>
    <m/>
    <m/>
    <s v="Month"/>
    <s v="3"/>
    <s v="Oct"/>
    <s v="Inventory"/>
    <s v="305774_INS013_WK03/TCP"/>
    <s v="10/19/2022 12:00:00 AM"/>
    <s v="WEL/INSTAR COSMETICS LLC"/>
    <x v="0"/>
    <s v="10/17/2022 12:00:00 AM"/>
    <m/>
    <m/>
    <s v="ravi.surendran[Ravi]"/>
    <s v="riya.thomas[Riya]"/>
    <s v="BankingApproval"/>
    <s v="0"/>
    <m/>
    <s v="Yes"/>
    <m/>
    <m/>
    <s v="TCP"/>
    <s v="OU_UAE(UAE)"/>
    <s v="INSTAR COSMETICS LLC"/>
    <s v="INS013"/>
    <s v="AE750500000000018838546"/>
    <s v="AED"/>
    <s v="52,517.640"/>
    <s v="21-OCT-22"/>
    <s v="AED"/>
    <s v="52517.64"/>
    <s v="True"/>
    <s v="True"/>
    <s v="True"/>
    <s v="True"/>
    <m/>
    <m/>
    <m/>
    <s v="INSTAR COSMETICS LLC"/>
    <n v="672949"/>
    <s v="52517.64"/>
    <s v="AED"/>
    <s v="17-Oct-2022"/>
    <s v="11026FR01W9A"/>
    <s v="MHA DXB AED MAIN"/>
    <s v="AE AEHBMECA025-413451-002 AED"/>
    <s v="AED"/>
    <s v="_x000d__x000a_ INSTAR COSMETICS LLC"/>
    <s v="  ABU DHABI ISLAMIC BANK"/>
    <s v="AE750500000000018838546"/>
    <s v="ABDIAEAD"/>
    <s v="52,517.64"/>
    <s v="AED"/>
    <s v="Tue 18 Oct 2022"/>
    <s v="305774/672949"/>
    <s v="TCP - Trade Credits And Advances Payable"/>
    <s v="18 Oct 2022 09:40:1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76"/>
    <s v="10/17/2022 7:56:09 AM"/>
    <s v="10/17/2022 1:19:33 PM"/>
    <s v="PA_BankingApproval"/>
    <s v="Pending Banking Approval"/>
    <x v="0"/>
    <s v="Alshaya Trading Company - UAE"/>
    <s v="46920"/>
    <s v="AED"/>
    <s v="2022"/>
    <s v="SKILL MAGNET TALENT MARKETING MANAGEMENT EST"/>
    <s v="SKI010"/>
    <s v="riya.thomas"/>
    <m/>
    <m/>
    <s v="Month"/>
    <s v="3"/>
    <s v="Oct"/>
    <s v="General Expense"/>
    <s v="305776_SKI010_WK3/PMS"/>
    <s v="10/17/2022 12:00:00 AM"/>
    <s v="HRD/SKILL MAGNET TALENT MARKETING MANAGEMENT EST"/>
    <x v="2"/>
    <s v="10/17/2022 12:00:00 AM"/>
    <m/>
    <m/>
    <s v="veerappa.padashetty[Veerappa]"/>
    <s v="riya.thomas[Riya]"/>
    <s v="BankingApproval"/>
    <s v="46920"/>
    <s v="46920"/>
    <s v="Yes"/>
    <s v="High"/>
    <m/>
    <s v="PMS"/>
    <s v="OU_UAE(UAE)"/>
    <s v="SKILL MAGNET TALENT MARKETING MANAGEMENT EST"/>
    <s v="SKI010"/>
    <s v="AE120351271204743432001"/>
    <s v="AED"/>
    <s v="46,920.000"/>
    <s v="31-OCT-22"/>
    <s v="AED"/>
    <s v="46920.00"/>
    <s v="True"/>
    <s v="True"/>
    <s v="True"/>
    <s v="True"/>
    <m/>
    <m/>
    <m/>
    <s v="SKILL MAGNET TALENT MARKETING MANAGEMENT EST"/>
    <n v="672950"/>
    <s v="46920.00"/>
    <s v="AED"/>
    <s v="17-Oct-2022"/>
    <s v="70776FR01X8Y"/>
    <s v="MHA DXB AED MAIN"/>
    <s v="AE AEHBMECA025-413451-002 AED"/>
    <s v="AED"/>
    <s v="_x000d__x000a_ SKILL MAGNET TALENT MRKT MANG EST"/>
    <s v="  NATIONAL BANK OF ABU DHABI"/>
    <s v="AE120351271204743432001"/>
    <s v="NBADAEAA"/>
    <s v="46,920.00"/>
    <s v="AED"/>
    <s v="Tue 18 Oct 2022"/>
    <s v="305776/672950"/>
    <s v="PMS - Professional And Management Consulting Services"/>
    <s v="18 Oct 2022 09:41:30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32"/>
    <s v="10/17/2022 9:40:38 AM"/>
    <s v="10/17/2022 1:22:53 PM"/>
    <s v="PA_BankingApproval"/>
    <s v="Pending Banking Approval"/>
    <x v="7"/>
    <s v="LOGIX FZCO - UAE"/>
    <s v="645867"/>
    <s v="AED"/>
    <s v="2022"/>
    <s v="ANDADOR BABYWEAR TRADING L.L.C."/>
    <s v="AND017"/>
    <s v="riya.thomas"/>
    <m/>
    <m/>
    <s v="Month"/>
    <s v="4"/>
    <s v="Oct"/>
    <s v="Inventory"/>
    <s v="305832_AND017_WK4/TCP"/>
    <s v="10/17/2022 12:00:00 AM"/>
    <s v="APP/ANDADOR BABYWEAR TRADING L.L.C."/>
    <x v="1"/>
    <s v="10/17/2022 12:00:00 AM"/>
    <m/>
    <m/>
    <s v="kumara.gr[Kumara]"/>
    <s v="riya.thomas[Riya]"/>
    <s v="BankingApproval"/>
    <s v="645800"/>
    <m/>
    <s v="Yes"/>
    <m/>
    <m/>
    <s v="TCP"/>
    <s v="OU_UAE2(UAE2)"/>
    <s v="ANDADOR BABYWEAR TRADING L.L.C."/>
    <s v="AND017"/>
    <s v="AE280260001015361160401"/>
    <s v="AED"/>
    <s v="645,867.000"/>
    <s v="31-OCT-22"/>
    <s v="AED"/>
    <s v="645867.00"/>
    <s v="True"/>
    <s v="True"/>
    <s v="True"/>
    <s v="True"/>
    <m/>
    <m/>
    <m/>
    <s v="ANDADOR BABYWEAR TRADING L.L.C."/>
    <n v="672951"/>
    <s v="645867.00"/>
    <s v="AED"/>
    <s v="17-Oct-2022"/>
    <s v="03076FR017KL"/>
    <s v="Logix UAE AED Suppli"/>
    <s v="AE AEHBMECA025-154568-003 AED"/>
    <s v="AED"/>
    <s v="_x000d__x000a_ ANDADOR BABYWEAR TRADING LLC"/>
    <s v="  EMIRATES NBD BANK PJSC"/>
    <s v="AE280260001015361160401"/>
    <s v="EBILAEAD"/>
    <s v="645,867.00"/>
    <s v="AED"/>
    <s v="Tue 18 Oct 2022"/>
    <s v="305832/672951"/>
    <s v="TCP - Trade Credits And Advances Payable"/>
    <s v="18 Oct 2022 06:33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29"/>
    <s v="10/17/2022 9:31:22 AM"/>
    <s v="10/17/2022 1:25:44 PM"/>
    <s v="PA_BankingApproval"/>
    <s v="Pending Banking Approval"/>
    <x v="0"/>
    <s v="Alshaya Trading Company - UAE"/>
    <s v="20820"/>
    <s v="AED"/>
    <s v="2022"/>
    <s v="SGS GULF LIMITED"/>
    <s v="SGS074"/>
    <s v="riya.thomas"/>
    <m/>
    <m/>
    <s v="Month"/>
    <s v="2"/>
    <s v="Oct"/>
    <s v="General Expense"/>
    <s v="305829_SGS074_WK2/TCP"/>
    <s v="10/15/2022 12:00:00 AM"/>
    <s v="LOG/SGS GULF LIMITED"/>
    <x v="0"/>
    <s v="10/17/2022 12:00:00 AM"/>
    <m/>
    <m/>
    <s v="kumara.gr[Kumara]"/>
    <s v="riya.thomas[Riya]"/>
    <s v="BankingApproval"/>
    <s v="21000"/>
    <s v="39905"/>
    <s v="Yes"/>
    <m/>
    <m/>
    <m/>
    <m/>
    <m/>
    <m/>
    <m/>
    <m/>
    <m/>
    <m/>
    <m/>
    <m/>
    <m/>
    <m/>
    <m/>
    <m/>
    <m/>
    <m/>
    <m/>
    <s v="SGS GULF LIMITED"/>
    <n v="673010"/>
    <s v="20820.00"/>
    <s v="AED"/>
    <s v="17-Oct-2022"/>
    <s v="84086FR01Y2X"/>
    <s v="MHA DXB AED MAIN"/>
    <s v="AE AEHBMECA025-413451-002 AED"/>
    <s v="AED"/>
    <s v="_x000d__x000a_ SGS GULF LIMITED"/>
    <s v="  CITIBANK N.A."/>
    <s v="AE060211000000201025001"/>
    <s v="CITIAEAD"/>
    <s v="20,820.00"/>
    <s v="AED"/>
    <s v="Tue 18 Oct 2022"/>
    <s v="305829/673010"/>
    <s v="TCP - Trade Credits And Advances Payable"/>
    <s v="18 Oct 2022 09:42:36 GMT"/>
    <s v="True"/>
    <s v="True"/>
    <s v="True"/>
    <s v="True"/>
    <s v="True"/>
    <s v="True"/>
    <s v="True"/>
    <s v="True"/>
    <m/>
    <m/>
    <m/>
    <m/>
    <x v="0"/>
    <s v="Due Balance Report Not Found to merge - Bot5"/>
    <s v="10/17/2022"/>
    <s v="Processed by bank (HSBC)  "/>
  </r>
  <r>
    <s v="PA-000000000000305826"/>
    <s v="10/17/2022 9:24:27 AM"/>
    <s v="10/17/2022 1:32:06 PM"/>
    <s v="PA_BankingApproval"/>
    <s v="Pending Banking Approval"/>
    <x v="0"/>
    <s v="Alshaya Trading Company - UAE"/>
    <s v="334389.39"/>
    <s v="AED"/>
    <s v="2022"/>
    <s v="QUIQUP DELIVERY L.LC."/>
    <s v="QUI005"/>
    <s v="riya.thomas"/>
    <m/>
    <m/>
    <s v="Month"/>
    <s v="2"/>
    <s v="Oct"/>
    <s v="General Expense"/>
    <s v="305826_QUI005_WK2/TCP"/>
    <s v="10/17/2022 12:00:00 AM"/>
    <s v="LOG/QUIQUP DELIVERY L.LC."/>
    <x v="0"/>
    <s v="10/17/2022 12:00:00 AM"/>
    <m/>
    <m/>
    <s v="kumara.gr[Kumara]"/>
    <s v="riya.thomas[Riya]"/>
    <s v="BankingApproval"/>
    <s v="314000"/>
    <s v="613080"/>
    <s v="Yes"/>
    <m/>
    <m/>
    <s v="TCP"/>
    <s v="OU_UAE(UAE)"/>
    <s v="QUIQUP DELIVERY L.LC."/>
    <s v="QUI005"/>
    <s v="AE840400000182923174001"/>
    <s v="AED"/>
    <s v="334,389.390"/>
    <s v="15-OCT-22"/>
    <m/>
    <m/>
    <s v="True"/>
    <s v="True"/>
    <s v="True"/>
    <s v="True"/>
    <m/>
    <m/>
    <m/>
    <m/>
    <n v="673042"/>
    <m/>
    <m/>
    <m/>
    <s v="48546FR01ZCE"/>
    <s v="MHA DXB AED MAIN"/>
    <s v="AE AEHBMECA025-413451-002 AED"/>
    <s v="AED"/>
    <s v="_x000d__x000a_ QUIQUP DELIVERY LLC _x000d__x000a_Â  PO BOX 49042"/>
    <s v="  National Bank of Ras Al-Khaimah"/>
    <s v="AE840400000182923174001"/>
    <s v="NRAKAEAK"/>
    <s v="334,389.39"/>
    <s v="AED"/>
    <s v="Tue 18 Oct 2022"/>
    <s v="305826/673042"/>
    <s v="TCP - Trade Credits And Advances Payable"/>
    <s v="18 Oct 2022 09:44:21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814"/>
    <s v="10/17/2022 9:04:19 AM"/>
    <s v="10/17/2022 2:10:39 PM"/>
    <s v="PA_BankingApproval"/>
    <s v="Pending Banking Approval"/>
    <x v="1"/>
    <s v="Alshaya International Co. L.L.C, Dubai"/>
    <s v="352.28"/>
    <s v="AED"/>
    <s v="2022"/>
    <s v="R M K EXPERTS TRAINING SERVICES."/>
    <s v="RMK074"/>
    <s v="riya.thomas"/>
    <m/>
    <m/>
    <s v="Month"/>
    <s v="2"/>
    <s v="Oct"/>
    <s v="General Expense"/>
    <s v="305814_RMK074_WK2/TCP"/>
    <s v="10/18/2022 12:00:00 AM"/>
    <s v="HOS/R M K EXPERTS TRAINING SERVICES."/>
    <x v="1"/>
    <s v="10/17/2022 12:00:00 AM"/>
    <m/>
    <m/>
    <s v="kumara.gr[Kumara]"/>
    <s v="riya.thomas[Riya]"/>
    <s v="BankingApproval"/>
    <s v="0"/>
    <s v="14790"/>
    <s v="Yes"/>
    <m/>
    <m/>
    <s v="TCP"/>
    <s v="OU_DIC(IO_DIC)"/>
    <s v="R M K EXPERTS TRAINING SERVICES."/>
    <s v="RMK074"/>
    <s v="AE140090003002481372500/Alternate name  R M K EXPERTS TRAINING"/>
    <s v="AED"/>
    <s v="352.280"/>
    <s v="15-OCT-22"/>
    <s v="AED"/>
    <s v="352.28"/>
    <s v="True"/>
    <s v="True"/>
    <s v="True"/>
    <s v="True"/>
    <m/>
    <m/>
    <m/>
    <s v="R M K EXPERTS TRAINING SERVICES."/>
    <n v="672952"/>
    <s v="352.28"/>
    <s v="AED"/>
    <s v="17-Oct-2022"/>
    <s v="36146FR00ON0"/>
    <s v="AIC UAE AED Main Sup"/>
    <s v="AE AEHBMECA025-084054-004 AED"/>
    <s v="AED"/>
    <s v="_x000d__x000a_ RMK THE EXPERTS FZ LLC"/>
    <s v="  ARAB BANK PLC"/>
    <s v="AE140090003002481372500"/>
    <s v="ARABAEADXXX"/>
    <s v="352.28"/>
    <s v="AED"/>
    <s v="Tue 18 Oct 2022"/>
    <s v="305814/672952"/>
    <s v="TCP - Trade Credits And Advances Payable"/>
    <s v="18 Oct 2022 06:20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943"/>
    <s v="10/17/2022 2:05:19 PM"/>
    <s v="10/17/2022 2:15:11 PM"/>
    <s v="PA_BankingApproval"/>
    <s v="Pending Banking Approval"/>
    <x v="4"/>
    <s v="Alshaya International Trading Company - KSA"/>
    <s v="217488"/>
    <s v="SAR"/>
    <s v="2022"/>
    <s v="STALLIONS UNITED TRADING CO."/>
    <s v="STA016"/>
    <s v="vineeth.r"/>
    <m/>
    <m/>
    <s v="Month"/>
    <s v="4"/>
    <s v="Oct"/>
    <s v="Inventory"/>
    <s v="305943_STA016_WK4/SUPP"/>
    <m/>
    <s v="FNB/STALLIONS UNITED TRADING CO."/>
    <x v="3"/>
    <s v="10/17/2022 12:00:00 AM"/>
    <m/>
    <m/>
    <s v="manish.m[Manish]"/>
    <s v="vineeth.r[Vineeth]"/>
    <s v="BankingApproval"/>
    <s v="217488"/>
    <s v="869952"/>
    <s v="Yes"/>
    <m/>
    <m/>
    <s v="SUPP"/>
    <s v="OU_KSA2(KSA2)"/>
    <s v="STALLIONS UNITED TRADING CO."/>
    <s v="STA016"/>
    <s v="SA0710000065800000509101"/>
    <s v="SAR"/>
    <s v="217,488.000"/>
    <s v="31-OCT-22"/>
    <s v="SAR"/>
    <s v="217488.00"/>
    <s v="True"/>
    <s v="True"/>
    <s v="True"/>
    <s v="True"/>
    <m/>
    <m/>
    <m/>
    <s v="STALLIONS UNITED TRADING CO."/>
    <n v="672981"/>
    <s v="217488.00"/>
    <s v="SAR"/>
    <s v="17-Oct-2022"/>
    <s v="40866FR011CW"/>
    <s v="AITCO SABB SAR -MAin"/>
    <s v="SA SASABBCA001-085810-001 SAR"/>
    <s v="SAR"/>
    <s v="_x000d__x000a_ STALLIONS UNITED TRADING COMPANY"/>
    <s v="  THE SAUDI NATIONAL BANK"/>
    <s v="SA0710000065800000509101"/>
    <s v="NCBKSAJE"/>
    <s v="217,488.00"/>
    <s v="SAR"/>
    <s v="Tue 18 Oct 2022"/>
    <s v="305943/672981"/>
    <m/>
    <s v="18 Oct 2022 10:49:2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04"/>
    <s v="10/17/2022 8:51:04 AM"/>
    <s v="10/17/2022 2:44:45 PM"/>
    <s v="PA_BankingApproval"/>
    <s v="Pending Banking Approval"/>
    <x v="1"/>
    <s v="Alshaya International Co. L.L.C, Dubai"/>
    <s v="13871.46"/>
    <s v="AED"/>
    <s v="2022"/>
    <s v="FOREVER MAKEUP TRADING LLC"/>
    <s v="FOR031"/>
    <s v="riya.thomas"/>
    <m/>
    <m/>
    <s v="Month"/>
    <s v="2"/>
    <s v="Oct"/>
    <s v="Inventory"/>
    <s v="305804_FOR031_WK2/TCP"/>
    <s v="9/17/2022 12:00:00 AM"/>
    <s v="WEL/FOREVER MAKEUP TRADING LLC"/>
    <x v="1"/>
    <s v="10/17/2022 12:00:00 AM"/>
    <m/>
    <m/>
    <s v="kumara.gr[Kumara]"/>
    <s v="riya.thomas[Riya]"/>
    <s v="BankingApproval"/>
    <s v="10000"/>
    <s v="19516"/>
    <s v="Yes"/>
    <m/>
    <m/>
    <s v="TCP"/>
    <s v="OU_DIC(IO_DIC)"/>
    <s v="FOREVER MAKEUP TRADING LLC"/>
    <s v="FOR031"/>
    <s v="AE110330000019100384417"/>
    <s v="AED"/>
    <s v="13,871.460"/>
    <s v="15-OCT-22"/>
    <s v="AED"/>
    <s v="13871.46"/>
    <s v="True"/>
    <s v="True"/>
    <s v="True"/>
    <s v="True"/>
    <m/>
    <m/>
    <m/>
    <s v="FOREVER MAKEUP TRADING LLC"/>
    <n v="672953"/>
    <s v="13871.46"/>
    <s v="AED"/>
    <s v="17-Oct-2022"/>
    <s v="64676FR00WMW"/>
    <s v="AIC UAE AED Main Sup"/>
    <s v="AE AEHBMECA025-084054-004 AED"/>
    <s v="AED"/>
    <s v="_x000d__x000a_ FOREVER MAKEUP TRADING LLC"/>
    <s v="  MASHREQBANK PSC."/>
    <s v="AE110330000019100384417"/>
    <s v="BOMLAEAD"/>
    <s v="13,871.46"/>
    <s v="AED"/>
    <s v="Tue 18 Oct 2022"/>
    <s v="305804/672953"/>
    <s v="TCP - Trade Credits And Advances Payable"/>
    <s v="18 Oct 2022 06:22:43 GMT"/>
    <s v="True"/>
    <s v="True"/>
    <s v="True"/>
    <s v="False"/>
    <s v="True"/>
    <s v="True"/>
    <s v="True"/>
    <s v="True"/>
    <m/>
    <m/>
    <m/>
    <m/>
    <x v="0"/>
    <m/>
    <s v="10/17/2022"/>
    <s v="Processed by bank (HSBC)  "/>
  </r>
  <r>
    <s v="PA-000000000000305780"/>
    <s v="10/17/2022 7:51:46 AM"/>
    <s v="10/17/2022 2:51:42 PM"/>
    <s v="PA_BankingApproval"/>
    <s v="Pending Banking Approval"/>
    <x v="7"/>
    <s v="LOGIX FZCO - UAE"/>
    <s v="788768.59"/>
    <s v="AED"/>
    <s v="2022"/>
    <s v="SUN AND SAND SPORTS LLC"/>
    <s v="SSS001"/>
    <s v="riya.thomas"/>
    <m/>
    <m/>
    <s v="Month"/>
    <s v="2"/>
    <s v="Oct"/>
    <s v="Inventory"/>
    <s v="305780_SSS001_WK2/TCP"/>
    <s v="10/17/2022 12:00:00 AM"/>
    <s v="APP/SUN AND SAND SPORTS LLC"/>
    <x v="1"/>
    <s v="10/17/2022 12:00:00 AM"/>
    <m/>
    <m/>
    <s v="kumara.gr[Kumara]"/>
    <s v="riya.thomas[Riya]"/>
    <s v="BankingApproval"/>
    <s v="788000"/>
    <s v="819386"/>
    <s v="Yes"/>
    <m/>
    <m/>
    <s v="TCP"/>
    <s v="OU_UAE2(UAE2)"/>
    <s v="SUN AND SAND SPORTS LLC"/>
    <s v="SSS001"/>
    <m/>
    <s v="AED"/>
    <s v="788,768.590"/>
    <s v="15-OCT-22"/>
    <s v="AED"/>
    <s v="788768.59"/>
    <s v="True"/>
    <s v="True"/>
    <s v="True"/>
    <s v="True"/>
    <m/>
    <m/>
    <m/>
    <s v="SUN AND SAND SPORTS LLC"/>
    <n v="672954"/>
    <s v="788768.59"/>
    <s v="AED"/>
    <s v="17-Oct-2022"/>
    <s v="84756FR019BV"/>
    <s v="Logix UAE AED Suppli"/>
    <s v="AE AEHBMECA025-154568-003 AED"/>
    <s v="AED"/>
    <s v="_x000d__x000a_ SUN AND SANDS SPORTS LLC"/>
    <s v="  NATIONAL BANK OF ABU DHABI"/>
    <s v="AE410351031001244714017"/>
    <s v="NBADAEAAXXX"/>
    <s v="788,768.59"/>
    <s v="AED"/>
    <s v="Tue 18 Oct 2022"/>
    <s v="305780/672954"/>
    <s v="TCP - Trade Credits And Advances Payable"/>
    <s v="18 Oct 2022 06:35:48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954"/>
    <s v="10/17/2022 2:28:25 PM"/>
    <s v="10/17/2022 2:53:42 PM"/>
    <s v="PA_BankingApproval"/>
    <s v="Pending Banking Approval"/>
    <x v="8"/>
    <s v="Alshaya Trading Company W.L.L. - Bahrain"/>
    <s v="137655.016"/>
    <s v="BHD"/>
    <s v="2022"/>
    <s v="LILOU W.L.L"/>
    <s v="MIF001"/>
    <s v="vineeth.r"/>
    <m/>
    <m/>
    <s v="Month"/>
    <s v="1"/>
    <s v="Oct"/>
    <s v="Inventory"/>
    <s v="305954_MIF001_WK1/SUPP"/>
    <m/>
    <s v="FNB/LILOU W.L.L"/>
    <x v="4"/>
    <s v="10/17/2022 12:00:00 AM"/>
    <m/>
    <m/>
    <s v="manish.m[Manish]"/>
    <s v="vineeth.r[Vineeth]"/>
    <s v="BankingApproval"/>
    <s v="137655.02"/>
    <s v="200596.87"/>
    <s v="Yes"/>
    <m/>
    <m/>
    <s v="SUPP"/>
    <s v="OU_BAHRAIN(BAH)"/>
    <s v="LILOU W.L.L"/>
    <s v="MIF001"/>
    <s v="BH52BBKU00100000332429"/>
    <s v="BHD"/>
    <s v="137,655.016"/>
    <s v="31-OCT-22"/>
    <s v="BHD"/>
    <s v="137655.016"/>
    <s v="True"/>
    <s v="True"/>
    <s v="True"/>
    <s v="True"/>
    <m/>
    <m/>
    <m/>
    <s v="LILOU W.L.L"/>
    <n v="672955"/>
    <s v="137655.016"/>
    <s v="BHD"/>
    <s v="17-Oct-2022"/>
    <s v="08866FR01KMF"/>
    <s v="ATC BAH Main OD BHD"/>
    <s v="BH BHHBMECA001-112010-001 BHD"/>
    <s v="BHD"/>
    <s v="_x000d__x000a_ LILOU WLL"/>
    <s v="  BBK"/>
    <s v="BH52BBKU00100000332429"/>
    <s v="BBKUBHBM"/>
    <s v="137,655.016"/>
    <s v="BHD"/>
    <s v="Tue 18 Oct 2022"/>
    <s v="305954/672955"/>
    <s v="001 - Ordinary transfers"/>
    <s v="18 Oct 2022 08:04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02"/>
    <s v="10/17/2022 8:52:58 AM"/>
    <s v="10/17/2022 2:54:54 PM"/>
    <s v="PA_BankingApproval"/>
    <s v="Pending Banking Approval"/>
    <x v="0"/>
    <s v="Alshaya Trading Company - UAE"/>
    <s v="50833.19"/>
    <s v="AED"/>
    <s v="2022"/>
    <s v="IFFCO DISTRIBUTION SERVICES FZCO"/>
    <s v="IFF074"/>
    <s v="riya.thomas"/>
    <m/>
    <m/>
    <s v="Month"/>
    <s v="4"/>
    <s v="Oct"/>
    <s v="Inventory"/>
    <s v="305802_IFF074_WK4/TCP"/>
    <s v="10/25/2022 12:00:00 AM"/>
    <s v="HOS/IFFCO DISTRIBUTION SERVICES FZCO"/>
    <x v="0"/>
    <s v="10/17/2022 12:00:00 AM"/>
    <m/>
    <m/>
    <s v="manjunath.c[Manjunath]"/>
    <s v="riya.thomas[Riya]"/>
    <s v="BankingApproval"/>
    <s v="54000"/>
    <s v="55856.33"/>
    <s v="Yes"/>
    <m/>
    <m/>
    <s v="TCP"/>
    <s v="OU_UAE(UAE)"/>
    <s v="IFFCO DISTRIBUTION SERVICES FZCO"/>
    <s v="IFF074"/>
    <s v="AE780030000944184020001"/>
    <s v="AED"/>
    <s v="50,833.190"/>
    <s v="31-OCT-22"/>
    <s v="AED"/>
    <s v="50833.19"/>
    <s v="True"/>
    <s v="True"/>
    <s v="True"/>
    <s v="True"/>
    <m/>
    <m/>
    <m/>
    <s v="IFFCO DISTRIBUTION SERVICES FZCO"/>
    <n v="672982"/>
    <s v="50833.19"/>
    <s v="AED"/>
    <s v="17-Oct-2022"/>
    <s v="76536FR020G4"/>
    <s v="MHA DXB AED MAIN"/>
    <s v="AE AEHBMECA025-413451-002 AED"/>
    <s v="AED"/>
    <s v="_x000d__x000a_ IFFCO DISTRIBUTION SERVICES FZCO"/>
    <s v="  ABU DHABI COMMERCIAL BANK"/>
    <s v="AE780030000944184020001"/>
    <s v="ADCBAEAA"/>
    <s v="50,833.19"/>
    <s v="AED"/>
    <s v="Tue 18 Oct 2022"/>
    <s v="305802/672982"/>
    <s v="TCP - Trade Credits And Advances Payable"/>
    <s v="18 Oct 2022 09:45:45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949"/>
    <s v="10/17/2022 2:19:28 PM"/>
    <s v="10/17/2022 2:55:34 PM"/>
    <s v="PA_BankingApproval"/>
    <s v="Pending Banking Approval"/>
    <x v="3"/>
    <s v="Alshaya Egypt LLC - Egypt"/>
    <s v="217493.36"/>
    <s v="EGP"/>
    <s v="2022"/>
    <s v="SANITA CONSUMER PRODUCTS S.A.E"/>
    <s v="SAN013"/>
    <s v="vineeth.r"/>
    <m/>
    <m/>
    <s v="Month"/>
    <s v="3"/>
    <s v="Oct"/>
    <s v="Inventory"/>
    <s v="305949_SAN013_WK3/SUPP"/>
    <m/>
    <s v="FNB/SANITA CONSUMER PRODUCTS S.A.E"/>
    <x v="1"/>
    <s v="10/17/2022 12:00:00 AM"/>
    <m/>
    <m/>
    <s v="manish.m[Manish]"/>
    <s v="vineeth.r[Vineeth]"/>
    <s v="BankingApproval"/>
    <s v="405158.28"/>
    <s v="405158.28"/>
    <s v="Yes"/>
    <m/>
    <m/>
    <s v="SUPP"/>
    <s v="OU_EGYPT(EGY)"/>
    <s v="SANITA CONSUMER PRODUCTS S.A.E"/>
    <s v="SAN013"/>
    <s v="895484630010210003"/>
    <s v="EGP"/>
    <s v="217,493.360"/>
    <s v="31-OCT-22"/>
    <s v="EGP"/>
    <s v="217493.36"/>
    <s v="True"/>
    <s v="True"/>
    <s v="True"/>
    <s v="True"/>
    <m/>
    <m/>
    <m/>
    <s v="SANITA CONSUMER PRODUCTS S.A.E"/>
    <n v="672956"/>
    <s v="217493.36"/>
    <s v="EGP"/>
    <s v="17-Oct-2022"/>
    <s v="40176FR00ONN"/>
    <s v="Egypt EGP main a/c"/>
    <s v="EG EGHBEGCA001-235225-001 EGP"/>
    <s v="EGP"/>
    <s v="_x000d__x000a_ SANITA CONSUMER PRODUCTS COMPANY"/>
    <s v="  COMMERCIAL INTERNATIONAL BANK (EGYP"/>
    <s v="EG610010002800000100043151449"/>
    <s v="CIBEEGCX028"/>
    <s v="217,493.36"/>
    <s v="EGP"/>
    <s v="Tue 18 Oct 2022"/>
    <s v="305949/672956"/>
    <m/>
    <s v="18 Oct 2022 06:13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795"/>
    <s v="10/17/2022 8:37:59 AM"/>
    <s v="10/17/2022 2:57:18 PM"/>
    <s v="PA_BankingApproval"/>
    <s v="Pending Banking Approval"/>
    <x v="0"/>
    <s v="Alshaya Trading Company - UAE"/>
    <s v="1021845.43"/>
    <s v="AED"/>
    <s v="2022"/>
    <s v="GLOBAL SHIPPING &amp; LOGISTICS L.L.C"/>
    <s v="GLO039"/>
    <s v="riya.thomas"/>
    <m/>
    <m/>
    <s v="Month"/>
    <s v="4"/>
    <s v="Oct"/>
    <s v="General Expense"/>
    <s v="305795_GLO039_WK4/PMS"/>
    <s v="10/25/2022 12:00:00 AM"/>
    <s v="HOS/GLOBAL SHIPPING &amp; LOGISTICS L.L.C"/>
    <x v="0"/>
    <s v="10/17/2022 12:00:00 AM"/>
    <m/>
    <m/>
    <s v="manjunath.c[Manjunath]"/>
    <s v="riya.thomas[Riya]"/>
    <s v="BankingApproval"/>
    <s v="1051845.38"/>
    <s v="1206347.82"/>
    <s v="Yes"/>
    <m/>
    <m/>
    <s v="PMS"/>
    <s v="OU_UAE(UAE)"/>
    <s v="GLOBAL SHIPPING &amp; LOGISTICS L.L.C"/>
    <s v="GLO039"/>
    <s v="AE380330000010493143639"/>
    <s v="AED"/>
    <s v="1,021,845.430"/>
    <s v="31-OCT-22"/>
    <s v="AED"/>
    <s v="1021845.43"/>
    <s v="True"/>
    <s v="True"/>
    <s v="True"/>
    <s v="True"/>
    <m/>
    <m/>
    <m/>
    <s v="GLOBAL SHIPPING &amp; LOGISTICS L.L.C"/>
    <n v="672957"/>
    <s v="1021845.43"/>
    <s v="AED"/>
    <s v="17-Oct-2022"/>
    <s v="32476FR0221X"/>
    <s v="MHA DXB AED MAIN"/>
    <s v="AE AEHBMECA025-413451-002 AED"/>
    <s v="AED"/>
    <s v="_x000d__x000a_ GLOBAL SHIPPING AND LOGISTICS LLC"/>
    <s v="  MASHREQBANK PSC."/>
    <s v="AE380330000010493143639"/>
    <s v="BOMLAEAD"/>
    <s v="1,021,845.43"/>
    <s v="AED"/>
    <s v="Tue 18 Oct 2022"/>
    <s v="305795/672957"/>
    <s v="PMS - Professional And Management Consulting Services"/>
    <s v="18 Oct 2022 09:47:14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945"/>
    <s v="10/17/2022 2:12:18 PM"/>
    <s v="10/17/2022 2:57:38 PM"/>
    <s v="PA_BankingApproval"/>
    <s v="Pending Banking Approval"/>
    <x v="4"/>
    <s v="Alshaya International Trading Company - KSA"/>
    <s v="454763.08"/>
    <s v="SAR"/>
    <s v="2022"/>
    <s v="ARABIAN PAPER PRODUCTS COMPANY"/>
    <s v="ARA062"/>
    <s v="vineeth.r"/>
    <m/>
    <m/>
    <s v="Month"/>
    <s v="3"/>
    <s v="Oct"/>
    <s v="Inventory"/>
    <s v="305945_ARA062_WK3/SUPP"/>
    <m/>
    <s v="FNB/ARABIAN PAPER PRODUCTS COMPANY"/>
    <x v="3"/>
    <s v="10/17/2022 12:00:00 AM"/>
    <m/>
    <m/>
    <s v="manish.m[Manish]"/>
    <s v="vineeth.r[Vineeth]"/>
    <s v="BankingApproval"/>
    <s v="454763.09"/>
    <s v="454763.09"/>
    <s v="Yes"/>
    <m/>
    <m/>
    <s v="SUPP"/>
    <s v="OU_KSA2(KSA2)"/>
    <s v="ARABIAN PAPER PRODUCTS COMPANY"/>
    <s v="ARA062"/>
    <s v="SA4645000000041072141001ARABIAN PAPER PRODUCTS COMPANY"/>
    <s v="SAR"/>
    <s v="454,763.080"/>
    <s v="21-OCT-22"/>
    <s v="SAR"/>
    <s v="454763.08"/>
    <s v="True"/>
    <s v="True"/>
    <s v="True"/>
    <s v="True"/>
    <m/>
    <m/>
    <m/>
    <s v="ARABIAN PAPER PRODUCTS COMPANY"/>
    <n v="672958"/>
    <s v="454763.08"/>
    <s v="SAR"/>
    <s v="17-Oct-2022"/>
    <s v="64386FR0121R"/>
    <s v="AITCO SABB SAR -MAin"/>
    <s v="SA SASABBCA001-085810-001 SAR"/>
    <s v="SAR"/>
    <s v="_x000d__x000a_ ARABIAN PAPER PRODUCTS COMPANY"/>
    <s v="  SAUDI BRITISH BANK"/>
    <s v="SA4645000000041072141001"/>
    <s v="SABBSARI"/>
    <s v="454,763.08"/>
    <s v="SAR"/>
    <s v="Tue 18 Oct 2022"/>
    <s v="305945/672958"/>
    <m/>
    <s v="18 Oct 2022 10:50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798"/>
    <s v="10/17/2022 8:41:37 AM"/>
    <s v="10/17/2022 2:58:39 PM"/>
    <s v="PA_BankingApproval"/>
    <s v="Pending Banking Approval"/>
    <x v="6"/>
    <s v="M.H.ALSHAYA COMPANY W.L.L."/>
    <s v="970.475"/>
    <s v="KWD"/>
    <s v="2022"/>
    <s v="MENAFILE GENERAL TRADING CO."/>
    <s v="MEN004"/>
    <s v="teena.kumar"/>
    <m/>
    <m/>
    <s v="Month"/>
    <s v="2"/>
    <s v="Oct"/>
    <s v="General Expense"/>
    <s v="305798_MEN004_WK2/SUPP"/>
    <s v="10/18/2022 12:00:00 AM"/>
    <s v="FIN/MENAFILE GENERAL TRADING CO."/>
    <x v="3"/>
    <s v="10/17/2022 12:00:00 AM"/>
    <m/>
    <m/>
    <s v="gongati.reddy[Gongati]"/>
    <s v="teena.kumar[Teena]"/>
    <s v="BankingApproval"/>
    <s v="1000"/>
    <s v="1940.95"/>
    <s v="Yes"/>
    <m/>
    <m/>
    <s v="SUPP"/>
    <s v="OU_KUWAIT(KUW)"/>
    <s v="MENAFILE GENERAL TRADING CO."/>
    <s v="MEN004"/>
    <s v="KW72NBOK0000000000001000349974"/>
    <s v="KWD"/>
    <s v="970.475"/>
    <s v="31-OCT-22"/>
    <s v="KWD"/>
    <s v="970.475"/>
    <s v="True"/>
    <s v="True"/>
    <s v="True"/>
    <s v="True"/>
    <m/>
    <m/>
    <m/>
    <s v="MENAFILE GENERAL TRADING CO."/>
    <n v="672959"/>
    <s v="970.475"/>
    <s v="KWD"/>
    <s v="17-Oct-2022"/>
    <s v="50966FR00HNN"/>
    <s v="M.H. ALSHAYA CO. W.L.L."/>
    <s v="KW KWHBMECA001-001080-001 KWD"/>
    <s v="KWD"/>
    <s v="_x000d__x000a_ MENAFILE GENERAL TRADING CO"/>
    <s v="  NATIONAL BANK OF KUWAIT"/>
    <s v="KW72NBOK0000000000001000349974"/>
    <s v="NBOKKWKW"/>
    <s v="970.475"/>
    <s v="KWD"/>
    <s v="Tue 18 Oct 2022"/>
    <s v="305798/672959"/>
    <m/>
    <s v="18 Oct 2022 10:27:29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28"/>
    <s v="10/17/2022 9:27:50 AM"/>
    <s v="10/17/2022 3:04:33 PM"/>
    <s v="PA_BankingApproval"/>
    <s v="Pending Banking Approval"/>
    <x v="6"/>
    <s v="M.H.ALSHAYA COMPANY W.L.L."/>
    <s v="3153.498"/>
    <s v="KWD"/>
    <s v="2022"/>
    <s v="AL NAHAR INT'L"/>
    <s v="ALN002"/>
    <s v="teena.kumar"/>
    <m/>
    <m/>
    <s v="Month"/>
    <s v="3"/>
    <s v="Oct"/>
    <s v="General Expense"/>
    <s v="305828_ALN002_WK3/SUPP"/>
    <s v="10/17/2022 12:00:00 AM"/>
    <s v="ITD/AL NAHAR INT'L"/>
    <x v="3"/>
    <s v="10/17/2022 12:00:00 AM"/>
    <m/>
    <m/>
    <s v="patil.bheemappa[Patil]"/>
    <s v="teena.kumar[Teena]"/>
    <s v="BankingApproval"/>
    <s v="3154"/>
    <s v="3153.5"/>
    <s v="Yes"/>
    <m/>
    <m/>
    <s v="SUPP"/>
    <s v="OU_KUWAIT(KUW)"/>
    <s v="AL NAHAR INT'L"/>
    <s v="ALN002"/>
    <s v="KW28NBOK0000000000001000619165"/>
    <s v="KWD"/>
    <s v="3,153.498"/>
    <s v="31-OCT-22"/>
    <s v="KWD"/>
    <s v="3153.498"/>
    <s v="True"/>
    <s v="True"/>
    <s v="True"/>
    <s v="True"/>
    <m/>
    <m/>
    <m/>
    <s v="AL NAHAR INT'L"/>
    <n v="672960"/>
    <s v="3153.498"/>
    <s v="KWD"/>
    <s v="17-Oct-2022"/>
    <s v="71856FR00OBX"/>
    <s v="M.H. ALSHAYA CO. W.L.L."/>
    <s v="KW KWHBMECA001-001080-001 KWD"/>
    <s v="KWD"/>
    <s v="_x000d__x000a_ AL NAHAR INTERNATIONAL COPYING _x000d__x000a_Â  AND TYPING MACHINES CO"/>
    <s v="  NATIONAL BANK OF KUWAIT"/>
    <s v="KW28NBOK0000000000001000619165"/>
    <s v="NBOKKWKW"/>
    <s v="3,153.498"/>
    <s v="KWD"/>
    <s v="Tue 18 Oct 2022"/>
    <s v="305828/672960"/>
    <m/>
    <s v="18 Oct 2022 10:28:3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94"/>
    <s v="10/17/2022 8:37:53 AM"/>
    <s v="10/17/2022 3:27:55 PM"/>
    <s v="PA_BankingApproval"/>
    <s v="Pending Banking Approval"/>
    <x v="6"/>
    <s v="M.H.ALSHAYA COMPANY W.L.L."/>
    <s v="770"/>
    <s v="KWD"/>
    <s v="2022"/>
    <s v="DATA CAPTURE SYSTEMS(Pay to DATA CAPTURE SYSTEMS COMPANY WLL)"/>
    <s v="DAT049"/>
    <s v="teena.kumar"/>
    <m/>
    <m/>
    <s v="Month"/>
    <s v="3"/>
    <s v="Oct"/>
    <s v="General Expense"/>
    <s v="305794_DAT049_WK3/SUPP"/>
    <s v="10/17/2022 12:00:00 AM"/>
    <s v="ITD/DATA CAPTURE SYSTEMS(Pay to DATA CAPTURE SYSTEMS COMPANY WLL)"/>
    <x v="3"/>
    <s v="10/17/2022 12:00:00 AM"/>
    <m/>
    <m/>
    <s v="patil.bheemappa[Patil]"/>
    <s v="teena.kumar[Teena]"/>
    <s v="BankingApproval"/>
    <s v="770"/>
    <s v="770"/>
    <s v="Yes"/>
    <m/>
    <m/>
    <m/>
    <s v="OU_KUWAIT(KUW)"/>
    <s v="DATA CAPTURE SYSTEMS(Pay to DATA CAPTURE SYSTEMS COMPANY"/>
    <s v="DAT049"/>
    <s v="SA3750000000010155050000"/>
    <s v="KWD"/>
    <s v="770.000"/>
    <s v="31-OCT-22"/>
    <m/>
    <m/>
    <s v="False"/>
    <s v="True"/>
    <s v="True"/>
    <s v="True"/>
    <m/>
    <m/>
    <m/>
    <m/>
    <n v="673117"/>
    <m/>
    <m/>
    <m/>
    <s v="31426FR00P30"/>
    <s v="M.H. ALSHAYA CO. W.L.L."/>
    <s v="KW KWHBMECA001-001080-001 KWD"/>
    <s v="KWD"/>
    <s v="_x000d__x000a_ DATA CAPTURE SYSTEMS EST"/>
    <s v="  BBK"/>
    <s v="KW03BBKU0000000000120000012813"/>
    <s v="BBKUKWKWXXX"/>
    <s v="770.000"/>
    <s v="KWD"/>
    <s v="Tue 18 Oct 2022"/>
    <s v="305794/673117"/>
    <m/>
    <s v="18 Oct 2022 10:29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06"/>
    <s v="10/17/2022 8:47:33 AM"/>
    <s v="10/17/2022 3:29:58 PM"/>
    <s v="PA_BankingApproval"/>
    <s v="Pending Banking Approval"/>
    <x v="8"/>
    <s v="Alshaya Trading Company W.L.L. - Bahrain"/>
    <s v="132"/>
    <s v="BHD"/>
    <s v="2022"/>
    <s v="AL RAYA SHOPPING CENTRE W.L.L (U)"/>
    <s v="ALR033"/>
    <s v="aneel.kothakota"/>
    <m/>
    <m/>
    <s v="Month"/>
    <s v="1"/>
    <s v="Oct"/>
    <s v="Utilities"/>
    <s v="305806_ALR033_WK1/SUPP"/>
    <s v="10/17/2022 12:00:00 AM"/>
    <s v="ADM/AL RAYA SHOPPING CENTRE W.L.L (U)"/>
    <x v="4"/>
    <s v="10/17/2022 12:00:00 AM"/>
    <m/>
    <m/>
    <s v="kumara.hg[Kumara]"/>
    <s v="aneel.kothakota[Aneel]"/>
    <s v="BankingApproval"/>
    <s v="128.333"/>
    <s v="0"/>
    <s v="No"/>
    <m/>
    <m/>
    <s v="SUPP"/>
    <s v="OU_BAHRAIN(BAH)"/>
    <s v="AL RAYA SHOPPING CENTRE W.L.L (U)"/>
    <s v="ALR033"/>
    <m/>
    <s v="BHD"/>
    <s v="132.000"/>
    <s v="31-OCT-22"/>
    <s v="BHD"/>
    <s v="132.000"/>
    <s v="True"/>
    <s v="True"/>
    <s v="True"/>
    <s v="True"/>
    <m/>
    <m/>
    <m/>
    <s v="AL RAYA SHOPPING CENTRE W.L.L (U)"/>
    <n v="672961"/>
    <s v="132.000"/>
    <s v="BHD"/>
    <s v="17-Oct-2022"/>
    <s v="68076FR00YKS"/>
    <s v="ATC BAH Main OD BHD"/>
    <s v="BH BHHBMECA001-112010-001 BHD"/>
    <s v="BHD"/>
    <s v="_x000d__x000a_ AL RAYA SHOPPING CENTRE WLL"/>
    <s v="  BAHRAIN ISLAMIC BANK B.S.C."/>
    <s v="BH10BIBB00100000163892"/>
    <s v="BIBBBHBM"/>
    <s v="132.000"/>
    <s v="BHD"/>
    <s v="Wed 19 Oct 2022"/>
    <s v="305806/672961"/>
    <s v="001 - Ordinary transfers"/>
    <s v="18 Oct 2022 09:07:02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01"/>
    <s v="10/17/2022 8:43:41 AM"/>
    <s v="10/17/2022 3:31:59 PM"/>
    <s v="PA_BankingApproval"/>
    <s v="Pending Banking Approval"/>
    <x v="8"/>
    <s v="Alshaya Trading Company W.L.L. - Bahrain"/>
    <s v="369"/>
    <s v="BHD"/>
    <s v="2022"/>
    <s v="JALAL IONICS W.L.L."/>
    <s v="JAL001"/>
    <s v="aneel.kothakota"/>
    <m/>
    <m/>
    <s v="Month"/>
    <s v="1"/>
    <s v="Oct"/>
    <s v="Utilities"/>
    <s v="305801_JAL001_WK1/SUPP"/>
    <s v="10/17/2022 12:00:00 AM"/>
    <s v="ADM/JALAL IONICS W.L.L."/>
    <x v="4"/>
    <s v="10/17/2022 12:00:00 AM"/>
    <m/>
    <m/>
    <s v="kumara.hg[Kumara]"/>
    <s v="aneel.kothakota[Aneel]"/>
    <s v="BankingApproval"/>
    <s v="334.858"/>
    <s v="0"/>
    <s v="No"/>
    <m/>
    <m/>
    <s v="SUPP"/>
    <s v="OU_BAHRAIN(BAH)"/>
    <s v="JALAL IONICS W.L.L."/>
    <s v="JAL001"/>
    <s v="BH08ALSA00205402100100"/>
    <s v="BHD"/>
    <s v="369.000"/>
    <s v="31-OCT-22"/>
    <s v="BHD"/>
    <s v="369.000"/>
    <s v="True"/>
    <s v="True"/>
    <s v="True"/>
    <s v="True"/>
    <m/>
    <m/>
    <m/>
    <s v="JALAL IONICS W.L.L."/>
    <n v="672983"/>
    <s v="369.000"/>
    <s v="BHD"/>
    <s v="17-Oct-2022"/>
    <s v="71226FR015WS"/>
    <s v="ATC BAH Main OD BHD"/>
    <s v="BH BHHBMECA001-112010-001 BHD"/>
    <s v="BHD"/>
    <s v="_x000d__x000a_ JALAL IONICS CO WLL"/>
    <s v="  AL SALAM BANK BAHRAIN"/>
    <s v="BH08ALSA00205402100100"/>
    <s v="ALSABHBM"/>
    <s v="369.000"/>
    <s v="BHD"/>
    <s v="Wed 19 Oct 2022"/>
    <s v="305801/672983"/>
    <s v="001 - Ordinary transfers"/>
    <s v="18 Oct 2022 09:08:53 GMT"/>
    <s v="True"/>
    <s v="True"/>
    <s v="True"/>
    <s v="False"/>
    <s v="True"/>
    <s v="True"/>
    <s v="True"/>
    <s v="True"/>
    <m/>
    <m/>
    <m/>
    <m/>
    <x v="0"/>
    <m/>
    <s v="10/17/2022"/>
    <s v="Processed by bank (HSBC)  "/>
  </r>
  <r>
    <s v="PA-000000000000305823"/>
    <s v="10/17/2022 9:17:01 AM"/>
    <s v="10/17/2022 3:33:00 PM"/>
    <s v="PA_BankingApproval"/>
    <s v="Pending Banking Approval"/>
    <x v="6"/>
    <s v="M.H.ALSHAYA COMPANY W.L.L."/>
    <s v="6026"/>
    <s v="KWD"/>
    <s v="2022"/>
    <s v="FOUR POINTS BY SHERATON KUWAIT"/>
    <s v="FOU002"/>
    <s v="teena.kumar"/>
    <m/>
    <m/>
    <s v="Month"/>
    <s v="3"/>
    <s v="Oct"/>
    <s v="General Expense"/>
    <s v="305823_FOU002_WK3/SUPP"/>
    <s v="10/17/2022 12:00:00 AM"/>
    <s v="ADM/FOUR POINTS BY SHERATON KUWAIT"/>
    <x v="3"/>
    <s v="10/17/2022 12:00:00 AM"/>
    <m/>
    <m/>
    <s v="patil.bheemappa[Patil]"/>
    <s v="teena.kumar[Teena]"/>
    <s v="BankingApproval"/>
    <s v="19030"/>
    <s v="19812"/>
    <s v="Yes"/>
    <m/>
    <m/>
    <s v="SUPP"/>
    <s v="OU_KUWAIT(KUW)"/>
    <s v="FOUR POINTS BY SHERATON KUWAIT"/>
    <s v="FOU002"/>
    <s v="KW31NBOK0000000000002015103214"/>
    <s v="KWD"/>
    <s v="6,026.000"/>
    <s v="31-OCT-22"/>
    <s v="KWD"/>
    <s v="6026.000"/>
    <s v="True"/>
    <s v="True"/>
    <s v="True"/>
    <s v="True"/>
    <m/>
    <m/>
    <m/>
    <s v="FOUR POINTS BY SHERATON KUWAIT"/>
    <n v="672962"/>
    <s v="6026.000"/>
    <s v="KWD"/>
    <s v="17-Oct-2022"/>
    <s v="14986FR00PWY"/>
    <s v="M.H. ALSHAYA CO. W.L.L."/>
    <s v="KW KWHBMECA001-001080-001 KWD"/>
    <s v="KWD"/>
    <s v="_x000d__x000a_ ORIENTAL HOTELS CO FOUR POINTS BY _x000d__x000a_Â  SHERATON KUWAIT"/>
    <s v="  NATIONAL BANK OF KUWAIT"/>
    <s v="KW31NBOK0000000000002015103214"/>
    <s v="NBOKKWKW"/>
    <s v="6,026.000"/>
    <s v="KWD"/>
    <s v="Tue 18 Oct 2022"/>
    <s v="305823/672962"/>
    <m/>
    <s v="18 Oct 2022 10:31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10"/>
    <s v="10/17/2022 8:51:41 AM"/>
    <s v="10/17/2022 3:34:10 PM"/>
    <s v="PA_BankingApproval"/>
    <s v="Pending Banking Approval"/>
    <x v="8"/>
    <s v="Alshaya Trading Company W.L.L. - Bahrain"/>
    <s v="4375.999"/>
    <s v="BHD"/>
    <s v="2022"/>
    <s v="BATELCO"/>
    <s v="BTE005"/>
    <s v="aneel.kothakota"/>
    <m/>
    <m/>
    <s v="Month"/>
    <s v="1"/>
    <s v="Oct"/>
    <s v="Utilities"/>
    <s v="305810_BTE005_WK1/SUPP"/>
    <s v="10/17/2022 12:00:00 AM"/>
    <s v="ADM/BATELCO"/>
    <x v="4"/>
    <s v="10/17/2022 12:00:00 AM"/>
    <m/>
    <m/>
    <s v="kumara.hg[Kumara]"/>
    <s v="aneel.kothakota[Aneel]"/>
    <s v="BankingApproval"/>
    <s v="5620.171"/>
    <s v="0"/>
    <s v="No"/>
    <m/>
    <m/>
    <s v="SUPP"/>
    <s v="OU_BAHRAIN(BAH)"/>
    <s v="BATELCO"/>
    <s v="BTE005"/>
    <s v="BH83AUBB00001330112001 (BH)"/>
    <s v="BHD"/>
    <s v="4,375.999"/>
    <s v="31-OCT-22"/>
    <s v="BHD"/>
    <s v="4375.999"/>
    <s v="True"/>
    <s v="True"/>
    <s v="True"/>
    <s v="True"/>
    <m/>
    <m/>
    <m/>
    <s v="BATELCO"/>
    <n v="672963"/>
    <s v="4375.999"/>
    <s v="BHD"/>
    <s v="17-Oct-2022"/>
    <s v="03616FR0190Q"/>
    <s v="ATC BAH Main OD BHD"/>
    <s v="BH BHHBMECA001-112010-001 BHD"/>
    <s v="BHD"/>
    <s v="_x000d__x000a_ BAHRAIN TELECOMMUNICATIONS COMPANY"/>
    <s v="  AHLI UNITED BANK B.S.C."/>
    <s v="BH83AUBB00001330112001"/>
    <s v="AUBBBHBMXXX"/>
    <s v="4,375.999"/>
    <s v="BHD"/>
    <s v="Tue 18 Oct 2022"/>
    <s v="305810/672963"/>
    <s v="001 - Ordinary transfers"/>
    <s v="18 Oct 2022 07:58:58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15"/>
    <s v="10/17/2022 8:58:41 AM"/>
    <s v="10/17/2022 3:34:50 PM"/>
    <s v="PA_BankingApproval"/>
    <s v="Pending Banking Approval"/>
    <x v="9"/>
    <s v="Alshaya Trading for Retail S.P.C"/>
    <s v="85.15"/>
    <s v="BHD"/>
    <s v="2022"/>
    <s v="JALAL IONICS W.L.L."/>
    <s v="JAL001"/>
    <s v="aneel.kothakota"/>
    <m/>
    <m/>
    <s v="Month"/>
    <s v="1"/>
    <s v="Oct"/>
    <s v="Utilities"/>
    <s v="305815_JAL001_WK1/SUPP"/>
    <s v="10/17/2022 12:00:00 AM"/>
    <s v="ADM/JALAL IONICS W.L.L."/>
    <x v="4"/>
    <s v="10/17/2022 12:00:00 AM"/>
    <m/>
    <m/>
    <s v="kumara.hg[Kumara]"/>
    <s v="aneel.kothakota[Aneel]"/>
    <s v="BankingApproval"/>
    <s v="95.767"/>
    <s v="0"/>
    <s v="No"/>
    <m/>
    <m/>
    <m/>
    <s v="OU_BAH6(BAH6)"/>
    <s v="JALAL IONICS W.L.L."/>
    <s v="JAL001"/>
    <s v="BH08ALSA00205402100100"/>
    <s v="BHD"/>
    <s v="85.150"/>
    <s v="31-OCT-22"/>
    <m/>
    <m/>
    <s v="True"/>
    <s v="True"/>
    <s v="True"/>
    <s v="True"/>
    <m/>
    <m/>
    <m/>
    <m/>
    <n v="673114"/>
    <m/>
    <m/>
    <m/>
    <s v="23696FR01WHN"/>
    <s v="ATR Main BHD"/>
    <s v="BH BHHBMECA001-705052-001 BHD"/>
    <s v="BHD"/>
    <s v="_x000d__x000a_ JALAL IONICS CO WLL"/>
    <s v="  AL SALAM BANK BAHRAIN"/>
    <s v="BH08ALSA00205402100100"/>
    <s v="ALSABHBM"/>
    <s v="85.150"/>
    <s v="BHD"/>
    <s v="Wed 19 Oct 2022"/>
    <s v="305815/673114"/>
    <s v="001 - Ordinary transfers"/>
    <s v="18 Oct 2022 09:40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835"/>
    <s v="10/17/2022 9:49:31 AM"/>
    <s v="10/17/2022 3:34:50 PM"/>
    <s v="PA_BankingApproval"/>
    <s v="Pending Banking Approval"/>
    <x v="6"/>
    <s v="M.H.ALSHAYA COMPANY W.L.L."/>
    <s v="799.999"/>
    <s v="KWD"/>
    <s v="2022"/>
    <s v="HADEED TRADING COMPANY WLL."/>
    <s v="HAD008"/>
    <s v="teena.kumar"/>
    <m/>
    <m/>
    <s v="Month"/>
    <s v="3"/>
    <s v="Oct"/>
    <s v="General Expense"/>
    <s v="305835_HAD008_WK3/SUPP"/>
    <s v="10/17/2022 12:00:00 AM"/>
    <s v="ITD/HADEED TRADING COMPANY WLL."/>
    <x v="3"/>
    <s v="10/17/2022 12:00:00 AM"/>
    <m/>
    <m/>
    <s v="patil.bheemappa[Patil]"/>
    <s v="teena.kumar[Teena]"/>
    <s v="BankingApproval"/>
    <s v="800"/>
    <s v="800"/>
    <s v="Yes"/>
    <m/>
    <m/>
    <s v="SUPP"/>
    <s v="OU_KUWAIT(KUW)"/>
    <s v="HADEED TRADING COMPANY WLL."/>
    <s v="HAD008"/>
    <s v="KW97BBYN000000589219001"/>
    <s v="KWD"/>
    <s v="799.999"/>
    <s v="31-OCT-22"/>
    <s v="KWD"/>
    <s v="799.999"/>
    <s v="True"/>
    <s v="True"/>
    <s v="True"/>
    <s v="True"/>
    <m/>
    <m/>
    <m/>
    <s v="HADEED TRADING COMPANY WLL."/>
    <n v="672964"/>
    <s v="799.999"/>
    <s v="KWD"/>
    <s v="17-Oct-2022"/>
    <s v="62566FR00KQI"/>
    <s v="M.H. ALSHAYA CO. W.L.L."/>
    <s v="KW KWHBMECA001-001080-001 KWD"/>
    <s v="KWD"/>
    <s v="_x000d__x000a_ HADEED TRADING CO"/>
    <s v="  BOUBYAN BANK (K.S.C)"/>
    <s v="KW97BBYN0000000000000589219001"/>
    <s v="BBYNKWKW"/>
    <s v="799.999"/>
    <s v="KWD"/>
    <s v="Tue 18 Oct 2022"/>
    <s v="305835/672964"/>
    <m/>
    <s v="18 Oct 2022 10:32:22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818"/>
    <s v="10/17/2022 9:03:02 AM"/>
    <s v="10/17/2022 3:35:41 PM"/>
    <s v="PA_BankingApproval"/>
    <s v="Pending Banking Approval"/>
    <x v="9"/>
    <s v="Alshaya Trading for Retail S.P.C"/>
    <s v="1659.354"/>
    <s v="BHD"/>
    <s v="2022"/>
    <s v="BATELCO"/>
    <s v="BTE005"/>
    <s v="aneel.kothakota"/>
    <m/>
    <m/>
    <s v="Month"/>
    <s v="1"/>
    <s v="Oct"/>
    <s v="Utilities"/>
    <s v="305818_BTE005_WK1/SUPP"/>
    <s v="10/17/2022 12:00:00 AM"/>
    <s v="ADM/BATELCO"/>
    <x v="4"/>
    <s v="10/17/2022 12:00:00 AM"/>
    <m/>
    <m/>
    <s v="kumara.hg[Kumara]"/>
    <s v="aneel.kothakota[Aneel]"/>
    <s v="BankingApproval"/>
    <s v="1786.04"/>
    <s v="0"/>
    <s v="No"/>
    <m/>
    <m/>
    <s v="SUPP"/>
    <s v="OU_BAH6(BAH6)"/>
    <s v="BATELCO"/>
    <s v="BTE005"/>
    <s v="BH83AUBB00001330112001 (BH)"/>
    <s v="BHD"/>
    <s v="1,659.354"/>
    <s v="31-OCT-22"/>
    <s v="BHD"/>
    <s v="1659.354"/>
    <s v="True"/>
    <s v="True"/>
    <s v="True"/>
    <s v="True"/>
    <m/>
    <m/>
    <m/>
    <s v="BATELCO"/>
    <n v="672965"/>
    <s v="1659.354"/>
    <s v="BHD"/>
    <s v="17-Oct-2022"/>
    <s v="11786FR01HT6"/>
    <s v="ATR Main BHD"/>
    <s v="BH BHHBMECA001-705052-001 BHD"/>
    <s v="BHD"/>
    <s v="_x000d__x000a_ BAHRAIN TELECOMMUNICATIONS COMPANY"/>
    <s v="  AHLI UNITED BANK B.S.C."/>
    <s v="BH83AUBB00001330112001"/>
    <s v="AUBBBHBMXXX"/>
    <s v="1,659.354"/>
    <s v="BHD"/>
    <s v="Tue 18 Oct 2022"/>
    <s v="305818/672965"/>
    <s v="001 - Ordinary transfers"/>
    <s v="18 Oct 2022 08:01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929"/>
    <s v="10/17/2022 2:12:37 PM"/>
    <s v="10/17/2022 3:40:27 PM"/>
    <s v="PA_BankingApproval"/>
    <s v="Pending Banking Approval"/>
    <x v="8"/>
    <s v="Alshaya Trading Company W.L.L. - Bahrain"/>
    <s v="956.5"/>
    <s v="BHD"/>
    <s v="2022"/>
    <s v="AL ZAYANI LEASING WLL"/>
    <s v="ZAY007"/>
    <s v="aneel.kothakota"/>
    <m/>
    <m/>
    <s v="Month"/>
    <s v="3"/>
    <s v="Oct"/>
    <s v="General Expense"/>
    <s v="305929_ZAY007_WK3/SUPP"/>
    <s v="10/21/2022 12:00:00 AM"/>
    <s v="ADM/AL ZAYANI LEASING WLL"/>
    <x v="4"/>
    <s v="10/17/2022 12:00:00 AM"/>
    <m/>
    <m/>
    <s v="sunitha.shetty[Sunitha]"/>
    <s v="aneel.kothakota[Aneel]"/>
    <s v="BankingApproval"/>
    <s v="956.5"/>
    <s v="956.5"/>
    <s v="Yes"/>
    <m/>
    <m/>
    <s v="SUPP"/>
    <s v="OU_BAHRAIN(BAH)"/>
    <s v="AL ZAYANI LEASING WLL"/>
    <s v="ZAY007"/>
    <s v="BH56BBME00001174440001"/>
    <s v="BHD"/>
    <s v="956.500"/>
    <s v="31-OCT-22"/>
    <s v="BHD"/>
    <s v="956.500"/>
    <s v="True"/>
    <s v="True"/>
    <s v="True"/>
    <s v="True"/>
    <m/>
    <m/>
    <m/>
    <s v="AL ZAYANI LEASING WLL"/>
    <n v="672966"/>
    <s v="956.500"/>
    <s v="BHD"/>
    <s v="17-Oct-2022"/>
    <s v="42996FR01XHG"/>
    <s v="ATC BAH Main OD BHD"/>
    <s v="BH BHHBMECA001-112010-001 BHD"/>
    <s v="BHD"/>
    <s v="_x000d__x000a_ ALZAYANI LEASING WLL"/>
    <s v="  HSBC BANK MIDDLE EAST LIMITED"/>
    <s v="BH56BBME00001174440001"/>
    <s v="BBMEBHBX"/>
    <s v="956.500"/>
    <s v="BHD"/>
    <s v="Wed 19 Oct 2022"/>
    <s v="305929/672966"/>
    <s v="001 - Ordinary transfers"/>
    <s v="18 Oct 2022 09:41:4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7/2022"/>
    <s v="Payment complete  "/>
  </r>
  <r>
    <s v="PA-000000000000305958"/>
    <s v="10/17/2022 2:31:44 PM"/>
    <s v="10/17/2022 3:42:58 PM"/>
    <s v="PA_BankingApproval"/>
    <s v="Pending Banking Approval"/>
    <x v="2"/>
    <s v="M.H. ALSHAYA CO W.L.L - QATAR"/>
    <s v="17444.93"/>
    <s v="QAR"/>
    <s v="2022"/>
    <s v="GRAPHICAL TRADING CO W.L.L"/>
    <s v="GRA019"/>
    <s v="aneel.kothakota"/>
    <m/>
    <m/>
    <s v="Month"/>
    <s v="3"/>
    <s v="Oct"/>
    <s v="General Expense"/>
    <s v="305958_GRA019_WK3/SUPP"/>
    <s v="10/17/2022 12:00:00 AM"/>
    <s v="ADM/GRAPHICAL TRADING CO W.L.L"/>
    <x v="0"/>
    <s v="10/17/2022 12:00:00 AM"/>
    <m/>
    <m/>
    <s v="kumara.hg[Kumara]"/>
    <s v="aneel.kothakota[Aneel]"/>
    <s v="BankingApproval"/>
    <s v="18000"/>
    <s v="28313.28"/>
    <s v="Yes"/>
    <m/>
    <m/>
    <s v="SUPP"/>
    <s v="OU_QATAR3(QTR3)"/>
    <s v="GRAPHICAL TRADING CO W.L.L"/>
    <s v="GRA019"/>
    <s v="QA40MAFR000000000004127865001"/>
    <s v="QAR"/>
    <s v="17,444.930"/>
    <s v="21-OCT-22"/>
    <s v="QAR"/>
    <s v="17444.93"/>
    <s v="True"/>
    <s v="True"/>
    <s v="True"/>
    <s v="True"/>
    <m/>
    <m/>
    <m/>
    <s v="GRAPHICAL TRADING CO W.L.L"/>
    <n v="672967"/>
    <s v="17444.93"/>
    <s v="QAR"/>
    <s v="17-Oct-2022"/>
    <s v="10266FR01DY4"/>
    <s v="MHAC-HSBC-Qatar/ QRL"/>
    <s v="QA QAHBMECA001-729458-001 QAR"/>
    <s v="QAR"/>
    <s v="_x000d__x000a_ GRAPHICAL TRADING CO WLL"/>
    <s v="  MASRAF AL RAYAN"/>
    <s v="QA40MAFR000000000004127865001"/>
    <s v="MAFRQAQA"/>
    <s v="17,444.93"/>
    <s v="QAR"/>
    <s v="Tue 18 Oct 2022"/>
    <s v="305958/672967"/>
    <s v="SUPP - Supplier Payment"/>
    <s v="18 Oct 2022 09:24:46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950"/>
    <s v="10/17/2022 2:22:38 PM"/>
    <s v="10/17/2022 3:43:49 PM"/>
    <s v="PA_BankingApproval"/>
    <s v="Pending Banking Approval"/>
    <x v="5"/>
    <s v="Dareen International Company W.L.L. - Qatar"/>
    <s v="12467.87"/>
    <s v="QAR"/>
    <s v="2022"/>
    <s v="GRAPHICAL TRADING CO W.L.L"/>
    <s v="GRA019"/>
    <s v="aneel.kothakota"/>
    <m/>
    <m/>
    <s v="Month"/>
    <s v="3"/>
    <s v="Oct"/>
    <s v="General Expense"/>
    <s v="305950_GRA019_WK3/SUPP"/>
    <s v="10/17/2022 12:00:00 AM"/>
    <s v="ADM/GRAPHICAL TRADING CO W.L.L"/>
    <x v="0"/>
    <s v="10/17/2022 12:00:00 AM"/>
    <m/>
    <m/>
    <s v="kumara.hg[Kumara]"/>
    <s v="aneel.kothakota[Aneel]"/>
    <s v="BankingApproval"/>
    <s v="14000"/>
    <s v="17323.85"/>
    <s v="Yes"/>
    <m/>
    <m/>
    <s v="SUPP"/>
    <s v="OU_QATAR(QTR)"/>
    <s v="GRAPHICAL TRADING CO W.L.L"/>
    <s v="GRA019"/>
    <s v="QA40MAFR000000000004127865001"/>
    <s v="QAR"/>
    <s v="12,467.870"/>
    <s v="21-OCT-22"/>
    <m/>
    <m/>
    <s v="True"/>
    <s v="True"/>
    <s v="True"/>
    <s v="True"/>
    <m/>
    <m/>
    <m/>
    <s v="GRAPHICAL TRADING CO W.L.L"/>
    <n v="673013"/>
    <s v="12467.87"/>
    <s v="QAR"/>
    <s v="17-Oct-2022"/>
    <s v="36426FR019CF"/>
    <s v="Dareen CBQ QAR Acct."/>
    <s v="QA QACBQACAQA27CBQA000000004010347027001 QAR"/>
    <s v="QAR"/>
    <s v="_x000d__x000a_ GRAPHICAL TRADING CO WLL"/>
    <s v="  MASRAF AL RAYAN"/>
    <s v="QA40MAFR000000000004127865001"/>
    <s v="MAFRQAQA"/>
    <s v="12,467.87"/>
    <s v="QAR"/>
    <s v="Tue 18 Oct 2022"/>
    <s v="Instructing party transaction reference 305950/673013"/>
    <s v="SUPP - Supplier Payment"/>
    <s v="18 Oct 2022 09:13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Received by bank (Processing)"/>
  </r>
  <r>
    <s v="PA-000000000000305972"/>
    <s v="10/17/2022 2:44:41 PM"/>
    <s v="10/17/2022 3:45:59 PM"/>
    <s v="PA_BankingApproval"/>
    <s v="Pending Banking Approval"/>
    <x v="5"/>
    <s v="Dareen International Company W.L.L. - Qatar"/>
    <s v="179113.95"/>
    <s v="QAR"/>
    <s v="2022"/>
    <s v="SPECTO INTERIOR AND CONTRACTING"/>
    <s v="SPE030"/>
    <s v="aneel.kothakota"/>
    <m/>
    <m/>
    <s v="Month"/>
    <s v="4"/>
    <s v="Oct"/>
    <s v="General Expense"/>
    <s v="305972_SPE030_WK4/SUPP"/>
    <s v="10/21/2022 12:00:00 AM"/>
    <s v="LOG/SPECTO INTERIOR AND CONTRACTING"/>
    <x v="0"/>
    <s v="10/17/2022 12:00:00 AM"/>
    <m/>
    <m/>
    <s v="naveenkumar.sajjala[Naveen Kumar]"/>
    <s v="aneel.kothakota[Aneel]"/>
    <s v="BankingApproval"/>
    <m/>
    <m/>
    <s v="Yes"/>
    <m/>
    <m/>
    <s v="SUPP"/>
    <s v="OU_QATAR(QTR)"/>
    <s v="SPECTO INTERIOR AND CONTRACTING"/>
    <s v="SPE030"/>
    <s v="QA27QISB000000000151206920016"/>
    <s v="QAR"/>
    <s v="179,113.950"/>
    <s v="30-OCT-22"/>
    <s v="QAR"/>
    <s v="179113.95"/>
    <s v="True"/>
    <s v="True"/>
    <s v="True"/>
    <s v="True"/>
    <m/>
    <m/>
    <m/>
    <s v="SPECTO INTERIOR AND CONTRACTING"/>
    <n v="672968"/>
    <s v="179113.95"/>
    <s v="QAR"/>
    <s v="17-Oct-2022"/>
    <s v="72816FR015BJ"/>
    <s v="Dareen CBQ QAR Acct."/>
    <s v="QA QACBQACAQA27CBQA000000004010347027001 QAR"/>
    <s v="QAR"/>
    <s v="_x000d__x000a_ SPECTO INTERIOR AND CONTRACTING"/>
    <s v="  QATAR ISLAMIC BANK"/>
    <s v="QA27QISB000000000151206920016"/>
    <s v="QISBQAQAXXX"/>
    <s v="179,113.95"/>
    <s v="QAR"/>
    <s v="Tue 18 Oct 2022"/>
    <s v="Instructing party transaction reference 305972/672968"/>
    <s v="SUPP - Supplier Payment"/>
    <s v="18 Oct 2022 09:14:49 GMT"/>
    <s v="True"/>
    <s v="True"/>
    <s v="True"/>
    <s v="True"/>
    <s v="True"/>
    <s v="True"/>
    <s v="True"/>
    <s v="True"/>
    <m/>
    <m/>
    <m/>
    <m/>
    <x v="0"/>
    <m/>
    <s v="10/17/2022"/>
    <s v="Received by bank (Processing)"/>
  </r>
  <r>
    <s v="PA-000000000000305963"/>
    <s v="10/17/2022 2:37:52 PM"/>
    <s v="10/17/2022 3:46:41 PM"/>
    <s v="PA_BankingApproval"/>
    <s v="Pending Banking Approval"/>
    <x v="5"/>
    <s v="Dareen International Company W.L.L. - Qatar"/>
    <s v="4100"/>
    <s v="QAR"/>
    <s v="2022"/>
    <s v="SPAN QATAR CO. W.L.L."/>
    <s v="SPA003"/>
    <s v="aneel.kothakota"/>
    <m/>
    <m/>
    <s v="Month"/>
    <s v="4"/>
    <s v="Oct"/>
    <s v="General Expense"/>
    <s v="305963_SPA003_WK4/SUPP"/>
    <s v="10/21/2022 12:00:00 AM"/>
    <s v="LOG/SPAN QATAR CO. W.L.L."/>
    <x v="0"/>
    <s v="10/17/2022 12:00:00 AM"/>
    <m/>
    <m/>
    <s v="naveenkumar.sajjala[Naveen Kumar]"/>
    <s v="aneel.kothakota[Aneel]"/>
    <s v="BankingApproval"/>
    <s v="4100"/>
    <s v="4100"/>
    <s v="Yes"/>
    <m/>
    <m/>
    <s v="SUPP"/>
    <s v="OU_QATAR(QTR)"/>
    <s v="SPAN QATAR CO. W.L.L."/>
    <s v="SPA003"/>
    <s v="QA45IBOQ000000000001004266001"/>
    <s v="QAR"/>
    <s v="4,100.000"/>
    <s v="30-OCT-22"/>
    <s v="QAR"/>
    <s v="4100.00"/>
    <s v="True"/>
    <s v="True"/>
    <s v="True"/>
    <s v="True"/>
    <m/>
    <m/>
    <m/>
    <m/>
    <n v="673106"/>
    <m/>
    <m/>
    <m/>
    <s v="10116FR01CDK"/>
    <s v="Dareen CBQ QAR Acct."/>
    <s v="QA QACBQACAQA27CBQA000000004010347027001 QAR"/>
    <s v="QAR"/>
    <s v="_x000d__x000a_ SPAN QATAR"/>
    <s v="  DUKHAN BANK (FORMERLY BARWA BANK)"/>
    <s v="QA10BRWA000000000100001009735"/>
    <s v="BRWAQAQA"/>
    <s v="4,100.00"/>
    <s v="QAR"/>
    <s v="Tue 18 Oct 2022"/>
    <s v="Instructing party transaction reference 305963/673106"/>
    <s v="SUPP - Supplier Payment"/>
    <s v="18 Oct 2022 09:16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Received by bank (Processing)"/>
  </r>
  <r>
    <s v="PA-000000000000305956"/>
    <s v="10/17/2022 2:27:21 PM"/>
    <s v="10/17/2022 3:48:21 PM"/>
    <s v="PA_BankingApproval"/>
    <s v="Pending Banking Approval"/>
    <x v="5"/>
    <s v="Dareen International Company W.L.L. - Qatar"/>
    <s v="68080.56"/>
    <s v="QAR"/>
    <s v="2022"/>
    <s v="QATAR FUEL  (WOQOD)"/>
    <s v="QAT039"/>
    <s v="aneel.kothakota"/>
    <m/>
    <m/>
    <s v="Month"/>
    <s v="4"/>
    <s v="Oct"/>
    <s v="General Expense"/>
    <s v="305956_QAT039_WK4/SUPP"/>
    <s v="10/21/2022 12:00:00 AM"/>
    <s v="LOG/QATAR FUEL  (WOQOD)"/>
    <x v="0"/>
    <s v="10/17/2022 12:00:00 AM"/>
    <m/>
    <m/>
    <s v="naveenkumar.sajjala[Naveen Kumar]"/>
    <s v="aneel.kothakota[Aneel]"/>
    <s v="BankingApproval"/>
    <s v="68080.56"/>
    <s v="68597.56"/>
    <s v="Yes"/>
    <m/>
    <m/>
    <s v="SUPP"/>
    <s v="OU_QATAR(QTR)"/>
    <s v="QATAR FUEL  (WOQOD)"/>
    <s v="QAT039"/>
    <m/>
    <s v="QAR"/>
    <s v="68,080.560"/>
    <s v="31-OCT-22"/>
    <s v="QAR"/>
    <s v="68080.56"/>
    <s v="True"/>
    <s v="True"/>
    <s v="True"/>
    <s v="True"/>
    <m/>
    <m/>
    <m/>
    <s v="QATAR FUEL (WOQOD)"/>
    <n v="672969"/>
    <s v="68080.56"/>
    <s v="QAR"/>
    <s v="17-Oct-2022"/>
    <s v="24556FR018FF"/>
    <s v="Dareen CBQ QAR Acct."/>
    <s v="QA QACBQACAQA27CBQA000000004010347027001 QAR"/>
    <s v="QAR"/>
    <s v="_x000d__x000a_ QATAR FUEL WOQOD"/>
    <s v="  QATAR NATIONAL BANK"/>
    <s v="QA09QNBA000000000013010650060"/>
    <s v="QNBAQAQA"/>
    <s v="68,080.56"/>
    <s v="QAR"/>
    <s v="Tue 18 Oct 2022"/>
    <s v="Instructing party transaction reference 305956/672969"/>
    <s v="SUPP - Supplier Payment"/>
    <s v="18 Oct 2022 09:18:09 GMT"/>
    <s v="True"/>
    <s v="True"/>
    <s v="True"/>
    <s v="True"/>
    <s v="True"/>
    <s v="True"/>
    <s v="True"/>
    <s v="True"/>
    <m/>
    <m/>
    <m/>
    <m/>
    <x v="0"/>
    <m/>
    <s v="10/17/2022"/>
    <s v="Received by bank (Processing)"/>
  </r>
  <r>
    <s v="PA-000000000000305952"/>
    <s v="10/17/2022 2:21:39 PM"/>
    <s v="10/17/2022 3:49:51 PM"/>
    <s v="PA_BankingApproval"/>
    <s v="Pending Banking Approval"/>
    <x v="5"/>
    <s v="Dareen International Company W.L.L. - Qatar"/>
    <s v="19500"/>
    <s v="QAR"/>
    <s v="2022"/>
    <s v="LEDD TECHNOLOGIES"/>
    <s v="LED001"/>
    <s v="aneel.kothakota"/>
    <m/>
    <m/>
    <s v="Month"/>
    <s v="4"/>
    <s v="Oct"/>
    <s v="General Expense"/>
    <s v="305952_LED001_WK4/SUPP"/>
    <s v="10/21/2022 12:00:00 AM"/>
    <s v="LOG/LEDD TECHNOLOGIES"/>
    <x v="0"/>
    <s v="10/17/2022 12:00:00 AM"/>
    <m/>
    <m/>
    <s v="naveenkumar.sajjala[Naveen Kumar]"/>
    <s v="aneel.kothakota[Aneel]"/>
    <s v="BankingApproval"/>
    <s v="19500"/>
    <s v="19500"/>
    <s v="Yes"/>
    <m/>
    <m/>
    <s v="SUPP"/>
    <s v="OU_QATAR(QTR)"/>
    <s v="LEDD TECHNOLOGIES"/>
    <s v="LED001"/>
    <m/>
    <s v="QAR"/>
    <s v="19,500.000"/>
    <s v="31-OCT-22"/>
    <s v="QAR"/>
    <s v="19500.00"/>
    <s v="True"/>
    <s v="True"/>
    <s v="True"/>
    <s v="True"/>
    <m/>
    <m/>
    <m/>
    <s v="LEDD TECHNOLOGIES"/>
    <n v="672970"/>
    <s v="19500.00"/>
    <s v="QAR"/>
    <s v="17-Oct-2022"/>
    <s v="44206FR019X4"/>
    <s v="Dareen CBQ QAR Acct."/>
    <s v="QA QACBQACAQA27CBQA000000004010347027001 QAR"/>
    <s v="QAR"/>
    <s v="_x000d__x000a_ LEDD TECHNOLOGIES"/>
    <s v="  DUKHAN BANK (FORMERLY BARWA BANK)"/>
    <s v="QA61BRWA000000000100000819764"/>
    <s v="BRWAQAQA"/>
    <s v="19,500.00"/>
    <s v="QAR"/>
    <s v="Tue 18 Oct 2022"/>
    <s v="Instructing party transaction reference 305952/672970"/>
    <s v="SUPP - Supplier Payment"/>
    <s v="18 Oct 2022 09:19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Received by bank (Processing)"/>
  </r>
  <r>
    <s v="PA-000000000000305910"/>
    <s v="10/17/2022 2:17:22 PM"/>
    <s v="10/17/2022 3:51:02 PM"/>
    <s v="PA_BankingApproval"/>
    <s v="Pending Banking Approval"/>
    <x v="8"/>
    <s v="Alshaya Trading Company W.L.L. - Bahrain"/>
    <s v="1610.228"/>
    <s v="BHD"/>
    <s v="2022"/>
    <s v="AL JAZIRA GROUP BSC Â© (H)"/>
    <s v="JAZ007"/>
    <s v="aneel.kothakota"/>
    <m/>
    <m/>
    <s v="Month"/>
    <s v="4"/>
    <s v="Oct"/>
    <s v="Inventory"/>
    <s v="305910_JAZ007_WK4/SUPP"/>
    <s v="10/24/2022 12:00:00 AM"/>
    <s v="HNM/AL JAZIRA GROUP BSC Â© (H)"/>
    <x v="4"/>
    <s v="10/17/2022 12:00:00 AM"/>
    <m/>
    <m/>
    <s v="seenappa.kuruba[Seenappa]"/>
    <s v="aneel.kothakota[Aneel]"/>
    <s v="BankingApproval"/>
    <s v="1610.228"/>
    <s v="1610.22"/>
    <s v="Yes"/>
    <m/>
    <m/>
    <s v="SUPP"/>
    <s v="OU_BAHRAIN(BAH)"/>
    <s v="AL JAZIRA GROUP BSC Â© (H)"/>
    <s v="JAZ007"/>
    <s v="BH24NBOB00000099051370"/>
    <s v="BHD"/>
    <s v="1,610.228"/>
    <s v="31-OCT-22"/>
    <s v="BHD"/>
    <s v="1610.228"/>
    <s v="True"/>
    <s v="True"/>
    <s v="True"/>
    <s v="True"/>
    <m/>
    <m/>
    <m/>
    <s v="AL JAZIRA GROUP BSC © (H)"/>
    <n v="672971"/>
    <s v="1610.228"/>
    <s v="BHD"/>
    <s v="17-Oct-2022"/>
    <s v="48406FR01LP0"/>
    <s v="ATC BAH Main OD BHD"/>
    <s v="BH BHHBMECA001-112010-001 BHD"/>
    <s v="BHD"/>
    <s v="_x000d__x000a_ AL JAZIRA GROUP BSC C"/>
    <s v="  NATIONAL BANK OF BAHRAIN"/>
    <s v="BH24NBOB00000099051370"/>
    <s v="NBOBBHBM"/>
    <s v="1,610.228"/>
    <s v="BHD"/>
    <s v="Wed 19 Oct 2022"/>
    <s v="305910/672971"/>
    <s v="001 - Ordinary transfers"/>
    <s v="18 Oct 2022 09:33:39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732"/>
    <s v="10/16/2022 4:28:36 PM"/>
    <s v="10/17/2022 4:02:45 PM"/>
    <s v="PA_BankingApproval"/>
    <s v="Pending Banking Approval"/>
    <x v="0"/>
    <s v="Alshaya Trading Company - UAE"/>
    <s v="106668.45"/>
    <s v="AED"/>
    <s v="2022"/>
    <s v="BLUE MASTER CLEANING SERVICES LLC"/>
    <s v="BLU037"/>
    <s v="mahesh.kalipatnapu"/>
    <m/>
    <m/>
    <s v="Month"/>
    <s v="3"/>
    <s v="Oct"/>
    <s v="General Expense"/>
    <s v="305732_BLU037_WK2"/>
    <s v="10/16/2022 12:00:00 AM"/>
    <s v="PRO/BLUE MASTER CLEANING SERVICES LLC"/>
    <x v="0"/>
    <s v="10/17/2022 12:00:00 AM"/>
    <m/>
    <m/>
    <s v="sivareddy.gaddapara[Sivareddy]"/>
    <s v="mahesh.kalipatnapu[Mahesh]"/>
    <s v="BankingApproval"/>
    <s v="54311.25"/>
    <m/>
    <s v="Yes"/>
    <s v="High"/>
    <m/>
    <s v="305732_BLU037_WK2"/>
    <s v="OU_UAE(UAE)"/>
    <s v="BLUE MASTER CLEANING SERVICES LLC"/>
    <s v="BLU037"/>
    <m/>
    <s v="AED"/>
    <s v="106,668.450"/>
    <s v="31-OCT-22"/>
    <s v="AED"/>
    <s v="106668.45"/>
    <s v="True"/>
    <s v="True"/>
    <s v="True"/>
    <s v="True"/>
    <m/>
    <m/>
    <m/>
    <s v="BLUE MASTER CLEANING SERVICES LLC"/>
    <n v="672972"/>
    <s v="106668.45"/>
    <s v="AED"/>
    <s v="17-Oct-2022"/>
    <s v="27776FR0230Y"/>
    <s v="MHA DXB AED MAIN"/>
    <s v="AE AEHBMECA025-413451-002 AED"/>
    <s v="AED"/>
    <s v="_x000d__x000a_ BLUE MASTER CLEANING SERVICES LLC"/>
    <s v="  COMMERCIAL BANK OF DUBAI"/>
    <s v="AE270230000001000492239"/>
    <s v="CBDUAEAD"/>
    <s v="106,668.45"/>
    <s v="AED"/>
    <s v="Tue 18 Oct 2022"/>
    <s v="305732/672972"/>
    <s v="GMS - Processing Repair And Maintenance Services On Goods"/>
    <s v="18 Oct 2022 09:48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31"/>
    <s v="10/16/2022 3:37:40 PM"/>
    <s v="10/17/2022 4:03:45 PM"/>
    <s v="PA_BankingApproval"/>
    <s v="Pending Banking Approval"/>
    <x v="1"/>
    <s v="Alshaya International Co. L.L.C, Dubai"/>
    <s v="179838.75"/>
    <s v="AED"/>
    <s v="2022"/>
    <s v="BLUE MASTER CLEANING SERVICES LLC"/>
    <s v="BLU037"/>
    <s v="mahesh.kalipatnapu"/>
    <m/>
    <m/>
    <s v="Month"/>
    <s v="3"/>
    <s v="Oct"/>
    <s v="General Expense"/>
    <s v="305731_BLU037_WK2"/>
    <s v="10/16/2022 12:00:00 AM"/>
    <s v="PRO/BLUE MASTER CLEANING SERVICES LLC"/>
    <x v="1"/>
    <s v="10/17/2022 12:00:00 AM"/>
    <m/>
    <m/>
    <s v="sivareddy.gaddapara[Sivareddy]"/>
    <s v="mahesh.kalipatnapu[Mahesh]"/>
    <s v="BankingApproval"/>
    <s v="54311.25"/>
    <m/>
    <s v="Yes"/>
    <s v="High"/>
    <m/>
    <s v="305731_BLU037_WK2"/>
    <s v="OU_DIC(IO_DIC)"/>
    <s v="BLUE MASTER CLEANING SERVICES LLC"/>
    <s v="BLU037"/>
    <m/>
    <s v="AED"/>
    <s v="179,838.750"/>
    <s v="31-OCT-22"/>
    <s v="AED"/>
    <s v="179838.75"/>
    <s v="True"/>
    <s v="True"/>
    <s v="True"/>
    <s v="True"/>
    <m/>
    <m/>
    <m/>
    <s v="BLUE MASTER CLEANING SERVICES LLC"/>
    <n v="672973"/>
    <s v="179838.75"/>
    <s v="AED"/>
    <s v="17-Oct-2022"/>
    <s v="72986FR00Y4A"/>
    <s v="AIC UAE AED Main Sup"/>
    <s v="AE AEHBMECA025-084054-004 AED"/>
    <s v="AED"/>
    <s v="_x000d__x000a_ BLUE MASTER CLEANING SERVICES LLC"/>
    <s v="  COMMERCIAL BANK OF DUBAI"/>
    <s v="AE270230000001000492239"/>
    <s v="CBDUAEAD"/>
    <s v="179,838.75"/>
    <s v="AED"/>
    <s v="Tue 18 Oct 2022"/>
    <s v="305731/672973"/>
    <s v="GMS - Processing Repair And Maintenance Services On Goods"/>
    <s v="18 Oct 2022 06:24:20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5912"/>
    <s v="10/17/2022 2:24:49 PM"/>
    <s v="10/17/2022 4:10:27 PM"/>
    <s v="PA_BankingApproval"/>
    <s v="Pending Banking Approval"/>
    <x v="10"/>
    <s v="Bahrain - Alshaya Pharmacy co. S.P.C."/>
    <s v="205.86"/>
    <s v="BHD"/>
    <s v="2022"/>
    <s v="WAEL PHARMACY CO. W.L.L.."/>
    <s v="WAE001"/>
    <s v="aneel.kothakota"/>
    <m/>
    <m/>
    <s v="Month"/>
    <s v="3"/>
    <s v="Oct"/>
    <s v="Inventory"/>
    <s v="305912_WAE001_WK3/SUPP"/>
    <s v="10/24/2022 12:00:00 AM"/>
    <s v="WEL/WAEL PHARMACY W.L.L."/>
    <x v="4"/>
    <s v="10/17/2022 12:00:00 AM"/>
    <m/>
    <m/>
    <s v="seenappa.kuruba[Seenappa]"/>
    <s v="aneel.kothakota[Aneel]"/>
    <s v="BankingApproval"/>
    <s v="205.86"/>
    <s v="74831.71"/>
    <s v="Yes"/>
    <m/>
    <m/>
    <s v="SUPP"/>
    <s v="OU_BAH7(BAH7)"/>
    <s v="WAEL PHARMACY CO. W.L.L.."/>
    <s v="WAE001"/>
    <s v="BH80SCBLBHD01031092101"/>
    <s v="BHD"/>
    <s v="205.860"/>
    <s v="31-OCT-22"/>
    <s v="BHD"/>
    <s v="205.860"/>
    <s v="True"/>
    <s v="True"/>
    <s v="True"/>
    <s v="True"/>
    <m/>
    <m/>
    <m/>
    <s v="WAEL PHARMACY CO. W.L.L.."/>
    <n v="672974"/>
    <s v="205.860"/>
    <s v="BHD"/>
    <s v="17-Oct-2022"/>
    <s v="59776FR01NT1"/>
    <s v="Alshaya PharmCo.-BHD"/>
    <s v="BH BHHBMECA001-358498-001 BHD"/>
    <s v="BHD"/>
    <s v="_x000d__x000a_ WAEL PHARMACY CO WLL"/>
    <s v="  STANDARD CHARTERED BK"/>
    <s v="BH80SCBLBHD01031092101"/>
    <s v="SCBLBHBM"/>
    <s v="205.860"/>
    <s v="BHD"/>
    <s v="Wed 19 Oct 2022"/>
    <s v="305912/672974"/>
    <s v="001 - Ordinary transfers"/>
    <s v="18 Oct 2022 09:29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911"/>
    <s v="10/17/2022 2:22:28 PM"/>
    <s v="10/17/2022 4:11:07 PM"/>
    <s v="PA_BankingApproval"/>
    <s v="Pending Banking Approval"/>
    <x v="8"/>
    <s v="Alshaya Trading Company W.L.L. - Bahrain"/>
    <s v="30002.32"/>
    <s v="BHD"/>
    <s v="2022"/>
    <s v="WAEL PHARMACY CO. W.L.L.."/>
    <s v="WAE001"/>
    <s v="aneel.kothakota"/>
    <m/>
    <m/>
    <s v="Month"/>
    <s v="3"/>
    <s v="Oct"/>
    <s v="Inventory"/>
    <s v="305911_WAE001_WK3/SUPP"/>
    <s v="10/24/2022 12:00:00 AM"/>
    <s v="WEL/WAEL PHARMACY W.L.L."/>
    <x v="4"/>
    <s v="10/17/2022 12:00:00 AM"/>
    <m/>
    <m/>
    <s v="seenappa.kuruba[Seenappa]"/>
    <s v="aneel.kothakota[Aneel]"/>
    <s v="BankingApproval"/>
    <s v="21503"/>
    <s v="74831.71"/>
    <s v="Yes"/>
    <m/>
    <m/>
    <s v="SUPP"/>
    <s v="OU_BAHRAIN(BAH)"/>
    <s v="WAEL PHARMACY CO. W.L.L.."/>
    <s v="WAE001"/>
    <s v="BH80SCBLBHD01031092101"/>
    <s v="BHD"/>
    <s v="30,002.320"/>
    <s v="31-OCT-22"/>
    <m/>
    <m/>
    <s v="True"/>
    <s v="True"/>
    <s v="True"/>
    <s v="True"/>
    <m/>
    <m/>
    <m/>
    <s v="WAEL PHARMACY CO. W.L.L.."/>
    <n v="673016"/>
    <s v="30002.320"/>
    <s v="BHD"/>
    <s v="17-Oct-2022"/>
    <s v="25356FR01J71"/>
    <s v="ATC BAH Main OD BHD"/>
    <s v="BH BHHBMECA001-112010-001 BHD"/>
    <s v="BHD"/>
    <s v="_x000d__x000a_ WAEL PHARMACY CO WLL"/>
    <s v="  STANDARD CHARTERED BK"/>
    <s v="BH80SCBLBHD01031092101"/>
    <s v="SCBLBHBM"/>
    <s v="30,002.320"/>
    <s v="BHD"/>
    <s v="Wed 19 Oct 2022"/>
    <s v="305911/673016"/>
    <s v="001 - Ordinary transfers"/>
    <s v="18 Oct 2022 09:30:30 GMT"/>
    <s v="True"/>
    <s v="True"/>
    <s v="True"/>
    <s v="True"/>
    <s v="True"/>
    <s v="True"/>
    <s v="True"/>
    <s v="True"/>
    <m/>
    <m/>
    <m/>
    <m/>
    <x v="0"/>
    <s v="Unable to open batch in oracle - Bot1"/>
    <s v="10/17/2022"/>
    <s v="Processed by bank (HSBC)  "/>
  </r>
  <r>
    <s v="PA-000000000000305557"/>
    <s v="10/17/2022 1:01:13 PM"/>
    <s v="10/17/2022 4:12:18 PM"/>
    <s v="PA_BankingApproval"/>
    <s v="Pending Banking Approval"/>
    <x v="8"/>
    <s v="Alshaya Trading Company W.L.L. - Bahrain"/>
    <s v="685.687"/>
    <s v="BHD"/>
    <s v="2022"/>
    <s v="WE FIRST TRADING CO W.L.L  (B)"/>
    <s v="WEF002"/>
    <s v="aneel.kothakota"/>
    <m/>
    <m/>
    <s v="Month"/>
    <s v="4"/>
    <s v="Oct"/>
    <s v="Inventory"/>
    <s v="305557_WEF002_WK4/SUPP/SUPP"/>
    <s v="10/21/2022 12:00:00 AM"/>
    <s v="WEL/WE FIRST TRADING CO W.L.L  (B)"/>
    <x v="4"/>
    <s v="10/17/2022 12:00:00 AM"/>
    <m/>
    <m/>
    <s v="seenappa.kuruba[Seenappa]"/>
    <s v="aneel.kothakota[Aneel]"/>
    <s v="BankingApproval"/>
    <s v="686"/>
    <s v="685.29"/>
    <s v="Yes"/>
    <m/>
    <m/>
    <s v="SUPP/SUPP"/>
    <s v="OU_BAHRAIN(BAH)"/>
    <s v="WE FIRST TRADING CO W.L.L  (B)"/>
    <s v="WEF002"/>
    <s v="BH20KHCB00100080902002"/>
    <s v="BHD"/>
    <s v="685.687"/>
    <s v="31-OCT-22"/>
    <s v="BHD"/>
    <s v="685.687"/>
    <s v="True"/>
    <s v="True"/>
    <s v="True"/>
    <s v="True"/>
    <m/>
    <m/>
    <m/>
    <s v="WE FIRST TRADING CO W.L.L (B)"/>
    <n v="672975"/>
    <s v="685.687"/>
    <s v="BHD"/>
    <s v="17-Oct-2022"/>
    <s v="65086FR01MUT"/>
    <s v="ATC BAH Main OD BHD"/>
    <s v="BH BHHBMECA001-112010-001 BHD"/>
    <s v="BHD"/>
    <s v="_x000d__x000a_ WE FIRST TRADING CO WLL"/>
    <s v="  KHALEEJI COMMERCIAL BANK B.S.C. (C)"/>
    <s v="BH20KHCB00100080902002"/>
    <s v="KHCBBHBM"/>
    <s v="685.687"/>
    <s v="BHD"/>
    <s v="Wed 19 Oct 2022"/>
    <s v="305557/672975"/>
    <s v="001 - Ordinary transfers"/>
    <s v="18 Oct 2022 09:35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Processed by bank (HSBC)  "/>
  </r>
  <r>
    <s v="PA-000000000000305777"/>
    <s v="10/17/2022 7:44:29 AM"/>
    <s v="10/17/2022 4:18:59 PM"/>
    <s v="PA_BankingApproval"/>
    <s v="Pending Banking Approval"/>
    <x v="1"/>
    <s v="Alshaya International Co. L.L.C, Dubai"/>
    <s v="924"/>
    <s v="AED"/>
    <s v="2022"/>
    <s v="IFFCO DISTRIBUTION SERVICES FZCO"/>
    <s v="IFF074"/>
    <s v="riya.thomas"/>
    <m/>
    <m/>
    <s v="Month"/>
    <s v="4"/>
    <s v="Oct"/>
    <s v="Inventory"/>
    <s v="305777_IFF074_WK4/TCP"/>
    <s v="10/25/2022 12:00:00 AM"/>
    <s v="HOS/IFFCO DISTRIBUTION SERVICES FZCO"/>
    <x v="1"/>
    <s v="10/17/2022 12:00:00 AM"/>
    <m/>
    <m/>
    <s v="manjunath.c[Manjunath]"/>
    <s v="riya.thomas[Riya]"/>
    <s v="BankingApproval"/>
    <s v="1155"/>
    <s v="1155"/>
    <s v="Yes"/>
    <m/>
    <m/>
    <s v="TCP"/>
    <s v="OU_DIC(IO_DIC)"/>
    <s v="IFFCO DISTRIBUTION SERVICES FZCO"/>
    <s v="IFF074"/>
    <s v="AE780030000944184020001"/>
    <s v="AED"/>
    <s v="924.000"/>
    <s v="31-OCT-22"/>
    <s v="AED"/>
    <s v="924.00"/>
    <s v="True"/>
    <s v="True"/>
    <s v="True"/>
    <s v="True"/>
    <m/>
    <m/>
    <m/>
    <s v="IFFCO DISTRIBUTION SERVICES FZCO"/>
    <n v="672976"/>
    <s v="924.00"/>
    <s v="AED"/>
    <s v="17-Oct-2022"/>
    <s v="59636FR00ZK1"/>
    <s v="AIC UAE AED Main Sup"/>
    <s v="AE AEHBMECA025-084054-004 AED"/>
    <s v="AED"/>
    <s v="_x000d__x000a_ IFFCO DISTRIBUTION SERVICES FZCO"/>
    <s v="  ABU DHABI COMMERCIAL BANK"/>
    <s v="AE780030000944184020001"/>
    <s v="ADCBAEAA"/>
    <s v="924.00"/>
    <s v="AED"/>
    <s v="Tue 18 Oct 2022"/>
    <s v="305777/672976"/>
    <s v="TCP - Trade Credits And Advances Payable"/>
    <s v="18 Oct 2022 06:25:52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3399"/>
    <s v="10/17/2022 8:47:55 AM"/>
    <s v="10/17/2022 4:26:21 PM"/>
    <s v="PA_BankingApproval"/>
    <s v="Pending Banking Approval"/>
    <x v="3"/>
    <s v="Alshaya Egypt LLC - Egypt"/>
    <s v="58741.2"/>
    <s v="EGP"/>
    <s v="2022"/>
    <s v="AAFIXX GENERAL CONTRACTING COMPANY ( PAY TO AMR MOHAMED MAHMOUD MANSOUR MONTASER )"/>
    <s v="AAF002"/>
    <s v="mahesh.kalipatnapu"/>
    <m/>
    <m/>
    <s v="Month"/>
    <s v="3"/>
    <s v="Sep"/>
    <s v="General Expense"/>
    <s v="303399_AAF002_WK2"/>
    <s v="10/17/2022 12:00:00 AM"/>
    <s v="PRO/AAFIXX GENERAL CONTRACTING COMPANY ( PAY TO AMR MOHAMED MAHMOUD MANSOUR MONTASER )"/>
    <x v="1"/>
    <s v="10/17/2022 12:00:00 AM"/>
    <m/>
    <m/>
    <s v="sivareddy.gaddapara[Sivareddy]"/>
    <s v="mahesh.kalipatnapu[Mahesh]"/>
    <s v="BankingApproval"/>
    <s v="58741.2"/>
    <m/>
    <s v="Yes"/>
    <s v="High"/>
    <m/>
    <m/>
    <s v="OU_EGYPT(EGY)"/>
    <s v="AAFIXX GENERAL CONTRACTING COMPANY ( PAY TO AMR MOHAMED"/>
    <s v="AAF002"/>
    <s v="100040595842"/>
    <s v="EGP"/>
    <s v="58,741.200"/>
    <s v="31-OCT-22"/>
    <m/>
    <m/>
    <s v="False"/>
    <s v="True"/>
    <s v="True"/>
    <s v="True"/>
    <m/>
    <m/>
    <m/>
    <m/>
    <n v="674338"/>
    <m/>
    <m/>
    <m/>
    <s v="88586FX01939"/>
    <s v="Egypt EGP main a/c"/>
    <s v="EG EGHBEGCA001-235225-001 EGP"/>
    <s v="EGP"/>
    <s v="_x000d__x000a_ AMR MOHAMED MAHMOUD _x000d__x000a_Â  MANSOUR MONTASER"/>
    <s v="  COMMERCIAL INTERNATIONAL BANK (EGYP"/>
    <s v="100040595842"/>
    <s v="CIBEEGCX038"/>
    <s v="58,741.20"/>
    <s v="EGP"/>
    <s v="Tue 25 Oct 2022"/>
    <s v="303399/674338"/>
    <m/>
    <s v="24 Oct 2022 09:37:04 GMT"/>
    <s v="True"/>
    <s v="True"/>
    <s v="True"/>
    <s v="True"/>
    <s v="True"/>
    <s v="True"/>
    <s v="True"/>
    <s v="True"/>
    <m/>
    <m/>
    <m/>
    <m/>
    <x v="0"/>
    <s v="Unable to find Batch Number"/>
    <s v="10/17/2022"/>
    <s v="Processed by bank (HSBC)  "/>
  </r>
  <r>
    <s v="PA-000000000000305997"/>
    <s v="10/17/2022 3:19:55 PM"/>
    <s v="10/17/2022 8:43:07 PM"/>
    <s v="PA_BankingApproval"/>
    <s v="Pending Banking Approval"/>
    <x v="5"/>
    <s v="Dareen International Company W.L.L. - Qatar"/>
    <s v="2250"/>
    <s v="QAR"/>
    <s v="2022"/>
    <s v="VALENCIA INT'L TRAD."/>
    <s v="VAL001"/>
    <s v="aneel.kothakota"/>
    <m/>
    <m/>
    <s v="Month"/>
    <s v="3"/>
    <s v="Oct"/>
    <s v="Inventory"/>
    <s v="305997_VAL001_WK3/SUPP"/>
    <s v="10/17/2022 12:00:00 AM"/>
    <s v="HOS/VALENCIA INT'L TRAD."/>
    <x v="0"/>
    <s v="10/17/2022 12:00:00 AM"/>
    <m/>
    <m/>
    <s v="manjunath.sajjan[Manjunath]"/>
    <s v="aneel.kothakota[Aneel]"/>
    <s v="BankingApproval"/>
    <s v="2250"/>
    <s v="2583.36"/>
    <s v="Yes"/>
    <m/>
    <m/>
    <s v="SUPP"/>
    <s v="OU_QATAR(QTR)"/>
    <s v="VALENCIA INT'L TRAD."/>
    <s v="VAL001"/>
    <s v="QA19QIIB000000001111011025001"/>
    <s v="QAR"/>
    <s v="2,250.000"/>
    <s v="21-OCT-22"/>
    <s v="QAR"/>
    <s v="2250.00"/>
    <s v="True"/>
    <s v="True"/>
    <s v="True"/>
    <s v="True"/>
    <m/>
    <m/>
    <m/>
    <s v="VALENCIA INT'L TRAD."/>
    <n v="672977"/>
    <s v="2250.00"/>
    <s v="QAR"/>
    <s v="17-Oct-2022"/>
    <s v="17406FR01B88"/>
    <s v="Dareen CBQ QAR Acct."/>
    <s v="QA QACBQACAQA27CBQA000000004010347027001 QAR"/>
    <s v="QAR"/>
    <s v="_x000d__x000a_ VALENCIA INTERNATIONAL TRADING"/>
    <s v="  QATAR INTERNATIONAL ISLAMIC BANK"/>
    <s v="QA19QIIB000000001111011025001"/>
    <s v="QIIBQAQA"/>
    <s v="2,250.00"/>
    <s v="QAR"/>
    <s v="Tue 18 Oct 2022"/>
    <s v="Instructing party transaction reference 305997/672977"/>
    <s v="SUPP - Supplier Payment"/>
    <s v="18 Oct 2022 09:21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Received by bank (Processing)"/>
  </r>
  <r>
    <s v="PA-000000000000305998"/>
    <s v="10/17/2022 3:22:12 PM"/>
    <s v="10/17/2022 8:43:37 PM"/>
    <s v="PA_BankingApproval"/>
    <s v="Pending Banking Approval"/>
    <x v="2"/>
    <s v="M.H. ALSHAYA CO W.L.L - QATAR"/>
    <s v="333.35"/>
    <s v="QAR"/>
    <s v="2022"/>
    <s v="VALENCIA INT'L TRAD."/>
    <s v="VAL001"/>
    <s v="aneel.kothakota"/>
    <m/>
    <m/>
    <s v="Month"/>
    <s v="3"/>
    <s v="Oct"/>
    <s v="Inventory"/>
    <s v="305998_VAL001_WK3/SUPP"/>
    <s v="10/17/2022 12:00:00 AM"/>
    <s v="HOS/VALENCIA INT'L TRAD."/>
    <x v="0"/>
    <s v="10/17/2022 12:00:00 AM"/>
    <m/>
    <m/>
    <s v="manjunath.sajjan[Manjunath]"/>
    <s v="aneel.kothakota[Aneel]"/>
    <s v="BankingApproval"/>
    <s v="333.35"/>
    <s v="2583.36"/>
    <s v="Yes"/>
    <m/>
    <m/>
    <s v="SUPP"/>
    <s v="OU_QATAR3(QTR3)"/>
    <s v="VALENCIA INT'L TRAD."/>
    <s v="VAL001"/>
    <s v="QA19QIIB000000001111011025001"/>
    <s v="QAR"/>
    <s v="333.350"/>
    <s v="21-OCT-22"/>
    <s v="QAR"/>
    <s v="333.35"/>
    <s v="True"/>
    <s v="True"/>
    <s v="True"/>
    <s v="True"/>
    <m/>
    <m/>
    <m/>
    <s v="VALENCIA INT'L TRAD."/>
    <n v="672978"/>
    <s v="333.35"/>
    <s v="QAR"/>
    <s v="17-Oct-2022"/>
    <s v="54326FR01KQS"/>
    <s v="MHAC-HSBC-Qatar/ QRL"/>
    <s v="QA QAHBMECA001-729458-001 QAR"/>
    <s v="QAR"/>
    <s v="_x000d__x000a_ VALENCIA INTERNATIONAL TRADING"/>
    <s v="  QATAR INTERNATIONAL ISLAMIC BANK"/>
    <s v="QA19QIIB000000001111011025001"/>
    <s v="QIIBQAQA"/>
    <s v="333.35"/>
    <s v="QAR"/>
    <s v="Tue 18 Oct 2022"/>
    <s v="305998/672978"/>
    <s v="SUPP - Supplier Payment"/>
    <s v="18 Oct 2022 09:26:15 GMT"/>
    <s v="True"/>
    <s v="True"/>
    <s v="True"/>
    <s v="True"/>
    <s v="True"/>
    <s v="True"/>
    <s v="True"/>
    <s v="True"/>
    <m/>
    <m/>
    <m/>
    <m/>
    <x v="0"/>
    <m/>
    <s v="10/17/2022"/>
    <s v="Processed by bank (HSBC)  "/>
  </r>
  <r>
    <s v="PA-000000000000306001"/>
    <s v="10/17/2022 3:27:34 PM"/>
    <s v="10/17/2022 8:46:47 PM"/>
    <s v="PA_BankingApproval"/>
    <s v="Pending Banking Approval"/>
    <x v="5"/>
    <s v="Dareen International Company W.L.L. - Qatar"/>
    <s v="2500"/>
    <s v="QAR"/>
    <s v="2022"/>
    <s v="ADINSA TRADING &amp; CONT.EST"/>
    <s v="ADI002"/>
    <s v="aneel.kothakota"/>
    <m/>
    <m/>
    <s v="Month"/>
    <s v="3"/>
    <s v="Oct"/>
    <s v="Inventory"/>
    <s v="306001_ADI002_WK3/SUPP"/>
    <s v="10/17/2022 12:00:00 AM"/>
    <s v="HOS/ADINSA TRADING &amp; CONT.EST"/>
    <x v="0"/>
    <s v="10/17/2022 12:00:00 AM"/>
    <m/>
    <m/>
    <s v="manjunath.sajjan[Manjunath]"/>
    <s v="aneel.kothakota[Aneel]"/>
    <s v="BankingApproval"/>
    <s v="2500"/>
    <s v="2500"/>
    <s v="Yes"/>
    <m/>
    <m/>
    <s v="SUPP"/>
    <s v="OU_QATAR(QTR)"/>
    <s v="ADINSA TRADING &amp; CONT.EST"/>
    <s v="ADI002"/>
    <s v="QA09BBME000000000001184332001"/>
    <s v="QAR"/>
    <s v="2,500.000"/>
    <s v="21-OCT-22"/>
    <s v="QAR"/>
    <s v="2500.00"/>
    <s v="True"/>
    <s v="True"/>
    <s v="True"/>
    <s v="True"/>
    <m/>
    <m/>
    <m/>
    <s v="ADINSA TRADING &amp; CONT.EST"/>
    <n v="672979"/>
    <s v="2500.00"/>
    <s v="QAR"/>
    <s v="17-Oct-2022"/>
    <s v="59796FR01I0N"/>
    <s v="Dareen CBQ QAR Acct."/>
    <s v="QA QACBQACAQA27CBQA000000004010347027001 QAR"/>
    <s v="QAR"/>
    <s v="_x000d__x000a_ ADINSA TRADING AND CONTRACTING"/>
    <s v="  HSBC BANK MIDDLE EAST LTD"/>
    <s v="QA09BBME000000000001184332001"/>
    <s v="BBMEQAQX"/>
    <s v="2,500.00"/>
    <s v="QAR"/>
    <s v="Tue 18 Oct 2022"/>
    <s v="Instructing party transaction reference 306001/672979"/>
    <s v="SUPP - Supplier Payment"/>
    <s v="18 Oct 2022 09:23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7/2022"/>
    <s v="Received by bank (Processing)"/>
  </r>
  <r>
    <s v="PA-000000000000305851"/>
    <s v="10/17/2022 11:40:14 AM"/>
    <s v="10/17/2022 8:56:28 PM"/>
    <s v="PA_BankingApproval"/>
    <s v="Pending Banking Approval"/>
    <x v="8"/>
    <s v="Alshaya Trading Company W.L.L. - Bahrain"/>
    <s v="1388.475"/>
    <s v="BHD"/>
    <s v="2022"/>
    <s v="ARABIAN PLASTIC &amp; PAPER DISTRIBUTION"/>
    <s v="ARB001"/>
    <s v="aneel.kothakota"/>
    <m/>
    <m/>
    <s v="Month"/>
    <s v="3"/>
    <s v="Oct"/>
    <s v="Inventory"/>
    <s v="305851_ARB001_WK3/SUPP"/>
    <s v="10/21/2022 12:00:00 AM"/>
    <s v="HOS/ARABIAN PLASTIC &amp; PAPER DISTRIBUTION"/>
    <x v="4"/>
    <s v="10/17/2022 12:00:00 AM"/>
    <m/>
    <m/>
    <s v="naveenkumar.sajjala[Naveen Kumar]"/>
    <s v="aneel.kothakota[Aneel]"/>
    <s v="BankingApproval"/>
    <s v="1388.475"/>
    <s v="1587.03"/>
    <s v="Yes"/>
    <m/>
    <m/>
    <s v="SUPP"/>
    <s v="OU_BAHRAIN(BAH)"/>
    <s v="ARABIAN PLASTIC &amp; PAPER DISTRIBUTION"/>
    <s v="ARB001"/>
    <s v="BH97AUBB00001330236006"/>
    <s v="BHD"/>
    <s v="1,388.475"/>
    <s v="30-OCT-22"/>
    <s v="BHD"/>
    <s v="1388.475"/>
    <s v="True"/>
    <s v="True"/>
    <s v="True"/>
    <s v="True"/>
    <m/>
    <m/>
    <m/>
    <s v="ARABIAN PLASTIC &amp; PAPER DISTRIBUTION"/>
    <n v="673017"/>
    <s v="1388.475"/>
    <s v="BHD"/>
    <s v="17-Oct-2022"/>
    <s v="39916FR01402"/>
    <s v="ATC BAH Main OD BHD"/>
    <s v="BH BHHBMECA001-112010-001 BHD"/>
    <s v="BHD"/>
    <s v="_x000d__x000a_ ARABIAN PLASTIC AND PAPER _x000d__x000a_Â  DISTRIBUTION COMPANY"/>
    <s v="  AHLI UNITED BANK BSC"/>
    <s v="BH97AUBB00001330236006"/>
    <s v="AUBBBHBM"/>
    <s v="1,388.475"/>
    <s v="BHD"/>
    <s v="Wed 19 Oct 2022"/>
    <s v="305851/673017"/>
    <s v="001 - Ordinary transfers"/>
    <s v="18 Oct 2022 09:13:04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855"/>
    <s v="10/17/2022 11:45:56 AM"/>
    <s v="10/17/2022 8:57:18 PM"/>
    <s v="PA_BankingApproval"/>
    <s v="Pending Banking Approval"/>
    <x v="9"/>
    <s v="Alshaya Trading for Retail S.P.C"/>
    <s v="151.8"/>
    <s v="BHD"/>
    <s v="2022"/>
    <s v="ARABIAN PLASTIC &amp; PAPER DISTRIBUTION"/>
    <s v="ARB001"/>
    <s v="aneel.kothakota"/>
    <m/>
    <m/>
    <s v="Month"/>
    <s v="3"/>
    <s v="Oct"/>
    <s v="Inventory"/>
    <s v="305855_ARB001_WK3/SUPP"/>
    <s v="10/21/2022 12:00:00 AM"/>
    <s v="HOS/ARABIAN PLASTIC &amp; PAPER DISTRIBUTION"/>
    <x v="4"/>
    <s v="10/17/2022 12:00:00 AM"/>
    <m/>
    <m/>
    <s v="naveenkumar.sajjala[Naveen Kumar]"/>
    <s v="aneel.kothakota[Aneel]"/>
    <s v="BankingApproval"/>
    <s v="151.8"/>
    <s v="1587.03"/>
    <s v="Yes"/>
    <m/>
    <m/>
    <s v="SUPP"/>
    <s v="OU_BAH6(BAH6)"/>
    <s v="ARABIAN PLASTIC &amp; PAPER DISTRIBUTION"/>
    <s v="ARB001"/>
    <s v="BH97AUBB00001330236006"/>
    <s v="BHD"/>
    <s v="151.800"/>
    <s v="30-OCT-22"/>
    <s v="BHD"/>
    <s v="151.800"/>
    <s v="True"/>
    <s v="True"/>
    <s v="True"/>
    <s v="True"/>
    <m/>
    <m/>
    <m/>
    <s v="ARABIAN PLASTIC &amp; PAPER DISTRIBUTION"/>
    <n v="673019"/>
    <s v="151.800"/>
    <s v="BHD"/>
    <s v="17-Oct-2022"/>
    <s v="82566FR0150K"/>
    <s v="ATR Main BHD"/>
    <s v="BH BHHBMECA001-705052-001 BHD"/>
    <s v="BHD"/>
    <s v="_x000d__x000a_ ARABIAN PLASTIC AND PAPER _x000d__x000a_Â  DISTRIBUTION COMPANY"/>
    <s v="  AHLI UNITED BANK BSC"/>
    <s v="BH97AUBB00001330236006"/>
    <s v="AUBBBHBM"/>
    <s v="151.800"/>
    <s v="BHD"/>
    <s v="Wed 19 Oct 2022"/>
    <s v="305855/673019"/>
    <s v="001 - Ordinary transfers"/>
    <s v="18 Oct 2022 09:14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56"/>
    <s v="10/17/2022 11:50:40 AM"/>
    <s v="10/17/2022 8:59:09 PM"/>
    <s v="PA_BankingApproval"/>
    <s v="Pending Banking Approval"/>
    <x v="8"/>
    <s v="Alshaya Trading Company W.L.L. - Bahrain"/>
    <s v="547.472"/>
    <s v="BHD"/>
    <s v="2022"/>
    <s v="ASIANA HOUSE MARKET WLL"/>
    <s v="ASI001"/>
    <s v="aneel.kothakota"/>
    <m/>
    <m/>
    <s v="Month"/>
    <s v="3"/>
    <s v="Oct"/>
    <s v="Inventory"/>
    <s v="305856_ASI001_WK3/SUPP"/>
    <s v="10/21/2022 12:00:00 AM"/>
    <s v="HOS/ASIANA HOUSE MARKET WLL"/>
    <x v="4"/>
    <s v="10/17/2022 12:00:00 AM"/>
    <m/>
    <m/>
    <s v="naveenkumar.sajjala[Naveen Kumar]"/>
    <s v="aneel.kothakota[Aneel]"/>
    <s v="BankingApproval"/>
    <s v="547.472"/>
    <s v="905.92"/>
    <s v="Yes"/>
    <m/>
    <m/>
    <s v="SUPP"/>
    <s v="OU_BAHRAIN(BAH)"/>
    <s v="ASIANA HOUSE MARKET WLL"/>
    <s v="ASI001"/>
    <s v="BH23NBOB00000059802375"/>
    <s v="BHD"/>
    <s v="547.472"/>
    <s v="30-OCT-22"/>
    <s v="BHD"/>
    <s v="547.472"/>
    <s v="True"/>
    <s v="True"/>
    <s v="True"/>
    <s v="True"/>
    <m/>
    <m/>
    <m/>
    <s v="ASIANA HOUSE MARKET WLL"/>
    <n v="673020"/>
    <s v="547.472"/>
    <s v="BHD"/>
    <s v="17-Oct-2022"/>
    <s v="39626FR016LM"/>
    <s v="ATC BAH Main OD BHD"/>
    <s v="BH BHHBMECA001-112010-001 BHD"/>
    <s v="BHD"/>
    <s v="_x000d__x000a_ ASIANA HOUSE MARKET WLL"/>
    <s v="  BAHRAIN ISLAMIC BANK B.S.C."/>
    <s v="BH92BIBB00100000306170"/>
    <s v="BIBBBHBM"/>
    <s v="547.472"/>
    <s v="BHD"/>
    <s v="Wed 19 Oct 2022"/>
    <s v="305856/673020"/>
    <s v="001 - Ordinary transfers"/>
    <s v="18 Oct 2022 09:16:05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859"/>
    <s v="10/17/2022 11:55:17 AM"/>
    <s v="10/17/2022 8:59:49 PM"/>
    <s v="PA_BankingApproval"/>
    <s v="Pending Banking Approval"/>
    <x v="9"/>
    <s v="Alshaya Trading for Retail S.P.C"/>
    <s v="323.094"/>
    <s v="BHD"/>
    <s v="2022"/>
    <s v="ASIANA HOUSE MARKET WLL"/>
    <s v="ASI001"/>
    <s v="aneel.kothakota"/>
    <m/>
    <m/>
    <s v="Month"/>
    <s v="3"/>
    <s v="Oct"/>
    <s v="Inventory"/>
    <s v="305859_ASI001_WK3/SUPP"/>
    <s v="10/21/2022 12:00:00 AM"/>
    <s v="HOS/ASIANA HOUSE MARKET WLL"/>
    <x v="4"/>
    <s v="10/17/2022 12:00:00 AM"/>
    <m/>
    <m/>
    <s v="naveenkumar.sajjala[Naveen Kumar]"/>
    <s v="aneel.kothakota[Aneel]"/>
    <s v="BankingApproval"/>
    <s v="323.094"/>
    <s v="905.92"/>
    <s v="Yes"/>
    <m/>
    <m/>
    <s v="SUPP"/>
    <s v="OU_BAH6(BAH6)"/>
    <s v="ASIANA HOUSE MARKET WLL"/>
    <s v="ASI001"/>
    <s v="BH23NBOB00000059802375"/>
    <s v="BHD"/>
    <s v="323.094"/>
    <s v="30-OCT-22"/>
    <s v="BHD"/>
    <s v="323.094"/>
    <s v="True"/>
    <s v="True"/>
    <s v="True"/>
    <s v="True"/>
    <m/>
    <m/>
    <m/>
    <s v="ASIANA HOUSE MARKET WLL"/>
    <n v="673021"/>
    <s v="323.094"/>
    <s v="BHD"/>
    <s v="17-Oct-2022"/>
    <s v="02236FR017SB"/>
    <s v="ATR Main BHD"/>
    <s v="BH BHHBMECA001-705052-001 BHD"/>
    <s v="BHD"/>
    <s v="_x000d__x000a_ ASIANA HOUSE MARKET WLL"/>
    <s v="  BAHRAIN ISLAMIC BANK B.S.C."/>
    <s v="BH92BIBB00100000306170"/>
    <s v="BIBBBHBM"/>
    <s v="323.094"/>
    <s v="BHD"/>
    <s v="Wed 19 Oct 2022"/>
    <s v="305859/673021"/>
    <s v="001 - Ordinary transfers"/>
    <s v="18 Oct 2022 09:17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62"/>
    <s v="10/17/2022 12:00:04 PM"/>
    <s v="10/17/2022 9:04:39 PM"/>
    <s v="PA_BankingApproval"/>
    <s v="Pending Banking Approval"/>
    <x v="8"/>
    <s v="Alshaya Trading Company W.L.L. - Bahrain"/>
    <s v="82.302"/>
    <s v="BHD"/>
    <s v="2022"/>
    <s v="AWAL DAIRY COMPANY W.L.L"/>
    <s v="AWA013"/>
    <s v="aneel.kothakota"/>
    <m/>
    <m/>
    <s v="Month"/>
    <s v="3"/>
    <s v="Oct"/>
    <s v="Inventory"/>
    <s v="305862_AWA013_WK3/SUPP"/>
    <s v="10/21/2022 12:00:00 AM"/>
    <s v="HOS/AWAL DAIRY COMPANY W.L.L"/>
    <x v="4"/>
    <s v="10/17/2022 12:00:00 AM"/>
    <m/>
    <m/>
    <s v="naveenkumar.sajjala[Naveen Kumar]"/>
    <s v="aneel.kothakota[Aneel]"/>
    <s v="BankingApproval"/>
    <s v="82.302"/>
    <s v="147.51"/>
    <s v="Yes"/>
    <m/>
    <m/>
    <s v="SUPP"/>
    <s v="OU_BAHRAIN(BAH)"/>
    <s v="AWAL DAIRY COMPANY W.L.L"/>
    <s v="AWA013"/>
    <s v="BH81BBKU00100000093869"/>
    <s v="BHD"/>
    <s v="82.302"/>
    <s v="30-OCT-22"/>
    <s v="BHD"/>
    <s v="82.302"/>
    <s v="True"/>
    <s v="True"/>
    <s v="True"/>
    <s v="True"/>
    <m/>
    <m/>
    <m/>
    <s v="AWAL DAIRY COMPANY W.L.L"/>
    <n v="673022"/>
    <s v="82.302"/>
    <s v="BHD"/>
    <s v="17-Oct-2022"/>
    <s v="29126FR01G4F"/>
    <s v="ATC BAH Main OD BHD"/>
    <s v="BH BHHBMECA001-112010-001 BHD"/>
    <s v="BHD"/>
    <s v="_x000d__x000a_ AWAL DAIRY CO WLL"/>
    <s v="  BBK"/>
    <s v="BH81BBKU00100000093869"/>
    <s v="BBKUBHBM"/>
    <s v="82.302"/>
    <s v="BHD"/>
    <s v="Wed 19 Oct 2022"/>
    <s v="305862/673022"/>
    <s v="001 - Ordinary transfers"/>
    <s v="18 Oct 2022 09:20:42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863"/>
    <s v="10/17/2022 12:04:28 PM"/>
    <s v="10/17/2022 9:04:49 PM"/>
    <s v="PA_BankingApproval"/>
    <s v="Pending Banking Approval"/>
    <x v="9"/>
    <s v="Alshaya Trading for Retail S.P.C"/>
    <s v="52.932"/>
    <s v="BHD"/>
    <s v="2022"/>
    <s v="AWAL DAIRY COMPANY W.L.L"/>
    <s v="AWA013"/>
    <s v="aneel.kothakota"/>
    <m/>
    <m/>
    <s v="Month"/>
    <s v="3"/>
    <s v="Oct"/>
    <s v="Inventory"/>
    <s v="305863_AWA013_WK3/SUPP"/>
    <s v="10/21/2022 12:00:00 AM"/>
    <s v="HOS/AWAL DAIRY COMPANY W.L.L"/>
    <x v="4"/>
    <s v="10/17/2022 12:00:00 AM"/>
    <m/>
    <m/>
    <s v="naveenkumar.sajjala[Naveen Kumar]"/>
    <s v="aneel.kothakota[Aneel]"/>
    <s v="BankingApproval"/>
    <s v="52.932"/>
    <s v="147.51"/>
    <s v="Yes"/>
    <m/>
    <m/>
    <s v="SUPP"/>
    <s v="OU_BAH6(BAH6)"/>
    <s v="AWAL DAIRY COMPANY W.L.L"/>
    <s v="AWA013"/>
    <s v="BH81BBKU00100000093869"/>
    <s v="BHD"/>
    <s v="52.932"/>
    <s v="30-OCT-22"/>
    <s v="BHD"/>
    <s v="52.932"/>
    <s v="True"/>
    <s v="True"/>
    <s v="True"/>
    <s v="True"/>
    <m/>
    <m/>
    <m/>
    <s v="AWAL DAIRY COMPANY W.L.L"/>
    <n v="673023"/>
    <s v="52.932"/>
    <s v="BHD"/>
    <s v="17-Oct-2022"/>
    <s v="76326FR01BKR"/>
    <s v="ATR Main BHD"/>
    <s v="BH BHHBMECA001-705052-001 BHD"/>
    <s v="BHD"/>
    <s v="_x000d__x000a_ AWAL DAIRY CO WLL"/>
    <s v="  BBK"/>
    <s v="BH81BBKU00100000093869"/>
    <s v="BBKUBHBM"/>
    <s v="52.932"/>
    <s v="BHD"/>
    <s v="Wed 19 Oct 2022"/>
    <s v="305863/673023"/>
    <s v="001 - Ordinary transfers"/>
    <s v="18 Oct 2022 09:21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64"/>
    <s v="10/17/2022 12:10:07 PM"/>
    <s v="10/17/2022 9:05:50 PM"/>
    <s v="PA_BankingApproval"/>
    <s v="Pending Banking Approval"/>
    <x v="9"/>
    <s v="Alshaya Trading for Retail S.P.C"/>
    <s v="15.84"/>
    <s v="BHD"/>
    <s v="2022"/>
    <s v="KHALIL ALI AKBAR LARI GROUP B.S.C."/>
    <s v="KHA025"/>
    <s v="aneel.kothakota"/>
    <m/>
    <m/>
    <s v="Month"/>
    <s v="3"/>
    <s v="Oct"/>
    <s v="Inventory"/>
    <s v="305864_KHA025_WK3/SUPP"/>
    <s v="10/21/2022 12:00:00 AM"/>
    <s v="HOS/KHALIL ALI AKBAR LARI GROUP B.S.C."/>
    <x v="4"/>
    <s v="10/17/2022 12:00:00 AM"/>
    <m/>
    <m/>
    <s v="naveenkumar.sajjala[Naveen Kumar]"/>
    <s v="aneel.kothakota[Aneel]"/>
    <s v="BankingApproval"/>
    <s v="15.84"/>
    <s v="15.84"/>
    <s v="Yes"/>
    <m/>
    <m/>
    <s v="SUPP"/>
    <s v="OU_BAH6(BAH6)"/>
    <s v="KHALIL ALI AKBAR LARI GROUP B.S.C."/>
    <s v="KHA025"/>
    <s v="BH67HABB20060030002058"/>
    <s v="BHD"/>
    <s v="15.840"/>
    <s v="30-OCT-22"/>
    <s v="BHD"/>
    <s v="15.840"/>
    <s v="True"/>
    <s v="True"/>
    <s v="True"/>
    <s v="True"/>
    <m/>
    <m/>
    <m/>
    <s v="KHALIL ALI AKBAR LARI GROUP B.S.C."/>
    <n v="673024"/>
    <s v="15.840"/>
    <s v="BHD"/>
    <s v="17-Oct-2022"/>
    <s v="16986FR01CRH"/>
    <s v="ATR Main BHD"/>
    <s v="BH BHHBMECA001-705052-001 BHD"/>
    <s v="BHD"/>
    <s v="_x000d__x000a_ KHALIL ALI AKBAR LARI GROUP BSC"/>
    <s v="  HABIB BANK LTD."/>
    <s v="BH67HABB20060030002058"/>
    <s v="HABBBHBM"/>
    <s v="15.840"/>
    <s v="BHD"/>
    <s v="Wed 19 Oct 2022"/>
    <s v="305864/673024"/>
    <s v="001 - Ordinary transfers"/>
    <s v="18 Oct 2022 09:23:14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876"/>
    <s v="10/17/2022 12:39:53 PM"/>
    <s v="10/17/2022 9:18:51 PM"/>
    <s v="PA_BankingApproval"/>
    <s v="Pending Banking Approval"/>
    <x v="9"/>
    <s v="Alshaya Trading for Retail S.P.C"/>
    <s v="2883.5"/>
    <s v="BHD"/>
    <s v="2022"/>
    <s v="QUEEN LAUNDRY (payable to LOUIS WALTER)"/>
    <s v="QUE003"/>
    <s v="aneel.kothakota"/>
    <m/>
    <m/>
    <s v="Month"/>
    <s v="3"/>
    <s v="Oct"/>
    <s v="Inventory"/>
    <s v="305876_QUE003_WK3/SUPP"/>
    <s v="10/21/2022 12:00:00 AM"/>
    <s v="HOS/QUEEN LAUNDRY (payable to LOUIS WALTER)"/>
    <x v="4"/>
    <s v="10/17/2022 12:00:00 AM"/>
    <m/>
    <m/>
    <s v="naveenkumar.sajjala[Naveen Kumar]"/>
    <s v="aneel.kothakota[Aneel]"/>
    <s v="BankingApproval"/>
    <s v="2883.5"/>
    <s v="4288.98"/>
    <s v="Yes"/>
    <m/>
    <m/>
    <m/>
    <s v="OU_BAH6(BAH6)"/>
    <s v="QUEEN LAUNDRY (payable to LOUIS WALTER)"/>
    <s v="QUE003"/>
    <s v="LOUIS WALTER(BH04AUBB00011562812300)"/>
    <s v="BHD"/>
    <s v="2,883.500"/>
    <s v="30-OCT-22"/>
    <m/>
    <m/>
    <s v="True"/>
    <s v="True"/>
    <s v="True"/>
    <s v="True"/>
    <m/>
    <m/>
    <m/>
    <m/>
    <n v="673115"/>
    <m/>
    <m/>
    <m/>
    <s v="20956FR01SZT"/>
    <s v="ATR Main BHD"/>
    <s v="BH BHHBMECA001-705052-001 BHD"/>
    <s v="BHD"/>
    <s v="_x000d__x000a_ LOUIS WALTER"/>
    <s v="  AHLI UNITED BANK B.S.C."/>
    <s v="BH04AUBB00011562812300"/>
    <s v="AUBBBHBM"/>
    <s v="2,883.500"/>
    <s v="BHD"/>
    <s v="Wed 19 Oct 2022"/>
    <s v="305876/673115"/>
    <s v="001 - Ordinary transfers"/>
    <s v="18 Oct 2022 09:43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74"/>
    <s v="10/17/2022 12:26:26 PM"/>
    <s v="10/17/2022 9:19:01 PM"/>
    <s v="PA_BankingApproval"/>
    <s v="Pending Banking Approval"/>
    <x v="8"/>
    <s v="Alshaya Trading Company W.L.L. - Bahrain"/>
    <s v="1405.42"/>
    <s v="BHD"/>
    <s v="2022"/>
    <s v="QUEEN LAUNDRY (payable to LOUIS WALTER)"/>
    <s v="QUE003"/>
    <s v="aneel.kothakota"/>
    <m/>
    <m/>
    <s v="Month"/>
    <s v="3"/>
    <s v="Oct"/>
    <s v="Inventory"/>
    <s v="305874_QUE003_WK3/SUPP"/>
    <s v="10/21/2022 12:00:00 AM"/>
    <s v="HOS/QUEEN LAUNDRY (payable to LOUIS WALTER)"/>
    <x v="4"/>
    <s v="10/17/2022 12:00:00 AM"/>
    <m/>
    <m/>
    <s v="naveenkumar.sajjala[Naveen Kumar]"/>
    <s v="aneel.kothakota[Aneel]"/>
    <s v="BankingApproval"/>
    <s v="1405.42"/>
    <s v="4288.98"/>
    <s v="Yes"/>
    <m/>
    <m/>
    <s v="SUPP"/>
    <s v="OU_BAHRAIN(BAH)"/>
    <s v="QUEEN LAUNDRY (payable to LOUIS WALTER)"/>
    <s v="QUE003"/>
    <s v="LOUIS WALTER(BH04AUBB00011562812300)"/>
    <s v="BHD"/>
    <s v="1,405.420"/>
    <s v="30-OCT-22"/>
    <s v="BHD"/>
    <s v="1405.420"/>
    <s v="True"/>
    <s v="True"/>
    <s v="True"/>
    <s v="True"/>
    <m/>
    <m/>
    <m/>
    <s v="QUEEN LAUNDRY (payable to LOUIS WALTER)"/>
    <n v="673025"/>
    <s v="1405.420"/>
    <s v="BHD"/>
    <s v="17-Oct-2022"/>
    <s v="15006FR01Q0R"/>
    <s v="ATC BAH Main OD BHD"/>
    <s v="BH BHHBMECA001-112010-001 BHD"/>
    <s v="BHD"/>
    <s v="_x000d__x000a_ LOUIS WALTER"/>
    <s v="  AHLI UNITED BANK B.S.C."/>
    <s v="BH04AUBB00011562812300"/>
    <s v="AUBBBHBM"/>
    <s v="1,405.420"/>
    <s v="BHD"/>
    <s v="Wed 19 Oct 2022"/>
    <s v="305874/673025"/>
    <s v="001 - Ordinary transfers"/>
    <s v="18 Oct 2022 09:32:07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869"/>
    <s v="10/17/2022 12:20:32 PM"/>
    <s v="10/17/2022 9:19:11 PM"/>
    <s v="PA_BankingApproval"/>
    <s v="Pending Banking Approval"/>
    <x v="9"/>
    <s v="Alshaya Trading for Retail S.P.C"/>
    <s v="862.679"/>
    <s v="BHD"/>
    <s v="2022"/>
    <s v="MARINA INTERNATIONAL FISHERIES"/>
    <s v="MAR024"/>
    <s v="aneel.kothakota"/>
    <m/>
    <m/>
    <s v="Month"/>
    <s v="3"/>
    <s v="Oct"/>
    <s v="Inventory"/>
    <s v="305869_MAR024_WK3/SUPP"/>
    <s v="10/21/2022 12:00:00 AM"/>
    <s v="HOS/MARINA INTERNATIONAL FISHERIES"/>
    <x v="4"/>
    <s v="10/17/2022 12:00:00 AM"/>
    <m/>
    <m/>
    <s v="naveenkumar.sajjala[Naveen Kumar]"/>
    <s v="aneel.kothakota[Aneel]"/>
    <s v="BankingApproval"/>
    <s v="862.679"/>
    <s v="2413.21"/>
    <s v="Yes"/>
    <m/>
    <m/>
    <m/>
    <s v="OU_BAH6(BAH6)"/>
    <s v="MARINA INTERNATIONAL FISHERIES"/>
    <s v="MAR024"/>
    <s v="BH42BBKU00100000117075"/>
    <s v="BHD"/>
    <s v="862.679"/>
    <s v="30-OCT-22"/>
    <m/>
    <m/>
    <s v="True"/>
    <s v="True"/>
    <s v="True"/>
    <s v="True"/>
    <m/>
    <m/>
    <m/>
    <s v="MARINA INTERNATIONAL FISHERIES"/>
    <n v="673026"/>
    <s v="862.679"/>
    <s v="BHD"/>
    <s v="17-Oct-2022"/>
    <s v="72576FR01JUL"/>
    <s v="ATR Main BHD"/>
    <s v="BH BHHBMECA001-705052-001 BHD"/>
    <s v="BHD"/>
    <s v="_x000d__x000a_ MARINA INTERNATIONAL FISHERIES"/>
    <s v="  BBK"/>
    <s v="BH42BBKU00100000117075"/>
    <s v="BBKUBHBM"/>
    <s v="862.679"/>
    <s v="BHD"/>
    <s v="Wed 19 Oct 2022"/>
    <s v="305869/673026"/>
    <s v="001 - Ordinary transfers"/>
    <s v="18 Oct 2022 09:25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68"/>
    <s v="10/17/2022 12:15:41 PM"/>
    <s v="10/17/2022 9:19:21 PM"/>
    <s v="PA_BankingApproval"/>
    <s v="Pending Banking Approval"/>
    <x v="8"/>
    <s v="Alshaya Trading Company W.L.L. - Bahrain"/>
    <s v="1550.56"/>
    <s v="BHD"/>
    <s v="2022"/>
    <s v="MARINA INTERNATIONAL FISHERIES"/>
    <s v="MAR024"/>
    <s v="aneel.kothakota"/>
    <m/>
    <m/>
    <s v="Month"/>
    <s v="3"/>
    <s v="Oct"/>
    <s v="Inventory"/>
    <s v="305868_MAR024_WK3/SUPP"/>
    <s v="10/21/2022 12:00:00 AM"/>
    <s v="HOS/MARINA INTERNATIONAL FISHERIES"/>
    <x v="4"/>
    <s v="10/17/2022 12:00:00 AM"/>
    <m/>
    <m/>
    <s v="naveenkumar.sajjala[Naveen Kumar]"/>
    <s v="aneel.kothakota[Aneel]"/>
    <s v="BankingApproval"/>
    <s v="1550.56"/>
    <s v="2413.21"/>
    <s v="Yes"/>
    <m/>
    <m/>
    <s v="SUPP"/>
    <s v="OU_BAHRAIN(BAH)"/>
    <s v="MARINA INTERNATIONAL FISHERIES"/>
    <s v="MAR024"/>
    <s v="BH42BBKU00100000117075"/>
    <s v="BHD"/>
    <s v="1,550.560"/>
    <s v="30-OCT-22"/>
    <m/>
    <m/>
    <s v="True"/>
    <s v="True"/>
    <s v="True"/>
    <s v="True"/>
    <m/>
    <m/>
    <m/>
    <s v="MARINA INTERNATIONAL FISHERIES"/>
    <n v="673027"/>
    <s v="1550.560"/>
    <s v="BHD"/>
    <s v="17-Oct-2022"/>
    <s v="71936FR01FX7"/>
    <s v="ATC BAH Main OD BHD"/>
    <s v="BH BHHBMECA001-112010-001 BHD"/>
    <s v="BHD"/>
    <s v="_x000d__x000a_ MARINA INTERNATIONAL FISHERIES"/>
    <s v="  BBK"/>
    <s v="BH42BBKU00100000117075"/>
    <s v="BBKUBHBM"/>
    <s v="1,550.560"/>
    <s v="BHD"/>
    <s v="Wed 19 Oct 2022"/>
    <s v="305868/673027"/>
    <s v="001 - Ordinary transfers"/>
    <s v="18 Oct 2022 09:26:50 GMT"/>
    <s v="True"/>
    <s v="True"/>
    <s v="True"/>
    <s v="True"/>
    <s v="True"/>
    <s v="True"/>
    <s v="True"/>
    <s v="True"/>
    <m/>
    <m/>
    <m/>
    <m/>
    <x v="0"/>
    <s v="Unable to open batch in oracle - Bot1"/>
    <s v="10/18/2022"/>
    <s v="Processed by bank (HSBC)  "/>
  </r>
  <r>
    <s v="PA-000000000000305922"/>
    <s v="10/17/2022 2:19:19 PM"/>
    <s v="10/17/2022 9:29:22 PM"/>
    <s v="PA_BankingApproval"/>
    <s v="Pending Banking Approval"/>
    <x v="8"/>
    <s v="Alshaya Trading Company W.L.L. - Bahrain"/>
    <s v="5451.606"/>
    <s v="BHD"/>
    <s v="2022"/>
    <s v="HORECA UNITED SERVICES CO. W.L.L"/>
    <s v="HOR009"/>
    <s v="aneel.kothakota"/>
    <m/>
    <m/>
    <s v="Month"/>
    <s v="3"/>
    <s v="Oct"/>
    <s v="Inventory"/>
    <s v="305922_HOR009_WK3/SUPP"/>
    <s v="10/21/2022 12:00:00 AM"/>
    <s v="HOS/HORECA UNITED SERVICES CO. W.L.L"/>
    <x v="4"/>
    <s v="10/17/2022 12:00:00 AM"/>
    <m/>
    <m/>
    <s v="sunitha.shetty[Sunitha]"/>
    <s v="aneel.kothakota[Aneel]"/>
    <s v="BankingApproval"/>
    <s v="5451.59"/>
    <s v="5527.522"/>
    <s v="Yes"/>
    <m/>
    <m/>
    <s v="SUPP"/>
    <s v="OU_BAHRAIN(BAH)"/>
    <s v="HORECA UNITED SERVICES CO. W.L.L"/>
    <s v="HOR009"/>
    <s v="BH16AUBB00010575746001"/>
    <s v="BHD"/>
    <s v="5,451.606"/>
    <s v="31-OCT-22"/>
    <s v="BHD"/>
    <s v="5451.606"/>
    <s v="True"/>
    <s v="True"/>
    <s v="True"/>
    <s v="True"/>
    <m/>
    <m/>
    <m/>
    <s v="HORECA UNITED SERVICES CO. W.L.L"/>
    <n v="673028"/>
    <s v="5451.606"/>
    <s v="BHD"/>
    <s v="17-Oct-2022"/>
    <s v="84856FR01H83"/>
    <s v="ATC BAH Main OD BHD"/>
    <s v="BH BHHBMECA001-112010-001 BHD"/>
    <s v="BHD"/>
    <s v="_x000d__x000a_ HORECA UNITED SERVICES CO WLL"/>
    <s v="  AHLI UNITED BANK BSC"/>
    <s v="BH16AUBB00010575746001"/>
    <s v="AUBBBHBM"/>
    <s v="5,451.606"/>
    <s v="BHD"/>
    <s v="Wed 19 Oct 2022"/>
    <s v="305922/673028"/>
    <s v="001 - Ordinary transfers"/>
    <s v="18 Oct 2022 09:28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23"/>
    <s v="10/17/2022 2:11:54 PM"/>
    <s v="10/17/2022 9:29:32 PM"/>
    <s v="PA_BankingApproval"/>
    <s v="Pending Banking Approval"/>
    <x v="9"/>
    <s v="Alshaya Trading for Retail S.P.C"/>
    <s v="11.484"/>
    <s v="BHD"/>
    <s v="2022"/>
    <s v="HORECA UNITED SERVICES CO. W.L.L"/>
    <s v="HOR009"/>
    <s v="aneel.kothakota"/>
    <m/>
    <m/>
    <s v="Month"/>
    <s v="3"/>
    <s v="Oct"/>
    <s v="Inventory"/>
    <s v="305923_HOR009_WK3A/SUPP"/>
    <s v="10/21/2022 12:00:00 AM"/>
    <s v="HOS/HORECA UNITED SERVICES CO. W.L.L"/>
    <x v="4"/>
    <s v="10/17/2022 12:00:00 AM"/>
    <m/>
    <m/>
    <s v="sunitha.shetty[Sunitha]"/>
    <s v="aneel.kothakota[Aneel]"/>
    <s v="BankingApproval"/>
    <s v="11.484"/>
    <s v="5527.522"/>
    <s v="Yes"/>
    <m/>
    <m/>
    <s v="SUPP"/>
    <s v="OU_BAH6(BAH6)"/>
    <s v="HORECA UNITED SERVICES CO. W.L.L"/>
    <s v="HOR009"/>
    <s v="BH16AUBB00010575746001"/>
    <s v="BHD"/>
    <s v="11.484"/>
    <s v="31-OCT-22"/>
    <s v="BHD"/>
    <s v="11.484"/>
    <s v="True"/>
    <s v="True"/>
    <s v="True"/>
    <s v="True"/>
    <m/>
    <m/>
    <m/>
    <m/>
    <n v="673029"/>
    <m/>
    <m/>
    <m/>
    <s v="48866FR01TU8"/>
    <s v="ATR Main BHD"/>
    <s v="BH BHHBMECA001-705052-001 BHD"/>
    <s v="BHD"/>
    <s v="_x000d__x000a_ HORECA UNITED SERVICES CO WLL"/>
    <s v="  AHLI UNITED BANK BSC"/>
    <s v="BH16AUBB00010575746001"/>
    <s v="AUBBBHBM"/>
    <s v="11.484"/>
    <s v="BHD"/>
    <s v="Wed 19 Oct 2022"/>
    <s v="305923/673029"/>
    <s v="001 - Ordinary transfers"/>
    <s v="18 Oct 2022 09:44:16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927"/>
    <s v="10/17/2022 2:28:31 PM"/>
    <s v="10/17/2022 9:30:12 PM"/>
    <s v="PA_BankingApproval"/>
    <s v="Pending Banking Approval"/>
    <x v="8"/>
    <s v="Alshaya Trading Company W.L.L. - Bahrain"/>
    <s v="6726.932"/>
    <s v="BHD"/>
    <s v="2022"/>
    <s v="FINE FOODS"/>
    <s v="FIN005"/>
    <s v="aneel.kothakota"/>
    <m/>
    <m/>
    <s v="Month"/>
    <s v="2"/>
    <s v="Oct"/>
    <s v="Inventory"/>
    <s v="305927_FIN005_WK2/SUPP"/>
    <s v="10/21/2022 12:00:00 AM"/>
    <s v="HOS/FINE FOODS"/>
    <x v="4"/>
    <s v="10/17/2022 12:00:00 AM"/>
    <m/>
    <m/>
    <s v="sunitha.shetty[Sunitha]"/>
    <s v="aneel.kothakota[Aneel]"/>
    <s v="BankingApproval"/>
    <s v="6726.97"/>
    <s v="34428.189"/>
    <s v="Yes"/>
    <m/>
    <m/>
    <s v="SUPP"/>
    <s v="OU_BAHRAIN(BAH)"/>
    <s v="FINE FOODS"/>
    <s v="FIN005"/>
    <s v="BH11AUBB00001330236002"/>
    <s v="BHD"/>
    <s v="6,726.932"/>
    <s v="21-OCT-22"/>
    <s v="BHD"/>
    <s v="6726.932"/>
    <s v="True"/>
    <s v="True"/>
    <s v="True"/>
    <s v="True"/>
    <m/>
    <m/>
    <m/>
    <s v="FINE FOODS"/>
    <n v="673030"/>
    <s v="6726.932"/>
    <s v="BHD"/>
    <s v="17-Oct-2022"/>
    <s v="54316FR017FP"/>
    <s v="ATC BAH Main OD BHD"/>
    <s v="BH BHHBMECA001-112010-001 BHD"/>
    <s v="BHD"/>
    <s v="_x000d__x000a_ FINE FOODS"/>
    <s v="  AHLI UNITED BANK B.S.C."/>
    <s v="BH11AUBB00001330236002"/>
    <s v="AUBBBHBM"/>
    <s v="6,726.932"/>
    <s v="BHD"/>
    <s v="Wed 19 Oct 2022"/>
    <s v="305927/673030"/>
    <s v="001 - Ordinary transfers"/>
    <s v="18 Oct 2022 09:10:3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28"/>
    <s v="10/17/2022 2:35:22 PM"/>
    <s v="10/17/2022 9:30:42 PM"/>
    <s v="PA_BankingApproval"/>
    <s v="Pending Banking Approval"/>
    <x v="9"/>
    <s v="Alshaya Trading for Retail S.P.C"/>
    <s v="8498.92"/>
    <s v="BHD"/>
    <s v="2022"/>
    <s v="FINE FOODS"/>
    <s v="FIN005"/>
    <s v="aneel.kothakota"/>
    <m/>
    <m/>
    <s v="Month"/>
    <s v="2"/>
    <s v="Oct"/>
    <s v="Inventory"/>
    <s v="305928_FIN005_WK2/SUPP"/>
    <s v="10/21/2022 12:00:00 AM"/>
    <s v="HOS/FINE FOODS"/>
    <x v="4"/>
    <s v="10/17/2022 12:00:00 AM"/>
    <m/>
    <m/>
    <s v="sunitha.shetty[Sunitha]"/>
    <s v="aneel.kothakota[Aneel]"/>
    <s v="BankingApproval"/>
    <s v="8498.98"/>
    <s v="34428.189"/>
    <s v="Yes"/>
    <m/>
    <m/>
    <s v="SUPP"/>
    <s v="OU_BAH6(BAH6)"/>
    <s v="FINE FOODS"/>
    <s v="FIN005"/>
    <s v="BH11AUBB00001330236002"/>
    <s v="BHD"/>
    <s v="8,498.920"/>
    <s v="21-OCT-22"/>
    <s v="BHD"/>
    <s v="8498.920"/>
    <s v="True"/>
    <s v="True"/>
    <s v="True"/>
    <s v="True"/>
    <m/>
    <m/>
    <m/>
    <s v="FINE FOODS"/>
    <n v="673032"/>
    <s v="8498.920"/>
    <s v="BHD"/>
    <s v="17-Oct-2022"/>
    <s v="22316FR018E7"/>
    <s v="ATR Main BHD"/>
    <s v="BH BHHBMECA001-705052-001 BHD"/>
    <s v="BHD"/>
    <s v="_x000d__x000a_ FINE FOODS"/>
    <s v="  AHLI UNITED BANK B.S.C."/>
    <s v="BH11AUBB00001330236002"/>
    <s v="AUBBBHBM"/>
    <s v="8,498.920"/>
    <s v="BHD"/>
    <s v="Wed 19 Oct 2022"/>
    <s v="305928/673032"/>
    <s v="001 - Ordinary transfers"/>
    <s v="18 Oct 2022 09:11:41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739"/>
    <s v="10/17/2022 7:04:13 AM"/>
    <s v="10/18/2022 4:13:17 AM"/>
    <s v="PA_BankingApproval"/>
    <s v="Pending Banking Approval"/>
    <x v="6"/>
    <s v="M.H.ALSHAYA COMPANY W.L.L."/>
    <s v="33585"/>
    <s v="KWD"/>
    <s v="2022"/>
    <s v="JUMBO TRAVELS"/>
    <s v="JUM031"/>
    <s v="teena.kumar"/>
    <m/>
    <m/>
    <s v="Month"/>
    <s v="4"/>
    <s v="Oct"/>
    <s v="General Expense"/>
    <s v="305739_JUM031_WK4/SUPP"/>
    <s v="10/17/2022 12:00:00 AM"/>
    <s v="ADM/JUMBO TRAVELS"/>
    <x v="3"/>
    <s v="10/18/2022 12:00:00 AM"/>
    <m/>
    <m/>
    <s v="patil.bheemappa[Patil]"/>
    <s v="teena.kumar[Teena]"/>
    <s v="BankingApproval"/>
    <s v="33585"/>
    <s v="33585"/>
    <s v="Yes"/>
    <m/>
    <m/>
    <s v="SUPP"/>
    <s v="OU_KUWAIT(KUW)"/>
    <s v="JUMBO TRAVELS"/>
    <s v="JUM031"/>
    <s v="KW28NBOK0000000000001000438357"/>
    <s v="KWD"/>
    <s v="33,585.000"/>
    <s v="31-OCT-22"/>
    <m/>
    <m/>
    <s v="True"/>
    <s v="True"/>
    <s v="True"/>
    <s v="True"/>
    <m/>
    <m/>
    <m/>
    <s v="JUMBO TRAVELS"/>
    <n v="673034"/>
    <s v="33585.000"/>
    <s v="KWD"/>
    <s v="17-Oct-2022"/>
    <s v="22186FR00RIS"/>
    <s v="M.H. ALSHAYA CO. W.L.L."/>
    <s v="KW KWHBMECA001-001080-001 KWD"/>
    <s v="KWD"/>
    <s v="_x000d__x000a_ Jumbo Tour and Travel Company WLL"/>
    <s v="  National Bank of Kuwait"/>
    <s v="KW28NBOK0000000000001000438357"/>
    <s v="NBOKKWKW"/>
    <s v="33,585.000"/>
    <s v="KWD"/>
    <s v="Tue 18 Oct 2022"/>
    <s v="305739/673034"/>
    <m/>
    <s v="18 Oct 2022 10:33:3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779"/>
    <s v="10/17/2022 7:40:35 AM"/>
    <s v="10/18/2022 4:14:09 AM"/>
    <s v="PA_BankingApproval"/>
    <s v="Pending Banking Approval"/>
    <x v="6"/>
    <s v="M.H.ALSHAYA COMPANY W.L.L."/>
    <s v="48500"/>
    <s v="KWD"/>
    <s v="2022"/>
    <s v="HADAF AL KHALEEJIA TRAD AND CONT EST"/>
    <s v="HAD014"/>
    <s v="teena.kumar"/>
    <m/>
    <m/>
    <s v="Month"/>
    <s v="3"/>
    <s v="Oct"/>
    <s v="General Expense"/>
    <s v="305779_HAD014_WK3/SUPP"/>
    <s v="10/17/2022 12:00:00 AM"/>
    <s v="ITD/HADAF AL KHALEEJIA TRAD AND CONT EST"/>
    <x v="3"/>
    <s v="10/18/2022 12:00:00 AM"/>
    <m/>
    <m/>
    <s v="patil.bheemappa[Patil]"/>
    <s v="teena.kumar[Teena]"/>
    <s v="BankingApproval"/>
    <s v="24500"/>
    <s v="48500"/>
    <s v="Yes"/>
    <m/>
    <m/>
    <s v="SUPP"/>
    <s v="OU_KUWAIT(KUW)"/>
    <s v="HADAF AL KHALEEJIA TRAD AND CONT EST"/>
    <s v="HAD014"/>
    <s v="KW59COMB0000448942318100414025"/>
    <s v="KWD"/>
    <s v="48,500.000"/>
    <s v="31-OCT-22"/>
    <s v="KWD"/>
    <s v="48500.000"/>
    <s v="True"/>
    <s v="True"/>
    <s v="True"/>
    <s v="True"/>
    <m/>
    <m/>
    <m/>
    <s v="HADAF AL KHALEEJIA TRAD AND CONT EST"/>
    <n v="673035"/>
    <s v="48500.000"/>
    <s v="KWD"/>
    <s v="17-Oct-2022"/>
    <s v="74296FR00MDI"/>
    <s v="M.H. ALSHAYA CO. W.L.L."/>
    <s v="KW KWHBMECA001-001080-001 KWD"/>
    <s v="KWD"/>
    <s v="_x000d__x000a_ HADAF AL KHALEEJIA GEN TRAD AND _x000d__x000a_Â  CONT EST"/>
    <s v="  COMMERCIAL BANK OF KUWAIT SAK"/>
    <s v="KW59COMB0000448942318100414025"/>
    <s v="COMBKWKW"/>
    <s v="48,500.000"/>
    <s v="KWD"/>
    <s v="Tue 18 Oct 2022"/>
    <s v="305779/673035"/>
    <m/>
    <s v="18 Oct 2022 10:35:09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5793"/>
    <s v="10/17/2022 3:40:56 PM"/>
    <s v="10/18/2022 4:20:00 AM"/>
    <s v="PA_BankingApproval"/>
    <s v="Pending Banking Approval"/>
    <x v="6"/>
    <s v="M.H.ALSHAYA COMPANY W.L.L."/>
    <s v="6645"/>
    <s v="KWD"/>
    <s v="2022"/>
    <s v="WAVES PRINTING PRESS CO"/>
    <s v="WAV001"/>
    <s v="teena.kumar"/>
    <m/>
    <m/>
    <s v="Month"/>
    <s v="3"/>
    <s v="Oct"/>
    <s v="Inventory"/>
    <s v="305793_WAV001_WK3"/>
    <s v="10/18/2022 12:00:00 AM"/>
    <s v="HOS/WAVES PRINTING PRESS CO"/>
    <x v="3"/>
    <s v="10/18/2022 12:00:00 AM"/>
    <m/>
    <m/>
    <s v="anil.k[Anil]"/>
    <s v="teena.kumar[Teena]"/>
    <s v="BankingApproval"/>
    <s v="8193.65"/>
    <s v="7955"/>
    <s v="Yes"/>
    <m/>
    <m/>
    <s v="305793_WAV001_WK3"/>
    <s v="OU_KUWAIT(KUW)"/>
    <s v="WAVES PRINTING PRESS CO"/>
    <s v="WAV001"/>
    <s v="KW48NBOK0000000000002003297329"/>
    <s v="KWD"/>
    <s v="6,645.000"/>
    <s v="31-OCT-22"/>
    <m/>
    <m/>
    <s v="True"/>
    <s v="True"/>
    <s v="True"/>
    <s v="True"/>
    <m/>
    <m/>
    <m/>
    <s v="WAVES PRINTING PRESS CO"/>
    <n v="673036"/>
    <s v="6645.000"/>
    <s v="KWD"/>
    <s v="17-Oct-2022"/>
    <s v="70886FR00T67"/>
    <s v="M.H. ALSHAYA CO. W.L.L."/>
    <s v="KW KWHBMECA001-001080-001 KWD"/>
    <s v="KWD"/>
    <s v="_x000d__x000a_ WAVES PRINTING PRESS CO"/>
    <s v="  KUWAIT FINANCE HOUSE (K.S.C.)"/>
    <s v="KW02KFHO0000000000011440004362"/>
    <s v="KFHOKWKW"/>
    <s v="6,645.000"/>
    <s v="KWD"/>
    <s v="Tue 18 Oct 2022"/>
    <s v="305793/673036"/>
    <m/>
    <s v="18 Oct 2022 10:36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831"/>
    <s v="10/17/2022 9:39:05 AM"/>
    <s v="10/18/2022 4:21:00 AM"/>
    <s v="PA_BankingApproval"/>
    <s v="Pending Banking Approval"/>
    <x v="6"/>
    <s v="M.H.ALSHAYA COMPANY W.L.L."/>
    <s v="3506.5"/>
    <s v="KWD"/>
    <s v="2022"/>
    <s v="TECTRON ELECTRONIC APPLIANCES CO.W.L.L"/>
    <s v="TEC008"/>
    <s v="teena.kumar"/>
    <m/>
    <m/>
    <s v="Month"/>
    <s v="3"/>
    <s v="Oct"/>
    <s v="General Expense"/>
    <s v="305831_TEC008_WK3/SUPP"/>
    <s v="10/17/2022 12:00:00 AM"/>
    <s v="ITD/TECTRON ELECTRONIC APPLIANCES CO.W.L.L"/>
    <x v="3"/>
    <s v="10/18/2022 12:00:00 AM"/>
    <m/>
    <m/>
    <s v="patil.bheemappa[Patil]"/>
    <s v="teena.kumar[Teena]"/>
    <s v="BankingApproval"/>
    <s v="3507"/>
    <s v="3506.5"/>
    <s v="Yes"/>
    <m/>
    <m/>
    <s v="SUPP"/>
    <s v="OU_KUWAIT(KUW)"/>
    <s v="TECTRON ELECTRONIC APPLIANCES CO.W.L.L"/>
    <s v="TEC008"/>
    <m/>
    <s v="KWD"/>
    <s v="3,506.500"/>
    <s v="31-OCT-22"/>
    <s v="KWD"/>
    <s v="3506.500"/>
    <s v="True"/>
    <s v="True"/>
    <s v="True"/>
    <s v="True"/>
    <m/>
    <m/>
    <m/>
    <s v="TECTRON ELECTRONIC APPLIANCES CO.W.L.L"/>
    <n v="673037"/>
    <s v="3506.500"/>
    <s v="KWD"/>
    <s v="17-Oct-2022"/>
    <s v="50116FR00NZX"/>
    <s v="M.H. ALSHAYA CO. W.L.L."/>
    <s v="KW KWHBMECA001-001080-001 KWD"/>
    <s v="KWD"/>
    <s v="_x000d__x000a_ TECTRON ELECTRONIC"/>
    <s v="  AL AHLI BANK OF KUWAIT K.S.C.P"/>
    <s v="KW93ABKK0000000000600044373201"/>
    <s v="ABKKKWKW"/>
    <s v="3,506.500"/>
    <s v="KWD"/>
    <s v="Tue 18 Oct 2022"/>
    <s v="305831/673037"/>
    <m/>
    <s v="18 Oct 2022 10:37:33 GMT"/>
    <s v="True"/>
    <s v="True"/>
    <s v="True"/>
    <s v="True"/>
    <s v="True"/>
    <s v="True"/>
    <s v="True"/>
    <s v="True"/>
    <m/>
    <m/>
    <m/>
    <m/>
    <x v="0"/>
    <m/>
    <s v="10/18/2022"/>
    <s v="Processed by bank (HSBC)  "/>
  </r>
  <r>
    <s v="PA-000000000000306023"/>
    <s v="10/17/2022 9:37:08 PM"/>
    <s v="10/18/2022 4:23:40 AM"/>
    <s v="PA_BankingApproval"/>
    <s v="Pending Banking Approval"/>
    <x v="6"/>
    <s v="M.H.ALSHAYA COMPANY W.L.L."/>
    <s v="4710"/>
    <s v="KWD"/>
    <s v="2022"/>
    <s v="RESIDENCE INN BY MARRIOTT KUWAIT"/>
    <s v="RES008"/>
    <s v="teena.kumar"/>
    <m/>
    <m/>
    <s v="Month"/>
    <s v="3"/>
    <s v="Oct"/>
    <s v="General Expense"/>
    <s v="306023_RES008_WK3/SUPP"/>
    <s v="10/18/2022 12:00:00 AM"/>
    <s v="FIN/RESIDENCE INN BY MARRIOTT KUWAIT"/>
    <x v="3"/>
    <s v="10/18/2022 12:00:00 AM"/>
    <m/>
    <m/>
    <s v="gongati.reddy[Gongati]"/>
    <s v="teena.kumar[Teena]"/>
    <s v="BankingApproval"/>
    <s v="5000"/>
    <s v="5220"/>
    <s v="Yes"/>
    <m/>
    <m/>
    <m/>
    <s v="OU_KUWAIT(KUW)"/>
    <s v="RESIDENCE INN BY MARRIOTT KUWAIT"/>
    <s v="RES008"/>
    <s v="KW13BBYN0000000000000239856001/UNITED FAMILY-RESIDENCE INN BY"/>
    <s v="KWD"/>
    <s v="4,710.000"/>
    <s v="31-OCT-22"/>
    <m/>
    <m/>
    <s v="True"/>
    <s v="True"/>
    <s v="True"/>
    <s v="True"/>
    <m/>
    <m/>
    <m/>
    <m/>
    <n v="673118"/>
    <m/>
    <m/>
    <m/>
    <s v="26166FR00UIB"/>
    <s v="M.H. ALSHAYA CO. W.L.L."/>
    <s v="KW KWHBMECA001-001080-001 KWD"/>
    <s v="KWD"/>
    <s v="_x000d__x000a_ UNITED FAMILY RESIDENCE INN"/>
    <s v="  BOUBYAN BANK (K.S.C)"/>
    <s v="KW13BBYN0000000000000239856001"/>
    <s v="BBYNKWKW"/>
    <s v="4,710.000"/>
    <s v="KWD"/>
    <s v="Tue 18 Oct 2022"/>
    <s v="306023/673118"/>
    <m/>
    <s v="18 Oct 2022 10:38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781"/>
    <s v="10/17/2022 8:30:50 AM"/>
    <s v="10/18/2022 4:59:14 AM"/>
    <s v="PA_BankingApproval"/>
    <s v="Pending Banking Approval"/>
    <x v="0"/>
    <s v="Alshaya Trading Company - UAE"/>
    <s v="6716.34"/>
    <s v="AED"/>
    <s v="2022"/>
    <s v="A J A INTERNATIONAL GENERAL TRADING L.L.C"/>
    <s v="AJA003"/>
    <s v="riya.thomas"/>
    <m/>
    <m/>
    <s v="Month"/>
    <s v="3"/>
    <s v="Oct"/>
    <s v="Inventory"/>
    <s v="305781_ALJ003_WK3/TCP"/>
    <s v="10/17/2022 12:00:00 AM"/>
    <s v="WEL/A J A INTERNATIONAL GENERAL TRADING L.L.C"/>
    <x v="0"/>
    <s v="10/18/2022 12:00:00 AM"/>
    <m/>
    <m/>
    <s v="abdul.sami[Abdul]"/>
    <s v="riya.thomas[Riya]"/>
    <s v="BankingApproval"/>
    <s v="8739"/>
    <s v="36249.5"/>
    <s v="Yes"/>
    <m/>
    <m/>
    <m/>
    <s v="OU_UAE(UAE)"/>
    <s v="A J A INTERNATIONAL GENERAL TRADING L.L.C"/>
    <s v="AJA003"/>
    <s v="AE890400000322611901001"/>
    <s v="AED"/>
    <s v="6,716.340"/>
    <s v="21-OCT-22"/>
    <m/>
    <m/>
    <s v="True"/>
    <s v="True"/>
    <s v="True"/>
    <s v="True"/>
    <m/>
    <m/>
    <m/>
    <m/>
    <n v="673112"/>
    <m/>
    <m/>
    <m/>
    <s v="43246FR01YIS"/>
    <s v="MHA DXB AED MAIN"/>
    <s v="AE AEHBMECA025-413451-002 AED"/>
    <s v="AED"/>
    <s v="_x000d__x000a_ A J A INTERNATIONAL GENERAL TRADING _x000d__x000a_Â  LLC"/>
    <s v="  NATIONAL BANK OF RAS AL-KHAIMAH, TH"/>
    <s v="AE890400000322611901001"/>
    <s v="NRAKAEAK"/>
    <s v="6,716.34"/>
    <s v="AED"/>
    <s v="Tue 18 Oct 2022"/>
    <s v="305781/673112"/>
    <s v="TCP - Trade Credits And Advances Payable"/>
    <s v="18 Oct 2022 09:50:07 GMT"/>
    <s v="True"/>
    <s v="True"/>
    <s v="True"/>
    <s v="True"/>
    <s v="True"/>
    <s v="True"/>
    <s v="True"/>
    <s v="True"/>
    <m/>
    <m/>
    <m/>
    <m/>
    <x v="0"/>
    <s v="Unable to find Batch Number"/>
    <s v="10/18/2022"/>
    <s v="Processed by bank (HSBC)  "/>
  </r>
  <r>
    <s v="PA-000000000000306009"/>
    <s v="10/17/2022 3:45:59 PM"/>
    <s v="10/18/2022 5:10:55 AM"/>
    <s v="PA_BankingApproval"/>
    <s v="Pending Banking Approval"/>
    <x v="1"/>
    <s v="Alshaya International Co. L.L.C, Dubai"/>
    <s v="15758.38"/>
    <s v="AED"/>
    <s v="2022"/>
    <s v="INTERNATIONAL DISTRIBUTION EST."/>
    <s v="INT039"/>
    <s v="riya.thomas"/>
    <m/>
    <m/>
    <s v="Month"/>
    <s v="3"/>
    <s v="Oct"/>
    <s v="Inventory"/>
    <s v="306009_INT039_WK3"/>
    <s v="10/20/2022 12:00:00 AM"/>
    <s v="WEL/INTERNATIONAL DISTRIBUTION EST."/>
    <x v="1"/>
    <s v="10/18/2022 12:00:00 AM"/>
    <m/>
    <m/>
    <s v="varunkumar.ar[Varun]"/>
    <s v="riya.thomas[Riya]"/>
    <s v="BankingApproval"/>
    <s v="80000"/>
    <m/>
    <s v="Yes"/>
    <s v="High"/>
    <m/>
    <s v="306009_INT039_WK3"/>
    <s v="OU_DIC(IO_DIC)"/>
    <s v="INTERNATIONAL DISTRIBUTION EST."/>
    <s v="INT039"/>
    <s v="AE260380000012000087821"/>
    <s v="AED"/>
    <s v="15,758.380"/>
    <s v="21-OCT-22"/>
    <s v="AED"/>
    <s v="15758.38"/>
    <s v="True"/>
    <s v="True"/>
    <s v="True"/>
    <s v="True"/>
    <m/>
    <m/>
    <m/>
    <s v="INTERNATIONAL DISTRIBUTION EST."/>
    <n v="673014"/>
    <s v="15758.38"/>
    <s v="AED"/>
    <s v="17-Oct-2022"/>
    <s v="36056FR00UXO"/>
    <s v="AIC UAE AED Main Sup"/>
    <s v="AE AEHBMECA025-084054-004 AED"/>
    <s v="AED"/>
    <s v="_x000d__x000a_ INTERNATIONAL DISTRIBUTION EST"/>
    <s v="  NATIONAL BK OF FUJAIRAH"/>
    <s v="AE260380000012000087821"/>
    <s v="NBFUAEAF"/>
    <s v="15,758.38"/>
    <s v="AED"/>
    <s v="Tue 18 Oct 2022"/>
    <s v="306009/673014"/>
    <s v="TCP - Trade Credits And Advances Payable"/>
    <s v="18 Oct 2022 06:27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96"/>
    <s v="10/17/2022 3:28:35 PM"/>
    <s v="10/18/2022 5:31:17 AM"/>
    <s v="PA_BankingApproval"/>
    <s v="Pending Banking Approval"/>
    <x v="0"/>
    <s v="Alshaya Trading Company - UAE"/>
    <s v="98502.47"/>
    <s v="AED"/>
    <s v="2022"/>
    <s v="INTERNATIONAL DISTRIBUTION EST."/>
    <s v="INT039"/>
    <s v="riya.thomas"/>
    <m/>
    <m/>
    <s v="Month"/>
    <s v="3"/>
    <s v="Oct"/>
    <s v="Inventory"/>
    <s v="305996_INT039_WK3"/>
    <s v="10/20/2022 12:00:00 AM"/>
    <s v="WEL/INTERNATIONAL DISTRIBUTION EST."/>
    <x v="0"/>
    <s v="10/18/2022 12:00:00 AM"/>
    <m/>
    <m/>
    <s v="varunkumar.ar[Varun]"/>
    <s v="riya.thomas[Riya]"/>
    <s v="BankingApproval"/>
    <s v="150000"/>
    <m/>
    <s v="Yes"/>
    <s v="High"/>
    <m/>
    <s v="305996_INT039_WK3"/>
    <s v="OU_UAE(UAE)"/>
    <s v="INTERNATIONAL DISTRIBUTION EST."/>
    <s v="INT039"/>
    <s v="AE260380000012000087821"/>
    <s v="AED"/>
    <s v="98,502.470"/>
    <s v="21-OCT-22"/>
    <s v="AED"/>
    <s v="98502.47"/>
    <s v="True"/>
    <s v="True"/>
    <s v="True"/>
    <s v="True"/>
    <m/>
    <m/>
    <m/>
    <s v="INTERNATIONAL DISTRIBUTION EST."/>
    <n v="673038"/>
    <s v="98502.47"/>
    <s v="AED"/>
    <s v="17-Oct-2022"/>
    <s v="22586FR000DJ"/>
    <s v="MHA DXB AED MAIN"/>
    <s v="AE AEHBMECA025-413451-002 AED"/>
    <s v="AED"/>
    <s v="_x000d__x000a_ INTERNATIONAL DISTRIBUTION EST"/>
    <s v="  NATIONAL BK OF FUJAIRAH"/>
    <s v="AE260380000012000087821"/>
    <s v="NBFUAEAF"/>
    <s v="98,502.47"/>
    <s v="AED"/>
    <s v="Tue 18 Oct 2022"/>
    <s v="305996/673038"/>
    <s v="TCP - Trade Credits And Advances Payable"/>
    <s v="18 Oct 2022 09:51:53 GMT"/>
    <s v="True"/>
    <s v="True"/>
    <s v="True"/>
    <s v="True"/>
    <s v="True"/>
    <s v="True"/>
    <s v="True"/>
    <s v="True"/>
    <m/>
    <m/>
    <m/>
    <m/>
    <x v="0"/>
    <s v="Oracle Payment Failed- Bot4"/>
    <s v="10/18/2022"/>
    <s v="Processed by bank (HSBC)  "/>
  </r>
  <r>
    <s v="PA-000000000000306043"/>
    <s v="10/18/2022 8:15:13 AM"/>
    <s v="10/18/2022 8:28:49 AM"/>
    <s v="PA_BankingApproval"/>
    <s v="Pending Banking Approval"/>
    <x v="7"/>
    <s v="LOGIX FZCO - UAE"/>
    <s v="3184504.91"/>
    <s v="AED"/>
    <s v="2022"/>
    <s v="DSV AIR AND SEA DWC-LLC"/>
    <s v="DSV001"/>
    <s v="vinoj.njalil"/>
    <m/>
    <m/>
    <s v="Month"/>
    <s v="3"/>
    <s v="Oct"/>
    <s v="Clearing Charges"/>
    <s v="306043_DSV001_WK3"/>
    <s v="10/18/2022 12:00:00 AM"/>
    <s v="SHI/DSV AIR AND SEA DWC-LLC"/>
    <x v="1"/>
    <s v="10/18/2022 12:00:00 AM"/>
    <m/>
    <m/>
    <s v="santhoshkumar.hs[Santhosh]"/>
    <s v="vinoj.njalil[Vinoj]"/>
    <s v="BankingApproval"/>
    <s v="3747325"/>
    <s v="5417583.01"/>
    <s v="Yes"/>
    <s v="High"/>
    <m/>
    <m/>
    <s v="OU_UAE2(UAE2)"/>
    <s v="DSV AIR AND SEA DWC-LLC"/>
    <s v="DSV001"/>
    <m/>
    <s v="AED"/>
    <s v="3,184,504.910"/>
    <s v="31-OCT-22"/>
    <m/>
    <m/>
    <s v="True"/>
    <s v="True"/>
    <s v="True"/>
    <s v="True"/>
    <m/>
    <m/>
    <m/>
    <s v="DSV AIR AND SEA DWC-LLC"/>
    <n v="673232"/>
    <s v="3184504.91"/>
    <s v="AED"/>
    <s v="18-Oct-2022"/>
    <s v="49026FS00ODA"/>
    <s v="Logix UAE AED Suppli"/>
    <s v="AE AEHBMECA025-154568-003 AED"/>
    <s v="AED"/>
    <s v="_x000d__x000a_ DSV AIR AND SEA DWC LLC"/>
    <s v="  HSBC BANK MIDDLE EAST LIMITED"/>
    <s v="AE450200000023133341001"/>
    <s v="BBMEAEAD"/>
    <s v="3,184,504.91"/>
    <s v="AED"/>
    <s v="Wed 19 Oct 2022"/>
    <s v="306043/673232"/>
    <s v="STS - Sea Transport"/>
    <s v="19 Oct 2022 10:29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ayment complete  "/>
  </r>
  <r>
    <s v="PA-000000000000305576"/>
    <s v="10/18/2022 6:13:15 AM"/>
    <s v="10/18/2022 9:01:53 AM"/>
    <s v="PA_BankingApproval"/>
    <s v="Pending Banking Approval"/>
    <x v="4"/>
    <s v="Alshaya International Trading Company - KSA"/>
    <s v="231155.92"/>
    <s v="SAR"/>
    <s v="2022"/>
    <s v="ARAMEX SAUDI LIMITED"/>
    <s v="SAU017"/>
    <s v="vinoj.njalil"/>
    <m/>
    <m/>
    <s v="Month"/>
    <s v="2"/>
    <s v="Oct"/>
    <s v="Custom Duty and Clearing Charges"/>
    <s v="305576_SAU017_WK2"/>
    <s v="10/18/2022 12:00:00 AM"/>
    <s v="SHI/ARAMEX SAUDI LIMITED"/>
    <x v="2"/>
    <s v="10/18/2022 12:00:00 AM"/>
    <m/>
    <m/>
    <s v="nagabhushanam.reddy[Nagabhushanam]"/>
    <s v="sandhya.jaykumar[Sandhya]"/>
    <s v="BankingApproval"/>
    <s v="2262394.03"/>
    <s v="262675.17"/>
    <s v="Yes"/>
    <m/>
    <m/>
    <m/>
    <s v="OU_KSA2(KSA2)"/>
    <s v="ARAMEX SAUDI LIMITED"/>
    <s v="SAU017"/>
    <s v="SA5945000000003707080003TAL FOR COMMERCE AND CONTRAC"/>
    <s v="SAR"/>
    <s v="1,980,884.740"/>
    <s v="31-OCT-22"/>
    <m/>
    <m/>
    <s v="True"/>
    <s v="True"/>
    <s v="True"/>
    <s v="False"/>
    <m/>
    <m/>
    <m/>
    <s v="ARAMEX SAUDI LIMITED"/>
    <n v="673233"/>
    <s v="231155.92"/>
    <s v="SAR"/>
    <s v="18-Oct-2022"/>
    <s v="18306FS008SY"/>
    <s v="AITCO SABB SAR -MAin"/>
    <s v="SA SASABBCA001-085810-001 SAR"/>
    <s v="SAR"/>
    <s v="_x000d__x000a_ ARAMEX SAUDI LIMITED"/>
    <s v="  SAUDI BRITISH BANK, THE"/>
    <s v="SA5945000000003707080003"/>
    <s v="SABBSARI"/>
    <s v="231,155.92"/>
    <s v="SAR"/>
    <s v="Wed 19 Oct 2022"/>
    <s v="305576/673233"/>
    <m/>
    <s v="19 Oct 2022 11:00:35 GMT"/>
    <s v="True"/>
    <s v="True"/>
    <s v="True"/>
    <s v="True"/>
    <s v="True"/>
    <s v="True"/>
    <s v="True"/>
    <s v="True"/>
    <m/>
    <m/>
    <m/>
    <m/>
    <x v="0"/>
    <s v="DBR Validation Failed"/>
    <s v="10/18/2022"/>
    <s v="Payment complete  "/>
  </r>
  <r>
    <s v="PA-000000000000306024"/>
    <s v="10/18/2022 8:06:32 AM"/>
    <s v="10/18/2022 9:41:33 AM"/>
    <s v="PA_BankingApproval"/>
    <s v="Pending Banking Approval"/>
    <x v="4"/>
    <s v="Alshaya International Trading Company - KSA"/>
    <s v="1364616.01"/>
    <s v="SAR"/>
    <s v="2022"/>
    <s v="FEDEX EXPRESS SAUDI ARABIA TRANSPORTATION COMPANY LLC"/>
    <s v="FED005"/>
    <s v="vinoj.njalil"/>
    <m/>
    <m/>
    <s v="Month"/>
    <s v="2"/>
    <s v="Oct"/>
    <s v="Custom Duty and Clearing Charges"/>
    <s v="306024_FED005_WK2"/>
    <s v="10/18/2022 12:00:00 AM"/>
    <s v="SHI/FEDEX EXPRESS SAUDI ARABIA TRANSPORTATION COMPANY LLC"/>
    <x v="2"/>
    <s v="10/18/2022 12:00:00 AM"/>
    <m/>
    <m/>
    <s v="nagabhushanam.reddy[Nagabhushanam]"/>
    <s v="sandhya.jaykumar[Sandhya]"/>
    <s v="BankingApproval"/>
    <s v="1148611.86"/>
    <s v="2918495.63"/>
    <s v="Yes"/>
    <m/>
    <m/>
    <m/>
    <s v="OU_KSA2(KSA2)"/>
    <s v="FEDEX EXPRESS SAUDI ARABIA TRANSPORTATION COMPANY LLC"/>
    <s v="FED005"/>
    <s v="PAY TO FEDEX EXPRESS SAUDI ARABIA TRANSPORTATION SINGLE SHAREHOLDER"/>
    <s v="SAR"/>
    <s v="1,712,228.010"/>
    <s v="31-OCT-22"/>
    <m/>
    <m/>
    <s v="True"/>
    <s v="True"/>
    <s v="True"/>
    <s v="False"/>
    <m/>
    <m/>
    <m/>
    <s v="FEDEX EXPRESS SAUDI ARABIA TRANSPORTATION COMPANY LLC"/>
    <n v="673235"/>
    <s v="1364616.01"/>
    <s v="SAR"/>
    <s v="18-Oct-2022"/>
    <s v="69636FS003VV"/>
    <s v="AITCO SABB SAR -MAin"/>
    <s v="SA SASABBCA001-085810-001 SAR"/>
    <s v="SAR"/>
    <s v="_x000d__x000a_ FEDEX EXPRESS SAUDI ARABIA _x000d__x000a_Â  TRANSPORTATION SINGLE _x000d__x000a_Â  SHAREHOLDER CO"/>
    <s v="  BNP PARIBAS SAUDI ARABIA"/>
    <s v="SA5385476230062100178682"/>
    <s v="BNPASARIXXX"/>
    <s v="1,364,616.01"/>
    <s v="SAR"/>
    <s v="Wed 19 Oct 2022"/>
    <s v="306024/673235"/>
    <m/>
    <s v="19 Oct 2022 10:55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84"/>
    <s v="10/17/2022 3:08:33 PM"/>
    <s v="10/18/2022 12:03:24 PM"/>
    <s v="PA_BankingApproval"/>
    <s v="Pending Banking Approval"/>
    <x v="7"/>
    <s v="LOGIX FZCO - UAE"/>
    <s v="350304.95"/>
    <s v="AED"/>
    <s v="2022"/>
    <s v="AL ESLAH CARPENTRY"/>
    <s v="ESL999"/>
    <s v="riya.thomas"/>
    <m/>
    <m/>
    <s v="Month"/>
    <s v="4"/>
    <s v="Oct"/>
    <s v="General Expense"/>
    <s v="305984_ESL999_WK4"/>
    <s v="10/20/2022 12:00:00 AM"/>
    <s v="LOG/AL ESLAH CARPENTRY"/>
    <x v="1"/>
    <s v="10/18/2022 12:00:00 AM"/>
    <m/>
    <m/>
    <s v="varunkumar.ar[Varun]"/>
    <s v="riya.thomas[Riya]"/>
    <s v="BankingApproval"/>
    <m/>
    <m/>
    <s v="Yes"/>
    <s v="High"/>
    <m/>
    <m/>
    <s v="OU_UAE2(UAE2)"/>
    <s v="AL ESLAH CARPENTRY"/>
    <s v="ESL999"/>
    <s v="AE660400000024332024061"/>
    <s v="AED"/>
    <s v="350,304.950"/>
    <s v="31-OCT-22"/>
    <m/>
    <m/>
    <s v="True"/>
    <s v="True"/>
    <s v="True"/>
    <s v="True"/>
    <m/>
    <m/>
    <m/>
    <s v="AL ESLAH CARPENTRY"/>
    <n v="673236"/>
    <s v="350304.95"/>
    <s v="AED"/>
    <s v="17-Oct-2022"/>
    <s v="71016FS00VDX"/>
    <s v="Logix UAE AED Suppli"/>
    <s v="AE AEHBMECA025-154568-003 AED"/>
    <s v="AED"/>
    <s v="_x000d__x000a_ AL ESLAH CARPENTRY"/>
    <s v="  NATIONAL BANK OF RAS AL-KHAIMAH, TH"/>
    <s v="AE660400000024332024061"/>
    <s v="NRAKAEAK"/>
    <s v="350,304.95"/>
    <s v="AED"/>
    <s v="Wed 19 Oct 2022"/>
    <s v="305984/673236"/>
    <s v="GMS - Processing Repair And Maintenance Services On Goods"/>
    <s v="19 Oct 2022 10:31:57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6005"/>
    <s v="10/17/2022 3:31:42 PM"/>
    <s v="10/18/2022 12:46:11 PM"/>
    <s v="PA_BankingApproval"/>
    <s v="Pending Banking Approval"/>
    <x v="5"/>
    <s v="Dareen International Company W.L.L. - Qatar"/>
    <s v="9220"/>
    <s v="QAR"/>
    <s v="2022"/>
    <s v="DELTA GROUP"/>
    <s v="DEL008"/>
    <s v="aneel.kothakota"/>
    <m/>
    <m/>
    <s v="Month"/>
    <s v="3"/>
    <s v="Oct"/>
    <s v="Inventory"/>
    <s v="306005_DEL008_WK3/SUPP"/>
    <s v="10/18/2022 12:00:00 AM"/>
    <s v="HOS/DELTA GROUP"/>
    <x v="0"/>
    <s v="10/18/2022 12:00:00 AM"/>
    <m/>
    <m/>
    <s v="manjunath.sajjan[Manjunath]"/>
    <s v="aneel.kothakota[Aneel]"/>
    <s v="BankingApproval"/>
    <s v="9220"/>
    <s v="11880"/>
    <s v="Yes"/>
    <m/>
    <m/>
    <m/>
    <s v="OU_QATAR(QTR)"/>
    <s v="DELTA GROUP"/>
    <s v="DEL008"/>
    <s v="QA19CBQA000000004020272227001"/>
    <s v="QAR"/>
    <s v="9,220.000"/>
    <s v="21-OCT-22"/>
    <m/>
    <m/>
    <s v="True"/>
    <s v="True"/>
    <s v="True"/>
    <s v="True"/>
    <m/>
    <m/>
    <m/>
    <s v="DELTA GROUP"/>
    <n v="673237"/>
    <s v="9220.00"/>
    <s v="QAR"/>
    <s v="17-Oct-2022"/>
    <s v="16116FS00PLE"/>
    <s v="Dareen CBQ QAR Acct."/>
    <s v="QA QACBQACAQA27CBQA000000004010347027001 QAR"/>
    <s v="QAR"/>
    <s v="_x000d__x000a_ DELTA GROUP"/>
    <s v="  COMMERCIAL BANK OF QATAR LTD (QSC)"/>
    <s v="QA19CBQA000000004020272227001"/>
    <s v="CBQAQAQA"/>
    <s v="9,220.00"/>
    <s v="QAR"/>
    <s v="Thu 20 Oct 2022"/>
    <s v="Instructing party transaction reference 306005/673237"/>
    <s v="SUPP - Supplier Payment"/>
    <s v="19 Oct 2022 10:31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Received by bank (Processing)"/>
  </r>
  <r>
    <s v="PA-000000000000305989"/>
    <s v="10/17/2022 3:12:48 PM"/>
    <s v="10/18/2022 1:10:21 PM"/>
    <s v="PA_BankingApproval"/>
    <s v="Pending Banking Approval"/>
    <x v="2"/>
    <s v="M.H. ALSHAYA CO W.L.L - QATAR"/>
    <s v="3428"/>
    <s v="QAR"/>
    <s v="2022"/>
    <s v="UNIVERSAL FOODS COMPANY"/>
    <s v="UNI104"/>
    <s v="aneel.kothakota"/>
    <m/>
    <m/>
    <s v="Month"/>
    <s v="3"/>
    <s v="Oct"/>
    <s v="Inventory"/>
    <s v="305989_UNI104_WK3/SUPP"/>
    <s v="10/17/2022 12:00:00 AM"/>
    <s v="HOS/UNIVERSAL FOODS COMPANY"/>
    <x v="0"/>
    <s v="10/18/2022 12:00:00 AM"/>
    <m/>
    <m/>
    <s v="manjunath.sajjan[Manjunath]"/>
    <s v="aneel.kothakota[Aneel]"/>
    <s v="BankingApproval"/>
    <s v="3428"/>
    <s v="75467.42"/>
    <s v="Yes"/>
    <m/>
    <m/>
    <m/>
    <s v="OU_QATAR3(QTR3)"/>
    <s v="UNIVERSAL FOODS COMPANY"/>
    <s v="UNI104"/>
    <s v="QA85CBQA000000004580584811001"/>
    <s v="QAR"/>
    <s v="3,428.000"/>
    <s v="21-OCT-22"/>
    <m/>
    <m/>
    <s v="True"/>
    <s v="True"/>
    <s v="True"/>
    <s v="True"/>
    <m/>
    <m/>
    <m/>
    <s v="UNIVERSAL FOODS COMPANY"/>
    <n v="673238"/>
    <s v="3428.00"/>
    <s v="QAR"/>
    <s v="17-Oct-2022"/>
    <s v="54166FS00JYW"/>
    <s v="MHAC-HSBC-Qatar/ QRL"/>
    <s v="QA QAHBMECA001-729458-001 QAR"/>
    <s v="QAR"/>
    <s v="_x000d__x000a_ UNIVERSAL FOODS COMPANY _x000d__x000a_Â  P.O BOX 80601"/>
    <s v="  COMMERCIAL BANK OF QATAR LTD (QSC)"/>
    <s v="QA85CBQA000000004580584811001"/>
    <s v="CBQAQAQA"/>
    <s v="3,428.00"/>
    <s v="QAR"/>
    <s v="Wed 19 Oct 2022"/>
    <s v="305989/673238"/>
    <s v="SUPP - Supplier Payment"/>
    <s v="19 Oct 2022 10:22:21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5988"/>
    <s v="10/17/2022 3:10:39 PM"/>
    <s v="10/18/2022 1:11:11 PM"/>
    <s v="PA_BankingApproval"/>
    <s v="Pending Banking Approval"/>
    <x v="5"/>
    <s v="Dareen International Company W.L.L. - Qatar"/>
    <s v="69564.42"/>
    <s v="QAR"/>
    <s v="2022"/>
    <s v="UNIVERSAL FOODS COMPANY"/>
    <s v="UNI104"/>
    <s v="aneel.kothakota"/>
    <m/>
    <m/>
    <s v="Month"/>
    <s v="3"/>
    <s v="Oct"/>
    <s v="Inventory"/>
    <s v="305988_UNI104_WK3/SUPP"/>
    <s v="10/17/2022 12:00:00 AM"/>
    <s v="HOS/UNIVERSAL FOODS COMPANY"/>
    <x v="0"/>
    <s v="10/18/2022 12:00:00 AM"/>
    <m/>
    <m/>
    <s v="manjunath.sajjan[Manjunath]"/>
    <s v="aneel.kothakota[Aneel]"/>
    <s v="BankingApproval"/>
    <s v="69564.42"/>
    <s v="75467.42"/>
    <s v="Yes"/>
    <m/>
    <m/>
    <m/>
    <s v="OU_QATAR(QTR)"/>
    <s v="UNIVERSAL FOODS COMPANY"/>
    <s v="UNI104"/>
    <s v="QA85CBQA000000004580584811001"/>
    <s v="QAR"/>
    <s v="69,564.420"/>
    <s v="21-OCT-22"/>
    <m/>
    <m/>
    <s v="True"/>
    <s v="True"/>
    <s v="True"/>
    <s v="True"/>
    <m/>
    <m/>
    <m/>
    <s v="UNIVERSAL FOODS COMPANY"/>
    <n v="673239"/>
    <s v="69564.42"/>
    <s v="QAR"/>
    <s v="17-Oct-2022"/>
    <s v="41116FS00QZD"/>
    <s v="Dareen CBQ QAR Acct."/>
    <s v="QA QACBQACAQA27CBQA000000004010347027001 QAR"/>
    <s v="QAR"/>
    <s v="_x000d__x000a_ UNIVERSAL FOODS COMPANY _x000d__x000a_Â  P.O BOX 80601"/>
    <s v="  COMMERCIAL BANK OF QATAR LTD (QSC)"/>
    <s v="QA85CBQA000000004580584811001"/>
    <s v="CBQAQAQA"/>
    <s v="69,564.42"/>
    <s v="QAR"/>
    <s v="Thu 20 Oct 2022"/>
    <s v="Instructing party transaction reference 305988/673239"/>
    <s v="SUPP - Supplier Payment"/>
    <s v="19 Oct 2022 10:33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Received by bank (Processing)"/>
  </r>
  <r>
    <s v="PA-000000000000305960"/>
    <s v="10/17/2022 2:34:31 PM"/>
    <s v="10/18/2022 1:54:41 PM"/>
    <s v="PA_BankingApproval"/>
    <s v="Pending Banking Approval"/>
    <x v="2"/>
    <s v="M.H. ALSHAYA CO W.L.L - QATAR"/>
    <s v="1833"/>
    <s v="QAR"/>
    <s v="2022"/>
    <s v="FRIENDLY FOOD QATAR"/>
    <s v="FFQ001"/>
    <s v="aneel.kothakota"/>
    <m/>
    <m/>
    <s v="Month"/>
    <s v="3"/>
    <s v="Oct"/>
    <s v="Inventory"/>
    <s v="305960_FFQ001_WK3/SUPP"/>
    <s v="10/17/2022 12:00:00 AM"/>
    <s v="HOS/FRIENDLY FOOD QATAR"/>
    <x v="0"/>
    <s v="10/18/2022 12:00:00 AM"/>
    <m/>
    <m/>
    <s v="manjunath.sajjan[Manjunath]"/>
    <s v="aneel.kothakota[Aneel]"/>
    <s v="BankingApproval"/>
    <s v="2153.55"/>
    <s v="56956"/>
    <s v="Yes"/>
    <m/>
    <m/>
    <m/>
    <s v="OU_QATAR3(QTR3)"/>
    <s v="FRIENDLY FOOD QATAR"/>
    <s v="FFQ001"/>
    <s v="QA84CBQA000000004090251577001"/>
    <s v="QAR"/>
    <s v="1,833.000"/>
    <s v="21-OCT-22"/>
    <m/>
    <m/>
    <s v="True"/>
    <s v="True"/>
    <s v="True"/>
    <s v="True"/>
    <m/>
    <m/>
    <m/>
    <s v="FRIENDLY FOOD QATAR"/>
    <n v="673240"/>
    <s v="1833.00"/>
    <s v="QAR"/>
    <s v="17-Oct-2022"/>
    <s v="48666FS00QCP"/>
    <s v="MHAC-HSBC-Qatar/ QRL"/>
    <s v="QA QAHBMECA001-729458-001 QAR"/>
    <s v="QAR"/>
    <s v="_x000d__x000a_ FRIENDLY FOOD QATAR WLL"/>
    <s v="  COMMERCIAL BANK OF QATAR LTD (QSC)"/>
    <s v="QA84CBQA000000004090251577001"/>
    <s v="CBQAQAQA"/>
    <s v="1,833.00"/>
    <s v="QAR"/>
    <s v="Wed 19 Oct 2022"/>
    <s v="305960/673240"/>
    <s v="SUPP - Supplier Payment"/>
    <s v="19 Oct 2022 10:23:34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5959"/>
    <s v="10/17/2022 2:31:19 PM"/>
    <s v="10/18/2022 1:57:02 PM"/>
    <s v="PA_BankingApproval"/>
    <s v="Pending Banking Approval"/>
    <x v="5"/>
    <s v="Dareen International Company W.L.L. - Qatar"/>
    <s v="38966"/>
    <s v="QAR"/>
    <s v="2022"/>
    <s v="FRIENDLY FOOD QATAR"/>
    <s v="FFQ001"/>
    <s v="aneel.kothakota"/>
    <m/>
    <m/>
    <s v="Month"/>
    <s v="3"/>
    <s v="Oct"/>
    <s v="Inventory"/>
    <s v="305959_FFQ001_WK3/SUPP"/>
    <s v="10/17/2022 12:00:00 AM"/>
    <s v="HOS/FRIENDLY FOOD QATAR"/>
    <x v="0"/>
    <s v="10/18/2022 12:00:00 AM"/>
    <m/>
    <m/>
    <s v="manjunath.sajjan[Manjunath]"/>
    <s v="aneel.kothakota[Aneel]"/>
    <s v="BankingApproval"/>
    <s v="7794.88"/>
    <s v="56956"/>
    <s v="Yes"/>
    <m/>
    <m/>
    <m/>
    <s v="OU_QATAR(QTR)"/>
    <s v="FRIENDLY FOOD QATAR"/>
    <s v="FFQ001"/>
    <s v="QA84CBQA000000004090251577001"/>
    <s v="QAR"/>
    <s v="38,966.000"/>
    <s v="21-OCT-22"/>
    <m/>
    <m/>
    <s v="True"/>
    <s v="True"/>
    <s v="True"/>
    <s v="True"/>
    <m/>
    <m/>
    <m/>
    <s v="FRIENDLY FOOD QATAR"/>
    <n v="673241"/>
    <s v="38966.00"/>
    <s v="QAR"/>
    <s v="17-Oct-2022"/>
    <s v="77346FS00SJW"/>
    <s v="Dareen CBQ QAR Acct."/>
    <s v="QA QACBQACAQA27CBQA000000004010347027001 QAR"/>
    <s v="QAR"/>
    <s v="_x000d__x000a_ FRIENDLY FOOD QATAR WLL"/>
    <s v="  COMMERCIAL BANK OF QATAR LTD (QSC)"/>
    <s v="QA84CBQA000000004090251577001"/>
    <s v="CBQAQAQA"/>
    <s v="38,966.00"/>
    <s v="QAR"/>
    <s v="Thu 20 Oct 2022"/>
    <s v="Instructing party transaction reference 305959/673241"/>
    <s v="SUPP - Supplier Payment"/>
    <s v="19 Oct 2022 10:34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Received by bank (Processing)"/>
  </r>
  <r>
    <s v="PA-000000000000305957"/>
    <s v="10/17/2022 2:42:26 PM"/>
    <s v="10/18/2022 2:00:53 PM"/>
    <s v="PA_BankingApproval"/>
    <s v="Pending Banking Approval"/>
    <x v="4"/>
    <s v="Alshaya International Trading Company - KSA"/>
    <s v="10703.35"/>
    <s v="SAR"/>
    <s v="2022"/>
    <s v="DEWAN CONSULTANTS SAUDI COMPANY"/>
    <s v="DEW004"/>
    <s v="amith.rego"/>
    <m/>
    <m/>
    <s v="Month"/>
    <s v="4"/>
    <s v="Oct"/>
    <s v="General Expense"/>
    <s v="305957_DEW004_WK4/SUPP"/>
    <s v="10/17/2022 12:00:00 AM"/>
    <s v="ADM/DEWAN CONSULTANTS SAUDI COMPANY"/>
    <x v="3"/>
    <s v="10/18/2022 12:00:00 AM"/>
    <m/>
    <m/>
    <s v="umesh.tahashildar[Umesh]"/>
    <s v="amith.rego[Amith]"/>
    <s v="BankingApproval"/>
    <s v="11000"/>
    <s v="10703.35"/>
    <s v="Yes"/>
    <m/>
    <m/>
    <m/>
    <s v="OU_KSA2(KSA2)"/>
    <s v="DEWAN CONSULTANTS SAUDI COMPANY"/>
    <s v="DEW004"/>
    <m/>
    <s v="SAR"/>
    <s v="10,703.350"/>
    <s v="30-OCT-22"/>
    <m/>
    <m/>
    <s v="True"/>
    <s v="True"/>
    <s v="True"/>
    <s v="True"/>
    <m/>
    <m/>
    <m/>
    <s v="DEWAN CONSULTANTS SAUDI COMPANY"/>
    <n v="673242"/>
    <s v="10703.35"/>
    <s v="SAR"/>
    <s v="17-Oct-2022"/>
    <s v="11386FS0071U"/>
    <s v="AITCO SABB SAR -MAin"/>
    <s v="SA SASABBCA001-085810-001 SAR"/>
    <s v="SAR"/>
    <s v="_x000d__x000a_ DEWAN CONSULTANTS SAUDI COMPANY"/>
    <s v="  BANK AL BILAD"/>
    <s v="SA8515000555137363770003"/>
    <s v="ALBISARI"/>
    <s v="10,703.35"/>
    <s v="SAR"/>
    <s v="Wed 19 Oct 2022"/>
    <s v="305957/673242"/>
    <m/>
    <s v="19 Oct 2022 11:07:58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5970"/>
    <s v="10/17/2022 2:43:11 PM"/>
    <s v="10/18/2022 2:04:55 PM"/>
    <s v="PA_BankingApproval"/>
    <s v="Pending Banking Approval"/>
    <x v="5"/>
    <s v="Dareen International Company W.L.L. - Qatar"/>
    <s v="31352.82"/>
    <s v="QAR"/>
    <s v="2022"/>
    <s v="ALI BIN ALI BEVERAGE WLL"/>
    <s v="ALI053"/>
    <s v="aneel.kothakota"/>
    <m/>
    <m/>
    <s v="Month"/>
    <s v="3"/>
    <s v="Oct"/>
    <s v="Inventory"/>
    <s v="305970_ALI053_WK3/SUPP"/>
    <s v="10/17/2022 12:00:00 AM"/>
    <s v="HOS/ALI BIN ALI BEVERAGE WLL"/>
    <x v="0"/>
    <s v="10/18/2022 12:00:00 AM"/>
    <m/>
    <m/>
    <s v="manjunath.sajjan[Manjunath]"/>
    <s v="aneel.kothakota[Aneel]"/>
    <s v="BankingApproval"/>
    <s v="29189.86"/>
    <s v="91096.14"/>
    <s v="Yes"/>
    <m/>
    <m/>
    <s v="SUPP"/>
    <s v="OU_QATAR(QTR)"/>
    <s v="ALI BIN ALI BEVERAGE WLL"/>
    <s v="ALI053"/>
    <s v="QA95BBME000000000001606599001"/>
    <s v="QAR"/>
    <s v="31,352.820"/>
    <s v="22-OCT-22"/>
    <s v="QAR"/>
    <s v="31352.82"/>
    <s v="True"/>
    <s v="True"/>
    <s v="True"/>
    <s v="True"/>
    <m/>
    <m/>
    <m/>
    <s v="ALI BIN ALI BEVERAGE WLL"/>
    <n v="673244"/>
    <s v="31352.82"/>
    <s v="QAR"/>
    <s v="17-Oct-2022"/>
    <s v="33326FS00U3Q"/>
    <s v="Dareen CBQ QAR Acct."/>
    <s v="QA QACBQACAQA27CBQA000000004010347027001 QAR"/>
    <s v="QAR"/>
    <s v="_x000d__x000a_ ALI BIN ALI BEVERAGES W.L.L."/>
    <s v="  HSBC BANK MIDDLE EAST LIMITED"/>
    <s v="QA95BBME000000000001606599001"/>
    <s v="BBMEQAQX"/>
    <s v="31,352.82"/>
    <s v="QAR"/>
    <s v="Thu 20 Oct 2022"/>
    <s v="Instructing party transaction reference 305970/673244"/>
    <s v="SUPP - Supplier Payment"/>
    <s v="19 Oct 2022 10:36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Received by bank (Processing)"/>
  </r>
  <r>
    <s v="PA-000000000000305971"/>
    <s v="10/17/2022 2:45:25 PM"/>
    <s v="10/18/2022 2:05:25 PM"/>
    <s v="PA_BankingApproval"/>
    <s v="Pending Banking Approval"/>
    <x v="2"/>
    <s v="M.H. ALSHAYA CO W.L.L - QATAR"/>
    <s v="38616.48"/>
    <s v="QAR"/>
    <s v="2022"/>
    <s v="ALI BIN ALI BEVERAGE WLL"/>
    <s v="ALI053"/>
    <s v="aneel.kothakota"/>
    <m/>
    <m/>
    <s v="Month"/>
    <s v="3"/>
    <s v="Oct"/>
    <s v="Inventory"/>
    <s v="305971_ALI053_WK3/SUPP"/>
    <s v="10/17/2022 12:00:00 AM"/>
    <s v="HOS/ALI BIN ALI BEVERAGE WLL"/>
    <x v="0"/>
    <s v="10/18/2022 12:00:00 AM"/>
    <m/>
    <m/>
    <s v="manjunath.sajjan[Manjunath]"/>
    <s v="aneel.kothakota[Aneel]"/>
    <s v="BankingApproval"/>
    <s v="35000"/>
    <s v="91096.14"/>
    <s v="Yes"/>
    <m/>
    <m/>
    <s v="SUPP"/>
    <s v="OU_QATAR3(QTR3)"/>
    <s v="ALI BIN ALI BEVERAGE WLL"/>
    <s v="ALI053"/>
    <s v="QA95BBME000000000001606599001"/>
    <s v="QAR"/>
    <s v="38,616.480"/>
    <s v="22-OCT-22"/>
    <s v="QAR"/>
    <s v="38616.48"/>
    <s v="True"/>
    <s v="True"/>
    <s v="True"/>
    <s v="True"/>
    <m/>
    <m/>
    <m/>
    <s v="ALI BIN ALI BEVERAGE WLL"/>
    <n v="673245"/>
    <s v="38616.48"/>
    <s v="QAR"/>
    <s v="17-Oct-2022"/>
    <s v="52956FS00LTU"/>
    <s v="MHAC-HSBC-Qatar/ QRL"/>
    <s v="QA QAHBMECA001-729458-001 QAR"/>
    <s v="QAR"/>
    <s v="_x000d__x000a_ ALI BIN ALI BEVERAGES W.L.L."/>
    <s v="  HSBC BANK MIDDLE EAST LIMITED"/>
    <s v="QA95BBME000000000001606599001"/>
    <s v="BBMEQAQX"/>
    <s v="38,616.48"/>
    <s v="QAR"/>
    <s v="Wed 19 Oct 2022"/>
    <s v="305971/673245"/>
    <s v="SUPP - Supplier Payment"/>
    <s v="19 Oct 2022 10:25:43 GMT"/>
    <s v="True"/>
    <s v="True"/>
    <s v="True"/>
    <s v="True"/>
    <s v="True"/>
    <s v="True"/>
    <s v="True"/>
    <s v="True"/>
    <m/>
    <m/>
    <m/>
    <m/>
    <x v="0"/>
    <m/>
    <s v="10/18/2022"/>
    <s v="Payment complete  "/>
  </r>
  <r>
    <s v="PA-000000000000305946"/>
    <s v="10/17/2022 2:11:22 PM"/>
    <s v="10/18/2022 2:23:39 PM"/>
    <s v="PA_BankingApproval"/>
    <s v="Pending Banking Approval"/>
    <x v="4"/>
    <s v="Alshaya International Trading Company - KSA"/>
    <s v="33526.83"/>
    <s v="SAR"/>
    <s v="2022"/>
    <s v="SAID M. O. BINZAGR &amp; PARTER CO. LTD."/>
    <s v="SAI007"/>
    <s v="amith.rego"/>
    <m/>
    <m/>
    <s v="Month"/>
    <s v="3"/>
    <s v="Oct"/>
    <s v="Inventory"/>
    <s v="305946_SAI007_WK3/SUPP"/>
    <s v="10/17/2022 12:00:00 AM"/>
    <s v="HOS/SAID M. O. BINZAGR &amp; PARTER CO. LTD."/>
    <x v="3"/>
    <s v="10/18/2022 12:00:00 AM"/>
    <m/>
    <m/>
    <s v="umesh.tahashildar[Umesh]"/>
    <s v="amith.rego[Amith]"/>
    <s v="BankingApproval"/>
    <s v="305000"/>
    <s v="122657.23"/>
    <s v="Yes"/>
    <m/>
    <m/>
    <m/>
    <s v="OU_KSA2(KSA2)"/>
    <s v="SAID M. O. BINZAGR &amp; PARTER CO. LTD."/>
    <s v="SAI007"/>
    <s v="SA4410000062211979000106SAID M O BINZAGR PARTER CO LTD"/>
    <s v="SAR"/>
    <s v="33,526.830"/>
    <s v="30-OCT-22"/>
    <m/>
    <m/>
    <s v="True"/>
    <s v="True"/>
    <s v="True"/>
    <s v="True"/>
    <m/>
    <m/>
    <m/>
    <s v="SAID M. O. BINZAGR &amp; PARTER CO. LTD."/>
    <n v="673246"/>
    <s v="33526.83"/>
    <s v="SAR"/>
    <s v="17-Oct-2022"/>
    <s v="67176FS008EA"/>
    <s v="AITCO SABB SAR -MAin"/>
    <s v="SA SASABBCA001-085810-001 SAR"/>
    <s v="SAR"/>
    <s v="_x000d__x000a_ SAID M O BINZAGR PARTER CO LTD"/>
    <s v="  THE SAUDI NATIONAL BANK"/>
    <s v="SA4410000062211979000106"/>
    <s v="NCBKSAJE"/>
    <s v="33,526.83"/>
    <s v="SAR"/>
    <s v="Wed 19 Oct 2022"/>
    <s v="305946/673246"/>
    <m/>
    <s v="19 Oct 2022 11:05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47"/>
    <s v="10/17/2022 2:20:45 PM"/>
    <s v="10/18/2022 2:26:48 PM"/>
    <s v="PA_BankingApproval"/>
    <s v="Pending Banking Approval"/>
    <x v="5"/>
    <s v="Dareen International Company W.L.L. - Qatar"/>
    <s v="3170"/>
    <s v="QAR"/>
    <s v="2022"/>
    <s v="Gettco International"/>
    <s v="GET001"/>
    <s v="aneel.kothakota"/>
    <m/>
    <m/>
    <s v="Month"/>
    <s v="3"/>
    <s v="Oct"/>
    <s v="Inventory"/>
    <s v="305947_GET001_WK3/SUPP"/>
    <s v="10/17/2022 12:00:00 AM"/>
    <s v="HOS/Gettco International"/>
    <x v="0"/>
    <s v="10/18/2022 12:00:00 AM"/>
    <m/>
    <m/>
    <s v="manjunath.sajjan[Manjunath]"/>
    <s v="aneel.kothakota[Aneel]"/>
    <s v="BankingApproval"/>
    <s v="3170"/>
    <s v="19489"/>
    <s v="Yes"/>
    <m/>
    <m/>
    <m/>
    <s v="OU_QATAR(QTR)"/>
    <s v="Gettco International"/>
    <s v="GET001"/>
    <s v="QA76ABQQ000000000012555086302"/>
    <s v="QAR"/>
    <s v="3,170.000"/>
    <s v="21-OCT-22"/>
    <m/>
    <m/>
    <s v="True"/>
    <s v="True"/>
    <s v="True"/>
    <s v="True"/>
    <m/>
    <m/>
    <m/>
    <s v="Gettco International"/>
    <n v="673247"/>
    <s v="3170.00"/>
    <s v="QAR"/>
    <s v="17-Oct-2022"/>
    <s v="15356FS011FS"/>
    <s v="Dareen CBQ QAR Acct."/>
    <s v="QA QACBQACAQA27CBQA000000004010347027001 QAR"/>
    <s v="QAR"/>
    <s v="_x000d__x000a_ GETTCO INTERNATIONAL"/>
    <s v="  AHLI BANK Q.S.C."/>
    <s v="QA76ABQQ000000000012555086302"/>
    <s v="ABQQQAQA"/>
    <s v="3,170.00"/>
    <s v="QAR"/>
    <s v="Thu 20 Oct 2022"/>
    <s v="Instructing party transaction reference 305947/673247"/>
    <s v="SUPP - Supplier Payment"/>
    <s v="19 Oct 2022 10:38:14 GMT"/>
    <s v="True"/>
    <s v="True"/>
    <s v="True"/>
    <s v="True"/>
    <s v="True"/>
    <s v="True"/>
    <s v="True"/>
    <s v="True"/>
    <m/>
    <m/>
    <m/>
    <m/>
    <x v="0"/>
    <s v="Oracle Validation Failed"/>
    <s v="10/18/2022"/>
    <s v="Received by bank (Processing)"/>
  </r>
  <r>
    <s v="PA-000000000000305948"/>
    <s v="10/17/2022 2:23:06 PM"/>
    <s v="10/18/2022 2:28:29 PM"/>
    <s v="PA_BankingApproval"/>
    <s v="Pending Banking Approval"/>
    <x v="2"/>
    <s v="M.H. ALSHAYA CO W.L.L - QATAR"/>
    <s v="10987"/>
    <s v="QAR"/>
    <s v="2022"/>
    <s v="Gettco International"/>
    <s v="GET001"/>
    <s v="aneel.kothakota"/>
    <m/>
    <m/>
    <s v="Month"/>
    <s v="3"/>
    <s v="Oct"/>
    <s v="Inventory"/>
    <s v="305948_GET001_WK3/SUPP"/>
    <s v="10/17/2022 12:00:00 AM"/>
    <s v="HOS/Gettco International"/>
    <x v="0"/>
    <s v="10/18/2022 12:00:00 AM"/>
    <m/>
    <m/>
    <s v="manjunath.sajjan[Manjunath]"/>
    <s v="aneel.kothakota[Aneel]"/>
    <s v="BankingApproval"/>
    <s v="10036"/>
    <s v="19489"/>
    <s v="Yes"/>
    <m/>
    <m/>
    <m/>
    <s v="OU_QATAR3(QTR3)"/>
    <s v="Gettco International"/>
    <s v="GET001"/>
    <s v="QA76ABQQ000000000012555086302"/>
    <s v="QAR"/>
    <s v="10,987.000"/>
    <s v="21-OCT-22"/>
    <m/>
    <m/>
    <s v="True"/>
    <s v="True"/>
    <s v="True"/>
    <s v="True"/>
    <m/>
    <m/>
    <m/>
    <s v="Gettco International"/>
    <n v="673248"/>
    <s v="10987.00"/>
    <s v="QAR"/>
    <s v="17-Oct-2022"/>
    <s v="48486FS00SBY"/>
    <s v="MHAC-HSBC-Qatar/ QRL"/>
    <s v="QA QAHBMECA001-729458-001 QAR"/>
    <s v="QAR"/>
    <s v="_x000d__x000a_ GETTCO INTERNATIONAL"/>
    <s v="  AHLI BANK Q.S.C."/>
    <s v="QA76ABQQ000000000012555086302"/>
    <s v="ABQQQAQA"/>
    <s v="10,987.00"/>
    <s v="QAR"/>
    <s v="Wed 19 Oct 2022"/>
    <s v="305948/673248"/>
    <s v="SUPP - Supplier Payment"/>
    <s v="19 Oct 2022 10:26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32"/>
    <s v="10/17/2022 1:39:24 PM"/>
    <s v="10/18/2022 2:33:11 PM"/>
    <s v="PA_BankingApproval"/>
    <s v="Pending Banking Approval"/>
    <x v="4"/>
    <s v="Alshaya International Trading Company - KSA"/>
    <s v="652773.84"/>
    <s v="SAR"/>
    <s v="2022"/>
    <s v="THE COCA COLA BOTTLING COMPANY OF SAUDI ARABIA"/>
    <s v="COC003"/>
    <s v="amith.rego"/>
    <m/>
    <m/>
    <s v="Month"/>
    <s v="3"/>
    <s v="Oct"/>
    <s v="Inventory"/>
    <s v="305932_COC003_WK3/SUPP"/>
    <s v="10/17/2022 12:00:00 AM"/>
    <s v="HOS/THE COCA COLA BOTTLING COMPANY OF SAUDI ARABIA"/>
    <x v="3"/>
    <s v="10/18/2022 12:00:00 AM"/>
    <m/>
    <m/>
    <s v="umesh.tahashildar[Umesh]"/>
    <s v="amith.rego[Amith]"/>
    <s v="BankingApproval"/>
    <s v="650000"/>
    <s v="781913.03"/>
    <s v="Yes"/>
    <m/>
    <m/>
    <m/>
    <s v="OU_KSA2(KSA2)"/>
    <s v="THE COCA COLA BOTTLING COMPANY OF SAUDI ARABIA"/>
    <s v="COC003"/>
    <s v="SA8045000000044127058001THE COCA COLA BOTTLING COMPANY OF"/>
    <s v="SAR"/>
    <s v="652,773.840"/>
    <s v="21-OCT-22"/>
    <m/>
    <m/>
    <s v="True"/>
    <s v="True"/>
    <s v="True"/>
    <s v="True"/>
    <m/>
    <m/>
    <m/>
    <s v="THE COCA COLA BOTTLING COMPANY OF SAUDI ARABIA"/>
    <n v="673249"/>
    <s v="652773.84"/>
    <s v="SAR"/>
    <s v="17-Oct-2022"/>
    <s v="18816FS009LF"/>
    <s v="AITCO SABB SAR -MAin"/>
    <s v="SA SASABBCA001-085810-001 SAR"/>
    <s v="SAR"/>
    <s v="_x000d__x000a_ THE COCA COLA BOTTLING COMPANY OF _x000d__x000a_Â  SAUDI ARABIA"/>
    <s v="  SAUDI BRITISH BANK"/>
    <s v="SA8045000000044127058001"/>
    <s v="SABBSARI"/>
    <s v="652,773.84"/>
    <s v="SAR"/>
    <s v="Wed 19 Oct 2022"/>
    <s v="305932/673249"/>
    <m/>
    <s v="19 Oct 2022 10:56:39 GMT"/>
    <s v="True"/>
    <s v="True"/>
    <s v="True"/>
    <s v="True"/>
    <s v="True"/>
    <s v="True"/>
    <s v="True"/>
    <s v="True"/>
    <m/>
    <m/>
    <m/>
    <m/>
    <x v="0"/>
    <s v="Oracle Validation Failed"/>
    <s v="10/18/2022"/>
    <s v="Payment complete  "/>
  </r>
  <r>
    <s v="PA-000000000000306118"/>
    <s v="10/18/2022 12:03:15 PM"/>
    <s v="10/18/2022 2:40:52 PM"/>
    <s v="PA_BankingApproval"/>
    <s v="Pending Banking Approval"/>
    <x v="7"/>
    <s v="LOGIX FZCO - UAE"/>
    <s v="217446.03"/>
    <s v="AED"/>
    <s v="2022"/>
    <s v="Thomsun Mercantile &amp; Marine L.L.C."/>
    <s v="THO003"/>
    <s v="vinoj.njalil"/>
    <m/>
    <m/>
    <s v="Month"/>
    <s v="3"/>
    <s v="Oct"/>
    <s v="Clearing Charges"/>
    <s v="306118_THO003_WK3"/>
    <s v="10/18/2022 12:00:00 AM"/>
    <s v="SHI/Thomsun Mercantile &amp; Marine L.L.C."/>
    <x v="1"/>
    <s v="10/18/2022 12:00:00 AM"/>
    <m/>
    <m/>
    <s v="santhoshkumar.hs[Santhosh]"/>
    <s v="vinoj.njalil[Vinoj]"/>
    <s v="BankingApproval"/>
    <s v="447953.75"/>
    <s v="447953.81"/>
    <s v="Yes"/>
    <s v="High"/>
    <m/>
    <m/>
    <s v="OU_UAE2(UAE2)"/>
    <s v="Thomsun Mercantile &amp; Marine L.L.C."/>
    <s v="THO003"/>
    <s v="AE050380000012000796881"/>
    <s v="AED"/>
    <s v="217,446.030"/>
    <s v="31-OCT-22"/>
    <m/>
    <m/>
    <s v="True"/>
    <s v="True"/>
    <s v="True"/>
    <s v="True"/>
    <m/>
    <m/>
    <m/>
    <s v="Thomsun Mercantile &amp; Marine L.L.C."/>
    <n v="673251"/>
    <s v="217446.03"/>
    <s v="AED"/>
    <s v="18-Oct-2022"/>
    <s v="68936FS00RLX"/>
    <s v="Logix UAE AED Suppli"/>
    <s v="AE AEHBMECA025-154568-003 AED"/>
    <s v="AED"/>
    <s v="_x000d__x000a_ THOMSUN MERCANTILE AND MARINE LLC"/>
    <s v="  NATIONAL BANK OF FUJAIRAH"/>
    <s v="AE050380000012000796881"/>
    <s v="NBFUAEAFDXB"/>
    <s v="217,446.03"/>
    <s v="AED"/>
    <s v="Wed 19 Oct 2022"/>
    <s v="306118/673251"/>
    <s v="STS - Sea Transport"/>
    <s v="19 Oct 2022 10:33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6143"/>
    <s v="10/18/2022 12:20:23 PM"/>
    <s v="10/18/2022 3:09:08 PM"/>
    <s v="PA_BankingApproval"/>
    <s v="Pending Banking Approval"/>
    <x v="8"/>
    <s v="Alshaya Trading Company W.L.L. - Bahrain"/>
    <s v="48.4"/>
    <s v="BHD"/>
    <s v="2022"/>
    <s v="BLACK STALLION ADVERTISING"/>
    <s v="BLA003"/>
    <s v="aneel.kothakota"/>
    <m/>
    <m/>
    <s v="Month"/>
    <s v="4"/>
    <s v="Oct"/>
    <s v="General Expense"/>
    <s v="306143_BLA003_WK4/SUPP"/>
    <s v="10/21/2022 12:00:00 AM"/>
    <s v="MND/BLACK STALLION ADVERTISING"/>
    <x v="4"/>
    <s v="10/18/2022 12:00:00 AM"/>
    <m/>
    <m/>
    <s v="naveenkumar.sajjala[Naveen Kumar]"/>
    <s v="aneel.kothakota[Aneel]"/>
    <s v="BankingApproval"/>
    <s v="48.4"/>
    <s v="48.4"/>
    <s v="Yes"/>
    <m/>
    <m/>
    <m/>
    <s v="OU_BAHRAIN(BAH)"/>
    <s v="BLACK STALLION ADVERTISING"/>
    <s v="BLA003"/>
    <s v="BH20SBIN03000007420001"/>
    <s v="BHD"/>
    <s v="48.400"/>
    <s v="31-OCT-22"/>
    <m/>
    <m/>
    <s v="True"/>
    <s v="True"/>
    <s v="True"/>
    <s v="True"/>
    <m/>
    <m/>
    <m/>
    <s v="BLACK STALLION ADVERTISING"/>
    <n v="673252"/>
    <s v="48.400"/>
    <s v="BHD"/>
    <s v="18-Oct-2022"/>
    <s v="38336FS00ZD3"/>
    <s v="ATC BAH Main OD BHD"/>
    <s v="BH BHHBMECA001-112010-001 BHD"/>
    <s v="BHD"/>
    <s v="_x000d__x000a_ BLACK STALLION ADVERTISING"/>
    <s v="  STATE BANK OF INDIA, OBU"/>
    <s v="BH20SBIN03000007420001"/>
    <s v="SBINBHBMFCB"/>
    <s v="48.400"/>
    <s v="BHD"/>
    <s v="Thu 20 Oct 2022"/>
    <s v="306143/673252"/>
    <s v="001 - Ordinary transfers"/>
    <s v="19 Oct 2022 08:59:30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6138"/>
    <s v="10/18/2022 12:02:11 PM"/>
    <s v="10/18/2022 3:11:30 PM"/>
    <s v="PA_BankingApproval"/>
    <s v="Pending Banking Approval"/>
    <x v="5"/>
    <s v="Dareen International Company W.L.L. - Qatar"/>
    <s v="20977.32"/>
    <s v="QAR"/>
    <s v="2022"/>
    <s v="ELITE EXPRESS CARGO"/>
    <s v="ELI061"/>
    <s v="aneel.kothakota"/>
    <m/>
    <m/>
    <s v="Month"/>
    <s v="4"/>
    <s v="Oct"/>
    <s v="General Expense"/>
    <s v="306138_ELI061_WK4/SUPP"/>
    <s v="10/21/2022 12:00:00 AM"/>
    <s v="LOG/ELITE EXPRESS CARGO"/>
    <x v="0"/>
    <s v="10/18/2022 12:00:00 AM"/>
    <m/>
    <m/>
    <s v="naveenkumar.sajjala[Naveen Kumar]"/>
    <s v="aneel.kothakota[Aneel]"/>
    <s v="BankingApproval"/>
    <s v="20977.32"/>
    <s v="20977.32"/>
    <s v="Yes"/>
    <m/>
    <m/>
    <m/>
    <s v="OU_QATAR(QTR)"/>
    <s v="ELITE EXPRESS CARGO"/>
    <s v="ELI061"/>
    <s v="QA38CBQA000000004010735874001 (QA)"/>
    <s v="QAR"/>
    <s v="20,977.320"/>
    <s v="31-OCT-22"/>
    <m/>
    <m/>
    <s v="True"/>
    <s v="True"/>
    <s v="True"/>
    <s v="True"/>
    <m/>
    <m/>
    <m/>
    <s v="ELITE EXPRESS CARGO"/>
    <n v="673253"/>
    <s v="20977.32"/>
    <s v="QAR"/>
    <s v="18-Oct-2022"/>
    <s v="36026FS00XG0"/>
    <s v="Dareen CBQ QAR Acct."/>
    <s v="QA QACBQACAQA27CBQA000000004010347027001 QAR"/>
    <s v="QAR"/>
    <s v="_x000d__x000a_ ELITE EXPRESS CARGO"/>
    <s v="  THE COMMERCIAL BANK (Q.S.C)"/>
    <s v="QA38CBQA000000004010735874001"/>
    <s v="CBQAQAQA"/>
    <s v="20,977.32"/>
    <s v="QAR"/>
    <s v="Thu 20 Oct 2022"/>
    <s v="Instructing party transaction reference 306138/673253"/>
    <s v="SUPP - Supplier Payment"/>
    <s v="19 Oct 2022 10:40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Received by bank (Processing)"/>
  </r>
  <r>
    <s v="PA-000000000000305797"/>
    <s v="10/17/2022 1:29:20 PM"/>
    <s v="10/18/2022 3:13:10 PM"/>
    <s v="PA_BankingApproval"/>
    <s v="Pending Banking Approval"/>
    <x v="4"/>
    <s v="Alshaya International Trading Company - KSA"/>
    <s v="1800066.85"/>
    <s v="SAR"/>
    <s v="2022"/>
    <s v="SALAH ABDUL RAHMAN AL AMOUDI TRADING EST"/>
    <s v="SAL086"/>
    <s v="amith.rego"/>
    <m/>
    <m/>
    <s v="Month"/>
    <s v="3"/>
    <s v="Oct"/>
    <s v="Inventory"/>
    <s v="305797_SAL086_WK3/SUPP"/>
    <s v="10/21/2022 12:00:00 AM"/>
    <s v="HOS/SALAH ABDUL RAHMAN AL AMOUDI TRADING EST"/>
    <x v="3"/>
    <s v="10/18/2022 12:00:00 AM"/>
    <m/>
    <m/>
    <s v="umesh.tahashildar[Umesh]"/>
    <s v="amith.rego[Amith]"/>
    <s v="BankingApproval"/>
    <s v="1800000"/>
    <s v="1918681.3"/>
    <s v="Yes"/>
    <m/>
    <m/>
    <m/>
    <s v="OU_KSA2(KSA2)"/>
    <s v="SALAH ABDUL RAHMAN AL AMOUDI TRADING EST"/>
    <s v="SAL086"/>
    <s v="SA6540000000001007003375"/>
    <s v="SAR"/>
    <s v="1,800,066.850"/>
    <s v="30-OCT-22"/>
    <m/>
    <m/>
    <s v="True"/>
    <s v="True"/>
    <s v="True"/>
    <s v="True"/>
    <m/>
    <m/>
    <m/>
    <s v="SALAH ABDUL RAHMAN AL AMOUDI TRADING EST"/>
    <n v="673254"/>
    <s v="1800066.85"/>
    <s v="SAR"/>
    <s v="17-Oct-2022"/>
    <s v="50856FS00BFG"/>
    <s v="AITCO SABB SAR -MAin"/>
    <s v="SA SASABBCA001-085810-001 SAR"/>
    <s v="SAR"/>
    <s v="_x000d__x000a_ SALAH ABDUL RAHMAN AL AMOUDI _x000d__x000a_Â  TRADING EST"/>
    <s v="  THE SAUDI NATIONAL BANK"/>
    <s v="SA5510000053200004287502"/>
    <s v="NCBKSAJE"/>
    <s v="1,800,066.85"/>
    <s v="SAR"/>
    <s v="Wed 19 Oct 2022"/>
    <s v="305797/673254"/>
    <m/>
    <s v="19 Oct 2022 10:17:11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5792"/>
    <s v="10/17/2022 8:28:01 AM"/>
    <s v="10/18/2022 3:14:10 PM"/>
    <s v="PA_BankingApproval"/>
    <s v="Pending Banking Approval"/>
    <x v="4"/>
    <s v="Alshaya International Trading Company - KSA"/>
    <s v="21505"/>
    <s v="SAR"/>
    <s v="2022"/>
    <s v="ARCOMA ARABIA COMM. AGNCY. LTD."/>
    <s v="ARC033"/>
    <s v="amith.rego"/>
    <m/>
    <m/>
    <s v="Month"/>
    <s v="2"/>
    <s v="Oct"/>
    <s v="General Expense"/>
    <s v="305792_ARC033_WK2/SUPP"/>
    <s v="10/21/2022 12:00:00 AM"/>
    <s v="LOG/ARCOMA ARABIA COMM. AGNCY. LTD."/>
    <x v="3"/>
    <s v="10/18/2022 12:00:00 AM"/>
    <m/>
    <m/>
    <s v="umesh.tahashildar[Umesh]"/>
    <s v="amith.rego[Amith]"/>
    <s v="BankingApproval"/>
    <s v="50000"/>
    <s v="21505"/>
    <s v="Yes"/>
    <m/>
    <m/>
    <m/>
    <s v="OU_KSA2(KSA2)"/>
    <s v="ARCOMA ARABIA COMM. AGNCY. LTD."/>
    <s v="ARC033"/>
    <s v="SA9745000000001251651001ARCOMA ARABIA COMMERCIAL AGENCY CO"/>
    <s v="SAR"/>
    <s v="21,505.000"/>
    <s v="30-OCT-22"/>
    <m/>
    <m/>
    <s v="True"/>
    <s v="True"/>
    <s v="True"/>
    <s v="True"/>
    <m/>
    <m/>
    <m/>
    <s v="ARCOMA ARABIA COMM. AGNCY. LTD."/>
    <n v="673255"/>
    <s v="21505.00"/>
    <s v="SAR"/>
    <s v="17-Oct-2022"/>
    <s v="88246FS00D7H"/>
    <s v="AITCO SABB SAR -MAin"/>
    <s v="SA SASABBCA001-085810-001 SAR"/>
    <s v="SAR"/>
    <s v="_x000d__x000a_ ARCOMA ARABIA COMMERCIAL AGENCY CO"/>
    <s v="  SAUDI BRITISH BANK"/>
    <s v="SA9745000000001251651001"/>
    <s v="SABBSARI"/>
    <s v="21,505.00"/>
    <s v="SAR"/>
    <s v="Wed 19 Oct 2022"/>
    <s v="305792/673255"/>
    <m/>
    <s v="19 Oct 2022 11:06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ayment complete  "/>
  </r>
  <r>
    <s v="PA-000000000000306052"/>
    <s v="10/18/2022 8:24:29 AM"/>
    <s v="10/18/2022 3:56:11 PM"/>
    <s v="PA_BankingApproval"/>
    <s v="Pending Banking Approval"/>
    <x v="4"/>
    <s v="Alshaya International Trading Company - KSA"/>
    <s v="48939.21"/>
    <s v="SAR"/>
    <s v="2022"/>
    <s v="ARABIAN TRADING SUPPLIES COMPANY LIMITED  (ST)"/>
    <s v="ARA071"/>
    <s v="vineeth.r"/>
    <m/>
    <m/>
    <s v="Month"/>
    <s v="3"/>
    <s v="Oct"/>
    <s v="Inventory"/>
    <s v="306052_ARA071_WK3/SUPP"/>
    <m/>
    <s v="FNB/ARABIAN TRADING SUPPLIES COMPANY LIMITED  (ST)"/>
    <x v="3"/>
    <s v="10/18/2022 12:00:00 AM"/>
    <m/>
    <m/>
    <s v="manish.m[Manish]"/>
    <s v="vineeth.r[Vineeth]"/>
    <s v="BankingApproval"/>
    <s v="49000"/>
    <s v="48939.21"/>
    <s v="Yes"/>
    <m/>
    <m/>
    <m/>
    <s v="OU_KSA2(KSA2)"/>
    <s v="ARABIAN TRADING SUPPLIES COMPANY LIMITED  (ST)"/>
    <s v="ARA071"/>
    <m/>
    <s v="SAR"/>
    <s v="48,939.210"/>
    <s v="31-OCT-22"/>
    <m/>
    <m/>
    <s v="True"/>
    <s v="True"/>
    <s v="True"/>
    <s v="True"/>
    <m/>
    <m/>
    <m/>
    <s v="ARABIAN TRADING SUPPLIES COMPANY LIMITED (ST)"/>
    <n v="673257"/>
    <s v="48939.21"/>
    <s v="SAR"/>
    <s v="18-Oct-2022"/>
    <s v="16466FS000QC"/>
    <s v="AITCO SABB SAR -MAin"/>
    <s v="SA SASABBCA001-085810-001 SAR"/>
    <s v="SAR"/>
    <s v="_x000d__x000a_ ARABIAN TRADING SUPPLIES CO"/>
    <s v="  BANQUE SAUDI FRANSI"/>
    <s v="SA5655000000047558200131"/>
    <s v="BSFRSARI"/>
    <s v="48,939.21"/>
    <s v="SAR"/>
    <s v="Wed 19 Oct 2022"/>
    <s v="306052/673257"/>
    <m/>
    <s v="19 Oct 2022 11:03:04 GMT"/>
    <s v="True"/>
    <s v="True"/>
    <s v="True"/>
    <m/>
    <m/>
    <s v="True"/>
    <s v="True"/>
    <s v="True"/>
    <m/>
    <m/>
    <m/>
    <m/>
    <x v="0"/>
    <s v="Oracle Validation Failed"/>
    <s v="10/18/2022"/>
    <s v="Processed by bank (HSBC)  "/>
  </r>
  <r>
    <s v="PA-000000000000305926"/>
    <s v="10/18/2022 8:55:10 AM"/>
    <s v="10/18/2022 4:02:35 PM"/>
    <s v="PA_BankingApproval"/>
    <s v="Pending Banking Approval"/>
    <x v="8"/>
    <s v="Alshaya Trading Company W.L.L. - Bahrain"/>
    <s v="84396.565"/>
    <s v="BHD"/>
    <s v="2022"/>
    <s v="GLOBAL SUPPLY SOLUTIONS SPC"/>
    <s v="ACC006"/>
    <s v="aneel.kothakota"/>
    <m/>
    <m/>
    <s v="Month"/>
    <s v="3"/>
    <s v="Oct"/>
    <s v="Inventory"/>
    <s v="305926_ACC006_WK3/SUPP"/>
    <s v="10/21/2022 12:00:00 AM"/>
    <s v="HOS/GLOBAL SUPPLY SOLUTIONS SPC"/>
    <x v="4"/>
    <s v="10/18/2022 12:00:00 AM"/>
    <m/>
    <m/>
    <s v="sunitha.shetty[Sunitha]"/>
    <s v="aneel.kothakota[Aneel]"/>
    <s v="BankingApproval"/>
    <s v="84396.57"/>
    <s v="84396.565"/>
    <s v="Yes"/>
    <m/>
    <m/>
    <m/>
    <s v="OU_BAHRAIN(BAH)"/>
    <s v="GLOBAL SUPPLY SOLUTIONS SPC"/>
    <s v="ACC006"/>
    <s v="BH51AUBB00010579023001"/>
    <s v="BHD"/>
    <s v="84,396.565"/>
    <s v="21-OCT-22"/>
    <m/>
    <m/>
    <s v="True"/>
    <s v="True"/>
    <s v="True"/>
    <s v="True"/>
    <m/>
    <m/>
    <m/>
    <s v="GLOBAL SUPPLY SOLUTIONS SPC"/>
    <n v="673258"/>
    <s v="84396.565"/>
    <s v="BHD"/>
    <s v="18-Oct-2022"/>
    <s v="24496FS010IU"/>
    <s v="ATC BAH Main OD BHD"/>
    <s v="BH BHHBMECA001-112010-001 BHD"/>
    <s v="BHD"/>
    <s v="_x000d__x000a_ GLOBAL SUPPLY SOLUTIONS SPC"/>
    <s v="  AHLI UNITED BANK BSC"/>
    <s v="BH51AUBB00010579023001"/>
    <s v="AUBBBHBM"/>
    <s v="84,396.565"/>
    <s v="BHD"/>
    <s v="Thu 20 Oct 2022"/>
    <s v="305926/673258"/>
    <s v="001 - Ordinary transfers"/>
    <s v="19 Oct 2022 09:00:44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6111"/>
    <s v="10/18/2022 12:06:55 PM"/>
    <s v="10/18/2022 4:05:16 PM"/>
    <s v="PA_BankingApproval"/>
    <s v="Pending Banking Approval"/>
    <x v="9"/>
    <s v="Alshaya Trading for Retail S.P.C"/>
    <s v="2853.18"/>
    <s v="BHD"/>
    <s v="2022"/>
    <s v="HOTPACK TRADING CO.WLL"/>
    <s v="HOT008"/>
    <s v="aneel.kothakota"/>
    <m/>
    <m/>
    <s v="Month"/>
    <s v="3"/>
    <s v="Oct"/>
    <s v="Inventory"/>
    <s v="306111_HOT008_WK3/SUPP"/>
    <s v="10/21/2022 12:00:00 AM"/>
    <s v="HOS/HOTPACK TRADING CO.WLL"/>
    <x v="4"/>
    <s v="10/18/2022 12:00:00 AM"/>
    <m/>
    <m/>
    <s v="sunitha.shetty[Sunitha]"/>
    <s v="aneel.kothakota[Aneel]"/>
    <s v="BankingApproval"/>
    <s v="2853.18"/>
    <s v="26873.176"/>
    <s v="Yes"/>
    <m/>
    <m/>
    <m/>
    <s v="OU_BAH6(BAH6)"/>
    <s v="HOTPACK TRADING CO.WLL"/>
    <s v="HOT008"/>
    <s v="BH42BIBB00100000195035"/>
    <s v="BHD"/>
    <s v="2,853.180"/>
    <s v="21-OCT-22"/>
    <m/>
    <m/>
    <s v="True"/>
    <s v="True"/>
    <s v="True"/>
    <s v="True"/>
    <m/>
    <m/>
    <m/>
    <s v="HOTPACK TRADING CO.WLL"/>
    <n v="673259"/>
    <s v="2853.180"/>
    <s v="BHD"/>
    <s v="18-Oct-2022"/>
    <s v="24676FS013ST"/>
    <s v="ATR Main BHD"/>
    <s v="BH BHHBMECA001-705052-001 BHD"/>
    <s v="BHD"/>
    <s v="_x000d__x000a_ HOTPACK TRADING CO WLL"/>
    <s v="  BAHRAIN ISLAMIC BANK B.S.C."/>
    <s v="BH42BIBB00100000195035"/>
    <s v="BIBBBHBM"/>
    <s v="2,853.180"/>
    <s v="BHD"/>
    <s v="Thu 20 Oct 2022"/>
    <s v="306111/673259"/>
    <s v="001 - Ordinary transfers"/>
    <s v="19 Oct 2022 09:04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5925"/>
    <s v="10/18/2022 8:37:43 AM"/>
    <s v="10/18/2022 4:19:23 PM"/>
    <s v="PA_BankingApproval"/>
    <s v="Pending Banking Approval"/>
    <x v="9"/>
    <s v="Alshaya Trading for Retail S.P.C"/>
    <s v="24977.695"/>
    <s v="BHD"/>
    <s v="2022"/>
    <s v="ABDUL AZIZ ALI FOOD STUFF STORE W.L.L."/>
    <s v="ABD047"/>
    <s v="aneel.kothakota"/>
    <m/>
    <m/>
    <s v="Month"/>
    <s v="3"/>
    <s v="Oct"/>
    <s v="Inventory"/>
    <s v="305925_ABD047_WK3"/>
    <s v="10/21/2022 12:00:00 AM"/>
    <s v="HOS/ABDUL AZIZ ALI FOOD STUFF STORE W.L.L."/>
    <x v="4"/>
    <s v="10/18/2022 12:00:00 AM"/>
    <m/>
    <m/>
    <s v="sunitha.shetty[Sunitha]"/>
    <s v="aneel.kothakota[Aneel]"/>
    <s v="BankingApproval"/>
    <s v="24977.86"/>
    <s v="48045.783"/>
    <s v="Yes"/>
    <m/>
    <m/>
    <m/>
    <s v="OU_BAH6(BAH6)"/>
    <s v="ABDUL AZIZ ALI FOOD STUFF STORE W.L.L."/>
    <s v="ABD047"/>
    <s v="BH11BBKU00100000287286"/>
    <s v="BHD"/>
    <s v="24,977.695"/>
    <s v="21-OCT-22"/>
    <m/>
    <m/>
    <s v="True"/>
    <s v="True"/>
    <s v="True"/>
    <s v="True"/>
    <m/>
    <m/>
    <m/>
    <s v="ABDUL AZIZ ALI FOOD STUFF STORE W.L.L."/>
    <n v="673260"/>
    <s v="24977.695"/>
    <s v="BHD"/>
    <s v="18-Oct-2022"/>
    <s v="75266FS00WPT"/>
    <s v="ATR Main BHD"/>
    <s v="BH BHHBMECA001-705052-001 BHD"/>
    <s v="BHD"/>
    <s v="_x000d__x000a_ ABDUL AZIZ ALI FOOD STUFF STORE WLL"/>
    <s v="  BBK"/>
    <s v="BH11BBKU00100000287286"/>
    <s v="BBKUBHBM"/>
    <s v="24,977.695"/>
    <s v="BHD"/>
    <s v="Thu 20 Oct 2022"/>
    <s v="305925/673260"/>
    <s v="001 - Ordinary transfers"/>
    <s v="19 Oct 2022 09:02:58 GMT"/>
    <s v="True"/>
    <s v="True"/>
    <s v="True"/>
    <s v="True"/>
    <s v="True"/>
    <s v="True"/>
    <s v="True"/>
    <s v="True"/>
    <m/>
    <m/>
    <m/>
    <m/>
    <x v="0"/>
    <s v="Oracle Validation Failed"/>
    <s v="10/18/2022"/>
    <s v="Processed by bank (HSBC)  "/>
  </r>
  <r>
    <s v="PA-000000000000305924"/>
    <s v="10/18/2022 8:38:33 AM"/>
    <s v="10/18/2022 4:20:43 PM"/>
    <s v="PA_BankingApproval"/>
    <s v="Pending Banking Approval"/>
    <x v="8"/>
    <s v="Alshaya Trading Company W.L.L. - Bahrain"/>
    <s v="12572.651"/>
    <s v="BHD"/>
    <s v="2022"/>
    <s v="ABDUL AZIZ ALI FOOD STUFF STORE W.L.L."/>
    <s v="ABD047"/>
    <s v="aneel.kothakota"/>
    <m/>
    <m/>
    <s v="Month"/>
    <s v="3"/>
    <s v="Oct"/>
    <s v="Inventory"/>
    <s v="305924_ABD047_WK3/SUPP"/>
    <s v="10/21/2022 12:00:00 AM"/>
    <s v="HOS/ABDUL AZIZ ALI FOOD STUFF STORE W.L.L."/>
    <x v="4"/>
    <s v="10/18/2022 12:00:00 AM"/>
    <m/>
    <m/>
    <s v="sunitha.shetty[Sunitha]"/>
    <s v="aneel.kothakota[Aneel]"/>
    <s v="BankingApproval"/>
    <s v="12572.76"/>
    <s v="48045.783"/>
    <s v="Yes"/>
    <m/>
    <m/>
    <m/>
    <s v="OU_BAHRAIN(BAH)"/>
    <s v="ABDUL AZIZ ALI FOOD STUFF STORE W.L.L."/>
    <s v="ABD047"/>
    <s v="BH11BBKU00100000287286"/>
    <s v="BHD"/>
    <s v="12,572.651"/>
    <s v="21-OCT-22"/>
    <m/>
    <m/>
    <s v="True"/>
    <s v="True"/>
    <s v="True"/>
    <s v="True"/>
    <m/>
    <m/>
    <m/>
    <s v="ABDUL AZIZ ALI FOOD STUFF STORE W.L.L."/>
    <n v="673261"/>
    <s v="12572.651"/>
    <s v="BHD"/>
    <s v="17-Oct-2022"/>
    <s v="22216FS00VQP"/>
    <s v="ATC BAH Main OD BHD"/>
    <s v="BH BHHBMECA001-112010-001 BHD"/>
    <s v="BHD"/>
    <s v="_x000d__x000a_ ABDUL AZIZ ALI FOOD STUFF STORE WLL"/>
    <s v="  BBK"/>
    <s v="BH11BBKU00100000287286"/>
    <s v="BBKUBHBM"/>
    <s v="12,572.651"/>
    <s v="BHD"/>
    <s v="Thu 20 Oct 2022"/>
    <s v="305924/673261"/>
    <s v="001 - Ordinary transfers"/>
    <s v="19 Oct 2022 09:01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8/2022"/>
    <s v="Processed by bank (HSBC)  "/>
  </r>
  <r>
    <s v="PA-000000000000306325"/>
    <s v="10/18/2022 3:57:48 PM"/>
    <s v="10/18/2022 5:07:48 PM"/>
    <s v="PA_BankingApproval"/>
    <s v="Pending Banking Approval"/>
    <x v="6"/>
    <s v="M.H.ALSHAYA COMPANY W.L.L."/>
    <s v="231798.673"/>
    <s v="KWD"/>
    <s v="2022"/>
    <s v="WAHRAN TRADING CO  WLL"/>
    <s v="WAH007"/>
    <s v="teena.kumar"/>
    <m/>
    <m/>
    <s v="Month"/>
    <s v="2"/>
    <s v="Oct"/>
    <s v="Inventory"/>
    <s v="306325_WAH007_WK2/SUPP"/>
    <s v="10/20/2022 12:00:00 AM"/>
    <s v="APP/WAHRAN TRADING CO  WLL"/>
    <x v="3"/>
    <s v="10/18/2022 12:00:00 AM"/>
    <m/>
    <m/>
    <s v="purushothama.mk[Purushothama]"/>
    <s v="teena.kumar[Teena]"/>
    <s v="BankingApproval"/>
    <s v="230000"/>
    <s v="420060.91"/>
    <s v="Yes"/>
    <m/>
    <m/>
    <s v="SUPP"/>
    <s v="OU_KUWAIT(KUW)"/>
    <s v="WAHRAN TRADING CO  WLL"/>
    <s v="WAH007"/>
    <s v="KW78GULB0000000000000006080202/For HN"/>
    <s v="KWD"/>
    <s v="231,798.673"/>
    <s v="31-OCT-22"/>
    <s v="KWD"/>
    <s v="231798.673"/>
    <s v="True"/>
    <s v="True"/>
    <s v="True"/>
    <s v="True"/>
    <m/>
    <m/>
    <m/>
    <s v="WAHRAN TRADING CO WLL"/>
    <n v="673263"/>
    <s v="231798.673"/>
    <s v="KWD"/>
    <s v="18-Oct-2022"/>
    <s v="37036FS01GXL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231,798.673"/>
    <s v="KWD"/>
    <s v="Thu 20 Oct 2022"/>
    <s v="306325/673263"/>
    <m/>
    <s v="19 Oct 2022 11:14:28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23"/>
    <s v="10/18/2022 3:51:27 PM"/>
    <s v="10/18/2022 5:09:38 PM"/>
    <s v="PA_BankingApproval"/>
    <s v="Pending Banking Approval"/>
    <x v="6"/>
    <s v="M.H.ALSHAYA COMPANY W.L.L."/>
    <s v="56020.606"/>
    <s v="KWD"/>
    <s v="2022"/>
    <s v="BEIDOUN TRADING CO. W.L.L"/>
    <s v="BEI003"/>
    <s v="teena.kumar"/>
    <m/>
    <m/>
    <s v="Month"/>
    <s v="2"/>
    <s v="Oct"/>
    <s v="Inventory"/>
    <s v="306323_BEI003_WK2/SUPP"/>
    <s v="10/20/2022 12:00:00 AM"/>
    <s v="APP/ BEIDOUN TRADING CO. W.L.L"/>
    <x v="3"/>
    <s v="10/18/2022 12:00:00 AM"/>
    <m/>
    <m/>
    <s v="purushothama.mk[Purushothama]"/>
    <s v="teena.kumar[Teena]"/>
    <s v="BankingApproval"/>
    <s v="73000"/>
    <s v="138401.1"/>
    <s v="Yes"/>
    <m/>
    <m/>
    <s v="SUPP"/>
    <s v="OU_KUWAIT(KUW)"/>
    <s v="BEIDOUN TRADING CO. W.L.L"/>
    <s v="BEI003"/>
    <s v="KW22NBOK0000000000001000452724/For HN"/>
    <s v="KWD"/>
    <s v="56,020.606"/>
    <s v="30-OCT-22"/>
    <s v="KWD"/>
    <s v="56020.606"/>
    <s v="True"/>
    <s v="True"/>
    <s v="True"/>
    <s v="True"/>
    <m/>
    <m/>
    <m/>
    <s v="BEIDOUN TRADING CO. W.L.L"/>
    <n v="673264"/>
    <s v="56020.606"/>
    <s v="KWD"/>
    <s v="18-Oct-2022"/>
    <s v="79206FS01HO1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56,020.606"/>
    <s v="KWD"/>
    <s v="Thu 20 Oct 2022"/>
    <s v="306323/673264"/>
    <m/>
    <s v="19 Oct 2022 11:15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20"/>
    <s v="10/18/2022 3:44:40 PM"/>
    <s v="10/18/2022 5:16:39 PM"/>
    <s v="PA_BankingApproval"/>
    <s v="Pending Banking Approval"/>
    <x v="6"/>
    <s v="M.H.ALSHAYA COMPANY W.L.L."/>
    <s v="62547.175"/>
    <s v="KWD"/>
    <s v="2022"/>
    <s v="ROYAL BEAUTY GROUP CO  W.L.L"/>
    <s v="AKP004"/>
    <s v="teena.kumar"/>
    <m/>
    <m/>
    <s v="Month"/>
    <s v="2"/>
    <s v="Oct"/>
    <s v="Inventory"/>
    <s v="306320_AKP004_WK2/SUPP"/>
    <s v="10/20/2022 12:00:00 AM"/>
    <s v="APP/ ROYAL BEAUTY GROUP CO  W.L.L"/>
    <x v="3"/>
    <s v="10/18/2022 12:00:00 AM"/>
    <m/>
    <m/>
    <s v="purushothama.mk[Purushothama]"/>
    <s v="teena.kumar[Teena]"/>
    <s v="BankingApproval"/>
    <s v="65000"/>
    <s v="109430.5"/>
    <s v="Yes"/>
    <m/>
    <m/>
    <s v="SUPP"/>
    <s v="OU_KUWAIT(KUW)"/>
    <s v="ROYAL BEAUTY GROUP CO  W.L.L"/>
    <s v="AKP004"/>
    <s v="KW74BKME0000000000000011537731/AHED AL-KHATIB &amp; PARTNER CO"/>
    <s v="KWD"/>
    <s v="62,547.175"/>
    <s v="30-OCT-22"/>
    <s v="KWD"/>
    <s v="62547.175"/>
    <s v="True"/>
    <s v="True"/>
    <s v="True"/>
    <s v="True"/>
    <m/>
    <m/>
    <m/>
    <s v="ROYAL BEAUTY GROUP CO W.L.L"/>
    <n v="673265"/>
    <s v="62547.175"/>
    <s v="KWD"/>
    <s v="18-Oct-2022"/>
    <s v="59926FS01IJT"/>
    <s v="M.H. ALSHAYA CO. W.L.L."/>
    <s v="KW KWHBMECA001-001080-001 KWD"/>
    <s v="KWD"/>
    <s v="_x000d__x000a_ Royal Beauty Group Co"/>
    <s v="  BANK OF KUWAIT AND THE MIDDLE EAST,"/>
    <s v="KW74BKME0000000000000011537731"/>
    <s v="BKMEKWKW"/>
    <s v="62,547.175"/>
    <s v="KWD"/>
    <s v="Thu 20 Oct 2022"/>
    <s v="306320/673265"/>
    <m/>
    <s v="19 Oct 2022 11:17:19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11"/>
    <s v="10/18/2022 3:27:53 PM"/>
    <s v="10/18/2022 5:33:22 PM"/>
    <s v="PA_BankingApproval"/>
    <s v="Pending Banking Approval"/>
    <x v="6"/>
    <s v="M.H.ALSHAYA COMPANY W.L.L."/>
    <s v="92942.949"/>
    <s v="KWD"/>
    <s v="2022"/>
    <s v="WAHRAN TRADING CO W.L.L"/>
    <s v="WAH003"/>
    <s v="teena.kumar"/>
    <m/>
    <m/>
    <s v="Month"/>
    <s v="2"/>
    <s v="Oct"/>
    <s v="Inventory"/>
    <s v="306311_WAH003_WK2/SUPP"/>
    <s v="10/20/2022 12:00:00 AM"/>
    <s v="WEL/WAHRAN TRADING CO W.L.L"/>
    <x v="3"/>
    <s v="10/18/2022 12:00:00 AM"/>
    <m/>
    <m/>
    <s v="purushothama.mk[Purushothama]"/>
    <s v="teena.kumar[Teena]"/>
    <s v="BankingApproval"/>
    <s v="100000"/>
    <s v="181546.05"/>
    <s v="Yes"/>
    <m/>
    <m/>
    <m/>
    <s v="OU_KUWAIT(KUW)"/>
    <s v="WAHRAN TRADING CO W.L.L"/>
    <s v="WAH003"/>
    <s v="KW78GULB0000000000000006080202"/>
    <s v="KWD"/>
    <s v="92,942.949"/>
    <s v="31-OCT-22"/>
    <m/>
    <m/>
    <s v="True"/>
    <s v="True"/>
    <s v="True"/>
    <s v="True"/>
    <m/>
    <m/>
    <m/>
    <m/>
    <n v="673340"/>
    <m/>
    <m/>
    <m/>
    <s v="71936FS01JBF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92,942.949"/>
    <s v="KWD"/>
    <s v="Thu 20 Oct 2022"/>
    <s v="306311/673340"/>
    <m/>
    <s v="19 Oct 2022 11:18:44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6310"/>
    <s v="10/18/2022 3:20:52 PM"/>
    <s v="10/18/2022 5:36:13 PM"/>
    <s v="PA_BankingApproval"/>
    <s v="Pending Banking Approval"/>
    <x v="6"/>
    <s v="M.H.ALSHAYA COMPANY W.L.L."/>
    <s v="22609.387"/>
    <s v="KWD"/>
    <s v="2022"/>
    <s v="BEIDOUN TRADING CO W.L.L"/>
    <s v="BTG002"/>
    <s v="teena.kumar"/>
    <m/>
    <m/>
    <s v="Month"/>
    <s v="2"/>
    <s v="Oct"/>
    <s v="Inventory"/>
    <s v="306310_BTG002_WK2/SUPP"/>
    <s v="10/20/2022 12:00:00 AM"/>
    <s v="WEL/BEIDOUN TRADING CO W.L.L"/>
    <x v="3"/>
    <s v="10/18/2022 12:00:00 AM"/>
    <m/>
    <m/>
    <s v="purushothama.mk[Purushothama]"/>
    <s v="teena.kumar[Teena]"/>
    <s v="BankingApproval"/>
    <s v="23000"/>
    <s v="79259.94"/>
    <s v="Yes"/>
    <m/>
    <m/>
    <s v="SUPP"/>
    <s v="OU_KUWAIT(KUW)"/>
    <s v="BEIDOUN TRADING CO W.L.L"/>
    <s v="BTG002"/>
    <s v="KW22NBOK0000000000001000452724"/>
    <s v="KWD"/>
    <s v="22,609.387"/>
    <s v="30-OCT-22"/>
    <s v="KWD"/>
    <s v="22609.387"/>
    <s v="True"/>
    <s v="True"/>
    <s v="True"/>
    <s v="True"/>
    <m/>
    <m/>
    <m/>
    <s v="BEIDOUN TRADING CO W.L.L"/>
    <n v="673266"/>
    <s v="22609.387"/>
    <s v="KWD"/>
    <s v="18-Oct-2022"/>
    <s v="74996FS01PLK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22,609.387"/>
    <s v="KWD"/>
    <s v="Thu 20 Oct 2022"/>
    <s v="306310/673266"/>
    <m/>
    <s v="19 Oct 2022 11:20:10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09"/>
    <s v="10/18/2022 3:15:22 PM"/>
    <s v="10/18/2022 5:45:54 PM"/>
    <s v="PA_BankingApproval"/>
    <s v="Pending Banking Approval"/>
    <x v="6"/>
    <s v="M.H.ALSHAYA COMPANY W.L.L."/>
    <s v="39107.774"/>
    <s v="KWD"/>
    <s v="2022"/>
    <s v="BEIDOUN TRADING CO.W.L.L"/>
    <s v="BTG001"/>
    <s v="teena.kumar"/>
    <m/>
    <m/>
    <s v="Month"/>
    <s v="2"/>
    <s v="Oct"/>
    <s v="Inventory"/>
    <s v="306309_BTG001_WK2/SUPP"/>
    <s v="10/20/2022 12:00:00 AM"/>
    <s v="WEL/BEIDOUN TRADING CO.W.L.L"/>
    <x v="3"/>
    <s v="10/18/2022 12:00:00 AM"/>
    <m/>
    <m/>
    <s v="purushothama.mk[Purushothama]"/>
    <s v="teena.kumar[Teena]"/>
    <s v="BankingApproval"/>
    <s v="48000"/>
    <s v="163425.05"/>
    <s v="Yes"/>
    <m/>
    <m/>
    <s v="SUPP"/>
    <s v="OU_KUWAIT(KUW)"/>
    <s v="BEIDOUN TRADING CO.W.L.L"/>
    <s v="BTG001"/>
    <s v="KW22NBOK0000000000001000452724"/>
    <s v="KWD"/>
    <s v="39,107.774"/>
    <s v="30-OCT-22"/>
    <s v="KWD"/>
    <s v="39107.774"/>
    <s v="True"/>
    <s v="True"/>
    <s v="True"/>
    <s v="True"/>
    <m/>
    <m/>
    <m/>
    <s v="BEIDOUN TRADING CO.W.L.L"/>
    <n v="673267"/>
    <s v="39107.774"/>
    <s v="KWD"/>
    <s v="18-Oct-2022"/>
    <s v="18796FS01KVG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39,107.774"/>
    <s v="KWD"/>
    <s v="Thu 20 Oct 2022"/>
    <s v="306309/673267"/>
    <m/>
    <s v="19 Oct 2022 11:21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07"/>
    <s v="10/18/2022 3:10:08 PM"/>
    <s v="10/18/2022 5:47:14 PM"/>
    <s v="PA_BankingApproval"/>
    <s v="Pending Banking Approval"/>
    <x v="6"/>
    <s v="M.H.ALSHAYA COMPANY W.L.L."/>
    <s v="8925.881"/>
    <s v="KWD"/>
    <s v="2022"/>
    <s v="ROYAL BEAUTY GROUP CO. W.L.L"/>
    <s v="AKP002"/>
    <s v="teena.kumar"/>
    <m/>
    <m/>
    <s v="Month"/>
    <s v="2"/>
    <s v="Oct"/>
    <s v="Inventory"/>
    <s v="306307_AKP002_WK2/SUPP"/>
    <s v="10/20/2022 12:00:00 AM"/>
    <s v="WEL/ROYAL BEAUTY GROUP CO. W.L.L"/>
    <x v="3"/>
    <s v="10/18/2022 12:00:00 AM"/>
    <m/>
    <m/>
    <s v="purushothama.mk[Purushothama]"/>
    <s v="teena.kumar[Teena]"/>
    <s v="BankingApproval"/>
    <s v="12000"/>
    <s v="11645.27"/>
    <s v="Yes"/>
    <m/>
    <m/>
    <s v="SUPP"/>
    <s v="OU_KUWAIT(KUW)"/>
    <s v="ROYAL BEAUTY GROUP CO. W.L.L"/>
    <s v="AKP002"/>
    <s v="KW74BKME0000000000000011537731/AHED AL KHATIB &amp; PARTNER CO"/>
    <s v="KWD"/>
    <s v="8,925.881"/>
    <s v="26-OCT-22"/>
    <s v="KWD"/>
    <s v="8925.881"/>
    <s v="True"/>
    <s v="True"/>
    <s v="True"/>
    <s v="True"/>
    <m/>
    <m/>
    <m/>
    <s v="ROYAL BEAUTY GROUP CO. W.L.L"/>
    <n v="673268"/>
    <s v="8925.881"/>
    <s v="KWD"/>
    <s v="18-Oct-2022"/>
    <s v="10946FS01LKV"/>
    <s v="M.H. ALSHAYA CO. W.L.L."/>
    <s v="KW KWHBMECA001-001080-001 KWD"/>
    <s v="KWD"/>
    <s v="_x000d__x000a_ Royal Beauty Group Co"/>
    <s v="  BANK OF KUWAIT AND THE MIDDLE EAST,"/>
    <s v="KW74BKME0000000000000011537731"/>
    <s v="BKMEKWKW"/>
    <s v="8,925.881"/>
    <s v="KWD"/>
    <s v="Thu 20 Oct 2022"/>
    <s v="306307/673268"/>
    <m/>
    <s v="19 Oct 2022 11:23:08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294"/>
    <s v="10/18/2022 3:04:57 PM"/>
    <s v="10/18/2022 5:50:55 PM"/>
    <s v="PA_BankingApproval"/>
    <s v="Pending Banking Approval"/>
    <x v="6"/>
    <s v="M.H.ALSHAYA COMPANY W.L.L."/>
    <s v="39699.31"/>
    <s v="KWD"/>
    <s v="2022"/>
    <s v="ROYAL BEAUTY GROUP CO. W.L.L."/>
    <s v="AKP001"/>
    <s v="teena.kumar"/>
    <m/>
    <m/>
    <s v="Month"/>
    <s v="2"/>
    <s v="Oct"/>
    <s v="Inventory"/>
    <s v="306294_AKP001_WK2/SUPP"/>
    <s v="10/20/2022 12:00:00 AM"/>
    <s v="WEL/ROYAL BEAUTY GROUP CO. W.L.L."/>
    <x v="3"/>
    <s v="10/18/2022 12:00:00 AM"/>
    <m/>
    <m/>
    <s v="purushothama.mk[Purushothama]"/>
    <s v="teena.kumar[Teena]"/>
    <s v="BankingApproval"/>
    <s v="50000"/>
    <s v="62648.95"/>
    <s v="Yes"/>
    <m/>
    <m/>
    <s v="SUPP"/>
    <s v="OU_KUWAIT(KUW)"/>
    <s v="ROYAL BEAUTY GROUP CO. W.L.L."/>
    <s v="AKP001"/>
    <s v="KW74BKME0000000000000011537731/AHED AL-KHATIB &amp; PARTNER CO"/>
    <s v="KWD"/>
    <s v="39,699.310"/>
    <s v="30-OCT-22"/>
    <s v="KWD"/>
    <s v="39699.310"/>
    <s v="True"/>
    <s v="True"/>
    <s v="True"/>
    <s v="True"/>
    <m/>
    <m/>
    <m/>
    <s v="ROYAL BEAUTY GROUP CO. W.L.L."/>
    <n v="673270"/>
    <s v="39699.310"/>
    <s v="KWD"/>
    <s v="18-Oct-2022"/>
    <s v="31826FS01M7C"/>
    <s v="M.H. ALSHAYA CO. W.L.L."/>
    <s v="KW KWHBMECA001-001080-001 KWD"/>
    <s v="KWD"/>
    <s v="_x000d__x000a_ Royal Beauty Group Co"/>
    <s v="  BANK OF KUWAIT AND THE MIDDLE EAST,"/>
    <s v="KW74BKME0000000000000011537731"/>
    <s v="BKMEKWKW"/>
    <s v="39,699.310"/>
    <s v="KWD"/>
    <s v="Thu 20 Oct 2022"/>
    <s v="306294/673270"/>
    <m/>
    <s v="19 Oct 2022 11:24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01"/>
    <s v="10/18/2022 1:17:37 PM"/>
    <s v="10/18/2022 5:58:26 PM"/>
    <s v="PA_BankingApproval"/>
    <s v="Pending Banking Approval"/>
    <x v="6"/>
    <s v="M.H.ALSHAYA COMPANY W.L.L."/>
    <s v="1055.45"/>
    <s v="KWD"/>
    <s v="2022"/>
    <s v="BHASIN CO W.L.L."/>
    <s v="BHA002"/>
    <s v="teena.kumar"/>
    <m/>
    <m/>
    <s v="Month"/>
    <s v="3"/>
    <s v="Oct"/>
    <s v="General Expense"/>
    <s v="306201_BHA002_WK3/SUPP"/>
    <s v="10/19/2022 12:00:00 AM"/>
    <s v="HOS/BHASIN CO W.L.L."/>
    <x v="3"/>
    <s v="10/18/2022 12:00:00 AM"/>
    <m/>
    <m/>
    <s v="purushothama.mk[Purushothama]"/>
    <s v="teena.kumar[Teena]"/>
    <s v="BankingApproval"/>
    <s v="1200"/>
    <s v="1055.45"/>
    <s v="Yes"/>
    <m/>
    <m/>
    <s v="SUPP"/>
    <s v="OU_KUWAIT(KUW)"/>
    <s v="BHASIN CO W.L.L."/>
    <s v="BHA002"/>
    <m/>
    <s v="KWD"/>
    <s v="1,055.450"/>
    <s v="30-OCT-22"/>
    <s v="KWD"/>
    <s v="1055.450"/>
    <s v="True"/>
    <s v="True"/>
    <s v="True"/>
    <s v="True"/>
    <m/>
    <m/>
    <m/>
    <s v="BHASIN CO W.L.L."/>
    <n v="673271"/>
    <s v="1055.450"/>
    <s v="KWD"/>
    <s v="18-Oct-2022"/>
    <s v="44956FS01SIP"/>
    <s v="M.H. ALSHAYA CO. W.L.L."/>
    <s v="KW KWHBMECA001-001080-001 KWD"/>
    <s v="KWD"/>
    <s v="_x000d__x000a_ BHASIN CO WLL"/>
    <s v="  AHLI UNITED BANK KSC"/>
    <s v="KW95BKME0000000000000011535607"/>
    <s v="BKMEKWKW"/>
    <s v="1,055.450"/>
    <s v="KWD"/>
    <s v="Thu 20 Oct 2022"/>
    <s v="306201/673271"/>
    <m/>
    <s v="19 Oct 2022 11:25:47 GMT"/>
    <s v="True"/>
    <s v="True"/>
    <s v="True"/>
    <m/>
    <m/>
    <s v="True"/>
    <s v="True"/>
    <s v="True"/>
    <m/>
    <m/>
    <m/>
    <m/>
    <x v="0"/>
    <s v="Documents Merged and PA Exited Successfully - Bot5"/>
    <s v="10/19/2022"/>
    <s v="Processed by bank (HSBC)  "/>
  </r>
  <r>
    <s v="PA-000000000000306049"/>
    <s v="10/18/2022 2:44:57 PM"/>
    <s v="10/18/2022 6:04:06 PM"/>
    <s v="PA_BankingApproval"/>
    <s v="Pending Banking Approval"/>
    <x v="6"/>
    <s v="M.H.ALSHAYA COMPANY W.L.L."/>
    <s v="4159.2"/>
    <s v="KWD"/>
    <s v="2022"/>
    <s v="AL HOMAIZI FOOD STUFF CO"/>
    <s v="ALH020"/>
    <s v="teena.kumar"/>
    <m/>
    <m/>
    <s v="Month"/>
    <s v="3"/>
    <s v="Oct"/>
    <s v="Inventory"/>
    <s v="306049_ALH020_WK3"/>
    <s v="10/19/2022 12:00:00 AM"/>
    <s v="HOS/AL HOMAIZI FOOD STUFF CO"/>
    <x v="3"/>
    <s v="10/18/2022 12:00:00 AM"/>
    <m/>
    <m/>
    <s v="anil.k[Anil]"/>
    <s v="teena.kumar[Teena]"/>
    <s v="BankingApproval"/>
    <s v="4681.55"/>
    <s v="4545.2"/>
    <s v="Yes"/>
    <m/>
    <m/>
    <s v="306049_ALH020_WK3"/>
    <s v="OU_KUWAIT(KUW)"/>
    <s v="AL HOMAIZI FOOD STUFF CO"/>
    <s v="ALH020"/>
    <s v="KW14NBOK0000000000001000235200"/>
    <s v="KWD"/>
    <s v="4,159.200"/>
    <s v="31-OCT-22"/>
    <s v="KWD"/>
    <s v="4159.200"/>
    <s v="True"/>
    <s v="True"/>
    <s v="True"/>
    <s v="True"/>
    <m/>
    <m/>
    <m/>
    <s v="AL HOMAIZI FOOD STUFF CO"/>
    <n v="673272"/>
    <s v="4159.200"/>
    <s v="KWD"/>
    <s v="18-Oct-2022"/>
    <s v="65496FS01NQF"/>
    <s v="M.H. ALSHAYA CO. W.L.L."/>
    <s v="KW KWHBMECA001-001080-001 KWD"/>
    <s v="KWD"/>
    <s v="_x000d__x000a_ AL HOMAIZI FOOD STUFF COMPANY"/>
    <s v="  NATIONAL BANK OF KUWAIT"/>
    <s v="KW14NBOK0000000000001000235200"/>
    <s v="NBOKKWKW"/>
    <s v="4,159.200"/>
    <s v="KWD"/>
    <s v="Thu 20 Oct 2022"/>
    <s v="306049/673272"/>
    <m/>
    <s v="19 Oct 2022 11:27:18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88"/>
    <s v="10/18/2022 2:49:26 PM"/>
    <s v="10/18/2022 6:08:56 PM"/>
    <s v="PA_BankingApproval"/>
    <s v="Pending Banking Approval"/>
    <x v="6"/>
    <s v="M.H.ALSHAYA COMPANY W.L.L."/>
    <s v="66764.08"/>
    <s v="KWD"/>
    <s v="2022"/>
    <s v="CAPTAIN FISHER FOODSTUFF CO. WLL"/>
    <s v="CAP003"/>
    <s v="teena.kumar"/>
    <m/>
    <m/>
    <s v="Month"/>
    <s v="3"/>
    <s v="Oct"/>
    <s v="Inventory"/>
    <s v="306088_CAP003_WK3"/>
    <m/>
    <s v="HOS/CAPTAIN FISHER FOODSTUFF CO. WLL"/>
    <x v="3"/>
    <s v="10/18/2022 12:00:00 AM"/>
    <m/>
    <m/>
    <s v="anil.k[Anil]"/>
    <s v="teena.kumar[Teena]"/>
    <s v="BankingApproval"/>
    <s v="101948.04"/>
    <s v="98978.68"/>
    <s v="Yes"/>
    <m/>
    <m/>
    <s v="306088_CAP003_WK3"/>
    <s v="OU_KUWAIT(KUW)"/>
    <s v="CAPTAIN FISHER FOODSTUFF CO. WLL"/>
    <s v="CAP003"/>
    <s v="KW54GULB0000000000000004325516"/>
    <s v="KWD"/>
    <s v="66,764.080"/>
    <s v="31-OCT-22"/>
    <s v="KWD"/>
    <s v="66764.080"/>
    <s v="True"/>
    <s v="True"/>
    <s v="True"/>
    <s v="True"/>
    <m/>
    <m/>
    <m/>
    <s v="CAPTAIN FISHER FOODSTUFF CO. WLL"/>
    <n v="673273"/>
    <s v="66764.080"/>
    <s v="KWD"/>
    <s v="18-Oct-2022"/>
    <s v="05026FS01U2A"/>
    <s v="M.H. ALSHAYA CO. W.L.L."/>
    <s v="KW KWHBMECA001-001080-001 KWD"/>
    <s v="KWD"/>
    <s v="_x000d__x000a_ CAPTIAN FISHER FOODS CO"/>
    <s v="  GULF BANK, K.S.C."/>
    <s v="KW54GULB0000000000000004325516"/>
    <s v="GULBKWKW"/>
    <s v="66,764.080"/>
    <s v="KWD"/>
    <s v="Thu 20 Oct 2022"/>
    <s v="306088/673273"/>
    <m/>
    <s v="19 Oct 2022 11:28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00"/>
    <s v="10/18/2022 2:49:55 PM"/>
    <s v="10/18/2022 6:10:07 PM"/>
    <s v="PA_BankingApproval"/>
    <s v="Pending Banking Approval"/>
    <x v="6"/>
    <s v="M.H.ALSHAYA COMPANY W.L.L."/>
    <s v="382.5"/>
    <s v="KWD"/>
    <s v="2022"/>
    <s v="CHARM PLUS INTEGRATED MARKETING COMMUNICATIONS"/>
    <s v="CHA016"/>
    <s v="teena.kumar"/>
    <m/>
    <m/>
    <s v="Month"/>
    <s v="3"/>
    <s v="Oct"/>
    <m/>
    <s v="306100_CHA016_WK3"/>
    <s v="10/19/2022 12:00:00 AM"/>
    <s v="HOS/CHARM PLUS INTEGRATED MARKETING COMMUNICATIONS"/>
    <x v="3"/>
    <s v="10/18/2022 12:00:00 AM"/>
    <m/>
    <m/>
    <s v="anil.k[Anil]"/>
    <s v="teena.kumar[Teena]"/>
    <s v="BankingApproval"/>
    <s v="393.975"/>
    <s v="382.5"/>
    <s v="Yes"/>
    <m/>
    <m/>
    <m/>
    <m/>
    <m/>
    <m/>
    <m/>
    <m/>
    <m/>
    <m/>
    <m/>
    <m/>
    <m/>
    <m/>
    <m/>
    <m/>
    <m/>
    <m/>
    <m/>
    <m/>
    <n v="673341"/>
    <m/>
    <m/>
    <m/>
    <s v="47116FS01P71"/>
    <s v="M.H. ALSHAYA CO. W.L.L."/>
    <s v="KW KWHBMECA001-001080-001 KWD"/>
    <s v="KWD"/>
    <s v="_x000d__x000a_ CHARM PLUS INTEGRATED MARKETING _x000d__x000a_Â  COMMUNICATIONS"/>
    <s v="  GULF BANK KSC"/>
    <s v="KW24GULB0000000000000026154451"/>
    <s v="GULBKWKW"/>
    <s v="382.500"/>
    <s v="KWD"/>
    <s v="Thu 20 Oct 2022"/>
    <s v="306100/673341"/>
    <m/>
    <s v="19 Oct 2022 11:30:14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6164"/>
    <s v="10/18/2022 2:52:21 PM"/>
    <s v="10/18/2022 6:13:17 PM"/>
    <s v="PA_BankingApproval"/>
    <s v="Pending Banking Approval"/>
    <x v="6"/>
    <s v="M.H.ALSHAYA COMPANY W.L.L."/>
    <s v="12540"/>
    <s v="KWD"/>
    <s v="2022"/>
    <s v="GERMAN PRESS CO.W.L.L. FOR PRINTING &amp; PACKAGING"/>
    <s v="GER001"/>
    <s v="teena.kumar"/>
    <m/>
    <m/>
    <s v="Month"/>
    <s v="3"/>
    <s v="Oct"/>
    <s v="General Expense"/>
    <s v="306164_GER001_WK3"/>
    <m/>
    <s v="HOS/GERMAN PRESS CO.W.L.L. FOR PRINTING &amp; PACKAGING"/>
    <x v="3"/>
    <s v="10/18/2022 12:00:00 AM"/>
    <m/>
    <m/>
    <s v="anil.k[Anil]"/>
    <s v="teena.kumar[Teena]"/>
    <s v="BankingApproval"/>
    <s v="15378.93"/>
    <s v="14931"/>
    <s v="Yes"/>
    <m/>
    <m/>
    <s v="306164_GER001_WK3"/>
    <s v="OU_KUWAIT(KUW)"/>
    <s v="GERMAN PRESS CO.W.L.L. FOR PRINTING &amp; PACKAGING"/>
    <s v="GER001"/>
    <s v="KW67GULB0000000000000005435641"/>
    <s v="KWD"/>
    <s v="12,540.000"/>
    <s v="31-OCT-22"/>
    <s v="KWD"/>
    <s v="12540.000"/>
    <s v="True"/>
    <s v="True"/>
    <s v="True"/>
    <s v="True"/>
    <m/>
    <m/>
    <m/>
    <s v="GERMAN PRESS CO.W.L.L. FOR PRINTING &amp; PACKAGING"/>
    <n v="673275"/>
    <s v="12540.000"/>
    <s v="KWD"/>
    <s v="18-Oct-2022"/>
    <s v="01976FS01VJO"/>
    <s v="M.H. ALSHAYA CO. W.L.L."/>
    <s v="KW KWHBMECA001-001080-001 KWD"/>
    <s v="KWD"/>
    <s v="_x000d__x000a_ GERMAN PRESS COMPANY FOR PRINTING _x000d__x000a_Â  AND PACKAGING WLL"/>
    <s v="  GULF BANK KSC"/>
    <s v="KW67GULB0000000000000005435641"/>
    <s v="GULBKWKW"/>
    <s v="12,540.000"/>
    <s v="KWD"/>
    <s v="Thu 20 Oct 2022"/>
    <s v="306164/673275"/>
    <m/>
    <s v="19 Oct 2022 11:31:47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198"/>
    <s v="10/18/2022 2:53:14 PM"/>
    <s v="10/18/2022 6:53:10 PM"/>
    <s v="PA_BankingApproval"/>
    <s v="Pending Banking Approval"/>
    <x v="6"/>
    <s v="M.H.ALSHAYA COMPANY W.L.L."/>
    <s v="16921.43"/>
    <s v="KWD"/>
    <s v="2022"/>
    <s v="GHADER CLEAN LAUNDRY"/>
    <s v="GHA025"/>
    <s v="teena.kumar"/>
    <m/>
    <m/>
    <s v="Month"/>
    <s v="3"/>
    <s v="Oct"/>
    <s v="Inventory"/>
    <s v="306198_GHA025_WK3"/>
    <s v="10/19/2022 12:00:00 AM"/>
    <s v="HOS/GHADER CLEAN LAUNDRY"/>
    <x v="3"/>
    <s v="10/18/2022 12:00:00 AM"/>
    <m/>
    <m/>
    <s v="anil.k[Anil]"/>
    <s v="teena.kumar[Teena]"/>
    <s v="BankingApproval"/>
    <s v="17675.5828"/>
    <s v="17160.76"/>
    <s v="Yes"/>
    <m/>
    <m/>
    <s v="306198_GHA025_WK3"/>
    <s v="OU_KUWAIT(KUW)"/>
    <s v="GHADER CLEAN LAUNDRY"/>
    <s v="GHA025"/>
    <s v="KW83ABKK0000000000602782534001"/>
    <s v="KWD"/>
    <s v="16,921.430"/>
    <s v="31-OCT-22"/>
    <s v="KWD"/>
    <s v="16921.430"/>
    <s v="True"/>
    <s v="True"/>
    <s v="True"/>
    <s v="True"/>
    <m/>
    <m/>
    <m/>
    <s v="GHADER CLEAN LAUNDRY"/>
    <n v="673276"/>
    <s v="16921.430"/>
    <s v="KWD"/>
    <s v="18-Oct-2022"/>
    <s v="23136FS01QQ2"/>
    <s v="M.H. ALSHAYA CO. W.L.L."/>
    <s v="KW KWHBMECA001-001080-001 KWD"/>
    <s v="KWD"/>
    <s v="_x000d__x000a_ GHADER CLEAN LAUNDRY CO _x000d__x000a_Â  HAWALLI"/>
    <s v="  ALAHLI BANK OF KUWAIT KSC"/>
    <s v="KW83ABKK0000000000602782534001"/>
    <s v="ABKKKWKW"/>
    <s v="16,921.430"/>
    <s v="KWD"/>
    <s v="Thu 20 Oct 2022"/>
    <s v="306198/673276"/>
    <m/>
    <s v="19 Oct 2022 11:33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65"/>
    <s v="10/18/2022 2:47:33 PM"/>
    <s v="10/18/2022 6:55:51 PM"/>
    <s v="PA_BankingApproval"/>
    <s v="Pending Banking Approval"/>
    <x v="6"/>
    <s v="M.H.ALSHAYA COMPANY W.L.L."/>
    <s v="371.368"/>
    <s v="KWD"/>
    <s v="2022"/>
    <s v="BLUE PASSION INTERNATIONAL G T WLL"/>
    <s v="BLU029"/>
    <s v="teena.kumar"/>
    <m/>
    <m/>
    <s v="Month"/>
    <s v="2"/>
    <s v="Oct"/>
    <s v="Inventory"/>
    <s v="306065_BLU029_WK2"/>
    <s v="10/19/2022 12:00:00 AM"/>
    <s v="HOS/BLUE PASSION INTERNATIONAL G T WLL"/>
    <x v="3"/>
    <s v="10/18/2022 12:00:00 AM"/>
    <m/>
    <m/>
    <s v="anil.k[Anil]"/>
    <s v="teena.kumar[Teena]"/>
    <s v="BankingApproval"/>
    <s v="8781.162"/>
    <s v="8525.4"/>
    <s v="Yes"/>
    <m/>
    <m/>
    <s v="306065_BLU029_WK2"/>
    <s v="OU_KUWAIT(KUW)"/>
    <s v="BLUE PASSION INTERNATIONAL G T WLL"/>
    <s v="BLU029"/>
    <s v="KW39KFHO0000000000071010077480"/>
    <s v="KWD"/>
    <s v="371.368"/>
    <s v="31-OCT-22"/>
    <s v="KWD"/>
    <s v="371.368"/>
    <s v="True"/>
    <s v="True"/>
    <s v="True"/>
    <s v="True"/>
    <m/>
    <m/>
    <m/>
    <s v="BLUE PASSION INTERNATIONAL G T WLL"/>
    <n v="673278"/>
    <s v="371.368"/>
    <s v="KWD"/>
    <s v="18-Oct-2022"/>
    <s v="81346FS01X01"/>
    <s v="M.H. ALSHAYA CO. W.L.L."/>
    <s v="KW KWHBMECA001-001080-001 KWD"/>
    <s v="KWD"/>
    <s v="_x000d__x000a_ BLUEPASSION INTERNATIONAL GENERAL _x000d__x000a_Â  TRADING COMPANY"/>
    <s v="  KUWAIT FINANCE HOUSE (KSC)"/>
    <s v="KW39KFHO0000000000071010077480"/>
    <s v="KFHOKWKW"/>
    <s v="371.368"/>
    <s v="KWD"/>
    <s v="Thu 20 Oct 2022"/>
    <s v="306065/673278"/>
    <m/>
    <s v="19 Oct 2022 11:34:43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987"/>
    <s v="10/17/2022 3:04:33 PM"/>
    <s v="10/18/2022 7:03:01 PM"/>
    <s v="PA_BankingApproval"/>
    <s v="Pending Banking Approval"/>
    <x v="1"/>
    <s v="Alshaya International Co. L.L.C, Dubai"/>
    <s v="22485.77"/>
    <s v="AED"/>
    <s v="2022"/>
    <s v="PC CARTRIDGE TRADING L.L.C"/>
    <s v="PCC006"/>
    <s v="riya.thomas"/>
    <m/>
    <m/>
    <s v="Month"/>
    <s v="2"/>
    <s v="Oct"/>
    <s v="Inventory"/>
    <s v="305987_PCC006_WK2/TCP"/>
    <s v="10/31/2022 12:00:00 AM"/>
    <s v="HOS/PC CARTRIDGE TRADING L.L.C"/>
    <x v="1"/>
    <s v="10/18/2022 12:00:00 AM"/>
    <m/>
    <m/>
    <s v="ananda.te[Ananda]"/>
    <s v="riya.thomas[Riya]"/>
    <s v="BankingApproval"/>
    <s v="9000"/>
    <s v="72571.31"/>
    <s v="Yes"/>
    <m/>
    <m/>
    <s v="TCP"/>
    <s v="OU_DIC(IO_DIC)"/>
    <s v="PC CARTRIDGE TRADING L.L.C"/>
    <s v="PCC006"/>
    <m/>
    <s v="AED"/>
    <s v="22,485.770"/>
    <s v="31-OCT-22"/>
    <s v="AED"/>
    <s v="22485.77"/>
    <s v="True"/>
    <s v="True"/>
    <s v="True"/>
    <s v="True"/>
    <m/>
    <m/>
    <m/>
    <s v="PC CARTRIDGE TRADING L.L.C"/>
    <n v="673279"/>
    <s v="22485.77"/>
    <s v="AED"/>
    <s v="17-Oct-2022"/>
    <s v="88126FS00GOG"/>
    <s v="AIC UAE AED Main Sup"/>
    <s v="AE AEHBMECA025-084054-004 AED"/>
    <s v="AED"/>
    <s v="_x000d__x000a_ PC CARTRIDGE TRADING LLC"/>
    <s v="  EMIRATES NBD BANK PJSC"/>
    <s v="AE260260001015774585301"/>
    <s v="EBILAEAD"/>
    <s v="22,485.77"/>
    <s v="AED"/>
    <s v="Wed 19 Oct 2022"/>
    <s v="305987/673279"/>
    <s v="TCP - Trade Credits And Advances Payable"/>
    <s v="19 Oct 2022 10:08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78"/>
    <s v="10/17/2022 2:58:00 PM"/>
    <s v="10/18/2022 7:06:51 PM"/>
    <s v="PA_BankingApproval"/>
    <s v="Pending Banking Approval"/>
    <x v="1"/>
    <s v="Alshaya International Co. L.L.C, Dubai"/>
    <s v="11472.3"/>
    <s v="AED"/>
    <s v="2022"/>
    <s v="CANON EMIRATES (L.L.C)"/>
    <s v="CAN009"/>
    <s v="riya.thomas"/>
    <m/>
    <m/>
    <s v="Month"/>
    <s v="2"/>
    <s v="Oct"/>
    <s v="General Expense"/>
    <s v="305978_CAN009_WK2/TCP"/>
    <s v="10/21/2022 12:00:00 AM"/>
    <s v="HOS/CANON EMIRATES (L.L.C)"/>
    <x v="1"/>
    <s v="10/18/2022 12:00:00 AM"/>
    <m/>
    <m/>
    <s v="ananda.te[Ananda]"/>
    <s v="riya.thomas[Riya]"/>
    <s v="BankingApproval"/>
    <s v="11400"/>
    <s v="34416.9"/>
    <s v="Yes"/>
    <m/>
    <m/>
    <s v="TCP"/>
    <s v="OU_DIC(IO_DIC)"/>
    <s v="CANON EMIRATES (L.L.C)"/>
    <s v="CAN009"/>
    <m/>
    <s v="AED"/>
    <s v="11,472.300"/>
    <s v="21-OCT-22"/>
    <s v="AED"/>
    <s v="11472.30"/>
    <s v="True"/>
    <s v="True"/>
    <s v="True"/>
    <s v="True"/>
    <m/>
    <m/>
    <m/>
    <s v="CANON EMIRATES (L.L.C)"/>
    <n v="673282"/>
    <s v="11472.30"/>
    <s v="AED"/>
    <s v="17-Oct-2022"/>
    <s v="38816FS00I55"/>
    <s v="AIC UAE AED Main Sup"/>
    <s v="AE AEHBMECA025-084054-004 AED"/>
    <s v="AED"/>
    <s v="_x000d__x000a_ CANON EMIRATES LLC"/>
    <s v="  HSBC BANK MIDDLE EAST LIMITED"/>
    <s v="AE940200000022184865001"/>
    <s v="BBMEAEAD"/>
    <s v="11,472.30"/>
    <s v="AED"/>
    <s v="Wed 19 Oct 2022"/>
    <s v="305978/673282"/>
    <s v="TCP - Trade Credits And Advances Payable"/>
    <s v="19 Oct 2022 10:10:20 GMT"/>
    <s v="True"/>
    <s v="True"/>
    <s v="True"/>
    <s v="True"/>
    <s v="False"/>
    <s v="True"/>
    <s v="True"/>
    <s v="True"/>
    <m/>
    <m/>
    <m/>
    <m/>
    <x v="0"/>
    <s v="Documents Merged and PA Exited Successfully - Bot5"/>
    <s v="10/19/2022"/>
    <s v="Payment complete  "/>
  </r>
  <r>
    <s v="PA-000000000000305962"/>
    <s v="10/17/2022 2:50:24 PM"/>
    <s v="10/18/2022 7:09:12 PM"/>
    <s v="PA_BankingApproval"/>
    <s v="Pending Banking Approval"/>
    <x v="1"/>
    <s v="Alshaya International Co. L.L.C, Dubai"/>
    <s v="22484.89"/>
    <s v="AED"/>
    <s v="2022"/>
    <s v="W.J. TOWELL CO. L.L.C."/>
    <s v="WJT074"/>
    <s v="riya.thomas"/>
    <m/>
    <m/>
    <s v="Month"/>
    <s v="2"/>
    <s v="Oct"/>
    <s v="Inventory"/>
    <s v="305962_WJT074_WK2/GMS"/>
    <s v="10/21/2022 12:00:00 AM"/>
    <s v="HOS/DELIVERY HERO TALABAT DB LLC"/>
    <x v="1"/>
    <s v="10/18/2022 12:00:00 AM"/>
    <m/>
    <m/>
    <s v="ananda.te[Ananda]"/>
    <s v="riya.thomas[Riya]"/>
    <s v="BankingApproval"/>
    <s v="20000"/>
    <s v="75288.23"/>
    <s v="Yes"/>
    <m/>
    <m/>
    <s v="GMS"/>
    <s v="OU_DIC(IO_DIC)"/>
    <s v="W.J. TOWELL CO. L.L.C."/>
    <s v="WJT074"/>
    <s v="AE340354021003100735012"/>
    <s v="AED"/>
    <s v="22,484.890"/>
    <s v="21-OCT-22"/>
    <s v="AED"/>
    <s v="22484.89"/>
    <s v="True"/>
    <s v="True"/>
    <s v="True"/>
    <s v="True"/>
    <m/>
    <m/>
    <m/>
    <s v="W.J. TOWELL CO. L.L.C."/>
    <n v="673283"/>
    <s v="22484.89"/>
    <s v="AED"/>
    <s v="17-Oct-2022"/>
    <s v="24206FS00DP4"/>
    <s v="AIC UAE AED Main Sup"/>
    <s v="AE AEHBMECA025-084054-004 AED"/>
    <s v="AED"/>
    <s v="_x000d__x000a_ WJ TOWEL CO LLC"/>
    <s v="  NATIONAL BK OF ABU DHABI"/>
    <s v="AE340354021003100735012"/>
    <s v="NBADAEAADUB"/>
    <s v="22,484.89"/>
    <s v="AED"/>
    <s v="Wed 19 Oct 2022"/>
    <s v="305962/673283"/>
    <s v="GMS - Processing Repair And Maintenance Services On Goods"/>
    <s v="19 Oct 2022 10:12:05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955"/>
    <s v="10/17/2022 2:27:08 PM"/>
    <s v="10/18/2022 7:12:02 PM"/>
    <s v="PA_BankingApproval"/>
    <s v="Pending Banking Approval"/>
    <x v="1"/>
    <s v="Alshaya International Co. L.L.C, Dubai"/>
    <s v="67376.73"/>
    <s v="AED"/>
    <s v="2022"/>
    <s v="SHARIF HASSAN ALI TRADING L.L.C."/>
    <s v="SHA969"/>
    <s v="riya.thomas"/>
    <m/>
    <m/>
    <s v="Month"/>
    <s v="2"/>
    <s v="Oct"/>
    <s v="Inventory"/>
    <s v="305955_SHA969_WK2/TCP"/>
    <s v="10/21/2022 12:00:00 AM"/>
    <s v="HOS/SHARIF HASSAN ALI TRADING L.L.C."/>
    <x v="1"/>
    <s v="10/18/2022 12:00:00 AM"/>
    <m/>
    <m/>
    <s v="ananda.te[Ananda]"/>
    <s v="riya.thomas[Riya]"/>
    <s v="BankingApproval"/>
    <s v="57000"/>
    <s v="69491.66"/>
    <s v="Yes"/>
    <m/>
    <m/>
    <s v="TCP"/>
    <s v="OU_DIC(IO_DIC)"/>
    <s v="SHARIF HASSAN ALI TRADING L.L.C."/>
    <s v="SHA969"/>
    <s v="AE670230000001000064525/P F CHANG"/>
    <s v="AED"/>
    <s v="67,376.730"/>
    <s v="21-OCT-22"/>
    <m/>
    <m/>
    <s v="True"/>
    <s v="True"/>
    <s v="True"/>
    <s v="True"/>
    <m/>
    <m/>
    <m/>
    <m/>
    <n v="673325"/>
    <m/>
    <m/>
    <m/>
    <s v="16306FS00KGU"/>
    <s v="AIC UAE AED Main Sup"/>
    <s v="AE AEHBMECA025-084054-004 AED"/>
    <s v="AED"/>
    <s v="_x000d__x000a_ SHARIF HASSAN ALI TRADING LLC"/>
    <s v="  COMMERCIAL BANK OF DUBAI"/>
    <s v="AE670230000001000064525"/>
    <s v="CBDUAEAD"/>
    <s v="67,376.73"/>
    <s v="AED"/>
    <s v="Wed 19 Oct 2022"/>
    <s v="305955/673325"/>
    <s v="TCP - Trade Credits And Advances Payable"/>
    <s v="19 Oct 2022 10:13:54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5938"/>
    <s v="10/17/2022 1:51:51 PM"/>
    <s v="10/18/2022 7:15:02 PM"/>
    <s v="PA_BankingApproval"/>
    <s v="Pending Banking Approval"/>
    <x v="0"/>
    <s v="Alshaya Trading Company - UAE"/>
    <s v="14823.38"/>
    <s v="AED"/>
    <s v="2022"/>
    <s v="PC CARTRIDGE TRADING L.L.C"/>
    <s v="PCC006"/>
    <s v="riya.thomas"/>
    <m/>
    <m/>
    <s v="Month"/>
    <s v="2"/>
    <s v="Oct"/>
    <s v="Inventory"/>
    <s v="305938_PCC006_WK2/TCP"/>
    <s v="10/31/2022 12:00:00 AM"/>
    <s v="HOS/PC CARTRIDGE TRADING L.L.C"/>
    <x v="0"/>
    <s v="10/18/2022 12:00:00 AM"/>
    <m/>
    <m/>
    <s v="ananda.te[Ananda]"/>
    <s v="riya.thomas[Riya]"/>
    <s v="BankingApproval"/>
    <s v="21000"/>
    <s v="29536.52"/>
    <s v="Yes"/>
    <m/>
    <m/>
    <s v="TCP"/>
    <s v="OU_UAE(UAE)"/>
    <s v="PC CARTRIDGE TRADING L.L.C"/>
    <s v="PCC006"/>
    <m/>
    <s v="AED"/>
    <s v="14,823.380"/>
    <s v="31-OCT-22"/>
    <m/>
    <m/>
    <s v="True"/>
    <s v="True"/>
    <s v="True"/>
    <s v="True"/>
    <m/>
    <m/>
    <m/>
    <m/>
    <n v="673331"/>
    <m/>
    <m/>
    <m/>
    <s v="05696FS01HQZ"/>
    <s v="MHA DXB AED MAIN"/>
    <s v="AE AEHBMECA025-413451-002 AED"/>
    <s v="AED"/>
    <s v="_x000d__x000a_ PC CARTRIDGE TRADING LLC"/>
    <s v="  EMIRATES NBD BANK PJSC"/>
    <s v="AE260260001015774585301"/>
    <s v="EBILAEAD"/>
    <s v="14,823.38"/>
    <s v="AED"/>
    <s v="Wed 19 Oct 2022"/>
    <s v="305938/673331"/>
    <s v="TCP - Trade Credits And Advances Payable"/>
    <s v="19 Oct 2022 11:05:29 GMT"/>
    <s v="True"/>
    <s v="True"/>
    <s v="True"/>
    <s v="True"/>
    <s v="True"/>
    <s v="True"/>
    <s v="True"/>
    <s v="True"/>
    <m/>
    <m/>
    <m/>
    <m/>
    <x v="0"/>
    <s v="Unable to open batch in oracle - Bot1"/>
    <s v="10/19/2022"/>
    <s v="Processed by bank (HSBC)  "/>
  </r>
  <r>
    <s v="PA-000000000000305936"/>
    <s v="10/17/2022 1:44:55 PM"/>
    <s v="10/18/2022 7:16:53 PM"/>
    <s v="PA_BankingApproval"/>
    <s v="Pending Banking Approval"/>
    <x v="0"/>
    <s v="Alshaya Trading Company - UAE"/>
    <s v="6258"/>
    <s v="AED"/>
    <s v="2022"/>
    <s v="RAMADI KITCHEN INDUSTRIES (L.L.C)"/>
    <s v="RAM016"/>
    <s v="riya.thomas"/>
    <m/>
    <m/>
    <s v="Month"/>
    <s v="2"/>
    <s v="Oct"/>
    <s v="Inventory"/>
    <s v="305936_RAM016_WK2/TCP"/>
    <s v="10/31/2022 12:00:00 AM"/>
    <s v="HOS/RAMADI KITCHEN INDUSTRIES (L.L.C)"/>
    <x v="0"/>
    <s v="10/18/2022 12:00:00 AM"/>
    <m/>
    <m/>
    <s v="ananda.te[Ananda]"/>
    <s v="riya.thomas[Riya]"/>
    <s v="BankingApproval"/>
    <s v="6250"/>
    <s v="6258"/>
    <s v="Yes"/>
    <m/>
    <m/>
    <s v="TCP"/>
    <s v="OU_UAE(UAE)"/>
    <s v="RAMADI KITCHEN INDUSTRIES (L.L.C)"/>
    <s v="RAM016"/>
    <m/>
    <s v="AED"/>
    <s v="6,258.000"/>
    <s v="31-OCT-22"/>
    <s v="AED"/>
    <s v="6258.00"/>
    <s v="True"/>
    <s v="True"/>
    <s v="True"/>
    <s v="True"/>
    <m/>
    <m/>
    <m/>
    <s v="RAMADI KITCHEN INDUSTRIES (L.L.C)"/>
    <n v="673284"/>
    <s v="6258.00"/>
    <s v="AED"/>
    <s v="17-Oct-2022"/>
    <s v="42326FS01IYF"/>
    <s v="MHA DXB AED MAIN"/>
    <s v="AE AEHBMECA025-413451-002 AED"/>
    <s v="AED"/>
    <s v="_x000d__x000a_ RAMADI KITCHEN INDUSTRIES LLC"/>
    <s v="  COMMERCIAL BANK OF DUBAI"/>
    <s v="AE500230000001000510352"/>
    <s v="CBDUAEAD"/>
    <s v="6,258.00"/>
    <s v="AED"/>
    <s v="Wed 19 Oct 2022"/>
    <s v="305936/673284"/>
    <s v="TCP - Trade Credits And Advances Payable"/>
    <s v="19 Oct 2022 11:07:35 GMT"/>
    <s v="True"/>
    <s v="True"/>
    <s v="True"/>
    <m/>
    <m/>
    <s v="True"/>
    <s v="True"/>
    <s v="True"/>
    <m/>
    <m/>
    <m/>
    <m/>
    <x v="0"/>
    <s v="Documents Merged and PA Exited Successfully - Bot5"/>
    <s v="10/19/2022"/>
    <s v="Processed by bank (HSBC)  "/>
  </r>
  <r>
    <s v="PA-000000000000305907"/>
    <s v="10/17/2022 1:32:31 PM"/>
    <s v="10/18/2022 7:20:03 PM"/>
    <s v="PA_BankingApproval"/>
    <s v="Pending Banking Approval"/>
    <x v="0"/>
    <s v="Alshaya Trading Company - UAE"/>
    <s v="1760194.02"/>
    <s v="AED"/>
    <s v="2022"/>
    <s v="FLIPSIDE CORPORATION ME L.L.C"/>
    <s v="FLI002"/>
    <s v="riya.thomas"/>
    <m/>
    <m/>
    <s v="Month"/>
    <s v="2"/>
    <s v="Oct"/>
    <s v="Inventory"/>
    <s v="305907_FLI002_WK2/TCP"/>
    <s v="10/31/2022 12:00:00 AM"/>
    <s v="HOS/FLIPSIDE CORPORATION ME L.L.C"/>
    <x v="0"/>
    <s v="10/18/2022 12:00:00 AM"/>
    <m/>
    <m/>
    <s v="ananda.te[Ananda]"/>
    <s v="riya.thomas[Riya]"/>
    <s v="BankingApproval"/>
    <s v="1760000"/>
    <m/>
    <s v="Yes"/>
    <m/>
    <m/>
    <s v="TCP"/>
    <s v="OU_UAE(UAE)"/>
    <s v="FLIPSIDE CORPORATION ME L.L.C"/>
    <s v="FLI002"/>
    <m/>
    <s v="AED"/>
    <s v="1,760,194.020"/>
    <s v="31-OCT-22"/>
    <s v="AED"/>
    <s v="1760194.02"/>
    <s v="True"/>
    <s v="True"/>
    <s v="True"/>
    <s v="True"/>
    <m/>
    <m/>
    <m/>
    <s v="FLIPSIDE CORPORATION ME L.L.C"/>
    <n v="673286"/>
    <s v="1760194.02"/>
    <s v="AED"/>
    <s v="17-Oct-2022"/>
    <s v="86516FS01FLG"/>
    <s v="MHA DXB AED MAIN"/>
    <s v="AE AEHBMECA025-413451-002 AED"/>
    <s v="AED"/>
    <s v="_x000d__x000a_ FLIPSIDE CORPORATION ME LLC"/>
    <s v="  Abu Dhabi Islamic Bank"/>
    <s v="AE840500000000013400370"/>
    <s v="ABDIAEADXXX"/>
    <s v="1,760,194.02"/>
    <s v="AED"/>
    <s v="Wed 19 Oct 2022"/>
    <s v="305907/673286"/>
    <s v="TCP - Trade Credits And Advances Payable"/>
    <s v="19 Oct 2022 11:11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05"/>
    <s v="10/17/2022 1:18:29 PM"/>
    <s v="10/18/2022 7:22:23 PM"/>
    <s v="PA_BankingApproval"/>
    <s v="Pending Banking Approval"/>
    <x v="0"/>
    <s v="Alshaya Trading Company - UAE"/>
    <s v="42000"/>
    <s v="AED"/>
    <s v="2022"/>
    <s v="ZOMATO MIDDLE EAST FZ LLC"/>
    <s v="ZOM001"/>
    <s v="riya.thomas"/>
    <m/>
    <m/>
    <s v="Month"/>
    <s v="2"/>
    <s v="Oct"/>
    <s v="General Expense"/>
    <s v="305905_ZOM001_WK2/TCP"/>
    <s v="10/21/2022 12:00:00 AM"/>
    <s v="HOS/ZOMATO MIDDLE EAST FZ LLC"/>
    <x v="0"/>
    <s v="10/18/2022 12:00:00 AM"/>
    <m/>
    <m/>
    <s v="ananda.te[Ananda]"/>
    <s v="riya.thomas[Riya]"/>
    <s v="BankingApproval"/>
    <s v="42000"/>
    <s v="42000"/>
    <s v="Yes"/>
    <m/>
    <m/>
    <s v="TCP"/>
    <s v="OU_UAE(UAE)"/>
    <s v="ZOMATO MIDDLE EAST FZ LLC"/>
    <s v="ZOM001"/>
    <s v="AE640260001015073553201"/>
    <s v="AED"/>
    <s v="42,000.000"/>
    <s v="21-OCT-22"/>
    <s v="AED"/>
    <s v="42000.00"/>
    <s v="True"/>
    <s v="True"/>
    <s v="True"/>
    <s v="True"/>
    <m/>
    <m/>
    <m/>
    <s v="ZOMATO MIDDLE EAST FZ LLC"/>
    <n v="673288"/>
    <s v="42000.00"/>
    <s v="AED"/>
    <s v="17-Oct-2022"/>
    <s v="27546FS01LSK"/>
    <s v="MHA DXB AED MAIN"/>
    <s v="AE AEHBMECA025-413451-002 AED"/>
    <s v="AED"/>
    <s v="_x000d__x000a_ ZOMATO MIDDLE EAST FZ LLC"/>
    <s v="  EMIRATES BANK INTERNATIONAL PJSC"/>
    <s v="AE640260001015073553201"/>
    <s v="EBILAEAD"/>
    <s v="42,000.00"/>
    <s v="AED"/>
    <s v="Wed 19 Oct 2022"/>
    <s v="305905/673288"/>
    <s v="TCP - Trade Credits And Advances Payable"/>
    <s v="19 Oct 2022 11:13:08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902"/>
    <s v="10/17/2022 1:12:52 PM"/>
    <s v="10/18/2022 7:29:14 PM"/>
    <s v="PA_BankingApproval"/>
    <s v="Pending Banking Approval"/>
    <x v="0"/>
    <s v="Alshaya Trading Company - UAE"/>
    <s v="15249.15"/>
    <s v="AED"/>
    <s v="2022"/>
    <s v="W.J. TOWELL CO. L.L.C."/>
    <s v="WJT074"/>
    <s v="riya.thomas"/>
    <m/>
    <m/>
    <s v="Month"/>
    <s v="1"/>
    <s v="Oct"/>
    <s v="Inventory"/>
    <s v="305902_WJT074_WK1/TCP"/>
    <s v="10/21/2022 12:00:00 AM"/>
    <s v="HOS/W.J. TOWELL CO. L.L.C."/>
    <x v="0"/>
    <s v="10/18/2022 12:00:00 AM"/>
    <m/>
    <m/>
    <s v="ananda.te[Ananda]"/>
    <s v="riya.thomas[Riya]"/>
    <s v="BankingApproval"/>
    <s v="14000"/>
    <m/>
    <s v="Yes"/>
    <m/>
    <m/>
    <m/>
    <m/>
    <m/>
    <m/>
    <m/>
    <m/>
    <m/>
    <m/>
    <m/>
    <m/>
    <m/>
    <m/>
    <m/>
    <m/>
    <m/>
    <m/>
    <m/>
    <m/>
    <n v="673332"/>
    <m/>
    <m/>
    <m/>
    <s v="09966FS01H3X"/>
    <s v="MHA DXB AED MAIN"/>
    <s v="AE AEHBMECA025-413451-002 AED"/>
    <s v="AED"/>
    <s v="_x000d__x000a_ WJ TOWEL CO LLC"/>
    <s v="  NATIONAL BK OF ABU DHABI"/>
    <s v="AE340354021003100735012"/>
    <s v="NBADAEAADUB"/>
    <s v="15,249.15"/>
    <s v="AED"/>
    <s v="Wed 19 Oct 2022"/>
    <s v="305902/673332"/>
    <s v="TCP - Trade Credits And Advances Payable"/>
    <s v="19 Oct 2022 11:14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95"/>
    <s v="10/17/2022 1:01:36 PM"/>
    <s v="10/18/2022 7:30:34 PM"/>
    <s v="PA_BankingApproval"/>
    <s v="Pending Banking Approval"/>
    <x v="0"/>
    <s v="Alshaya Trading Company - UAE"/>
    <s v="450068.33"/>
    <s v="AED"/>
    <s v="2022"/>
    <s v="SHARIF HASSAN ALI TRADING L.L.C."/>
    <s v="SHA969"/>
    <s v="riya.thomas"/>
    <m/>
    <m/>
    <s v="Month"/>
    <s v="2"/>
    <s v="Oct"/>
    <s v="Inventory"/>
    <s v="305895_SHA969_WK2/TCP"/>
    <s v="10/21/2022 12:00:00 AM"/>
    <s v="HOS/SHARIF HASSAN ALI TRADING L.L.C."/>
    <x v="0"/>
    <s v="10/18/2022 12:00:00 AM"/>
    <m/>
    <m/>
    <s v="ananda.te[Ananda]"/>
    <s v="riya.thomas[Riya]"/>
    <s v="BankingApproval"/>
    <s v="381000"/>
    <m/>
    <s v="Yes"/>
    <m/>
    <m/>
    <s v="TCP"/>
    <s v="OU_UAE(UAE)"/>
    <s v="SHARIF HASSAN ALI TRADING L.L.C."/>
    <s v="SHA969"/>
    <s v="AE670230000001000064525/P F CHANG"/>
    <s v="AED"/>
    <s v="450,068.330"/>
    <s v="21-OCT-22"/>
    <s v="AED"/>
    <s v="450068.33"/>
    <s v="True"/>
    <s v="True"/>
    <s v="True"/>
    <s v="True"/>
    <m/>
    <m/>
    <m/>
    <s v="SHARIF HASSAN ALI TRADING L.L.C."/>
    <n v="673289"/>
    <s v="450068.33"/>
    <s v="AED"/>
    <s v="17-Oct-2022"/>
    <s v="74306FS01NF7"/>
    <s v="MHA DXB AED MAIN"/>
    <s v="AE AEHBMECA025-413451-002 AED"/>
    <s v="AED"/>
    <s v="_x000d__x000a_ SHARIF HASSAN ALI TRADING LLC"/>
    <s v="  COMMERCIAL BANK OF DUBAI"/>
    <s v="AE670230000001000064525"/>
    <s v="CBDUAEAD"/>
    <s v="450,068.33"/>
    <s v="AED"/>
    <s v="Wed 19 Oct 2022"/>
    <s v="305895/673289"/>
    <s v="TCP - Trade Credits And Advances Payable"/>
    <s v="19 Oct 2022 11:16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81"/>
    <s v="10/17/2022 12:54:48 PM"/>
    <s v="10/18/2022 7:32:14 PM"/>
    <s v="PA_BankingApproval"/>
    <s v="Pending Banking Approval"/>
    <x v="0"/>
    <s v="Alshaya Trading Company - UAE"/>
    <s v="160650"/>
    <s v="AED"/>
    <s v="2022"/>
    <s v="AL ISLAMI FOODS LLC"/>
    <s v="ALI051"/>
    <s v="riya.thomas"/>
    <m/>
    <m/>
    <s v="Month"/>
    <s v="2"/>
    <s v="Oct"/>
    <s v="Insurance"/>
    <s v="305881_ALI051_WK2/TCP"/>
    <s v="10/21/2022 12:00:00 AM"/>
    <s v="HOS/AL ISLAMI FOODS LLC"/>
    <x v="0"/>
    <s v="10/18/2022 12:00:00 AM"/>
    <m/>
    <m/>
    <s v="ananda.te[Ananda]"/>
    <s v="riya.thomas[Riya]"/>
    <s v="BankingApproval"/>
    <s v="160000"/>
    <m/>
    <s v="Yes"/>
    <m/>
    <m/>
    <s v="TCP"/>
    <s v="OU_UAE(UAE)"/>
    <s v="AL ISLAMI FOODS LLC"/>
    <s v="ALI051"/>
    <s v="AE910240001520124184801"/>
    <s v="AED"/>
    <s v="160,650.000"/>
    <s v="21-OCT-22"/>
    <s v="AED"/>
    <s v="160650.00"/>
    <s v="True"/>
    <s v="True"/>
    <s v="True"/>
    <s v="True"/>
    <m/>
    <m/>
    <m/>
    <s v="AL ISLAMI FOODS LLC"/>
    <n v="673291"/>
    <s v="160650.00"/>
    <s v="AED"/>
    <s v="17-Oct-2022"/>
    <s v="07786FS01INQ"/>
    <s v="MHA DXB AED MAIN"/>
    <s v="AE AEHBMECA025-413451-002 AED"/>
    <s v="AED"/>
    <s v="_x000d__x000a_ AL ISLAMI FOODS LLC"/>
    <s v="  DUBAI ISLAMIC BANK PJSC"/>
    <s v="AE910240001520124184801"/>
    <s v="DUIBAEAD"/>
    <s v="160,650.00"/>
    <s v="AED"/>
    <s v="Wed 19 Oct 2022"/>
    <s v="305881/673291"/>
    <s v="TCP - Trade Credits And Advances Payable"/>
    <s v="19 Oct 2022 11:17:34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211"/>
    <s v="10/17/2022 12:41:19 PM"/>
    <s v="10/18/2022 7:34:04 PM"/>
    <s v="PA_BankingApproval"/>
    <s v="Pending Banking Approval"/>
    <x v="0"/>
    <s v="Alshaya Trading Company - UAE"/>
    <s v="793800"/>
    <s v="AED"/>
    <s v="2022"/>
    <s v="LACTALIS DAIRY PRODUCTS AND TRADING MIDDLE EAST LLC"/>
    <s v="LAC004"/>
    <s v="riya.thomas"/>
    <m/>
    <m/>
    <s v="Month"/>
    <s v="1"/>
    <s v="Oct"/>
    <s v="Inventory"/>
    <s v="305211_LAC004_WK1/TCP"/>
    <s v="10/21/2022 12:00:00 AM"/>
    <s v="HOS/LACTALIS DAIRY PRODUCTS AND TRADING MIDDLE EAST LLC"/>
    <x v="0"/>
    <s v="10/18/2022 12:00:00 AM"/>
    <m/>
    <m/>
    <s v="ananda.te[Ananda]"/>
    <s v="riya.thomas[Riya]"/>
    <s v="BankingApproval"/>
    <m/>
    <m/>
    <s v="Yes"/>
    <m/>
    <m/>
    <m/>
    <m/>
    <m/>
    <m/>
    <m/>
    <m/>
    <m/>
    <m/>
    <m/>
    <m/>
    <m/>
    <m/>
    <m/>
    <m/>
    <m/>
    <m/>
    <m/>
    <m/>
    <n v="673333"/>
    <m/>
    <m/>
    <m/>
    <s v="47916FS01P3G"/>
    <s v="MHA DXB AED MAIN"/>
    <s v="AE AEHBMECA025-413451-002 AED"/>
    <s v="AED"/>
    <s v="_x000d__x000a_ LACTALIS DAIRY PRODUCTS AND _x000d__x000a_Â  TRADING MIDDLE EAST LLC"/>
    <s v="  HSBC BANK MIDDLE EAST LIMITED"/>
    <s v="AE600200000022489058001"/>
    <s v="BBMEAEAD"/>
    <s v="793,800.00"/>
    <s v="AED"/>
    <s v="Wed 19 Oct 2022"/>
    <s v="305211/673333"/>
    <s v="TCP - Trade Credits And Advances Payable"/>
    <s v="19 Oct 2022 11:19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ayment complete  "/>
  </r>
  <r>
    <s v="PA-000000000000305824"/>
    <s v="10/17/2022 9:12:07 AM"/>
    <s v="10/18/2022 7:37:34 PM"/>
    <s v="PA_BankingApproval"/>
    <s v="Pending Banking Approval"/>
    <x v="0"/>
    <s v="Alshaya Trading Company - UAE"/>
    <s v="15460.74"/>
    <s v="AED"/>
    <s v="2022"/>
    <s v="FOREVER MAKEUP TRADING LLC"/>
    <s v="FOR031"/>
    <s v="riya.thomas"/>
    <m/>
    <m/>
    <s v="Month"/>
    <s v="2"/>
    <s v="Oct"/>
    <s v="Inventory"/>
    <s v="305824_FOR031_WK2/TCP"/>
    <s v="10/17/2022 12:00:00 AM"/>
    <s v="WEL/FOREVER MAKEUP TRADING LLC"/>
    <x v="0"/>
    <s v="10/18/2022 12:00:00 AM"/>
    <m/>
    <m/>
    <s v="kumara.gr[Kumara]"/>
    <s v="riya.thomas[Riya]"/>
    <s v="BankingApproval"/>
    <s v="15000"/>
    <s v="41288"/>
    <s v="Yes"/>
    <m/>
    <m/>
    <s v="TCP"/>
    <s v="OU_UAE(UAE)"/>
    <s v="FOREVER MAKEUP TRADING LLC"/>
    <s v="FOR031"/>
    <s v="AE110330000019100384417"/>
    <s v="AED"/>
    <s v="15,460.740"/>
    <s v="15-OCT-22"/>
    <s v="AED"/>
    <s v="15460.74"/>
    <s v="True"/>
    <s v="True"/>
    <s v="True"/>
    <s v="True"/>
    <m/>
    <m/>
    <m/>
    <s v="FOREVER MAKEUP TRADING LLC"/>
    <n v="673292"/>
    <s v="15460.74"/>
    <s v="AED"/>
    <s v="17-Oct-2022"/>
    <s v="37916FS01KA4"/>
    <s v="MHA DXB AED MAIN"/>
    <s v="AE AEHBMECA025-413451-002 AED"/>
    <s v="AED"/>
    <s v="_x000d__x000a_ FOREVER MAKEUP TRADING LLC"/>
    <s v="  MASHREQBANK PSC."/>
    <s v="AE110330000019100384417"/>
    <s v="BOMLAEAD"/>
    <s v="15,460.74"/>
    <s v="AED"/>
    <s v="Wed 19 Oct 2022"/>
    <s v="305824/673292"/>
    <s v="TCP - Trade Credits And Advances Payable"/>
    <s v="19 Oct 2022 11:20:37 GMT"/>
    <s v="True"/>
    <s v="True"/>
    <s v="True"/>
    <s v="False"/>
    <s v="True"/>
    <s v="True"/>
    <s v="True"/>
    <s v="True"/>
    <m/>
    <m/>
    <m/>
    <m/>
    <x v="0"/>
    <m/>
    <s v="10/19/2022"/>
    <s v="Processed by bank (HSBC)  "/>
  </r>
  <r>
    <s v="PA-000000000000305930"/>
    <s v="10/17/2022 2:25:12 PM"/>
    <s v="10/18/2022 7:42:04 PM"/>
    <s v="PA_BankingApproval"/>
    <s v="Pending Banking Approval"/>
    <x v="1"/>
    <s v="Alshaya International Co. L.L.C, Dubai"/>
    <s v="123637.5"/>
    <s v="AED"/>
    <s v="2022"/>
    <s v="AL SAFRAN PASSENGER TRANSPORT BY RENTED BUSES"/>
    <s v="SAF099"/>
    <s v="riya.thomas"/>
    <m/>
    <m/>
    <s v="Month"/>
    <s v="4"/>
    <s v="Oct"/>
    <s v="General Expense"/>
    <s v="305930_SAF099_WK4/PMS"/>
    <s v="10/25/2022 12:00:00 AM"/>
    <s v="ADM/AL SAFRAN PASSENGER TRANSPORT BY RENTED BUSES"/>
    <x v="2"/>
    <s v="10/18/2022 12:00:00 AM"/>
    <m/>
    <m/>
    <s v="manjunath.c[Manjunath]"/>
    <s v="riya.thomas[Riya]"/>
    <s v="BankingApproval"/>
    <s v="46000"/>
    <s v="123637.5"/>
    <s v="Yes"/>
    <s v="High"/>
    <m/>
    <s v="PMS"/>
    <s v="OU_DIC(IO_DIC)"/>
    <s v="AL SAFRAN PASSENGER TRANSPORT BY RENTED BUSES"/>
    <s v="SAF099"/>
    <s v="AE030330000010994822255"/>
    <s v="AED"/>
    <s v="123,637.500"/>
    <s v="31-OCT-22"/>
    <s v="AED"/>
    <s v="123637.50"/>
    <s v="True"/>
    <s v="True"/>
    <s v="True"/>
    <s v="True"/>
    <m/>
    <m/>
    <m/>
    <s v="AL SAFRAN PASSENGER TRANSPORT BY RENTED BUSES"/>
    <n v="673293"/>
    <s v="123637.50"/>
    <s v="AED"/>
    <s v="17-Oct-2022"/>
    <s v="02576FS00FZM"/>
    <s v="AIC UAE AED Main Sup"/>
    <s v="AE AEHBMECA025-084054-004 AED"/>
    <s v="AED"/>
    <s v="_x000d__x000a_ AL SAFRAN PASSENDERS TRANSPORT _x000d__x000a_Â  BY RENTED BUSES LLC"/>
    <s v="  MASHREQBANK PSC"/>
    <s v="AE030330000010994822255"/>
    <s v="BOMLAEAD"/>
    <s v="123,637.50"/>
    <s v="AED"/>
    <s v="Wed 19 Oct 2022"/>
    <s v="305930/673293"/>
    <s v="PMS - Professional And Management Consulting Services"/>
    <s v="19 Oct 2022 10:15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66"/>
    <s v="10/18/2022 12:39:37 PM"/>
    <s v="10/18/2022 7:43:35 PM"/>
    <s v="PA_BankingApproval"/>
    <s v="Pending Banking Approval"/>
    <x v="9"/>
    <s v="Alshaya Trading for Retail S.P.C"/>
    <s v="301.6"/>
    <s v="BHD"/>
    <s v="2022"/>
    <s v="ASHRAFS W. L. L"/>
    <s v="ASB001"/>
    <s v="aneel.kothakota"/>
    <m/>
    <m/>
    <s v="Month"/>
    <s v="3"/>
    <s v="Oct"/>
    <s v="Inventory"/>
    <s v="306166_ASB001_WK3/SUPP"/>
    <s v="10/21/2022 12:00:00 AM"/>
    <s v="HOS/ASHRAFS W. L. L"/>
    <x v="4"/>
    <s v="10/18/2022 12:00:00 AM"/>
    <m/>
    <m/>
    <s v="naveenkumar.sajjala[Naveen Kumar]"/>
    <s v="aneel.kothakota[Aneel]"/>
    <s v="BankingApproval"/>
    <s v="301.6"/>
    <s v="4860.37"/>
    <s v="Yes"/>
    <m/>
    <m/>
    <s v="SUPP"/>
    <s v="OU_BAH6(BAH6)"/>
    <s v="ASHRAFS W. L. L"/>
    <s v="ASB001"/>
    <s v="BH42BBME00001050657001"/>
    <s v="BHD"/>
    <s v="301.600"/>
    <s v="30-OCT-22"/>
    <s v="BHD"/>
    <s v="301.600"/>
    <s v="True"/>
    <s v="True"/>
    <s v="True"/>
    <s v="True"/>
    <m/>
    <m/>
    <m/>
    <s v="ASHRAFS W. L. L"/>
    <n v="673285"/>
    <s v="301.600"/>
    <s v="BHD"/>
    <s v="18-Oct-2022"/>
    <s v="01836FS014WN"/>
    <s v="ATR Main BHD"/>
    <s v="BH BHHBMECA001-705052-001 BHD"/>
    <s v="BHD"/>
    <s v="_x000d__x000a_ ASHRAFS WLL"/>
    <s v="  HSBC BANK MIDDLE EAST LTD"/>
    <s v="BH42BBME00001050657001"/>
    <s v="BBMEBHBX"/>
    <s v="301.600"/>
    <s v="BHD"/>
    <s v="Thu 20 Oct 2022"/>
    <s v="306166/673285"/>
    <s v="001 - Ordinary transfers"/>
    <s v="19 Oct 2022 09:05:31 GMT"/>
    <s v="True"/>
    <s v="True"/>
    <s v="True"/>
    <s v="True"/>
    <s v="True"/>
    <s v="True"/>
    <s v="True"/>
    <s v="True"/>
    <m/>
    <m/>
    <m/>
    <m/>
    <x v="0"/>
    <m/>
    <s v="10/19/2022"/>
    <s v="Payment complete  "/>
  </r>
  <r>
    <s v="PA-000000000000306160"/>
    <s v="10/18/2022 12:33:54 PM"/>
    <s v="10/18/2022 7:45:45 PM"/>
    <s v="PA_BankingApproval"/>
    <s v="Pending Banking Approval"/>
    <x v="8"/>
    <s v="Alshaya Trading Company W.L.L. - Bahrain"/>
    <s v="4026"/>
    <s v="BHD"/>
    <s v="2022"/>
    <s v="ASHRAFS W. L. L"/>
    <s v="ASB001"/>
    <s v="aneel.kothakota"/>
    <m/>
    <m/>
    <s v="Month"/>
    <s v="3"/>
    <s v="Oct"/>
    <s v="Inventory"/>
    <s v="306160_ASB001_WK3/SUPP"/>
    <s v="10/21/2022 12:00:00 AM"/>
    <s v="HOS/ASHRAFS W. L. L"/>
    <x v="4"/>
    <s v="10/18/2022 12:00:00 AM"/>
    <m/>
    <m/>
    <s v="naveenkumar.sajjala[Naveen Kumar]"/>
    <s v="aneel.kothakota[Aneel]"/>
    <s v="BankingApproval"/>
    <s v="4026"/>
    <s v="4860.37"/>
    <s v="Yes"/>
    <m/>
    <m/>
    <s v="SUPP"/>
    <s v="OU_BAHRAIN(BAH)"/>
    <s v="ASHRAFS W. L. L"/>
    <s v="ASB001"/>
    <s v="BH42BBME00001050657001"/>
    <s v="BHD"/>
    <s v="4,026.000"/>
    <s v="30-OCT-22"/>
    <s v="BHD"/>
    <s v="4026.000"/>
    <s v="True"/>
    <s v="True"/>
    <s v="True"/>
    <s v="True"/>
    <m/>
    <m/>
    <m/>
    <s v="ASHRAFS W. L. L"/>
    <n v="673274"/>
    <s v="4026.000"/>
    <s v="BHD"/>
    <s v="18-Oct-2022"/>
    <s v="13686FS01030"/>
    <s v="ATC BAH Main OD BHD"/>
    <s v="BH BHHBMECA001-112010-001 BHD"/>
    <s v="BHD"/>
    <s v="_x000d__x000a_ ASHRAFS WLL"/>
    <s v="  HSBC BANK MIDDLE EAST LTD"/>
    <s v="BH42BBME00001050657001"/>
    <s v="BBMEBHBX"/>
    <s v="4,026.000"/>
    <s v="BHD"/>
    <s v="Thu 20 Oct 2022"/>
    <s v="306160/673274"/>
    <s v="001 - Ordinary transfers"/>
    <s v="19 Oct 2022 09:06:4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ayment complete  "/>
  </r>
  <r>
    <s v="PA-000000000000305850"/>
    <s v="10/17/2022 11:39:18 AM"/>
    <s v="10/18/2022 7:47:35 PM"/>
    <s v="PA_BankingApproval"/>
    <s v="Pending Banking Approval"/>
    <x v="0"/>
    <s v="Alshaya Trading Company - UAE"/>
    <s v="306504.46"/>
    <s v="AED"/>
    <s v="2022"/>
    <s v="IPSOS STAT (EMIRATES )L.L.C"/>
    <s v="IPS001"/>
    <s v="riya.thomas"/>
    <m/>
    <m/>
    <s v="Month"/>
    <s v="4"/>
    <s v="Oct"/>
    <s v="General Expense"/>
    <s v="305850_IPS001_WK4/PMS"/>
    <s v="10/25/2022 12:00:00 AM"/>
    <s v="MND/IPSOS STAT (EMIRATES )L.L.C"/>
    <x v="0"/>
    <s v="10/18/2022 12:00:00 AM"/>
    <m/>
    <m/>
    <s v="manjunath.c[Manjunath]"/>
    <s v="riya.thomas[Riya]"/>
    <s v="BankingApproval"/>
    <s v="306504.46"/>
    <s v="306504.46"/>
    <s v="Yes"/>
    <m/>
    <m/>
    <s v="PMS"/>
    <s v="OU_UAE(UAE)"/>
    <s v="IPSOS STAT (EMIRATES )L.L.C"/>
    <s v="IPS001"/>
    <s v="AE250186685058977001784"/>
    <s v="AED"/>
    <s v="306,504.460"/>
    <s v="31-OCT-22"/>
    <s v="AED"/>
    <s v="306504.46"/>
    <s v="True"/>
    <s v="True"/>
    <s v="True"/>
    <s v="True"/>
    <m/>
    <m/>
    <m/>
    <s v="IPSOS STAT (EMIRATES )L.L.C"/>
    <n v="673295"/>
    <s v="306504.46"/>
    <s v="AED"/>
    <s v="17-Oct-2022"/>
    <s v="42346FS01LJ3"/>
    <s v="MHA DXB AED MAIN"/>
    <s v="AE AEHBMECA025-413451-002 AED"/>
    <s v="AED"/>
    <s v="_x000d__x000a_ IPSOS STAT EMIRATES LLC"/>
    <s v="  BNP PARIBAS, ABU DHABI"/>
    <s v="AE250186685058977001784"/>
    <s v="BNPAAEAA"/>
    <s v="306,504.46"/>
    <s v="AED"/>
    <s v="Wed 19 Oct 2022"/>
    <s v="305850/673295"/>
    <s v="PMS - Professional And Management Consulting Services"/>
    <s v="19 Oct 2022 11:23:05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773"/>
    <s v="10/17/2022 7:15:08 AM"/>
    <s v="10/18/2022 7:50:15 PM"/>
    <s v="PA_BankingApproval"/>
    <s v="Pending Banking Approval"/>
    <x v="1"/>
    <s v="Alshaya International Co. L.L.C, Dubai"/>
    <s v="16800"/>
    <s v="AED"/>
    <s v="2022"/>
    <s v="FIREFLIES ME MARKETING"/>
    <s v="FIR028"/>
    <s v="riya.thomas"/>
    <m/>
    <m/>
    <s v="Month"/>
    <s v="4"/>
    <s v="Oct"/>
    <s v="General Expense"/>
    <s v="305773_FIR028_WK4/PMS"/>
    <s v="10/25/2022 12:00:00 AM"/>
    <s v="APP/FIREFLIES ME MARKETING"/>
    <x v="1"/>
    <s v="10/18/2022 12:00:00 AM"/>
    <m/>
    <m/>
    <s v="manjunath.c[Manjunath]"/>
    <s v="riya.thomas[Riya]"/>
    <s v="BankingApproval"/>
    <s v="10500"/>
    <s v="17167.5"/>
    <s v="Yes"/>
    <m/>
    <m/>
    <s v="PMS"/>
    <s v="OU_DIC(IO_DIC)"/>
    <s v="FIREFLIES ME MARKETING"/>
    <s v="FIR028"/>
    <s v="AE330330000019100651159"/>
    <s v="AED"/>
    <s v="16,800.000"/>
    <s v="31-OCT-22"/>
    <s v="AED"/>
    <s v="16800.00"/>
    <s v="True"/>
    <s v="True"/>
    <s v="True"/>
    <s v="True"/>
    <m/>
    <m/>
    <m/>
    <s v="FIREFLIES ME MARKETING"/>
    <n v="673296"/>
    <s v="16800.00"/>
    <s v="AED"/>
    <s v="17-Oct-2022"/>
    <s v="10376FS00H58"/>
    <s v="AIC UAE AED Main Sup"/>
    <s v="AE AEHBMECA025-084054-004 AED"/>
    <s v="AED"/>
    <s v="_x000d__x000a_ FIREFLIES ME MARKETING"/>
    <s v="  MASHREQBANK PSC."/>
    <s v="AE330330000019100651159"/>
    <s v="BOMLAEAD"/>
    <s v="16,800.00"/>
    <s v="AED"/>
    <s v="Wed 19 Oct 2022"/>
    <s v="305773/673296"/>
    <s v="PMS - Professional And Management Consulting Services"/>
    <s v="19 Oct 2022 10:17:3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10"/>
    <s v="10/18/2022 2:05:25 PM"/>
    <s v="10/18/2022 7:54:36 PM"/>
    <s v="PA_BankingApproval"/>
    <s v="Pending Banking Approval"/>
    <x v="8"/>
    <s v="Alshaya Trading Company W.L.L. - Bahrain"/>
    <s v="15688.376"/>
    <s v="BHD"/>
    <s v="2022"/>
    <s v="HOTPACK TRADING CO.WLL"/>
    <s v="HOT008"/>
    <s v="aneel.kothakota"/>
    <m/>
    <m/>
    <s v="Month"/>
    <s v="3"/>
    <s v="Oct"/>
    <s v="Inventory"/>
    <s v="306110_HOT008_WK3/SUPP"/>
    <s v="10/21/2022 12:00:00 AM"/>
    <s v="HOS/HOTPACK TRADING CO.WLL"/>
    <x v="4"/>
    <s v="10/18/2022 12:00:00 AM"/>
    <m/>
    <m/>
    <s v="sunitha.shetty[Sunitha]"/>
    <s v="aneel.kothakota[Aneel]"/>
    <s v="BankingApproval"/>
    <s v="15688.38"/>
    <s v="26873.176"/>
    <s v="Yes"/>
    <m/>
    <m/>
    <s v="SUPP"/>
    <s v="OU_BAHRAIN(BAH)"/>
    <s v="HOTPACK TRADING CO.WLL"/>
    <s v="HOT008"/>
    <s v="BH42BIBB00100000195035"/>
    <s v="BHD"/>
    <s v="15,688.376"/>
    <s v="21-OCT-22"/>
    <s v="BHD"/>
    <s v="15688.376"/>
    <s v="True"/>
    <s v="True"/>
    <s v="True"/>
    <s v="True"/>
    <m/>
    <m/>
    <m/>
    <s v="HOTPACK TRADING CO.WLL"/>
    <n v="673277"/>
    <s v="15688.376"/>
    <s v="BHD"/>
    <s v="18-Oct-2022"/>
    <s v="44896FS018U6"/>
    <s v="ATC BAH Main OD BHD"/>
    <s v="BH BHHBMECA001-112010-001 BHD"/>
    <s v="BHD"/>
    <s v="_x000d__x000a_ HOTPACK TRADING CO WLL"/>
    <s v="  BAHRAIN ISLAMIC BANK B.S.C."/>
    <s v="BH42BIBB00100000195035"/>
    <s v="BIBBBHBM"/>
    <s v="15,688.376"/>
    <s v="BHD"/>
    <s v="Thu 20 Oct 2022"/>
    <s v="306110/673277"/>
    <s v="001 - Ordinary transfers"/>
    <s v="19 Oct 2022 09:09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323"/>
    <s v="10/17/2022 6:31:16 AM"/>
    <s v="10/18/2022 8:00:06 PM"/>
    <s v="PA_BankingApproval"/>
    <s v="Pending Banking Approval"/>
    <x v="1"/>
    <s v="Alshaya International Co. L.L.C, Dubai"/>
    <s v="562.8"/>
    <s v="AED"/>
    <s v="2022"/>
    <s v="SUPERIOR FOOD &amp; BEVERAGES TRADING L.L.C."/>
    <s v="SUP074"/>
    <s v="riya.thomas"/>
    <m/>
    <m/>
    <s v="Month"/>
    <s v="4"/>
    <s v="Oct"/>
    <s v="Inventory"/>
    <s v="305323_SUP074_WK4/TCP"/>
    <s v="10/25/2022 12:00:00 AM"/>
    <s v="HOS/SUPERIOR FOOD &amp; BEVERAGES TRADING L.L.C."/>
    <x v="1"/>
    <s v="10/18/2022 12:00:00 AM"/>
    <m/>
    <m/>
    <s v="manjunath.c[Manjunath]"/>
    <s v="riya.thomas[Riya]"/>
    <s v="BankingApproval"/>
    <s v="562.8"/>
    <s v="562.8"/>
    <s v="Yes"/>
    <m/>
    <m/>
    <s v="TCP"/>
    <s v="OU_DIC(IO_DIC)"/>
    <s v="SUPERIOR FOOD &amp; BEVERAGES TRADING L.L.C."/>
    <s v="SUP074"/>
    <s v="AE740030000645070244001/FOR P.F.CHANG"/>
    <s v="AED"/>
    <s v="562.800"/>
    <s v="31-OCT-22"/>
    <m/>
    <m/>
    <s v="True"/>
    <s v="True"/>
    <s v="True"/>
    <s v="True"/>
    <m/>
    <m/>
    <m/>
    <m/>
    <n v="673326"/>
    <m/>
    <m/>
    <m/>
    <s v="48116FS00I86"/>
    <s v="AIC UAE AED Main Sup"/>
    <s v="AE AEHBMECA025-084054-004 AED"/>
    <s v="AED"/>
    <s v="_x000d__x000a_ SUPERIOR FOOD AND _x000d__x000a_Â  BEVERAGES TRADING LLC"/>
    <s v="  ABU DHABI COMMERCIAL BANK"/>
    <s v="AE740030000645070244001"/>
    <s v="ADCBAEAA"/>
    <s v="562.80"/>
    <s v="AED"/>
    <s v="Wed 19 Oct 2022"/>
    <s v="305323/673326"/>
    <s v="TCP - Trade Credits And Advances Payable"/>
    <s v="19 Oct 2022 10:19:21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5300"/>
    <s v="10/17/2022 6:30:13 AM"/>
    <s v="10/18/2022 8:01:16 PM"/>
    <s v="PA_BankingApproval"/>
    <s v="Pending Banking Approval"/>
    <x v="0"/>
    <s v="Alshaya Trading Company - UAE"/>
    <s v="107360.4"/>
    <s v="AED"/>
    <s v="2022"/>
    <s v="SUPERIOR FOOD &amp; BEVERAGES TRADING L.L.C."/>
    <s v="SUP074"/>
    <s v="riya.thomas"/>
    <m/>
    <m/>
    <s v="Month"/>
    <s v="4"/>
    <s v="Oct"/>
    <s v="Inventory"/>
    <s v="305300_SUP074_WK4/TCP"/>
    <s v="10/25/2022 12:00:00 AM"/>
    <s v="HOS/SUPERIOR FOOD &amp; BEVERAGES TRADING L.L.C."/>
    <x v="0"/>
    <s v="10/18/2022 12:00:00 AM"/>
    <m/>
    <m/>
    <s v="manjunath.c[Manjunath]"/>
    <s v="riya.thomas[Riya]"/>
    <s v="BankingApproval"/>
    <s v="107360.4"/>
    <s v="107360.4"/>
    <s v="Yes"/>
    <m/>
    <m/>
    <s v="TCP"/>
    <s v="OU_UAE(UAE)"/>
    <s v="SUPERIOR FOOD &amp; BEVERAGES TRADING L.L.C."/>
    <s v="SUP074"/>
    <s v="AE740030000645070244001/FOR P.F.CHANG"/>
    <s v="AED"/>
    <s v="107,360.400"/>
    <s v="31-OCT-22"/>
    <s v="AED"/>
    <s v="107360.40"/>
    <s v="True"/>
    <s v="True"/>
    <s v="True"/>
    <s v="True"/>
    <m/>
    <m/>
    <m/>
    <s v="SUPERIOR FOOD &amp; BEVERAGES TRADING L.L.C."/>
    <n v="673298"/>
    <s v="107360.40"/>
    <s v="AED"/>
    <s v="12-Oct-2022"/>
    <s v="01026FS01MD8"/>
    <s v="MHA DXB AED MAIN"/>
    <s v="AE AEHBMECA025-413451-002 AED"/>
    <s v="AED"/>
    <s v="_x000d__x000a_ SUPERIOR FOOD AND _x000d__x000a_Â  BEVERAGES TRADING LLC"/>
    <s v="  ABU DHABI COMMERCIAL BANK"/>
    <s v="AE740030000645070244001"/>
    <s v="ADCBAEAA"/>
    <s v="107,360.40"/>
    <s v="AED"/>
    <s v="Wed 19 Oct 2022"/>
    <s v="305300/673298"/>
    <s v="TCP - Trade Credits And Advances Payable"/>
    <s v="19 Oct 2022 11:24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318"/>
    <s v="10/17/2022 6:28:18 AM"/>
    <s v="10/18/2022 8:02:46 PM"/>
    <s v="PA_BankingApproval"/>
    <s v="Pending Banking Approval"/>
    <x v="1"/>
    <s v="Alshaya International Co. L.L.C, Dubai"/>
    <s v="68250"/>
    <s v="AED"/>
    <s v="2022"/>
    <s v="BACKLITE MEDIA FZ-LLC"/>
    <s v="BAC007"/>
    <s v="riya.thomas"/>
    <m/>
    <m/>
    <s v="Month"/>
    <s v="4"/>
    <s v="Oct"/>
    <s v="General Expense"/>
    <s v="305318_BAC007_WK4/PMS"/>
    <s v="10/25/2022 12:00:00 AM"/>
    <s v="HOS/BACKLITE MEDIA FZ-LLC"/>
    <x v="1"/>
    <s v="10/18/2022 12:00:00 AM"/>
    <m/>
    <m/>
    <s v="manjunath.c[Manjunath]"/>
    <s v="riya.thomas[Riya]"/>
    <s v="BankingApproval"/>
    <s v="68250"/>
    <s v="68250"/>
    <s v="Yes"/>
    <m/>
    <m/>
    <s v="PMS"/>
    <s v="OU_DIC(IO_DIC)"/>
    <s v="BACKLITE MEDIA FZ-LLC"/>
    <s v="BAC007"/>
    <s v="AE900380000012001429149"/>
    <s v="AED"/>
    <s v="68,250.000"/>
    <s v="31-OCT-22"/>
    <s v="AED"/>
    <s v="68250.00"/>
    <s v="True"/>
    <s v="True"/>
    <s v="True"/>
    <s v="True"/>
    <m/>
    <m/>
    <m/>
    <s v="BACKLITE MEDIA FZ-LLC"/>
    <n v="673299"/>
    <s v="68250.00"/>
    <s v="AED"/>
    <s v="12-Oct-2022"/>
    <s v="28866FS0100R"/>
    <s v="AIC UAE AED Main Sup"/>
    <s v="AE AEHBMECA025-084054-004 AED"/>
    <s v="AED"/>
    <s v="_x000d__x000a_ BACKLITE MEDIA FZ LLC"/>
    <s v="  NATIONAL BANK OF FUJAIRAH"/>
    <s v="AE900380000012001429149"/>
    <s v="NBFUAEAFJBA"/>
    <s v="68,250.00"/>
    <s v="AED"/>
    <s v="Wed 19 Oct 2022"/>
    <s v="305318/673299"/>
    <s v="PMS - Professional And Management Consulting Services"/>
    <s v="19 Oct 2022 10:43:55 GMT"/>
    <s v="True"/>
    <s v="True"/>
    <s v="True"/>
    <m/>
    <m/>
    <s v="True"/>
    <s v="True"/>
    <s v="True"/>
    <m/>
    <m/>
    <m/>
    <m/>
    <x v="0"/>
    <m/>
    <s v="10/19/2022"/>
    <s v="Processed by bank (HSBC)  "/>
  </r>
  <r>
    <s v="PA-000000000000305272"/>
    <s v="10/17/2022 6:25:54 AM"/>
    <s v="10/18/2022 8:05:47 PM"/>
    <s v="PA_BankingApproval"/>
    <s v="Pending Banking Approval"/>
    <x v="0"/>
    <s v="Alshaya Trading Company - UAE"/>
    <s v="46420.03"/>
    <s v="AED"/>
    <s v="2022"/>
    <s v="ADMARK ADVERTISING"/>
    <s v="ADM010"/>
    <s v="riya.thomas"/>
    <m/>
    <m/>
    <s v="Month"/>
    <s v="4"/>
    <s v="Oct"/>
    <s v="General Expense"/>
    <s v="305272_ADM010_WK4/PMS"/>
    <s v="10/25/2022 12:00:00 AM"/>
    <s v="APP/ADMARK ADVERTISING"/>
    <x v="0"/>
    <s v="10/18/2022 12:00:00 AM"/>
    <m/>
    <m/>
    <s v="manjunath.c[Manjunath]"/>
    <s v="riya.thomas[Riya]"/>
    <s v="BankingApproval"/>
    <s v="46420"/>
    <s v="46420"/>
    <s v="Yes"/>
    <m/>
    <m/>
    <s v="PMS"/>
    <s v="OU_UAE(UAE)"/>
    <s v="ADMARK ADVERTISING"/>
    <s v="ADM010"/>
    <s v="AE200030012045681920001"/>
    <s v="AED"/>
    <s v="46,420.030"/>
    <s v="31-OCT-22"/>
    <s v="AED"/>
    <s v="46420.03"/>
    <s v="True"/>
    <s v="True"/>
    <s v="True"/>
    <s v="True"/>
    <m/>
    <m/>
    <m/>
    <s v="ADMARK ADVERTISING"/>
    <n v="673300"/>
    <s v="46420.03"/>
    <s v="AED"/>
    <s v="12-Oct-2022"/>
    <s v="47796FS01N2Y"/>
    <s v="MHA DXB AED MAIN"/>
    <s v="AE AEHBMECA025-413451-002 AED"/>
    <s v="AED"/>
    <s v="_x000d__x000a_ ADMARK ADVERTISING"/>
    <s v="  ABU DHABI COMMERCIAL BANK"/>
    <s v="AE200030012045681920001"/>
    <s v="ADCBAEAA"/>
    <s v="46,420.03"/>
    <s v="AED"/>
    <s v="Wed 19 Oct 2022"/>
    <s v="305272/673300"/>
    <s v="PMS - Professional And Management Consulting Services"/>
    <s v="19 Oct 2022 11:26:0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31"/>
    <s v="10/17/2022 1:43:49 PM"/>
    <s v="10/18/2022 8:07:37 PM"/>
    <s v="PA_BankingApproval"/>
    <s v="Pending Banking Approval"/>
    <x v="0"/>
    <s v="Alshaya Trading Company - UAE"/>
    <s v="201305.53"/>
    <s v="AED"/>
    <s v="2022"/>
    <s v="INTEGRATED GAS SERVICES CO (L.L.C.)"/>
    <s v="INT068"/>
    <s v="riya.thomas"/>
    <m/>
    <m/>
    <s v="Month"/>
    <s v="3"/>
    <s v="Oct"/>
    <s v="Utilities"/>
    <s v="305931_INT068_WK3/UTL"/>
    <s v="10/17/2022 12:00:00 AM"/>
    <s v="ADM/INTEGRATED GAS SERVICES CO (L.L.C.)"/>
    <x v="2"/>
    <s v="10/18/2022 12:00:00 AM"/>
    <m/>
    <m/>
    <s v="veerappa.padashetty[Veerappa]"/>
    <s v="riya.thomas[Riya]"/>
    <s v="BankingApproval"/>
    <s v="201305"/>
    <s v="201305.53"/>
    <s v="Yes"/>
    <s v="High"/>
    <m/>
    <s v="UTL"/>
    <s v="OU_UAE(UAE)"/>
    <s v="INTEGRATED GAS SERVICES CO (L.L.C.)"/>
    <s v="INT068"/>
    <s v="AE580350000006200951937"/>
    <s v="AED"/>
    <s v="201,305.530"/>
    <s v="31-OCT-22"/>
    <s v="AED"/>
    <s v="201305.53"/>
    <s v="True"/>
    <s v="True"/>
    <s v="True"/>
    <s v="True"/>
    <m/>
    <m/>
    <m/>
    <m/>
    <n v="673301"/>
    <m/>
    <m/>
    <m/>
    <s v="00226FS01NYC"/>
    <s v="MHA DXB AED MAIN"/>
    <s v="AE AEHBMECA025-413451-002 AED"/>
    <s v="AED"/>
    <s v="_x000d__x000a_ INTEGRATED GAS SERVICES CO LLC"/>
    <s v="  NATIONAL BANK OF ABU DHABI"/>
    <s v="AE580350000006200951937"/>
    <s v="NBADAEAADHC"/>
    <s v="201,305.53"/>
    <s v="AED"/>
    <s v="Wed 19 Oct 2022"/>
    <s v="305931/673301"/>
    <s v="UTL - Utility Bill Payments"/>
    <s v="19 Oct 2022 11:27:47 GMT"/>
    <s v="True"/>
    <s v="True"/>
    <s v="True"/>
    <s v="True"/>
    <s v="True"/>
    <s v="True"/>
    <s v="True"/>
    <s v="True"/>
    <m/>
    <m/>
    <m/>
    <m/>
    <x v="0"/>
    <s v="Unable to find Batch Number"/>
    <s v="10/19/2022"/>
    <s v="Processed by bank (HSBC)  "/>
  </r>
  <r>
    <s v="PA-000000000000305891"/>
    <s v="10/17/2022 12:54:49 PM"/>
    <s v="10/18/2022 8:09:37 PM"/>
    <s v="PA_BankingApproval"/>
    <s v="Pending Banking Approval"/>
    <x v="0"/>
    <s v="Alshaya Trading Company - UAE"/>
    <s v="191846.21"/>
    <s v="AED"/>
    <s v="2022"/>
    <s v="EMIRATES GAS L.L.C"/>
    <s v="EMG009"/>
    <s v="riya.thomas"/>
    <m/>
    <m/>
    <s v="Month"/>
    <s v="3"/>
    <s v="Oct"/>
    <s v="Utilities"/>
    <s v="305891_EMG009_WK3/UTL"/>
    <s v="10/17/2022 12:00:00 AM"/>
    <s v="ADM/EMIRATES GAS L.L.C"/>
    <x v="2"/>
    <s v="10/18/2022 12:00:00 AM"/>
    <m/>
    <m/>
    <s v="veerappa.padashetty[Veerappa]"/>
    <s v="riya.thomas[Riya]"/>
    <s v="BankingApproval"/>
    <s v="197957"/>
    <s v="445184"/>
    <s v="Yes"/>
    <s v="High"/>
    <m/>
    <s v="UTL"/>
    <s v="OU_UAE(UAE)"/>
    <s v="EMIRATES GAS L.L.C"/>
    <s v="EMG009"/>
    <s v="AE300260001012002505101"/>
    <s v="AED"/>
    <s v="191,846.210"/>
    <s v="31-OCT-22"/>
    <s v="AED"/>
    <s v="191846.21"/>
    <s v="True"/>
    <s v="True"/>
    <s v="True"/>
    <s v="True"/>
    <m/>
    <m/>
    <m/>
    <s v="EMIRATES GAS L.L.C"/>
    <n v="673302"/>
    <s v="191846.21"/>
    <s v="AED"/>
    <s v="17-Oct-2022"/>
    <s v="35406FS01UDE"/>
    <s v="MHA DXB AED MAIN"/>
    <s v="AE AEHBMECA025-413451-002 AED"/>
    <s v="AED"/>
    <s v="_x000d__x000a_ EMIRATES GAS LLC"/>
    <s v="  EMIRATES NBD BANK PJSC"/>
    <s v="AE300260001012002505101"/>
    <s v="EBILAEAD"/>
    <s v="191,846.21"/>
    <s v="AED"/>
    <s v="Wed 19 Oct 2022"/>
    <s v="305891/673302"/>
    <s v="UTL - Utility Bill Payments"/>
    <s v="19 Oct 2022 11:29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39"/>
    <s v="10/17/2022 12:43:44 PM"/>
    <s v="10/18/2022 8:11:17 PM"/>
    <s v="PA_BankingApproval"/>
    <s v="Pending Banking Approval"/>
    <x v="1"/>
    <s v="Alshaya International Co. L.L.C, Dubai"/>
    <s v="1000"/>
    <s v="AED"/>
    <s v="2022"/>
    <s v="CREEK PASSENGER TRANSPORT LLC"/>
    <s v="CPT099"/>
    <s v="riya.thomas"/>
    <m/>
    <m/>
    <s v="Month"/>
    <s v="3"/>
    <s v="Oct"/>
    <s v="General Expense"/>
    <s v="305839_CPT099_WK3/STR"/>
    <s v="10/21/2022 12:00:00 AM"/>
    <s v="ADM/CREEK PASSENGER TRANSPORT LLC"/>
    <x v="1"/>
    <s v="10/18/2022 12:00:00 AM"/>
    <m/>
    <m/>
    <s v="veerappa.padashetty[Veerappa]"/>
    <s v="riya.thomas[Riya]"/>
    <s v="BankingApproval"/>
    <s v="1000"/>
    <s v="1525"/>
    <s v="Yes"/>
    <m/>
    <m/>
    <s v="STR"/>
    <s v="OU_DIC(IO_DIC)"/>
    <s v="CREEK PASSENGER TRANSPORT LLC"/>
    <s v="CPT099"/>
    <s v="AE940030000198308020001"/>
    <s v="AED"/>
    <s v="1,000.000"/>
    <s v="31-OCT-22"/>
    <s v="AED"/>
    <s v="1000.00"/>
    <s v="True"/>
    <s v="True"/>
    <s v="True"/>
    <s v="True"/>
    <m/>
    <m/>
    <m/>
    <s v="CREEK PASSENGER TRANSPORT LLC"/>
    <n v="673303"/>
    <s v="1000.00"/>
    <s v="AED"/>
    <s v="17-Oct-2022"/>
    <s v="87386FS00JQL"/>
    <s v="AIC UAE AED Main Sup"/>
    <s v="AE AEHBMECA025-084054-004 AED"/>
    <s v="AED"/>
    <s v="_x000d__x000a_ CREEK PASSENGER TRANSPORT LLC"/>
    <s v="  ABU DHABI COMMERCIAL BANK"/>
    <s v="AE940030000198308020001"/>
    <s v="ADCBAEAA"/>
    <s v="1,000.00"/>
    <s v="AED"/>
    <s v="Wed 19 Oct 2022"/>
    <s v="305839/673303"/>
    <s v="STR - Travel"/>
    <s v="19 Oct 2022 10:21:52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149"/>
    <s v="10/18/2022 12:30:58 PM"/>
    <s v="10/18/2022 8:11:47 PM"/>
    <s v="PA_BankingApproval"/>
    <s v="Pending Banking Approval"/>
    <x v="8"/>
    <s v="Alshaya Trading Company W.L.L. - Bahrain"/>
    <s v="579.915"/>
    <s v="BHD"/>
    <s v="2022"/>
    <s v="A&amp;B INTERNATIONAL W.L.L"/>
    <s v="ABI001"/>
    <s v="aneel.kothakota"/>
    <m/>
    <m/>
    <s v="Month"/>
    <s v="4"/>
    <s v="Oct"/>
    <s v="General Expense"/>
    <s v="306149_ABI001_WK4/SUPP"/>
    <s v="10/21/2022 12:00:00 AM"/>
    <s v="ADM/A&amp;B INTERNATIONAL W.L.L"/>
    <x v="4"/>
    <s v="10/18/2022 12:00:00 AM"/>
    <m/>
    <m/>
    <s v="sunitha.shetty[Sunitha]"/>
    <s v="aneel.kothakota[Aneel]"/>
    <s v="BankingApproval"/>
    <s v="579.93"/>
    <s v="2542.93"/>
    <s v="Yes"/>
    <m/>
    <m/>
    <s v="SUPP"/>
    <s v="OU_BAHRAIN(BAH)"/>
    <s v="A&amp;B INTERNATIONAL W.L.L"/>
    <s v="ABI001"/>
    <s v="BH26AUBB00011798619001"/>
    <s v="BHD"/>
    <s v="579.915"/>
    <s v="31-OCT-22"/>
    <s v="BHD"/>
    <s v="579.915"/>
    <s v="True"/>
    <s v="True"/>
    <s v="True"/>
    <s v="True"/>
    <m/>
    <m/>
    <m/>
    <s v="A&amp;B INTERNATIONAL W.L.L"/>
    <n v="673305"/>
    <s v="579.915"/>
    <s v="BHD"/>
    <s v="18-Oct-2022"/>
    <s v="70046FS019ZH"/>
    <s v="ATC BAH Main OD BHD"/>
    <s v="BH BHHBMECA001-112010-001 BHD"/>
    <s v="BHD"/>
    <s v="_x000d__x000a_ A AND B INTERNATIONAL WLL"/>
    <s v="  AHLI UNITED BANK BSC"/>
    <s v="BH26AUBB00011798619001"/>
    <s v="AUBBBHBM"/>
    <s v="579.915"/>
    <s v="BHD"/>
    <s v="Thu 20 Oct 2022"/>
    <s v="306149/673305"/>
    <s v="001 - Ordinary transfers"/>
    <s v="19 Oct 2022 09:10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50"/>
    <s v="10/18/2022 12:43:27 PM"/>
    <s v="10/18/2022 8:12:07 PM"/>
    <s v="PA_BankingApproval"/>
    <s v="Pending Banking Approval"/>
    <x v="9"/>
    <s v="Alshaya Trading for Retail S.P.C"/>
    <s v="790.325"/>
    <s v="BHD"/>
    <s v="2022"/>
    <s v="A&amp;B INTERNATIONAL W.L.L"/>
    <s v="ABI001"/>
    <s v="aneel.kothakota"/>
    <m/>
    <m/>
    <s v="Month"/>
    <s v="4"/>
    <s v="Oct"/>
    <s v="General Expense"/>
    <s v="306150_ABI001_WK4/SUPP"/>
    <s v="10/21/2022 12:00:00 AM"/>
    <s v="ADM/A&amp;B INTERNATIONAL W.L.L"/>
    <x v="4"/>
    <s v="10/18/2022 12:00:00 AM"/>
    <m/>
    <m/>
    <s v="sunitha.shetty[Sunitha]"/>
    <s v="aneel.kothakota[Aneel]"/>
    <s v="BankingApproval"/>
    <s v="790.33"/>
    <s v="2542.93"/>
    <s v="Yes"/>
    <m/>
    <m/>
    <s v="SUPP"/>
    <s v="OU_BAH6(BAH6)"/>
    <s v="A&amp;B INTERNATIONAL W.L.L"/>
    <s v="ABI001"/>
    <s v="BH26AUBB00011798619001"/>
    <s v="BHD"/>
    <s v="790.325"/>
    <s v="31-OCT-22"/>
    <s v="BHD"/>
    <s v="790.325"/>
    <s v="True"/>
    <s v="True"/>
    <s v="True"/>
    <s v="True"/>
    <m/>
    <m/>
    <m/>
    <s v="A&amp;B INTERNATIONAL W.L.L"/>
    <n v="673287"/>
    <s v="790.325"/>
    <s v="BHD"/>
    <s v="18-Oct-2022"/>
    <s v="68966FS01E17"/>
    <s v="ATR Main BHD"/>
    <s v="BH BHHBMECA001-705052-001 BHD"/>
    <s v="BHD"/>
    <s v="_x000d__x000a_ A AND B INTERNATIONAL WLL"/>
    <s v="  AHLI UNITED BANK BSC"/>
    <s v="BH26AUBB00011798619001"/>
    <s v="AUBBBHBM"/>
    <s v="790.325"/>
    <s v="BHD"/>
    <s v="Thu 20 Oct 2022"/>
    <s v="306150/673287"/>
    <s v="001 - Ordinary transfers"/>
    <s v="19 Oct 2022 09:15:21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242"/>
    <s v="10/18/2022 2:21:28 PM"/>
    <s v="10/18/2022 8:17:08 PM"/>
    <s v="PA_BankingApproval"/>
    <s v="Pending Banking Approval"/>
    <x v="0"/>
    <s v="Alshaya Trading Company - UAE"/>
    <s v="1041.08"/>
    <s v="AED"/>
    <s v="2022"/>
    <s v="SANDGATE INTERNATIONAL LLC( PAY TO HASBRO TOYS AND GAMES LLC )"/>
    <s v="SAN007"/>
    <s v="riya.thomas"/>
    <m/>
    <m/>
    <s v="Month"/>
    <s v="4"/>
    <s v="Oct"/>
    <s v="Inventory"/>
    <s v="306242_SAN007_WK4"/>
    <s v="10/21/2022 12:00:00 AM"/>
    <s v="APP/SANDGATE INTERNATIONAL LLC( PAY TO HASBRO TOYS AND GAMES LLC )"/>
    <x v="0"/>
    <s v="10/18/2022 12:00:00 AM"/>
    <m/>
    <m/>
    <s v="varunkumar.ar[Varun]"/>
    <s v="riya.thomas[Riya]"/>
    <s v="BankingApproval"/>
    <s v="20000"/>
    <s v="56694.28"/>
    <s v="Yes"/>
    <s v="High"/>
    <m/>
    <m/>
    <s v="OU_UAE(UAE)"/>
    <s v="SANDGATE INTERNATIONAL LLC( PAY TO HASBRO TOYS AND GAMES LLC"/>
    <s v="SAN007"/>
    <s v="HASBRO TOYS &amp; GAMES L.L.C"/>
    <s v="USD"/>
    <s v="1,041.080"/>
    <s v="31-OCT-22"/>
    <m/>
    <m/>
    <s v="False"/>
    <s v="True"/>
    <s v="False"/>
    <s v="True"/>
    <m/>
    <m/>
    <m/>
    <m/>
    <n v="673334"/>
    <m/>
    <m/>
    <m/>
    <s v="12326FS01PJ7"/>
    <s v="MHA DXB AED MAIN"/>
    <s v="AE AEHBMECA025-413451-002 AED"/>
    <s v="AED"/>
    <s v="_x000d__x000a_ HASBRO TOYS AND GAMES LLC"/>
    <s v="  MASHREQBANK PSC."/>
    <s v="AE270330000019000045001"/>
    <s v="BOMLAEAD"/>
    <s v="1,041.08"/>
    <s v="AED"/>
    <s v="Wed 19 Oct 2022"/>
    <s v="306242/673334"/>
    <s v="TCP - Trade Credits And Advances Payable"/>
    <s v="19 Oct 2022 11:30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92"/>
    <s v="10/18/2022 3:06:36 PM"/>
    <s v="10/18/2022 8:24:58 PM"/>
    <s v="PA_BankingApproval"/>
    <s v="Pending Banking Approval"/>
    <x v="5"/>
    <s v="Dareen International Company W.L.L. - Qatar"/>
    <s v="294208.2"/>
    <s v="QAR"/>
    <s v="2022"/>
    <s v="AL DANAH MEDICAL COMPANY WLL"/>
    <s v="DAN006"/>
    <s v="aneel.kothakota"/>
    <m/>
    <m/>
    <s v="Month"/>
    <s v="3"/>
    <s v="Oct"/>
    <s v="Inventory"/>
    <s v="306292_DAN006_WK3/SUPP"/>
    <s v="10/18/2022 12:00:00 AM"/>
    <s v="WEL/AL DANAH MEDICAL COMPANY WLL"/>
    <x v="0"/>
    <s v="10/18/2022 12:00:00 AM"/>
    <m/>
    <m/>
    <s v="rajeesh.vv[Rajeesh]"/>
    <s v="aneel.kothakota[Aneel]"/>
    <s v="BankingApproval"/>
    <s v="400000"/>
    <s v="806094.87"/>
    <s v="Yes"/>
    <m/>
    <m/>
    <s v="SUPP"/>
    <s v="OU_QATAR(QTR)"/>
    <s v="AL DANAH MEDICAL COMPANY WLL"/>
    <s v="DAN006"/>
    <s v="QA36BBME000000000001721851001"/>
    <s v="QAR"/>
    <s v="294,208.200"/>
    <s v="31-OCT-22"/>
    <s v="QAR"/>
    <s v="294208.20"/>
    <s v="True"/>
    <s v="True"/>
    <s v="True"/>
    <s v="True"/>
    <m/>
    <m/>
    <m/>
    <s v="AL DANAH MEDICAL COMPANY WLL"/>
    <n v="673307"/>
    <s v="294208.20"/>
    <s v="QAR"/>
    <s v="18-Oct-2022"/>
    <s v="50456FS01320"/>
    <s v="Dareen CBQ QAR Acct."/>
    <s v="QA QACBQACAQA27CBQA000000004010347027001 QAR"/>
    <s v="QAR"/>
    <s v="_x000d__x000a_ Al DANAH MEDICAL COMPANY WLL"/>
    <s v="  HSBC BANK MIDDLE EAST LTD"/>
    <s v="QA36BBME000000000001721851001"/>
    <s v="BBMEQAQX"/>
    <s v="294,208.20"/>
    <s v="QAR"/>
    <s v="Thu 20 Oct 2022"/>
    <s v="Instructing party transaction reference 306292/673307"/>
    <s v="SUPP - Supplier Payment"/>
    <s v="19 Oct 2022 10:49:16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293"/>
    <s v="10/18/2022 3:07:51 PM"/>
    <s v="10/18/2022 8:28:59 PM"/>
    <s v="PA_BankingApproval"/>
    <s v="Pending Banking Approval"/>
    <x v="2"/>
    <s v="M.H. ALSHAYA CO W.L.L - QATAR"/>
    <s v="8703.42"/>
    <s v="QAR"/>
    <s v="2022"/>
    <s v="AL DANAH MEDICAL COMPANY WLL"/>
    <s v="DAN006"/>
    <s v="aneel.kothakota"/>
    <m/>
    <m/>
    <s v="Month"/>
    <s v="3"/>
    <s v="Oct"/>
    <s v="Inventory"/>
    <s v="306293_DAN006_WK3/SUPP"/>
    <s v="10/18/2022 12:00:00 AM"/>
    <s v="WEL/AL DANAH MEDICAL COMPANY WLL"/>
    <x v="0"/>
    <s v="10/18/2022 12:00:00 AM"/>
    <m/>
    <m/>
    <s v="rajeesh.vv[Rajeesh]"/>
    <s v="aneel.kothakota[Aneel]"/>
    <s v="BankingApproval"/>
    <s v="13000"/>
    <s v="806094.87"/>
    <s v="Yes"/>
    <m/>
    <m/>
    <s v="SUPP"/>
    <s v="OU_QATAR3(QTR3)"/>
    <s v="AL DANAH MEDICAL COMPANY WLL"/>
    <s v="DAN006"/>
    <s v="QA36BBME000000000001721851001"/>
    <s v="QAR"/>
    <s v="8,703.420"/>
    <s v="31-OCT-22"/>
    <s v="QAR"/>
    <s v="8703.42"/>
    <s v="True"/>
    <s v="True"/>
    <s v="True"/>
    <s v="True"/>
    <m/>
    <m/>
    <m/>
    <s v="AL DANAH MEDICAL COMPANY WLL"/>
    <n v="673308"/>
    <s v="8703.42"/>
    <s v="QAR"/>
    <s v="18-Oct-2022"/>
    <s v="10846FS00NIE"/>
    <s v="MHAC-HSBC-Qatar/ QRL"/>
    <s v="QA QAHBMECA001-729458-001 QAR"/>
    <s v="QAR"/>
    <s v="_x000d__x000a_ Al DANAH MEDICAL COMPANY WLL"/>
    <s v="  HSBC BANK MIDDLE EAST LTD"/>
    <s v="QA36BBME000000000001721851001"/>
    <s v="BBMEQAQX"/>
    <s v="8,703.42"/>
    <s v="QAR"/>
    <s v="Wed 19 Oct 2022"/>
    <s v="306293/673308"/>
    <s v="SUPP - Supplier Payment"/>
    <s v="19 Oct 2022 10:28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ayment complete  "/>
  </r>
  <r>
    <s v="PA-000000000000306057"/>
    <s v="10/18/2022 8:37:04 AM"/>
    <s v="10/18/2022 8:33:49 PM"/>
    <s v="PA_BankingApproval"/>
    <s v="Pending Banking Approval"/>
    <x v="5"/>
    <s v="Dareen International Company W.L.L. - Qatar"/>
    <s v="13641"/>
    <s v="QAR"/>
    <s v="2022"/>
    <s v="ALI BIN ALI EST. PRIME CONSUMER PRODUCTS"/>
    <s v="ALI001"/>
    <s v="aneel.kothakota"/>
    <m/>
    <m/>
    <s v="Month"/>
    <s v="3"/>
    <s v="Oct"/>
    <s v="Inventory"/>
    <s v="306057_ALI001_WK3/SUPP"/>
    <s v="10/18/2022 12:00:00 AM"/>
    <s v="WEL/ALI BIN ALI EST. PRIME CONSUMER PRODUCTS"/>
    <x v="0"/>
    <s v="10/18/2022 12:00:00 AM"/>
    <m/>
    <m/>
    <s v="rajeesh.vv[Rajeesh]"/>
    <s v="aneel.kothakota[Aneel]"/>
    <s v="BankingApproval"/>
    <s v="13641"/>
    <s v="17308.25"/>
    <s v="Yes"/>
    <m/>
    <m/>
    <s v="SUPP"/>
    <s v="OU_QATAR(QTR)"/>
    <s v="ALI BIN ALI EST. PRIME CONSUMER PRODUCTS"/>
    <s v="ALI001"/>
    <s v="EARLIER ALI BIN ALI EST."/>
    <s v="QAR"/>
    <s v="13,641.000"/>
    <s v="21-OCT-22"/>
    <s v="QAR"/>
    <s v="13641.00"/>
    <s v="True"/>
    <s v="True"/>
    <s v="True"/>
    <s v="True"/>
    <m/>
    <m/>
    <m/>
    <s v="ALI BIN ALI EST. PRIME CONSUMER PRODUCTS"/>
    <n v="673309"/>
    <s v="13641.00"/>
    <s v="QAR"/>
    <s v="18-Oct-2022"/>
    <s v="35806FS0140M"/>
    <s v="Dareen CBQ QAR Acct."/>
    <s v="QA QACBQACAQA27CBQA000000004010347027001 QAR"/>
    <s v="QAR"/>
    <s v="_x000d__x000a_ ALI BIN ALI EST PRIME CONSUMER PROD"/>
    <s v="  HSBC BANK MIDDLE EAST LIMITED"/>
    <s v="QA53BBME000000000001142033001"/>
    <s v="BBMEQAQX"/>
    <s v="13,641.00"/>
    <s v="QAR"/>
    <s v="Thu 20 Oct 2022"/>
    <s v="Instructing party transaction reference 306057/673309"/>
    <s v="SUPP - Supplier Payment"/>
    <s v="19 Oct 2022 10:51:06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047"/>
    <s v="10/18/2022 8:23:42 AM"/>
    <s v="10/18/2022 8:36:49 PM"/>
    <s v="PA_BankingApproval"/>
    <s v="Pending Banking Approval"/>
    <x v="2"/>
    <s v="M.H. ALSHAYA CO W.L.L - QATAR"/>
    <s v="6936"/>
    <s v="QAR"/>
    <s v="2022"/>
    <s v="MADI INTERNATIONAL TRADING CO WLL"/>
    <s v="MAD014"/>
    <s v="aneel.kothakota"/>
    <m/>
    <m/>
    <s v="Month"/>
    <s v="2"/>
    <s v="Oct"/>
    <s v="Inventory"/>
    <s v="306047_MAD014_WK2/SUPP"/>
    <s v="10/18/2022 12:00:00 AM"/>
    <s v="WEL/MADI INTERNATIONAL TRADING CO WLL"/>
    <x v="0"/>
    <s v="10/18/2022 12:00:00 AM"/>
    <m/>
    <m/>
    <s v="rajeesh.vv[Rajeesh]"/>
    <s v="aneel.kothakota[Aneel]"/>
    <s v="BankingApproval"/>
    <s v="10000"/>
    <s v="23874.6"/>
    <s v="Yes"/>
    <m/>
    <m/>
    <s v="SUPP"/>
    <s v="OU_QATAR3(QTR3)"/>
    <s v="MADI INTERNATIONAL TRADING CO WLL"/>
    <s v="MAD014"/>
    <s v="QA02BBME000000000001080779001"/>
    <s v="QAR"/>
    <s v="6,936.000"/>
    <s v="31-OCT-22"/>
    <s v="QAR"/>
    <s v="6936.00"/>
    <s v="True"/>
    <s v="True"/>
    <s v="True"/>
    <s v="True"/>
    <m/>
    <m/>
    <m/>
    <s v="MADI INTERNATIONAL TRADING CO WLL"/>
    <n v="673310"/>
    <s v="6936.00"/>
    <s v="QAR"/>
    <s v="18-Oct-2022"/>
    <s v="13376FS00O4Y"/>
    <s v="MHAC-HSBC-Qatar/ QRL"/>
    <s v="QA QAHBMECA001-729458-001 QAR"/>
    <s v="QAR"/>
    <s v="_x000d__x000a_ MADI INTERNATIONAL TRADING CO WLL"/>
    <s v="  HSBC BANK MIDDLE EAST LIMITED"/>
    <s v="QA02BBME000000000001080779001"/>
    <s v="BBMEQAQX"/>
    <s v="6,936.00"/>
    <s v="QAR"/>
    <s v="Wed 19 Oct 2022"/>
    <s v="306047/673310"/>
    <s v="SUPP - Supplier Payment"/>
    <s v="19 Oct 2022 10:29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ayment complete  "/>
  </r>
  <r>
    <s v="PA-000000000000306046"/>
    <s v="10/18/2022 8:10:18 AM"/>
    <s v="10/18/2022 8:37:40 PM"/>
    <s v="PA_BankingApproval"/>
    <s v="Pending Banking Approval"/>
    <x v="5"/>
    <s v="Dareen International Company W.L.L. - Qatar"/>
    <s v="13200"/>
    <s v="QAR"/>
    <s v="2022"/>
    <s v="MADI INTERNATIONAL TRADING CO WLL"/>
    <s v="MAD014"/>
    <s v="aneel.kothakota"/>
    <m/>
    <m/>
    <s v="Month"/>
    <s v="2"/>
    <s v="Oct"/>
    <s v="Inventory"/>
    <s v="306046_MAD014_WK2/SUPP"/>
    <s v="10/18/2022 12:00:00 AM"/>
    <s v="WEL/MADI INTERNATIONAL TRADING CO WLL"/>
    <x v="0"/>
    <s v="10/18/2022 12:00:00 AM"/>
    <m/>
    <m/>
    <s v="rajeesh.vv[Rajeesh]"/>
    <s v="aneel.kothakota[Aneel]"/>
    <s v="BankingApproval"/>
    <s v="20000"/>
    <s v="23874.6"/>
    <s v="Yes"/>
    <m/>
    <m/>
    <s v="SUPP"/>
    <s v="OU_QATAR(QTR)"/>
    <s v="MADI INTERNATIONAL TRADING CO WLL"/>
    <s v="MAD014"/>
    <s v="QA02BBME000000000001080779001"/>
    <s v="QAR"/>
    <s v="13,200.000"/>
    <s v="31-OCT-22"/>
    <s v="QAR"/>
    <s v="13200.00"/>
    <s v="True"/>
    <s v="True"/>
    <s v="True"/>
    <s v="True"/>
    <m/>
    <m/>
    <m/>
    <s v="MADI INTERNATIONAL TRADING CO WLL"/>
    <n v="673311"/>
    <s v="13200.00"/>
    <s v="QAR"/>
    <s v="18-Oct-2022"/>
    <s v="04816FS01BK6"/>
    <s v="Dareen CBQ QAR Acct."/>
    <s v="QA QACBQACAQA27CBQA000000004010347027001 QAR"/>
    <s v="QAR"/>
    <s v="_x000d__x000a_ MADI INTERNATIONAL TRADING CO WLL"/>
    <s v="  HSBC BANK MIDDLE EAST LIMITED"/>
    <s v="QA02BBME000000000001080779001"/>
    <s v="BBMEQAQX"/>
    <s v="13,200.00"/>
    <s v="QAR"/>
    <s v="Thu 20 Oct 2022"/>
    <s v="Instructing party transaction reference 306046/673311"/>
    <s v="SUPP - Supplier Payment"/>
    <s v="19 Oct 2022 10:54:54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060"/>
    <s v="10/18/2022 8:51:58 AM"/>
    <s v="10/18/2022 8:45:40 PM"/>
    <s v="PA_BankingApproval"/>
    <s v="Pending Banking Approval"/>
    <x v="5"/>
    <s v="Dareen International Company W.L.L. - Qatar"/>
    <s v="23277.6"/>
    <s v="QAR"/>
    <s v="2022"/>
    <s v="AL BAIRONI TRADING &amp; DISTRIBUTION"/>
    <s v="ALB045"/>
    <s v="aneel.kothakota"/>
    <m/>
    <m/>
    <s v="Month"/>
    <s v="1"/>
    <s v="Oct"/>
    <s v="Inventory"/>
    <s v="306060_ALB045_WK1/SUPP"/>
    <s v="10/18/2022 12:00:00 AM"/>
    <s v="WEL/AL BAIRONI TRADING &amp; DISTRIBUTION"/>
    <x v="0"/>
    <s v="10/18/2022 12:00:00 AM"/>
    <m/>
    <m/>
    <s v="rajeesh.vv[Rajeesh]"/>
    <s v="aneel.kothakota[Aneel]"/>
    <s v="BankingApproval"/>
    <s v="50000"/>
    <s v="244190.9"/>
    <s v="Yes"/>
    <m/>
    <m/>
    <s v="SUPP"/>
    <s v="OU_QATAR(QTR)"/>
    <s v="AL BAIRONI TRADING &amp; DISTRIBUTION"/>
    <s v="ALB045"/>
    <s v="QA04QNBA000000000013048430001"/>
    <s v="QAR"/>
    <s v="23,277.600"/>
    <s v="21-OCT-22"/>
    <m/>
    <m/>
    <s v="True"/>
    <s v="True"/>
    <s v="True"/>
    <s v="True"/>
    <m/>
    <m/>
    <m/>
    <m/>
    <n v="673328"/>
    <m/>
    <m/>
    <m/>
    <s v="36486FS01CCO"/>
    <s v="Dareen CBQ QAR Acct."/>
    <s v="QA QACBQACAQA27CBQA000000004010347027001 QAR"/>
    <s v="QAR"/>
    <s v="_x000d__x000a_ AL BAIRONI TRADING AND DISTRIBUTION"/>
    <s v="  QATAR NATIONAL BANK"/>
    <s v="QA04QNBA000000000013048430001"/>
    <s v="QNBAQAQA"/>
    <s v="23,277.60"/>
    <s v="QAR"/>
    <s v="Thu 20 Oct 2022"/>
    <s v="Instructing party transaction reference 306060/673328"/>
    <s v="SUPP - Supplier Payment"/>
    <s v="19 Oct 2022 10:56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Received by bank (Processing)"/>
  </r>
  <r>
    <s v="PA-000000000000306103"/>
    <s v="10/18/2022 10:26:17 AM"/>
    <s v="10/18/2022 8:47:40 PM"/>
    <s v="PA_BankingApproval"/>
    <s v="Pending Banking Approval"/>
    <x v="5"/>
    <s v="Dareen International Company W.L.L. - Qatar"/>
    <s v="8853.49"/>
    <s v="QAR"/>
    <s v="2022"/>
    <s v="AL JAHIS TRADING WLL"/>
    <s v="ALJ032"/>
    <s v="aneel.kothakota"/>
    <m/>
    <m/>
    <s v="Month"/>
    <s v="3"/>
    <s v="Oct"/>
    <s v="Inventory"/>
    <s v="306103_ALJ032_WK3/SUPP"/>
    <s v="10/18/2022 12:00:00 AM"/>
    <s v="WEL/AL JAHIS TRADING WLL"/>
    <x v="0"/>
    <s v="10/18/2022 12:00:00 AM"/>
    <m/>
    <m/>
    <s v="rajeesh.vv[Rajeesh]"/>
    <s v="aneel.kothakota[Aneel]"/>
    <s v="BankingApproval"/>
    <s v="9000"/>
    <s v="32217.5"/>
    <s v="Yes"/>
    <m/>
    <m/>
    <s v="SUPP"/>
    <s v="OU_QATAR(QTR)"/>
    <s v="AL JAHIS TRADING WLL"/>
    <s v="ALJ032"/>
    <s v="QA71MAFR000000001001106243001"/>
    <s v="QAR"/>
    <s v="8,853.490"/>
    <s v="31-OCT-22"/>
    <s v="QAR"/>
    <s v="8853.49"/>
    <s v="True"/>
    <s v="True"/>
    <s v="True"/>
    <s v="True"/>
    <m/>
    <m/>
    <m/>
    <s v="AL JAHIS TRADING WLL"/>
    <n v="673312"/>
    <s v="8853.49"/>
    <s v="QAR"/>
    <s v="18-Oct-2022"/>
    <s v="88516FS017RW"/>
    <s v="Dareen CBQ QAR Acct."/>
    <s v="QA QACBQACAQA27CBQA000000004010347027001 QAR"/>
    <s v="QAR"/>
    <s v="_x000d__x000a_ AL JAHIS TRADING WLL"/>
    <s v="  MASRAF AL RAYAN"/>
    <s v="QA71MAFR000000001001106243001"/>
    <s v="MAFRQAQA"/>
    <s v="8,853.49"/>
    <s v="QAR"/>
    <s v="Thu 20 Oct 2022"/>
    <s v="Instructing party transaction reference 306103/673312"/>
    <s v="SUPP - Supplier Payment"/>
    <s v="19 Oct 2022 10:57:51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106"/>
    <s v="10/18/2022 10:32:03 AM"/>
    <s v="10/18/2022 8:49:50 PM"/>
    <s v="PA_BankingApproval"/>
    <s v="Pending Banking Approval"/>
    <x v="5"/>
    <s v="Dareen International Company W.L.L. - Qatar"/>
    <s v="11280.4"/>
    <s v="QAR"/>
    <s v="2022"/>
    <s v="BEHZAD PHARMACY"/>
    <s v="BEH001"/>
    <s v="aneel.kothakota"/>
    <m/>
    <m/>
    <s v="Month"/>
    <s v="3"/>
    <s v="Oct"/>
    <s v="Inventory"/>
    <s v="306106_BEH001_WK3/SUPP"/>
    <s v="10/18/2022 12:00:00 AM"/>
    <s v="WEL/BEHZAD PHARMACY"/>
    <x v="0"/>
    <s v="10/18/2022 12:00:00 AM"/>
    <m/>
    <m/>
    <s v="rajeesh.vv[Rajeesh]"/>
    <s v="aneel.kothakota[Aneel]"/>
    <s v="BankingApproval"/>
    <s v="11280.4"/>
    <s v="11280.4"/>
    <s v="Yes"/>
    <m/>
    <m/>
    <s v="SUPP"/>
    <s v="OU_QATAR(QTR)"/>
    <s v="BEHZAD PHARMACY"/>
    <s v="BEH001"/>
    <s v="QA41DOHB022200901190010010000"/>
    <s v="QAR"/>
    <s v="11,280.400"/>
    <s v="31-OCT-22"/>
    <s v="QAR"/>
    <s v="11280.40"/>
    <s v="True"/>
    <s v="True"/>
    <s v="True"/>
    <s v="True"/>
    <m/>
    <m/>
    <m/>
    <s v="BEHZAD PHARMACY"/>
    <n v="673313"/>
    <s v="11280.40"/>
    <s v="QAR"/>
    <s v="18-Oct-2022"/>
    <s v="59346FS01E8B"/>
    <s v="Dareen CBQ QAR Acct."/>
    <s v="QA QACBQACAQA27CBQA000000004010347027001 QAR"/>
    <s v="QAR"/>
    <s v="_x000d__x000a_ BEHZAD PHARMACY"/>
    <s v="  DOHA BANK"/>
    <s v="QA41DOHB022200901190010010000"/>
    <s v="DOHBQAQA"/>
    <s v="11,280.40"/>
    <s v="QAR"/>
    <s v="Thu 20 Oct 2022"/>
    <s v="Instructing party transaction reference 306106/673313"/>
    <s v="SUPP - Supplier Payment"/>
    <s v="19 Oct 2022 10:59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Received by bank (Processing)"/>
  </r>
  <r>
    <s v="PA-000000000000306155"/>
    <s v="10/18/2022 2:19:09 PM"/>
    <s v="10/19/2022 4:33:48 AM"/>
    <s v="PA_BankingApproval"/>
    <s v="Pending Banking Approval"/>
    <x v="7"/>
    <s v="LOGIX FZCO - UAE"/>
    <s v="2981167"/>
    <s v="AED"/>
    <s v="2022"/>
    <s v="EXPEDITORS INTERNATIONAL FORWARDING AND CLEARING LLC"/>
    <s v="EXP005"/>
    <s v="vinoj.njalil"/>
    <m/>
    <m/>
    <s v="Month"/>
    <s v="3"/>
    <s v="Oct"/>
    <s v="Clearing Charges"/>
    <s v="306155_EXP005_WK3"/>
    <s v="10/18/2022 12:00:00 AM"/>
    <s v="SHI/EXPEDITORS INTERNATIONAL FORWARDING AND CLEARING LLC"/>
    <x v="1"/>
    <s v="10/19/2022 12:00:00 AM"/>
    <m/>
    <m/>
    <s v="santhoshkumar.hs[Santhosh]"/>
    <s v="vinoj.njalil[Vinoj]"/>
    <s v="BankingApproval"/>
    <s v="3652394"/>
    <s v="4050202.85"/>
    <s v="Yes"/>
    <s v="High"/>
    <m/>
    <s v="306155_EXP005_WK3"/>
    <s v="OU_UAE2(UAE2)"/>
    <s v="EXPEDITORS INTERNATIONAL FORWARDING AND CLEARING LLC"/>
    <s v="EXP005"/>
    <s v="AE020440000001390893301"/>
    <s v="AED"/>
    <s v="2,981,167.000"/>
    <s v="31-OCT-22"/>
    <m/>
    <m/>
    <s v="True"/>
    <s v="True"/>
    <s v="True"/>
    <s v="True"/>
    <m/>
    <m/>
    <m/>
    <m/>
    <n v="673327"/>
    <m/>
    <m/>
    <m/>
    <s v="11146FS00Z75"/>
    <s v="Logix UAE AED Suppli"/>
    <s v="AE AEHBMECA025-154568-003 AED"/>
    <s v="AED"/>
    <s v="_x000d__x000a_ EXPEDITORSINTERNATIONAL FORWARDING"/>
    <s v="  STANDARD CHARTERED BANK"/>
    <s v="AE020440000001390893301"/>
    <s v="SCBLAEADXXX"/>
    <s v="2,981,167.00"/>
    <s v="AED"/>
    <s v="Wed 19 Oct 2022"/>
    <s v="306155/673327"/>
    <s v="STS - Sea Transport"/>
    <s v="19 Oct 2022 10:35:59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5778"/>
    <s v="10/17/2022 3:02:14 PM"/>
    <s v="10/19/2022 4:34:58 AM"/>
    <s v="PA_BankingApproval"/>
    <s v="Pending Banking Approval"/>
    <x v="0"/>
    <s v="Alshaya Trading Company - UAE"/>
    <s v="20919.74"/>
    <s v="AED"/>
    <s v="2022"/>
    <s v="GULF DRUG L.L.C."/>
    <s v="GDE006"/>
    <s v="riya.thomas"/>
    <m/>
    <m/>
    <s v="Month"/>
    <s v="3"/>
    <s v="Oct"/>
    <s v="Inventory"/>
    <s v="305778_GDE006_WK03/TCP"/>
    <s v="10/20/2022 12:00:00 AM"/>
    <s v="WEL/GULF DRUG L.L.C."/>
    <x v="0"/>
    <s v="10/19/2022 12:00:00 AM"/>
    <m/>
    <m/>
    <s v="ravi.surendran[Ravi]"/>
    <s v="riya.thomas[Riya]"/>
    <s v="BankingApproval"/>
    <s v="2000"/>
    <m/>
    <s v="Yes"/>
    <s v="High"/>
    <m/>
    <s v="TCP"/>
    <s v="OU_UAE(UAE)"/>
    <s v="GULF DRUG L.L.C."/>
    <s v="GDE006"/>
    <s v="AE710090003001724544300/Formerly  GULF DRUG ESTABLISHMEMT"/>
    <s v="AED"/>
    <s v="20,919.740"/>
    <s v="23-OCT-22"/>
    <m/>
    <m/>
    <s v="True"/>
    <s v="True"/>
    <s v="True"/>
    <s v="True"/>
    <m/>
    <m/>
    <m/>
    <m/>
    <n v="673335"/>
    <m/>
    <m/>
    <m/>
    <s v="69956FS01Q67"/>
    <s v="MHA DXB AED MAIN"/>
    <s v="AE AEHBMECA025-413451-002 AED"/>
    <s v="AED"/>
    <s v="_x000d__x000a_ GULF DRUG LLC"/>
    <s v="  ARAB BANK PLC"/>
    <s v="AE710090003001724544300"/>
    <s v="ARABAEAD"/>
    <s v="20,919.74"/>
    <s v="AED"/>
    <s v="Wed 19 Oct 2022"/>
    <s v="305778/673335"/>
    <s v="TCP - Trade Credits And Advances Payable"/>
    <s v="19 Oct 2022 11:32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93"/>
    <s v="10/17/2022 3:10:08 PM"/>
    <s v="10/19/2022 4:36:48 AM"/>
    <s v="PA_BankingApproval"/>
    <s v="Pending Banking Approval"/>
    <x v="0"/>
    <s v="Alshaya Trading Company - UAE"/>
    <s v="5791.8"/>
    <s v="AED"/>
    <s v="2022"/>
    <s v="MARCOLIN MIDDLE EAST FZCO"/>
    <s v="MAR080"/>
    <s v="riya.thomas"/>
    <m/>
    <m/>
    <s v="Month"/>
    <s v="3"/>
    <s v="Oct"/>
    <s v="Inventory"/>
    <s v="305993_MAR080_WK3/TCP"/>
    <m/>
    <s v="WEL/MARCOLIN MIDDLE EAST FZCO"/>
    <x v="0"/>
    <s v="10/19/2022 12:00:00 AM"/>
    <m/>
    <m/>
    <s v="savitha.lakshman[Savitha]"/>
    <s v="riya.thomas[Riya]"/>
    <s v="BankingApproval"/>
    <s v="10000"/>
    <s v="8689.8"/>
    <s v="Yes"/>
    <m/>
    <m/>
    <s v="TCP"/>
    <s v="OU_UAE(UAE)"/>
    <s v="MARCOLIN MIDDLE EAST FZCO"/>
    <s v="MAR080"/>
    <s v="AE220260001015298977301"/>
    <s v="AED"/>
    <s v="5,791.800"/>
    <s v="31-OCT-22"/>
    <s v="AED"/>
    <s v="5791.80"/>
    <s v="True"/>
    <s v="True"/>
    <s v="True"/>
    <s v="True"/>
    <m/>
    <m/>
    <m/>
    <s v="MARCOLIN MIDDLE EAST FZCO"/>
    <n v="673314"/>
    <s v="5791.80"/>
    <s v="AED"/>
    <s v="17-Oct-2022"/>
    <s v="15436FS01W97"/>
    <s v="MHA DXB AED MAIN"/>
    <s v="AE AEHBMECA025-413451-002 AED"/>
    <s v="AED"/>
    <s v="_x000d__x000a_ MARCOLIN MIDDLE EAST FZCO"/>
    <s v="  EMIRATES BANK INTERNATIONAL PJSC"/>
    <s v="AE220260001015298977301"/>
    <s v="EBILAEAD"/>
    <s v="5,791.80"/>
    <s v="AED"/>
    <s v="Wed 19 Oct 2022"/>
    <s v="305993/673314"/>
    <s v="TCP - Trade Credits And Advances Payable"/>
    <s v="19 Oct 2022 11:33:19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89"/>
    <s v="10/18/2022 12:04:08 PM"/>
    <s v="10/19/2022 4:36:58 AM"/>
    <s v="PA_BankingApproval"/>
    <s v="Pending Banking Approval"/>
    <x v="7"/>
    <s v="LOGIX FZCO - UAE"/>
    <s v="210093.08"/>
    <s v="AED"/>
    <s v="2022"/>
    <s v="SGS GULF LIMITED"/>
    <s v="SGS074"/>
    <s v="vinoj.njalil"/>
    <m/>
    <m/>
    <s v="Month"/>
    <s v="3"/>
    <s v="Oct"/>
    <s v="General Expense"/>
    <s v="306089_SGS074_WK3"/>
    <s v="10/18/2022 12:00:00 AM"/>
    <s v="LOG/SGS GULF LIMITED"/>
    <x v="1"/>
    <s v="10/19/2022 12:00:00 AM"/>
    <m/>
    <m/>
    <s v="santhoshkumar.hs[Santhosh]"/>
    <s v="vinoj.njalil[Vinoj]"/>
    <s v="BankingApproval"/>
    <s v="498460.78"/>
    <s v="498460.55"/>
    <s v="Yes"/>
    <s v="High"/>
    <m/>
    <s v="306089_SGS074_WK3"/>
    <s v="OU_UAE2(UAE2)"/>
    <s v="SGS GULF LIMITED"/>
    <s v="SGS074"/>
    <s v="AE060211000000201025001"/>
    <s v="AED"/>
    <s v="210,093.080"/>
    <s v="31-OCT-22"/>
    <m/>
    <m/>
    <s v="True"/>
    <s v="True"/>
    <s v="True"/>
    <s v="True"/>
    <m/>
    <m/>
    <m/>
    <m/>
    <n v="673329"/>
    <m/>
    <m/>
    <m/>
    <s v="33616FS00VX4"/>
    <s v="Logix UAE AED Suppli"/>
    <s v="AE AEHBMECA025-154568-003 AED"/>
    <s v="AED"/>
    <s v="_x000d__x000a_ SGS GULF LIMITED"/>
    <s v="  CITIBANK N.A."/>
    <s v="AE060211000000201025001"/>
    <s v="CITIAEAD"/>
    <s v="210,093.08"/>
    <s v="AED"/>
    <s v="Wed 19 Oct 2022"/>
    <s v="306089/673329"/>
    <s v="STS - Sea Transport"/>
    <s v="19 Oct 2022 10:38:19 GMT"/>
    <s v="True"/>
    <s v="True"/>
    <s v="True"/>
    <s v="True"/>
    <s v="True"/>
    <s v="True"/>
    <s v="True"/>
    <s v="True"/>
    <m/>
    <m/>
    <m/>
    <m/>
    <x v="0"/>
    <s v="Required fields missing to process in Oracle"/>
    <s v="10/19/2022"/>
    <s v="Processed by bank (HSBC)  "/>
  </r>
  <r>
    <s v="PA-000000000000305986"/>
    <s v="10/17/2022 3:04:02 PM"/>
    <s v="10/19/2022 4:38:08 AM"/>
    <s v="PA_BankingApproval"/>
    <s v="Pending Banking Approval"/>
    <x v="0"/>
    <s v="Alshaya Trading Company - UAE"/>
    <s v="48143.5"/>
    <s v="AED"/>
    <s v="2022"/>
    <s v="POS MEDIA L.L.C"/>
    <s v="POS005"/>
    <s v="riya.thomas"/>
    <m/>
    <m/>
    <s v="Month"/>
    <s v="4"/>
    <s v="Oct"/>
    <s v="Inventory"/>
    <s v="305986_POS005_WK4/TCP"/>
    <s v="10/31/2022 12:00:00 AM"/>
    <s v="APP/POS MEDIA L.L.C"/>
    <x v="0"/>
    <s v="10/19/2022 12:00:00 AM"/>
    <m/>
    <m/>
    <s v="savitha.lakshman[Savitha]"/>
    <s v="riya.thomas[Riya]"/>
    <s v="BankingApproval"/>
    <s v="40000"/>
    <m/>
    <s v="Yes"/>
    <m/>
    <m/>
    <s v="TCP"/>
    <s v="OU_UAE(UAE)"/>
    <s v="POS MEDIA L.L.C"/>
    <s v="POS005"/>
    <s v="AE690400000033177687001"/>
    <s v="AED"/>
    <s v="48,143.500"/>
    <s v="31-OCT-22"/>
    <m/>
    <m/>
    <s v="True"/>
    <s v="True"/>
    <s v="True"/>
    <s v="True"/>
    <m/>
    <m/>
    <m/>
    <m/>
    <n v="673336"/>
    <m/>
    <m/>
    <m/>
    <s v="36116FS01RDG"/>
    <s v="MHA DXB AED MAIN"/>
    <s v="AE AEHBMECA025-413451-002 AED"/>
    <s v="AED"/>
    <s v="_x000d__x000a_ POS MEDIA LLC"/>
    <s v="  NATIONAL BANK OF RAS AL-KHAIMAH, TH"/>
    <s v="AE690400000033177687001"/>
    <s v="NRAKAEAK"/>
    <s v="48,143.50"/>
    <s v="AED"/>
    <s v="Wed 19 Oct 2022"/>
    <s v="305986/673336"/>
    <s v="TCP - Trade Credits And Advances Payable"/>
    <s v="19 Oct 2022 11:34:3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21"/>
    <s v="10/18/2022 12:02:50 PM"/>
    <s v="10/19/2022 4:39:08 AM"/>
    <s v="PA_BankingApproval"/>
    <s v="Pending Banking Approval"/>
    <x v="0"/>
    <s v="Alshaya Trading Company - UAE"/>
    <s v="52879.01"/>
    <s v="AED"/>
    <s v="2022"/>
    <s v="Thomsun Mercantile &amp; Marine L.L.C."/>
    <s v="THO003"/>
    <s v="vinoj.njalil"/>
    <m/>
    <m/>
    <s v="Month"/>
    <s v="3"/>
    <s v="Oct"/>
    <s v="Clearing Charges"/>
    <s v="306121_THO003_WK3"/>
    <s v="10/18/2022 12:00:00 AM"/>
    <s v="SHI/Thomsun Mercantile &amp; Marine L.L.C."/>
    <x v="0"/>
    <s v="10/19/2022 12:00:00 AM"/>
    <m/>
    <m/>
    <s v="santhoshkumar.hs[Santhosh]"/>
    <s v="vinoj.njalil[Vinoj]"/>
    <s v="BankingApproval"/>
    <s v="96862.25"/>
    <s v="96862.26"/>
    <s v="Yes"/>
    <s v="High"/>
    <m/>
    <s v="306121_THO003_WK3"/>
    <s v="OU_UAE(UAE)"/>
    <s v="Thomsun Mercantile &amp; Marine L.L.C."/>
    <s v="THO003"/>
    <s v="AE050380000012000796881"/>
    <s v="AED"/>
    <s v="52,879.010"/>
    <s v="31-OCT-22"/>
    <m/>
    <m/>
    <s v="True"/>
    <s v="True"/>
    <s v="True"/>
    <s v="True"/>
    <m/>
    <m/>
    <m/>
    <m/>
    <n v="673337"/>
    <m/>
    <m/>
    <m/>
    <s v="69936FS01S3H"/>
    <s v="MHA DXB AED MAIN"/>
    <s v="AE AEHBMECA025-413451-002 AED"/>
    <s v="AED"/>
    <s v="_x000d__x000a_ THOMSUN MERCANTILE AND MARINE LLC"/>
    <s v="  NATIONAL BANK OF FUJAIRAH"/>
    <s v="AE050380000012000796881"/>
    <s v="NBFUAEAFDXB"/>
    <s v="52,879.01"/>
    <s v="AED"/>
    <s v="Wed 19 Oct 2022"/>
    <s v="306121/673337"/>
    <s v="STS - Sea Transport"/>
    <s v="19 Oct 2022 11:35:58 GMT"/>
    <s v="True"/>
    <s v="True"/>
    <s v="True"/>
    <s v="True"/>
    <s v="True"/>
    <s v="True"/>
    <s v="True"/>
    <s v="True"/>
    <m/>
    <m/>
    <m/>
    <m/>
    <x v="0"/>
    <s v="Unable to open batch in oracle - Bot1"/>
    <s v="10/19/2022"/>
    <s v="Processed by bank (HSBC)  "/>
  </r>
  <r>
    <s v="PA-000000000000305899"/>
    <s v="10/17/2022 1:10:02 PM"/>
    <s v="10/19/2022 4:40:48 AM"/>
    <s v="PA_BankingApproval"/>
    <s v="Pending Banking Approval"/>
    <x v="14"/>
    <s v="Vision Express Central Ltd - UAE"/>
    <s v="20274.2"/>
    <s v="AED"/>
    <s v="2022"/>
    <s v="YACO MEDICAL SUPPLIES EST."/>
    <s v="YAC003"/>
    <s v="riya.thomas"/>
    <m/>
    <m/>
    <s v="Month"/>
    <s v="4"/>
    <s v="Oct"/>
    <s v="Inventory"/>
    <s v="305899_YAC003_WK4/TCP"/>
    <s v="10/31/2022 12:00:00 AM"/>
    <s v="WEL/YACO MEDICAL SUPPLIES EST."/>
    <x v="2"/>
    <s v="10/19/2022 12:00:00 AM"/>
    <m/>
    <m/>
    <s v="savitha.lakshman[Savitha]"/>
    <s v="riya.thomas[Riya]"/>
    <s v="BankingApproval"/>
    <s v="25000"/>
    <s v="22642.5"/>
    <s v="Yes"/>
    <m/>
    <m/>
    <s v="TCP"/>
    <s v="OU_VEC(IO_VEC)"/>
    <s v="YACO MEDICAL SUPPLIES EST."/>
    <s v="YAC003"/>
    <s v="AE980440000001408939102/Formerly  YACO TRADING ."/>
    <s v="AED"/>
    <s v="20,274.200"/>
    <s v="31-OCT-22"/>
    <s v="AED"/>
    <s v="20274.20"/>
    <s v="True"/>
    <s v="True"/>
    <s v="True"/>
    <s v="True"/>
    <m/>
    <m/>
    <m/>
    <s v="YACO MEDICAL SUPPLIES EST."/>
    <n v="673315"/>
    <s v="20274.20"/>
    <s v="AED"/>
    <s v="17-Oct-2022"/>
    <s v="16276FS0050R"/>
    <s v="MHA DXB AED MAIN"/>
    <s v="AE AEHBMECA025-413451-002 AED"/>
    <s v="AED"/>
    <s v="_x000d__x000a_ YACO MEDICAL SUPPLIES EST"/>
    <s v="  STANDARD CHARTERED BK"/>
    <s v="AE980440000001408939102"/>
    <s v="SCBLAEAD"/>
    <s v="20,274.20"/>
    <s v="AED"/>
    <s v="Thu 20 Oct 2022"/>
    <s v="305899/673315"/>
    <s v="TCP - Trade Credits And Advances Payable"/>
    <s v="19 Oct 2022 12:14:56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893"/>
    <s v="10/17/2022 1:01:01 PM"/>
    <s v="10/19/2022 4:42:58 AM"/>
    <s v="PA_BankingApproval"/>
    <s v="Pending Banking Approval"/>
    <x v="12"/>
    <s v="Dareen Optics L.L.C"/>
    <s v="21393.56"/>
    <s v="AED"/>
    <s v="2022"/>
    <s v="YACO MEDICAL SUPPLIES EST."/>
    <s v="YAC003"/>
    <s v="riya.thomas"/>
    <m/>
    <m/>
    <s v="Month"/>
    <s v="4"/>
    <s v="Oct"/>
    <s v="Inventory"/>
    <s v="305893_YAC003_WK4/TCP"/>
    <s v="10/31/2022 12:00:00 AM"/>
    <s v="WEL/YACO MEDICAL SUPPLIES EST."/>
    <x v="2"/>
    <s v="10/19/2022 12:00:00 AM"/>
    <m/>
    <m/>
    <s v="savitha.lakshman[Savitha]"/>
    <s v="riya.thomas[Riya]"/>
    <s v="BankingApproval"/>
    <s v="25000"/>
    <s v="22767.86"/>
    <s v="Yes"/>
    <m/>
    <m/>
    <s v="TCP"/>
    <s v="OU_DOP(IO_DOP1)"/>
    <s v="YACO MEDICAL SUPPLIES EST."/>
    <s v="YAC003"/>
    <s v="AE980440000001408939102/Formerly  YACO TRADING ."/>
    <s v="AED"/>
    <s v="21,393.560"/>
    <s v="31-OCT-22"/>
    <s v="AED"/>
    <s v="21393.56"/>
    <s v="True"/>
    <s v="True"/>
    <s v="True"/>
    <s v="True"/>
    <m/>
    <m/>
    <m/>
    <s v="YACO MEDICAL SUPPLIES EST."/>
    <n v="673316"/>
    <s v="21393.56"/>
    <s v="AED"/>
    <s v="17-Oct-2022"/>
    <s v="54246FS00FGZ"/>
    <s v="MHA DXB AED MAIN"/>
    <s v="AE AEHBMECA025-413451-002 AED"/>
    <s v="AED"/>
    <s v="_x000d__x000a_ YACO MEDICAL SUPPLIES EST"/>
    <s v="  STANDARD CHARTERED BK"/>
    <s v="AE980440000001408939102"/>
    <s v="SCBLAEAD"/>
    <s v="21,393.56"/>
    <s v="AED"/>
    <s v="Thu 20 Oct 2022"/>
    <s v="305893/673316"/>
    <s v="TCP - Trade Credits And Advances Payable"/>
    <s v="19 Oct 2022 12:24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69"/>
    <s v="10/18/2022 2:17:38 PM"/>
    <s v="10/19/2022 4:43:39 AM"/>
    <s v="PA_BankingApproval"/>
    <s v="Pending Banking Approval"/>
    <x v="0"/>
    <s v="Alshaya Trading Company - UAE"/>
    <s v="516574.29"/>
    <s v="AED"/>
    <s v="2022"/>
    <s v="EXPEDITORS INTERNATIONAL FORWARDING AND CLEARING LLC"/>
    <s v="EXP005"/>
    <s v="vinoj.njalil"/>
    <m/>
    <m/>
    <s v="Month"/>
    <s v="3"/>
    <s v="Oct"/>
    <s v="Clearing Charges"/>
    <s v="306169_EXP005_WK3"/>
    <s v="10/18/2022 12:00:00 AM"/>
    <s v="SHI/EXPEDITORS INTERNATIONAL FORWARDING AND CLEARING LLC"/>
    <x v="0"/>
    <s v="10/19/2022 12:00:00 AM"/>
    <m/>
    <m/>
    <s v="santhoshkumar.hs[Santhosh]"/>
    <s v="vinoj.njalil[Vinoj]"/>
    <s v="BankingApproval"/>
    <s v="516574.29"/>
    <s v="661493.54"/>
    <s v="Yes"/>
    <s v="High"/>
    <m/>
    <s v="306169_EXP005_WK3"/>
    <s v="OU_UAE(UAE)"/>
    <s v="EXPEDITORS INTERNATIONAL FORWARDING AND CLEARING LLC"/>
    <s v="EXP005"/>
    <s v="AE020440000001390893301"/>
    <s v="AED"/>
    <s v="516,574.290"/>
    <s v="31-OCT-22"/>
    <m/>
    <m/>
    <s v="True"/>
    <s v="True"/>
    <s v="True"/>
    <s v="True"/>
    <m/>
    <m/>
    <m/>
    <m/>
    <n v="673338"/>
    <m/>
    <m/>
    <m/>
    <s v="31316FS01YE6"/>
    <s v="MHA DXB AED MAIN"/>
    <s v="AE AEHBMECA025-413451-002 AED"/>
    <s v="AED"/>
    <s v="_x000d__x000a_ EXPEDITORSINTERNATIONAL FORWARDING"/>
    <s v="  STANDARD CHARTERED BANK"/>
    <s v="AE020440000001390893301"/>
    <s v="SCBLAEADXXX"/>
    <s v="516,574.29"/>
    <s v="AED"/>
    <s v="Wed 19 Oct 2022"/>
    <s v="306169/673338"/>
    <s v="STS - Sea Transport"/>
    <s v="19 Oct 2022 11:37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89"/>
    <s v="10/17/2022 12:50:13 PM"/>
    <s v="10/19/2022 4:50:19 AM"/>
    <s v="PA_BankingApproval"/>
    <s v="Pending Banking Approval"/>
    <x v="1"/>
    <s v="Alshaya International Co. L.L.C, Dubai"/>
    <s v="36865.3"/>
    <s v="AED"/>
    <s v="2022"/>
    <s v="YACO MEDICAL SUPPLIES EST."/>
    <s v="YAC003"/>
    <s v="riya.thomas"/>
    <m/>
    <m/>
    <s v="Month"/>
    <s v="4"/>
    <s v="Oct"/>
    <s v="Inventory"/>
    <s v="305889_YAC003_WK4/TCP"/>
    <s v="10/31/2022 12:00:00 AM"/>
    <s v="WEL/YACO MEDICAL SUPPLIES EST."/>
    <x v="1"/>
    <s v="10/19/2022 12:00:00 AM"/>
    <m/>
    <m/>
    <s v="savitha.lakshman[Savitha]"/>
    <s v="riya.thomas[Riya]"/>
    <s v="BankingApproval"/>
    <s v="40000"/>
    <s v="80764.6"/>
    <s v="Yes"/>
    <m/>
    <m/>
    <s v="TCP"/>
    <s v="OU_DIC(IO_DIC)"/>
    <s v="YACO MEDICAL SUPPLIES EST."/>
    <s v="YAC003"/>
    <s v="AE980440000001408939102/Formerly  YACO TRADING ."/>
    <s v="AED"/>
    <s v="36,865.300"/>
    <s v="31-OCT-22"/>
    <s v="AED"/>
    <s v="36865.30"/>
    <s v="True"/>
    <s v="True"/>
    <s v="True"/>
    <s v="True"/>
    <m/>
    <m/>
    <m/>
    <s v="YACO MEDICAL SUPPLIES EST."/>
    <n v="673317"/>
    <s v="36865.30"/>
    <s v="AED"/>
    <s v="17-Oct-2022"/>
    <s v="50776FS00QHI"/>
    <s v="AIC UAE AED Main Sup"/>
    <s v="AE AEHBMECA025-084054-004 AED"/>
    <s v="AED"/>
    <s v="_x000d__x000a_ YACO MEDICAL SUPPLIES EST"/>
    <s v="  STANDARD CHARTERED BK"/>
    <s v="AE980440000001408939102"/>
    <s v="SCBLAEAD"/>
    <s v="36,865.30"/>
    <s v="AED"/>
    <s v="Wed 19 Oct 2022"/>
    <s v="305889/673317"/>
    <s v="TCP - Trade Credits And Advances Payable"/>
    <s v="19 Oct 2022 10:23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39"/>
    <s v="10/18/2022 12:07:45 PM"/>
    <s v="10/19/2022 7:39:50 AM"/>
    <s v="PA_BankingApproval"/>
    <s v="Pending Banking Approval"/>
    <x v="5"/>
    <s v="Dareen International Company W.L.L. - Qatar"/>
    <s v="54775.6"/>
    <s v="QAR"/>
    <s v="2022"/>
    <s v="BAQER MOHEBI COMPANY"/>
    <s v="BAQ001"/>
    <s v="vineeth.r"/>
    <m/>
    <m/>
    <s v="Month"/>
    <s v="3"/>
    <s v="Oct"/>
    <s v="Inventory"/>
    <s v="306139_BAQ001_WK3/SUPP"/>
    <m/>
    <s v="FNB/BAQER MOHEBI COMPANY"/>
    <x v="0"/>
    <s v="10/19/2022 12:00:00 AM"/>
    <m/>
    <m/>
    <s v="manish.m[Manish]"/>
    <s v="vineeth.r[Vineeth]"/>
    <s v="BankingApproval"/>
    <s v="54775.6"/>
    <s v="54775.6"/>
    <s v="Yes"/>
    <m/>
    <m/>
    <s v="SUPP"/>
    <s v="OU_QATAR(QTR)"/>
    <s v="BAQER MOHEBI COMPANY"/>
    <s v="BAQ001"/>
    <s v="QA33SCBL000000000001453303801"/>
    <s v="QAR"/>
    <s v="54,775.600"/>
    <s v="31-OCT-22"/>
    <s v="QAR"/>
    <s v="54775.60"/>
    <s v="True"/>
    <s v="True"/>
    <s v="True"/>
    <s v="True"/>
    <m/>
    <m/>
    <m/>
    <s v="BAQER MOHEBI COMPANY"/>
    <n v="673426"/>
    <s v="54775.60"/>
    <s v="QAR"/>
    <s v="18-Oct-2022"/>
    <s v="10136FT017YD"/>
    <s v="Dareen CBQ QAR Acct."/>
    <s v="QA QACBQACAQA27CBQA000000004010347027001 QAR"/>
    <s v="QAR"/>
    <s v="_x000d__x000a_ BAQER MOHEBI COMPANY LLC"/>
    <s v="  STANDARD CHARTERED BK"/>
    <s v="QA33SCBL000000000001453303801"/>
    <s v="SCBLQAQX"/>
    <s v="54,775.60"/>
    <s v="QAR"/>
    <s v="Thu 20 Oct 2022"/>
    <s v="Instructing party transaction reference 306139/673426"/>
    <s v="SUPP - Supplier Payment"/>
    <s v="20 Oct 2022 09:42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Received by bank (Processing)"/>
  </r>
  <r>
    <s v="PA-000000000000306142"/>
    <s v="10/18/2022 12:19:51 PM"/>
    <s v="10/19/2022 7:41:01 AM"/>
    <s v="PA_BankingApproval"/>
    <s v="Pending Banking Approval"/>
    <x v="8"/>
    <s v="Alshaya Trading Company W.L.L. - Bahrain"/>
    <s v="18445.912"/>
    <s v="BHD"/>
    <s v="2022"/>
    <s v="AD GLOBAL TRADING CO W.L.L"/>
    <s v="SHA051"/>
    <s v="vineeth.r"/>
    <m/>
    <m/>
    <s v="Month"/>
    <s v="3"/>
    <s v="Oct"/>
    <s v="Inventory"/>
    <s v="306142_SHA051_WK3/SUPP"/>
    <m/>
    <s v="FNB/AD GLOBAL TRADING CO W.L.L"/>
    <x v="4"/>
    <s v="10/19/2022 12:00:00 AM"/>
    <m/>
    <m/>
    <s v="manish.m[Manish]"/>
    <s v="vineeth.r[Vineeth]"/>
    <s v="BankingApproval"/>
    <s v="18446.06"/>
    <s v="18446.06"/>
    <s v="Yes"/>
    <m/>
    <m/>
    <m/>
    <s v="OU_BAHRAIN(BAH)"/>
    <s v="AD GLOBAL TRADING CO W.L.L"/>
    <s v="SHA051"/>
    <s v="BH38HABB20087009142103 OLD NAME SHAHZAD ZAFAR VEGETABLES AND FRUITS"/>
    <s v="BHD"/>
    <s v="18,445.912"/>
    <s v="31-OCT-22"/>
    <m/>
    <m/>
    <s v="True"/>
    <s v="True"/>
    <s v="True"/>
    <s v="True"/>
    <m/>
    <m/>
    <m/>
    <s v="AD GLOBAL TRADING CO W.L.L"/>
    <n v="673306"/>
    <s v="18445.912"/>
    <s v="BHD"/>
    <s v="18-Oct-2022"/>
    <s v="20086FS01B4S"/>
    <s v="ATC BAH Main OD BHD"/>
    <s v="BH BHHBMECA001-112010-001 BHD"/>
    <s v="BHD"/>
    <s v="_x000d__x000a_ AD GLOBAL TRADING CO WLL"/>
    <s v="  HABIB BANK LTD"/>
    <s v="BH38HABB20087009142103"/>
    <s v="HABBBHBM"/>
    <s v="18,445.912"/>
    <s v="BHD"/>
    <s v="Thu 20 Oct 2022"/>
    <s v="306142/673306"/>
    <s v="001 - Ordinary transfers"/>
    <s v="19 Oct 2022 09:12:1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12"/>
    <s v="10/18/2022 2:15:13 PM"/>
    <s v="10/19/2022 8:28:29 AM"/>
    <s v="PA_BankingApproval"/>
    <s v="Pending Banking Approval"/>
    <x v="0"/>
    <s v="Alshaya Trading Company - UAE"/>
    <s v="445211.67"/>
    <s v="AED"/>
    <s v="2022"/>
    <s v="DANZAS A.E.I. EMIRATES LLC"/>
    <s v="DAN060"/>
    <s v="vinoj.njalil"/>
    <m/>
    <m/>
    <s v="Month"/>
    <s v="3"/>
    <s v="Oct"/>
    <s v="Clearing Charges"/>
    <s v="306212_DAN060_WK3"/>
    <s v="10/18/2022 12:00:00 AM"/>
    <s v="SHI/DANZAS A.E.I. EMIRATES LLC"/>
    <x v="0"/>
    <s v="10/19/2022 12:00:00 AM"/>
    <m/>
    <m/>
    <s v="santhoshkumar.hs[Santhosh]"/>
    <s v="vinoj.njalil[Vinoj]"/>
    <s v="BankingApproval"/>
    <s v="520000"/>
    <s v="885766.67"/>
    <s v="Yes"/>
    <s v="High"/>
    <m/>
    <s v="306212_DAN060_WK3"/>
    <s v="OU_UAE(UAE)"/>
    <s v="DANZAS A.E.I. EMIRATES LLC"/>
    <s v="DAN060"/>
    <s v="AE410260001011006444301"/>
    <s v="AED"/>
    <s v="445,211.670"/>
    <s v="31-OCT-22"/>
    <m/>
    <m/>
    <s v="True"/>
    <s v="True"/>
    <s v="True"/>
    <s v="True"/>
    <m/>
    <m/>
    <m/>
    <s v="DANZAS A.E.I. EMIRATES LLC"/>
    <n v="673427"/>
    <s v="445211.67"/>
    <s v="AED"/>
    <s v="18-Oct-2022"/>
    <s v="63596FT016GN"/>
    <s v="MHA DXB AED MAIN"/>
    <s v="AE AEHBMECA025-413451-002 AED"/>
    <s v="AED"/>
    <s v="_x000d__x000a_ DANZAS AEI EMIRATES LLC _x000d__x000a_Â  P O BOX 47814 _x000d__x000a_Â  DUBAI"/>
    <s v="  EMIRATES NBD BANK PJSC"/>
    <s v="AE410260001011006444301"/>
    <s v="EBILAEAD"/>
    <s v="445,211.67"/>
    <s v="AED"/>
    <s v="Thu 20 Oct 2022"/>
    <s v="306212/673427"/>
    <s v="STS - Sea Transport"/>
    <s v="20 Oct 2022 11:33:50 GMT"/>
    <s v="True"/>
    <s v="True"/>
    <s v="True"/>
    <s v="True"/>
    <s v="True"/>
    <s v="True"/>
    <s v="True"/>
    <s v="True"/>
    <m/>
    <m/>
    <m/>
    <m/>
    <x v="0"/>
    <s v="Unable to open batch in oracle - Bot1"/>
    <s v="10/19/2022"/>
    <s v="Processed by bank (HSBC)  "/>
  </r>
  <r>
    <s v="PA-000000000000306193"/>
    <s v="10/18/2022 1:28:09 PM"/>
    <s v="10/19/2022 8:43:37 AM"/>
    <s v="PA_BankingApproval"/>
    <s v="Pending Banking Approval"/>
    <x v="6"/>
    <s v="M.H.ALSHAYA COMPANY W.L.L."/>
    <s v="26087.248"/>
    <s v="KWD"/>
    <s v="2022"/>
    <s v="INTERNATIONAL MARKETING COMPANY W.L.L."/>
    <s v="INT010"/>
    <s v="vineeth.r"/>
    <m/>
    <m/>
    <s v="Month"/>
    <s v="3"/>
    <s v="Oct"/>
    <s v="General Expense"/>
    <s v="306193_INT010_WK3"/>
    <s v="10/21/2022 12:00:00 AM"/>
    <s v="FNB/INTERNATIONAL MARKETING COMPANY W.L.L."/>
    <x v="3"/>
    <s v="10/19/2022 12:00:00 AM"/>
    <m/>
    <m/>
    <s v="bharath.r[Bharath]"/>
    <s v="vineeth.r[Vineeth]"/>
    <s v="BankingApproval"/>
    <s v="26000"/>
    <s v="56175.31"/>
    <s v="Yes"/>
    <m/>
    <m/>
    <s v="306193_INT010_WK3"/>
    <s v="OU_KUWAIT(KUW)"/>
    <s v="INTERNATIONAL MARKETING COMPANY W.L.L."/>
    <s v="INT010"/>
    <s v="KW94NBOK0000000000001000389348/INTERMARKETS"/>
    <s v="KWD"/>
    <s v="26,087.248"/>
    <s v="31-OCT-22"/>
    <s v="KWD"/>
    <s v="26087.248"/>
    <s v="True"/>
    <s v="True"/>
    <s v="True"/>
    <s v="True"/>
    <m/>
    <m/>
    <m/>
    <s v="INTERNATIONAL MARKETING COMPANY W.L.L."/>
    <n v="673428"/>
    <s v="26087.248"/>
    <s v="KWD"/>
    <s v="18-Oct-2022"/>
    <s v="74076FT00PEZ"/>
    <s v="M.H. ALSHAYA CO. W.L.L."/>
    <s v="KW KWHBMECA001-001080-001 KWD"/>
    <s v="KWD"/>
    <s v="_x000d__x000a_ INTERNATIONAL MARKETING CO"/>
    <s v="  NATIONAL BANK OF KUWAIT"/>
    <s v="KW94NBOK0000000000001000389348"/>
    <s v="NBOKKWKW"/>
    <s v="26,087.248"/>
    <s v="KWD"/>
    <s v="Thu 20 Oct 2022"/>
    <s v="306193/673428"/>
    <m/>
    <s v="20 Oct 2022 10:52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02"/>
    <s v="10/18/2022 1:20:51 PM"/>
    <s v="10/19/2022 9:12:38 AM"/>
    <s v="PA_BankingApproval"/>
    <s v="Pending Banking Approval"/>
    <x v="6"/>
    <s v="M.H.ALSHAYA COMPANY W.L.L."/>
    <s v="17360.2"/>
    <s v="KWD"/>
    <s v="2022"/>
    <s v="AL-JAWHARA TISSUE PAPER &amp; DERIVATIVES CO"/>
    <s v="ALJ031"/>
    <s v="vineeth.r"/>
    <m/>
    <m/>
    <s v="Month"/>
    <s v="3"/>
    <s v="Oct"/>
    <s v="Inventory"/>
    <s v="306202_ALJ031_WK3/SUPP"/>
    <s v="10/21/2022 12:00:00 AM"/>
    <s v="FNB/AL-JAWHARA TISSUE PAPER &amp; DERIVATIVES CO"/>
    <x v="3"/>
    <s v="10/19/2022 12:00:00 AM"/>
    <m/>
    <m/>
    <s v="bharath.r[Bharath]"/>
    <s v="vineeth.r[Vineeth]"/>
    <s v="BankingApproval"/>
    <s v="17000"/>
    <s v="32999.6"/>
    <s v="Yes"/>
    <m/>
    <m/>
    <s v="SUPP"/>
    <s v="OU_KUWAIT(KUW)"/>
    <s v="AL-JAWHARA TISSUE PAPER &amp; DERIVATIVES CO"/>
    <s v="ALJ031"/>
    <s v="ALJAWHARA CO FOR PRODUCTION TISSUE PAPER"/>
    <s v="KWD"/>
    <s v="17,360.200"/>
    <s v="31-OCT-22"/>
    <s v="KWD"/>
    <s v="17360.200"/>
    <s v="True"/>
    <s v="True"/>
    <s v="True"/>
    <s v="True"/>
    <m/>
    <m/>
    <m/>
    <m/>
    <n v="673430"/>
    <m/>
    <m/>
    <m/>
    <s v="22096FT00Q8F"/>
    <s v="M.H. ALSHAYA CO. W.L.L."/>
    <s v="KW KWHBMECA001-001080-001 KWD"/>
    <s v="KWD"/>
    <s v="_x000d__x000a_ AL JAWHARA CO FOR PRODUCTION _x000d__x000a_Â  TISSUE AND PAPER DERIVATIVES"/>
    <s v="  GULF BANK, K.S.C."/>
    <s v="KW66GULB0000000000000093567822"/>
    <s v="GULBKWKW"/>
    <s v="17,360.200"/>
    <s v="KWD"/>
    <s v="Thu 20 Oct 2022"/>
    <s v="306202/673430"/>
    <m/>
    <s v="20 Oct 2022 10:54:10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225"/>
    <s v="10/18/2022 1:37:06 PM"/>
    <s v="10/19/2022 9:17:30 AM"/>
    <s v="PA_BankingApproval"/>
    <s v="Pending Banking Approval"/>
    <x v="6"/>
    <s v="M.H.ALSHAYA COMPANY W.L.L."/>
    <s v="12795.075"/>
    <s v="KWD"/>
    <s v="2022"/>
    <s v="AL-MASAH AL-FAREEDAH TRADING CO."/>
    <s v="ALM049"/>
    <s v="vineeth.r"/>
    <m/>
    <m/>
    <s v="Month"/>
    <s v="2"/>
    <s v="Oct"/>
    <s v="Inventory"/>
    <s v="306225_ALM049_WK2"/>
    <s v="10/21/2022 12:00:00 AM"/>
    <s v="FNB/AL-MASAH AL-FAREEDAH TRADING CO."/>
    <x v="3"/>
    <s v="10/19/2022 12:00:00 AM"/>
    <m/>
    <m/>
    <s v="bharath.r[Bharath]"/>
    <s v="vineeth.r[Vineeth]"/>
    <s v="BankingApproval"/>
    <s v="12795.075"/>
    <s v="12795.075"/>
    <s v="Yes"/>
    <m/>
    <m/>
    <s v="306225_ALM049_WK2"/>
    <s v="OU_KUWAIT(KUW)"/>
    <s v="AL-MASAH AL-FAREEDAH TRADING CO."/>
    <s v="ALM049"/>
    <s v="KW80KFHO0000000000091010171025"/>
    <s v="KWD"/>
    <s v="12,795.075"/>
    <s v="31-OCT-22"/>
    <m/>
    <m/>
    <s v="True"/>
    <s v="True"/>
    <s v="True"/>
    <s v="True"/>
    <m/>
    <m/>
    <m/>
    <m/>
    <n v="673431"/>
    <m/>
    <m/>
    <m/>
    <s v="51306FT00R6G"/>
    <s v="M.H. ALSHAYA CO. W.L.L."/>
    <s v="KW KWHBMECA001-001080-001 KWD"/>
    <s v="KWD"/>
    <s v="_x000d__x000a_ ALMASAH ALFAREEDAH TRAD CO."/>
    <s v="  KUWAIT FINANCE HOUSE (KSC)"/>
    <s v="KW80KFHO0000000000091010171025"/>
    <s v="KFHOKWKW"/>
    <s v="12,795.075"/>
    <s v="KWD"/>
    <s v="Thu 20 Oct 2022"/>
    <s v="306225/673431"/>
    <m/>
    <s v="20 Oct 2022 10:55:4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43"/>
    <s v="10/18/2022 2:14:26 PM"/>
    <s v="10/19/2022 9:21:03 AM"/>
    <s v="PA_BankingApproval"/>
    <s v="Pending Banking Approval"/>
    <x v="4"/>
    <s v="Alshaya International Trading Company - KSA"/>
    <s v="120635"/>
    <s v="SAR"/>
    <s v="2022"/>
    <s v="THREEE COLORS TRADING EST."/>
    <s v="AMA006"/>
    <s v="vineeth.r"/>
    <m/>
    <m/>
    <s v="Month"/>
    <s v="4"/>
    <s v="Oct"/>
    <s v="Inventory"/>
    <s v="306243_AMA006_WK4/SUPP"/>
    <m/>
    <s v="FNB/THREEE COLORS TRADING EST."/>
    <x v="3"/>
    <s v="10/19/2022 12:00:00 AM"/>
    <m/>
    <m/>
    <s v="manish.m[Manish]"/>
    <s v="vineeth.r[Vineeth]"/>
    <s v="BankingApproval"/>
    <s v="120635"/>
    <s v="120635"/>
    <s v="Yes"/>
    <m/>
    <m/>
    <s v="SUPP"/>
    <s v="OU_KSA2(KSA2)"/>
    <s v="THREEE COLORS TRADING EST."/>
    <s v="AMA006"/>
    <s v="AMAL RAJEH SABAH EST."/>
    <s v="SAR"/>
    <s v="120,635.000"/>
    <s v="31-OCT-22"/>
    <m/>
    <m/>
    <s v="True"/>
    <s v="True"/>
    <s v="True"/>
    <s v="True"/>
    <m/>
    <m/>
    <m/>
    <s v="THREEE COLORS TRADING EST."/>
    <n v="673323"/>
    <s v="120635.00"/>
    <s v="SAR"/>
    <s v="18-Oct-2022"/>
    <s v="07356FS02101"/>
    <s v="AITCO SABB SAR -MAin"/>
    <s v="SA SASABBCA001-085810-001 SAR"/>
    <s v="SAR"/>
    <s v="_x000d__x000a_ THREE COLORS EST FOR TRADING"/>
    <s v="  THE SAUDI NATIONAL BANK"/>
    <s v="SA1210000068500001044510"/>
    <s v="NCBKSAJE"/>
    <s v="120,635.00"/>
    <s v="SAR"/>
    <s v="Wed 19 Oct 2022"/>
    <s v="306243/673323"/>
    <m/>
    <s v="19 Oct 2022 11:01:4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76"/>
    <s v="10/18/2022 12:49:00 PM"/>
    <s v="10/19/2022 9:22:27 AM"/>
    <s v="PA_BankingApproval"/>
    <s v="Pending Banking Approval"/>
    <x v="5"/>
    <s v="Dareen International Company W.L.L. - Qatar"/>
    <s v="248731.87"/>
    <s v="QAR"/>
    <s v="2022"/>
    <s v="COSMO TRADE"/>
    <s v="COS013"/>
    <s v="aneel.kothakota"/>
    <m/>
    <m/>
    <s v="Month"/>
    <s v="3"/>
    <s v="Oct"/>
    <s v="Inventory"/>
    <s v="306176_COS013_WK3/SUPP"/>
    <s v="10/18/2022 12:00:00 AM"/>
    <s v="WEL/COSMO TRADE"/>
    <x v="0"/>
    <s v="10/19/2022 12:00:00 AM"/>
    <m/>
    <m/>
    <s v="rajeesh.vv[Rajeesh]"/>
    <s v="aneel.kothakota[Aneel]"/>
    <s v="BankingApproval"/>
    <s v="400000"/>
    <s v="1105577.17"/>
    <s v="Yes"/>
    <m/>
    <m/>
    <s v="SUPP"/>
    <s v="OU_QATAR(QTR)"/>
    <s v="COSMO TRADE"/>
    <s v="COS013"/>
    <s v="QA71QNBA000000000251026793001"/>
    <s v="QAR"/>
    <s v="248,731.870"/>
    <s v="31-OCT-22"/>
    <m/>
    <m/>
    <s v="True"/>
    <s v="True"/>
    <s v="True"/>
    <s v="True"/>
    <m/>
    <m/>
    <m/>
    <s v="COSMO TRADE"/>
    <n v="673432"/>
    <s v="248731.87"/>
    <s v="QAR"/>
    <s v="18-Oct-2022"/>
    <s v="43086FT01BNM"/>
    <s v="Dareen CBQ QAR Acct."/>
    <s v="QA QACBQACAQA27CBQA000000004010347027001 QAR"/>
    <s v="QAR"/>
    <s v="_x000d__x000a_ COSMO TRADE"/>
    <s v="  QATAR NATIONAL BANK"/>
    <s v="QA71QNBA000000000251026793001"/>
    <s v="QNBAQAQA"/>
    <s v="248,731.87"/>
    <s v="QAR"/>
    <s v="Thu 20 Oct 2022"/>
    <s v="Instructing party transaction reference 306176/673432"/>
    <s v="SUPP - Supplier Payment"/>
    <s v="20 Oct 2022 09:46:50 GMT"/>
    <s v="True"/>
    <s v="True"/>
    <s v="True"/>
    <s v="True"/>
    <s v="True"/>
    <s v="True"/>
    <s v="True"/>
    <s v="True"/>
    <m/>
    <m/>
    <m/>
    <m/>
    <x v="0"/>
    <s v="Unable to open batch in oracle - Bot1"/>
    <s v="10/19/2022"/>
    <s v="Received by bank (Processing)"/>
  </r>
  <r>
    <s v="PA-000000000000306145"/>
    <s v="10/18/2022 12:22:40 PM"/>
    <s v="10/19/2022 9:23:09 AM"/>
    <s v="PA_BankingApproval"/>
    <s v="Pending Banking Approval"/>
    <x v="2"/>
    <s v="M.H. ALSHAYA CO W.L.L - QATAR"/>
    <s v="11418"/>
    <s v="QAR"/>
    <s v="2022"/>
    <s v="CARE N CURE TRADING"/>
    <s v="CAR013"/>
    <s v="aneel.kothakota"/>
    <m/>
    <m/>
    <s v="Month"/>
    <s v="3"/>
    <s v="Oct"/>
    <s v="Inventory"/>
    <s v="306145_CAR013_WK3/SUPP"/>
    <s v="10/18/2022 12:00:00 AM"/>
    <s v="WEL/CARE N CURE TRADING"/>
    <x v="0"/>
    <s v="10/19/2022 12:00:00 AM"/>
    <m/>
    <m/>
    <s v="rajeesh.vv[Rajeesh]"/>
    <s v="aneel.kothakota[Aneel]"/>
    <s v="BankingApproval"/>
    <s v="1000"/>
    <s v="159284.89"/>
    <s v="Yes"/>
    <m/>
    <m/>
    <s v="SUPP"/>
    <s v="OU_QATAR3(QTR3)"/>
    <s v="CARE N CURE TRADING"/>
    <s v="CAR013"/>
    <s v="QA22CBQA000000004020256356001"/>
    <s v="QAR"/>
    <s v="11,418.000"/>
    <s v="31-OCT-22"/>
    <s v="QAR"/>
    <s v="11418.00"/>
    <s v="True"/>
    <s v="True"/>
    <s v="True"/>
    <s v="True"/>
    <m/>
    <m/>
    <m/>
    <s v="CARE N CURE TRADING"/>
    <n v="673433"/>
    <s v="11418.00"/>
    <s v="QAR"/>
    <s v="18-Oct-2022"/>
    <s v="02636FT008E3"/>
    <s v="MHAC-HSBC-Qatar/ QRL"/>
    <s v="QA QAHBMECA001-729458-001 QAR"/>
    <s v="QAR"/>
    <s v="_x000d__x000a_ CARE N CURE TRADING"/>
    <s v="  THE COMMERCIAL BANK (Q.S.C)"/>
    <s v="QA22CBQA000000004020256356001"/>
    <s v="CBQAQAQA"/>
    <s v="11,418.00"/>
    <s v="QAR"/>
    <s v="Sun 23 Oct 2022"/>
    <s v="306145/673433"/>
    <s v="SUPP - Supplier Payment"/>
    <s v="20 Oct 2022 10:34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44"/>
    <s v="10/18/2022 12:18:18 PM"/>
    <s v="10/19/2022 9:24:43 AM"/>
    <s v="PA_BankingApproval"/>
    <s v="Pending Banking Approval"/>
    <x v="5"/>
    <s v="Dareen International Company W.L.L. - Qatar"/>
    <s v="27627"/>
    <s v="QAR"/>
    <s v="2022"/>
    <s v="CARE N CURE TRADING"/>
    <s v="CAR013"/>
    <s v="aneel.kothakota"/>
    <m/>
    <m/>
    <s v="Month"/>
    <s v="3"/>
    <s v="Oct"/>
    <s v="Inventory"/>
    <s v="306144_CAR013_WK3/SUPP"/>
    <s v="10/18/2022 12:00:00 AM"/>
    <s v="WEL/CARE N CURE TRADING"/>
    <x v="0"/>
    <s v="10/19/2022 12:00:00 AM"/>
    <m/>
    <m/>
    <s v="rajeesh.vv[Rajeesh]"/>
    <s v="aneel.kothakota[Aneel]"/>
    <s v="BankingApproval"/>
    <s v="50000"/>
    <s v="159284.89"/>
    <s v="Yes"/>
    <m/>
    <m/>
    <s v="SUPP"/>
    <s v="OU_QATAR(QTR)"/>
    <s v="CARE N CURE TRADING"/>
    <s v="CAR013"/>
    <s v="QA22CBQA000000004020256356001"/>
    <s v="QAR"/>
    <s v="27,627.000"/>
    <s v="31-OCT-22"/>
    <s v="QAR"/>
    <s v="27627.00"/>
    <s v="True"/>
    <s v="True"/>
    <s v="True"/>
    <s v="True"/>
    <m/>
    <m/>
    <m/>
    <m/>
    <n v="673434"/>
    <m/>
    <m/>
    <m/>
    <s v="16496FT01DP0"/>
    <s v="Dareen CBQ QAR Acct."/>
    <s v="QA QACBQACAQA27CBQA000000004010347027001 QAR"/>
    <s v="QAR"/>
    <s v="_x000d__x000a_ CARE N CURE TRADING"/>
    <s v="  THE COMMERCIAL BANK (Q.S.C)"/>
    <s v="QA22CBQA000000004020256356001"/>
    <s v="CBQAQAQA"/>
    <s v="27,627.00"/>
    <s v="QAR"/>
    <s v="Thu 20 Oct 2022"/>
    <s v="Instructing party transaction reference 306144/673434"/>
    <s v="SUPP - Supplier Payment"/>
    <s v="20 Oct 2022 09:49:38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235"/>
    <s v="10/18/2022 1:58:47 PM"/>
    <s v="10/19/2022 9:57:18 AM"/>
    <s v="PA_BankingApproval"/>
    <s v="Pending Banking Approval"/>
    <x v="5"/>
    <s v="Dareen International Company W.L.L. - Qatar"/>
    <s v="32550"/>
    <s v="QAR"/>
    <s v="2022"/>
    <s v="DGB FOR ADVERTISING"/>
    <s v="DGB002"/>
    <s v="aneel.kothakota"/>
    <m/>
    <m/>
    <s v="Month"/>
    <s v="3"/>
    <s v="Oct"/>
    <s v="General Expense"/>
    <s v="306235_DGB002_WK3/SUPP"/>
    <s v="10/18/2022 12:00:00 AM"/>
    <s v="MND/DGB FOR ADVERTISING"/>
    <x v="0"/>
    <s v="10/19/2022 12:00:00 AM"/>
    <m/>
    <m/>
    <s v="rajeesh.vv[Rajeesh]"/>
    <s v="aneel.kothakota[Aneel]"/>
    <s v="BankingApproval"/>
    <s v="32550"/>
    <s v="32550"/>
    <s v="Yes"/>
    <m/>
    <m/>
    <s v="SUPP"/>
    <s v="OU_QATAR(QTR)"/>
    <s v="DGB FOR ADVERTISING"/>
    <s v="DGB002"/>
    <s v="QA49QNBA000000000250103211001"/>
    <s v="QAR"/>
    <s v="32,550.000"/>
    <s v="21-OCT-22"/>
    <s v="QAR"/>
    <s v="32550.00"/>
    <s v="True"/>
    <s v="True"/>
    <s v="True"/>
    <s v="True"/>
    <m/>
    <m/>
    <m/>
    <m/>
    <n v="673435"/>
    <m/>
    <m/>
    <m/>
    <s v="48656FT01FDQ"/>
    <s v="Dareen CBQ QAR Acct."/>
    <s v="QA QACBQACAQA27CBQA000000004010347027001 QAR"/>
    <s v="QAR"/>
    <s v="_x000d__x000a_ DGB FOR ADVERTISING"/>
    <s v="  QATAR NATIONAL BANK"/>
    <s v="QA49QNBA000000000250103211001"/>
    <s v="QNBAQAQAXXX"/>
    <s v="32,550.00"/>
    <s v="QAR"/>
    <s v="Thu 20 Oct 2022"/>
    <s v="Instructing party transaction reference 306235/673435"/>
    <s v="SUPP - Supplier Payment"/>
    <s v="20 Oct 2022 09:51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Received by bank (Processing)"/>
  </r>
  <r>
    <s v="PA-000000000000306249"/>
    <s v="10/18/2022 2:41:17 PM"/>
    <s v="10/19/2022 9:57:49 AM"/>
    <s v="PA_BankingApproval"/>
    <s v="Pending Banking Approval"/>
    <x v="0"/>
    <s v="Alshaya Trading Company - UAE"/>
    <s v="2230112.24"/>
    <s v="AED"/>
    <s v="2022"/>
    <s v="AMERICAN LIFE INSURANCE COMPANY"/>
    <s v="ALI003"/>
    <s v="riya.thomas"/>
    <m/>
    <m/>
    <s v="Month"/>
    <s v="4"/>
    <s v="Oct"/>
    <s v="Insurance"/>
    <s v="306249_ALI003_WK4/PMS"/>
    <s v="10/19/2022 12:00:00 AM"/>
    <s v="ADM/AMERICAN LIFE INSURANCE COMPANY"/>
    <x v="2"/>
    <s v="10/19/2022 12:00:00 AM"/>
    <m/>
    <m/>
    <s v="manjunath.c[Manjunath]"/>
    <s v="riya.thomas[Riya]"/>
    <s v="BankingApproval"/>
    <s v="2230112.24"/>
    <s v="2230112.24"/>
    <s v="No"/>
    <s v="High"/>
    <m/>
    <m/>
    <s v="OU_UAE(UAE)"/>
    <s v="AMERICAN LIFE INSURANCE COMPANY"/>
    <s v="ALI003"/>
    <s v="AE270350000006200505422/KW29NBOK0000000000001000523699"/>
    <s v="AED"/>
    <s v="2,230,112.240"/>
    <s v="31-OCT-22"/>
    <m/>
    <m/>
    <s v="True"/>
    <s v="True"/>
    <s v="True"/>
    <s v="True"/>
    <m/>
    <m/>
    <m/>
    <s v="AMERICAN LIFE INSURANCE COMPANY"/>
    <n v="673281"/>
    <s v="2230112.24"/>
    <s v="AED"/>
    <s v="18-Oct-2022"/>
    <s v="29946FS019TD"/>
    <s v="MHA DXB AED MAIN"/>
    <s v="AE AEHBMECA025-413451-002 AED"/>
    <s v="AED"/>
    <s v="_x000d__x000a_ AMERICAN LIFE INSURANCE COMPANY"/>
    <s v="  NATIONAL BANK OF ABU DHABI"/>
    <s v="AE270350000006200505422"/>
    <s v="NBADAEAA"/>
    <s v="2,230,112.24"/>
    <s v="AED"/>
    <s v="Wed 19 Oct 2022"/>
    <s v="306249/673281"/>
    <s v="PMS - Professional And Management Consulting Services"/>
    <s v="19 Oct 2022 11:01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32"/>
    <s v="10/18/2022 2:08:23 PM"/>
    <s v="10/19/2022 10:01:33 AM"/>
    <s v="PA_BankingApproval"/>
    <s v="Pending Banking Approval"/>
    <x v="7"/>
    <s v="LOGIX FZCO - UAE"/>
    <s v="266634.38"/>
    <s v="AED"/>
    <s v="2022"/>
    <s v="TRANSGUARD GROUP L.L.C."/>
    <s v="TRA068"/>
    <s v="riya.thomas"/>
    <m/>
    <m/>
    <s v="Month"/>
    <s v="4"/>
    <s v="Oct"/>
    <s v="General Expense"/>
    <s v="306232_TRA068_WK4/PMS"/>
    <s v="10/25/2022 12:00:00 AM"/>
    <s v="LOG/TRANSGUARD GROUP L.L.C."/>
    <x v="2"/>
    <s v="10/19/2022 12:00:00 AM"/>
    <m/>
    <m/>
    <s v="manjunath.c[Manjunath]"/>
    <s v="riya.thomas[Riya]"/>
    <s v="BankingApproval"/>
    <s v="815000"/>
    <s v="266634.38"/>
    <s v="Yes"/>
    <s v="High"/>
    <m/>
    <m/>
    <s v="OU_UAE2(UAE2)"/>
    <s v="TRANSGUARD GROUP L.L.C."/>
    <s v="TRA068"/>
    <s v="AE780260001012129277902"/>
    <s v="AED"/>
    <s v="266,634.380"/>
    <s v="31-OCT-22"/>
    <m/>
    <m/>
    <s v="True"/>
    <s v="True"/>
    <s v="True"/>
    <s v="True"/>
    <m/>
    <m/>
    <m/>
    <s v="TRANSGUARD GROUP L.L.C."/>
    <n v="673378"/>
    <s v="266634.38"/>
    <s v="AED"/>
    <s v="18-Oct-2022"/>
    <s v="24636FT01SC1"/>
    <s v="Logix UAE AED Suppli"/>
    <s v="AE AEHBMECA025-154568-003 AED"/>
    <s v="AED"/>
    <s v="_x000d__x000a_ TRANSGUARD GROUP LLC _x000d__x000a_Â  CORPORATE SERVICE DIVISION"/>
    <s v="  EMIRATES NBD BANK PJSC"/>
    <s v="AE780260001012129277902"/>
    <s v="EBILAEAD"/>
    <s v="266,634.38"/>
    <s v="AED"/>
    <s v="Thu 20 Oct 2022"/>
    <s v="306232/673378"/>
    <s v="PMS - Professional And Management Consulting Services"/>
    <s v="20 Oct 2022 04:45:19 GMT"/>
    <s v="True"/>
    <s v="True"/>
    <s v="True"/>
    <s v="True"/>
    <s v="True"/>
    <s v="True"/>
    <s v="True"/>
    <s v="True"/>
    <m/>
    <m/>
    <m/>
    <m/>
    <x v="0"/>
    <s v="Oracle Validation Failed"/>
    <s v="10/19/2022"/>
    <s v="Processed by bank (HSBC)  "/>
  </r>
  <r>
    <s v="PA-000000000000306258"/>
    <s v="10/18/2022 2:39:49 PM"/>
    <s v="10/19/2022 10:27:09 AM"/>
    <s v="PA_BankingApproval"/>
    <s v="Pending Banking Approval"/>
    <x v="8"/>
    <s v="Alshaya Trading Company W.L.L. - Bahrain"/>
    <s v="6473.553"/>
    <s v="BHD"/>
    <s v="2022"/>
    <s v="YOUSIF ABDULWAHAB AL HAWAJ &amp; SONS W.L.L"/>
    <s v="YWH001"/>
    <s v="aneel.kothakota"/>
    <m/>
    <m/>
    <s v="Month"/>
    <s v="3"/>
    <s v="Oct"/>
    <s v="Inventory"/>
    <s v="306258_YWH001_WK3/SUPP"/>
    <s v="10/25/2022 12:00:00 AM"/>
    <s v="WEL/YOUSIF ABDULWAHAB AL HAWAJ &amp; SONS W.L.L"/>
    <x v="4"/>
    <s v="10/19/2022 12:00:00 AM"/>
    <m/>
    <m/>
    <s v="seenappa.kuruba[Seenappa]"/>
    <s v="aneel.kothakota[Aneel]"/>
    <s v="BankingApproval"/>
    <s v="6582"/>
    <s v="10361.22"/>
    <s v="Yes"/>
    <m/>
    <m/>
    <m/>
    <s v="OU_BAHRAIN(BAH)"/>
    <s v="YOUSIF ABDULWAHAB AL HAWAJ &amp; SONS W.L.L"/>
    <s v="YWH001"/>
    <s v="BH65BBKU00100000028779"/>
    <s v="BHD"/>
    <s v="6,473.553"/>
    <s v="31-OCT-22"/>
    <m/>
    <m/>
    <s v="True"/>
    <s v="True"/>
    <s v="True"/>
    <s v="True"/>
    <m/>
    <m/>
    <m/>
    <s v="YOUSIF ABDULWAHAB AL HAWAJ &amp; SONS W.L.L"/>
    <n v="673297"/>
    <s v="6473.553"/>
    <s v="BHD"/>
    <s v="18-Oct-2022"/>
    <s v="79856FS01CHS"/>
    <s v="ATC BAH Main OD BHD"/>
    <s v="BH BHHBMECA001-112010-001 BHD"/>
    <s v="BHD"/>
    <s v="_x000d__x000a_ YOUSIF A WAHAB AL HAWAJ AND SONS"/>
    <s v="  BBK"/>
    <s v="BH65BBKU00100000028779"/>
    <s v="BBKUBHBM"/>
    <s v="6,473.553"/>
    <s v="BHD"/>
    <s v="Thu 20 Oct 2022"/>
    <s v="306258/673297"/>
    <s v="001 - Ordinary transfers"/>
    <s v="19 Oct 2022 09:13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82"/>
    <s v="10/18/2022 9:52:07 AM"/>
    <s v="10/19/2022 10:27:39 AM"/>
    <s v="PA_BankingApproval"/>
    <s v="Pending Banking Approval"/>
    <x v="7"/>
    <s v="LOGIX FZCO - UAE"/>
    <s v="34282.5"/>
    <s v="AED"/>
    <s v="2022"/>
    <s v="UNIC UNIFORMS &amp; GENERAL TRADING F.Z.E."/>
    <s v="UGT099"/>
    <s v="riya.thomas"/>
    <m/>
    <m/>
    <s v="Month"/>
    <s v="4"/>
    <s v="Oct"/>
    <s v="General Expense"/>
    <s v="306082_UGT099_WK4/PMS"/>
    <s v="10/25/2022 12:00:00 AM"/>
    <s v="LOG/UNIC UNIFORMS &amp; GENERAL TRADING F.Z.E."/>
    <x v="1"/>
    <s v="10/19/2022 12:00:00 AM"/>
    <m/>
    <m/>
    <s v="manjunath.c[Manjunath]"/>
    <s v="riya.thomas[Riya]"/>
    <s v="BankingApproval"/>
    <s v="130000"/>
    <s v="34282.5"/>
    <s v="Yes"/>
    <m/>
    <m/>
    <m/>
    <m/>
    <m/>
    <m/>
    <m/>
    <m/>
    <m/>
    <m/>
    <m/>
    <m/>
    <m/>
    <m/>
    <m/>
    <m/>
    <m/>
    <m/>
    <m/>
    <s v="UNIC UNIFORMS &amp; GENERAL TRADING F.Z.E."/>
    <n v="673437"/>
    <s v="34282.50"/>
    <s v="AED"/>
    <s v="18-Oct-2022"/>
    <s v="61636FT010DC"/>
    <s v="Logix UAE AED Suppli"/>
    <s v="AE AEHBMECA025-154568-003 AED"/>
    <s v="AED"/>
    <s v="_x000d__x000a_ UNIC UNIFORMS AND GENERAL TRADING F"/>
    <s v="  NATIONAL BK OF RAS AL KHAIMAH PSC"/>
    <s v="AE960400000192370831001"/>
    <s v="NRAKAEAK"/>
    <s v="34,282.50"/>
    <s v="AED"/>
    <s v="Thu 20 Oct 2022"/>
    <s v="306082/673437"/>
    <s v="PMS - Professional And Management Consulting Services"/>
    <s v="20 Oct 2022 11:11:4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70"/>
    <s v="10/18/2022 9:28:06 AM"/>
    <s v="10/19/2022 10:52:32 AM"/>
    <s v="PA_BankingApproval"/>
    <s v="Pending Banking Approval"/>
    <x v="0"/>
    <s v="Alshaya Trading Company - UAE"/>
    <s v="70827.75"/>
    <s v="AED"/>
    <s v="2022"/>
    <s v="UNIC UNIFORMS &amp; GENERAL TRADING F.Z.E."/>
    <s v="UGT099"/>
    <s v="riya.thomas"/>
    <m/>
    <m/>
    <s v="Month"/>
    <s v="4"/>
    <s v="Oct"/>
    <s v="General Expense"/>
    <s v="306070_UGT099_WK4/PMS"/>
    <s v="10/25/2022 12:00:00 AM"/>
    <s v="HOS/UNIC UNIFORMS &amp; GENERAL TRADING F.Z.E"/>
    <x v="0"/>
    <s v="10/19/2022 12:00:00 AM"/>
    <m/>
    <m/>
    <s v="manjunath.c[Manjunath]"/>
    <s v="riya.thomas[Riya]"/>
    <s v="BankingApproval"/>
    <s v="60000"/>
    <s v="70827.75"/>
    <s v="Yes"/>
    <m/>
    <m/>
    <m/>
    <s v="OU_UAE(UAE)"/>
    <s v="UNIC UNIFORMS &amp; GENERAL TRADING F.Z.E."/>
    <s v="UGT099"/>
    <s v="AE960400000192370831001"/>
    <s v="AED"/>
    <s v="70,827.750"/>
    <s v="31-OCT-22"/>
    <m/>
    <m/>
    <s v="True"/>
    <s v="True"/>
    <s v="True"/>
    <s v="True"/>
    <m/>
    <m/>
    <m/>
    <m/>
    <n v="673514"/>
    <m/>
    <m/>
    <m/>
    <s v="10576FT0175K"/>
    <s v="MHA DXB AED MAIN"/>
    <s v="AE AEHBMECA025-413451-002 AED"/>
    <s v="AED"/>
    <s v="_x000d__x000a_ UNIC UNIFORMS AND GENERAL TRADING F"/>
    <s v="  NATIONAL BK OF RAS AL KHAIMAH PSC"/>
    <s v="AE960400000192370831001"/>
    <s v="NRAKAEAK"/>
    <s v="70,827.75"/>
    <s v="AED"/>
    <s v="Thu 20 Oct 2022"/>
    <s v="306070/673514"/>
    <s v="PMS - Professional And Management Consulting Services"/>
    <s v="20 Oct 2022 11:35:07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58"/>
    <s v="10/18/2022 8:54:43 AM"/>
    <s v="10/19/2022 10:58:43 AM"/>
    <s v="PA_BankingApproval"/>
    <s v="Pending Banking Approval"/>
    <x v="1"/>
    <s v="Alshaya International Co. L.L.C, Dubai"/>
    <s v="58664.29"/>
    <s v="AED"/>
    <s v="2022"/>
    <s v="SHIFT LEASING RENT A CAR LLC"/>
    <s v="SHI006"/>
    <s v="riya.thomas"/>
    <m/>
    <m/>
    <s v="Month"/>
    <s v="4"/>
    <s v="Oct"/>
    <s v="General Expense"/>
    <s v="306058_SHI006_WK4/PMS"/>
    <s v="10/25/2022 12:00:00 AM"/>
    <s v="ADM/SHIFT LEASING RENT A CAR LLC"/>
    <x v="1"/>
    <s v="10/19/2022 12:00:00 AM"/>
    <m/>
    <m/>
    <s v="manjunath.c[Manjunath]"/>
    <s v="riya.thomas[Riya]"/>
    <s v="BankingApproval"/>
    <s v="71000"/>
    <m/>
    <s v="Yes"/>
    <m/>
    <m/>
    <m/>
    <s v="OU_DIC(IO_DIC)"/>
    <s v="SHIFT LEASING RENT A CAR LLC"/>
    <s v="SHI006"/>
    <s v="AE870440000001389474601"/>
    <s v="AED"/>
    <s v="58,664.290"/>
    <s v="31-OCT-22"/>
    <m/>
    <m/>
    <s v="True"/>
    <s v="True"/>
    <s v="True"/>
    <s v="True"/>
    <m/>
    <m/>
    <m/>
    <s v="SHIFT LEASING RENT A CAR LLC"/>
    <n v="673438"/>
    <s v="58664.29"/>
    <s v="AED"/>
    <s v="18-Oct-2022"/>
    <s v="01196FT00PBW"/>
    <s v="AIC UAE AED Main Sup"/>
    <s v="AE AEHBMECA025-084054-004 AED"/>
    <s v="AED"/>
    <s v="_x000d__x000a_ SHIFT LEASING RENT A CAR LLC"/>
    <s v="  STANDARD CHARTERED BANK"/>
    <s v="AE870440000001389474601"/>
    <s v="SCBLAEADXXX"/>
    <s v="58,664.29"/>
    <s v="AED"/>
    <s v="Thu 20 Oct 2022"/>
    <s v="306058/673438"/>
    <s v="PMS - Professional And Management Consulting Services"/>
    <s v="20 Oct 2022 10:52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57"/>
    <s v="10/18/2022 7:16:12 PM"/>
    <s v="10/19/2022 11:28:40 AM"/>
    <s v="PA_BankingApproval"/>
    <s v="Pending Banking Approval"/>
    <x v="1"/>
    <s v="Alshaya International Co. L.L.C, Dubai"/>
    <s v="24197.88"/>
    <s v="AED"/>
    <s v="2022"/>
    <s v="GOLDEN GRAINS FOODSTUFF TRDG. L.L.C."/>
    <s v="GOL969"/>
    <s v="riya.thomas"/>
    <m/>
    <m/>
    <s v="Month"/>
    <s v="2"/>
    <s v="Oct"/>
    <s v="Inventory"/>
    <s v="306357_GOL969_WK2/TCP"/>
    <s v="10/18/2022 12:00:00 AM"/>
    <s v="HOS/GOLDEN GRAINS FOODSTUFF TRDG. L.L.C."/>
    <x v="1"/>
    <s v="10/19/2022 12:00:00 AM"/>
    <m/>
    <m/>
    <s v="veerappa.padashetty[Veerappa]"/>
    <s v="riya.thomas[Riya]"/>
    <s v="BankingApproval"/>
    <s v="45000"/>
    <s v="39907.91"/>
    <s v="Yes"/>
    <m/>
    <m/>
    <m/>
    <s v="OU_DIC(IO_DIC)"/>
    <s v="GOLDEN GRAINS FOODSTUFF TRDG. L.L.C."/>
    <s v="GOL969"/>
    <s v="AE670330000010994766104/FOR - P.F. CHANG"/>
    <s v="AED"/>
    <s v="24,197.880"/>
    <s v="15-OCT-22"/>
    <m/>
    <m/>
    <s v="True"/>
    <s v="True"/>
    <s v="True"/>
    <s v="True"/>
    <m/>
    <m/>
    <m/>
    <s v="GOLDEN GRAINS FOODSTUFF TRDG. L.L.C."/>
    <n v="673439"/>
    <s v="24197.88"/>
    <s v="AED"/>
    <s v="18-Oct-2022"/>
    <s v="17286FT00QNN"/>
    <s v="AIC UAE AED Main Sup"/>
    <s v="AE AEHBMECA025-084054-004 AED"/>
    <s v="AED"/>
    <s v="_x000d__x000a_ GOLDEN GRAINS FOODSTUFF TRADING LLC _x000d__x000a_Â  POBOX 34715"/>
    <s v="  MASHREQBANK PSC."/>
    <s v="AE670330000010994766104"/>
    <s v="BOMLAEAD"/>
    <s v="24,197.88"/>
    <s v="AED"/>
    <s v="Thu 20 Oct 2022"/>
    <s v="306357/673439"/>
    <s v="TCP - Trade Credits And Advances Payable"/>
    <s v="20 Oct 2022 10:54:51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56"/>
    <s v="10/18/2022 6:17:39 PM"/>
    <s v="10/19/2022 11:34:20 AM"/>
    <s v="PA_BankingApproval"/>
    <s v="Pending Banking Approval"/>
    <x v="0"/>
    <s v="Alshaya Trading Company - UAE"/>
    <s v="132765.11"/>
    <s v="AED"/>
    <s v="2022"/>
    <s v="GOLDEN GRAINS FOODSTUFF TRDG. L.L.C."/>
    <s v="GOL969"/>
    <s v="riya.thomas"/>
    <m/>
    <m/>
    <s v="Month"/>
    <s v="2"/>
    <s v="Oct"/>
    <s v="Inventory"/>
    <s v="306356_GOL969_WK2/TCP"/>
    <s v="10/18/2022 12:00:00 AM"/>
    <s v="HOS/GOLDEN GRAINS FOODSTUFF TRDG. L.L.C."/>
    <x v="0"/>
    <s v="10/19/2022 12:00:00 AM"/>
    <m/>
    <m/>
    <s v="veerappa.padashetty[Veerappa]"/>
    <s v="riya.thomas[Riya]"/>
    <s v="BankingApproval"/>
    <s v="222000"/>
    <s v="417524.11"/>
    <s v="Yes"/>
    <m/>
    <m/>
    <m/>
    <s v="OU_UAE(UAE)"/>
    <s v="GOLDEN GRAINS FOODSTUFF TRDG. L.L.C."/>
    <s v="GOL969"/>
    <s v="AE670330000010994766104/FOR - P.F. CHANG"/>
    <s v="AED"/>
    <s v="132,765.110"/>
    <s v="15-OCT-22"/>
    <m/>
    <m/>
    <s v="True"/>
    <s v="True"/>
    <s v="True"/>
    <s v="True"/>
    <m/>
    <m/>
    <m/>
    <s v="GOLDEN GRAINS FOODSTUFF TRDG. L.L.C."/>
    <n v="673440"/>
    <s v="132765.11"/>
    <s v="AED"/>
    <s v="18-Oct-2022"/>
    <s v="79486FT0188H"/>
    <s v="MHA DXB AED MAIN"/>
    <s v="AE AEHBMECA025-413451-002 AED"/>
    <s v="AED"/>
    <s v="_x000d__x000a_ GOLDEN GRAINS FOODSTUFF TRADING LLC _x000d__x000a_Â  POBOX 34715"/>
    <s v="  MASHREQBANK PSC."/>
    <s v="AE670330000010994766104"/>
    <s v="BOMLAEAD"/>
    <s v="132,765.11"/>
    <s v="AED"/>
    <s v="Thu 20 Oct 2022"/>
    <s v="306356/673440"/>
    <s v="TCP - Trade Credits And Advances Payable"/>
    <s v="20 Oct 2022 11:37:06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162"/>
    <s v="10/18/2022 12:42:21 PM"/>
    <s v="10/19/2022 11:35:50 AM"/>
    <s v="PA_BankingApproval"/>
    <s v="Pending Banking Approval"/>
    <x v="0"/>
    <s v="Alshaya Trading Company - UAE"/>
    <s v="49694.4"/>
    <s v="AED"/>
    <s v="2022"/>
    <s v="SHARAF DG(L.L.C)"/>
    <s v="SHA103"/>
    <s v="riya.thomas"/>
    <m/>
    <m/>
    <s v="Month"/>
    <s v="4"/>
    <s v="Oct"/>
    <s v="General Expense"/>
    <s v="306162_SHA103_WK4/ITS"/>
    <m/>
    <s v="ADM/SHARAF DG(L.L.C)"/>
    <x v="2"/>
    <s v="10/19/2022 12:00:00 AM"/>
    <m/>
    <m/>
    <s v="veerappa.padashetty[Veerappa]"/>
    <s v="riya.thomas[Riya]"/>
    <s v="BankingApproval"/>
    <s v="49694"/>
    <s v="70589.4"/>
    <s v="Yes"/>
    <s v="High"/>
    <m/>
    <m/>
    <s v="OU_UAE(UAE)"/>
    <s v="SHARAF DG(L.L.C)"/>
    <s v="SHA103"/>
    <s v="AE890260001012204404301"/>
    <s v="AED"/>
    <s v="49,694.400"/>
    <s v="31-OCT-22"/>
    <m/>
    <m/>
    <s v="True"/>
    <s v="True"/>
    <s v="True"/>
    <s v="True"/>
    <m/>
    <m/>
    <m/>
    <s v="SHARAF DG(L.L.C)"/>
    <n v="673441"/>
    <s v="49694.40"/>
    <s v="AED"/>
    <s v="18-Oct-2022"/>
    <s v="68956FT01EZE"/>
    <s v="MHA DXB AED MAIN"/>
    <s v="AE AEHBMECA025-413451-002 AED"/>
    <s v="AED"/>
    <s v="_x000d__x000a_ SHARAF DG L.L.C"/>
    <s v="  EMIRATES BANK INTERNATIONAL PJSC"/>
    <s v="AE890260001012204404301"/>
    <s v="EBILAEAD"/>
    <s v="49,694.40"/>
    <s v="AED"/>
    <s v="Thu 20 Oct 2022"/>
    <s v="306162/673441"/>
    <s v="ITS - Computer Services"/>
    <s v="20 Oct 2022 11:38:2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55"/>
    <s v="10/18/2022 8:49:04 AM"/>
    <s v="10/19/2022 11:36:51 AM"/>
    <s v="PA_BankingApproval"/>
    <s v="Pending Banking Approval"/>
    <x v="7"/>
    <s v="LOGIX FZCO - UAE"/>
    <s v="656.25"/>
    <s v="AED"/>
    <s v="2022"/>
    <s v="SPAN TRADING L.L.C."/>
    <s v="SPA018"/>
    <s v="riya.thomas"/>
    <m/>
    <m/>
    <s v="Month"/>
    <s v="4"/>
    <s v="Oct"/>
    <s v="General Expense"/>
    <s v="306055_SPA018_WK4/GMS"/>
    <s v="10/18/2022 12:00:00 AM"/>
    <s v="LOG/SPAN TRADING L.L.C."/>
    <x v="1"/>
    <s v="10/19/2022 12:00:00 AM"/>
    <m/>
    <m/>
    <s v="veerappa.padashetty[Veerappa]"/>
    <s v="riya.thomas[Riya]"/>
    <s v="BankingApproval"/>
    <s v="656"/>
    <s v="656.25"/>
    <s v="Yes"/>
    <m/>
    <m/>
    <m/>
    <s v="OU_UAE2(UAE2)"/>
    <s v="SPAN TRADING L.L.C."/>
    <s v="SPA018"/>
    <s v="AE050170000011021300040"/>
    <s v="AED"/>
    <s v="656.250"/>
    <s v="31-OCT-22"/>
    <m/>
    <m/>
    <s v="True"/>
    <s v="True"/>
    <s v="True"/>
    <s v="True"/>
    <m/>
    <m/>
    <m/>
    <s v="SPAN TRADING L.L.C."/>
    <n v="673442"/>
    <s v="656.25"/>
    <s v="AED"/>
    <s v="18-Oct-2022"/>
    <s v="58506FT00V1S"/>
    <s v="Logix UAE AED Suppli"/>
    <s v="AE AEHBMECA025-154568-003 AED"/>
    <s v="AED"/>
    <s v="_x000d__x000a_ SPAN TRADING LLC"/>
    <s v="  AL KHALIJI FRANCE SA"/>
    <s v="AE050170000011021300040"/>
    <s v="LICOAEAD"/>
    <s v="656.25"/>
    <s v="AED"/>
    <s v="Thu 20 Oct 2022"/>
    <s v="306055/673442"/>
    <s v="GMS - Processing Repair And Maintenance Services On Goods"/>
    <s v="20 Oct 2022 11:13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38"/>
    <s v="10/18/2022 7:33:16 AM"/>
    <s v="10/19/2022 12:00:47 PM"/>
    <s v="PA_BankingApproval"/>
    <s v="Pending Banking Approval"/>
    <x v="1"/>
    <s v="Alshaya International Co. L.L.C, Dubai"/>
    <s v="38865.75"/>
    <s v="AED"/>
    <s v="2022"/>
    <s v="LOOTAH BC GAS L.L.C."/>
    <s v="LOO009"/>
    <s v="riya.thomas"/>
    <m/>
    <m/>
    <s v="Month"/>
    <s v="3"/>
    <s v="Oct"/>
    <s v="Utilities"/>
    <s v="306038_LOO009_WK3/UTL"/>
    <s v="10/18/2022 12:00:00 AM"/>
    <s v="ADM/LOOTAH BC GAS L.L.C."/>
    <x v="2"/>
    <s v="10/19/2022 12:00:00 AM"/>
    <m/>
    <m/>
    <s v="veerappa.padashetty[Veerappa]"/>
    <s v="riya.thomas[Riya]"/>
    <s v="BankingApproval"/>
    <s v="48500"/>
    <s v="50704.47"/>
    <s v="Yes"/>
    <s v="High"/>
    <m/>
    <m/>
    <s v="OU_DIC(IO_DIC)"/>
    <s v="LOOTAH BC GAS L.L.C."/>
    <s v="LOO009"/>
    <s v="AE030240001520695337905"/>
    <s v="AED"/>
    <s v="38,865.750"/>
    <s v="31-OCT-22"/>
    <m/>
    <m/>
    <s v="True"/>
    <s v="True"/>
    <s v="True"/>
    <s v="True"/>
    <m/>
    <m/>
    <m/>
    <s v="LOOTAH BC GAS L.L.C."/>
    <n v="673443"/>
    <s v="38865.75"/>
    <s v="AED"/>
    <s v="18-Oct-2022"/>
    <s v="07096FT00RPY"/>
    <s v="AIC UAE AED Main Sup"/>
    <s v="AE AEHBMECA025-084054-004 AED"/>
    <s v="AED"/>
    <s v="_x000d__x000a_ LOOTAH BC GAS L.L.C."/>
    <s v="  DUBAI ISLAMIC BANK PJSC"/>
    <s v="AE030240001520695337905"/>
    <s v="DUIBAEAD"/>
    <s v="38,865.75"/>
    <s v="AED"/>
    <s v="Thu 20 Oct 2022"/>
    <s v="306038/673443"/>
    <s v="UTL - Utility Bill Payments"/>
    <s v="20 Oct 2022 10:56:35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37"/>
    <s v="10/18/2022 7:22:34 AM"/>
    <s v="10/19/2022 12:03:39 PM"/>
    <s v="PA_BankingApproval"/>
    <s v="Pending Banking Approval"/>
    <x v="0"/>
    <s v="Alshaya Trading Company - UAE"/>
    <s v="141068.8"/>
    <s v="AED"/>
    <s v="2022"/>
    <s v="LOOTAH BC GAS L.L.C."/>
    <s v="LOO009"/>
    <s v="riya.thomas"/>
    <m/>
    <m/>
    <s v="Month"/>
    <s v="3"/>
    <s v="Oct"/>
    <s v="Utilities"/>
    <s v="306037_LOO009_WK3/UTL"/>
    <s v="10/18/2022 12:00:00 AM"/>
    <s v="ADM/LOOTAH BC GAS L.L.C."/>
    <x v="2"/>
    <s v="10/19/2022 12:00:00 AM"/>
    <m/>
    <m/>
    <s v="veerappa.padashetty[Veerappa]"/>
    <s v="riya.thomas[Riya]"/>
    <s v="BankingApproval"/>
    <s v="167537"/>
    <s v="167537.55"/>
    <s v="Yes"/>
    <s v="High"/>
    <m/>
    <m/>
    <s v="OU_UAE(UAE)"/>
    <s v="LOOTAH BC GAS L.L.C."/>
    <s v="LOO009"/>
    <s v="AE030240001520695337905"/>
    <s v="AED"/>
    <s v="141,068.800"/>
    <s v="31-OCT-22"/>
    <m/>
    <m/>
    <s v="True"/>
    <s v="True"/>
    <s v="True"/>
    <s v="True"/>
    <m/>
    <m/>
    <m/>
    <s v="LOOTAH BC GAS L.L.C."/>
    <n v="673444"/>
    <s v="141068.80"/>
    <s v="AED"/>
    <s v="18-Oct-2022"/>
    <s v="13136FT019RF"/>
    <s v="MHA DXB AED MAIN"/>
    <s v="AE AEHBMECA025-413451-002 AED"/>
    <s v="AED"/>
    <s v="_x000d__x000a_ LOOTAH BC GAS L.L.C."/>
    <s v="  DUBAI ISLAMIC BANK PJSC"/>
    <s v="AE030240001520695337905"/>
    <s v="DUIBAEAD"/>
    <s v="141,068.80"/>
    <s v="AED"/>
    <s v="Thu 20 Oct 2022"/>
    <s v="306037/673444"/>
    <s v="UTL - Utility Bill Payments"/>
    <s v="20 Oct 2022 11:39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237"/>
    <s v="10/18/2022 2:04:05 PM"/>
    <s v="10/19/2022 12:13:44 PM"/>
    <s v="PA_BankingApproval"/>
    <s v="Pending Banking Approval"/>
    <x v="1"/>
    <s v="Alshaya International Co. L.L.C, Dubai"/>
    <s v="3627"/>
    <s v="AED"/>
    <s v="2022"/>
    <s v="PUIG EMIRATES L.L.C."/>
    <s v="PUI001"/>
    <s v="riya.thomas"/>
    <m/>
    <m/>
    <s v="Month"/>
    <s v="4"/>
    <s v="Oct"/>
    <s v="Inventory"/>
    <s v="306237_PUI001_WK4"/>
    <s v="10/21/2022 12:00:00 AM"/>
    <s v="WELL/PUIG EMIRATES L.L.C."/>
    <x v="1"/>
    <s v="10/19/2022 12:00:00 AM"/>
    <m/>
    <m/>
    <s v="varunkumar.ar[Varun]"/>
    <s v="riya.thomas[Riya]"/>
    <s v="BankingApproval"/>
    <s v="4000"/>
    <s v="81231.02"/>
    <s v="Yes"/>
    <s v="High"/>
    <m/>
    <m/>
    <s v="OU_DIC(IO_DIC)"/>
    <s v="PUIG EMIRATES L.L.C."/>
    <s v="PUI001"/>
    <m/>
    <s v="AED"/>
    <s v="3,627.000"/>
    <s v="31-OCT-22"/>
    <m/>
    <m/>
    <s v="True"/>
    <s v="True"/>
    <s v="True"/>
    <s v="True"/>
    <m/>
    <m/>
    <m/>
    <s v="PUIG EMIRATES L.L.C."/>
    <n v="673445"/>
    <s v="3627.00"/>
    <s v="AED"/>
    <s v="18-Oct-2022"/>
    <s v="42126FT00SJK"/>
    <s v="AIC UAE AED Main Sup"/>
    <s v="AE AEHBMECA025-084054-004 AED"/>
    <s v="AED"/>
    <s v="_x000d__x000a_ PUIG EMIRATES LLC"/>
    <s v="  HSBC BANK MIDDLE EAST LIMITED"/>
    <s v="AE290200000023318058001"/>
    <s v="BBMEAEAD"/>
    <s v="3,627.00"/>
    <s v="AED"/>
    <s v="Thu 20 Oct 2022"/>
    <s v="306237/673445"/>
    <s v="TCP - Trade Credits And Advances Payable"/>
    <s v="20 Oct 2022 10:58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ayment complete  "/>
  </r>
  <r>
    <s v="PA-000000000000306223"/>
    <s v="10/18/2022 1:48:41 PM"/>
    <s v="10/19/2022 12:15:36 PM"/>
    <s v="PA_BankingApproval"/>
    <s v="Pending Banking Approval"/>
    <x v="0"/>
    <s v="Alshaya Trading Company - UAE"/>
    <s v="3990"/>
    <s v="AED"/>
    <s v="2022"/>
    <s v="AL THIKA PACKAGING L.L.C."/>
    <s v="TPK074"/>
    <s v="riya.thomas"/>
    <m/>
    <m/>
    <s v="Month"/>
    <s v="4"/>
    <s v="Oct"/>
    <s v="General Expense"/>
    <s v="306223_TPK074_WK4"/>
    <s v="10/20/2022 12:00:00 AM"/>
    <s v="LOG/AL THIKA PACKAGING L.L.C."/>
    <x v="0"/>
    <s v="10/19/2022 12:00:00 AM"/>
    <m/>
    <m/>
    <s v="varunkumar.ar[Varun]"/>
    <s v="riya.thomas[Riya]"/>
    <s v="BankingApproval"/>
    <s v="4000"/>
    <s v="10938.9"/>
    <s v="Yes"/>
    <s v="High"/>
    <m/>
    <m/>
    <s v="OU_UAE(UAE)"/>
    <s v="AL THIKA PACKAGING L.L.C."/>
    <s v="TPK074"/>
    <s v="AE450260001011295230301"/>
    <s v="EUR"/>
    <s v="3,990.000"/>
    <s v="31-OCT-22"/>
    <m/>
    <m/>
    <s v="True"/>
    <s v="True"/>
    <s v="False"/>
    <s v="True"/>
    <m/>
    <m/>
    <m/>
    <s v="AL THIKA PACKAGING L.L.C."/>
    <n v="673446"/>
    <s v="3990.00"/>
    <s v="AED"/>
    <s v="18-Oct-2022"/>
    <s v="10926FT01AS7"/>
    <s v="MHA DXB AED MAIN"/>
    <s v="AE AEHBMECA025-413451-002 AED"/>
    <s v="AED"/>
    <s v="_x000d__x000a_ AL THIKA PACKAGING LLC _x000d__x000a_Â  DUBAI"/>
    <s v="  EMIRATES BANK INTERNATIONAL PJSC"/>
    <s v="AE450260001011295230301"/>
    <s v="EBILAEAD"/>
    <s v="3,990.00"/>
    <s v="AED"/>
    <s v="Thu 20 Oct 2022"/>
    <s v="306223/673446"/>
    <s v="GMS - Processing Repair And Maintenance Services On Goods"/>
    <s v="20 Oct 2022 11:41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90"/>
    <s v="10/18/2022 1:24:07 PM"/>
    <s v="10/19/2022 12:19:28 PM"/>
    <s v="PA_BankingApproval"/>
    <s v="Pending Banking Approval"/>
    <x v="0"/>
    <s v="Alshaya Trading Company - UAE"/>
    <s v="1795.5"/>
    <s v="AED"/>
    <s v="2022"/>
    <s v="TECHNO MIDDLE EAST CO. LTD."/>
    <s v="TEC028"/>
    <s v="riya.thomas"/>
    <m/>
    <m/>
    <s v="Month"/>
    <s v="4"/>
    <s v="Oct"/>
    <s v="General Expense"/>
    <s v="306190_TEC028_WK4"/>
    <s v="10/20/2022 12:00:00 AM"/>
    <s v="LOG/TECHNO MIDDLE EAST CO. LTD."/>
    <x v="0"/>
    <s v="10/19/2022 12:00:00 AM"/>
    <m/>
    <m/>
    <s v="varunkumar.ar[Varun]"/>
    <s v="riya.thomas[Riya]"/>
    <s v="BankingApproval"/>
    <s v="1950"/>
    <s v="1795.5"/>
    <s v="Yes"/>
    <s v="High"/>
    <m/>
    <m/>
    <m/>
    <m/>
    <m/>
    <m/>
    <m/>
    <m/>
    <m/>
    <m/>
    <m/>
    <m/>
    <m/>
    <m/>
    <m/>
    <m/>
    <m/>
    <m/>
    <s v="TECHNO MIDDLE EAST CO. LTD."/>
    <n v="673447"/>
    <s v="1795.50"/>
    <s v="AED"/>
    <s v="18-Oct-2022"/>
    <s v="13456FT01BH8"/>
    <s v="MHA DXB AED MAIN"/>
    <s v="AE AEHBMECA025-413451-002 AED"/>
    <s v="AED"/>
    <s v="_x000d__x000a_ TECHNO MIDDLE EAST CO LTD"/>
    <s v="  EMIRATES NBD BANK PJSC"/>
    <s v="AE820260001015628062301"/>
    <s v="EBILAEAD"/>
    <s v="1,795.50"/>
    <s v="AED"/>
    <s v="Thu 20 Oct 2022"/>
    <s v="306190/673447"/>
    <s v="GMS - Processing Repair And Maintenance Services On Goods"/>
    <s v="20 Oct 2022 11:43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087"/>
    <s v="10/18/2022 12:35:55 PM"/>
    <s v="10/19/2022 12:21:30 PM"/>
    <s v="PA_BankingApproval"/>
    <s v="Pending Banking Approval"/>
    <x v="1"/>
    <s v="Alshaya International Co. L.L.C, Dubai"/>
    <s v="538.13"/>
    <s v="AED"/>
    <s v="2022"/>
    <s v="MADI INTERNATIONAL CO. L.L.C."/>
    <s v="MIC030"/>
    <s v="riya.thomas"/>
    <m/>
    <m/>
    <s v="Month"/>
    <s v="4"/>
    <s v="Oct"/>
    <s v="Inventory"/>
    <s v="306087_MIC030_WK4"/>
    <s v="10/20/2022 12:00:00 AM"/>
    <s v="WEL/MADI INTERNATIONAL CO. L.L.C."/>
    <x v="1"/>
    <s v="10/19/2022 12:00:00 AM"/>
    <m/>
    <m/>
    <s v="varunkumar.ar[Varun]"/>
    <s v="riya.thomas[Riya]"/>
    <s v="BankingApproval"/>
    <s v="1000"/>
    <s v="1619.12"/>
    <s v="Yes"/>
    <s v="High"/>
    <m/>
    <m/>
    <s v="OU_DIC(IO_DIC)"/>
    <s v="MADI INTERNATIONAL CO. L.L.C."/>
    <s v="MIC030"/>
    <m/>
    <s v="AED"/>
    <s v="538.130"/>
    <s v="31-OCT-22"/>
    <m/>
    <m/>
    <s v="True"/>
    <s v="True"/>
    <s v="True"/>
    <s v="True"/>
    <m/>
    <m/>
    <m/>
    <s v="MADI INTERNATIONAL CO. L.L.C."/>
    <n v="673448"/>
    <s v="538.13"/>
    <s v="AED"/>
    <s v="18-Oct-2022"/>
    <m/>
    <m/>
    <m/>
    <m/>
    <m/>
    <m/>
    <m/>
    <m/>
    <m/>
    <m/>
    <m/>
    <m/>
    <m/>
    <m/>
    <m/>
    <m/>
    <m/>
    <m/>
    <m/>
    <m/>
    <m/>
    <m/>
    <m/>
    <m/>
    <m/>
    <m/>
    <x v="2"/>
    <m/>
    <s v="10/19/2022"/>
    <e v="#N/A"/>
  </r>
  <r>
    <s v="PA-000000000000306343"/>
    <s v="10/19/2022 7:53:31 AM"/>
    <s v="10/19/2022 12:27:57 PM"/>
    <s v="PA_BankingApproval"/>
    <s v="Pending Banking Approval"/>
    <x v="0"/>
    <s v="Alshaya Trading Company - UAE"/>
    <s v="7847.2"/>
    <s v="AED"/>
    <s v="2022"/>
    <s v="NALEE INTERNATIONAL GENERAL TRADING LLC"/>
    <s v="NAL002"/>
    <s v="riya.thomas"/>
    <m/>
    <m/>
    <s v="Month"/>
    <s v="4"/>
    <s v="Oct"/>
    <s v="Inventory"/>
    <s v="306343_NAL002_WK4/TCP"/>
    <s v="10/19/2022 12:00:00 AM"/>
    <s v="WEL/NALEE INTERNATIONAL GENERAL TRADING LLC"/>
    <x v="0"/>
    <s v="10/19/2022 12:00:00 AM"/>
    <m/>
    <m/>
    <s v="abdul.sami[Abdul]"/>
    <s v="riya.thomas[Riya]"/>
    <s v="BankingApproval"/>
    <s v="0"/>
    <s v="288184.961"/>
    <s v="Yes"/>
    <m/>
    <m/>
    <m/>
    <s v="OU_UAE(UAE)"/>
    <s v="NALEE INTERNATIONAL GENERAL TRADING LLC"/>
    <s v="NAL002"/>
    <s v="AE960230000001001868882"/>
    <s v="AED"/>
    <s v="7,847.200"/>
    <s v="31-OCT-22"/>
    <m/>
    <m/>
    <s v="True"/>
    <s v="True"/>
    <s v="True"/>
    <s v="True"/>
    <m/>
    <m/>
    <m/>
    <s v="NALEE INTERNATIONAL GENERAL TRADING LLC"/>
    <n v="673449"/>
    <s v="7847.20"/>
    <s v="AED"/>
    <s v="19-Oct-2022"/>
    <s v="39146FT01C6G"/>
    <s v="MHA DXB AED MAIN"/>
    <s v="AE AEHBMECA025-413451-002 AED"/>
    <s v="AED"/>
    <s v="_x000d__x000a_ NALEE INTERNATIONAL GENERAL TRADING"/>
    <s v="  COMMERCIAL BANK OF DUBAI"/>
    <s v="AE960230000001001868882"/>
    <s v="CBDUAEAD"/>
    <s v="7,847.20"/>
    <s v="AED"/>
    <s v="Thu 20 Oct 2022"/>
    <s v="306343/673449"/>
    <s v="TCP - Trade Credits And Advances Payable"/>
    <s v="20 Oct 2022 11:44:32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42"/>
    <s v="10/19/2022 7:46:13 AM"/>
    <s v="10/19/2022 12:31:41 PM"/>
    <s v="PA_BankingApproval"/>
    <s v="Pending Banking Approval"/>
    <x v="0"/>
    <s v="Alshaya Trading Company - UAE"/>
    <s v="123735.6"/>
    <s v="AED"/>
    <s v="2022"/>
    <s v="PHARMALINK DRUG STORE"/>
    <s v="PDS006"/>
    <s v="riya.thomas"/>
    <m/>
    <m/>
    <s v="Month"/>
    <s v="4"/>
    <s v="Oct"/>
    <s v="Inventory"/>
    <s v="306342_PDS006_WK4/TCP"/>
    <s v="10/19/2022 12:00:00 AM"/>
    <s v="WEL/PHARMALINK DRUG STORE"/>
    <x v="0"/>
    <s v="10/19/2022 12:00:00 AM"/>
    <m/>
    <m/>
    <s v="abdul.sami[Abdul]"/>
    <s v="riya.thomas[Riya]"/>
    <s v="BankingApproval"/>
    <s v="123735.6"/>
    <s v="322216.84"/>
    <s v="Yes"/>
    <m/>
    <m/>
    <m/>
    <s v="OU_UAE(UAE)"/>
    <s v="PHARMALINK DRUG STORE"/>
    <s v="PDS006"/>
    <s v="AE490030000114433020001"/>
    <s v="AED"/>
    <s v="123,735.600"/>
    <s v="31-OCT-22"/>
    <m/>
    <m/>
    <s v="True"/>
    <s v="True"/>
    <s v="True"/>
    <s v="True"/>
    <m/>
    <m/>
    <m/>
    <s v="PHARMALINK DRUG STORE"/>
    <n v="673450"/>
    <s v="123735.60"/>
    <s v="AED"/>
    <s v="19-Oct-2022"/>
    <s v="53026FT01IXO"/>
    <s v="MHA DXB AED MAIN"/>
    <s v="AE AEHBMECA025-413451-002 AED"/>
    <s v="AED"/>
    <s v="_x000d__x000a_ PHARMALINK DRUG STORE _x000d__x000a_Â  PO BOX 31225"/>
    <s v="  ABU DHABI COMMERCIAL BANK"/>
    <s v="AE490030000114433020001"/>
    <s v="ADCBAEAA"/>
    <s v="123,735.60"/>
    <s v="AED"/>
    <s v="Thu 20 Oct 2022"/>
    <s v="306342/673450"/>
    <s v="TCP - Trade Credits And Advances Payable"/>
    <s v="20 Oct 2022 11:45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41"/>
    <s v="10/19/2022 7:39:44 AM"/>
    <s v="10/19/2022 12:34:32 PM"/>
    <s v="PA_BankingApproval"/>
    <s v="Pending Banking Approval"/>
    <x v="0"/>
    <s v="Alshaya Trading Company - UAE"/>
    <s v="1044104.61"/>
    <s v="AED"/>
    <s v="2022"/>
    <s v="AL AROOBA PHARMACY"/>
    <s v="ODS006"/>
    <s v="riya.thomas"/>
    <m/>
    <m/>
    <s v="Month"/>
    <s v="4"/>
    <s v="Oct"/>
    <s v="Inventory"/>
    <s v="306341_ODS006_WK4/TCP"/>
    <s v="10/19/2022 12:00:00 AM"/>
    <s v="WEL/AL AROOBA PHARMACY"/>
    <x v="2"/>
    <s v="10/19/2022 12:00:00 AM"/>
    <m/>
    <m/>
    <s v="abdul.sami[Abdul]"/>
    <s v="riya.thomas[Riya]"/>
    <s v="BankingApproval"/>
    <s v="58356.6"/>
    <s v="4115973.79"/>
    <s v="Yes"/>
    <m/>
    <m/>
    <m/>
    <s v="OU_UAE(UAE)"/>
    <s v="AL AROOBA PHARMACY"/>
    <s v="ODS006"/>
    <s v="AE510460001021011116001/AL OROUBA DRUG STORE"/>
    <s v="AED"/>
    <s v="1,044,104.610"/>
    <s v="31-OCT-22"/>
    <m/>
    <m/>
    <s v="True"/>
    <s v="True"/>
    <s v="True"/>
    <s v="True"/>
    <m/>
    <m/>
    <m/>
    <s v="AL AROOBA PHARMACY"/>
    <n v="673451"/>
    <s v="1044104.61"/>
    <s v="AED"/>
    <s v="19-Oct-2022"/>
    <s v="56266FT01DMQ"/>
    <s v="MHA DXB AED MAIN"/>
    <s v="AE AEHBMECA025-413451-002 AED"/>
    <s v="AED"/>
    <s v="_x000d__x000a_ AL AROOBA PHARMACY"/>
    <s v="  UNITED ARAB BANK"/>
    <s v="AE510460001021011116001"/>
    <s v="UARBAEAA"/>
    <s v="1,044,104.61"/>
    <s v="AED"/>
    <s v="Thu 20 Oct 2022"/>
    <s v="306341/673451"/>
    <s v="TCP - Trade Credits And Advances Payable"/>
    <s v="20 Oct 2022 11:47:02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340"/>
    <s v="10/19/2022 8:26:03 AM"/>
    <s v="10/19/2022 12:36:43 PM"/>
    <s v="PA_BankingApproval"/>
    <s v="Pending Banking Approval"/>
    <x v="1"/>
    <s v="Alshaya International Co. L.L.C, Dubai"/>
    <s v="8024.94"/>
    <s v="AED"/>
    <s v="2022"/>
    <s v="AL MAWARID TRADING EMIRATES"/>
    <s v="MAW030"/>
    <s v="riya.thomas"/>
    <m/>
    <m/>
    <s v="Month"/>
    <s v="4"/>
    <s v="Oct"/>
    <s v="Inventory"/>
    <s v="306340_MAW030_WK4/TCP"/>
    <s v="10/19/2022 12:00:00 AM"/>
    <s v="WEL/AL MAWARID TRADING EMIRATES"/>
    <x v="1"/>
    <s v="10/19/2022 12:00:00 AM"/>
    <m/>
    <m/>
    <s v="abdul.sami[Abdul]"/>
    <s v="riya.thomas[Riya]"/>
    <s v="BankingApproval"/>
    <s v="8024.94"/>
    <s v="9143.19"/>
    <s v="Yes"/>
    <m/>
    <m/>
    <m/>
    <s v="OU_DIC(IO_DIC)"/>
    <s v="AL MAWARID TRADING EMIRATES"/>
    <s v="MAW030"/>
    <s v="AE030211000000200179021"/>
    <s v="AED"/>
    <s v="8,024.940"/>
    <s v="31-OCT-22"/>
    <m/>
    <m/>
    <s v="True"/>
    <s v="True"/>
    <s v="True"/>
    <s v="True"/>
    <m/>
    <m/>
    <m/>
    <s v="AL MAWARID TRADING EMIRATES"/>
    <n v="673452"/>
    <s v="8024.94"/>
    <s v="AED"/>
    <s v="19-Oct-2022"/>
    <s v="56416FT00TDB"/>
    <s v="AIC UAE AED Main Sup"/>
    <s v="AE AEHBMECA025-084054-004 AED"/>
    <s v="AED"/>
    <s v="_x000d__x000a_ AL MAWARID TRADING EMIRATES CO LLC"/>
    <s v="  CITIBANK N.A."/>
    <s v="AE030211000000200179021"/>
    <s v="CITIAEAD"/>
    <s v="8,024.94"/>
    <s v="AED"/>
    <s v="Thu 20 Oct 2022"/>
    <s v="306340/673452"/>
    <s v="TCP - Trade Credits And Advances Payable"/>
    <s v="20 Oct 2022 10:59:33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59"/>
    <s v="10/18/2022 8:40:45 AM"/>
    <s v="10/19/2022 12:41:28 PM"/>
    <s v="PA_BankingApproval"/>
    <s v="Pending Banking Approval"/>
    <x v="6"/>
    <s v="M.H.ALSHAYA COMPANY W.L.L."/>
    <s v="76"/>
    <s v="KWD"/>
    <s v="2022"/>
    <s v="KUWAIT FURNITURE MANUFACTURING AND TRADING CO."/>
    <s v="KUW054"/>
    <s v="mahesh.kalipatnapu"/>
    <m/>
    <m/>
    <s v="Month"/>
    <s v="4"/>
    <s v="Oct"/>
    <s v="General Expense"/>
    <s v="306059_KUW054_W4"/>
    <s v="10/18/2022 12:00:00 AM"/>
    <s v="PRO/KUWAIT FURNITURE MANUFACTURING AND TRADING CO."/>
    <x v="3"/>
    <s v="10/19/2022 12:00:00 AM"/>
    <m/>
    <m/>
    <s v="vignesh.srinivas[Vignesh]"/>
    <s v="mahesh.kalipatnapu[Mahesh]"/>
    <s v="BankingApproval"/>
    <s v="76"/>
    <s v="80"/>
    <s v="Yes"/>
    <s v="High"/>
    <m/>
    <m/>
    <m/>
    <m/>
    <m/>
    <m/>
    <m/>
    <m/>
    <m/>
    <m/>
    <m/>
    <m/>
    <m/>
    <m/>
    <m/>
    <m/>
    <m/>
    <m/>
    <s v="KUWAIT FURNITURE MANUFACTURING AND TRADING CO."/>
    <n v="673453"/>
    <s v="76.000"/>
    <s v="KWD"/>
    <s v="18-Oct-2022"/>
    <s v="43306FT00N29"/>
    <s v="M.H. ALSHAYA CO. W.L.L."/>
    <s v="KW KWHBMECA001-001080-001 KWD"/>
    <s v="KWD"/>
    <s v="_x000d__x000a_ KUWAIT FURNITURE MANUFACTURING AND _x000d__x000a_Â  TRAD CO"/>
    <s v="  BURGAN BANK"/>
    <s v="KW92BRGN0000000000002060104083"/>
    <s v="BRGNKWKW"/>
    <s v="76.000"/>
    <s v="KWD"/>
    <s v="Thu 20 Oct 2022"/>
    <s v="306059/673453"/>
    <m/>
    <s v="20 Oct 2022 10:59:16 GMT"/>
    <s v="True"/>
    <s v="True"/>
    <s v="True"/>
    <m/>
    <m/>
    <s v="True"/>
    <s v="True"/>
    <s v="True"/>
    <m/>
    <m/>
    <m/>
    <m/>
    <x v="0"/>
    <s v="Documents Merged and PA Exited Successfully - Bot5"/>
    <s v="10/19/2022"/>
    <s v="Processed by bank (HSBC)  "/>
  </r>
  <r>
    <s v="PA-000000000000306092"/>
    <s v="10/18/2022 11:38:25 AM"/>
    <s v="10/19/2022 12:52:04 PM"/>
    <s v="PA_BankingApproval"/>
    <s v="Pending Banking Approval"/>
    <x v="11"/>
    <s v="Alshaya International LLC,Oman"/>
    <s v="2042.775"/>
    <s v="OMR"/>
    <s v="2022"/>
    <s v="AL KHAZRAJI UNITED L.L.C"/>
    <s v="ALK041"/>
    <s v="mahesh.kalipatnapu"/>
    <m/>
    <m/>
    <s v="Month"/>
    <s v="4"/>
    <s v="Oct"/>
    <s v="General Expense"/>
    <s v="306092_ALK041_W4"/>
    <s v="10/18/2022 12:00:00 AM"/>
    <s v="PRO/AL KHAZRAJI UNITED L.L.C"/>
    <x v="4"/>
    <s v="10/19/2022 12:00:00 AM"/>
    <m/>
    <m/>
    <s v="vignesh.srinivas[Vignesh]"/>
    <s v="mahesh.kalipatnapu[Mahesh]"/>
    <s v="BankingApproval"/>
    <s v="2042.775"/>
    <s v="2042.775"/>
    <s v="Yes"/>
    <s v="High"/>
    <m/>
    <m/>
    <m/>
    <m/>
    <m/>
    <m/>
    <m/>
    <m/>
    <m/>
    <m/>
    <m/>
    <m/>
    <m/>
    <m/>
    <m/>
    <m/>
    <m/>
    <m/>
    <s v="AL KHAZRAJI UNITED L.L.C"/>
    <n v="673405"/>
    <s v="2042.775"/>
    <s v="OMR"/>
    <s v="18-Oct-2022"/>
    <s v="58446FT01366"/>
    <s v="Alshaya Intl OMR"/>
    <s v="OM OMHBMECA002-042539-001 OMR"/>
    <s v="OMR"/>
    <s v="_x000d__x000a_ AL KHAZRAJI UNITED LLC"/>
    <s v="  BANK MUSCAT SAOG"/>
    <s v="0325001309030012"/>
    <s v="BMUSOMRXXXX"/>
    <s v="2,042.775"/>
    <s v="OMR"/>
    <s v="Thu 20 Oct 2022"/>
    <s v="306092/673405"/>
    <m/>
    <s v="20 Oct 2022 07:06:15 GMT"/>
    <m/>
    <m/>
    <m/>
    <m/>
    <m/>
    <s v="True"/>
    <s v="True"/>
    <s v="True"/>
    <m/>
    <m/>
    <m/>
    <m/>
    <x v="0"/>
    <s v="PA locked by another user - Bot5"/>
    <s v="10/19/2022"/>
    <s v="Processed by bank (HSBC)  "/>
  </r>
  <r>
    <s v="PA-000000000000306158"/>
    <s v="10/18/2022 12:39:59 PM"/>
    <s v="10/19/2022 12:57:06 PM"/>
    <s v="PA_BankingApproval"/>
    <s v="Pending Banking Approval"/>
    <x v="2"/>
    <s v="M.H. ALSHAYA CO W.L.L - QATAR"/>
    <s v="1800"/>
    <s v="QAR"/>
    <s v="2022"/>
    <s v="PREMIER INFOTECH SECURITY SERVICES"/>
    <s v="PRE023"/>
    <s v="mahesh.kalipatnapu"/>
    <m/>
    <m/>
    <s v="Month"/>
    <s v="3"/>
    <s v="Oct"/>
    <s v="General Expense"/>
    <s v="306158_PRE023_WK3/SUPP"/>
    <m/>
    <s v="LOS/PREMIER INFOTECH SECURITY SERVICES"/>
    <x v="0"/>
    <s v="10/19/2022 12:00:00 AM"/>
    <m/>
    <m/>
    <s v="sayandip.bera[Sayandip]"/>
    <s v="mahesh.kalipatnapu[Mahesh]"/>
    <s v="BankingApproval"/>
    <s v="7000"/>
    <s v="6500"/>
    <s v="Yes"/>
    <m/>
    <m/>
    <m/>
    <s v="OU_QATAR3(QTR3)"/>
    <s v="PREMIER INFOTECH SECURITY SERVICES"/>
    <s v="PRE023"/>
    <s v="QA63CBQA000000004680478955001"/>
    <s v="QAR"/>
    <s v="1,800.000"/>
    <s v="31-OCT-22"/>
    <m/>
    <m/>
    <s v="True"/>
    <s v="True"/>
    <s v="True"/>
    <s v="True"/>
    <m/>
    <m/>
    <m/>
    <m/>
    <n v="673454"/>
    <m/>
    <m/>
    <m/>
    <s v="21696FT0096B"/>
    <s v="MHAC-HSBC-Qatar/ QRL"/>
    <s v="QA QAHBMECA001-729458-001 QAR"/>
    <s v="QAR"/>
    <s v="_x000d__x000a_ PREMIER INFOTECH SECURITY SERVICES"/>
    <s v="  THE COMMERCIAL BANK (QSC)"/>
    <s v="QA63CBQA000000004680478955001"/>
    <s v="CBQAQAQA"/>
    <s v="1,800.00"/>
    <s v="QAR"/>
    <s v="Sun 23 Oct 2022"/>
    <s v="306158/673454"/>
    <s v="SUPP - Supplier Payment"/>
    <s v="20 Oct 2022 10:36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71"/>
    <s v="10/18/2022 12:57:33 PM"/>
    <s v="10/19/2022 1:44:58 PM"/>
    <s v="PA_BankingApproval"/>
    <s v="Pending Banking Approval"/>
    <x v="5"/>
    <s v="Dareen International Company W.L.L. - Qatar"/>
    <s v="320"/>
    <s v="QAR"/>
    <s v="2022"/>
    <s v="PREMIER INFOTECH SECURITY SERVICES"/>
    <s v="PRE023"/>
    <s v="mahesh.kalipatnapu"/>
    <m/>
    <m/>
    <s v="Month"/>
    <s v="3"/>
    <s v="Oct"/>
    <s v="General Expense"/>
    <s v="306171_PRE023_WK3/SUPP"/>
    <m/>
    <s v="LOS/PREMIER INFOTECH SECURITY SERVICES"/>
    <x v="0"/>
    <s v="10/19/2022 12:00:00 AM"/>
    <m/>
    <m/>
    <s v="sayandip.bera[Sayandip]"/>
    <s v="mahesh.kalipatnapu[Mahesh]"/>
    <s v="BankingApproval"/>
    <s v="500"/>
    <s v="11220"/>
    <s v="Yes"/>
    <m/>
    <m/>
    <m/>
    <s v="OU_QATAR(QTR)"/>
    <s v="PREMIER INFOTECH SECURITY SERVICES"/>
    <s v="PRE023"/>
    <s v="QA63CBQA000000004680478955001"/>
    <s v="QAR"/>
    <s v="320.000"/>
    <s v="31-OCT-22"/>
    <m/>
    <m/>
    <s v="True"/>
    <s v="True"/>
    <s v="True"/>
    <s v="True"/>
    <m/>
    <m/>
    <m/>
    <m/>
    <n v="673456"/>
    <m/>
    <m/>
    <m/>
    <s v="84626FT01NO4"/>
    <s v="Dareen CBQ QAR Acct."/>
    <s v="QA QACBQACAQA27CBQA000000004010347027001 QAR"/>
    <s v="QAR"/>
    <s v="_x000d__x000a_ PREMIER INFOTECH SECURITY SERVICES"/>
    <s v="  THE COMMERCIAL BANK (QSC)"/>
    <s v="QA63CBQA000000004680478955001"/>
    <s v="CBQAQAQA"/>
    <s v="320.00"/>
    <s v="QAR"/>
    <s v="Thu 20 Oct 2022"/>
    <s v="Instructing party transaction reference 306171/673456"/>
    <s v="SUPP - Supplier Payment"/>
    <s v="20 Oct 2022 09:53:20 GMT"/>
    <s v="True"/>
    <s v="True"/>
    <s v="True"/>
    <s v="True"/>
    <s v="True"/>
    <s v="True"/>
    <s v="True"/>
    <s v="True"/>
    <m/>
    <m/>
    <m/>
    <m/>
    <x v="0"/>
    <m/>
    <s v="10/19/2022"/>
    <s v="Received by bank (Processing)"/>
  </r>
  <r>
    <s v="PA-000000000000306183"/>
    <s v="10/18/2022 12:57:52 PM"/>
    <s v="10/19/2022 1:46:48 PM"/>
    <s v="PA_BankingApproval"/>
    <s v="Pending Banking Approval"/>
    <x v="11"/>
    <s v="Alshaya International LLC,Oman"/>
    <s v="3857.7"/>
    <s v="OMR"/>
    <s v="2022"/>
    <s v="WHITE POINT TRADING"/>
    <s v="WHI019"/>
    <s v="mahesh.kalipatnapu"/>
    <m/>
    <m/>
    <s v="Month"/>
    <s v="4"/>
    <s v="Oct"/>
    <s v="General Expense"/>
    <s v="306183_WHI019_W4"/>
    <s v="10/18/2022 12:00:00 AM"/>
    <s v="PRO/WHITE POINT TRADING"/>
    <x v="4"/>
    <s v="10/19/2022 12:00:00 AM"/>
    <m/>
    <m/>
    <s v="vignesh.srinivas[Vignesh]"/>
    <s v="mahesh.kalipatnapu[Mahesh]"/>
    <s v="BankingApproval"/>
    <s v="3857.7"/>
    <s v="3857.7"/>
    <s v="Yes"/>
    <s v="High"/>
    <m/>
    <m/>
    <m/>
    <m/>
    <m/>
    <m/>
    <m/>
    <m/>
    <m/>
    <m/>
    <m/>
    <m/>
    <m/>
    <m/>
    <m/>
    <m/>
    <m/>
    <m/>
    <s v="WHITE POINT TRADING"/>
    <n v="673410"/>
    <s v="3857.700"/>
    <s v="OMR"/>
    <s v="18-Oct-2022"/>
    <s v="70046FT014P1"/>
    <s v="Alshaya Intl OMR"/>
    <s v="OM OMHBMECA002-042539-001 OMR"/>
    <s v="OMR"/>
    <s v="_x000d__x000a_ WHITE POINT TRADING"/>
    <s v="  BANK MUSCAT SAOG"/>
    <s v="0442054749420016"/>
    <s v="BMUSOMRXXXX"/>
    <s v="3,857.700"/>
    <s v="OMR"/>
    <s v="Thu 20 Oct 2022"/>
    <s v="306183/673410"/>
    <m/>
    <s v="20 Oct 2022 07:07:40 GMT"/>
    <m/>
    <m/>
    <m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408"/>
    <s v="10/19/2022 8:03:58 AM"/>
    <s v="10/19/2022 1:47:08 PM"/>
    <s v="PA_BankingApproval"/>
    <s v="Pending Banking Approval"/>
    <x v="9"/>
    <s v="Alshaya Trading for Retail S.P.C"/>
    <s v="431.64"/>
    <s v="BHD"/>
    <s v="2022"/>
    <s v="ADVANCED BAKERY SOLUTION WLL"/>
    <s v="ADV018"/>
    <s v="aneel.kothakota"/>
    <m/>
    <m/>
    <s v="Month"/>
    <s v="4"/>
    <s v="Oct"/>
    <s v="Inventory"/>
    <s v="306408_ADV018_WK4/SUPP"/>
    <s v="10/21/2022 12:00:00 AM"/>
    <s v="HOS/ADVANCED BAKERY SOLUTION WLL"/>
    <x v="4"/>
    <s v="10/19/2022 12:00:00 AM"/>
    <m/>
    <m/>
    <s v="sunitha.shetty[Sunitha]"/>
    <s v="aneel.kothakota[Aneel]"/>
    <s v="BankingApproval"/>
    <s v="431.64"/>
    <s v="1606.88"/>
    <s v="Yes"/>
    <m/>
    <m/>
    <m/>
    <s v="OU_BAH6(BAH6)"/>
    <s v="ADVANCED BAKERY SOLUTION WLL"/>
    <s v="ADV018"/>
    <s v="BH30AUBB00016113681001"/>
    <s v="BHD"/>
    <s v="431.640"/>
    <s v="31-OCT-22"/>
    <m/>
    <m/>
    <s v="True"/>
    <s v="True"/>
    <s v="True"/>
    <s v="True"/>
    <m/>
    <m/>
    <m/>
    <s v="ADVANCED BAKERY SOLUTION WLL"/>
    <n v="673455"/>
    <s v="431.640"/>
    <s v="BHD"/>
    <s v="19-Oct-2022"/>
    <s v="62276FT00QM9"/>
    <s v="ATR Main BHD"/>
    <s v="BH BHHBMECA001-705052-001 BHD"/>
    <s v="BHD"/>
    <s v="_x000d__x000a_ ADVANCED BAKERY SOLUTIONS WLL"/>
    <s v="  AHLI UNITED BANK BSC"/>
    <s v="BH30AUBB00016113681001"/>
    <s v="AUBBBHBM"/>
    <s v="431.640"/>
    <s v="BHD"/>
    <s v="Sun 23 Oct 2022"/>
    <s v="306408/673455"/>
    <s v="001 - Ordinary transfers"/>
    <s v="20 Oct 2022 09:17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407"/>
    <s v="10/19/2022 7:49:04 AM"/>
    <s v="10/19/2022 1:50:50 PM"/>
    <s v="PA_BankingApproval"/>
    <s v="Pending Banking Approval"/>
    <x v="8"/>
    <s v="Alshaya Trading Company W.L.L. - Bahrain"/>
    <s v="715"/>
    <s v="BHD"/>
    <s v="2022"/>
    <s v="ADVANCED BAKERY SOLUTION WLL"/>
    <s v="ADV018"/>
    <s v="aneel.kothakota"/>
    <m/>
    <m/>
    <s v="Month"/>
    <s v="4"/>
    <s v="Oct"/>
    <s v="Inventory"/>
    <s v="306407_ADV018_WK4/SUPP"/>
    <s v="10/21/2022 12:00:00 AM"/>
    <s v="HOS/ADVANCED BAKERY SOLUTION WLL"/>
    <x v="4"/>
    <s v="10/19/2022 12:00:00 AM"/>
    <m/>
    <m/>
    <s v="sunitha.shetty[Sunitha]"/>
    <s v="aneel.kothakota[Aneel]"/>
    <s v="BankingApproval"/>
    <s v="715"/>
    <s v="1606.88"/>
    <s v="Yes"/>
    <m/>
    <m/>
    <m/>
    <s v="OU_BAHRAIN(BAH)"/>
    <s v="ADVANCED BAKERY SOLUTION WLL"/>
    <s v="ADV018"/>
    <s v="BH30AUBB00016113681001"/>
    <s v="BHD"/>
    <s v="715.000"/>
    <s v="31-OCT-22"/>
    <m/>
    <m/>
    <s v="True"/>
    <s v="True"/>
    <s v="True"/>
    <s v="True"/>
    <m/>
    <m/>
    <m/>
    <s v="ADVANCED BAKERY SOLUTION WLL"/>
    <n v="673458"/>
    <s v="715.000"/>
    <s v="BHD"/>
    <s v="19-Oct-2022"/>
    <s v="44036FT00RME"/>
    <s v="ATC BAH Main OD BHD"/>
    <s v="BH BHHBMECA001-112010-001 BHD"/>
    <s v="BHD"/>
    <s v="_x000d__x000a_ ADVANCED BAKERY SOLUTIONS WLL"/>
    <s v="  AHLI UNITED BANK BSC"/>
    <s v="BH30AUBB00016113681001"/>
    <s v="AUBBBHBM"/>
    <s v="715.000"/>
    <s v="BHD"/>
    <s v="Sun 23 Oct 2022"/>
    <s v="306407/673458"/>
    <s v="001 - Ordinary transfers"/>
    <s v="20 Oct 2022 09:18:24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220"/>
    <s v="10/18/2022 1:36:25 PM"/>
    <s v="10/19/2022 1:55:43 PM"/>
    <s v="PA_BankingApproval"/>
    <s v="Pending Banking Approval"/>
    <x v="11"/>
    <s v="Alshaya International LLC,Oman"/>
    <s v="6572.403"/>
    <s v="OMR"/>
    <s v="2022"/>
    <s v="ELECTROMAN L.L.C"/>
    <s v="ELE014"/>
    <s v="mahesh.kalipatnapu"/>
    <m/>
    <m/>
    <s v="Month"/>
    <s v="4"/>
    <s v="Oct"/>
    <s v="General Expense"/>
    <s v="306220_ELE014_W4"/>
    <s v="10/18/2022 12:00:00 AM"/>
    <s v="PRO/ELECTROMAN L.L.C"/>
    <x v="4"/>
    <s v="10/19/2022 12:00:00 AM"/>
    <m/>
    <m/>
    <s v="vignesh.srinivas[Vignesh]"/>
    <s v="mahesh.kalipatnapu[Mahesh]"/>
    <s v="BankingApproval"/>
    <s v="6572.403"/>
    <s v="7706.403"/>
    <s v="Yes"/>
    <s v="High"/>
    <m/>
    <m/>
    <m/>
    <m/>
    <m/>
    <m/>
    <m/>
    <m/>
    <m/>
    <m/>
    <m/>
    <m/>
    <m/>
    <m/>
    <m/>
    <m/>
    <m/>
    <m/>
    <s v="ELECTROMAN L.L.C"/>
    <n v="673408"/>
    <s v="6572.403"/>
    <s v="OMR"/>
    <s v="18-Oct-2022"/>
    <s v="87846FT0100L"/>
    <s v="Alshaya Intl OMR"/>
    <s v="OM OMHBMECA002-042539-001 OMR"/>
    <s v="OMR"/>
    <s v="_x000d__x000a_ ELECTROMAN LLC"/>
    <s v="  NATIONAL BANK OF OMAN"/>
    <s v="1074115506001"/>
    <s v="NBOMOMRXXXX"/>
    <s v="6,572.403"/>
    <s v="OMR"/>
    <s v="Thu 20 Oct 2022"/>
    <s v="306220/673408"/>
    <m/>
    <s v="20 Oct 2022 07:09:03 GMT"/>
    <m/>
    <m/>
    <m/>
    <s v="True"/>
    <s v="True"/>
    <s v="True"/>
    <s v="True"/>
    <s v="True"/>
    <m/>
    <m/>
    <m/>
    <m/>
    <x v="0"/>
    <s v="PA locked by another user - Bot5"/>
    <s v="10/19/2022"/>
    <s v="Processed by bank (HSBC)  "/>
  </r>
  <r>
    <s v="PA-000000000000306271"/>
    <s v="10/18/2022 2:35:26 PM"/>
    <s v="10/19/2022 2:09:21 PM"/>
    <s v="PA_BankingApproval"/>
    <s v="Pending Banking Approval"/>
    <x v="11"/>
    <s v="Alshaya International LLC,Oman"/>
    <s v="1656.9"/>
    <s v="OMR"/>
    <s v="2022"/>
    <s v="MUSCAT ENVIRONMENTAL PROTECTION SERVICES COMPANY LLC"/>
    <s v="MUS017"/>
    <s v="mahesh.kalipatnapu"/>
    <m/>
    <m/>
    <s v="Month"/>
    <s v="4"/>
    <s v="Oct"/>
    <s v="General Expense"/>
    <s v="306271_MUS017_W4"/>
    <s v="10/18/2022 12:00:00 AM"/>
    <s v="PRO/MUSCAT ENVIRONMENTAL PROTECTION SERVICES COMPANY LLC"/>
    <x v="4"/>
    <s v="10/19/2022 12:00:00 AM"/>
    <m/>
    <m/>
    <s v="vignesh.srinivas[Vignesh]"/>
    <s v="mahesh.kalipatnapu[Mahesh]"/>
    <s v="BankingApproval"/>
    <s v="1656.9"/>
    <s v="2373"/>
    <s v="Yes"/>
    <s v="High"/>
    <m/>
    <m/>
    <m/>
    <m/>
    <m/>
    <m/>
    <m/>
    <m/>
    <m/>
    <m/>
    <m/>
    <m/>
    <m/>
    <m/>
    <m/>
    <m/>
    <m/>
    <m/>
    <s v="MUSCAT ENVIRONMENTAL PROTECTION SERVICES COMPANY LLC"/>
    <n v="673407"/>
    <s v="1656.900"/>
    <s v="OMR"/>
    <s v="18-Oct-2022"/>
    <s v="07236FT011M4"/>
    <s v="Alshaya Intl OMR"/>
    <s v="OM OMHBMECA002-042539-001 OMR"/>
    <s v="OMR"/>
    <s v="_x000d__x000a_ MUSCAT ENVIORNMENTAL PROTECTION X"/>
    <s v="  NATIONAL BANK OF OMAN"/>
    <s v="10840128788001"/>
    <s v="NBOMOMRXXXX"/>
    <s v="1,656.900"/>
    <s v="OMR"/>
    <s v="Thu 20 Oct 2022"/>
    <s v="306271/673407"/>
    <m/>
    <s v="20 Oct 2022 07:10:24 GMT"/>
    <m/>
    <m/>
    <m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39"/>
    <s v="10/19/2022 7:28:25 AM"/>
    <s v="10/19/2022 2:12:03 PM"/>
    <s v="PA_BankingApproval"/>
    <s v="Pending Banking Approval"/>
    <x v="0"/>
    <s v="Alshaya Trading Company - UAE"/>
    <s v="114769.46"/>
    <s v="AED"/>
    <s v="2022"/>
    <s v="AL MAWARID TRADING EMIRATES"/>
    <s v="MAW030"/>
    <s v="riya.thomas"/>
    <m/>
    <m/>
    <s v="Month"/>
    <s v="4"/>
    <s v="Oct"/>
    <s v="Inventory"/>
    <s v="306339_MAW030_WK4/TCP"/>
    <s v="10/19/2022 12:00:00 AM"/>
    <s v="WEL/AL MAWARID TRADING EMIRATES"/>
    <x v="0"/>
    <s v="10/19/2022 12:00:00 AM"/>
    <m/>
    <m/>
    <s v="abdul.sami[Abdul]"/>
    <s v="riya.thomas[Riya]"/>
    <s v="BankingApproval"/>
    <s v="16910.46"/>
    <s v="171672.68"/>
    <s v="Yes"/>
    <m/>
    <m/>
    <m/>
    <s v="OU_UAE(UAE)"/>
    <s v="AL MAWARID TRADING EMIRATES"/>
    <s v="MAW030"/>
    <s v="AE030211000000200179021"/>
    <s v="AED"/>
    <s v="114,769.460"/>
    <s v="31-OCT-22"/>
    <m/>
    <m/>
    <s v="True"/>
    <s v="True"/>
    <s v="True"/>
    <s v="True"/>
    <m/>
    <m/>
    <m/>
    <s v="AL MAWARID TRADING EMIRATES"/>
    <n v="673461"/>
    <s v="114769.46"/>
    <s v="AED"/>
    <s v="19-Oct-2022"/>
    <s v="56376FT01KCW"/>
    <s v="MHA DXB AED MAIN"/>
    <s v="AE AEHBMECA025-413451-002 AED"/>
    <s v="AED"/>
    <s v="_x000d__x000a_ AL MAWARID TRADING EMIRATES CO LLC"/>
    <s v="  CITIBANK N.A."/>
    <s v="AE030211000000200179021"/>
    <s v="CITIAEAD"/>
    <s v="114,769.46"/>
    <s v="AED"/>
    <s v="Thu 20 Oct 2022"/>
    <s v="306339/673461"/>
    <s v="TCP - Trade Credits And Advances Payable"/>
    <s v="20 Oct 2022 11:48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37"/>
    <s v="10/19/2022 8:38:47 AM"/>
    <s v="10/19/2022 2:14:03 PM"/>
    <s v="PA_BankingApproval"/>
    <s v="Pending Banking Approval"/>
    <x v="12"/>
    <s v="Dareen Optics L.L.C"/>
    <s v="3540"/>
    <s v="AED"/>
    <s v="2022"/>
    <s v="AL JABER TRADING AGENCIES"/>
    <s v="JAB002"/>
    <s v="riya.thomas"/>
    <m/>
    <m/>
    <s v="Month"/>
    <s v="4"/>
    <s v="Oct"/>
    <s v="Inventory"/>
    <s v="306337_JAB002_WK4/TCP"/>
    <s v="10/19/2022 12:00:00 AM"/>
    <s v="WEL/AL JABER TRADING AGENCIES"/>
    <x v="2"/>
    <s v="10/19/2022 12:00:00 AM"/>
    <m/>
    <m/>
    <s v="abdul.sami[Abdul]"/>
    <s v="riya.thomas[Riya]"/>
    <s v="BankingApproval"/>
    <s v="3200"/>
    <s v="5545"/>
    <s v="Yes"/>
    <m/>
    <m/>
    <m/>
    <s v="OU_DOP(IO_DOP1)"/>
    <s v="AL JABER TRADING AGENCIES"/>
    <s v="JAB002"/>
    <s v="AE560260001012002644701"/>
    <s v="AED"/>
    <s v="3,540.000"/>
    <s v="31-OCT-22"/>
    <m/>
    <m/>
    <s v="True"/>
    <s v="True"/>
    <s v="True"/>
    <s v="True"/>
    <m/>
    <m/>
    <m/>
    <s v="AL JABER TRADING AGENCIES"/>
    <n v="673463"/>
    <s v="3540.00"/>
    <s v="AED"/>
    <s v="19-Oct-2022"/>
    <s v="05436FT00EYP"/>
    <s v="MHA DXB AED MAIN"/>
    <s v="AE AEHBMECA025-413451-002 AED"/>
    <s v="AED"/>
    <s v="_x000d__x000a_ AL JABER TRADING AGENCIES"/>
    <s v="  EMIRATES BANK INTERNATIONAL PJSC"/>
    <s v="AE560260001012002644701"/>
    <s v="EBILAEAD"/>
    <s v="3,540.00"/>
    <s v="AED"/>
    <s v="Thu 20 Oct 2022"/>
    <s v="306337/673463"/>
    <s v="TCP - Trade Credits And Advances Payable"/>
    <s v="20 Oct 2022 10:35:48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336"/>
    <s v="10/19/2022 8:08:13 AM"/>
    <s v="10/19/2022 2:15:24 PM"/>
    <s v="PA_BankingApproval"/>
    <s v="Pending Banking Approval"/>
    <x v="1"/>
    <s v="Alshaya International Co. L.L.C, Dubai"/>
    <s v="8510"/>
    <s v="AED"/>
    <s v="2022"/>
    <s v="AL JABER TRADING AGENCIES"/>
    <s v="JAB002"/>
    <s v="riya.thomas"/>
    <m/>
    <m/>
    <s v="Month"/>
    <s v="4"/>
    <s v="Oct"/>
    <s v="Inventory"/>
    <s v="306336_JAB002_WK4/TCP"/>
    <s v="10/19/2022 12:00:00 AM"/>
    <s v="WEL/AL JABER TRADING AGENCIES"/>
    <x v="1"/>
    <s v="10/19/2022 12:00:00 AM"/>
    <m/>
    <m/>
    <s v="abdul.sami[Abdul]"/>
    <s v="riya.thomas[Riya]"/>
    <s v="BankingApproval"/>
    <s v="8235"/>
    <s v="27875"/>
    <s v="Yes"/>
    <m/>
    <m/>
    <m/>
    <s v="OU_DIC(IO_DIC)"/>
    <s v="AL JABER TRADING AGENCIES"/>
    <s v="JAB002"/>
    <s v="AE560260001012002644701"/>
    <s v="AED"/>
    <s v="8,510.000"/>
    <s v="31-OCT-22"/>
    <m/>
    <m/>
    <s v="True"/>
    <s v="True"/>
    <s v="True"/>
    <s v="True"/>
    <m/>
    <m/>
    <m/>
    <s v="AL JABER TRADING AGENCIES"/>
    <n v="673464"/>
    <s v="8510.00"/>
    <s v="AED"/>
    <s v="19-Oct-2022"/>
    <s v="34006FT00O3I"/>
    <s v="AIC UAE AED Main Sup"/>
    <s v="AE AEHBMECA025-084054-004 AED"/>
    <s v="AED"/>
    <s v="_x000d__x000a_ AL JABER TRADING AGENCIES"/>
    <s v="  EMIRATES BANK INTERNATIONAL PJSC"/>
    <s v="AE560260001012002644701"/>
    <s v="EBILAEAD"/>
    <s v="8,510.00"/>
    <s v="AED"/>
    <s v="Thu 20 Oct 2022"/>
    <s v="306336/673464"/>
    <s v="TCP - Trade Credits And Advances Payable"/>
    <s v="20 Oct 2022 11:00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77"/>
    <s v="10/17/2022 3:35:57 PM"/>
    <s v="10/19/2022 2:21:40 PM"/>
    <s v="PA_BankingApproval"/>
    <s v="Pending Banking Approval"/>
    <x v="0"/>
    <s v="Alshaya Trading Company - UAE"/>
    <s v="14131"/>
    <s v="AED"/>
    <s v="2022"/>
    <s v="AL FUTTAIM AUTO &amp; MACHINERY COMPANY LLC"/>
    <s v="FAM002"/>
    <s v="riya.thomas"/>
    <m/>
    <m/>
    <s v="Month"/>
    <s v="2"/>
    <s v="Oct"/>
    <s v="General Expense"/>
    <s v="305977_FAM002_WK2/GMS"/>
    <s v="10/18/2022 12:00:00 AM"/>
    <s v="LOG/AL FUTTAIM AUTO &amp; MACHINERY COMPANY LLC"/>
    <x v="0"/>
    <s v="10/19/2022 12:00:00 AM"/>
    <m/>
    <m/>
    <s v="rajendraprasad.t[Rajendra Prasad]"/>
    <s v="riya.thomas[Riya]"/>
    <s v="BankingApproval"/>
    <s v="14131"/>
    <s v="14893"/>
    <s v="Yes"/>
    <m/>
    <m/>
    <m/>
    <s v="OU_UAE(UAE)"/>
    <s v="AL FUTTAIM AUTO &amp; MACHINERY COMPANY LLC"/>
    <s v="FAM002"/>
    <s v="AE900330000010493123303"/>
    <s v="AED"/>
    <s v="14,131.000"/>
    <s v="15-OCT-22"/>
    <m/>
    <m/>
    <s v="True"/>
    <s v="True"/>
    <s v="True"/>
    <s v="True"/>
    <m/>
    <m/>
    <m/>
    <s v="AL FUTTAIM AUTO &amp; MACHINERY COMPANY LLC"/>
    <n v="673465"/>
    <s v="14131.00"/>
    <s v="AED"/>
    <s v="17-Oct-2022"/>
    <s v="12696FT01FCC"/>
    <s v="MHA DXB AED MAIN"/>
    <s v="AE AEHBMECA025-413451-002 AED"/>
    <s v="AED"/>
    <s v="_x000d__x000a_ AL FUTTAIM AUTO AND MACHINERY _x000d__x000a_Â  COMPANY LLC"/>
    <s v="  MASHREQBANK PSC."/>
    <s v="AE900330000010493123303"/>
    <s v="BOMLAEAD"/>
    <s v="14,131.00"/>
    <s v="AED"/>
    <s v="Thu 20 Oct 2022"/>
    <s v="305977/673465"/>
    <s v="GMS - Processing Repair And Maintenance Services On Goods"/>
    <s v="20 Oct 2022 11:49:48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056"/>
    <s v="10/18/2022 12:04:38 PM"/>
    <s v="10/19/2022 2:24:25 PM"/>
    <s v="PA_BankingApproval"/>
    <s v="Pending Banking Approval"/>
    <x v="0"/>
    <s v="Alshaya Trading Company - UAE"/>
    <s v="15396.5"/>
    <s v="AED"/>
    <s v="2022"/>
    <s v="HUTCHISON AJMAN INTERNATIONAL TERMINALS LIMITED - F.Z.E."/>
    <s v="HUT001"/>
    <s v="vinoj.njalil"/>
    <m/>
    <m/>
    <s v="Month"/>
    <s v="3"/>
    <s v="Oct"/>
    <s v="Clearing Charges"/>
    <s v="306056_HUT001_WK3"/>
    <s v="10/18/2022 12:00:00 AM"/>
    <s v="SHI/HUTCHISON AJMAN INTERNATIONAL TERMINALS LIMITED - F.Z.E."/>
    <x v="0"/>
    <s v="10/19/2022 12:00:00 AM"/>
    <m/>
    <m/>
    <s v="santhoshkumar.hs[Santhosh]"/>
    <s v="vinoj.njalil[Vinoj]"/>
    <s v="BankingApproval"/>
    <s v="15396.5"/>
    <s v="15396.5"/>
    <s v="Yes"/>
    <s v="High"/>
    <m/>
    <m/>
    <s v="OU_UAE(UAE)"/>
    <s v="HUTCHISON AJMAN INTERNATIONAL TERMINALS LIMITED - F.Z.E."/>
    <s v="HUT001"/>
    <s v="AE370350000006203041695/ AJMAN PORT SPECIAL ACCOUNT APCD AND HAJT"/>
    <s v="AED"/>
    <s v="15,396.500"/>
    <s v="31-OCT-22"/>
    <m/>
    <m/>
    <s v="True"/>
    <s v="True"/>
    <s v="True"/>
    <s v="True"/>
    <m/>
    <m/>
    <m/>
    <s v="HUTCHISON AJMAN INTERNATIONAL TERMINALS LIMITED - F.Z.E."/>
    <n v="673467"/>
    <s v="15396.50"/>
    <s v="AED"/>
    <s v="18-Oct-2022"/>
    <s v="68276FT01NFF"/>
    <s v="MHA DXB AED MAIN"/>
    <s v="AE AEHBMECA025-413451-002 AED"/>
    <s v="AED"/>
    <s v="_x000d__x000a_ AJMAN PORT SPECIAL ACCOUNT APCD AND _x000d__x000a_Â  HAJT _x000d__x000a_Â  AJMAN"/>
    <s v="  NATIONAL BANK OF ABU DHABI"/>
    <s v="AE370350000006203041695"/>
    <s v="NBADAEAAXXX"/>
    <s v="15,396.50"/>
    <s v="AED"/>
    <s v="Thu 20 Oct 2022"/>
    <s v="306056/673467"/>
    <s v="STS - Sea Transport"/>
    <s v="20 Oct 2022 11:52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967"/>
    <s v="10/17/2022 3:30:30 PM"/>
    <s v="10/19/2022 2:24:25 PM"/>
    <s v="PA_BankingApproval"/>
    <s v="Pending Banking Approval"/>
    <x v="0"/>
    <s v="Alshaya Trading Company - UAE"/>
    <s v="5297.25"/>
    <s v="AED"/>
    <s v="2022"/>
    <s v="DUBAI TECHNOLOGIES L.L.C"/>
    <s v="DUB071"/>
    <s v="riya.thomas"/>
    <m/>
    <m/>
    <s v="Month"/>
    <s v="2"/>
    <s v="Oct"/>
    <s v="General Expense"/>
    <s v="305967_DUB071_WK2/GMS"/>
    <s v="10/18/2022 12:00:00 AM"/>
    <s v="LOG/DUBAI TECHNOLOGIES L.L.C"/>
    <x v="0"/>
    <s v="10/19/2022 12:00:00 AM"/>
    <m/>
    <m/>
    <s v="rajendraprasad.t[Rajendra Prasad]"/>
    <s v="riya.thomas[Riya]"/>
    <s v="BankingApproval"/>
    <s v="5297.25"/>
    <s v="15999.9"/>
    <s v="Yes"/>
    <m/>
    <m/>
    <m/>
    <s v="OU_UAE(UAE)"/>
    <s v="DUBAI TECHNOLOGIES L.L.C"/>
    <s v="DUB071"/>
    <s v="AE490260001011047897301"/>
    <s v="AED"/>
    <s v="5,297.250"/>
    <s v="15-OCT-22"/>
    <m/>
    <m/>
    <s v="True"/>
    <s v="True"/>
    <s v="True"/>
    <s v="True"/>
    <m/>
    <m/>
    <m/>
    <s v="DUBAI TECHNOLOGIES L.L.C"/>
    <n v="673468"/>
    <s v="5297.25"/>
    <s v="AED"/>
    <s v="17-Oct-2022"/>
    <s v="35506FT01QRY"/>
    <s v="MHA DXB AED MAIN"/>
    <s v="AE AEHBMECA025-413451-002 AED"/>
    <s v="AED"/>
    <s v="_x000d__x000a_ DUBAI TECHNOLOGIES LLC"/>
    <s v="  EMIRATES NBD BANK PJSC"/>
    <s v="AE490260001011047897301"/>
    <s v="EBILAEAD"/>
    <s v="5,297.25"/>
    <s v="AED"/>
    <s v="Thu 20 Oct 2022"/>
    <s v="305967/673468"/>
    <s v="GMS - Processing Repair And Maintenance Services On Goods"/>
    <s v="20 Oct 2022 11:55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98"/>
    <s v="10/17/2022 3:12:21 PM"/>
    <s v="10/19/2022 2:38:13 PM"/>
    <s v="PA_BankingApproval"/>
    <s v="Pending Banking Approval"/>
    <x v="0"/>
    <s v="Alshaya Trading Company - UAE"/>
    <s v="42405.18"/>
    <s v="AED"/>
    <s v="2022"/>
    <s v="ARABIAN MASTERS OF WASTE (L.L.C.)"/>
    <s v="ARA080"/>
    <s v="riya.thomas"/>
    <m/>
    <m/>
    <s v="Month"/>
    <s v="2"/>
    <s v="Oct"/>
    <s v="General Expense"/>
    <s v="305898_ARA080_WK2/GMS"/>
    <s v="10/18/2022 12:00:00 AM"/>
    <s v="LOG/ARABIAN MASTERS OF WASTE (L.L.C.)"/>
    <x v="0"/>
    <s v="10/19/2022 12:00:00 AM"/>
    <m/>
    <m/>
    <s v="rajendraprasad.t[Rajendra Prasad]"/>
    <s v="riya.thomas[Riya]"/>
    <s v="BankingApproval"/>
    <s v="16763.4"/>
    <s v="69831"/>
    <s v="Yes"/>
    <m/>
    <m/>
    <m/>
    <s v="OU_UAE(UAE)"/>
    <s v="ARABIAN MASTERS OF WASTE (L.L.C.)"/>
    <s v="ARA080"/>
    <s v="AE270030010491928020001"/>
    <s v="AED"/>
    <s v="42,405.180"/>
    <s v="31-OCT-22"/>
    <m/>
    <m/>
    <s v="True"/>
    <s v="True"/>
    <s v="True"/>
    <s v="True"/>
    <m/>
    <m/>
    <m/>
    <s v="ARABIAN MASTERS OF WASTE (L.L.C.)"/>
    <n v="673471"/>
    <s v="42405.18"/>
    <s v="AED"/>
    <s v="17-Oct-2022"/>
    <s v="81476FT01N0Y"/>
    <s v="MHA DXB AED MAIN"/>
    <s v="AE AEHBMECA025-413451-002 AED"/>
    <s v="AED"/>
    <s v="_x000d__x000a_ ARABIAN MASTERS OF WASTE LLC"/>
    <s v="  ABU DHABI COMMERCIAL BANK"/>
    <s v="AE270030010491928020001"/>
    <s v="ADCBAEAA"/>
    <s v="42,405.18"/>
    <s v="AED"/>
    <s v="Thu 20 Oct 2022"/>
    <s v="305898/673471"/>
    <s v="GMS - Processing Repair And Maintenance Services On Goods"/>
    <s v="20 Oct 2022 11:56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42"/>
    <s v="10/17/2022 3:01:29 PM"/>
    <s v="10/19/2022 2:45:55 PM"/>
    <s v="PA_BankingApproval"/>
    <s v="Pending Banking Approval"/>
    <x v="0"/>
    <s v="Alshaya Trading Company - UAE"/>
    <s v="28457.1"/>
    <s v="AED"/>
    <s v="2022"/>
    <s v="AL ACCAD DEPARTMENT STORES"/>
    <s v="ACC008"/>
    <s v="riya.thomas"/>
    <m/>
    <m/>
    <s v="Month"/>
    <s v="2"/>
    <s v="Oct"/>
    <s v="Inventory"/>
    <s v="305842_ACC008_WK2/TCP"/>
    <s v="10/18/2022 12:00:00 AM"/>
    <s v="HOS/AL ACCAD DEPARTMENT STORES"/>
    <x v="0"/>
    <s v="10/19/2022 12:00:00 AM"/>
    <m/>
    <m/>
    <s v="rajendraprasad.t[Rajendra Prasad]"/>
    <s v="riya.thomas[Riya]"/>
    <s v="BankingApproval"/>
    <s v="29080.8"/>
    <s v="61777.8"/>
    <s v="Yes"/>
    <m/>
    <m/>
    <m/>
    <s v="OU_UAE(UAE)"/>
    <s v="AL ACCAD DEPARTMENT STORES"/>
    <s v="ACC008"/>
    <s v="AE460330000010496657902"/>
    <s v="AED"/>
    <s v="28,457.100"/>
    <s v="31-OCT-22"/>
    <m/>
    <m/>
    <s v="True"/>
    <s v="True"/>
    <s v="True"/>
    <s v="True"/>
    <m/>
    <m/>
    <m/>
    <s v="AL ACCAD DEPARTMENT STORES"/>
    <n v="673472"/>
    <s v="28457.10"/>
    <s v="AED"/>
    <s v="17-Oct-2022"/>
    <s v="84976FT01UK3"/>
    <s v="MHA DXB AED MAIN"/>
    <s v="AE AEHBMECA025-413451-002 AED"/>
    <s v="AED"/>
    <s v="_x000d__x000a_ AL ACCAD DEPARTMENT STORES _x000d__x000a_Â  PO BOX 49337"/>
    <s v="  MASHREQBANK PSC."/>
    <s v="AE460330000010496657902"/>
    <s v="BOMLAEAD"/>
    <s v="28,457.10"/>
    <s v="AED"/>
    <s v="Thu 20 Oct 2022"/>
    <s v="305842/673472"/>
    <s v="TCP - Trade Credits And Advances Payable"/>
    <s v="20 Oct 2022 11:59:05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843"/>
    <s v="10/17/2022 3:05:22 PM"/>
    <s v="10/19/2022 2:49:38 PM"/>
    <s v="PA_BankingApproval"/>
    <s v="Pending Banking Approval"/>
    <x v="1"/>
    <s v="Alshaya International Co. L.L.C, Dubai"/>
    <s v="13097.7"/>
    <s v="AED"/>
    <s v="2022"/>
    <s v="AL ACCAD DEPARTMENT STORES"/>
    <s v="ACC008"/>
    <s v="riya.thomas"/>
    <m/>
    <m/>
    <s v="Month"/>
    <s v="2"/>
    <s v="Oct"/>
    <s v="Inventory"/>
    <s v="305843_ACC008_WK2/TCP"/>
    <s v="10/18/2022 12:00:00 AM"/>
    <s v="HOS/AL ACCAD DEPARTMENT STORES"/>
    <x v="1"/>
    <s v="10/19/2022 12:00:00 AM"/>
    <m/>
    <m/>
    <s v="rajendraprasad.t[Rajendra Prasad]"/>
    <s v="riya.thomas[Riya]"/>
    <s v="BankingApproval"/>
    <s v="14968.8"/>
    <s v="30561.3"/>
    <s v="Yes"/>
    <s v="High"/>
    <m/>
    <m/>
    <s v="OU_DIC(IO_DIC)"/>
    <s v="AL ACCAD DEPARTMENT STORES"/>
    <s v="ACC008"/>
    <s v="AE460330000010496657902"/>
    <s v="AED"/>
    <s v="13,097.700"/>
    <s v="31-OCT-22"/>
    <m/>
    <m/>
    <s v="True"/>
    <s v="True"/>
    <s v="True"/>
    <s v="True"/>
    <m/>
    <m/>
    <m/>
    <s v="AL ACCAD DEPARTMENT STORES"/>
    <n v="673473"/>
    <s v="13097.70"/>
    <s v="AED"/>
    <s v="17-Oct-2022"/>
    <s v="16936FT00P16"/>
    <s v="AIC UAE AED Main Sup"/>
    <s v="AE AEHBMECA025-084054-004 AED"/>
    <s v="AED"/>
    <s v="_x000d__x000a_ AL ACCAD DEPARTMENT STORES _x000d__x000a_Â  PO BOX 49337"/>
    <s v="  MASHREQBANK PSC."/>
    <s v="AE460330000010496657902"/>
    <s v="BOMLAEAD"/>
    <s v="13,097.70"/>
    <s v="AED"/>
    <s v="Thu 20 Oct 2022"/>
    <s v="305843/673473"/>
    <s v="TCP - Trade Credits And Advances Payable"/>
    <s v="20 Oct 2022 11:02:22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5872"/>
    <s v="10/17/2022 12:41:55 PM"/>
    <s v="10/19/2022 2:56:12 PM"/>
    <s v="PA_BankingApproval"/>
    <s v="Pending Banking Approval"/>
    <x v="0"/>
    <s v="Alshaya Trading Company - UAE"/>
    <s v="150818"/>
    <s v="AED"/>
    <s v="2022"/>
    <s v="YACO MEDICAL SUPPLIES EST."/>
    <s v="YAC003"/>
    <s v="riya.thomas"/>
    <m/>
    <m/>
    <s v="Month"/>
    <s v="4"/>
    <s v="Oct"/>
    <s v="Inventory"/>
    <s v="305872_YAC003_WK4/TCP"/>
    <s v="10/31/2022 12:00:00 AM"/>
    <s v="WEL/YACO MEDICAL SUPPLIES EST."/>
    <x v="0"/>
    <s v="10/19/2022 12:00:00 AM"/>
    <m/>
    <m/>
    <s v="savitha.lakshman[Savitha]"/>
    <s v="riya.thomas[Riya]"/>
    <s v="BankingApproval"/>
    <m/>
    <m/>
    <s v="Yes"/>
    <m/>
    <m/>
    <m/>
    <s v="OU_UAE(UAE)"/>
    <s v="YACO MEDICAL SUPPLIES EST."/>
    <s v="YAC003"/>
    <s v="AE980440000001408939102/Formerly  YACO TRADING ."/>
    <s v="AED"/>
    <s v="150,818.000"/>
    <s v="31-OCT-22"/>
    <m/>
    <m/>
    <s v="True"/>
    <s v="True"/>
    <s v="True"/>
    <s v="True"/>
    <m/>
    <m/>
    <m/>
    <s v="YACO MEDICAL SUPPLIES EST."/>
    <n v="673474"/>
    <s v="150818.00"/>
    <s v="AED"/>
    <s v="17-Oct-2022"/>
    <s v="21416FT01VBH"/>
    <s v="MHA DXB AED MAIN"/>
    <s v="AE AEHBMECA025-413451-002 AED"/>
    <s v="AED"/>
    <s v="_x000d__x000a_ YACO MEDICAL SUPPLIES EST"/>
    <s v="  STANDARD CHARTERED BK"/>
    <s v="AE980440000001408939102"/>
    <s v="SCBLAEAD"/>
    <s v="150,818.00"/>
    <s v="AED"/>
    <s v="Thu 20 Oct 2022"/>
    <s v="305872/673474"/>
    <s v="TCP - Trade Credits And Advances Payable"/>
    <s v="20 Oct 2022 12:00:3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58"/>
    <s v="10/17/2022 12:06:39 PM"/>
    <s v="10/19/2022 3:02:40 PM"/>
    <s v="PA_BankingApproval"/>
    <s v="Pending Banking Approval"/>
    <x v="0"/>
    <s v="Alshaya Trading Company - UAE"/>
    <s v="422826.55"/>
    <s v="AED"/>
    <s v="2022"/>
    <s v="FEDERAL FOODS L.L.C."/>
    <s v="FED002"/>
    <s v="riya.thomas"/>
    <m/>
    <m/>
    <s v="Month"/>
    <s v="4"/>
    <s v="Oct"/>
    <s v="Inventory"/>
    <s v="305858_FED002_WK4/TCP"/>
    <s v="10/31/2022 12:00:00 AM"/>
    <s v="HOS/FEDERAL FOODS L.L.C."/>
    <x v="0"/>
    <s v="10/19/2022 12:00:00 AM"/>
    <m/>
    <m/>
    <s v="savitha.lakshman[Savitha]"/>
    <s v="riya.thomas[Riya]"/>
    <s v="BankingApproval"/>
    <m/>
    <m/>
    <s v="Yes"/>
    <m/>
    <m/>
    <m/>
    <s v="OU_UAE(UAE)"/>
    <s v="FEDERAL FOODS L.L.C."/>
    <s v="FED002"/>
    <s v="AE830200000001466176001"/>
    <s v="AED"/>
    <s v="422,826.550"/>
    <s v="31-OCT-22"/>
    <m/>
    <m/>
    <s v="True"/>
    <s v="True"/>
    <s v="True"/>
    <s v="True"/>
    <m/>
    <m/>
    <m/>
    <s v="FEDERAL FOODS L.L.C."/>
    <n v="673475"/>
    <s v="422826.55"/>
    <s v="AED"/>
    <s v="17-Oct-2022"/>
    <s v="69506FT01PZ6"/>
    <s v="MHA DXB AED MAIN"/>
    <s v="AE AEHBMECA025-413451-002 AED"/>
    <s v="AED"/>
    <s v="_x000d__x000a_ FEDERAL FOODS LLC"/>
    <s v="  HSBC BANK MIDDLE EAST LIMITED"/>
    <s v="AE830200000001466176001"/>
    <s v="BBMEAEAD"/>
    <s v="422,826.55"/>
    <s v="AED"/>
    <s v="Thu 20 Oct 2022"/>
    <s v="305858/673475"/>
    <s v="TCP - Trade Credits And Advances Payable"/>
    <s v="20 Oct 2022 12:01:53 GMT"/>
    <s v="True"/>
    <s v="True"/>
    <s v="True"/>
    <s v="True"/>
    <s v="True"/>
    <s v="True"/>
    <s v="True"/>
    <s v="True"/>
    <m/>
    <m/>
    <m/>
    <m/>
    <x v="0"/>
    <m/>
    <s v="10/19/2022"/>
    <s v="Payment complete  "/>
  </r>
  <r>
    <s v="PA-000000000000305830"/>
    <s v="10/17/2022 9:39:57 AM"/>
    <s v="10/19/2022 3:04:11 PM"/>
    <s v="PA_BankingApproval"/>
    <s v="Pending Banking Approval"/>
    <x v="0"/>
    <s v="Alshaya Trading Company - UAE"/>
    <s v="128488.49"/>
    <s v="AED"/>
    <s v="2022"/>
    <s v="BAQER MOHEBI ENTERPRISES L.L.C."/>
    <s v="BAQ074"/>
    <s v="riya.thomas"/>
    <m/>
    <m/>
    <s v="Month"/>
    <s v="3"/>
    <s v="Oct"/>
    <s v="Inventory"/>
    <s v="305830_BAQ074_WK3/TCP"/>
    <s v="10/31/2022 12:00:00 AM"/>
    <s v="HOS/BAQER MOHEBI ENTERPRISES L.L.C."/>
    <x v="0"/>
    <s v="10/19/2022 12:00:00 AM"/>
    <m/>
    <m/>
    <s v="savitha.lakshman[Savitha]"/>
    <s v="riya.thomas[Riya]"/>
    <s v="BankingApproval"/>
    <s v="30000"/>
    <m/>
    <s v="Yes"/>
    <m/>
    <m/>
    <m/>
    <s v="OU_UAE(UAE)"/>
    <s v="BAQER MOHEBI ENTERPRISES L.L.C."/>
    <s v="BAQ074"/>
    <s v="AE870260001012003822402/Formerly  BAQER MOHEBI EST."/>
    <s v="AED"/>
    <s v="128,488.490"/>
    <s v="31-OCT-22"/>
    <m/>
    <m/>
    <s v="True"/>
    <s v="True"/>
    <s v="True"/>
    <s v="True"/>
    <m/>
    <m/>
    <m/>
    <s v="BAQER MOHEBI ENTERPRISES L.L.C."/>
    <n v="673476"/>
    <s v="128488.49"/>
    <s v="AED"/>
    <s v="17-Oct-2022"/>
    <s v="33626FT01QMX"/>
    <s v="MHA DXB AED MAIN"/>
    <s v="AE AEHBMECA025-413451-002 AED"/>
    <s v="AED"/>
    <s v="_x000d__x000a_ BAQER MOHEBI ENTERPRISES LLC"/>
    <s v="  EMIRATES BANK INTERNATIONAL PJSC"/>
    <s v="AE870260001012003822402"/>
    <s v="EBILAEAD"/>
    <s v="128,488.49"/>
    <s v="AED"/>
    <s v="Thu 20 Oct 2022"/>
    <s v="305830/673476"/>
    <s v="TCP - Trade Credits And Advances Payable"/>
    <s v="20 Oct 2022 12:03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22"/>
    <s v="10/17/2022 9:12:36 AM"/>
    <s v="10/19/2022 3:06:43 PM"/>
    <s v="PA_BankingApproval"/>
    <s v="Pending Banking Approval"/>
    <x v="14"/>
    <s v="Vision Express Central Ltd - UAE"/>
    <s v="45797.35"/>
    <s v="AED"/>
    <s v="2022"/>
    <s v="ESSILOR OPTICAL SUPPLIES L.L.C."/>
    <s v="ESS015"/>
    <s v="riya.thomas"/>
    <m/>
    <m/>
    <s v="Month"/>
    <s v="3"/>
    <s v="Oct"/>
    <s v="Inventory"/>
    <s v="305822_ESS015_WK3/TCP"/>
    <s v="10/31/2022 12:00:00 AM"/>
    <s v="WEL/ESSILOR OPTICAL SUPPLIES L.L.C."/>
    <x v="2"/>
    <s v="10/19/2022 12:00:00 AM"/>
    <m/>
    <m/>
    <s v="savitha.lakshman[Savitha]"/>
    <s v="riya.thomas[Riya]"/>
    <s v="BankingApproval"/>
    <s v="50000"/>
    <s v="81671.35"/>
    <s v="Yes"/>
    <m/>
    <m/>
    <m/>
    <s v="OU_VEC(IO_VEC)"/>
    <s v="ESSILOR OPTICAL SUPPLIES L.L.C."/>
    <s v="ESS015"/>
    <s v="AE690211000000101879003"/>
    <s v="AED"/>
    <s v="45,797.350"/>
    <s v="31-OCT-22"/>
    <m/>
    <m/>
    <s v="True"/>
    <s v="True"/>
    <s v="True"/>
    <s v="True"/>
    <m/>
    <m/>
    <m/>
    <s v="ESSILOR OPTICAL SUPPLIES L.L.C."/>
    <n v="673477"/>
    <s v="45797.35"/>
    <s v="AED"/>
    <s v="17-Oct-2022"/>
    <s v="45086FT00AIJ"/>
    <s v="MHA DXB AED MAIN"/>
    <s v="AE AEHBMECA025-413451-002 AED"/>
    <s v="AED"/>
    <s v="_x000d__x000a_ ESSILOR OPTICAL SUPPLIES LLC"/>
    <s v="  CITIBANK NA"/>
    <s v="AE690211000000101879003"/>
    <s v="CITIAEAD"/>
    <s v="45,797.35"/>
    <s v="AED"/>
    <s v="Thu 20 Oct 2022"/>
    <s v="305822/673477"/>
    <s v="TCP - Trade Credits And Advances Payable"/>
    <s v="20 Oct 2022 10:38:23 GMT"/>
    <s v="True"/>
    <s v="True"/>
    <s v="True"/>
    <s v="True"/>
    <s v="True"/>
    <s v="True"/>
    <s v="True"/>
    <s v="True"/>
    <m/>
    <m/>
    <m/>
    <m/>
    <x v="0"/>
    <m/>
    <s v="10/19/2022"/>
    <s v="Processed by bank (HSBC)  "/>
  </r>
  <r>
    <s v="PA-000000000000306588"/>
    <s v="10/19/2022 1:42:53 PM"/>
    <s v="10/19/2022 3:17:09 PM"/>
    <s v="PA_BankingApproval"/>
    <s v="Pending Banking Approval"/>
    <x v="6"/>
    <s v="M.H.ALSHAYA COMPANY W.L.L."/>
    <s v="222540.13"/>
    <s v="KWD"/>
    <s v="2022"/>
    <s v="AMERICAN LIFE INSURANCE COMPANY"/>
    <s v="ALI003"/>
    <s v="teena.kumar"/>
    <m/>
    <m/>
    <s v="Month"/>
    <s v="4"/>
    <s v="Oct"/>
    <s v="Insurance"/>
    <s v="306588_ALI003_WK4/SUPP"/>
    <s v="10/20/2022 12:00:00 AM"/>
    <s v="ADM/AMERICAN LIFE INSURANCE COMPANY"/>
    <x v="3"/>
    <s v="10/19/2022 12:00:00 AM"/>
    <m/>
    <m/>
    <s v="gongati.reddy[Gongati]"/>
    <s v="teena.kumar[Teena]"/>
    <s v="BankingApproval"/>
    <s v="210000"/>
    <s v="0"/>
    <s v="No"/>
    <s v="High"/>
    <m/>
    <m/>
    <s v="OU_KUWAIT(KUW)"/>
    <s v="AMERICAN LIFE INSURANCE COMPANY"/>
    <s v="ALI003"/>
    <s v="AE270350000006200505422/KW29NBOK0000000000001000523699"/>
    <s v="KWD"/>
    <s v="222,540.130"/>
    <s v="31-OCT-22"/>
    <m/>
    <m/>
    <s v="True"/>
    <s v="True"/>
    <s v="True"/>
    <s v="True"/>
    <m/>
    <m/>
    <m/>
    <s v="AMERICAN LIFE INSURANCE COMPANY"/>
    <n v="673478"/>
    <s v="222540.130"/>
    <s v="KWD"/>
    <s v="19-Oct-2022"/>
    <s v="64056FT00X1J"/>
    <s v="M.H. ALSHAYA CO. W.L.L."/>
    <s v="KW KWHBMECA001-001080-001 KWD"/>
    <s v="KWD"/>
    <s v="_x000d__x000a_ AMERICAN LIFE INSURANCE CO"/>
    <s v="  NATIONAL BANK OF KUWAIT"/>
    <s v="KW29NBOK0000000000001000523699"/>
    <s v="NBOKKWKW"/>
    <s v="222,540.130"/>
    <s v="KWD"/>
    <s v="Sun 23 Oct 2022"/>
    <s v="306588/673478"/>
    <m/>
    <s v="20 Oct 2022 11:05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13"/>
    <s v="10/17/2022 9:02:27 AM"/>
    <s v="10/19/2022 3:45:09 PM"/>
    <s v="PA_BankingApproval"/>
    <s v="Pending Banking Approval"/>
    <x v="12"/>
    <s v="Dareen Optics L.L.C"/>
    <s v="40641.28"/>
    <s v="AED"/>
    <s v="2022"/>
    <s v="ESSILOR OPTICAL SUPPLIES L.L.C."/>
    <s v="ESS015"/>
    <s v="riya.thomas"/>
    <m/>
    <m/>
    <s v="Month"/>
    <s v="3"/>
    <s v="Oct"/>
    <s v="Inventory"/>
    <s v="305813_ESS015_WK3/TCP"/>
    <s v="10/31/2022 12:00:00 AM"/>
    <s v="WEL/ESSILOR OPTICAL SUPPLIES L.L.C."/>
    <x v="2"/>
    <s v="10/19/2022 12:00:00 AM"/>
    <m/>
    <m/>
    <s v="savitha.lakshman[Savitha]"/>
    <s v="riya.thomas[Riya]"/>
    <s v="BankingApproval"/>
    <s v="50000"/>
    <s v="92993.87"/>
    <s v="Yes"/>
    <m/>
    <m/>
    <m/>
    <s v="OU_DOP(IO_DOP1)"/>
    <s v="ESSILOR OPTICAL SUPPLIES L.L.C."/>
    <s v="ESS015"/>
    <s v="AE690211000000101879003"/>
    <s v="AED"/>
    <s v="40,641.280"/>
    <s v="31-OCT-22"/>
    <m/>
    <m/>
    <s v="True"/>
    <s v="True"/>
    <s v="True"/>
    <s v="True"/>
    <m/>
    <m/>
    <m/>
    <s v="ESSILOR OPTICAL SUPPLIES L.L.C."/>
    <n v="673479"/>
    <s v="40641.28"/>
    <s v="AED"/>
    <s v="17-Oct-2022"/>
    <s v="39306FT00HMA"/>
    <s v="MHA DXB AED MAIN"/>
    <s v="AE AEHBMECA025-413451-002 AED"/>
    <s v="AED"/>
    <s v="_x000d__x000a_ ESSILOR OPTICAL SUPPLIES LLC"/>
    <s v="  CITIBANK NA"/>
    <s v="AE690211000000101879003"/>
    <s v="CITIAEAD"/>
    <s v="40,641.28"/>
    <s v="AED"/>
    <s v="Thu 20 Oct 2022"/>
    <s v="305813/673479"/>
    <s v="TCP - Trade Credits And Advances Payable"/>
    <s v="20 Oct 2022 10:40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805"/>
    <s v="10/17/2022 8:50:36 AM"/>
    <s v="10/19/2022 3:47:40 PM"/>
    <s v="PA_BankingApproval"/>
    <s v="Pending Banking Approval"/>
    <x v="1"/>
    <s v="Alshaya International Co. L.L.C, Dubai"/>
    <s v="144902.99"/>
    <s v="AED"/>
    <s v="2022"/>
    <s v="ESSILOR OPTICAL SUPPLIES L.L.C."/>
    <s v="ESS015"/>
    <s v="riya.thomas"/>
    <m/>
    <m/>
    <s v="Month"/>
    <s v="3"/>
    <s v="Oct"/>
    <s v="Inventory"/>
    <s v="305805_ESS015_WK3/TCP"/>
    <s v="10/31/2022 12:00:00 AM"/>
    <s v="WEL/ESSILOR OPTICAL SUPPLIES L.L.C."/>
    <x v="1"/>
    <s v="10/19/2022 12:00:00 AM"/>
    <m/>
    <m/>
    <s v="savitha.lakshman[Savitha]"/>
    <s v="riya.thomas[Riya]"/>
    <s v="BankingApproval"/>
    <m/>
    <m/>
    <s v="Yes"/>
    <m/>
    <m/>
    <m/>
    <s v="OU_DIC(IO_DIC)"/>
    <s v="ESSILOR OPTICAL SUPPLIES L.L.C."/>
    <s v="ESS015"/>
    <s v="AE690211000000101879003"/>
    <s v="AED"/>
    <s v="144,902.990"/>
    <s v="31-OCT-22"/>
    <m/>
    <m/>
    <s v="True"/>
    <s v="True"/>
    <s v="True"/>
    <s v="True"/>
    <m/>
    <m/>
    <m/>
    <s v="ESSILOR OPTICAL SUPPLIES L.L.C."/>
    <n v="673480"/>
    <s v="144902.99"/>
    <s v="AED"/>
    <s v="17-Oct-2022"/>
    <s v="63066FT00VXB"/>
    <s v="AIC UAE AED Main Sup"/>
    <s v="AE AEHBMECA025-084054-004 AED"/>
    <s v="AED"/>
    <s v="_x000d__x000a_ ESSILOR OPTICAL SUPPLIES LLC"/>
    <s v="  CITIBANK NA"/>
    <s v="AE690211000000101879003"/>
    <s v="CITIAEAD"/>
    <s v="144,902.99"/>
    <s v="AED"/>
    <s v="Thu 20 Oct 2022"/>
    <s v="305805/673480"/>
    <s v="TCP - Trade Credits And Advances Payable"/>
    <s v="20 Oct 2022 11:03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5689"/>
    <s v="10/17/2022 8:39:34 AM"/>
    <s v="10/19/2022 3:52:01 PM"/>
    <s v="PA_BankingApproval"/>
    <s v="Pending Banking Approval"/>
    <x v="0"/>
    <s v="Alshaya Trading Company - UAE"/>
    <s v="81716.86"/>
    <s v="AED"/>
    <s v="2022"/>
    <s v="ESSILOR OPTICAL SUPPLIES L.L.C."/>
    <s v="ESS015"/>
    <s v="riya.thomas"/>
    <m/>
    <m/>
    <s v="Month"/>
    <s v="3"/>
    <s v="Oct"/>
    <s v="Inventory"/>
    <s v="/TC305689_ESS015_WK3/TCP"/>
    <s v="10/31/2022 12:00:00 AM"/>
    <s v="WEL/ESSILOR OPTICAL SUPPLIES L.L.C."/>
    <x v="0"/>
    <s v="10/19/2022 12:00:00 AM"/>
    <m/>
    <m/>
    <s v="savitha.lakshman[Savitha]"/>
    <s v="riya.thomas[Riya]"/>
    <s v="BankingApproval"/>
    <s v="85000"/>
    <m/>
    <s v="Yes"/>
    <m/>
    <m/>
    <m/>
    <s v="OU_UAE(UAE)"/>
    <s v="ESSILOR OPTICAL SUPPLIES L.L.C."/>
    <s v="ESS015"/>
    <s v="AE690211000000101879003"/>
    <s v="AED"/>
    <s v="81,716.860"/>
    <s v="31-OCT-22"/>
    <m/>
    <m/>
    <s v="True"/>
    <s v="True"/>
    <s v="True"/>
    <s v="True"/>
    <m/>
    <m/>
    <m/>
    <m/>
    <n v="673563"/>
    <m/>
    <m/>
    <m/>
    <s v="48176FT01RCY"/>
    <s v="MHA DXB AED MAIN"/>
    <s v="AE AEHBMECA025-413451-002 AED"/>
    <s v="AED"/>
    <s v="_x000d__x000a_ ESSILOR OPTICAL SUPPLIES LLC"/>
    <s v="  CITIBANK NA"/>
    <s v="AE690211000000101879003"/>
    <s v="CITIAEAD"/>
    <s v="81,716.86"/>
    <s v="AED"/>
    <s v="Thu 20 Oct 2022"/>
    <s v="305689/673563"/>
    <s v="TCP - Trade Credits And Advances Payable"/>
    <s v="20 Oct 2022 12:04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86"/>
    <s v="10/18/2022 1:02:06 PM"/>
    <s v="10/19/2022 3:55:01 PM"/>
    <s v="PA_BankingApproval"/>
    <s v="Pending Banking Approval"/>
    <x v="7"/>
    <s v="LOGIX FZCO - UAE"/>
    <s v="1927.76"/>
    <s v="AED"/>
    <s v="2022"/>
    <s v="JASHANMAL NATIONAL CO. L.L.C."/>
    <s v="JAS006"/>
    <s v="riya.thomas"/>
    <m/>
    <m/>
    <s v="Month"/>
    <s v="2"/>
    <s v="Oct"/>
    <s v="Inventory"/>
    <s v="306186_JAS006_WK2/TCP"/>
    <s v="10/18/2022 12:00:00 AM"/>
    <s v="APP/JASHANMAL NATIONAL CO. L.L.C."/>
    <x v="1"/>
    <s v="10/19/2022 12:00:00 AM"/>
    <m/>
    <m/>
    <s v="kumara.gr[Kumara]"/>
    <s v="riya.thomas[Riya]"/>
    <s v="BankingApproval"/>
    <s v="2000"/>
    <s v="1928"/>
    <s v="Yes"/>
    <m/>
    <m/>
    <m/>
    <s v="OU_UAE2(UAE2)"/>
    <s v="JASHANMAL NATIONAL CO. L.L.C."/>
    <s v="JAS006"/>
    <s v="AE920440000001400413201"/>
    <s v="AED"/>
    <s v="1,927.760"/>
    <s v="15-OCT-22"/>
    <m/>
    <m/>
    <s v="True"/>
    <s v="True"/>
    <s v="True"/>
    <s v="True"/>
    <m/>
    <m/>
    <m/>
    <m/>
    <n v="673481"/>
    <m/>
    <m/>
    <m/>
    <s v="88476FT011XX"/>
    <s v="Logix UAE AED Suppli"/>
    <s v="AE AEHBMECA025-154568-003 AED"/>
    <s v="AED"/>
    <s v="_x000d__x000a_ JASHANMAL NATIONAL CO. L.L.C."/>
    <s v="  STANDARD CHARTERED BANK"/>
    <s v="AE920440000001400413201"/>
    <s v="SCBLAEAD"/>
    <s v="1,927.76"/>
    <s v="AED"/>
    <s v="Thu 20 Oct 2022"/>
    <s v="306186/673481"/>
    <s v="TCP - Trade Credits And Advances Payable"/>
    <s v="20 Oct 2022 11:14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79"/>
    <s v="10/18/2022 12:55:04 PM"/>
    <s v="10/19/2022 3:57:12 PM"/>
    <s v="PA_BankingApproval"/>
    <s v="Pending Banking Approval"/>
    <x v="1"/>
    <s v="Alshaya International Co. L.L.C, Dubai"/>
    <s v="157597.65"/>
    <s v="AED"/>
    <s v="2022"/>
    <s v="EZELINK TELECOM L.L.C."/>
    <s v="SBP112"/>
    <s v="riya.thomas"/>
    <m/>
    <m/>
    <s v="Month"/>
    <s v="2"/>
    <s v="Oct"/>
    <s v="Inventory"/>
    <s v="306179_SBP112_WK2/TCP"/>
    <s v="10/18/2022 12:00:00 AM"/>
    <s v="LOG/EZELINK TELECOM L.L.C."/>
    <x v="1"/>
    <s v="10/19/2022 12:00:00 AM"/>
    <m/>
    <m/>
    <s v="kumara.gr[Kumara]"/>
    <s v="riya.thomas[Riya]"/>
    <s v="BankingApproval"/>
    <s v="157000"/>
    <s v="161378"/>
    <s v="Yes"/>
    <m/>
    <m/>
    <m/>
    <s v="OU_DIC(IO_DIC)"/>
    <s v="EZELINK TELECOM L.L.C."/>
    <s v="SBP112"/>
    <s v="AE020260001012140611101/Formerly  SWISS BUREAU PROJECTS SUPPLY"/>
    <s v="AED"/>
    <s v="157,597.650"/>
    <s v="15-OCT-22"/>
    <m/>
    <m/>
    <s v="True"/>
    <s v="True"/>
    <s v="True"/>
    <s v="True"/>
    <m/>
    <m/>
    <m/>
    <s v="EZELINK TELECOM L.L.C."/>
    <n v="673483"/>
    <s v="157597.65"/>
    <s v="AED"/>
    <s v="18-Oct-2022"/>
    <s v="42816FT00WVN"/>
    <s v="AIC UAE AED Main Sup"/>
    <s v="AE AEHBMECA025-084054-004 AED"/>
    <s v="AED"/>
    <s v="_x000d__x000a_ EZELINK TELECOM LLC"/>
    <s v="  EMIRATES BANK INTERNATIONAL PJSC"/>
    <s v="AE020260001012140611101"/>
    <s v="EBILAEAD"/>
    <s v="157,597.65"/>
    <s v="AED"/>
    <s v="Thu 20 Oct 2022"/>
    <s v="306179/673483"/>
    <s v="TCP - Trade Credits And Advances Payable"/>
    <s v="20 Oct 2022 11:05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19/2022"/>
    <s v="Processed by bank (HSBC)  "/>
  </r>
  <r>
    <s v="PA-000000000000306172"/>
    <s v="10/18/2022 12:47:56 PM"/>
    <s v="10/19/2022 7:04:44 PM"/>
    <s v="PA_BankingApproval"/>
    <s v="Pending Banking Approval"/>
    <x v="1"/>
    <s v="Alshaya International Co. L.L.C, Dubai"/>
    <s v="2655.01"/>
    <s v="AED"/>
    <s v="2022"/>
    <s v="AL NABEEL PERFUMES &amp; COSMETICS FACTORY L.L.C"/>
    <s v="NAB008"/>
    <s v="riya.thomas"/>
    <m/>
    <m/>
    <s v="Month"/>
    <s v="2"/>
    <s v="Oct"/>
    <s v="Inventory"/>
    <s v="306172_NAB008_WK2/TCP"/>
    <s v="10/19/2022 12:00:00 AM"/>
    <s v="WEL/AL NABEEL PERFUMES &amp; COSMETICS FACTORY L.L.C"/>
    <x v="1"/>
    <s v="10/19/2022 12:00:00 AM"/>
    <m/>
    <m/>
    <s v="kumara.gr[Kumara]"/>
    <s v="riya.thomas[Riya]"/>
    <s v="BankingApproval"/>
    <s v="10000"/>
    <s v="18657"/>
    <s v="Yes"/>
    <m/>
    <m/>
    <m/>
    <s v="OU_DIC(IO_DIC)"/>
    <s v="AL NABEEL PERFUMES &amp; COSMETICS FACTORY L.L.C"/>
    <s v="NAB008"/>
    <s v="AE260380000012000038448"/>
    <s v="AED"/>
    <s v="2,655.010"/>
    <s v="15-OCT-22"/>
    <m/>
    <m/>
    <s v="True"/>
    <s v="True"/>
    <s v="True"/>
    <s v="True"/>
    <m/>
    <m/>
    <m/>
    <s v="AL NABEEL PERFUMES &amp; COSMETICS FACTORY L.L.C"/>
    <n v="673484"/>
    <s v="2655.01"/>
    <s v="AED"/>
    <s v="18-Oct-2022"/>
    <s v="35726FT00XT2"/>
    <s v="AIC UAE AED Main Sup"/>
    <s v="AE AEHBMECA025-084054-004 AED"/>
    <s v="AED"/>
    <s v="_x000d__x000a_ AL NABEEL PERFUMES AND COSMETICS _x000d__x000a_Â  FACTORY LLC"/>
    <s v="  NATIONAL BANK OF FUJAIRAH"/>
    <s v="AE260380000012000038448"/>
    <s v="NBFUAEAFDXB"/>
    <s v="2,655.01"/>
    <s v="AED"/>
    <s v="Thu 20 Oct 2022"/>
    <s v="306172/673484"/>
    <s v="TCP - Trade Credits And Advances Payable"/>
    <s v="20 Oct 2022 11:07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ayment being reviewed)"/>
  </r>
  <r>
    <s v="PA-000000000000306104"/>
    <s v="10/18/2022 10:27:47 AM"/>
    <s v="10/19/2022 7:08:34 PM"/>
    <s v="PA_BankingApproval"/>
    <s v="Pending Banking Approval"/>
    <x v="0"/>
    <s v="Alshaya Trading Company - UAE"/>
    <s v="7119"/>
    <s v="AED"/>
    <s v="2022"/>
    <s v="DUBAI SOURCE ADVERTISING LLC"/>
    <s v="DUB017"/>
    <s v="riya.thomas"/>
    <m/>
    <m/>
    <s v="Month"/>
    <s v="3"/>
    <s v="Oct"/>
    <s v="General Expense"/>
    <s v="306104_DUB017_WK3/TCP"/>
    <s v="10/19/2022 12:00:00 AM"/>
    <s v="WEL/DUBAI SOURCE ADVERTISING LLC"/>
    <x v="0"/>
    <s v="10/19/2022 12:00:00 AM"/>
    <m/>
    <m/>
    <s v="kumara.gr[Kumara]"/>
    <s v="riya.thomas[Riya]"/>
    <s v="BankingApproval"/>
    <s v="7100"/>
    <s v="7119"/>
    <s v="Yes"/>
    <m/>
    <m/>
    <m/>
    <s v="OU_UAE(UAE)"/>
    <s v="DUBAI SOURCE ADVERTISING LLC"/>
    <s v="DUB017"/>
    <s v="AE590030000161633020001"/>
    <s v="AED"/>
    <s v="7,119.000"/>
    <s v="21-OCT-22"/>
    <m/>
    <m/>
    <s v="True"/>
    <s v="True"/>
    <s v="True"/>
    <s v="True"/>
    <m/>
    <m/>
    <m/>
    <s v="DUBAI SOURCE ADVERTISING LLC"/>
    <n v="673485"/>
    <s v="7119.00"/>
    <s v="AED"/>
    <s v="18-Oct-2022"/>
    <s v="06866FT01Y5P"/>
    <s v="MHA DXB AED MAIN"/>
    <s v="AE AEHBMECA025-413451-002 AED"/>
    <s v="AED"/>
    <s v="_x000d__x000a_ DUBAI SOURCE ADVERTISING LLC"/>
    <s v="  ABU DHABI COMMERCIAL BANK"/>
    <s v="AE590030000161633020001"/>
    <s v="ADCBAEAA"/>
    <s v="7,119.00"/>
    <s v="AED"/>
    <s v="Thu 20 Oct 2022"/>
    <s v="306104/673485"/>
    <s v="TCP - Trade Credits And Advances Payable"/>
    <s v="20 Oct 2022 12:05:5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09"/>
    <s v="10/19/2022 9:00:28 AM"/>
    <s v="10/19/2022 7:10:14 PM"/>
    <s v="PA_BankingApproval"/>
    <s v="Pending Banking Approval"/>
    <x v="8"/>
    <s v="Alshaya Trading Company W.L.L. - Bahrain"/>
    <s v="290.4"/>
    <s v="BHD"/>
    <s v="2022"/>
    <s v="PRESSCO W.L.L"/>
    <s v="MAS004"/>
    <s v="aneel.kothakota"/>
    <m/>
    <m/>
    <s v="Month"/>
    <s v="4"/>
    <s v="Oct"/>
    <s v="General Expense"/>
    <s v="306409_MAS004_WK4/SUPP"/>
    <s v="10/21/2022 12:00:00 AM"/>
    <s v="ADM/PRESSCO W.L.L"/>
    <x v="4"/>
    <s v="10/19/2022 12:00:00 AM"/>
    <m/>
    <m/>
    <s v="sunitha.shetty[Sunitha]"/>
    <s v="aneel.kothakota[Aneel]"/>
    <s v="BankingApproval"/>
    <s v="290.4"/>
    <s v="290.4"/>
    <s v="Yes"/>
    <m/>
    <m/>
    <m/>
    <s v="OU_BAHRAIN(BAH)"/>
    <s v="PRESSCO W.L.L"/>
    <s v="MAS004"/>
    <s v="BH55BBKU00100000062618 AL MASEERAH PRINTING &amp; PUBLISHING HOUSE"/>
    <s v="BHD"/>
    <s v="290.400"/>
    <s v="31-OCT-22"/>
    <m/>
    <m/>
    <s v="True"/>
    <s v="True"/>
    <s v="True"/>
    <s v="True"/>
    <m/>
    <m/>
    <m/>
    <s v="PRESSCO W.L.L"/>
    <n v="673466"/>
    <s v="290.400"/>
    <s v="BHD"/>
    <s v="19-Oct-2022"/>
    <s v="07846FT00MFL"/>
    <s v="ATC BAH Main OD BHD"/>
    <s v="BH BHHBMECA001-112010-001 BHD"/>
    <s v="BHD"/>
    <s v="_x000d__x000a_ PRESSCO WLL"/>
    <s v="  BBK"/>
    <s v="BH55BBKU00100000062618"/>
    <s v="BBKUBHBMXXX"/>
    <s v="290.400"/>
    <s v="BHD"/>
    <s v="Sun 23 Oct 2022"/>
    <s v="306409/673466"/>
    <s v="001 - Ordinary transfers"/>
    <s v="20 Oct 2022 09:19:36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81"/>
    <s v="10/19/2022 10:26:36 AM"/>
    <s v="10/19/2022 7:12:15 PM"/>
    <s v="PA_BankingApproval"/>
    <s v="Pending Banking Approval"/>
    <x v="5"/>
    <s v="Dareen International Company W.L.L. - Qatar"/>
    <s v="1195"/>
    <s v="QAR"/>
    <s v="2022"/>
    <s v="GULF CENTER FOR FOOD STUFFS"/>
    <s v="GFC001"/>
    <s v="aneel.kothakota"/>
    <m/>
    <m/>
    <s v="Month"/>
    <s v="3"/>
    <s v="Oct"/>
    <s v="Inventory"/>
    <s v="306481_GFC001_WK3/SUPP"/>
    <s v="10/19/2022 12:00:00 AM"/>
    <s v="HOS/GULF CENTER FOR FOOD STUFFS"/>
    <x v="0"/>
    <s v="10/19/2022 12:00:00 AM"/>
    <m/>
    <m/>
    <s v="manjunath.sajjan[Manjunath]"/>
    <s v="aneel.kothakota[Aneel]"/>
    <s v="BankingApproval"/>
    <s v="1195"/>
    <s v="1195"/>
    <s v="Yes"/>
    <m/>
    <m/>
    <m/>
    <s v="OU_QATAR(QTR)"/>
    <s v="GULF CENTER FOR FOOD STUFFS"/>
    <s v="GFC001"/>
    <s v="QA18CBQA000000004010357877001"/>
    <s v="QAR"/>
    <s v="1,195.000"/>
    <s v="21-OCT-22"/>
    <m/>
    <m/>
    <s v="True"/>
    <s v="True"/>
    <s v="True"/>
    <s v="True"/>
    <m/>
    <m/>
    <m/>
    <s v="GULF CENTER FOR FOOD STUFFS"/>
    <n v="673486"/>
    <s v="1195.00"/>
    <s v="QAR"/>
    <s v="19-Oct-2022"/>
    <s v="03746FT01PKU"/>
    <s v="Dareen CBQ QAR Acct."/>
    <s v="QA QACBQACAQA27CBQA000000004010347027001 QAR"/>
    <s v="QAR"/>
    <s v="_x000d__x000a_ GULF CENTER FOR FOOD STUFF"/>
    <s v="  COMMERCIAL BANK OF QATAR LTD (QSC)"/>
    <s v="QA18CBQA000000004010357877001"/>
    <s v="CBQAQAQA"/>
    <s v="1,195.00"/>
    <s v="QAR"/>
    <s v="Thu 20 Oct 2022"/>
    <s v="Instructing party transaction reference 306481/673486"/>
    <s v="SUPP - Supplier Payment"/>
    <s v="20 Oct 2022 09:55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484"/>
    <s v="10/19/2022 10:46:01 AM"/>
    <s v="10/19/2022 7:17:15 PM"/>
    <s v="PA_BankingApproval"/>
    <s v="Pending Banking Approval"/>
    <x v="2"/>
    <s v="M.H. ALSHAYA CO W.L.L - QATAR"/>
    <s v="560"/>
    <s v="QAR"/>
    <s v="2022"/>
    <s v="VISION FOOD TRADING"/>
    <s v="KIN019"/>
    <s v="aneel.kothakota"/>
    <m/>
    <m/>
    <s v="Month"/>
    <s v="3"/>
    <s v="Oct"/>
    <s v="Inventory"/>
    <s v="306484_KIN019_WK3/SUPP"/>
    <s v="10/19/2022 12:00:00 AM"/>
    <s v="HOS/VISION FOOD TRADING"/>
    <x v="0"/>
    <s v="10/19/2022 12:00:00 AM"/>
    <m/>
    <m/>
    <s v="manjunath.sajjan[Manjunath]"/>
    <s v="aneel.kothakota[Aneel]"/>
    <s v="BankingApproval"/>
    <s v="560"/>
    <s v="5330"/>
    <s v="Yes"/>
    <m/>
    <m/>
    <m/>
    <s v="OU_QATAR3(QTR3)"/>
    <s v="VISION FOOD TRADING"/>
    <s v="KIN019"/>
    <s v="QA67QNBA000000000260100544001"/>
    <s v="QAR"/>
    <s v="560.000"/>
    <s v="30-OCT-22"/>
    <m/>
    <m/>
    <s v="True"/>
    <s v="True"/>
    <s v="True"/>
    <s v="True"/>
    <m/>
    <m/>
    <m/>
    <s v="VISION FOOD TRADING"/>
    <n v="673487"/>
    <s v="560.00"/>
    <s v="QAR"/>
    <s v="19-Oct-2022"/>
    <s v="76536FT00A59"/>
    <s v="MHAC-HSBC-Qatar/ QRL"/>
    <s v="QA QAHBMECA001-729458-001 QAR"/>
    <s v="QAR"/>
    <s v="_x000d__x000a_ VISION FOOD TRADING"/>
    <s v="  QATAR NATIONAL BANK"/>
    <s v="QA67QNBA000000000260100544001"/>
    <s v="QNBAQAQAXXX"/>
    <s v="560.00"/>
    <s v="QAR"/>
    <s v="Sun 23 Oct 2022"/>
    <s v="306484/673487"/>
    <s v="SUPP - Supplier Payment"/>
    <s v="20 Oct 2022 10:37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83"/>
    <s v="10/19/2022 10:43:51 AM"/>
    <s v="10/19/2022 7:17:25 PM"/>
    <s v="PA_BankingApproval"/>
    <s v="Pending Banking Approval"/>
    <x v="5"/>
    <s v="Dareen International Company W.L.L. - Qatar"/>
    <s v="4770"/>
    <s v="QAR"/>
    <s v="2022"/>
    <s v="VISION FOOD TRADING"/>
    <s v="KIN019"/>
    <s v="aneel.kothakota"/>
    <m/>
    <m/>
    <s v="Month"/>
    <s v="3"/>
    <s v="Oct"/>
    <s v="Inventory"/>
    <s v="306483_KIN019_WK3/SUPP"/>
    <s v="10/19/2022 12:00:00 AM"/>
    <s v="HOS/VISION FOOD TRADING"/>
    <x v="0"/>
    <s v="10/19/2022 12:00:00 AM"/>
    <m/>
    <m/>
    <s v="manjunath.sajjan[Manjunath]"/>
    <s v="aneel.kothakota[Aneel]"/>
    <s v="BankingApproval"/>
    <s v="4490"/>
    <s v="5330"/>
    <s v="Yes"/>
    <m/>
    <m/>
    <m/>
    <s v="OU_QATAR(QTR)"/>
    <s v="VISION FOOD TRADING"/>
    <s v="KIN019"/>
    <s v="QA67QNBA000000000260100544001"/>
    <s v="QAR"/>
    <s v="4,770.000"/>
    <s v="30-OCT-22"/>
    <m/>
    <m/>
    <s v="True"/>
    <s v="True"/>
    <s v="True"/>
    <s v="True"/>
    <m/>
    <m/>
    <m/>
    <s v="VISION FOOD TRADING"/>
    <n v="673488"/>
    <s v="4770.00"/>
    <s v="QAR"/>
    <s v="19-Oct-2022"/>
    <s v="03596FT01RID"/>
    <s v="Dareen CBQ QAR Acct."/>
    <s v="QA QACBQACAQA27CBQA000000004010347027001 QAR"/>
    <s v="QAR"/>
    <s v="_x000d__x000a_ VISION FOOD TRADING"/>
    <s v="  QATAR NATIONAL BANK"/>
    <s v="QA67QNBA000000000260100544001"/>
    <s v="QNBAQAQAXXX"/>
    <s v="4,770.00"/>
    <s v="QAR"/>
    <s v="Thu 20 Oct 2022"/>
    <s v="Instructing party transaction reference 306483/673488"/>
    <s v="SUPP - Supplier Payment"/>
    <s v="20 Oct 2022 09:56:36 GMT"/>
    <s v="True"/>
    <s v="True"/>
    <s v="True"/>
    <s v="True"/>
    <s v="True"/>
    <s v="True"/>
    <s v="True"/>
    <s v="True"/>
    <m/>
    <m/>
    <m/>
    <m/>
    <x v="0"/>
    <m/>
    <s v="10/20/2022"/>
    <s v="Received by bank (Processing)"/>
  </r>
  <r>
    <s v="PA-000000000000306097"/>
    <s v="10/18/2022 10:21:53 AM"/>
    <s v="10/19/2022 7:20:15 PM"/>
    <s v="PA_BankingApproval"/>
    <s v="Pending Banking Approval"/>
    <x v="0"/>
    <s v="Alshaya Trading Company - UAE"/>
    <s v="85741.32"/>
    <s v="AED"/>
    <s v="2022"/>
    <s v="YOUSEF AL OBAIDAN GENERAL TRADING"/>
    <s v="YOG003"/>
    <s v="riya.thomas"/>
    <m/>
    <m/>
    <s v="Month"/>
    <s v="2"/>
    <s v="Oct"/>
    <s v="Inventory"/>
    <s v="306097_YOG003_WK2/TCP"/>
    <s v="10/18/2022 12:00:00 AM"/>
    <s v="APP/YOUSEF AL OBAIDAN GENERAL TRADING"/>
    <x v="0"/>
    <s v="10/19/2022 12:00:00 AM"/>
    <m/>
    <m/>
    <s v="kumara.gr[Kumara]"/>
    <s v="riya.thomas[Riya]"/>
    <s v="BankingApproval"/>
    <s v="103000"/>
    <s v="155743"/>
    <s v="Yes"/>
    <m/>
    <m/>
    <m/>
    <s v="OU_UAE(UAE)"/>
    <s v="YOUSEF AL OBAIDAN GENERAL TRADING"/>
    <s v="YOG003"/>
    <s v="AE590240029520029773101"/>
    <s v="AED"/>
    <s v="85,741.320"/>
    <s v="15-OCT-22"/>
    <m/>
    <m/>
    <s v="True"/>
    <s v="True"/>
    <s v="True"/>
    <s v="True"/>
    <m/>
    <m/>
    <m/>
    <s v="YOUSEF AL OBAIDAN GENERAL TRADING"/>
    <n v="673489"/>
    <s v="85741.32"/>
    <s v="AED"/>
    <s v="18-Oct-2022"/>
    <s v="53126FT022BC"/>
    <s v="MHA DXB AED MAIN"/>
    <s v="AE AEHBMECA025-413451-002 AED"/>
    <s v="AED"/>
    <s v="_x000d__x000a_ YOUSEF AL OBAIDAN GENERAL TRADING"/>
    <s v="  DUBAI ISLAMIC BANK"/>
    <s v="AE590240029520029773101"/>
    <s v="DUIBAEAD"/>
    <s v="85,741.32"/>
    <s v="AED"/>
    <s v="Thu 20 Oct 2022"/>
    <s v="306097/673489"/>
    <s v="TCP - Trade Credits And Advances Payable"/>
    <s v="20 Oct 2022 12:10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15"/>
    <s v="10/19/2022 12:04:26 PM"/>
    <s v="10/19/2022 7:21:15 PM"/>
    <s v="PA_BankingApproval"/>
    <s v="Pending Banking Approval"/>
    <x v="5"/>
    <s v="Dareen International Company W.L.L. - Qatar"/>
    <s v="82207.5"/>
    <s v="QAR"/>
    <s v="2022"/>
    <s v="INTERNATIONAL MEDICAL CO (F&amp;T)"/>
    <s v="INT116"/>
    <s v="aneel.kothakota"/>
    <m/>
    <m/>
    <s v="Month"/>
    <s v="4"/>
    <s v="Oct"/>
    <s v="Inventory"/>
    <s v="306515_INT116_WK4/SUPP"/>
    <s v="10/19/2022 12:00:00 AM"/>
    <s v="APP/INTERNATIONAL MEDICAL CO"/>
    <x v="0"/>
    <s v="10/19/2022 12:00:00 AM"/>
    <m/>
    <m/>
    <s v="kumara.hg[Kumara]"/>
    <s v="aneel.kothakota[Aneel]"/>
    <s v="BankingApproval"/>
    <s v="82000"/>
    <s v="82207.5"/>
    <s v="Yes"/>
    <m/>
    <m/>
    <m/>
    <s v="OU_QATAR(QTR)"/>
    <s v="INTERNATIONAL MEDICAL CO (F&amp;T)"/>
    <s v="INT116"/>
    <s v="QA95QNBA000000000027000642001"/>
    <s v="QAR"/>
    <s v="82,207.500"/>
    <s v="31-OCT-22"/>
    <m/>
    <m/>
    <s v="True"/>
    <s v="True"/>
    <s v="True"/>
    <s v="True"/>
    <m/>
    <m/>
    <m/>
    <s v="INTERNATIONAL MEDICAL CO (F&amp;T)"/>
    <n v="673490"/>
    <s v="82207.50"/>
    <s v="QAR"/>
    <s v="19-Oct-2022"/>
    <s v="25126FT01T3B"/>
    <s v="Dareen CBQ QAR Acct."/>
    <s v="QA QACBQACAQA27CBQA000000004010347027001 QAR"/>
    <s v="QAR"/>
    <s v="_x000d__x000a_ INTERNATIONAL MEDICAL CO"/>
    <s v="  QATAR NATIONAL BANK"/>
    <s v="QA95QNBA000000000027000642001"/>
    <s v="QNBAQAQAXXX"/>
    <s v="82,207.50"/>
    <s v="QAR"/>
    <s v="Sun 23 Oct 2022"/>
    <s v="Instructing party transaction reference 306515/673490"/>
    <s v="SUPP - Supplier Payment"/>
    <s v="20 Oct 2022 10:04:52 GMT"/>
    <s v="True"/>
    <s v="True"/>
    <s v="True"/>
    <s v="True"/>
    <s v="True"/>
    <s v="True"/>
    <s v="True"/>
    <s v="True"/>
    <m/>
    <m/>
    <m/>
    <m/>
    <x v="0"/>
    <m/>
    <s v="10/20/2022"/>
    <s v="Received by bank (Processing)"/>
  </r>
  <r>
    <s v="PA-000000000000306085"/>
    <s v="10/18/2022 10:09:40 AM"/>
    <s v="10/19/2022 7:22:16 PM"/>
    <s v="PA_BankingApproval"/>
    <s v="Pending Banking Approval"/>
    <x v="0"/>
    <s v="Alshaya Trading Company - UAE"/>
    <s v="94188.15"/>
    <s v="AED"/>
    <s v="2022"/>
    <s v="EZELINK TELECOM L.L.C."/>
    <s v="SBP112"/>
    <s v="riya.thomas"/>
    <m/>
    <m/>
    <s v="Month"/>
    <s v="2"/>
    <s v="Oct"/>
    <s v="General Expense"/>
    <s v="306085_SBP112_WK2/TCP"/>
    <s v="9/18/2022 12:00:00 AM"/>
    <s v="LOG/EZELINK TELECOM L.L.C."/>
    <x v="0"/>
    <s v="10/19/2022 12:00:00 AM"/>
    <m/>
    <m/>
    <s v="kumara.gr[Kumara]"/>
    <s v="riya.thomas[Riya]"/>
    <s v="BankingApproval"/>
    <s v="85000"/>
    <s v="100803"/>
    <s v="Yes"/>
    <m/>
    <m/>
    <m/>
    <s v="OU_UAE(UAE)"/>
    <s v="EZELINK TELECOM L.L.C."/>
    <s v="SBP112"/>
    <s v="AE020260001012140611101/Formerly  SWISS BUREAU PROJECTS SUPPLY"/>
    <s v="AED"/>
    <s v="94,188.150"/>
    <s v="15-OCT-22"/>
    <m/>
    <m/>
    <s v="True"/>
    <s v="True"/>
    <s v="True"/>
    <s v="True"/>
    <m/>
    <m/>
    <m/>
    <s v="EZELINK TELECOM L.L.C."/>
    <n v="673491"/>
    <s v="94188.15"/>
    <s v="AED"/>
    <s v="18-Oct-2022"/>
    <s v="29266FT01Y9V"/>
    <s v="MHA DXB AED MAIN"/>
    <s v="AE AEHBMECA025-413451-002 AED"/>
    <s v="AED"/>
    <s v="_x000d__x000a_ EZELINK TELECOM LLC"/>
    <s v="  EMIRATES BANK INTERNATIONAL PJSC"/>
    <s v="AE020260001012140611101"/>
    <s v="EBILAEAD"/>
    <s v="94,188.15"/>
    <s v="AED"/>
    <s v="Thu 20 Oct 2022"/>
    <s v="306085/673491"/>
    <s v="TCP - Trade Credits And Advances Payable"/>
    <s v="20 Oct 2022 12:13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18"/>
    <s v="10/19/2022 12:08:57 PM"/>
    <s v="10/19/2022 7:25:06 PM"/>
    <s v="PA_BankingApproval"/>
    <s v="Pending Banking Approval"/>
    <x v="5"/>
    <s v="Dareen International Company W.L.L. - Qatar"/>
    <s v="1155"/>
    <s v="QAR"/>
    <s v="2022"/>
    <s v="GOLDEN HOUSE(PAY TO ABU ISSA MARKETING AND DISTRIBUTION)"/>
    <s v="GOL010"/>
    <s v="aneel.kothakota"/>
    <m/>
    <m/>
    <s v="Month"/>
    <s v="3"/>
    <s v="Oct"/>
    <s v="Inventory"/>
    <s v="306518_GOL010_WK3/SUPP"/>
    <s v="10/19/2022 12:00:00 AM"/>
    <s v="WEL/GOLDEN HOUSE(PAY TO ABU ISSA MARKETING AND DISTRIBUTION)"/>
    <x v="0"/>
    <s v="10/19/2022 12:00:00 AM"/>
    <m/>
    <m/>
    <s v="rajeesh.vv[Rajeesh]"/>
    <s v="aneel.kothakota[Aneel]"/>
    <s v="BankingApproval"/>
    <s v="10000"/>
    <s v="76984.03"/>
    <s v="Yes"/>
    <m/>
    <m/>
    <m/>
    <s v="OU_QATAR(QTR)"/>
    <s v="GOLDEN HOUSE(PAY TO ABU ISSA MARKETING AND DISTRIBUTION)"/>
    <s v="GOL010"/>
    <s v="QA59DOHB022202636230010011000"/>
    <s v="QAR"/>
    <s v="1,155.000"/>
    <s v="31-OCT-22"/>
    <m/>
    <m/>
    <s v="True"/>
    <s v="True"/>
    <s v="True"/>
    <s v="True"/>
    <m/>
    <m/>
    <m/>
    <s v="GOLDEN HOUSE(PAY TO ABU ISSA MARKETING AND DISTRIBUTION)"/>
    <n v="673492"/>
    <s v="1155.00"/>
    <s v="QAR"/>
    <s v="19-Oct-2022"/>
    <s v="73126FT01UCS"/>
    <s v="Dareen CBQ QAR Acct."/>
    <s v="QA QACBQACAQA27CBQA000000004010347027001 QAR"/>
    <s v="QAR"/>
    <s v="_x000d__x000a_ ABUISSA MARKETING AND DISTRIBUTION"/>
    <s v="  DOHA BANK"/>
    <s v="QA59DOHB022202636230010011000"/>
    <s v="DOHBQAQA"/>
    <s v="1,155.00"/>
    <s v="QAR"/>
    <s v="Sun 23 Oct 2022"/>
    <s v="Instructing party transaction reference 306518/673492"/>
    <s v="SUPP - Supplier Payment"/>
    <s v="20 Oct 2022 10:06:35 GMT"/>
    <s v="True"/>
    <s v="True"/>
    <s v="True"/>
    <s v="True"/>
    <s v="True"/>
    <s v="True"/>
    <s v="True"/>
    <s v="True"/>
    <m/>
    <m/>
    <m/>
    <m/>
    <x v="0"/>
    <m/>
    <s v="10/20/2022"/>
    <s v="Received by bank (Processing)"/>
  </r>
  <r>
    <s v="PA-000000000000306524"/>
    <s v="10/19/2022 12:09:36 PM"/>
    <s v="10/19/2022 7:26:06 PM"/>
    <s v="PA_BankingApproval"/>
    <s v="Pending Banking Approval"/>
    <x v="9"/>
    <s v="Alshaya Trading for Retail S.P.C"/>
    <s v="183.7"/>
    <s v="BHD"/>
    <s v="2022"/>
    <s v="Y.K. ALMOAYYED &amp; SONS BSC Â©"/>
    <s v="YOU017"/>
    <s v="aneel.kothakota"/>
    <m/>
    <m/>
    <s v="Month"/>
    <s v="4"/>
    <s v="Oct"/>
    <s v="General Expense"/>
    <s v="306524_YOU017_WK4/SUPP"/>
    <s v="10/19/2022 12:00:00 AM"/>
    <s v="ADM/Y.K. ALMOAYYED &amp; SONS BSC Â©"/>
    <x v="4"/>
    <s v="10/19/2022 12:00:00 AM"/>
    <m/>
    <m/>
    <s v="kumara.hg[Kumara]"/>
    <s v="aneel.kothakota[Aneel]"/>
    <s v="BankingApproval"/>
    <s v="200"/>
    <s v="183.7"/>
    <s v="Yes"/>
    <m/>
    <m/>
    <m/>
    <s v="OU_BAH6(BAH6)"/>
    <s v="Y.K. ALMOAYYED &amp; SONS BSC Â©"/>
    <s v="YOU017"/>
    <s v="BH34NBOB00000099606127"/>
    <s v="BHD"/>
    <s v="183.700"/>
    <s v="31-OCT-22"/>
    <m/>
    <m/>
    <s v="True"/>
    <s v="True"/>
    <s v="True"/>
    <s v="True"/>
    <m/>
    <m/>
    <m/>
    <s v="Y.K. ALMOAYYED &amp; SONS BSC ©"/>
    <n v="673457"/>
    <s v="183.700"/>
    <s v="BHD"/>
    <s v="19-Oct-2022"/>
    <s v="11196FT00TW0"/>
    <s v="ATR Main BHD"/>
    <s v="BH BHHBMECA001-705052-001 BHD"/>
    <s v="BHD"/>
    <s v="_x000d__x000a_ Y K ALMOAYYED AND SONS BSC"/>
    <s v="  NATIONAL BANK OF BAHRAIN"/>
    <s v="BH34NBOB00000099606127"/>
    <s v="NBOBBHBM"/>
    <s v="183.700"/>
    <s v="BHD"/>
    <s v="Sun 23 Oct 2022"/>
    <s v="306524/673457"/>
    <s v="001 - Ordinary transfers"/>
    <s v="20 Oct 2022 09:20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13"/>
    <s v="10/19/2022 12:10:01 PM"/>
    <s v="10/19/2022 7:30:06 PM"/>
    <s v="PA_BankingApproval"/>
    <s v="Pending Banking Approval"/>
    <x v="5"/>
    <s v="Dareen International Company W.L.L. - Qatar"/>
    <s v="25600"/>
    <s v="QAR"/>
    <s v="2022"/>
    <s v="OCEAN FOR FISH"/>
    <s v="OCE010"/>
    <s v="aneel.kothakota"/>
    <m/>
    <m/>
    <s v="Month"/>
    <s v="3"/>
    <s v="Oct"/>
    <s v="Inventory"/>
    <s v="306513_OCE010_WK3/SUPP"/>
    <s v="10/19/2022 12:00:00 AM"/>
    <s v="HOS/OCEAN FOR FISH"/>
    <x v="0"/>
    <s v="10/19/2022 12:00:00 AM"/>
    <m/>
    <m/>
    <s v="manjunath.sajjan[Manjunath]"/>
    <s v="aneel.kothakota[Aneel]"/>
    <s v="BankingApproval"/>
    <s v="25600"/>
    <s v="116407.55"/>
    <s v="Yes"/>
    <m/>
    <m/>
    <m/>
    <s v="OU_QATAR(QTR)"/>
    <s v="OCEAN FOR FISH"/>
    <s v="OCE010"/>
    <s v="QA33QIIB000000004445107064001"/>
    <s v="QAR"/>
    <s v="25,600.000"/>
    <s v="21-OCT-22"/>
    <m/>
    <m/>
    <s v="True"/>
    <s v="True"/>
    <s v="True"/>
    <s v="True"/>
    <m/>
    <m/>
    <m/>
    <s v="OCEAN FOR FISH"/>
    <n v="673493"/>
    <s v="25600.00"/>
    <s v="QAR"/>
    <s v="19-Oct-2022"/>
    <s v="11886FT01VK8"/>
    <s v="Dareen CBQ QAR Acct."/>
    <s v="QA QACBQACAQA27CBQA000000004010347027001 QAR"/>
    <s v="QAR"/>
    <s v="_x000d__x000a_ OCEAN FOR FISH"/>
    <s v="  QATAR INTERNATIONAL ISLAMIC BANK"/>
    <s v="QA33QIIB000000004445107064001"/>
    <s v="QIIBQAQA"/>
    <s v="25,600.00"/>
    <s v="QAR"/>
    <s v="Sun 23 Oct 2022"/>
    <s v="Instructing party transaction reference 306513/673493"/>
    <s v="SUPP - Supplier Payment"/>
    <s v="20 Oct 2022 10:08:1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519"/>
    <s v="10/19/2022 12:10:15 PM"/>
    <s v="10/19/2022 7:31:17 PM"/>
    <s v="PA_BankingApproval"/>
    <s v="Pending Banking Approval"/>
    <x v="2"/>
    <s v="M.H. ALSHAYA CO W.L.L - QATAR"/>
    <s v="360.72"/>
    <s v="QAR"/>
    <s v="2022"/>
    <s v="GOLDEN HOUSE(PAY TO ABU ISSA MARKETING AND DISTRIBUTION)"/>
    <s v="GOL010"/>
    <s v="aneel.kothakota"/>
    <m/>
    <m/>
    <s v="Month"/>
    <s v="3"/>
    <s v="Oct"/>
    <s v="Inventory"/>
    <s v="306519_GOL010_WK3/SUPP"/>
    <s v="10/19/2022 12:00:00 AM"/>
    <s v="WEL/GOLDEN HOUSE(PAY TO ABU ISSA MARKETING AND DISTRIBUTION)"/>
    <x v="0"/>
    <s v="10/19/2022 12:00:00 AM"/>
    <m/>
    <m/>
    <s v="rajeesh.vv[Rajeesh]"/>
    <s v="aneel.kothakota[Aneel]"/>
    <s v="BankingApproval"/>
    <s v="500"/>
    <s v="76984.03"/>
    <s v="Yes"/>
    <m/>
    <m/>
    <m/>
    <s v="OU_QATAR3(QTR3)"/>
    <s v="GOLDEN HOUSE(PAY TO ABU ISSA MARKETING AND DISTRIBUTION)"/>
    <s v="GOL010"/>
    <s v="QA59DOHB022202636230010011000"/>
    <s v="QAR"/>
    <s v="360.720"/>
    <s v="31-OCT-22"/>
    <m/>
    <m/>
    <s v="True"/>
    <s v="True"/>
    <s v="True"/>
    <s v="True"/>
    <m/>
    <m/>
    <m/>
    <s v="GOLDEN HOUSE(PAY TO ABU ISSA MARKETING AND DISTRIBUTION)"/>
    <n v="673494"/>
    <s v="360.72"/>
    <s v="QAR"/>
    <s v="19-Oct-2022"/>
    <s v="85136FT00B0F"/>
    <s v="MHAC-HSBC-Qatar/ QRL"/>
    <s v="QA QAHBMECA001-729458-001 QAR"/>
    <s v="QAR"/>
    <s v="_x000d__x000a_ ABUISSA MARKETING AND DISTRIBUTION"/>
    <s v="  DOHA BANK"/>
    <s v="QA59DOHB022202636230010011000"/>
    <s v="DOHBQAQA"/>
    <s v="360.72"/>
    <s v="QAR"/>
    <s v="Sun 23 Oct 2022"/>
    <s v="306519/673494"/>
    <s v="SUPP - Supplier Payment"/>
    <s v="20 Oct 2022 10:39:20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514"/>
    <s v="10/19/2022 12:12:27 PM"/>
    <s v="10/19/2022 7:32:07 PM"/>
    <s v="PA_BankingApproval"/>
    <s v="Pending Banking Approval"/>
    <x v="2"/>
    <s v="M.H. ALSHAYA CO W.L.L - QATAR"/>
    <s v="74284.39"/>
    <s v="QAR"/>
    <s v="2022"/>
    <s v="OCEAN FOR FISH"/>
    <s v="OCE010"/>
    <s v="aneel.kothakota"/>
    <m/>
    <m/>
    <s v="Month"/>
    <s v="3"/>
    <s v="Oct"/>
    <s v="Inventory"/>
    <s v="306514_OCE010_WK3/SUPP"/>
    <s v="10/19/2022 12:00:00 AM"/>
    <s v="HOS/OCEAN FOR FISH"/>
    <x v="0"/>
    <s v="10/19/2022 12:00:00 AM"/>
    <m/>
    <m/>
    <s v="manjunath.sajjan[Manjunath]"/>
    <s v="aneel.kothakota[Aneel]"/>
    <s v="BankingApproval"/>
    <s v="62500"/>
    <s v="116407.55"/>
    <s v="Yes"/>
    <m/>
    <m/>
    <m/>
    <s v="OU_QATAR3(QTR3)"/>
    <s v="OCEAN FOR FISH"/>
    <s v="OCE010"/>
    <s v="QA33QIIB000000004445107064001"/>
    <s v="QAR"/>
    <s v="74,284.390"/>
    <s v="22-OCT-22"/>
    <m/>
    <m/>
    <s v="True"/>
    <s v="True"/>
    <s v="True"/>
    <s v="True"/>
    <m/>
    <m/>
    <m/>
    <s v="OCEAN FOR FISH"/>
    <n v="673495"/>
    <s v="74284.39"/>
    <s v="QAR"/>
    <s v="19-Oct-2022"/>
    <s v="61146FT00IAC"/>
    <s v="MHAC-HSBC-Qatar/ QRL"/>
    <s v="QA QAHBMECA001-729458-001 QAR"/>
    <s v="QAR"/>
    <s v="_x000d__x000a_ OCEAN FOR FISH"/>
    <s v="  QATAR INTERNATIONAL ISLAMIC BANK"/>
    <s v="QA33QIIB000000004445107064001"/>
    <s v="QIIBQAQA"/>
    <s v="74,284.39"/>
    <s v="QAR"/>
    <s v="Sun 23 Oct 2022"/>
    <s v="306514/673495"/>
    <s v="SUPP - Supplier Payment"/>
    <s v="20 Oct 2022 10:41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61"/>
    <s v="10/19/2022 3:08:13 PM"/>
    <s v="10/19/2022 7:38:27 PM"/>
    <s v="PA_BankingApproval"/>
    <s v="Pending Banking Approval"/>
    <x v="2"/>
    <s v="M.H. ALSHAYA CO W.L.L - QATAR"/>
    <s v="51384.6"/>
    <s v="QAR"/>
    <s v="2022"/>
    <s v="MAWARID TRADING QATAR (H)"/>
    <s v="MWT003"/>
    <s v="aneel.kothakota"/>
    <m/>
    <m/>
    <s v="Month"/>
    <s v="3"/>
    <s v="Oct"/>
    <s v="Inventory"/>
    <s v="306661_MWT003_WK3/SUPP"/>
    <s v="10/19/2022 12:00:00 AM"/>
    <s v="HNM/MAWARID TRADING QATAR (H)"/>
    <x v="0"/>
    <s v="10/19/2022 12:00:00 AM"/>
    <m/>
    <m/>
    <s v="rajeesh.vv[Rajeesh]"/>
    <s v="aneel.kothakota[Aneel]"/>
    <s v="BankingApproval"/>
    <s v="150000"/>
    <s v="132019.45"/>
    <s v="Yes"/>
    <m/>
    <m/>
    <m/>
    <s v="OU_QATAR3(QTR3)"/>
    <s v="MAWARID TRADING QATAR (H)"/>
    <s v="MWT003"/>
    <s v="MAWARID TRD QATAR CO-QA96QNBA000000000011036221060"/>
    <s v="QAR"/>
    <s v="51,384.600"/>
    <s v="31-OCT-22"/>
    <m/>
    <m/>
    <s v="True"/>
    <s v="True"/>
    <s v="True"/>
    <s v="True"/>
    <m/>
    <m/>
    <m/>
    <s v="MAWARID TRADING QATAR (H)"/>
    <n v="673496"/>
    <s v="51384.60"/>
    <s v="QAR"/>
    <s v="19-Oct-2022"/>
    <s v="54496FT00J9R"/>
    <s v="MHAC-HSBC-Qatar/ QRL"/>
    <s v="QA QAHBMECA001-729458-001 QAR"/>
    <s v="QAR"/>
    <s v="_x000d__x000a_ MAWARID TRD QATAR CO"/>
    <s v="  QATAR NATIONAL BANK"/>
    <s v="QA96QNBA000000000011036221060"/>
    <s v="QNBAQAQA"/>
    <s v="51,384.60"/>
    <s v="QAR"/>
    <s v="Sun 23 Oct 2022"/>
    <s v="306661/673496"/>
    <s v="SUPP - Supplier Payment"/>
    <s v="20 Oct 2022 10:42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60"/>
    <s v="10/19/2022 3:06:43 PM"/>
    <s v="10/19/2022 7:39:37 PM"/>
    <s v="PA_BankingApproval"/>
    <s v="Pending Banking Approval"/>
    <x v="5"/>
    <s v="Dareen International Company W.L.L. - Qatar"/>
    <s v="69988.8"/>
    <s v="QAR"/>
    <s v="2022"/>
    <s v="MAWARID TRADING QATAR (H)"/>
    <s v="MWT003"/>
    <s v="aneel.kothakota"/>
    <m/>
    <m/>
    <s v="Month"/>
    <s v="3"/>
    <s v="Oct"/>
    <s v="Inventory"/>
    <s v="306660_MWT003_WK3/SUPP"/>
    <s v="10/19/2022 12:00:00 AM"/>
    <s v="HNM/MAWARID TRADING QATAR (H)"/>
    <x v="0"/>
    <s v="10/19/2022 12:00:00 AM"/>
    <m/>
    <m/>
    <s v="rajeesh.vv[Rajeesh]"/>
    <s v="aneel.kothakota[Aneel]"/>
    <s v="BankingApproval"/>
    <s v="100000"/>
    <s v="132019.45"/>
    <s v="Yes"/>
    <m/>
    <m/>
    <m/>
    <s v="OU_QATAR(QTR)"/>
    <s v="MAWARID TRADING QATAR (H)"/>
    <s v="MWT003"/>
    <s v="MAWARID TRD QATAR CO-QA96QNBA000000000011036221060"/>
    <s v="QAR"/>
    <s v="69,988.800"/>
    <s v="31-OCT-22"/>
    <m/>
    <m/>
    <s v="True"/>
    <s v="True"/>
    <s v="True"/>
    <s v="True"/>
    <m/>
    <m/>
    <m/>
    <s v="MAWARID TRADING QATAR (H)"/>
    <n v="673497"/>
    <s v="69988.80"/>
    <s v="QAR"/>
    <s v="19-Oct-2022"/>
    <s v="10686FT023B2"/>
    <s v="Dareen CBQ QAR Acct."/>
    <s v="QA QACBQACAQA27CBQA000000004010347027001 QAR"/>
    <s v="QAR"/>
    <s v="_x000d__x000a_ MAWARID TRD QATAR CO"/>
    <s v="  QATAR NATIONAL BANK"/>
    <s v="QA96QNBA000000000011036221060"/>
    <s v="QNBAQAQA"/>
    <s v="69,988.80"/>
    <s v="QAR"/>
    <s v="Sun 23 Oct 2022"/>
    <s v="Instructing party transaction reference 306660/673497"/>
    <s v="SUPP - Supplier Payment"/>
    <s v="20 Oct 2022 10:10:39 GMT"/>
    <s v="True"/>
    <s v="True"/>
    <s v="True"/>
    <m/>
    <m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609"/>
    <s v="10/19/2022 2:23:15 PM"/>
    <s v="10/19/2022 7:42:08 PM"/>
    <s v="PA_BankingApproval"/>
    <s v="Pending Banking Approval"/>
    <x v="9"/>
    <s v="Alshaya Trading for Retail S.P.C"/>
    <s v="412.5"/>
    <s v="BHD"/>
    <s v="2022"/>
    <s v="BOKHAMMAS EST."/>
    <s v="BOK001"/>
    <s v="aneel.kothakota"/>
    <m/>
    <m/>
    <s v="Month"/>
    <s v="4"/>
    <s v="Oct"/>
    <s v="General Expense"/>
    <s v="306609_BOK001_WK4/SUPP"/>
    <s v="10/21/2022 12:00:00 AM"/>
    <s v="ADM/BOKHAMMAS EST."/>
    <x v="4"/>
    <s v="10/19/2022 12:00:00 AM"/>
    <m/>
    <m/>
    <s v="sunitha.shetty[Sunitha]"/>
    <s v="aneel.kothakota[Aneel]"/>
    <s v="BankingApproval"/>
    <s v="412.5"/>
    <s v="464.5"/>
    <s v="Yes"/>
    <m/>
    <m/>
    <m/>
    <s v="OU_BAH6(BAH6)"/>
    <s v="BOKHAMMAS EST."/>
    <s v="BOK001"/>
    <s v="BH59NBOB00000084107987"/>
    <s v="BHD"/>
    <s v="412.500"/>
    <s v="31-OCT-22"/>
    <m/>
    <m/>
    <s v="True"/>
    <s v="True"/>
    <s v="True"/>
    <s v="True"/>
    <m/>
    <m/>
    <m/>
    <s v="BOKHAMMAS EST."/>
    <n v="673459"/>
    <s v="412.500"/>
    <s v="BHD"/>
    <s v="19-Oct-2022"/>
    <s v="79236FT00OR1"/>
    <s v="ATR Main BHD"/>
    <s v="BH BHHBMECA001-705052-001 BHD"/>
    <s v="BHD"/>
    <s v="_x000d__x000a_ BOKHAMMAS EST SPC"/>
    <s v="  NATIONAL BK OF BAHRAIN BSC"/>
    <s v="BH59NBOB00000084107987"/>
    <s v="NBOBBHBM"/>
    <s v="412.500"/>
    <s v="BHD"/>
    <s v="Sun 23 Oct 2022"/>
    <s v="306609/673459"/>
    <s v="001 - Ordinary transfers"/>
    <s v="20 Oct 2022 09:22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22"/>
    <s v="10/19/2022 2:22:30 PM"/>
    <s v="10/19/2022 7:45:48 PM"/>
    <s v="PA_BankingApproval"/>
    <s v="Pending Banking Approval"/>
    <x v="5"/>
    <s v="Dareen International Company W.L.L. - Qatar"/>
    <s v="31937.8"/>
    <s v="QAR"/>
    <s v="2022"/>
    <s v="AL MAHA PRINTING PRESS"/>
    <s v="MAH013"/>
    <s v="aneel.kothakota"/>
    <m/>
    <m/>
    <s v="Month"/>
    <s v="3"/>
    <s v="Oct"/>
    <s v="General Expense"/>
    <s v="306622_MAH013_WK3/SUPP"/>
    <s v="10/19/2022 12:00:00 AM"/>
    <s v="MND/AL MAHA PRINTING PRESS"/>
    <x v="0"/>
    <s v="10/19/2022 12:00:00 AM"/>
    <m/>
    <m/>
    <s v="rajeesh.vv[Rajeesh]"/>
    <s v="aneel.kothakota[Aneel]"/>
    <s v="BankingApproval"/>
    <s v="50000"/>
    <s v="89340.3"/>
    <s v="Yes"/>
    <m/>
    <m/>
    <m/>
    <s v="OU_QATAR(QTR)"/>
    <s v="AL MAHA PRINTING PRESS"/>
    <s v="MAH013"/>
    <s v="QA34CBQA000000004670261070001"/>
    <s v="QAR"/>
    <s v="31,937.800"/>
    <s v="31-OCT-22"/>
    <m/>
    <m/>
    <s v="True"/>
    <s v="True"/>
    <s v="True"/>
    <s v="True"/>
    <m/>
    <m/>
    <m/>
    <m/>
    <n v="673502"/>
    <m/>
    <m/>
    <m/>
    <s v="47776FT0008E"/>
    <s v="Dareen CBQ QAR Acct."/>
    <s v="QA QACBQACAQA27CBQA000000004010347027001 QAR"/>
    <s v="QAR"/>
    <s v="_x000d__x000a_ AL MAHA PRINTING PRESS WLL"/>
    <s v="  COMMERCIAL BANK OF QATAR LTD (QSC)"/>
    <s v="QA34CBQA000000004670261070001"/>
    <s v="CBQAQAQA"/>
    <s v="31,937.80"/>
    <s v="QAR"/>
    <s v="Sun 23 Oct 2022"/>
    <s v="Instructing party transaction reference 306622/673502"/>
    <s v="SUPP - Supplier Payment"/>
    <s v="20 Oct 2022 10:13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623"/>
    <s v="10/19/2022 2:24:11 PM"/>
    <s v="10/19/2022 7:47:18 PM"/>
    <s v="PA_BankingApproval"/>
    <s v="Pending Banking Approval"/>
    <x v="2"/>
    <s v="M.H. ALSHAYA CO W.L.L - QATAR"/>
    <s v="38371"/>
    <s v="QAR"/>
    <s v="2022"/>
    <s v="AL MAHA PRINTING PRESS"/>
    <s v="MAH013"/>
    <s v="aneel.kothakota"/>
    <m/>
    <m/>
    <s v="Month"/>
    <s v="3"/>
    <s v="Oct"/>
    <s v="General Expense"/>
    <s v="306623_MAH013_WK3/SUPP"/>
    <s v="10/19/2022 12:00:00 AM"/>
    <s v="MND/AL MAHA PRINTING PRESS"/>
    <x v="0"/>
    <s v="10/19/2022 12:00:00 AM"/>
    <m/>
    <m/>
    <s v="rajeesh.vv[Rajeesh]"/>
    <s v="aneel.kothakota[Aneel]"/>
    <s v="BankingApproval"/>
    <s v="50000"/>
    <s v="89340.3"/>
    <s v="Yes"/>
    <m/>
    <m/>
    <m/>
    <s v="OU_QATAR3(QTR3)"/>
    <s v="AL MAHA PRINTING PRESS"/>
    <s v="MAH013"/>
    <s v="QA34CBQA000000004670261070001"/>
    <s v="QAR"/>
    <s v="38,371.000"/>
    <s v="31-OCT-22"/>
    <m/>
    <m/>
    <s v="True"/>
    <s v="True"/>
    <s v="True"/>
    <s v="True"/>
    <m/>
    <m/>
    <m/>
    <s v="AL MAHA PRINTING PRESS"/>
    <n v="673498"/>
    <s v="38371.00"/>
    <s v="QAR"/>
    <s v="19-Oct-2022"/>
    <s v="05106FT00K9A"/>
    <s v="MHAC-HSBC-Qatar/ QRL"/>
    <s v="QA QAHBMECA001-729458-001 QAR"/>
    <s v="QAR"/>
    <s v="_x000d__x000a_ AL MAHA PRINTING PRESS WLL"/>
    <s v="  COMMERCIAL BANK OF QATAR LTD (QSC)"/>
    <s v="QA34CBQA000000004670261070001"/>
    <s v="CBQAQAQA"/>
    <s v="38,371.00"/>
    <s v="QAR"/>
    <s v="Sun 23 Oct 2022"/>
    <s v="306623/673498"/>
    <s v="SUPP - Supplier Payment"/>
    <s v="20 Oct 2022 10:44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08"/>
    <s v="10/19/2022 2:16:59 PM"/>
    <s v="10/19/2022 7:47:38 PM"/>
    <s v="PA_BankingApproval"/>
    <s v="Pending Banking Approval"/>
    <x v="8"/>
    <s v="Alshaya Trading Company W.L.L. - Bahrain"/>
    <s v="22"/>
    <s v="BHD"/>
    <s v="2022"/>
    <s v="BOKHAMMAS EST."/>
    <s v="BOK001"/>
    <s v="aneel.kothakota"/>
    <m/>
    <m/>
    <s v="Month"/>
    <s v="4"/>
    <s v="Oct"/>
    <s v="General Expense"/>
    <s v="306608_BOK001_WK4/SUPP"/>
    <s v="10/21/2022 12:00:00 AM"/>
    <s v="ADM/BOKHAMMAS EST."/>
    <x v="4"/>
    <s v="10/19/2022 12:00:00 AM"/>
    <m/>
    <m/>
    <s v="sunitha.shetty[Sunitha]"/>
    <s v="aneel.kothakota[Aneel]"/>
    <s v="BankingApproval"/>
    <s v="22"/>
    <s v="464.5"/>
    <s v="Yes"/>
    <m/>
    <m/>
    <m/>
    <s v="OU_BAHRAIN(BAH)"/>
    <s v="BOKHAMMAS EST."/>
    <s v="BOK001"/>
    <s v="BH59NBOB00000084107987"/>
    <s v="BHD"/>
    <s v="22.000"/>
    <s v="31-OCT-22"/>
    <m/>
    <m/>
    <s v="True"/>
    <s v="True"/>
    <s v="True"/>
    <s v="True"/>
    <m/>
    <m/>
    <m/>
    <s v="BOKHAMMAS EST."/>
    <n v="673470"/>
    <s v="22.000"/>
    <s v="BHD"/>
    <s v="19-Oct-2022"/>
    <s v="14626FT00W22"/>
    <s v="ATC BAH Main OD BHD"/>
    <s v="BH BHHBMECA001-112010-001 BHD"/>
    <s v="BHD"/>
    <s v="_x000d__x000a_ BOKHAMMAS EST SPC"/>
    <s v="  NATIONAL BK OF BAHRAIN BSC"/>
    <s v="BH59NBOB00000084107987"/>
    <s v="NBOBBHBM"/>
    <s v="22.000"/>
    <s v="BHD"/>
    <s v="Sun 23 Oct 2022"/>
    <s v="306608/673470"/>
    <s v="001 - Ordinary transfers"/>
    <s v="20 Oct 2022 09:23:02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605"/>
    <s v="10/19/2022 1:37:17 PM"/>
    <s v="10/19/2022 7:50:58 PM"/>
    <s v="PA_BankingApproval"/>
    <s v="Pending Banking Approval"/>
    <x v="2"/>
    <s v="M.H. ALSHAYA CO W.L.L - QATAR"/>
    <s v="66501.4"/>
    <s v="QAR"/>
    <s v="2022"/>
    <s v="CITY LINK TRAD CONT &amp; SERVICES CO"/>
    <s v="OPT011"/>
    <s v="aneel.kothakota"/>
    <m/>
    <m/>
    <s v="Month"/>
    <s v="3"/>
    <s v="Oct"/>
    <s v="General Expense"/>
    <s v="306605_OPT011_WK3/SUPP"/>
    <s v="10/19/2022 12:00:00 AM"/>
    <s v="ITD/CITY LINK TRAD CONT &amp; SERVICES CO"/>
    <x v="0"/>
    <s v="10/19/2022 12:00:00 AM"/>
    <m/>
    <m/>
    <s v="rajeesh.vv[Rajeesh]"/>
    <s v="aneel.kothakota[Aneel]"/>
    <s v="BankingApproval"/>
    <s v="64751.4"/>
    <s v="76401.4"/>
    <s v="Yes"/>
    <m/>
    <m/>
    <m/>
    <s v="OU_QATAR3(QTR3)"/>
    <s v="CITY LINK TRAD CONT &amp; SERVICES CO"/>
    <s v="OPT011"/>
    <s v="OLD NAME OPTICAL NETWORKS"/>
    <s v="QAR"/>
    <s v="66,501.400"/>
    <s v="31-OCT-22"/>
    <m/>
    <m/>
    <s v="True"/>
    <s v="True"/>
    <s v="True"/>
    <s v="True"/>
    <m/>
    <m/>
    <m/>
    <s v="CITY LINK TRAD CONT &amp; SERVICES CO"/>
    <n v="673499"/>
    <s v="66501.40"/>
    <s v="QAR"/>
    <s v="19-Oct-2022"/>
    <s v="23656FT00F0U"/>
    <s v="MHAC-HSBC-Qatar/ QRL"/>
    <s v="QA QAHBMECA001-729458-001 QAR"/>
    <s v="QAR"/>
    <s v="_x000d__x000a_ CITYLINK TRAD AND CONT AND SERVICES _x000d__x000a_Â  CO"/>
    <s v="  QATAR NATIONAL BANK"/>
    <s v="QA82QNBA000000000252037119001"/>
    <s v="QNBAQAQAXXX"/>
    <s v="66,501.40"/>
    <s v="QAR"/>
    <s v="Sun 23 Oct 2022"/>
    <s v="306605/673499"/>
    <s v="SUPP - Supplier Payment"/>
    <s v="20 Oct 2022 10:45:48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604"/>
    <s v="10/19/2022 1:35:38 PM"/>
    <s v="10/19/2022 7:51:59 PM"/>
    <s v="PA_BankingApproval"/>
    <s v="Pending Banking Approval"/>
    <x v="5"/>
    <s v="Dareen International Company W.L.L. - Qatar"/>
    <s v="9900"/>
    <s v="QAR"/>
    <s v="2022"/>
    <s v="CITY LINK TRAD CONT &amp; SERVICES CO"/>
    <s v="OPT011"/>
    <s v="aneel.kothakota"/>
    <m/>
    <m/>
    <s v="Month"/>
    <s v="3"/>
    <s v="Oct"/>
    <s v="General Expense"/>
    <s v="306604_OPT011_WK3/SUPP"/>
    <s v="10/19/2022 12:00:00 AM"/>
    <s v="ITD/CITY LINK TRAD CONT &amp; SERVICES CO"/>
    <x v="0"/>
    <s v="10/19/2022 12:00:00 AM"/>
    <m/>
    <m/>
    <s v="rajeesh.vv[Rajeesh]"/>
    <s v="aneel.kothakota[Aneel]"/>
    <s v="BankingApproval"/>
    <s v="15000"/>
    <s v="76401.4"/>
    <s v="Yes"/>
    <m/>
    <m/>
    <m/>
    <s v="OU_QATAR(QTR)"/>
    <s v="CITY LINK TRAD CONT &amp; SERVICES CO"/>
    <s v="OPT011"/>
    <s v="OLD NAME OPTICAL NETWORKS"/>
    <s v="QAR"/>
    <s v="9,900.000"/>
    <s v="31-OCT-22"/>
    <m/>
    <m/>
    <s v="True"/>
    <s v="True"/>
    <s v="True"/>
    <s v="True"/>
    <m/>
    <m/>
    <m/>
    <s v="CITY LINK TRAD CONT &amp; SERVICES CO"/>
    <n v="673503"/>
    <s v="9900.00"/>
    <s v="QAR"/>
    <s v="19-Oct-2022"/>
    <s v="57226FT020AA"/>
    <s v="Dareen CBQ QAR Acct."/>
    <s v="QA QACBQACAQA27CBQA000000004010347027001 QAR"/>
    <s v="QAR"/>
    <s v="_x000d__x000a_ CITYLINK TRAD AND CONT AND SERVICES _x000d__x000a_Â  CO"/>
    <s v="  QATAR NATIONAL BANK"/>
    <s v="QA82QNBA000000000252037119001"/>
    <s v="QNBAQAQAXXX"/>
    <s v="9,900.00"/>
    <s v="QAR"/>
    <s v="Sun 23 Oct 2022"/>
    <s v="Instructing party transaction reference 306604/673503"/>
    <s v="SUPP - Supplier Payment"/>
    <s v="20 Oct 2022 10:15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579"/>
    <s v="10/19/2022 1:03:12 PM"/>
    <s v="10/19/2022 7:56:19 PM"/>
    <s v="PA_BankingApproval"/>
    <s v="Pending Banking Approval"/>
    <x v="2"/>
    <s v="M.H. ALSHAYA CO W.L.L - QATAR"/>
    <s v="18561.5"/>
    <s v="QAR"/>
    <s v="2022"/>
    <s v="ZEIN PHARMA TRADING"/>
    <s v="ZEI003"/>
    <s v="aneel.kothakota"/>
    <m/>
    <m/>
    <s v="Month"/>
    <s v="3"/>
    <s v="Oct"/>
    <s v="Inventory"/>
    <s v="306579_ZEI003_WK3/SUPP"/>
    <s v="10/19/2022 12:00:00 AM"/>
    <s v="WEL/ZEIN PHARMA TRADING"/>
    <x v="0"/>
    <s v="10/19/2022 12:00:00 AM"/>
    <m/>
    <m/>
    <s v="rajeesh.vv[Rajeesh]"/>
    <s v="aneel.kothakota[Aneel]"/>
    <s v="BankingApproval"/>
    <s v="20000"/>
    <s v="295468"/>
    <s v="Yes"/>
    <m/>
    <m/>
    <m/>
    <s v="OU_QATAR3(QTR3)"/>
    <s v="ZEIN PHARMA TRADING"/>
    <s v="ZEI003"/>
    <s v="QA30QNBA000000000260071893001"/>
    <s v="QAR"/>
    <s v="18,561.500"/>
    <s v="31-OCT-22"/>
    <m/>
    <m/>
    <s v="True"/>
    <s v="True"/>
    <s v="True"/>
    <s v="True"/>
    <m/>
    <m/>
    <m/>
    <s v="ZEIN PHARMA TRADING"/>
    <n v="673500"/>
    <s v="18561.50"/>
    <s v="QAR"/>
    <s v="19-Oct-2022"/>
    <s v="62606FT00FYG"/>
    <s v="MHAC-HSBC-Qatar/ QRL"/>
    <s v="QA QAHBMECA001-729458-001 QAR"/>
    <s v="QAR"/>
    <s v="_x000d__x000a_ ZEIN PHARMA TRADING"/>
    <s v="  QATAR NATIONAL BANK"/>
    <s v="QA30QNBA000000000260071893001"/>
    <s v="QNBAQAQAXXX"/>
    <s v="18,561.50"/>
    <s v="QAR"/>
    <s v="Sun 23 Oct 2022"/>
    <s v="306579/673500"/>
    <s v="SUPP - Supplier Payment"/>
    <s v="20 Oct 2022 10:47:15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578"/>
    <s v="10/19/2022 1:02:04 PM"/>
    <s v="10/19/2022 7:57:49 PM"/>
    <s v="PA_BankingApproval"/>
    <s v="Pending Banking Approval"/>
    <x v="5"/>
    <s v="Dareen International Company W.L.L. - Qatar"/>
    <s v="91649.5"/>
    <s v="QAR"/>
    <s v="2022"/>
    <s v="ZEIN PHARMA TRADING"/>
    <s v="ZEI003"/>
    <s v="aneel.kothakota"/>
    <m/>
    <m/>
    <s v="Month"/>
    <s v="3"/>
    <s v="Oct"/>
    <s v="Inventory"/>
    <s v="306578_ZEI003_WK3/SUPP"/>
    <s v="10/19/2022 12:00:00 AM"/>
    <s v="WEL/ZEIN PHARMA TRADING"/>
    <x v="0"/>
    <s v="10/19/2022 12:00:00 AM"/>
    <m/>
    <m/>
    <s v="rajeesh.vv[Rajeesh]"/>
    <s v="aneel.kothakota[Aneel]"/>
    <s v="BankingApproval"/>
    <s v="100000"/>
    <s v="295468"/>
    <s v="Yes"/>
    <m/>
    <m/>
    <m/>
    <s v="OU_QATAR(QTR)"/>
    <s v="ZEIN PHARMA TRADING"/>
    <s v="ZEI003"/>
    <s v="QA30QNBA000000000260071893001"/>
    <s v="QAR"/>
    <s v="91,649.500"/>
    <s v="31-OCT-22"/>
    <m/>
    <m/>
    <s v="True"/>
    <s v="True"/>
    <s v="True"/>
    <s v="True"/>
    <m/>
    <m/>
    <m/>
    <m/>
    <n v="673501"/>
    <m/>
    <m/>
    <m/>
    <s v="34886FT002MH"/>
    <s v="Dareen CBQ QAR Acct."/>
    <s v="QA QACBQACAQA27CBQA000000004010347027001 QAR"/>
    <s v="QAR"/>
    <s v="_x000d__x000a_ ZEIN PHARMA TRADING"/>
    <s v="  QATAR NATIONAL BANK"/>
    <s v="QA30QNBA000000000260071893001"/>
    <s v="QNBAQAQAXXX"/>
    <s v="91,649.50"/>
    <s v="QAR"/>
    <s v="Sun 23 Oct 2022"/>
    <s v="Instructing party transaction reference 306578/673501"/>
    <s v="SUPP - Supplier Payment"/>
    <s v="20 Oct 2022 10:16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467"/>
    <s v="10/19/2022 12:28:46 PM"/>
    <s v="10/19/2022 8:08:30 PM"/>
    <s v="PA_BankingApproval"/>
    <s v="Pending Banking Approval"/>
    <x v="9"/>
    <s v="Alshaya Trading for Retail S.P.C"/>
    <s v="280.05"/>
    <s v="BHD"/>
    <s v="2022"/>
    <s v="CLEAN AND GREEN SERVICES"/>
    <s v="CLE003"/>
    <s v="aneel.kothakota"/>
    <m/>
    <m/>
    <s v="Month"/>
    <s v="4"/>
    <s v="Oct"/>
    <s v="General Expense"/>
    <s v="306467_CLE003_WK4/SUPP"/>
    <s v="10/21/2022 12:00:00 AM"/>
    <s v="ADM/CLEAN AND GREEN SERVICES"/>
    <x v="4"/>
    <s v="10/19/2022 12:00:00 AM"/>
    <m/>
    <m/>
    <s v="sunitha.shetty[Sunitha]"/>
    <s v="aneel.kothakota[Aneel]"/>
    <s v="BankingApproval"/>
    <s v="280.05"/>
    <s v="2392.78"/>
    <s v="Yes"/>
    <m/>
    <m/>
    <m/>
    <s v="OU_BAH6(BAH6)"/>
    <s v="CLEAN AND GREEN SERVICES"/>
    <s v="CLE003"/>
    <s v="BH35FIBH01300543840012"/>
    <s v="BHD"/>
    <s v="280.050"/>
    <s v="31-OCT-22"/>
    <m/>
    <m/>
    <s v="True"/>
    <s v="True"/>
    <s v="True"/>
    <s v="True"/>
    <m/>
    <m/>
    <m/>
    <s v="CLEAN AND GREEN SERVICES"/>
    <n v="673460"/>
    <s v="280.050"/>
    <s v="BHD"/>
    <s v="19-Oct-2022"/>
    <s v="25306FT00RFK"/>
    <s v="ATR Main BHD"/>
    <s v="BH BHHBMECA001-705052-001 BHD"/>
    <s v="BHD"/>
    <s v="_x000d__x000a_ CLEAN AND GREEN SERVICES"/>
    <s v="  ITHMAAR BANK BSC"/>
    <s v="BH35FIBH01300543840012"/>
    <s v="FIBHBHBM"/>
    <s v="280.050"/>
    <s v="BHD"/>
    <s v="Sun 23 Oct 2022"/>
    <s v="306467/673460"/>
    <s v="001 - Ordinary transfers"/>
    <s v="20 Oct 2022 09:24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66"/>
    <s v="10/19/2022 12:24:54 PM"/>
    <s v="10/19/2022 8:11:10 PM"/>
    <s v="PA_BankingApproval"/>
    <s v="Pending Banking Approval"/>
    <x v="8"/>
    <s v="Alshaya Trading Company W.L.L. - Bahrain"/>
    <s v="2101.73"/>
    <s v="BHD"/>
    <s v="2022"/>
    <s v="CLEAN AND GREEN SERVICES"/>
    <s v="CLE003"/>
    <s v="aneel.kothakota"/>
    <m/>
    <m/>
    <s v="Month"/>
    <s v="4"/>
    <s v="Oct"/>
    <s v="General Expense"/>
    <s v="306466_CLE003_WK4A/SUPP"/>
    <s v="10/21/2022 12:00:00 AM"/>
    <s v="ADM/CLEAN AND GREEN SERVICES"/>
    <x v="4"/>
    <s v="10/19/2022 12:00:00 AM"/>
    <m/>
    <m/>
    <s v="sunitha.shetty[Sunitha]"/>
    <s v="aneel.kothakota[Aneel]"/>
    <s v="BankingApproval"/>
    <s v="2101.73"/>
    <s v="2392.78"/>
    <s v="Yes"/>
    <m/>
    <m/>
    <m/>
    <s v="OU_BAHRAIN(BAH)"/>
    <s v="CLEAN AND GREEN SERVICES"/>
    <s v="CLE003"/>
    <s v="BH35FIBH01300543840012"/>
    <s v="BHD"/>
    <s v="2,101.730"/>
    <s v="31-OCT-22"/>
    <m/>
    <m/>
    <s v="True"/>
    <s v="True"/>
    <s v="True"/>
    <s v="True"/>
    <m/>
    <m/>
    <m/>
    <m/>
    <n v="673436"/>
    <m/>
    <m/>
    <m/>
    <s v="54166FT00TOA"/>
    <s v="ATC BAH Main OD BHD"/>
    <s v="BH BHHBMECA001-112010-001 BHD"/>
    <s v="BHD"/>
    <s v="_x000d__x000a_ CLEAN AND GREEN SERVICES"/>
    <s v="  ITHMAAR BANK BSC"/>
    <s v="BH35FIBH01300543840012"/>
    <s v="FIBHBHBM"/>
    <s v="2,101.730"/>
    <s v="BHD"/>
    <s v="Sun 23 Oct 2022"/>
    <s v="306466/673436"/>
    <s v="001 - Ordinary transfers"/>
    <s v="20 Oct 2022 09:32:20 GMT"/>
    <s v="True"/>
    <s v="True"/>
    <s v="True"/>
    <s v="True"/>
    <s v="True"/>
    <s v="True"/>
    <s v="True"/>
    <s v="True"/>
    <m/>
    <m/>
    <m/>
    <m/>
    <x v="0"/>
    <s v="Required fields missing to process in Oracle"/>
    <s v="10/20/2022"/>
    <s v="Processed by bank (HSBC)  "/>
  </r>
  <r>
    <s v="PA-000000000000306491"/>
    <s v="10/19/2022 12:42:58 PM"/>
    <s v="10/19/2022 8:20:51 PM"/>
    <s v="PA_BankingApproval"/>
    <s v="Pending Banking Approval"/>
    <x v="8"/>
    <s v="Alshaya Trading Company W.L.L. - Bahrain"/>
    <s v="1596.075"/>
    <s v="BHD"/>
    <s v="2022"/>
    <s v="THE NATIONAL AGRICULTURAL DEV. CO."/>
    <s v="NAD002"/>
    <s v="aneel.kothakota"/>
    <m/>
    <m/>
    <s v="Month"/>
    <s v="4"/>
    <s v="Oct"/>
    <s v="Inventory"/>
    <s v="306491_NAD002_WK4/SUPP"/>
    <s v="10/21/2022 12:00:00 AM"/>
    <s v="HOS/THE NATIONAL AGRICULTURAL DEV. CO."/>
    <x v="4"/>
    <s v="10/19/2022 12:00:00 AM"/>
    <m/>
    <m/>
    <s v="sunitha.shetty[Sunitha]"/>
    <s v="aneel.kothakota[Aneel]"/>
    <s v="BankingApproval"/>
    <s v="1596.18"/>
    <s v="4026.815"/>
    <s v="Yes"/>
    <m/>
    <m/>
    <m/>
    <s v="OU_BAHRAIN(BAH)"/>
    <s v="THE NATIONAL AGRICULTURAL DEV. CO."/>
    <s v="NAD002"/>
    <s v="BH56NBOB00000084100087"/>
    <s v="BHD"/>
    <s v="1,596.075"/>
    <s v="31-OCT-22"/>
    <m/>
    <m/>
    <s v="True"/>
    <s v="True"/>
    <s v="True"/>
    <s v="True"/>
    <m/>
    <m/>
    <m/>
    <s v="THE NATIONAL AGRICULTURAL DEV. CO."/>
    <n v="673482"/>
    <s v="1596.075"/>
    <s v="BHD"/>
    <s v="19-Oct-2022"/>
    <s v="68426FT00V1W"/>
    <s v="ATC BAH Main OD BHD"/>
    <s v="BH BHHBMECA001-112010-001 BHD"/>
    <s v="BHD"/>
    <s v="_x000d__x000a_ NATIONAL AGRICULTURAL DEVELOPMENT"/>
    <s v="  NATIONAL BANK OF BAHRAIN"/>
    <s v="BH56NBOB00000084100087"/>
    <s v="NBOBBHBM"/>
    <s v="1,596.075"/>
    <s v="BHD"/>
    <s v="Sun 23 Oct 2022"/>
    <s v="306491/673482"/>
    <s v="001 - Ordinary transfers"/>
    <s v="20 Oct 2022 09:28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92"/>
    <s v="10/19/2022 12:47:34 PM"/>
    <s v="10/19/2022 8:21:41 PM"/>
    <s v="PA_BankingApproval"/>
    <s v="Pending Banking Approval"/>
    <x v="9"/>
    <s v="Alshaya Trading for Retail S.P.C"/>
    <s v="690.11"/>
    <s v="BHD"/>
    <s v="2022"/>
    <s v="THE NATIONAL AGRICULTURAL DEV. CO."/>
    <s v="NAD002"/>
    <s v="aneel.kothakota"/>
    <m/>
    <m/>
    <s v="Month"/>
    <s v="4"/>
    <s v="Oct"/>
    <s v="Inventory"/>
    <s v="306492_NAD002_WK4/SUPP"/>
    <s v="10/21/2022 12:00:00 AM"/>
    <s v="HOS/THE NATIONAL AGRICULTURAL DEV. CO."/>
    <x v="4"/>
    <s v="10/19/2022 12:00:00 AM"/>
    <m/>
    <m/>
    <s v="sunitha.shetty[Sunitha]"/>
    <s v="aneel.kothakota[Aneel]"/>
    <s v="BankingApproval"/>
    <s v="690.15"/>
    <s v="4026.815"/>
    <s v="Yes"/>
    <m/>
    <m/>
    <m/>
    <s v="OU_BAH6(BAH6)"/>
    <s v="THE NATIONAL AGRICULTURAL DEV. CO."/>
    <s v="NAD002"/>
    <s v="BH56NBOB00000084100087"/>
    <s v="BHD"/>
    <s v="690.110"/>
    <s v="31-OCT-22"/>
    <m/>
    <m/>
    <s v="True"/>
    <s v="True"/>
    <s v="True"/>
    <s v="True"/>
    <m/>
    <m/>
    <m/>
    <s v="THE NATIONAL AGRICULTURAL DEV. CO."/>
    <n v="673462"/>
    <s v="690.110"/>
    <s v="BHD"/>
    <s v="19-Oct-2022"/>
    <s v="52426FT00WG6"/>
    <s v="ATR Main BHD"/>
    <s v="BH BHHBMECA001-705052-001 BHD"/>
    <s v="BHD"/>
    <s v="_x000d__x000a_ NATIONAL AGRICULTURAL DEVELOPMENT"/>
    <s v="  NATIONAL BANK OF BAHRAIN"/>
    <s v="BH56NBOB00000084100087"/>
    <s v="NBOBBHBM"/>
    <s v="690.110"/>
    <s v="BHD"/>
    <s v="Sun 23 Oct 2022"/>
    <s v="306492/673462"/>
    <s v="001 - Ordinary transfers"/>
    <s v="20 Oct 2022 09:29:58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313"/>
    <s v="10/18/2022 3:29:20 PM"/>
    <s v="10/19/2022 8:22:11 PM"/>
    <s v="PA_BankingApproval"/>
    <s v="Pending Banking Approval"/>
    <x v="4"/>
    <s v="Alshaya International Trading Company - KSA"/>
    <s v="10809.75"/>
    <s v="SAR"/>
    <s v="2022"/>
    <s v="ZULTEC INTERNATIONAL COMPANY LIMITED"/>
    <s v="ZUL003"/>
    <s v="amith.rego"/>
    <m/>
    <m/>
    <s v="Month"/>
    <s v="4"/>
    <s v="Oct"/>
    <s v="General Expense"/>
    <s v="306313_ZUL003_WK4/SUPP"/>
    <s v="10/21/2022 12:00:00 AM"/>
    <s v="ADM/ZULTEC INTERNATIONAL COMPANY LIMITED"/>
    <x v="3"/>
    <s v="10/19/2022 12:00:00 AM"/>
    <m/>
    <m/>
    <s v="umesh.tahashildar[Umesh]"/>
    <s v="amith.rego[Amith]"/>
    <s v="BankingApproval"/>
    <s v="11000"/>
    <s v="139638.5"/>
    <s v="Yes"/>
    <m/>
    <m/>
    <m/>
    <s v="OU_KSA2(KSA2)"/>
    <s v="ZULTEC INTERNATIONAL COMPANY LIMITED"/>
    <s v="ZUL003"/>
    <s v="SA4645000000021330022001"/>
    <s v="SAR"/>
    <s v="10,809.750"/>
    <s v="30-OCT-22"/>
    <m/>
    <m/>
    <s v="True"/>
    <s v="True"/>
    <s v="True"/>
    <s v="True"/>
    <m/>
    <m/>
    <m/>
    <s v="ZULTEC INTERNATIONAL COMPANY LIMITED"/>
    <n v="673504"/>
    <s v="10809.75"/>
    <s v="SAR"/>
    <s v="18-Oct-2022"/>
    <s v="16826FT00Z8F"/>
    <s v="AITCO SABB SAR -MAin"/>
    <s v="SA SASABBCA001-085810-001 SAR"/>
    <s v="SAR"/>
    <s v="_x000d__x000a_ ZULTEC INTERNATIONAL COMPANY _x000d__x000a_Â  LIMITED _x000d__x000a_Â  INDUSTRIAL AREA PHASE"/>
    <s v="  SAUDI BRITISH BANK, THE"/>
    <s v="SA4645000000021330022001"/>
    <s v="SABBSARI"/>
    <s v="10,809.75"/>
    <s v="SAR"/>
    <s v="Thu 20 Oct 2022"/>
    <s v="306313/673504"/>
    <m/>
    <s v="20 Oct 2022 11:09:44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289"/>
    <s v="10/18/2022 3:00:03 PM"/>
    <s v="10/19/2022 9:05:14 PM"/>
    <s v="PA_BankingApproval"/>
    <s v="Pending Banking Approval"/>
    <x v="4"/>
    <s v="Alshaya International Trading Company - KSA"/>
    <s v="368930.55"/>
    <s v="SAR"/>
    <s v="2022"/>
    <s v="ARROW FOOD DISTRIBUTION CO."/>
    <s v="ARR073"/>
    <s v="amith.rego"/>
    <m/>
    <m/>
    <s v="Month"/>
    <s v="2"/>
    <s v="Oct"/>
    <s v="Inventory"/>
    <s v="306289_ARR073_WK2/SUPP"/>
    <s v="10/18/2022 12:00:00 AM"/>
    <s v="HOS/ARROW FOOD DISTRIBUTION CO."/>
    <x v="3"/>
    <s v="10/19/2022 12:00:00 AM"/>
    <m/>
    <m/>
    <s v="umesh.tahashildar[Umesh]"/>
    <s v="amith.rego[Amith]"/>
    <s v="BankingApproval"/>
    <s v="130000"/>
    <s v="419535.19"/>
    <s v="Yes"/>
    <m/>
    <m/>
    <m/>
    <s v="OU_KSA2(KSA2)"/>
    <s v="ARROW FOOD DISTRIBUTION CO."/>
    <s v="ARR073"/>
    <s v="SA5655000000061681800159"/>
    <s v="SAR"/>
    <s v="368,930.550"/>
    <s v="30-OCT-22"/>
    <m/>
    <m/>
    <s v="True"/>
    <s v="True"/>
    <s v="True"/>
    <s v="True"/>
    <m/>
    <m/>
    <m/>
    <s v="ARROW FOOD DISTRIBUTION CO."/>
    <n v="673506"/>
    <s v="368930.55"/>
    <s v="SAR"/>
    <s v="18-Oct-2022"/>
    <s v="15946FT00U7D"/>
    <s v="AITCO SABB SAR -MAin"/>
    <s v="SA SASABBCA001-085810-001 SAR"/>
    <s v="SAR"/>
    <s v="_x000d__x000a_ ARROW FOOD DISTRIBUTION CO"/>
    <s v="  BANQUE SAUDI FRANSI"/>
    <s v="SA5655000000061681800159"/>
    <s v="BSFRSARI"/>
    <s v="368,930.55"/>
    <s v="SAR"/>
    <s v="Thu 20 Oct 2022"/>
    <s v="306289/673506"/>
    <m/>
    <s v="20 Oct 2022 11:11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5865"/>
    <s v="10/17/2022 12:19:45 PM"/>
    <s v="10/20/2022 4:59:09 AM"/>
    <s v="PA_BankingApproval"/>
    <s v="Pending Banking Approval"/>
    <x v="1"/>
    <s v="Alshaya International Co. L.L.C, Dubai"/>
    <s v="67314.77"/>
    <s v="AED"/>
    <s v="2022"/>
    <s v="FEDERAL FOODS L.L.C."/>
    <s v="FED002"/>
    <s v="riya.thomas"/>
    <m/>
    <m/>
    <s v="Month"/>
    <s v="4"/>
    <s v="Oct"/>
    <s v="Inventory"/>
    <s v="305865_FED002_WK4/TCP"/>
    <s v="10/31/2022 12:00:00 AM"/>
    <s v="HOS/FEDERAL FOODS L.L.C."/>
    <x v="1"/>
    <s v="10/20/2022 12:00:00 AM"/>
    <m/>
    <m/>
    <s v="savitha.lakshman[Savitha]"/>
    <s v="riya.thomas[Riya]"/>
    <s v="BankingApproval"/>
    <s v="67500"/>
    <m/>
    <s v="Yes"/>
    <m/>
    <m/>
    <m/>
    <s v="OU_DIC(IO_DIC)"/>
    <s v="FEDERAL FOODS L.L.C."/>
    <s v="FED002"/>
    <s v="AE830200000001466176001"/>
    <s v="AED"/>
    <s v="67,314.770"/>
    <s v="31-OCT-22"/>
    <m/>
    <m/>
    <s v="True"/>
    <s v="True"/>
    <s v="True"/>
    <s v="True"/>
    <m/>
    <m/>
    <m/>
    <m/>
    <n v="673517"/>
    <m/>
    <m/>
    <m/>
    <s v="34306FT00SPU"/>
    <s v="AIC UAE AED Main Sup"/>
    <s v="AE AEHBMECA025-084054-004 AED"/>
    <s v="AED"/>
    <s v="_x000d__x000a_ FEDERAL FOODS LLC"/>
    <s v="  HSBC BANK MIDDLE EAST LIMITED"/>
    <s v="AE830200000001466176001"/>
    <s v="BBMEAEAD"/>
    <s v="67,314.77"/>
    <s v="AED"/>
    <s v="Thu 20 Oct 2022"/>
    <s v="305865/673517"/>
    <s v="TCP - Trade Credits And Advances Payable"/>
    <s v="20 Oct 2022 11:08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218"/>
    <s v="10/18/2022 1:33:24 PM"/>
    <s v="10/20/2022 5:06:40 AM"/>
    <s v="PA_BankingApproval"/>
    <s v="Pending Banking Approval"/>
    <x v="0"/>
    <s v="Alshaya Trading Company - UAE"/>
    <s v="240012.92"/>
    <s v="AED"/>
    <s v="2022"/>
    <s v="THE NEW STORE L.L.C."/>
    <s v="NEW025"/>
    <s v="riya.thomas"/>
    <m/>
    <m/>
    <s v="Month"/>
    <s v="3"/>
    <s v="Oct"/>
    <s v="Inventory"/>
    <s v="306218_NEW025_WK03/TCP"/>
    <s v="10/21/2022 12:00:00 AM"/>
    <s v="WEL/THE NEW STORE L.L.C."/>
    <x v="0"/>
    <s v="10/20/2022 12:00:00 AM"/>
    <m/>
    <m/>
    <s v="ravi.surendran[Ravi]"/>
    <s v="riya.thomas[Riya]"/>
    <s v="BankingApproval"/>
    <s v="72000"/>
    <m/>
    <s v="Yes"/>
    <m/>
    <m/>
    <m/>
    <s v="OU_UAE(UAE)"/>
    <s v="THE NEW STORE L.L.C."/>
    <s v="NEW025"/>
    <s v="AE260260001102035385501"/>
    <s v="AED"/>
    <s v="240,012.920"/>
    <s v="27-OCT-22"/>
    <m/>
    <m/>
    <s v="True"/>
    <s v="True"/>
    <s v="True"/>
    <s v="True"/>
    <m/>
    <m/>
    <m/>
    <m/>
    <n v="673564"/>
    <m/>
    <m/>
    <m/>
    <s v="76256FT01Z19"/>
    <s v="MHA DXB AED MAIN"/>
    <s v="AE AEHBMECA025-413451-002 AED"/>
    <s v="AED"/>
    <s v="_x000d__x000a_ THE NEW STORE LLC"/>
    <s v="  EMIRATES BANK INTERNATIONAL PJSC"/>
    <s v="AE260260001102035385501"/>
    <s v="EBILAEAD"/>
    <s v="240,012.92"/>
    <s v="AED"/>
    <s v="Thu 20 Oct 2022"/>
    <s v="306218/673564"/>
    <s v="TCP - Trade Credits And Advances Payable"/>
    <s v="20 Oct 2022 12:14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205"/>
    <s v="10/18/2022 1:20:39 PM"/>
    <s v="10/20/2022 5:08:40 AM"/>
    <s v="PA_BankingApproval"/>
    <s v="Pending Banking Approval"/>
    <x v="0"/>
    <s v="Alshaya Trading Company - UAE"/>
    <s v="4511.46"/>
    <s v="AED"/>
    <s v="2022"/>
    <s v="AL KAYAN MEDICINE TRADING L.L.C"/>
    <s v="ALK039"/>
    <s v="riya.thomas"/>
    <m/>
    <m/>
    <s v="Month"/>
    <s v="3"/>
    <s v="Oct"/>
    <s v="Inventory"/>
    <s v="306205_ALK039_WK03/TCP"/>
    <s v="10/21/2022 12:00:00 AM"/>
    <s v="WEL/AL KAYAN MEDICINE TRADING L.L.C"/>
    <x v="0"/>
    <s v="10/20/2022 12:00:00 AM"/>
    <m/>
    <m/>
    <s v="ravi.surendran[Ravi]"/>
    <s v="riya.thomas[Riya]"/>
    <s v="BankingApproval"/>
    <s v="7500"/>
    <m/>
    <s v="Yes"/>
    <s v="High"/>
    <m/>
    <m/>
    <s v="OU_UAE(UAE)"/>
    <s v="AL KAYAN MEDICINE TRADING L.L.C"/>
    <s v="ALK039"/>
    <s v="AE520400000883009577001"/>
    <s v="AED"/>
    <s v="4,511.460"/>
    <s v="30-OCT-22"/>
    <m/>
    <m/>
    <s v="True"/>
    <s v="True"/>
    <s v="True"/>
    <s v="True"/>
    <m/>
    <m/>
    <m/>
    <s v="AL KAYAN MEDICINE TRADING L.L.C"/>
    <n v="673508"/>
    <s v="4511.46"/>
    <s v="AED"/>
    <s v="18-Oct-2022"/>
    <s v="82376FT01ZNT"/>
    <s v="MHA DXB AED MAIN"/>
    <s v="AE AEHBMECA025-413451-002 AED"/>
    <s v="AED"/>
    <s v="_x000d__x000a_ AL KAYAN MEDICINE TRADING LLC"/>
    <s v="  National Bank of Ras Al-Khaimah"/>
    <s v="AE520400000883009577001"/>
    <s v="NRAKAEAK"/>
    <s v="4,511.46"/>
    <s v="AED"/>
    <s v="Thu 20 Oct 2022"/>
    <s v="306205/673508"/>
    <s v="TCP - Trade Credits And Advances Payable"/>
    <s v="20 Oct 2022 12:16:16 GMT"/>
    <s v="True"/>
    <s v="True"/>
    <s v="True"/>
    <s v="True"/>
    <s v="True"/>
    <s v="True"/>
    <s v="True"/>
    <s v="True"/>
    <m/>
    <m/>
    <m/>
    <m/>
    <x v="0"/>
    <m/>
    <s v="10/20/2022"/>
    <s v="Processed by bank (HSBC)  "/>
  </r>
  <r>
    <s v="PA-000000000000306187"/>
    <s v="10/18/2022 1:11:20 PM"/>
    <s v="10/20/2022 5:23:51 AM"/>
    <s v="PA_BankingApproval"/>
    <s v="Pending Banking Approval"/>
    <x v="0"/>
    <s v="Alshaya Trading Company - UAE"/>
    <s v="51859.5"/>
    <s v="AED"/>
    <s v="2022"/>
    <s v="ADVANCIS MEDIPHARMA GROUP L.L.C"/>
    <s v="ADV033"/>
    <s v="riya.thomas"/>
    <m/>
    <m/>
    <s v="Month"/>
    <s v="3"/>
    <s v="Oct"/>
    <s v="Inventory"/>
    <s v="306187_ADV033_WK03/TCP"/>
    <s v="10/20/2022 12:00:00 AM"/>
    <s v="WEL/ADVANCIS MEDIPHARMA GROUP L.L.C"/>
    <x v="0"/>
    <s v="10/20/2022 12:00:00 AM"/>
    <m/>
    <m/>
    <s v="ravi.surendran[Ravi]"/>
    <s v="riya.thomas[Riya]"/>
    <s v="BankingApproval"/>
    <s v="52000"/>
    <m/>
    <s v="Yes"/>
    <s v="High"/>
    <m/>
    <m/>
    <s v="OU_UAE(UAE)"/>
    <s v="ADVANCIS MEDIPHARMA GROUP L.L.C"/>
    <s v="ADV033"/>
    <s v="AE590330000019100196052"/>
    <s v="AED"/>
    <s v="51,859.500"/>
    <s v="21-OCT-22"/>
    <m/>
    <m/>
    <s v="True"/>
    <s v="True"/>
    <s v="True"/>
    <s v="True"/>
    <m/>
    <m/>
    <m/>
    <s v="ADVANCIS MEDIPHARMA GROUP L.L.C"/>
    <n v="673510"/>
    <s v="51859.50"/>
    <s v="AED"/>
    <s v="18-Oct-2022"/>
    <s v="46836FT020K3"/>
    <s v="MHA DXB AED MAIN"/>
    <s v="AE AEHBMECA025-413451-002 AED"/>
    <s v="AED"/>
    <s v="_x000d__x000a_ ADVANCIS MEDIPHARMA GROUP LLC"/>
    <s v="  MASHREQBANK PSC."/>
    <s v="AE590330000019100196052"/>
    <s v="BOMLAEAD"/>
    <s v="51,859.50"/>
    <s v="AED"/>
    <s v="Thu 20 Oct 2022"/>
    <s v="306187/673510"/>
    <s v="TCP - Trade Credits And Advances Payable"/>
    <s v="20 Oct 2022 12:17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167"/>
    <s v="10/18/2022 12:43:19 PM"/>
    <s v="10/20/2022 6:12:47 AM"/>
    <s v="PA_BankingApproval"/>
    <s v="Pending Banking Approval"/>
    <x v="0"/>
    <s v="Alshaya Trading Company - UAE"/>
    <s v="215775.91"/>
    <s v="AED"/>
    <s v="2022"/>
    <s v="AL INMA DRUG STORE &amp; MEDICAL EQUIPMENTS LLC"/>
    <s v="ALI050"/>
    <s v="riya.thomas"/>
    <m/>
    <m/>
    <s v="Month"/>
    <s v="3"/>
    <s v="Oct"/>
    <s v="Inventory"/>
    <s v="306167_ALI050_WK03/TCP"/>
    <s v="10/20/2022 12:00:00 AM"/>
    <s v="WEL/AL INMA DRUG STORE &amp; MEDICAL EQUIPMENTS LLC"/>
    <x v="0"/>
    <s v="10/20/2022 12:00:00 AM"/>
    <m/>
    <m/>
    <s v="ravi.surendran[Ravi]"/>
    <s v="riya.thomas[Riya]"/>
    <s v="BankingApproval"/>
    <m/>
    <m/>
    <s v="Yes"/>
    <s v="High"/>
    <m/>
    <m/>
    <s v="OU_UAE(UAE)"/>
    <s v="AL INMA DRUG STORE &amp; MEDICAL EQUIPMENTS LLC"/>
    <s v="ALI050"/>
    <s v="AE070350000006201654068"/>
    <s v="AED"/>
    <s v="215,775.910"/>
    <s v="21-OCT-22"/>
    <m/>
    <m/>
    <s v="True"/>
    <s v="True"/>
    <s v="True"/>
    <s v="True"/>
    <m/>
    <m/>
    <m/>
    <s v="AL INMA DRUG STORE &amp; MEDICAL EQUIPMENTS LLC"/>
    <n v="673601"/>
    <s v="215775.91"/>
    <s v="AED"/>
    <s v="18-Oct-2022"/>
    <s v="16746FU01R2U"/>
    <s v="MHA DXB AED MAIN"/>
    <s v="AE AEHBMECA025-413451-002 AED"/>
    <s v="AED"/>
    <s v="_x000d__x000a_ AL INMA DRUG STORE AND MEDICAL _x000d__x000a_Â  EQUIPMENTS LLC"/>
    <s v="  NATIONAL BANK OF ABU DHABI"/>
    <s v="AE070350000006201654068"/>
    <s v="NBADAEAAXXX"/>
    <s v="215,775.91"/>
    <s v="AED"/>
    <s v="Fri 21 Oct 2022"/>
    <s v="306167/673601"/>
    <s v="TCP - Trade Credits And Advances Payable"/>
    <s v="21 Oct 2022 11:42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101"/>
    <s v="10/18/2022 12:15:44 PM"/>
    <s v="10/20/2022 6:17:58 AM"/>
    <s v="PA_BankingApproval"/>
    <s v="Pending Banking Approval"/>
    <x v="0"/>
    <s v="Alshaya Trading Company - UAE"/>
    <s v="563461.84"/>
    <s v="AED"/>
    <s v="2022"/>
    <s v="L'OREAL UAE GENERAL TRADING LLC"/>
    <s v="LUG030"/>
    <s v="riya.thomas"/>
    <m/>
    <m/>
    <s v="Month"/>
    <s v="3"/>
    <s v="Oct"/>
    <s v="Inventory"/>
    <s v="306101_LUG030_WK03/TCP"/>
    <s v="10/20/2022 12:00:00 AM"/>
    <s v="WEL/L'OREAL UAE GENERAL TRADING LLC"/>
    <x v="0"/>
    <s v="10/20/2022 12:00:00 AM"/>
    <m/>
    <m/>
    <s v="ravi.surendran[Ravi]"/>
    <s v="riya.thomas[Riya]"/>
    <s v="BankingApproval"/>
    <m/>
    <m/>
    <s v="Yes"/>
    <s v="High"/>
    <m/>
    <m/>
    <s v="OU_UAE(UAE)"/>
    <s v="L'OREAL UAE GENERAL TRADING LLC"/>
    <s v="LUG030"/>
    <s v="AE460030010309475393001"/>
    <s v="AED"/>
    <s v="563,461.840    -"/>
    <s v="23-OCT-22"/>
    <m/>
    <m/>
    <s v="True"/>
    <s v="True"/>
    <s v="True"/>
    <s v="False"/>
    <m/>
    <m/>
    <m/>
    <s v="L'OREAL UAE GENERAL TRADING LLC"/>
    <n v="673602"/>
    <s v="563461.84"/>
    <s v="AED"/>
    <s v="18-Oct-2022"/>
    <s v="56556FU01KJJ"/>
    <s v="MHA DXB AED MAIN"/>
    <s v="AE AEHBMECA025-413451-002 AED"/>
    <s v="AED"/>
    <s v="_x000d__x000a_ LOREAL UAE GENERAL TRADING LLC"/>
    <s v="  ABU DHABI COMMERCIAL BANK"/>
    <s v="AE460030010309475393001"/>
    <s v="ADCBAEAA"/>
    <s v="563,461.84"/>
    <s v="AED"/>
    <s v="Fri 21 Oct 2022"/>
    <s v="306101/673602"/>
    <s v="TCP - Trade Credits And Advances Payable"/>
    <s v="21 Oct 2022 11:43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073"/>
    <s v="10/18/2022 9:54:10 AM"/>
    <s v="10/20/2022 6:20:08 AM"/>
    <s v="PA_BankingApproval"/>
    <s v="Pending Banking Approval"/>
    <x v="13"/>
    <s v="Dareen Pharmacies L.L.C"/>
    <s v="13827.78"/>
    <s v="AED"/>
    <s v="2022"/>
    <s v="GULF DRUG L.L.C."/>
    <s v="GDE006"/>
    <s v="riya.thomas"/>
    <m/>
    <m/>
    <s v="Month"/>
    <s v="3"/>
    <s v="Oct"/>
    <s v="Inventory"/>
    <s v="306073_GDE006_WK03/TCP"/>
    <s v="10/20/2022 12:00:00 AM"/>
    <s v="WEL/GULF DRUG L.L.C."/>
    <x v="2"/>
    <s v="10/20/2022 12:00:00 AM"/>
    <m/>
    <m/>
    <s v="ravi.surendran[Ravi]"/>
    <s v="riya.thomas[Riya]"/>
    <s v="BankingApproval"/>
    <s v="3200"/>
    <m/>
    <s v="Yes"/>
    <s v="Low"/>
    <m/>
    <m/>
    <s v="OU_DPH(IO_DPH1)"/>
    <s v="GULF DRUG L.L.C."/>
    <s v="GDE006"/>
    <s v="AE710090003001724544300/Formerly  GULF DRUG ESTABLISHMEMT"/>
    <s v="AED"/>
    <s v="13,827.780"/>
    <s v="21-OCT-22"/>
    <m/>
    <m/>
    <s v="True"/>
    <s v="True"/>
    <s v="True"/>
    <s v="True"/>
    <m/>
    <m/>
    <m/>
    <s v="GULF DRUG L.L.C."/>
    <n v="673603"/>
    <s v="13827.78"/>
    <s v="AED"/>
    <s v="18-Oct-2022"/>
    <s v="30056FU01H4P"/>
    <s v="MHA DXB AED MAIN"/>
    <s v="AE AEHBMECA025-413451-002 AED"/>
    <s v="AED"/>
    <s v="_x000d__x000a_ GULF DRUG LLC"/>
    <s v="  ARAB BANK PLC"/>
    <s v="AE710090003001724544300"/>
    <s v="ARABAEAD"/>
    <s v="13,827.78"/>
    <s v="AED"/>
    <s v="Fri 21 Oct 2022"/>
    <s v="306073/673603"/>
    <s v="TCP - Trade Credits And Advances Payable"/>
    <s v="21 Oct 2022 11:19:2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081"/>
    <s v="10/18/2022 9:40:27 AM"/>
    <s v="10/20/2022 7:10:35 AM"/>
    <s v="PA_BankingApproval"/>
    <s v="Pending Banking Approval"/>
    <x v="0"/>
    <s v="Alshaya Trading Company - UAE"/>
    <s v="79557.52"/>
    <s v="AED"/>
    <s v="2022"/>
    <s v="JASHANMAL NATIONAL CO. L.L.C."/>
    <s v="JAS006"/>
    <s v="riya.thomas"/>
    <m/>
    <m/>
    <s v="Month"/>
    <s v="2"/>
    <s v="Sep"/>
    <s v="Inventory"/>
    <s v="306081_JAS006_WK2/TCP"/>
    <s v="10/18/2022 12:00:00 AM"/>
    <s v="APP/JASHANMAL NATIONAL CO. L.L.C."/>
    <x v="0"/>
    <s v="10/20/2022 12:00:00 AM"/>
    <m/>
    <m/>
    <s v="kumara.gr[Kumara]"/>
    <s v="riya.thomas[Riya]"/>
    <s v="BankingApproval"/>
    <s v="50000"/>
    <s v="83545"/>
    <s v="Yes"/>
    <m/>
    <m/>
    <m/>
    <s v="OU_UAE(UAE)"/>
    <s v="JASHANMAL NATIONAL CO. L.L.C."/>
    <s v="JAS006"/>
    <s v="AE920440000001400413201"/>
    <s v="AED"/>
    <s v="79,557.520"/>
    <s v="15-OCT-22"/>
    <m/>
    <m/>
    <s v="True"/>
    <s v="True"/>
    <s v="True"/>
    <s v="True"/>
    <m/>
    <m/>
    <m/>
    <s v="JASHANMAL NATIONAL CO. L.L.C."/>
    <n v="673714"/>
    <s v="79557.52"/>
    <s v="AED"/>
    <s v="18-Oct-2022"/>
    <s v="13176FU01S32"/>
    <s v="MHA DXB AED MAIN"/>
    <s v="AE AEHBMECA025-413451-002 AED"/>
    <s v="AED"/>
    <s v="_x000d__x000a_ JASHANMAL NATIONAL CO. L.L.C."/>
    <s v="  STANDARD CHARTERED BANK"/>
    <s v="AE920440000001400413201"/>
    <s v="SCBLAEAD"/>
    <s v="79,557.52"/>
    <s v="AED"/>
    <s v="Fri 21 Oct 2022"/>
    <s v="306081/673714"/>
    <s v="TCP - Trade Credits And Advances Payable"/>
    <s v="21 Oct 2022 11:45:0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247"/>
    <s v="10/18/2022 2:23:27 PM"/>
    <s v="10/20/2022 7:27:11 AM"/>
    <s v="PA_BankingApproval"/>
    <s v="Pending Banking Approval"/>
    <x v="14"/>
    <s v="Vision Express Central Ltd - UAE"/>
    <s v="7843.5"/>
    <s v="AED"/>
    <s v="2022"/>
    <s v="MARCOLIN MIDDLE EAST FZCO"/>
    <s v="MAR080"/>
    <s v="riya.thomas"/>
    <m/>
    <m/>
    <s v="Month"/>
    <s v="3"/>
    <s v="Oct"/>
    <s v="Inventory"/>
    <s v="306247_MAR080_WK3/TCP"/>
    <s v="10/31/2022 12:00:00 AM"/>
    <s v="WEL/MARCOLIN MIDDLE EAST FZCO"/>
    <x v="2"/>
    <s v="10/20/2022 12:00:00 AM"/>
    <m/>
    <m/>
    <s v="savitha.lakshman[Savitha]"/>
    <s v="riya.thomas[Riya]"/>
    <s v="BankingApproval"/>
    <s v="10000"/>
    <s v="21709.8"/>
    <s v="Yes"/>
    <m/>
    <m/>
    <m/>
    <s v="OU_VEC(IO_VEC)"/>
    <s v="MARCOLIN MIDDLE EAST FZCO"/>
    <s v="MAR080"/>
    <s v="AE220260001015298977301"/>
    <s v="AED"/>
    <s v="7,843.500"/>
    <s v="31-OCT-22"/>
    <m/>
    <m/>
    <s v="True"/>
    <s v="True"/>
    <s v="True"/>
    <s v="True"/>
    <m/>
    <m/>
    <m/>
    <s v="MARCOLIN MIDDLE EAST FZCO"/>
    <n v="673604"/>
    <s v="7843.50"/>
    <s v="AED"/>
    <s v="18-Oct-2022"/>
    <s v="87596FU01AXQ"/>
    <s v="MHA DXB AED MAIN"/>
    <s v="AE AEHBMECA025-413451-002 AED"/>
    <s v="AED"/>
    <s v="_x000d__x000a_ MARCOLIN MIDDLE EAST FZCO"/>
    <s v="  EMIRATES BANK INTERNATIONAL PJSC"/>
    <s v="AE220260001015298977301"/>
    <s v="EBILAEAD"/>
    <s v="7,843.50"/>
    <s v="AED"/>
    <s v="Fri 21 Oct 2022"/>
    <s v="306247/673604"/>
    <s v="TCP - Trade Credits And Advances Payable"/>
    <s v="21 Oct 2022 11:21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224"/>
    <s v="10/18/2022 1:51:33 PM"/>
    <s v="10/20/2022 7:31:23 AM"/>
    <s v="PA_BankingApproval"/>
    <s v="Pending Banking Approval"/>
    <x v="12"/>
    <s v="Dareen Optics L.L.C"/>
    <s v="9158.1"/>
    <s v="AED"/>
    <s v="2022"/>
    <s v="MARCOLIN MIDDLE EAST FZCO"/>
    <s v="MAR080"/>
    <s v="riya.thomas"/>
    <m/>
    <m/>
    <s v="Month"/>
    <s v="3"/>
    <s v="Oct"/>
    <s v="Inventory"/>
    <s v="306224_MAR080_WK3/TCP"/>
    <s v="10/31/2022 12:00:00 AM"/>
    <s v="WEL/MARCOLIN MIDDLE EAST FZCO"/>
    <x v="2"/>
    <s v="10/20/2022 12:00:00 AM"/>
    <m/>
    <m/>
    <s v="savitha.lakshman[Savitha]"/>
    <s v="riya.thomas[Riya]"/>
    <s v="BankingApproval"/>
    <s v="10000"/>
    <s v="9158.1"/>
    <s v="Yes"/>
    <m/>
    <m/>
    <m/>
    <s v="OU_DOP(IO_DOP1)"/>
    <s v="MARCOLIN MIDDLE EAST FZCO"/>
    <s v="MAR080"/>
    <s v="AE220260001015298977301"/>
    <s v="AED"/>
    <s v="9,158.100"/>
    <s v="31-OCT-22"/>
    <m/>
    <m/>
    <s v="True"/>
    <s v="True"/>
    <s v="True"/>
    <s v="True"/>
    <m/>
    <m/>
    <m/>
    <s v="MARCOLIN MIDDLE EAST FZCO"/>
    <n v="673605"/>
    <s v="9158.10"/>
    <s v="AED"/>
    <s v="18-Oct-2022"/>
    <s v="83946FU01IFR"/>
    <s v="MHA DXB AED MAIN"/>
    <s v="AE AEHBMECA025-413451-002 AED"/>
    <s v="AED"/>
    <s v="_x000d__x000a_ MARCOLIN MIDDLE EAST FZCO"/>
    <s v="  EMIRATES BANK INTERNATIONAL PJSC"/>
    <s v="AE220260001015298977301"/>
    <s v="EBILAEAD"/>
    <s v="9,158.10"/>
    <s v="AED"/>
    <s v="Fri 21 Oct 2022"/>
    <s v="306224/673605"/>
    <s v="TCP - Trade Credits And Advances Payable"/>
    <s v="21 Oct 2022 11:22:34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000"/>
    <s v="10/18/2022 1:30:53 PM"/>
    <s v="10/20/2022 7:33:04 AM"/>
    <s v="PA_BankingApproval"/>
    <s v="Pending Banking Approval"/>
    <x v="1"/>
    <s v="Alshaya International Co. L.L.C, Dubai"/>
    <s v="27423.9"/>
    <s v="AED"/>
    <s v="2022"/>
    <s v="MARCOLIN MIDDLE EAST FZCO"/>
    <s v="MAR080"/>
    <s v="riya.thomas"/>
    <m/>
    <m/>
    <s v="Month"/>
    <s v="3"/>
    <s v="Oct"/>
    <s v="Inventory"/>
    <s v="306000_MAR080_WK3/TCP"/>
    <s v="10/31/2022 12:00:00 AM"/>
    <s v="WEL/MARCOLIN MIDDLE EAST FZCO"/>
    <x v="1"/>
    <s v="10/20/2022 12:00:00 AM"/>
    <m/>
    <m/>
    <s v="savitha.lakshman[Savitha]"/>
    <s v="riya.thomas[Riya]"/>
    <s v="BankingApproval"/>
    <s v="25000"/>
    <s v="41340.6"/>
    <s v="Yes"/>
    <m/>
    <m/>
    <m/>
    <s v="OU_DIC(IO_DIC)"/>
    <s v="MARCOLIN MIDDLE EAST FZCO"/>
    <s v="MAR080"/>
    <s v="AE220260001015298977301"/>
    <s v="AED"/>
    <s v="27,423.900"/>
    <s v="31-OCT-22"/>
    <m/>
    <m/>
    <s v="True"/>
    <s v="True"/>
    <s v="True"/>
    <s v="True"/>
    <m/>
    <m/>
    <m/>
    <s v="MARCOLIN MIDDLE EAST FZCO"/>
    <n v="673705"/>
    <s v="27423.90"/>
    <s v="AED"/>
    <s v="18-Oct-2022"/>
    <s v="09126FU01NSR"/>
    <s v="AIC UAE AED Main Sup"/>
    <s v="AE AEHBMECA025-084054-004 AED"/>
    <s v="AED"/>
    <s v="_x000d__x000a_ MARCOLIN MIDDLE EAST FZCO"/>
    <s v="  EMIRATES BANK INTERNATIONAL PJSC"/>
    <s v="AE220260001015298977301"/>
    <s v="EBILAEAD"/>
    <s v="27,423.90"/>
    <s v="AED"/>
    <s v="Fri 21 Oct 2022"/>
    <s v="306000/673705"/>
    <s v="TCP - Trade Credits And Advances Payable"/>
    <s v="21 Oct 2022 07:49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16"/>
    <s v="10/19/2022 8:33:45 AM"/>
    <s v="10/20/2022 7:36:47 AM"/>
    <s v="PA_BankingApproval"/>
    <s v="Pending Banking Approval"/>
    <x v="6"/>
    <s v="M.H.ALSHAYA COMPANY W.L.L."/>
    <s v="1075.518"/>
    <s v="KWD"/>
    <s v="2022"/>
    <s v="DORMAKABA KUWAIT FOR READY MADE DOORS AND WINDOWS"/>
    <s v="DOR005"/>
    <s v="mahesh.kalipatnapu"/>
    <m/>
    <m/>
    <s v="Month"/>
    <s v="4"/>
    <s v="Oct"/>
    <s v="General Expense"/>
    <s v="306316_DOR005_W4"/>
    <s v="10/19/2022 12:00:00 AM"/>
    <s v="PRO/DORMAKABA KUWAIT FOR READY MADE DOORS AND WINDOWS"/>
    <x v="3"/>
    <s v="10/20/2022 12:00:00 AM"/>
    <m/>
    <m/>
    <s v="vignesh.srinivas[Vignesh]"/>
    <s v="mahesh.kalipatnapu[Mahesh]"/>
    <s v="BankingApproval"/>
    <s v="1075.518"/>
    <s v="1132.128"/>
    <s v="Yes"/>
    <s v="High"/>
    <m/>
    <m/>
    <m/>
    <m/>
    <m/>
    <m/>
    <m/>
    <m/>
    <m/>
    <m/>
    <m/>
    <m/>
    <m/>
    <m/>
    <m/>
    <m/>
    <m/>
    <m/>
    <s v="DORMAKABA KUWAIT FOR READY MADE DOORS AND WINDOWS"/>
    <n v="673606"/>
    <s v="1075.518"/>
    <s v="KWD"/>
    <s v="18-Oct-2022"/>
    <s v="67456FU00JLN"/>
    <s v="M.H. ALSHAYA CO. W.L.L."/>
    <s v="KW KWHBMECA001-001080-001 KWD"/>
    <s v="KWD"/>
    <s v="_x000d__x000a_ DORMA KABA KUWAIT FOR READY _x000d__x000a_Â  MADE DOORS AND WINDOWS"/>
    <s v="  GULF BANK, K.S.C."/>
    <s v="KW59GULB0000000000000004314077"/>
    <s v="GULBKWKW"/>
    <s v="1,075.518"/>
    <s v="KWD"/>
    <s v="Sun 23 Oct 2022"/>
    <s v="306316/673606"/>
    <m/>
    <s v="21 Oct 2022 10:10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27"/>
    <s v="10/19/2022 12:14:41 PM"/>
    <s v="10/20/2022 7:52:04 AM"/>
    <s v="PA_BankingApproval"/>
    <s v="Pending Banking Approval"/>
    <x v="8"/>
    <s v="Alshaya Trading Company W.L.L. - Bahrain"/>
    <s v="451"/>
    <s v="BHD"/>
    <s v="2022"/>
    <s v="AL SALAM ADVOCATES"/>
    <s v="ALS072"/>
    <s v="aneel.kothakota"/>
    <m/>
    <m/>
    <s v="Month"/>
    <s v="4"/>
    <s v="Oct"/>
    <s v="General Expense"/>
    <s v="306527_ALS072_WK4/SUPP"/>
    <s v="10/19/2022 12:00:00 AM"/>
    <s v="LEG/AL SALAM ADVOCATES"/>
    <x v="4"/>
    <s v="10/20/2022 12:00:00 AM"/>
    <m/>
    <m/>
    <s v="kumara.hg[Kumara]"/>
    <s v="aneel.kothakota[Aneel]"/>
    <s v="BankingApproval"/>
    <s v="500"/>
    <s v="451"/>
    <s v="Yes"/>
    <m/>
    <m/>
    <m/>
    <s v="OU_BAHRAIN(BAH)"/>
    <s v="AL SALAM ADVOCATES"/>
    <s v="ALS072"/>
    <m/>
    <s v="BHD"/>
    <s v="451.000"/>
    <s v="31-OCT-22"/>
    <m/>
    <m/>
    <s v="True"/>
    <s v="True"/>
    <s v="True"/>
    <s v="True"/>
    <m/>
    <m/>
    <m/>
    <s v="AL SALAM ADVOCATES"/>
    <n v="673607"/>
    <s v="451.000"/>
    <s v="BHD"/>
    <s v="19-Oct-2022"/>
    <s v="22856FU01CZZ"/>
    <s v="ATC BAH Main OD BHD"/>
    <s v="BH BHHBMECA001-112010-001 BHD"/>
    <s v="BHD"/>
    <s v="_x000d__x000a_ AL SALAM ADVOCATES"/>
    <s v="  BAHRAIN ISLAMIC BANK B.S.C."/>
    <s v="BH12BIBB00100000137860"/>
    <s v="BIBBBHBM"/>
    <s v="451.000"/>
    <s v="BHD"/>
    <s v="Sun 23 Oct 2022"/>
    <s v="306527/673607"/>
    <s v="001 - Ordinary transfers"/>
    <s v="21 Oct 2022 06:26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99"/>
    <s v="10/19/2022 1:38:45 PM"/>
    <s v="10/20/2022 7:55:26 AM"/>
    <s v="PA_BankingApproval"/>
    <s v="Pending Banking Approval"/>
    <x v="6"/>
    <s v="M.H.ALSHAYA COMPANY W.L.L."/>
    <s v="1731.725"/>
    <s v="KWD"/>
    <s v="2022"/>
    <s v="AL SULTAN &amp; KHALAF TRADING CO."/>
    <s v="ASK003"/>
    <s v="mahesh.kalipatnapu"/>
    <m/>
    <m/>
    <s v="Month"/>
    <s v="4"/>
    <s v="Oct"/>
    <s v="General Expense"/>
    <s v="306599_ASK003_W4"/>
    <s v="10/19/2022 12:00:00 AM"/>
    <s v="PRO/AL SULTAN &amp; KHALAF TRADING CO."/>
    <x v="3"/>
    <s v="10/20/2022 12:00:00 AM"/>
    <m/>
    <m/>
    <s v="vignesh.srinivas[Vignesh]"/>
    <s v="bharathkumar.bp[Bharathkumar]"/>
    <s v="BankingApproval"/>
    <s v="1731.725"/>
    <s v="1972.75"/>
    <s v="Yes"/>
    <s v="High"/>
    <m/>
    <m/>
    <m/>
    <m/>
    <m/>
    <m/>
    <m/>
    <m/>
    <m/>
    <m/>
    <m/>
    <m/>
    <m/>
    <m/>
    <m/>
    <m/>
    <m/>
    <m/>
    <s v="AL SULTAN &amp; KHALAF TRADING CO."/>
    <n v="673608"/>
    <s v="1731.725"/>
    <s v="KWD"/>
    <s v="19-Oct-2022"/>
    <s v="30236FU00QEL"/>
    <s v="M.H. ALSHAYA CO. W.L.L."/>
    <s v="KW KWHBMECA001-001080-001 KWD"/>
    <s v="KWD"/>
    <s v="_x000d__x000a_ ALSULTAN AND KHALAF TRADING CO"/>
    <s v="  COMMERCIAL BANK OF KUWAIT SAK"/>
    <s v="KW19COMB0000215351045100414010"/>
    <s v="COMBKWKW"/>
    <s v="1,731.725"/>
    <s v="KWD"/>
    <s v="Sun 23 Oct 2022"/>
    <s v="306599/673608"/>
    <m/>
    <s v="21 Oct 2022 10:23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5840"/>
    <s v="10/20/2022 5:38:05 AM"/>
    <s v="10/20/2022 7:55:26 AM"/>
    <s v="PA_BankingApproval"/>
    <s v="Pending Banking Approval"/>
    <x v="7"/>
    <s v="LOGIX FZCO - UAE"/>
    <s v="29600"/>
    <s v="AED"/>
    <s v="2022"/>
    <s v="COTECNA INSPECTION S.A (DUBAI BRANCH)"/>
    <s v="COT005"/>
    <s v="vinoj.njalil"/>
    <m/>
    <m/>
    <s v="Month"/>
    <s v="3"/>
    <s v="Oct"/>
    <s v="General Expense"/>
    <s v="305840_COT005_WK3"/>
    <s v="10/20/2022 12:00:00 AM"/>
    <s v="LOG/COTECNA INSPECTION S.A (DUBAI BRANCH)"/>
    <x v="1"/>
    <s v="10/20/2022 12:00:00 AM"/>
    <m/>
    <m/>
    <s v="santhoshkumar.hs[Santhosh]"/>
    <s v="vinoj.njalil[Vinoj]"/>
    <s v="BankingApproval"/>
    <s v="31450"/>
    <s v="31450"/>
    <s v="Yes"/>
    <s v="High"/>
    <m/>
    <m/>
    <s v="OU_UAE2(UAE2)"/>
    <s v="COTECNA INSPECTION S.A (DUBAI BRANCH)"/>
    <s v="COT005"/>
    <s v="AE390230000001002001343"/>
    <s v="AED"/>
    <s v="29,600.000"/>
    <s v="31-OCT-22"/>
    <m/>
    <m/>
    <s v="True"/>
    <s v="True"/>
    <s v="True"/>
    <s v="True"/>
    <m/>
    <m/>
    <m/>
    <s v="COTECNA INSPECTION S.A (DUBAI BRANCH)"/>
    <n v="673609"/>
    <s v="29600.00"/>
    <s v="AED"/>
    <s v="19-Oct-2022"/>
    <s v="86006FU00CIH"/>
    <s v="Logix UAE AED Suppli"/>
    <s v="AE AEHBMECA025-154568-003 AED"/>
    <s v="AED"/>
    <s v="_x000d__x000a_ COTECNA INSPECTION SA DUBAI BR"/>
    <s v="  COMMERCIAL BANK OF DUBAI"/>
    <s v="AE390230000001002001343"/>
    <s v="CBDUAEAD"/>
    <s v="29,600.00"/>
    <s v="AED"/>
    <s v="Fri 21 Oct 2022"/>
    <s v="305840/673609"/>
    <s v="STS - Sea Transport"/>
    <s v="21 Oct 2022 08:25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09"/>
    <s v="10/20/2022 5:38:25 AM"/>
    <s v="10/20/2022 7:58:39 AM"/>
    <s v="PA_BankingApproval"/>
    <s v="Pending Banking Approval"/>
    <x v="7"/>
    <s v="LOGIX FZCO - UAE"/>
    <s v="53720.1"/>
    <s v="AED"/>
    <s v="2022"/>
    <s v="TUV RHEINLAND MIDDLE EAST FZE"/>
    <s v="TUV004"/>
    <s v="vinoj.njalil"/>
    <m/>
    <m/>
    <s v="Month"/>
    <s v="3"/>
    <s v="Oct"/>
    <s v="Clearing Charges"/>
    <s v="306709_TUV004_WK3"/>
    <s v="10/20/2022 12:00:00 AM"/>
    <s v="LOG/TUV RHEINLAND MIDDLE EAST FZE"/>
    <x v="1"/>
    <s v="10/20/2022 12:00:00 AM"/>
    <m/>
    <m/>
    <s v="santhoshkumar.hs[Santhosh]"/>
    <s v="vinoj.njalil[Vinoj]"/>
    <s v="BankingApproval"/>
    <s v="116112.55"/>
    <s v="148739.32"/>
    <s v="Yes"/>
    <s v="High"/>
    <m/>
    <m/>
    <s v="OU_UAE2(UAE2)"/>
    <s v="TUV RHEINLAND MIDDLE EAST FZE"/>
    <s v="TUV004"/>
    <s v="AE560200000025548421001"/>
    <s v="AED"/>
    <s v="53,720.100"/>
    <s v="31-OCT-22"/>
    <m/>
    <m/>
    <s v="True"/>
    <s v="True"/>
    <s v="True"/>
    <s v="True"/>
    <m/>
    <m/>
    <m/>
    <s v="TUV RHEINLAND MIDDLE EAST FZE"/>
    <n v="673610"/>
    <s v="53720.10"/>
    <s v="AED"/>
    <s v="19-Oct-2022"/>
    <s v="55926FU0076V"/>
    <s v="Logix UAE AED Suppli"/>
    <s v="AE AEHBMECA025-154568-003 AED"/>
    <s v="AED"/>
    <s v="_x000d__x000a_ TUV RHEINLAND MIDDLE EAST FZE"/>
    <s v="  HSBC BANK MIDDLE EAST LIMITED"/>
    <s v="AE560200000025548421001"/>
    <s v="BBMEAEAD"/>
    <s v="53,720.10"/>
    <s v="AED"/>
    <s v="Fri 21 Oct 2022"/>
    <s v="306709/673610"/>
    <s v="STS - Sea Transport"/>
    <s v="21 Oct 2022 08:24:24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704"/>
    <s v="10/20/2022 5:42:41 AM"/>
    <s v="10/20/2022 8:01:50 AM"/>
    <s v="PA_BankingApproval"/>
    <s v="Pending Banking Approval"/>
    <x v="7"/>
    <s v="LOGIX FZCO - UAE"/>
    <s v="2810930.22"/>
    <s v="AED"/>
    <s v="2022"/>
    <s v="KUEHNE + NAGEL L.L.C."/>
    <s v="K&amp;N001"/>
    <s v="vinoj.njalil"/>
    <m/>
    <m/>
    <s v="Month"/>
    <s v="3"/>
    <s v="Oct"/>
    <s v="Clearing Charges"/>
    <s v="306704_K&amp;N001_WK3"/>
    <s v="10/20/2022 12:00:00 AM"/>
    <s v="SHI/KUEHNE + NAGEL L.L.C."/>
    <x v="1"/>
    <s v="10/20/2022 12:00:00 AM"/>
    <m/>
    <m/>
    <s v="santhoshkumar.hs[Santhosh]"/>
    <s v="vinoj.njalil[Vinoj]"/>
    <s v="BankingApproval"/>
    <s v="2800000"/>
    <s v="3992570.89"/>
    <s v="Yes"/>
    <s v="High"/>
    <m/>
    <m/>
    <s v="OU_UAE2(UAE2)"/>
    <s v="KUEHNE + NAGEL L.L.C."/>
    <s v="K&amp;N001"/>
    <s v="AE580211000000100948001"/>
    <s v="AED"/>
    <s v="2,810,930.220"/>
    <s v="31-OCT-22"/>
    <m/>
    <m/>
    <s v="True"/>
    <s v="True"/>
    <s v="True"/>
    <s v="True"/>
    <m/>
    <m/>
    <m/>
    <s v="KUEHNE + NAGEL L.L.C."/>
    <n v="673611"/>
    <s v="2810930.22"/>
    <s v="AED"/>
    <s v="19-Oct-2022"/>
    <s v="74066FU009XP"/>
    <s v="Logix UAE AED Suppli"/>
    <s v="AE AEHBMECA025-154568-003 AED"/>
    <s v="AED"/>
    <s v="_x000d__x000a_ KUEHNE AND NAGEL LLC _x000d__x000a_Â  PO BOX 22577"/>
    <s v="  CITIBANK N.A."/>
    <s v="AE580211000000100948001"/>
    <s v="CITIAEAD"/>
    <s v="2,810,930.22"/>
    <s v="AED"/>
    <s v="Fri 21 Oct 2022"/>
    <s v="306704/673611"/>
    <s v="STS - Sea Transport"/>
    <s v="21 Oct 2022 08:37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07"/>
    <s v="10/20/2022 5:41:22 AM"/>
    <s v="10/20/2022 8:05:42 AM"/>
    <s v="PA_BankingApproval"/>
    <s v="Pending Banking Approval"/>
    <x v="0"/>
    <s v="Alshaya Trading Company - UAE"/>
    <s v="1281511.77"/>
    <s v="AED"/>
    <s v="2022"/>
    <s v="KUEHNE + NAGEL L.L.C."/>
    <s v="K&amp;N001"/>
    <s v="vinoj.njalil"/>
    <m/>
    <m/>
    <s v="Month"/>
    <s v="3"/>
    <s v="Oct"/>
    <s v="Clearing Charges"/>
    <s v="306707_K&amp;N001_WK3"/>
    <s v="10/20/2022 12:00:00 AM"/>
    <s v="SHI/KUEHNE + NAGEL L.L.C."/>
    <x v="0"/>
    <s v="10/20/2022 12:00:00 AM"/>
    <m/>
    <m/>
    <s v="santhoshkumar.hs[Santhosh]"/>
    <s v="vinoj.njalil[Vinoj]"/>
    <s v="BankingApproval"/>
    <s v="1800000"/>
    <s v="1322326.11"/>
    <s v="Yes"/>
    <s v="High"/>
    <m/>
    <m/>
    <s v="OU_UAE(UAE)"/>
    <s v="KUEHNE + NAGEL L.L.C."/>
    <s v="K&amp;N001"/>
    <s v="AE580211000000100948001"/>
    <s v="AED"/>
    <s v="1,281,511.770"/>
    <s v="31-OCT-22"/>
    <m/>
    <m/>
    <s v="True"/>
    <s v="True"/>
    <s v="True"/>
    <s v="True"/>
    <m/>
    <m/>
    <m/>
    <s v="KUEHNE + NAGEL L.L.C."/>
    <n v="673612"/>
    <s v="1281511.77"/>
    <s v="AED"/>
    <s v="19-Oct-2022"/>
    <s v="13926FU01SPX"/>
    <s v="MHA DXB AED MAIN"/>
    <s v="AE AEHBMECA025-413451-002 AED"/>
    <s v="AED"/>
    <s v="_x000d__x000a_ KUEHNE AND NAGEL LLC _x000d__x000a_Â  PO BOX 22577"/>
    <s v="  CITIBANK N.A."/>
    <s v="AE580211000000100948001"/>
    <s v="CITIAEAD"/>
    <s v="1,281,511.77"/>
    <s v="AED"/>
    <s v="Fri 21 Oct 2022"/>
    <s v="306707/673612"/>
    <s v="STS - Sea Transport"/>
    <s v="21 Oct 2022 11:46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48"/>
    <s v="10/19/2022 2:54:52 PM"/>
    <s v="10/20/2022 8:05:52 AM"/>
    <s v="PA_BankingApproval"/>
    <s v="Pending Banking Approval"/>
    <x v="6"/>
    <s v="M.H.ALSHAYA COMPANY W.L.L."/>
    <s v="4722.5"/>
    <s v="KWD"/>
    <s v="2022"/>
    <s v="PRISMA KUWAIT ALUMINIUM CO."/>
    <s v="PRI040"/>
    <s v="mahesh.kalipatnapu"/>
    <m/>
    <m/>
    <s v="Month"/>
    <s v="4"/>
    <s v="Oct"/>
    <s v="General Expense"/>
    <s v="306648_PRI040_W4"/>
    <s v="10/19/2022 12:00:00 AM"/>
    <s v="PRO/PRISMA KUWAIT ALUMINIUM CO."/>
    <x v="3"/>
    <s v="10/20/2022 12:00:00 AM"/>
    <m/>
    <m/>
    <s v="vignesh.srinivas[Vignesh]"/>
    <s v="bharathkumar.bp[Bharathkumar]"/>
    <s v="BankingApproval"/>
    <s v="4722.5"/>
    <s v="6312.6"/>
    <s v="Yes"/>
    <s v="High"/>
    <m/>
    <m/>
    <m/>
    <m/>
    <m/>
    <m/>
    <m/>
    <m/>
    <m/>
    <m/>
    <m/>
    <m/>
    <m/>
    <m/>
    <m/>
    <m/>
    <m/>
    <m/>
    <s v="PRISMA KUWAIT ALUMINIUM CO."/>
    <n v="673613"/>
    <s v="4722.500"/>
    <s v="KWD"/>
    <s v="19-Oct-2022"/>
    <s v="12936FU00KET"/>
    <s v="M.H. ALSHAYA CO. W.L.L."/>
    <s v="KW KWHBMECA001-001080-001 KWD"/>
    <s v="KWD"/>
    <s v="_x000d__x000a_ PRISMA KUWAIT ALUMINIUM CO"/>
    <s v="  BURGAN BANK K.P.S.C"/>
    <s v="KW33BRGN0000000000002060364135"/>
    <s v="BRGNKWKW"/>
    <s v="4,722.500"/>
    <s v="KWD"/>
    <s v="Sun 23 Oct 2022"/>
    <s v="306648/673613"/>
    <m/>
    <s v="21 Oct 2022 10:25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53"/>
    <s v="10/19/2022 3:01:07 PM"/>
    <s v="10/20/2022 8:07:33 AM"/>
    <s v="PA_BankingApproval"/>
    <s v="Pending Banking Approval"/>
    <x v="6"/>
    <s v="M.H.ALSHAYA COMPANY W.L.L."/>
    <s v="15582"/>
    <s v="KWD"/>
    <s v="2022"/>
    <s v="ONE FACILITIES MANAGEMENT CO"/>
    <s v="ONE006"/>
    <s v="mahesh.kalipatnapu"/>
    <m/>
    <m/>
    <s v="Month"/>
    <s v="3"/>
    <s v="Oct"/>
    <s v="General Expense"/>
    <s v="306653_ONE006_WK3/SUPP"/>
    <m/>
    <s v="LOS/ONE FACILITIES MANAGEMENT CO"/>
    <x v="3"/>
    <s v="10/20/2022 12:00:00 AM"/>
    <m/>
    <m/>
    <s v="sayandip.bera[Sayandip]"/>
    <s v="bharathkumar.bp[Bharathkumar]"/>
    <s v="BankingApproval"/>
    <s v="8000"/>
    <s v="15582"/>
    <s v="Yes"/>
    <m/>
    <m/>
    <m/>
    <s v="OU_KUWAIT(KUW)"/>
    <s v="ONE FACILITIES MANAGEMENT CO"/>
    <s v="ONE006"/>
    <s v="KW89NBOK0000000000001001883141"/>
    <s v="KWD"/>
    <s v="15,582.000"/>
    <s v="31-OCT-22"/>
    <m/>
    <m/>
    <s v="True"/>
    <s v="True"/>
    <s v="True"/>
    <s v="True"/>
    <m/>
    <m/>
    <m/>
    <m/>
    <n v="673762"/>
    <m/>
    <m/>
    <m/>
    <s v="23286FU00L2Y"/>
    <s v="M.H. ALSHAYA CO. W.L.L."/>
    <s v="KW KWHBMECA001-001080-001 KWD"/>
    <s v="KWD"/>
    <s v="_x000d__x000a_ ONE FACILITIES MANAGEMENT CO"/>
    <s v="  NATIONAL BANK OF KUWAIT S.A.K.P."/>
    <s v="KW89NBOK0000000000001001883141"/>
    <s v="NBOKKWKW"/>
    <s v="15,582.000"/>
    <s v="KWD"/>
    <s v="Sun 23 Oct 2022"/>
    <s v="306653/673762"/>
    <m/>
    <s v="21 Oct 2022 10:26:46 GMT"/>
    <s v="True"/>
    <s v="True"/>
    <s v="True"/>
    <s v="True"/>
    <s v="True"/>
    <s v="True"/>
    <s v="True"/>
    <s v="True"/>
    <m/>
    <m/>
    <m/>
    <m/>
    <x v="0"/>
    <s v="Unable to find Batch Number"/>
    <s v="10/20/2022"/>
    <s v="Processed by bank (HSBC)  "/>
  </r>
  <r>
    <s v="PA-000000000000306620"/>
    <s v="10/19/2022 2:17:37 PM"/>
    <s v="10/20/2022 8:15:17 AM"/>
    <s v="PA_BankingApproval"/>
    <s v="Pending Banking Approval"/>
    <x v="5"/>
    <s v="Dareen International Company W.L.L. - Qatar"/>
    <s v="92801"/>
    <s v="QAR"/>
    <s v="2022"/>
    <s v="AL FURSAN SECURITY SERVICES"/>
    <s v="ALF038"/>
    <s v="mahesh.kalipatnapu"/>
    <m/>
    <m/>
    <s v="Month"/>
    <s v="3"/>
    <s v="Oct"/>
    <s v="General Expense"/>
    <s v="306620_ALF038_WK3/SUPP"/>
    <m/>
    <s v="LOS/AL FURSAN SECURITY SERVICES"/>
    <x v="0"/>
    <s v="10/20/2022 12:00:00 AM"/>
    <m/>
    <m/>
    <s v="sayandip.bera[Sayandip]"/>
    <s v="bharathkumar.bp[Bharathkumar]"/>
    <s v="BankingApproval"/>
    <s v="93000"/>
    <s v="139080"/>
    <s v="Yes"/>
    <m/>
    <m/>
    <m/>
    <m/>
    <m/>
    <m/>
    <m/>
    <m/>
    <m/>
    <m/>
    <m/>
    <m/>
    <m/>
    <m/>
    <m/>
    <m/>
    <m/>
    <m/>
    <m/>
    <m/>
    <n v="673505"/>
    <m/>
    <m/>
    <m/>
    <s v="04416FT003YC"/>
    <s v="Dareen CBQ QAR Acct."/>
    <s v="QA QACBQACAQA27CBQA000000004010347027001 QAR"/>
    <s v="QAR"/>
    <s v="_x000d__x000a_ AL FURSAN SECURITY SERVICES"/>
    <s v="  DOHA BANK"/>
    <s v="QA89DOHB022203985000010010000"/>
    <s v="DOHBQAQA"/>
    <s v="92,801.00"/>
    <s v="QAR"/>
    <s v="Sun 23 Oct 2022"/>
    <s v="Instructing party transaction reference 306620/673505"/>
    <s v="SUPP - Supplier Payment"/>
    <s v="20 Oct 2022 10:18:45 GMT"/>
    <s v="True"/>
    <s v="True"/>
    <s v="True"/>
    <s v="True"/>
    <s v="True"/>
    <s v="True"/>
    <s v="True"/>
    <s v="True"/>
    <m/>
    <m/>
    <m/>
    <m/>
    <x v="0"/>
    <m/>
    <s v="10/20/2022"/>
    <s v="Received by bank (Processing)"/>
  </r>
  <r>
    <s v="PA-000000000000306550"/>
    <s v="10/19/2022 12:31:24 PM"/>
    <s v="10/20/2022 8:52:49 AM"/>
    <s v="PA_BankingApproval"/>
    <s v="Pending Banking Approval"/>
    <x v="2"/>
    <s v="M.H. ALSHAYA CO W.L.L - QATAR"/>
    <s v="1175"/>
    <s v="QAR"/>
    <s v="2022"/>
    <s v="STERIKEM QATAR"/>
    <s v="ABE002"/>
    <s v="aneel.kothakota"/>
    <m/>
    <m/>
    <s v="Month"/>
    <s v="3"/>
    <s v="Oct"/>
    <s v="Inventory"/>
    <s v="306550_ABE002_WK3/SUPP"/>
    <s v="10/19/2022 12:00:00 AM"/>
    <s v="HOS/STERIKEM QATAR"/>
    <x v="0"/>
    <s v="10/20/2022 12:00:00 AM"/>
    <m/>
    <m/>
    <s v="manjunath.sajjan[Manjunath]"/>
    <s v="aneel.kothakota[Aneel]"/>
    <s v="BankingApproval"/>
    <s v="985"/>
    <s v="1175"/>
    <s v="Yes"/>
    <m/>
    <m/>
    <m/>
    <s v="OU_QATAR3(QTR3)"/>
    <s v="STERIKEM QATAR"/>
    <s v="ABE002"/>
    <s v="QA56CBQA000000004580582287001 ABELA QATAR INTERNATIONAL CO.W.L.L"/>
    <s v="QAR"/>
    <s v="1,175.000"/>
    <s v="30-OCT-22"/>
    <m/>
    <m/>
    <s v="True"/>
    <s v="True"/>
    <s v="True"/>
    <s v="True"/>
    <m/>
    <m/>
    <m/>
    <s v="STERIKEM QATAR"/>
    <n v="673706"/>
    <s v="1175.00"/>
    <s v="QAR"/>
    <s v="19-Oct-2022"/>
    <s v="73046FU00J53"/>
    <s v="MHAC-HSBC-Qatar/ QRL"/>
    <s v="QA QAHBMECA001-729458-001 QAR"/>
    <s v="QAR"/>
    <s v="_x000d__x000a_ STERIKEM QATAR"/>
    <s v="  COMMERCIAL BANK OF QATAR LTD (QSC)"/>
    <s v="QA56CBQA000000004580582287001"/>
    <s v="CBQAQAQA"/>
    <s v="1,175.00"/>
    <s v="QAR"/>
    <s v="Sun 23 Oct 2022"/>
    <s v="306550/673706"/>
    <s v="SUPP - Supplier Payment"/>
    <s v="21 Oct 2022 10:23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58"/>
    <s v="10/19/2022 12:36:38 PM"/>
    <s v="10/20/2022 8:59:34 AM"/>
    <s v="PA_BankingApproval"/>
    <s v="Pending Banking Approval"/>
    <x v="2"/>
    <s v="M.H. ALSHAYA CO W.L.L - QATAR"/>
    <s v="5799.96"/>
    <s v="QAR"/>
    <s v="2022"/>
    <s v="IBN AL HAYTHAM MEDICAL CO."/>
    <s v="IBN003"/>
    <s v="aneel.kothakota"/>
    <m/>
    <m/>
    <s v="Month"/>
    <s v="3"/>
    <s v="Oct"/>
    <s v="Inventory"/>
    <s v="306558_IBN003_WK3/SUPP"/>
    <s v="8/19/2022 12:00:00 AM"/>
    <s v="WEL/IBN AL HAYTHAM MEDICAL CO."/>
    <x v="0"/>
    <s v="10/20/2022 12:00:00 AM"/>
    <m/>
    <m/>
    <s v="rajeesh.vv[Rajeesh]"/>
    <s v="aneel.kothakota[Aneel]"/>
    <s v="BankingApproval"/>
    <s v="1000"/>
    <s v="87371.5"/>
    <s v="Yes"/>
    <m/>
    <m/>
    <m/>
    <s v="OU_QATAR3(QTR3)"/>
    <s v="IBN AL HAYTHAM MEDICAL CO."/>
    <s v="IBN003"/>
    <s v="QA13ABQQ000000000001505617325"/>
    <s v="QAR"/>
    <s v="5,799.960"/>
    <s v="31-OCT-22"/>
    <m/>
    <m/>
    <s v="True"/>
    <s v="True"/>
    <s v="True"/>
    <s v="True"/>
    <m/>
    <m/>
    <m/>
    <s v="IBN AL HAYTHAM MEDICAL CO."/>
    <n v="673614"/>
    <s v="5799.96"/>
    <s v="QAR"/>
    <s v="19-Oct-2022"/>
    <s v="76596FU00QVR"/>
    <s v="Dareen CBQ QAR Acct."/>
    <s v="QA QACBQACAQA27CBQA000000004010347027001 QAR"/>
    <s v="QAR"/>
    <s v="_x000d__x000a_ IBN AL HAYTHAM"/>
    <s v="  AHLI BANK Q.S.C."/>
    <s v="QA13ABQQ000000000001505617325"/>
    <s v="ABQQQAQA"/>
    <s v="5,799.96"/>
    <s v="QAR"/>
    <s v="Fri 21 Oct 2022"/>
    <s v="Instructing party transaction reference 306558/673614"/>
    <s v="SUPP - Supplier Payment"/>
    <s v="21 Oct 2022 10:24:30 GMT"/>
    <s v="True"/>
    <s v="True"/>
    <s v="True"/>
    <s v="True"/>
    <s v="True"/>
    <s v="True"/>
    <s v="True"/>
    <s v="True"/>
    <m/>
    <m/>
    <m/>
    <m/>
    <x v="0"/>
    <s v="Oracle Validation Failed"/>
    <s v="10/20/2022"/>
    <s v="Received by bank (Processing)"/>
  </r>
  <r>
    <s v="PA-000000000000306726"/>
    <s v="10/20/2022 7:26:22 AM"/>
    <s v="10/20/2022 9:01:55 AM"/>
    <s v="PA_BankingApproval"/>
    <s v="Pending Banking Approval"/>
    <x v="0"/>
    <s v="Alshaya Trading Company - UAE"/>
    <s v="37690.5"/>
    <s v="AED"/>
    <s v="2022"/>
    <s v="ADEAREST LLC"/>
    <s v="ADE006"/>
    <s v="mahesh.kalipatnapu"/>
    <m/>
    <m/>
    <s v="Month"/>
    <s v="3"/>
    <s v="Oct"/>
    <s v="General Expense"/>
    <s v="306726_ADE006_WK3"/>
    <s v="10/20/2022 12:00:00 AM"/>
    <s v="PRO/ADEAREST LLC"/>
    <x v="0"/>
    <s v="10/20/2022 12:00:00 AM"/>
    <m/>
    <m/>
    <s v="sivareddy.gaddapara[Sivareddy]"/>
    <s v="bharathkumar.bp[Bharathkumar]"/>
    <s v="BankingApproval"/>
    <s v="35800.5"/>
    <m/>
    <s v="Yes"/>
    <s v="High"/>
    <m/>
    <m/>
    <s v="OU_UAE(UAE)"/>
    <s v="ADEAREST LLC"/>
    <s v="ADE006"/>
    <s v="AE430300000655200030000 (AE)"/>
    <s v="AED"/>
    <s v="37,690.500"/>
    <s v="31-OCT-22"/>
    <m/>
    <m/>
    <s v="True"/>
    <s v="True"/>
    <s v="True"/>
    <s v="True"/>
    <m/>
    <m/>
    <m/>
    <s v="ADEAREST LLC"/>
    <n v="673615"/>
    <s v="37690.50"/>
    <s v="AED"/>
    <s v="20-Oct-2022"/>
    <s v="74806FU01M9O"/>
    <s v="MHA DXB AED MAIN"/>
    <s v="AE AEHBMECA025-413451-002 AED"/>
    <s v="AED"/>
    <s v="_x000d__x000a_ ADEAREST LLC"/>
    <s v="  INVESTBANK"/>
    <s v="AE430300000655200030000"/>
    <s v="IBTFAEAS"/>
    <s v="37,690.50"/>
    <s v="AED"/>
    <s v="Fri 21 Oct 2022"/>
    <s v="306726/673615"/>
    <s v="GMS - Processing Repair And Maintenance Services On Goods"/>
    <s v="21 Oct 2022 11:47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33"/>
    <s v="10/19/2022 3:36:30 PM"/>
    <s v="10/20/2022 9:03:42 AM"/>
    <s v="PA_BankingApproval"/>
    <s v="Pending Banking Approval"/>
    <x v="2"/>
    <s v="M.H. ALSHAYA CO W.L.L - QATAR"/>
    <s v="40700"/>
    <s v="QAR"/>
    <s v="2022"/>
    <s v="AL FURSAN SECURITY SERVICES"/>
    <s v="ALF038"/>
    <s v="mahesh.kalipatnapu"/>
    <m/>
    <m/>
    <s v="Month"/>
    <s v="3"/>
    <s v="Oct"/>
    <s v="General Expense"/>
    <s v="306633_ALF038_WK3/SUPP"/>
    <m/>
    <s v="LOS/AL FURSAN SECURITY SERVICES"/>
    <x v="0"/>
    <s v="10/20/2022 12:00:00 AM"/>
    <m/>
    <m/>
    <s v="sayandip.bera[Sayandip]"/>
    <s v="bharathkumar.bp[Bharathkumar]"/>
    <s v="BankingApproval"/>
    <s v="21000"/>
    <s v="41600"/>
    <s v="Yes"/>
    <m/>
    <m/>
    <m/>
    <s v="OU_QATAR3(QTR3)"/>
    <s v="AL FURSAN SECURITY SERVICES"/>
    <s v="ALF038"/>
    <s v="QA89DOHB022203985000010010000"/>
    <s v="QAR"/>
    <s v="40,700.000"/>
    <s v="31-OCT-22"/>
    <m/>
    <m/>
    <s v="True"/>
    <s v="True"/>
    <s v="True"/>
    <s v="True"/>
    <m/>
    <m/>
    <m/>
    <s v="AL FURSAN SECURITY SERVICES"/>
    <n v="673616"/>
    <s v="20350.00"/>
    <s v="QAR"/>
    <s v="19-Oct-2022"/>
    <s v="51836FU00RLZ"/>
    <s v="MHAC-HSBC-Qatar/ QRL"/>
    <s v="QA QAHBMECA001-729458-001 QAR"/>
    <s v="QAR"/>
    <s v="_x000d__x000a_ AL FURSAN SECURITY SERVICES"/>
    <s v="  DOHA BANK"/>
    <s v="QA89DOHB022203985000010010000"/>
    <s v="DOHBQAQA"/>
    <s v="40,700.00"/>
    <s v="QAR"/>
    <s v="Sun 23 Oct 2022"/>
    <s v="306633/673616"/>
    <s v="SUPP - Supplier Payment"/>
    <s v="21 Oct 2022 10:25:56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566"/>
    <s v="10/19/2022 12:46:22 PM"/>
    <s v="10/20/2022 9:04:13 AM"/>
    <s v="PA_BankingApproval"/>
    <s v="Pending Banking Approval"/>
    <x v="5"/>
    <s v="Dareen International Company W.L.L. - Qatar"/>
    <s v="4085"/>
    <s v="QAR"/>
    <s v="2022"/>
    <s v="YASHTECH TRADING CO WLL"/>
    <s v="YAS014"/>
    <s v="aneel.kothakota"/>
    <m/>
    <m/>
    <s v="Month"/>
    <s v="3"/>
    <s v="Oct"/>
    <s v="Inventory"/>
    <s v="306566_YAS014_WK3/SUPP"/>
    <s v="10/19/2022 12:00:00 AM"/>
    <s v="HOS/YASHTECH TRADING CO WLL"/>
    <x v="0"/>
    <s v="10/20/2022 12:00:00 AM"/>
    <m/>
    <m/>
    <s v="manjunath.sajjan[Manjunath]"/>
    <s v="aneel.kothakota[Aneel]"/>
    <s v="BankingApproval"/>
    <s v="4085"/>
    <s v="54422.5"/>
    <s v="Yes"/>
    <m/>
    <m/>
    <m/>
    <m/>
    <m/>
    <m/>
    <m/>
    <m/>
    <m/>
    <m/>
    <m/>
    <m/>
    <m/>
    <m/>
    <m/>
    <m/>
    <m/>
    <m/>
    <m/>
    <m/>
    <n v="673507"/>
    <m/>
    <m/>
    <m/>
    <s v="86256FT0053A"/>
    <s v="Dareen CBQ QAR Acct."/>
    <s v="QA QACBQACAQA27CBQA000000004010347027001 QAR"/>
    <s v="QAR"/>
    <s v="_x000d__x000a_ YASHTECH TRADING CO WLL"/>
    <s v="  QATAR NATIONAL BANK"/>
    <s v="QA51QNBA000000000252199147001"/>
    <s v="QNBAQAQAXXX"/>
    <s v="4,085.00"/>
    <s v="QAR"/>
    <s v="Sun 23 Oct 2022"/>
    <s v="Instructing party transaction reference 306566/673507"/>
    <s v="SUPP - Supplier Payment"/>
    <s v="20 Oct 2022 10:20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587"/>
    <s v="10/19/2022 1:06:56 PM"/>
    <s v="10/20/2022 9:05:11 AM"/>
    <s v="PA_BankingApproval"/>
    <s v="Pending Banking Approval"/>
    <x v="8"/>
    <s v="Alshaya Trading Company W.L.L. - Bahrain"/>
    <s v="308"/>
    <s v="BHD"/>
    <s v="2022"/>
    <s v="KINGDOM LANDSCAPE SPC"/>
    <s v="KIN025"/>
    <s v="aneel.kothakota"/>
    <m/>
    <m/>
    <s v="Month"/>
    <s v="4"/>
    <s v="Oct"/>
    <s v="General Expense"/>
    <s v="306587_KIN025_WK4/SUPP"/>
    <s v="10/19/2022 12:00:00 AM"/>
    <s v="ADM/KINGDOM LANDSCAPE SPC"/>
    <x v="4"/>
    <s v="10/20/2022 12:00:00 AM"/>
    <m/>
    <m/>
    <s v="kumara.hg[Kumara]"/>
    <s v="aneel.kothakota[Aneel]"/>
    <s v="BankingApproval"/>
    <s v="100"/>
    <s v="308"/>
    <s v="Yes"/>
    <m/>
    <m/>
    <m/>
    <s v="OU_BAHRAIN(BAH)"/>
    <s v="KINGDOM LANDSCAPE SPC"/>
    <s v="KIN025"/>
    <s v="BH31NBOB00000099643138"/>
    <s v="BHD"/>
    <s v="308.000"/>
    <s v="31-OCT-22"/>
    <m/>
    <m/>
    <s v="True"/>
    <s v="True"/>
    <s v="True"/>
    <s v="True"/>
    <m/>
    <m/>
    <m/>
    <s v="KINGDOM LANDSCAPE SPC"/>
    <n v="673618"/>
    <s v="308.000"/>
    <s v="BHD"/>
    <s v="19-Oct-2022"/>
    <s v="54986FU01KZP"/>
    <s v="ATC BAH Main OD BHD"/>
    <s v="BH BHHBMECA001-112010-001 BHD"/>
    <s v="BHD"/>
    <s v="_x000d__x000a_ KINGDOM LANDSCAPE SPC"/>
    <s v="  NATIONAL BANK OF BAHRAIN"/>
    <s v="BH31NBOB00000099643138"/>
    <s v="NBOBBHBM"/>
    <s v="308.000"/>
    <s v="BHD"/>
    <s v="Sun 23 Oct 2022"/>
    <s v="306587/673618"/>
    <s v="001 - Ordinary transfers"/>
    <s v="21 Oct 2022 06:28:04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598"/>
    <s v="10/19/2022 1:23:46 PM"/>
    <s v="10/20/2022 9:07:51 AM"/>
    <s v="PA_BankingApproval"/>
    <s v="Pending Banking Approval"/>
    <x v="5"/>
    <s v="Dareen International Company W.L.L. - Qatar"/>
    <s v="2867"/>
    <s v="QAR"/>
    <s v="2022"/>
    <s v="OXY PRINT HOUSE"/>
    <s v="OXY001"/>
    <s v="aneel.kothakota"/>
    <m/>
    <m/>
    <s v="Month"/>
    <s v="3"/>
    <s v="Oct"/>
    <s v="General Expense"/>
    <s v="306598_OXY001_WK3/SUPP"/>
    <s v="10/19/2022 12:00:00 AM"/>
    <s v="MND/OXY PRINT HOUSE"/>
    <x v="0"/>
    <s v="10/20/2022 12:00:00 AM"/>
    <m/>
    <m/>
    <s v="rajeesh.vv[Rajeesh]"/>
    <s v="aneel.kothakota[Aneel]"/>
    <s v="BankingApproval"/>
    <s v="15000"/>
    <s v="14369"/>
    <s v="Yes"/>
    <m/>
    <m/>
    <m/>
    <m/>
    <m/>
    <m/>
    <m/>
    <m/>
    <m/>
    <m/>
    <m/>
    <m/>
    <m/>
    <m/>
    <m/>
    <m/>
    <m/>
    <m/>
    <m/>
    <m/>
    <n v="673509"/>
    <m/>
    <m/>
    <m/>
    <s v="73036FT02545"/>
    <s v="Dareen CBQ QAR Acct."/>
    <s v="QA QACBQACAQA27CBQA000000004010347027001 QAR"/>
    <s v="QAR"/>
    <s v="_x000d__x000a_ OXY PRINT HOUSE"/>
    <s v="  QATAR NATIONAL BANK"/>
    <s v="QA67QNBA000000000027037383001"/>
    <s v="QNBAQAQAXXX"/>
    <s v="2,867.00"/>
    <s v="QAR"/>
    <s v="Sun 23 Oct 2022"/>
    <s v="Instructing party transaction reference 306598/673509"/>
    <s v="SUPP - Supplier Payment"/>
    <s v="20 Oct 2022 10:22:09 GMT"/>
    <s v="True"/>
    <s v="True"/>
    <s v="True"/>
    <s v="True"/>
    <s v="True"/>
    <s v="True"/>
    <s v="True"/>
    <s v="True"/>
    <m/>
    <m/>
    <m/>
    <m/>
    <x v="0"/>
    <m/>
    <s v="10/20/2022"/>
    <s v="Received by bank (Processing)"/>
  </r>
  <r>
    <s v="PA-000000000000306730"/>
    <s v="10/20/2022 7:55:18 AM"/>
    <s v="10/20/2022 9:13:32 AM"/>
    <s v="PA_BankingApproval"/>
    <s v="Pending Banking Approval"/>
    <x v="0"/>
    <s v="Alshaya Trading Company - UAE"/>
    <s v="119389.2"/>
    <s v="AED"/>
    <s v="2022"/>
    <s v="AGNICE ELECTROMECHANICAL LLC"/>
    <s v="AGN001"/>
    <s v="mahesh.kalipatnapu"/>
    <m/>
    <m/>
    <s v="Month"/>
    <s v="3"/>
    <s v="Oct"/>
    <s v="General Expense"/>
    <s v="306730_AGN001_WK3"/>
    <s v="10/20/2022 12:00:00 AM"/>
    <s v="PRO/AGNICE ELECTROMECHANICAL LLC"/>
    <x v="0"/>
    <s v="10/20/2022 12:00:00 AM"/>
    <m/>
    <m/>
    <s v="sivareddy.gaddapara[Sivareddy]"/>
    <s v="bharathkumar.bp[Bharathkumar]"/>
    <s v="BankingApproval"/>
    <s v="119389.2"/>
    <m/>
    <s v="Yes"/>
    <s v="High"/>
    <m/>
    <m/>
    <s v="OU_UAE(UAE)"/>
    <s v="AGNICE ELECTROMECHANICAL LLC"/>
    <s v="AGN001"/>
    <s v="AE910030000745748920001"/>
    <s v="AED"/>
    <s v="119,389.200"/>
    <s v="31-OCT-22"/>
    <m/>
    <m/>
    <s v="True"/>
    <s v="True"/>
    <s v="True"/>
    <s v="True"/>
    <m/>
    <m/>
    <m/>
    <s v="AGNICE ELECTROMECHANICAL LLC"/>
    <n v="673619"/>
    <s v="119389.20"/>
    <s v="AED"/>
    <s v="20-Oct-2022"/>
    <s v="84066FU01MR6"/>
    <s v="MHA DXB AED MAIN"/>
    <s v="AE AEHBMECA025-413451-002 AED"/>
    <s v="AED"/>
    <s v="_x000d__x000a_ AGNICE ELECTROMECHANICAL LLC"/>
    <s v="  ABU DHABI COMMERCIAL BANK"/>
    <s v="AE910030000745748920001"/>
    <s v="ADCBAEAA"/>
    <s v="119,389.20"/>
    <s v="AED"/>
    <s v="Fri 21 Oct 2022"/>
    <s v="306730/673619"/>
    <s v="GMS - Processing Repair And Maintenance Services On Goods"/>
    <s v="21 Oct 2022 11:49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67"/>
    <s v="10/19/2022 3:08:32 PM"/>
    <s v="10/20/2022 10:08:12 AM"/>
    <s v="PA_BankingApproval"/>
    <s v="Pending Banking Approval"/>
    <x v="0"/>
    <s v="Alshaya Trading Company - UAE"/>
    <s v="502.25"/>
    <s v="AED"/>
    <s v="2022"/>
    <s v="MERCATO LLC"/>
    <s v="MER002"/>
    <s v="deepak.agarwal"/>
    <m/>
    <m/>
    <s v="Month"/>
    <s v="2"/>
    <s v="Oct"/>
    <s v="Utilities"/>
    <s v="306667_MER002_WK2/UTL"/>
    <s v="10/19/2022 12:00:00 AM"/>
    <s v="ADM/MERCATO LLC"/>
    <x v="2"/>
    <s v="10/20/2022 12:00:00 AM"/>
    <m/>
    <m/>
    <s v="syed.asgar[Syed]"/>
    <s v="riya.thomas[Riya]"/>
    <s v="BankingApproval"/>
    <s v="502.25"/>
    <s v="0"/>
    <s v="No"/>
    <m/>
    <m/>
    <m/>
    <s v="OU_UAE(UAE)"/>
    <s v="MERCATO LLC"/>
    <s v="MER002"/>
    <s v="AE200260001012244254501"/>
    <s v="AED"/>
    <s v="502.250"/>
    <s v="31-OCT-22"/>
    <m/>
    <m/>
    <s v="True"/>
    <s v="True"/>
    <s v="True"/>
    <s v="True"/>
    <m/>
    <m/>
    <m/>
    <s v="MERCATO LLC"/>
    <n v="673620"/>
    <s v="502.25"/>
    <s v="AED"/>
    <s v="19-Oct-2022"/>
    <s v="62656FU01NC7"/>
    <s v="MHA DXB AED MAIN"/>
    <s v="AE AEHBMECA025-413451-002 AED"/>
    <s v="AED"/>
    <s v="_x000d__x000a_ MERCATO LLC"/>
    <s v="  EMIRATES BANK INTERNATIONAL PJSC"/>
    <s v="AE200260001012244254501"/>
    <s v="EBILAEAD"/>
    <s v="502.25"/>
    <s v="AED"/>
    <s v="Fri 21 Oct 2022"/>
    <s v="306667/673620"/>
    <s v="UTL - Utility Bill Payments"/>
    <s v="21 Oct 2022 11:50:27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663"/>
    <s v="10/19/2022 3:03:48 PM"/>
    <s v="10/20/2022 10:22:21 AM"/>
    <s v="PA_BankingApproval"/>
    <s v="Pending Banking Approval"/>
    <x v="0"/>
    <s v="Alshaya Trading Company - UAE"/>
    <s v="762.3"/>
    <s v="AED"/>
    <s v="2022"/>
    <s v="EMIRATES INTEGRATED TELECOMMUNICATIONS CO."/>
    <s v="DUB003"/>
    <s v="deepak.agarwal"/>
    <m/>
    <m/>
    <s v="Month"/>
    <s v="2"/>
    <s v="Oct"/>
    <s v="Utilities"/>
    <s v="306663_DUB003_WK2/UTL"/>
    <s v="10/19/2022 12:00:00 AM"/>
    <s v="ADM/EMIRATES INTEGRATED TELECOMMUNICATIONS CO."/>
    <x v="2"/>
    <s v="10/20/2022 12:00:00 AM"/>
    <m/>
    <m/>
    <s v="syed.asgar[Syed]"/>
    <s v="riya.thomas[Riya]"/>
    <s v="BankingApproval"/>
    <s v="762.3"/>
    <s v="0"/>
    <s v="No"/>
    <m/>
    <m/>
    <m/>
    <s v="OU_UAE(UAE)"/>
    <s v="EMIRATES INTEGRATED TELECOMMUNICATIONS CO."/>
    <s v="DUB003"/>
    <s v="AE060550000000005502560/FORMERLY -DUBAI TECHNOLOGY &amp; MEDIA FREE"/>
    <s v="AED"/>
    <s v="762.300"/>
    <s v="31-OCT-22"/>
    <m/>
    <m/>
    <s v="True"/>
    <s v="True"/>
    <s v="True"/>
    <s v="True"/>
    <m/>
    <m/>
    <m/>
    <s v="EMIRATES INTEGRATED TELECOMMUNICATIONS CO."/>
    <n v="673621"/>
    <s v="762.30"/>
    <s v="AED"/>
    <s v="19-Oct-2022"/>
    <s v="15886FU01NQ3"/>
    <s v="MHA DXB AED MAIN"/>
    <s v="AE AEHBMECA025-413451-002 AED"/>
    <s v="AED"/>
    <s v="_x000d__x000a_ EMIRATES INTEGRATED _x000d__x000a_Â  TELECOMMUNICATIONS CO PJSC"/>
    <s v="  SAMBA FINANCIAL GROUP"/>
    <s v="AE060550000000005502560"/>
    <s v="SAMBAEAD"/>
    <s v="762.30"/>
    <s v="AED"/>
    <s v="Fri 21 Oct 2022"/>
    <s v="306663/673621"/>
    <s v="UTL - Utility Bill Payments"/>
    <s v="21 Oct 2022 11:51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05"/>
    <s v="10/19/2022 11:42:51 AM"/>
    <s v="10/20/2022 11:09:14 AM"/>
    <s v="PA_BankingApproval"/>
    <s v="Pending Banking Approval"/>
    <x v="3"/>
    <s v="Alshaya Egypt LLC - Egypt"/>
    <s v="4554609.39"/>
    <s v="EGP"/>
    <s v="2022"/>
    <s v="INTERNATIONAL CO. FOR AGRO INDUSTRIAL PROJECTS-BEYTI"/>
    <s v="INT095"/>
    <s v="vineeth.r"/>
    <m/>
    <m/>
    <s v="Month"/>
    <s v="4"/>
    <s v="Oct"/>
    <s v="Inventory"/>
    <s v="306505_INT095_WK4/SUPP"/>
    <m/>
    <s v="FNB/INTERNATIONAL CO. FOR AGRO INDUSTRIAL PROJECTS-BEYTI"/>
    <x v="1"/>
    <s v="10/20/2022 12:00:00 AM"/>
    <m/>
    <m/>
    <s v="manish.m[Manish]"/>
    <s v="vineeth.r[Vineeth]"/>
    <s v="BankingApproval"/>
    <s v="4554609.43"/>
    <s v="4600615.58"/>
    <s v="Yes"/>
    <m/>
    <m/>
    <m/>
    <s v="OU_EGYPT(EGY)"/>
    <s v="INTERNATIONAL CO. FOR AGRO INDUSTRIAL PROJECTS-BEYTI"/>
    <s v="INT095"/>
    <s v="57005704002"/>
    <s v="EGP"/>
    <s v="4,554,609.390"/>
    <s v="31-OCT-22"/>
    <m/>
    <m/>
    <s v="True"/>
    <s v="True"/>
    <s v="True"/>
    <s v="True"/>
    <m/>
    <m/>
    <m/>
    <s v="INTERNATIONAL CO. FOR AGRO INDUSTRIAL PROJECTS-BEYTI"/>
    <n v="673622"/>
    <s v="4554609.39"/>
    <s v="EGP"/>
    <s v="19-Oct-2022"/>
    <s v="43996FX00NFP"/>
    <s v="Egypt EGP main a/c"/>
    <s v="EG EGHBEGCA001-235225-001 EGP"/>
    <s v="EGP"/>
    <s v="_x000d__x000a_ INTERNATIONAL CO FOR AGRO _x000d__x000a_Â  INDUSTRIAL PROJECTS-BEYTI _x000d__x000a_Â  MAADI RING ROAD EXIT 12 NO 224"/>
    <s v="  HSBC BANK EGYPT SAE"/>
    <s v="057005704002"/>
    <s v="EBBKEGCX"/>
    <s v="4,554,609.39"/>
    <s v="EGP"/>
    <s v="Mon 24 Oct 2022"/>
    <s v="306505/673622"/>
    <m/>
    <s v="24 Oct 2022 09:04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629"/>
    <s v="10/19/2022 2:24:33 PM"/>
    <s v="10/20/2022 11:11:37 AM"/>
    <s v="PA_BankingApproval"/>
    <s v="Pending Banking Approval"/>
    <x v="4"/>
    <s v="Alshaya International Trading Company - KSA"/>
    <s v="7091989.13"/>
    <s v="SAR"/>
    <s v="2022"/>
    <s v="TOP TASTE COMPANY"/>
    <s v="TOP012"/>
    <s v="vineeth.r"/>
    <m/>
    <m/>
    <s v="Month"/>
    <s v="3"/>
    <s v="Oct"/>
    <s v="Inventory"/>
    <s v="306629_TOP012_WK3/SUPP"/>
    <m/>
    <s v="FNB/TOP TASTE COMPANY"/>
    <x v="3"/>
    <s v="10/20/2022 12:00:00 AM"/>
    <m/>
    <m/>
    <s v="manish.m[Manish]"/>
    <s v="vineeth.r[Vineeth]"/>
    <s v="BankingApproval"/>
    <s v="7091991.5"/>
    <s v="7091991.5"/>
    <s v="Yes"/>
    <m/>
    <m/>
    <m/>
    <s v="OU_KSA2(KSA2)"/>
    <s v="TOP TASTE COMPANY"/>
    <s v="TOP012"/>
    <s v="SA7710000025553074000104"/>
    <s v="SAR"/>
    <s v="7,091,989.130"/>
    <s v="31-OCT-22"/>
    <m/>
    <m/>
    <s v="True"/>
    <s v="True"/>
    <s v="True"/>
    <s v="True"/>
    <m/>
    <m/>
    <m/>
    <s v="TOP TASTE COMPANY"/>
    <n v="673623"/>
    <s v="7091989.13"/>
    <s v="SAR"/>
    <s v="19-Oct-2022"/>
    <s v="72496FU01UB4"/>
    <s v="AITCO SABB SAR -MAin"/>
    <s v="SA SASABBCA001-085810-001 SAR"/>
    <s v="SAR"/>
    <s v="_x000d__x000a_ TOP TASTE CO"/>
    <s v="  THE SAUDI NATIONAL BANK"/>
    <s v="SA7710000025553074000104"/>
    <s v="NCBKSAJE"/>
    <s v="7,091,989.13"/>
    <s v="SAR"/>
    <s v="Sun 23 Oct 2022"/>
    <s v="306629/673623"/>
    <m/>
    <s v="21 Oct 2022 11:50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02"/>
    <s v="10/19/2022 1:32:22 PM"/>
    <s v="10/20/2022 11:29:50 AM"/>
    <s v="PA_BankingApproval"/>
    <s v="Pending Banking Approval"/>
    <x v="0"/>
    <s v="Alshaya Trading Company - UAE"/>
    <s v="6021.75"/>
    <s v="AED"/>
    <s v="2022"/>
    <s v="TRUST PRINTING PRESS SERVICES"/>
    <s v="TRU003"/>
    <s v="riya.thomas"/>
    <m/>
    <m/>
    <s v="Month"/>
    <s v="3"/>
    <s v="Oct"/>
    <s v="General Expense"/>
    <s v="306602_TRU003_WK3/PMS"/>
    <s v="10/25/2022 12:00:00 AM"/>
    <s v="ADM/TRUST PRINTING PRESS"/>
    <x v="0"/>
    <s v="10/20/2022 12:00:00 AM"/>
    <m/>
    <m/>
    <s v="manjunath.c[Manjunath]"/>
    <s v="riya.thomas[Riya]"/>
    <s v="BankingApproval"/>
    <s v="12636.75"/>
    <s v="12636.75"/>
    <s v="Yes"/>
    <m/>
    <m/>
    <m/>
    <s v="OU_UAE(UAE)"/>
    <s v="TRUST PRINTING PRESS SERVICES"/>
    <s v="TRU003"/>
    <s v="AE660400000036337714061"/>
    <s v="AED"/>
    <s v="6,021.750"/>
    <s v="31-OCT-22"/>
    <m/>
    <m/>
    <s v="True"/>
    <s v="True"/>
    <s v="True"/>
    <s v="True"/>
    <m/>
    <m/>
    <m/>
    <s v="TRUST PRINTING PRESS SERVICES"/>
    <n v="673624"/>
    <s v="6021.75"/>
    <s v="AED"/>
    <s v="19-Oct-2022"/>
    <s v="41016FU01V93"/>
    <s v="MHA DXB AED MAIN"/>
    <s v="AE AEHBMECA025-413451-002 AED"/>
    <s v="AED"/>
    <s v="_x000d__x000a_ TRUST PRINTING PRESS SERVICES"/>
    <s v="  NATIONAL BANK OF RAS AL-KHAIMAH, TH"/>
    <s v="AE660400000036337714061"/>
    <s v="NRAKAEAK"/>
    <s v="6,021.75"/>
    <s v="AED"/>
    <s v="Fri 21 Oct 2022"/>
    <s v="306602/673624"/>
    <s v="PMS - Professional And Management Consulting Services"/>
    <s v="21 Oct 2022 11:52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37"/>
    <s v="10/19/2022 2:32:02 PM"/>
    <s v="10/20/2022 11:30:11 AM"/>
    <s v="PA_BankingApproval"/>
    <s v="Pending Banking Approval"/>
    <x v="4"/>
    <s v="Alshaya International Trading Company - KSA"/>
    <s v="167660.06"/>
    <s v="SAR"/>
    <s v="2022"/>
    <s v="AL KIFAH PAPER PRODUCTS CO."/>
    <s v="ALK025"/>
    <s v="vineeth.r"/>
    <m/>
    <m/>
    <s v="Month"/>
    <s v="3"/>
    <s v="Oct"/>
    <s v="Inventory"/>
    <s v="306637_ALK025_WK3/SUPP"/>
    <m/>
    <s v="FNB/AL KIFAH PAPER PRODUCTS CO."/>
    <x v="3"/>
    <s v="10/20/2022 12:00:00 AM"/>
    <m/>
    <m/>
    <s v="manish.m[Manish]"/>
    <s v="vineeth.r[Vineeth]"/>
    <s v="BankingApproval"/>
    <s v="167660.06"/>
    <s v="167660.06"/>
    <s v="Yes"/>
    <m/>
    <m/>
    <m/>
    <s v="OU_KSA2(KSA2)"/>
    <s v="AL KIFAH PAPER PRODUCTS CO."/>
    <s v="ALK025"/>
    <s v="SA5245000000053334082001"/>
    <s v="SAR"/>
    <s v="167,660.060"/>
    <s v="31-OCT-22"/>
    <m/>
    <m/>
    <s v="True"/>
    <s v="True"/>
    <s v="True"/>
    <s v="True"/>
    <m/>
    <m/>
    <m/>
    <s v="AL KIFAH PAPER PRODUCTS CO."/>
    <n v="673625"/>
    <s v="167660.06"/>
    <s v="SAR"/>
    <s v="19-Oct-2022"/>
    <s v="64996FU01UWT"/>
    <s v="AITCO SABB SAR -MAin"/>
    <s v="SA SASABBCA001-085810-001 SAR"/>
    <s v="SAR"/>
    <s v="_x000d__x000a_ AL KIFAH PAPER PRODUCTS CO"/>
    <s v="  SAUDI BRITISH BANK, THE"/>
    <s v="SA5245000000053334082001"/>
    <s v="SABBSARI"/>
    <s v="167,660.06"/>
    <s v="SAR"/>
    <s v="Sun 23 Oct 2022"/>
    <s v="306637/673625"/>
    <m/>
    <s v="21 Oct 2022 11:52:0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594"/>
    <s v="10/19/2022 1:23:06 PM"/>
    <s v="10/20/2022 11:32:33 AM"/>
    <s v="PA_BankingApproval"/>
    <s v="Pending Banking Approval"/>
    <x v="1"/>
    <s v="Alshaya International Co. L.L.C, Dubai"/>
    <s v="231577.5"/>
    <s v="AED"/>
    <s v="2022"/>
    <s v="THEAGENTME FZ-LLC"/>
    <s v="THE069"/>
    <s v="riya.thomas"/>
    <m/>
    <m/>
    <s v="Month"/>
    <s v="3"/>
    <s v="Oct"/>
    <s v="General Expense"/>
    <s v="306594_THE069_WK3/PMS"/>
    <s v="10/21/2022 12:00:00 AM"/>
    <s v="APP/THEAGENTME FZ-LLC"/>
    <x v="1"/>
    <s v="10/20/2022 12:00:00 AM"/>
    <m/>
    <m/>
    <s v="manjunath.c[Manjunath]"/>
    <s v="riya.thomas[Riya]"/>
    <s v="BankingApproval"/>
    <s v="252577.5"/>
    <m/>
    <s v="Yes"/>
    <m/>
    <m/>
    <m/>
    <s v="OU_DIC(IO_DIC)"/>
    <s v="THEAGENTME FZ-LLC"/>
    <s v="THE069"/>
    <s v="AE4104100000012099162001"/>
    <s v="AED"/>
    <s v="231,577.500"/>
    <s v="21-OCT-22"/>
    <m/>
    <m/>
    <s v="True"/>
    <s v="True"/>
    <s v="True"/>
    <s v="True"/>
    <m/>
    <m/>
    <m/>
    <s v="THEAGENTME FZ-LLC"/>
    <n v="673707"/>
    <s v="231577.50"/>
    <s v="AED"/>
    <s v="19-Oct-2022"/>
    <s v="47316FU01PS6"/>
    <s v="AIC UAE AED Main Sup"/>
    <s v="AE AEHBMECA025-084054-004 AED"/>
    <s v="AED"/>
    <s v="_x000d__x000a_ THEAGENTME FZ LLC"/>
    <s v="  SHARJAH ISLAMIC BANK"/>
    <s v="AE410410000012099162001"/>
    <s v="NBSHAEAS"/>
    <s v="231,577.50"/>
    <s v="AED"/>
    <s v="Fri 21 Oct 2022"/>
    <s v="306594/673707"/>
    <s v="PMS - Professional And Management Consulting Services"/>
    <s v="21 Oct 2022 07:51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98"/>
    <s v="10/19/2022 4:11:04 PM"/>
    <s v="10/20/2022 11:36:06 AM"/>
    <s v="PA_BankingApproval"/>
    <s v="Pending Banking Approval"/>
    <x v="2"/>
    <s v="M.H. ALSHAYA CO W.L.L - QATAR"/>
    <s v="37585.82"/>
    <s v="QAR"/>
    <s v="2022"/>
    <s v="DOHA INSURANCE CO."/>
    <s v="DOH002"/>
    <s v="aneel.kothakota"/>
    <m/>
    <m/>
    <s v="Month"/>
    <s v="1"/>
    <s v="Oct"/>
    <s v="Insurance"/>
    <s v="306698_DOH002_WK1/SUPP"/>
    <s v="10/19/2022 12:00:00 AM"/>
    <s v="INS/DOHA INSURANCE CO."/>
    <x v="0"/>
    <s v="10/20/2022 12:00:00 AM"/>
    <m/>
    <m/>
    <s v="rajeesh.vv[Rajeesh]"/>
    <s v="aneel.kothakota[Aneel]"/>
    <s v="BankingApproval"/>
    <s v="0"/>
    <s v="37585.82"/>
    <s v="Yes"/>
    <m/>
    <m/>
    <m/>
    <s v="OU_QATAR3(QTR3)"/>
    <s v="DOHA INSURANCE CO."/>
    <s v="DOH002"/>
    <s v="QA59ABQQ000000000001572888325"/>
    <s v="QAR"/>
    <s v="37,585.820"/>
    <s v="31-OCT-22"/>
    <m/>
    <m/>
    <s v="True"/>
    <s v="True"/>
    <s v="True"/>
    <s v="True"/>
    <m/>
    <m/>
    <m/>
    <m/>
    <n v="673798"/>
    <m/>
    <m/>
    <m/>
    <s v="89026FU00SBV"/>
    <s v="MHAC-HSBC-Qatar/ QRL"/>
    <s v="QA QAHBMECA001-729458-001 QAR"/>
    <s v="QAR"/>
    <s v="_x000d__x000a_ MS DOHA INSURANCE GROUP"/>
    <s v="  AHLI BANK QSC"/>
    <s v="QA59ABQQ000000000001572888325"/>
    <s v="ABQQQAQA"/>
    <s v="37,585.82"/>
    <s v="QAR"/>
    <s v="Sun 23 Oct 2022"/>
    <s v="306698/673798"/>
    <s v="SUPP - Supplier Payment"/>
    <s v="21 Oct 2022 10:27:37 GMT"/>
    <s v="True"/>
    <s v="True"/>
    <s v="True"/>
    <s v="True"/>
    <s v="True"/>
    <s v="True"/>
    <s v="True"/>
    <s v="True"/>
    <m/>
    <m/>
    <m/>
    <m/>
    <x v="0"/>
    <s v="Unable to find Batch Number"/>
    <s v="10/20/2022"/>
    <s v="Processed by bank (HSBC)  "/>
  </r>
  <r>
    <s v="PA-000000000000306346"/>
    <s v="10/19/2022 1:36:30 PM"/>
    <s v="10/20/2022 11:40:39 AM"/>
    <s v="PA_BankingApproval"/>
    <s v="Pending Banking Approval"/>
    <x v="0"/>
    <s v="Alshaya Trading Company - UAE"/>
    <s v="9056.25"/>
    <s v="AED"/>
    <s v="2022"/>
    <s v="TEA HOUSE PRODUCTIONS FZE"/>
    <s v="TEA007"/>
    <s v="riya.thomas"/>
    <m/>
    <m/>
    <s v="Month"/>
    <s v="4"/>
    <s v="Oct"/>
    <s v="General Expense"/>
    <s v="306346_TEA007_WK4/PMS"/>
    <s v="10/25/2022 12:00:00 AM"/>
    <s v="MND/TEA HOUSE PRODUCTIONS FZE"/>
    <x v="0"/>
    <s v="10/20/2022 12:00:00 AM"/>
    <m/>
    <m/>
    <s v="manjunath.c[Manjunath]"/>
    <s v="riya.thomas[Riya]"/>
    <s v="BankingApproval"/>
    <s v="9056.25"/>
    <s v="9056.25"/>
    <s v="Yes"/>
    <m/>
    <m/>
    <m/>
    <s v="OU_UAE(UAE)"/>
    <s v="TEA HOUSE PRODUCTIONS FZE"/>
    <s v="TEA007"/>
    <s v="AE75040000332242826001"/>
    <s v="AED"/>
    <s v="9,056.250"/>
    <s v="31-OCT-22"/>
    <m/>
    <m/>
    <s v="True"/>
    <s v="True"/>
    <s v="True"/>
    <s v="True"/>
    <m/>
    <m/>
    <m/>
    <m/>
    <n v="673782"/>
    <m/>
    <m/>
    <m/>
    <s v="20396FU01VZC"/>
    <s v="MHA DXB AED MAIN"/>
    <s v="AE AEHBMECA025-413451-002 AED"/>
    <s v="AED"/>
    <s v="_x000d__x000a_ TEA HOUSE PRODUCTIONS FZE"/>
    <s v="  NATIONAL BK OF RAS AL KHAIMAH PSC"/>
    <s v="AE750400000332242826001"/>
    <s v="NRAKAEAK"/>
    <s v="9,056.25"/>
    <s v="AED"/>
    <s v="Fri 21 Oct 2022"/>
    <s v="306346/673782"/>
    <s v="PMS - Professional And Management Consulting Services"/>
    <s v="21 Oct 2022 11:54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14"/>
    <s v="10/19/2022 2:00:13 PM"/>
    <s v="10/20/2022 11:42:20 AM"/>
    <s v="PA_BankingApproval"/>
    <s v="Pending Banking Approval"/>
    <x v="2"/>
    <s v="M.H. ALSHAYA CO W.L.L - QATAR"/>
    <s v="150706.96"/>
    <s v="QAR"/>
    <s v="2022"/>
    <s v="GULF BEAUTY INTERNATIONAL"/>
    <s v="BLU001"/>
    <s v="aneel.kothakota"/>
    <m/>
    <m/>
    <s v="Month"/>
    <s v="2"/>
    <s v="Oct"/>
    <s v="Inventory"/>
    <s v="306614_BLU001_WK2/SUPP"/>
    <s v="10/19/2022 12:00:00 AM"/>
    <s v="WEL/GULF BEAUTY INTERNATIONAL"/>
    <x v="0"/>
    <s v="10/20/2022 12:00:00 AM"/>
    <m/>
    <m/>
    <s v="rajeesh.vv[Rajeesh]"/>
    <s v="aneel.kothakota[Aneel]"/>
    <s v="BankingApproval"/>
    <s v="100000"/>
    <s v="182864.5"/>
    <s v="Yes"/>
    <m/>
    <m/>
    <m/>
    <s v="OU_QATAR3(QTR3)"/>
    <s v="GULF BEAUTY INTERNATIONAL"/>
    <s v="BLU001"/>
    <s v="QA54CBQA000000004550742217001 BLUE SALON"/>
    <s v="QAR"/>
    <s v="150,706.960"/>
    <s v="31-OCT-22"/>
    <m/>
    <m/>
    <s v="True"/>
    <s v="True"/>
    <s v="True"/>
    <s v="True"/>
    <m/>
    <m/>
    <m/>
    <s v="GULF BEAUTY INTERNATIONAL"/>
    <n v="673626"/>
    <s v="150706.96"/>
    <s v="QAR"/>
    <s v="19-Oct-2022"/>
    <s v="73346FU00T1G"/>
    <s v="MHAC-HSBC-Qatar/ QRL"/>
    <s v="QA QAHBMECA001-729458-001 QAR"/>
    <s v="QAR"/>
    <s v="_x000d__x000a_ Gulf Beauty International"/>
    <s v="  COMMERCIAL BANK OF QATAR LTD (QSC)"/>
    <s v="QA54CBQA000000004550742217001"/>
    <s v="CBQAQAQA"/>
    <s v="150,706.96"/>
    <s v="QAR"/>
    <s v="Sun 23 Oct 2022"/>
    <s v="306614/673626"/>
    <s v="SUPP - Supplier Payment"/>
    <s v="21 Oct 2022 10:29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92"/>
    <s v="10/19/2022 1:17:45 PM"/>
    <s v="10/20/2022 11:44:31 AM"/>
    <s v="PA_BankingApproval"/>
    <s v="Pending Banking Approval"/>
    <x v="5"/>
    <s v="Dareen International Company W.L.L. - Qatar"/>
    <s v="56209.62"/>
    <s v="QAR"/>
    <s v="2022"/>
    <s v="TRINITY TRADING CO. WLL"/>
    <s v="TRI016"/>
    <s v="aneel.kothakota"/>
    <m/>
    <m/>
    <s v="Month"/>
    <s v="4"/>
    <s v="Oct"/>
    <s v="General Expense"/>
    <s v="306592_TRI016_WK4/SUPP"/>
    <s v="10/19/2022 12:00:00 AM"/>
    <s v="MND/TRINITY TRADING CO. WLL"/>
    <x v="0"/>
    <s v="10/20/2022 12:00:00 AM"/>
    <m/>
    <m/>
    <s v="rajeesh.vv[Rajeesh]"/>
    <s v="aneel.kothakota[Aneel]"/>
    <s v="BankingApproval"/>
    <s v="101579.32"/>
    <s v="227044.56"/>
    <s v="Yes"/>
    <m/>
    <m/>
    <m/>
    <m/>
    <m/>
    <m/>
    <m/>
    <m/>
    <m/>
    <m/>
    <m/>
    <m/>
    <m/>
    <m/>
    <m/>
    <m/>
    <m/>
    <m/>
    <m/>
    <m/>
    <n v="673511"/>
    <m/>
    <m/>
    <m/>
    <s v="14396FT001EV"/>
    <s v="Dareen CBQ QAR Acct."/>
    <s v="QA QACBQACAQA27CBQA000000004010347027001 QAR"/>
    <s v="QAR"/>
    <s v="_x000d__x000a_ TRINITY TRADING CO. WLL"/>
    <s v="  DOHA BANK"/>
    <s v="QA68DOHB022201731490010010000"/>
    <s v="DOHBQAQA"/>
    <s v="56,209.62"/>
    <s v="QAR"/>
    <s v="Sun 23 Oct 2022"/>
    <s v="Instructing party transaction reference 306592/673511"/>
    <s v="SUPP - Supplier Payment"/>
    <s v="20 Oct 2022 10:23:5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761"/>
    <s v="10/20/2022 11:29:55 AM"/>
    <s v="10/20/2022 11:44:51 AM"/>
    <s v="PA_BankingApproval"/>
    <s v="Pending Banking Approval"/>
    <x v="7"/>
    <s v="LOGIX FZCO - UAE"/>
    <s v="3408"/>
    <s v="AED"/>
    <s v="2022"/>
    <s v="SCHENKER LLC"/>
    <s v="SCH019"/>
    <s v="vinoj.njalil"/>
    <m/>
    <m/>
    <s v="Month"/>
    <s v="3"/>
    <s v="Oct"/>
    <s v="Clearing Charges"/>
    <s v="306767_SCH019_WK3"/>
    <s v="10/20/2022 12:00:00 AM"/>
    <s v="SHI/SCHENKER LLC"/>
    <x v="1"/>
    <s v="10/20/2022 12:00:00 AM"/>
    <m/>
    <m/>
    <s v="santhoshkumar.hs[Santhosh]"/>
    <s v="vinoj.njalil[Vinoj]"/>
    <s v="BankingApproval"/>
    <s v="8046"/>
    <s v="8046.39"/>
    <s v="Yes"/>
    <s v="High"/>
    <m/>
    <m/>
    <s v="OU_UAE2(UAE2)"/>
    <s v="SCHENKER LLC"/>
    <s v="SCH019"/>
    <s v="AE410211000000101226018"/>
    <s v="AED"/>
    <s v="3,408.000"/>
    <s v="31-OCT-22"/>
    <m/>
    <m/>
    <s v="True"/>
    <s v="True"/>
    <s v="True"/>
    <s v="True"/>
    <m/>
    <m/>
    <m/>
    <s v="SCHENKER LLC"/>
    <n v="673627"/>
    <s v="3408.00"/>
    <s v="AED"/>
    <s v="20-Oct-2022"/>
    <s v="84656FU00BNY"/>
    <s v="Logix UAE AED Suppli"/>
    <s v="AE AEHBMECA025-154568-003 AED"/>
    <s v="AED"/>
    <s v="_x000d__x000a_ SCHENKER LLC _x000d__x000a_Â  PO BOX 62532"/>
    <s v="  CITIBANK N.A."/>
    <s v="AE410211000000101226018"/>
    <s v="CITIAEAD"/>
    <s v="3,408.00"/>
    <s v="AED"/>
    <s v="Fri 21 Oct 2022"/>
    <s v="306761/673627"/>
    <s v="STS - Sea Transport"/>
    <s v="21 Oct 2022 08:29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44"/>
    <s v="10/19/2022 9:55:52 AM"/>
    <s v="10/20/2022 11:46:11 AM"/>
    <s v="PA_BankingApproval"/>
    <s v="Pending Banking Approval"/>
    <x v="13"/>
    <s v="Dareen Pharmacies L.L.C"/>
    <s v="9229.45"/>
    <s v="AED"/>
    <s v="2022"/>
    <s v="GULF ELECTRONICS COMPANY"/>
    <s v="GEC060"/>
    <s v="riya.thomas"/>
    <m/>
    <m/>
    <s v="Month"/>
    <s v="4"/>
    <s v="Oct"/>
    <s v="Inventory"/>
    <s v="306344_GEC060_WK4/TCP"/>
    <s v="10/19/2022 12:00:00 AM"/>
    <s v="WEL/GULF ELECTRONICS COMPANY"/>
    <x v="2"/>
    <s v="10/20/2022 12:00:00 AM"/>
    <m/>
    <m/>
    <s v="abdul.sami[Abdul]"/>
    <s v="riya.thomas[Riya]"/>
    <s v="BankingApproval"/>
    <s v="0"/>
    <s v="57696.24"/>
    <s v="Yes"/>
    <m/>
    <m/>
    <m/>
    <s v="OU_DPH(IO_DPH1)"/>
    <s v="GULF ELECTRONICS COMPANY"/>
    <s v="GEC060"/>
    <s v="AE290080000001000188068"/>
    <s v="AED"/>
    <s v="9,229.450"/>
    <s v="31-OCT-22"/>
    <m/>
    <m/>
    <s v="True"/>
    <s v="True"/>
    <s v="True"/>
    <s v="True"/>
    <m/>
    <m/>
    <m/>
    <s v="GULF ELECTRONICS COMPANY"/>
    <n v="673628"/>
    <s v="9229.45"/>
    <s v="AED"/>
    <s v="19-Oct-2022"/>
    <s v="61156FU01C7F"/>
    <s v="MHA DXB AED MAIN"/>
    <s v="AE AEHBMECA025-413451-002 AED"/>
    <s v="AED"/>
    <s v="_x000d__x000a_ GULF ELECTRONICS COMPANY"/>
    <s v="  ARAB BANK FOR INVESTMENT AND FOREIG"/>
    <s v="AE290080000001000188068"/>
    <s v="ABINAEAAXXX"/>
    <s v="9,229.45"/>
    <s v="AED"/>
    <s v="Fri 21 Oct 2022"/>
    <s v="306344/673628"/>
    <s v="TCP - Trade Credits And Advances Payable"/>
    <s v="21 Oct 2022 11:24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38"/>
    <s v="10/19/2022 9:54:29 AM"/>
    <s v="10/20/2022 11:47:44 AM"/>
    <s v="PA_BankingApproval"/>
    <s v="Pending Banking Approval"/>
    <x v="14"/>
    <s v="Vision Express Central Ltd - UAE"/>
    <s v="1845"/>
    <s v="AED"/>
    <s v="2022"/>
    <s v="AL JABER TRADING AGENCIES"/>
    <s v="JAB002"/>
    <s v="riya.thomas"/>
    <m/>
    <m/>
    <s v="Month"/>
    <s v="4"/>
    <s v="Oct"/>
    <s v="Inventory"/>
    <s v="306338_JAB002_WK4/TCP"/>
    <s v="10/19/2022 12:00:00 AM"/>
    <s v="WEL/AL JABER TRADING AGENCIES"/>
    <x v="2"/>
    <s v="10/20/2022 12:00:00 AM"/>
    <m/>
    <m/>
    <s v="abdul.sami[Abdul]"/>
    <s v="riya.thomas[Riya]"/>
    <s v="BankingApproval"/>
    <s v="1845"/>
    <s v="1845"/>
    <s v="Yes"/>
    <m/>
    <m/>
    <m/>
    <s v="OU_VEC(IO_VEC)"/>
    <s v="AL JABER TRADING AGENCIES"/>
    <s v="JAB002"/>
    <s v="AE560260001012002644701"/>
    <s v="AED"/>
    <s v="1,845.000"/>
    <s v="31-OCT-22"/>
    <m/>
    <m/>
    <s v="True"/>
    <s v="True"/>
    <s v="True"/>
    <s v="True"/>
    <m/>
    <m/>
    <m/>
    <s v="AL JABER TRADING AGENCIES"/>
    <n v="673629"/>
    <s v="1845.00"/>
    <s v="AED"/>
    <s v="19-Oct-2022"/>
    <s v="00676FU01CWV"/>
    <s v="MHA DXB AED MAIN"/>
    <s v="AE AEHBMECA025-413451-002 AED"/>
    <s v="AED"/>
    <s v="_x000d__x000a_ AL JABER TRADING AGENCIES"/>
    <s v="  EMIRATES BANK INTERNATIONAL PJSC"/>
    <s v="AE560260001012002644701"/>
    <s v="EBILAEAD"/>
    <s v="1,845.00"/>
    <s v="AED"/>
    <s v="Fri 21 Oct 2022"/>
    <s v="306338/673629"/>
    <s v="TCP - Trade Credits And Advances Payable"/>
    <s v="21 Oct 2022 11:25:59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86"/>
    <s v="10/20/2022 11:30:29 AM"/>
    <s v="10/20/2022 11:48:24 AM"/>
    <s v="PA_BankingApproval"/>
    <s v="Pending Banking Approval"/>
    <x v="0"/>
    <s v="Alshaya Trading Company - UAE"/>
    <s v="20560.83"/>
    <s v="AED"/>
    <s v="2022"/>
    <s v="ELITE EXPRESS CARGO L.L.C."/>
    <s v="ELI189"/>
    <s v="vinoj.njalil"/>
    <m/>
    <m/>
    <s v="Month"/>
    <s v="3"/>
    <s v="Oct"/>
    <s v="Clearing Charges"/>
    <s v="306786_ELI189_WK3"/>
    <s v="10/20/2022 12:00:00 AM"/>
    <s v="SHI/ELITE EXPRESS CARGO L.L.C."/>
    <x v="0"/>
    <s v="10/20/2022 12:00:00 AM"/>
    <m/>
    <m/>
    <s v="santhoshkumar.hs[Santhosh]"/>
    <s v="vinoj.njalil[Vinoj]"/>
    <s v="BankingApproval"/>
    <s v="20000"/>
    <s v="57180.64"/>
    <s v="Yes"/>
    <s v="High"/>
    <m/>
    <m/>
    <s v="OU_UAE(UAE)"/>
    <s v="ELITE EXPRESS CARGO L.L.C."/>
    <s v="ELI189"/>
    <s v="1.01119E+12"/>
    <s v="AED"/>
    <s v="20,560.830"/>
    <s v="31-OCT-22"/>
    <m/>
    <m/>
    <s v="True"/>
    <s v="True"/>
    <s v="True"/>
    <s v="True"/>
    <m/>
    <m/>
    <m/>
    <s v="ELITE EXPRESS CARGO L.L.C."/>
    <n v="673630"/>
    <s v="20560.83"/>
    <s v="AED"/>
    <s v="20-Oct-2022"/>
    <s v="73426FU01PJX"/>
    <s v="MHA DXB AED MAIN"/>
    <s v="AE AEHBMECA025-413451-002 AED"/>
    <s v="AED"/>
    <s v="_x000d__x000a_ ELITE EXPRESS CARGO LLC"/>
    <s v="  EMIRATES NBD BANK PJSC"/>
    <s v="AE410260001011189793701"/>
    <s v="EBILAEAD"/>
    <s v="20,560.83"/>
    <s v="AED"/>
    <s v="Fri 21 Oct 2022"/>
    <s v="306786/673630"/>
    <s v="STS - Sea Transport"/>
    <s v="21 Oct 2022 11:56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35"/>
    <s v="10/19/2022 5:25:58 AM"/>
    <s v="10/20/2022 11:49:14 AM"/>
    <s v="PA_BankingApproval"/>
    <s v="Pending Banking Approval"/>
    <x v="0"/>
    <s v="Alshaya Trading Company - UAE"/>
    <s v="5710"/>
    <s v="AED"/>
    <s v="2022"/>
    <s v="AL JABER TRADING AGENCIES"/>
    <s v="JAB002"/>
    <s v="riya.thomas"/>
    <m/>
    <m/>
    <s v="Month"/>
    <s v="4"/>
    <s v="Oct"/>
    <s v="Inventory"/>
    <s v="306335_JAB002_WK4/TCP"/>
    <s v="10/19/2022 12:00:00 AM"/>
    <s v="WEL/AL JABER TRADING AGENCIES"/>
    <x v="0"/>
    <s v="10/20/2022 12:00:00 AM"/>
    <m/>
    <m/>
    <s v="abdul.sami[Abdul]"/>
    <s v="riya.thomas[Riya]"/>
    <s v="BankingApproval"/>
    <s v="17590"/>
    <s v="12565"/>
    <s v="Yes"/>
    <m/>
    <m/>
    <m/>
    <s v="OU_UAE(UAE)"/>
    <s v="AL JABER TRADING AGENCIES"/>
    <s v="JAB002"/>
    <s v="AE560260001012002644701"/>
    <s v="AED"/>
    <s v="5,710.000"/>
    <s v="31-OCT-22"/>
    <m/>
    <m/>
    <s v="True"/>
    <s v="True"/>
    <s v="True"/>
    <s v="True"/>
    <m/>
    <m/>
    <m/>
    <s v="AL JABER TRADING AGENCIES"/>
    <n v="673631"/>
    <s v="5710.00"/>
    <s v="AED"/>
    <s v="19-Oct-2022"/>
    <s v="51606FU01X6N"/>
    <s v="MHA DXB AED MAIN"/>
    <s v="AE AEHBMECA025-413451-002 AED"/>
    <s v="AED"/>
    <s v="_x000d__x000a_ AL JABER TRADING AGENCIES"/>
    <s v="  EMIRATES BANK INTERNATIONAL PJSC"/>
    <s v="AE560260001012002644701"/>
    <s v="EBILAEAD"/>
    <s v="5,710.00"/>
    <s v="AED"/>
    <s v="Fri 21 Oct 2022"/>
    <s v="306335/673631"/>
    <s v="TCP - Trade Credits And Advances Payable"/>
    <s v="21 Oct 2022 11:57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73"/>
    <s v="10/19/2022 10:18:44 AM"/>
    <s v="10/20/2022 11:53:34 AM"/>
    <s v="PA_BankingApproval"/>
    <s v="Pending Banking Approval"/>
    <x v="1"/>
    <s v="Alshaya International Co. L.L.C, Dubai"/>
    <s v="21345.49"/>
    <s v="AED"/>
    <s v="2022"/>
    <s v="SAJ EMIRATES TRADING"/>
    <s v="SAJ001"/>
    <s v="riya.thomas"/>
    <m/>
    <m/>
    <s v="Month"/>
    <s v="3"/>
    <s v="Oct"/>
    <s v="Inventory"/>
    <s v="306473_SAJ001_WK3/TCP"/>
    <s v="10/20/2022 12:00:00 AM"/>
    <s v="WEL/SAJ EMIRATES TRADING"/>
    <x v="1"/>
    <s v="10/20/2022 12:00:00 AM"/>
    <m/>
    <m/>
    <s v="kumara.gr[Kumara]"/>
    <s v="riya.thomas[Riya]"/>
    <s v="BankingApproval"/>
    <s v="21000"/>
    <s v="119533"/>
    <s v="Yes"/>
    <m/>
    <m/>
    <m/>
    <s v="OU_DIC(IO_DIC)"/>
    <s v="SAJ EMIRATES TRADING"/>
    <s v="SAJ001"/>
    <s v="AE630200000035064369001"/>
    <s v="AED"/>
    <s v="21,345.490"/>
    <s v="21-OCT-22"/>
    <m/>
    <m/>
    <s v="True"/>
    <s v="True"/>
    <s v="True"/>
    <s v="True"/>
    <m/>
    <m/>
    <m/>
    <s v="SAJ EMIRATES TRADING"/>
    <n v="673632"/>
    <s v="21345.49"/>
    <s v="AED"/>
    <s v="19-Oct-2022"/>
    <s v="77246FU01RCP"/>
    <s v="AIC UAE AED Main Sup"/>
    <s v="AE AEHBMECA025-084054-004 AED"/>
    <s v="AED"/>
    <s v="_x000d__x000a_ SAJ EMIRATES TRADING LLC. _x000d__x000a_Â  P O BOX 8413"/>
    <s v="  HSBC BANK MIDDLE EAST LIMITED"/>
    <s v="AE630200000035064369001"/>
    <s v="BBMEAEAD"/>
    <s v="21,345.49"/>
    <s v="AED"/>
    <s v="Fri 21 Oct 2022"/>
    <s v="306473/673632"/>
    <s v="TCP - Trade Credits And Advances Payable"/>
    <s v="21 Oct 2022 07:52:57 GMT"/>
    <s v="True"/>
    <s v="True"/>
    <s v="True"/>
    <s v="True"/>
    <s v="True"/>
    <s v="True"/>
    <s v="True"/>
    <s v="True"/>
    <m/>
    <m/>
    <m/>
    <m/>
    <x v="0"/>
    <s v="Oracle Validation Failed"/>
    <s v="10/20/2022"/>
    <s v="Payment complete  "/>
  </r>
  <r>
    <s v="PA-000000000000306617"/>
    <s v="10/19/2022 2:11:50 PM"/>
    <s v="10/20/2022 11:53:44 AM"/>
    <s v="PA_BankingApproval"/>
    <s v="Pending Banking Approval"/>
    <x v="2"/>
    <s v="M.H. ALSHAYA CO W.L.L - QATAR"/>
    <s v="145404"/>
    <s v="QAR"/>
    <s v="2022"/>
    <s v="PCD DOHA PERFUMES &amp; COSMETICS WLL"/>
    <s v="PCD003"/>
    <s v="aneel.kothakota"/>
    <m/>
    <m/>
    <s v="Month"/>
    <s v="4"/>
    <s v="Oct"/>
    <s v="Inventory"/>
    <s v="306617_PCD003_WK4/SUPP"/>
    <s v="10/19/2022 12:00:00 AM"/>
    <s v="WEL/PCD DOHA PERFUMES &amp; COSMETICS WLL"/>
    <x v="0"/>
    <s v="10/20/2022 12:00:00 AM"/>
    <m/>
    <m/>
    <s v="rajeesh.vv[Rajeesh]"/>
    <s v="aneel.kothakota[Aneel]"/>
    <s v="BankingApproval"/>
    <s v="193054.04"/>
    <s v="385284.2"/>
    <s v="Yes"/>
    <m/>
    <m/>
    <m/>
    <s v="OU_QATAR3(QTR3)"/>
    <s v="PCD DOHA PERFUMES &amp; COSMETICS WLL"/>
    <s v="PCD003"/>
    <s v="QA52BNPA000669109301200167QAR"/>
    <s v="QAR"/>
    <s v="145,404.000"/>
    <s v="31-OCT-22"/>
    <m/>
    <m/>
    <s v="True"/>
    <s v="True"/>
    <s v="True"/>
    <s v="True"/>
    <m/>
    <m/>
    <m/>
    <m/>
    <n v="673633"/>
    <m/>
    <m/>
    <m/>
    <s v="29896FU00ULB"/>
    <s v="MHAC-HSBC-Qatar/ QRL"/>
    <s v="QA QAHBMECA001-729458-001 QAR"/>
    <s v="QAR"/>
    <s v="_x000d__x000a_ PCD DOHA PERFUMES AND COSMETICS WLL"/>
    <s v="  BNP PARIBAS"/>
    <s v="QA52BNPA000669109301200167QAR"/>
    <s v="BNPAQAQA"/>
    <s v="145,404.00"/>
    <s v="QAR"/>
    <s v="Sun 23 Oct 2022"/>
    <s v="306617/673633"/>
    <s v="SUPP - Supplier Payment"/>
    <s v="21 Oct 2022 10:32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73"/>
    <s v="10/20/2022 11:31:15 AM"/>
    <s v="10/20/2022 11:55:24 AM"/>
    <s v="PA_BankingApproval"/>
    <s v="Pending Banking Approval"/>
    <x v="0"/>
    <s v="Alshaya Trading Company - UAE"/>
    <s v="4583.3"/>
    <s v="AED"/>
    <s v="2022"/>
    <s v="SCHENKER LLC"/>
    <s v="SCH019"/>
    <s v="vinoj.njalil"/>
    <m/>
    <m/>
    <s v="Month"/>
    <s v="3"/>
    <s v="Oct"/>
    <s v="Clearing Charges"/>
    <s v="306773_SCH019_WK3"/>
    <s v="10/20/2022 12:00:00 AM"/>
    <s v="SHI/SCHENKER LLC"/>
    <x v="0"/>
    <s v="10/20/2022 12:00:00 AM"/>
    <m/>
    <m/>
    <s v="santhoshkumar.hs[Santhosh]"/>
    <s v="vinoj.njalil[Vinoj]"/>
    <s v="BankingApproval"/>
    <s v="10000"/>
    <s v="4583.3"/>
    <s v="Yes"/>
    <s v="High"/>
    <m/>
    <m/>
    <s v="OU_UAE(UAE)"/>
    <s v="SCHENKER LLC"/>
    <s v="SCH019"/>
    <s v="AE410211000000101226018"/>
    <s v="AED"/>
    <s v="4,583.300"/>
    <s v="31-OCT-22"/>
    <m/>
    <m/>
    <s v="True"/>
    <s v="True"/>
    <s v="True"/>
    <s v="True"/>
    <m/>
    <m/>
    <m/>
    <s v="SCHENKER LLC"/>
    <n v="673634"/>
    <s v="4583.30"/>
    <s v="AED"/>
    <s v="20-Oct-2022"/>
    <s v="59676FU01XTQ"/>
    <s v="MHA DXB AED MAIN"/>
    <s v="AE AEHBMECA025-413451-002 AED"/>
    <s v="AED"/>
    <s v="_x000d__x000a_ SCHENKER LLC _x000d__x000a_Â  PO BOX 62532"/>
    <s v="  CITIBANK N.A."/>
    <s v="AE410211000000101226018"/>
    <s v="CITIAEAD"/>
    <s v="4,583.30"/>
    <s v="AED"/>
    <s v="Fri 21 Oct 2022"/>
    <s v="306773/673634"/>
    <s v="STS - Sea Transport"/>
    <s v="21 Oct 2022 11:58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55"/>
    <s v="10/19/2022 3:16:50 PM"/>
    <s v="10/20/2022 11:55:45 AM"/>
    <s v="PA_BankingApproval"/>
    <s v="Pending Banking Approval"/>
    <x v="8"/>
    <s v="Alshaya Trading Company W.L.L. - Bahrain"/>
    <s v="92.35"/>
    <s v="BHD"/>
    <s v="2022"/>
    <s v="ASHRAF BGDC CO FOR PERFUMES &amp; COSMETICS W.L.L (H)"/>
    <s v="ASB004"/>
    <s v="aneel.kothakota"/>
    <m/>
    <m/>
    <s v="Month"/>
    <s v="4"/>
    <s v="Oct"/>
    <s v="Inventory"/>
    <s v="306655_ASB004_WK4/SUPP"/>
    <s v="10/25/2022 12:00:00 AM"/>
    <s v="HNM/ASHRAF BGDC CO FOR PERFUMES &amp; COSMETICS W.L.L (H)"/>
    <x v="4"/>
    <s v="10/20/2022 12:00:00 AM"/>
    <m/>
    <m/>
    <s v="seenappa.kuruba[Seenappa]"/>
    <s v="aneel.kothakota[Aneel]"/>
    <s v="BankingApproval"/>
    <s v="92"/>
    <s v="92.34"/>
    <s v="Yes"/>
    <m/>
    <m/>
    <m/>
    <s v="OU_BAHRAIN(BAH)"/>
    <s v="ASHRAF BGDC CO FOR PERFUMES &amp; COSMETICS W.L.L (H)"/>
    <s v="ASB004"/>
    <s v="BH03BNPA64211367001BHD"/>
    <s v="BHD"/>
    <s v="92.350"/>
    <s v="31-OCT-22"/>
    <m/>
    <m/>
    <s v="True"/>
    <s v="True"/>
    <s v="True"/>
    <s v="True"/>
    <m/>
    <m/>
    <m/>
    <s v="ASHRAF BGDC CO FOR PERFUMES &amp; COSMETICS W.L.L (H)"/>
    <n v="673635"/>
    <s v="92.350"/>
    <s v="BHD"/>
    <s v="19-Oct-2022"/>
    <s v="64896FU01MM9"/>
    <s v="ATC BAH Main OD BHD"/>
    <s v="BH BHHBMECA001-112010-001 BHD"/>
    <s v="BHD"/>
    <s v="_x000d__x000a_ ASHRAF BGDC CO FOR PERFUMES AND _x000d__x000a_Â  COSMETICS WLL"/>
    <s v="  BNP PARIBAS"/>
    <s v="BH03BNPA64211367001BHD"/>
    <s v="BNPABHBC"/>
    <s v="92.350"/>
    <s v="BHD"/>
    <s v="Sun 23 Oct 2022"/>
    <s v="306655/673635"/>
    <s v="001 - Ordinary transfers"/>
    <s v="21 Oct 2022 06:29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51"/>
    <s v="10/19/2022 2:56:17 PM"/>
    <s v="10/20/2022 11:57:55 AM"/>
    <s v="PA_BankingApproval"/>
    <s v="Pending Banking Approval"/>
    <x v="5"/>
    <s v="Dareen International Company W.L.L. - Qatar"/>
    <s v="54896.48"/>
    <s v="QAR"/>
    <s v="2022"/>
    <s v="QATAR QUALITY PRODUCTS"/>
    <s v="QAT023"/>
    <s v="aneel.kothakota"/>
    <m/>
    <m/>
    <s v="Month"/>
    <s v="3"/>
    <s v="Oct"/>
    <s v="Inventory"/>
    <s v="306651_QAT023_WK3/SUPP"/>
    <s v="10/19/2022 12:00:00 AM"/>
    <s v="WEL/QATAR QUALITY PRODUCTS"/>
    <x v="0"/>
    <s v="10/20/2022 12:00:00 AM"/>
    <m/>
    <m/>
    <s v="rajeesh.vv[Rajeesh]"/>
    <s v="aneel.kothakota[Aneel]"/>
    <s v="BankingApproval"/>
    <s v="75000"/>
    <s v="118290.99"/>
    <s v="Yes"/>
    <m/>
    <m/>
    <m/>
    <m/>
    <m/>
    <m/>
    <m/>
    <m/>
    <m/>
    <m/>
    <m/>
    <m/>
    <m/>
    <m/>
    <m/>
    <m/>
    <m/>
    <m/>
    <m/>
    <m/>
    <n v="673512"/>
    <m/>
    <m/>
    <m/>
    <s v="17476FT008LC"/>
    <s v="Dareen CBQ QAR Acct."/>
    <s v="QA QACBQACAQA27CBQA000000004010347027001 QAR"/>
    <s v="QAR"/>
    <s v="_x000d__x000a_ QATAR QUALITY PRODUCTS"/>
    <s v="  HSBC BANK MIDDLE EAST LIMITED"/>
    <s v="QA70BBME000000000001197565001"/>
    <s v="BBMEQAQX"/>
    <s v="54,896.48"/>
    <s v="QAR"/>
    <s v="Sun 23 Oct 2022"/>
    <s v="Instructing party transaction reference 306651/673512"/>
    <s v="SUPP - Supplier Payment"/>
    <s v="20 Oct 2022 10:25:3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642"/>
    <s v="10/19/2022 2:44:10 PM"/>
    <s v="10/20/2022 11:58:15 AM"/>
    <s v="PA_BankingApproval"/>
    <s v="Pending Banking Approval"/>
    <x v="3"/>
    <s v="Alshaya Egypt LLC - Egypt"/>
    <s v="13372614.69"/>
    <s v="EGP"/>
    <s v="2022"/>
    <s v="RIHANA FOR ADVANCED FOOD INDUSTRIES COMPANY"/>
    <s v="RIH003"/>
    <s v="vineeth.r"/>
    <m/>
    <m/>
    <s v="Month"/>
    <s v="4"/>
    <s v="Oct"/>
    <s v="Inventory"/>
    <s v="306642_RIH003_WK4/SUPP"/>
    <m/>
    <s v="FNB/RIHANA FOR ADVANCED FOOD INDUSTRIES COMPANY"/>
    <x v="1"/>
    <s v="10/20/2022 12:00:00 AM"/>
    <m/>
    <m/>
    <s v="manish.m[Manish]"/>
    <s v="vineeth.r[Vineeth]"/>
    <s v="BankingApproval"/>
    <s v="13490958.09"/>
    <s v="13490958.09"/>
    <s v="Yes"/>
    <m/>
    <m/>
    <m/>
    <s v="OU_EGYPT(EGY)"/>
    <s v="RIHANA FOR ADVANCED FOOD INDUSTRIES COMPANY"/>
    <s v="RIH003"/>
    <s v="100020917312"/>
    <s v="EGP"/>
    <s v="3,372,614.690"/>
    <s v="31-OCT-22"/>
    <m/>
    <m/>
    <s v="True"/>
    <s v="True"/>
    <s v="True"/>
    <s v="False"/>
    <m/>
    <m/>
    <m/>
    <s v="RIHANA FOR ADVANCED FOOD INDUSTRIES COMPANY"/>
    <n v="673636"/>
    <s v="13372614.69"/>
    <s v="EGP"/>
    <s v="19-Oct-2022"/>
    <s v="68066FX00HP2"/>
    <s v="Egypt EGP main a/c"/>
    <s v="EG EGHBEGCA001-235225-001 EGP"/>
    <s v="EGP"/>
    <s v="_x000d__x000a_ RIHANA FOR ADVANCED FOOD _x000d__x000a_Â  INDUSTRIES CO"/>
    <s v="  QATAR NATIONAL BANK ALAHLI S.A.E (Q"/>
    <s v="EG600037000708182031323138639"/>
    <s v="QNBAEGCX"/>
    <s v="13,372,614.69"/>
    <s v="EGP"/>
    <s v="Mon 24 Oct 2022"/>
    <s v="306642/673636"/>
    <m/>
    <s v="24 Oct 2022 09:07:26 GMT"/>
    <s v="True"/>
    <s v="True"/>
    <s v="True"/>
    <s v="True"/>
    <s v="True"/>
    <s v="True"/>
    <s v="True"/>
    <s v="True"/>
    <m/>
    <m/>
    <m/>
    <m/>
    <x v="0"/>
    <s v="DBR Validation Failed"/>
    <s v="10/20/2022"/>
    <s v="Processed by bank (HSBC)  "/>
  </r>
  <r>
    <s v="PA-000000000000306470"/>
    <s v="10/19/2022 10:11:33 AM"/>
    <s v="10/20/2022 12:01:46 PM"/>
    <s v="PA_BankingApproval"/>
    <s v="Pending Banking Approval"/>
    <x v="1"/>
    <s v="Alshaya International Co. L.L.C, Dubai"/>
    <s v="4765.47"/>
    <s v="AED"/>
    <s v="2022"/>
    <s v="AL KHAIR FZC"/>
    <s v="KHA060"/>
    <s v="riya.thomas"/>
    <m/>
    <m/>
    <s v="Month"/>
    <s v="3"/>
    <s v="Oct"/>
    <s v="Inventory"/>
    <s v="306470_KHA060_WK3/TCP"/>
    <s v="10/20/2022 12:00:00 AM"/>
    <s v="WEL/AL KHAIR FZC"/>
    <x v="1"/>
    <s v="10/20/2022 12:00:00 AM"/>
    <m/>
    <m/>
    <s v="kumara.gr[Kumara]"/>
    <s v="riya.thomas[Riya]"/>
    <s v="BankingApproval"/>
    <s v="5000"/>
    <s v="11560"/>
    <s v="Yes"/>
    <m/>
    <m/>
    <m/>
    <s v="OU_DIC(IO_DIC)"/>
    <s v="AL KHAIR FZC"/>
    <s v="KHA060"/>
    <s v="AE190410000031300558001"/>
    <s v="AED"/>
    <s v="4,765.470"/>
    <s v="21-OCT-22"/>
    <m/>
    <m/>
    <s v="True"/>
    <s v="True"/>
    <s v="True"/>
    <s v="True"/>
    <m/>
    <m/>
    <m/>
    <s v="AL KHAIR FZC"/>
    <n v="673637"/>
    <s v="4765.47"/>
    <s v="AED"/>
    <s v="19-Oct-2022"/>
    <s v="29106FU01LPO"/>
    <s v="AIC UAE AED Main Sup"/>
    <s v="AE AEHBMECA025-084054-004 AED"/>
    <s v="AED"/>
    <s v="_x000d__x000a_ AL KHAIR FZC"/>
    <s v="  SHARJAH ISLAMIC BANK"/>
    <s v="AE460410000011300558001"/>
    <s v="NBSHAEAS"/>
    <s v="4,765.47"/>
    <s v="AED"/>
    <s v="Fri 21 Oct 2022"/>
    <s v="306470/673637"/>
    <s v="TCP - Trade Credits And Advances Payable"/>
    <s v="21 Oct 2022 07:54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63"/>
    <s v="10/19/2022 9:42:31 AM"/>
    <s v="10/20/2022 12:05:47 PM"/>
    <s v="PA_BankingApproval"/>
    <s v="Pending Banking Approval"/>
    <x v="0"/>
    <s v="Alshaya Trading Company - UAE"/>
    <s v="26229"/>
    <s v="AED"/>
    <s v="2022"/>
    <s v="SNOWLAND COOLING SYSTEMS L.L.C"/>
    <s v="SNO002"/>
    <s v="riya.thomas"/>
    <m/>
    <m/>
    <s v="Month"/>
    <s v="3"/>
    <s v="Oct"/>
    <s v="General Expense"/>
    <s v="306463_SNO002_WK3/TCP"/>
    <s v="10/20/2022 12:00:00 AM"/>
    <s v="LOG/SNOWLAND COOLING SYSTEMS L.L.C"/>
    <x v="0"/>
    <s v="10/20/2022 12:00:00 AM"/>
    <m/>
    <m/>
    <s v="kumara.gr[Kumara]"/>
    <s v="riya.thomas[Riya]"/>
    <s v="BankingApproval"/>
    <s v="26000"/>
    <s v="63754"/>
    <s v="Yes"/>
    <m/>
    <m/>
    <m/>
    <s v="OU_UAE(UAE)"/>
    <s v="SNOWLAND COOLING SYSTEMS L.L.C"/>
    <s v="SNO002"/>
    <s v="AE050030011335942920001"/>
    <s v="AED"/>
    <s v="26,229.000"/>
    <s v="21-OCT-22"/>
    <m/>
    <m/>
    <s v="True"/>
    <s v="True"/>
    <s v="True"/>
    <s v="True"/>
    <m/>
    <m/>
    <m/>
    <s v="SNOWLAND COOLING SYSTEMS L.L.C"/>
    <n v="673638"/>
    <s v="26229.00"/>
    <s v="AED"/>
    <s v="19-Oct-2022"/>
    <s v="08436FU01RHZ"/>
    <s v="MHA DXB AED MAIN"/>
    <s v="AE AEHBMECA025-413451-002 AED"/>
    <s v="AED"/>
    <s v="_x000d__x000a_ SNOWLAND COOLING SYSTEMS LLC"/>
    <s v="  ABU DHABI COMMERCIAL BANK"/>
    <s v="AE050030011335942920001"/>
    <s v="ADCBAEAA"/>
    <s v="26,229.00"/>
    <s v="AED"/>
    <s v="Fri 21 Oct 2022"/>
    <s v="306463/673638"/>
    <s v="TCP - Trade Credits And Advances Payable"/>
    <s v="21 Oct 2022 12:00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96"/>
    <s v="10/20/2022 11:46:38 AM"/>
    <s v="10/20/2022 12:06:18 PM"/>
    <s v="PA_BankingApproval"/>
    <s v="Pending Banking Approval"/>
    <x v="4"/>
    <s v="Alshaya International Trading Company - KSA"/>
    <s v="3295167.7"/>
    <s v="SAR"/>
    <s v="2022"/>
    <s v="DAMCO SAUDI ARABIA LLC"/>
    <s v="DAM008"/>
    <s v="vinoj.njalil"/>
    <m/>
    <m/>
    <s v="Month"/>
    <s v="4"/>
    <s v="Oct"/>
    <s v="Custom Duty and Clearing Charges"/>
    <s v="306696_DAM008_WK4"/>
    <s v="10/21/2022 12:00:00 AM"/>
    <s v="SHI/DAMCO SAUDI ARABIA LLC"/>
    <x v="2"/>
    <s v="10/20/2022 12:00:00 AM"/>
    <m/>
    <m/>
    <s v="nagabhushanam.reddy[Nagabhushanam]"/>
    <s v="vinoj.njalil[Vinoj]"/>
    <s v="BankingApproval"/>
    <s v="3357320.19"/>
    <s v="7509031.28"/>
    <s v="Yes"/>
    <m/>
    <m/>
    <m/>
    <s v="OU_KSA2(KSA2)"/>
    <s v="DAMCO SAUDI ARABIA LLC"/>
    <s v="DAM008"/>
    <s v="SA3645000000036444222002DAMCO SAUDI ARABIA LLC"/>
    <s v="SAR"/>
    <s v="3,295,167.700"/>
    <s v="31-OCT-22"/>
    <m/>
    <m/>
    <s v="True"/>
    <s v="True"/>
    <s v="True"/>
    <s v="True"/>
    <m/>
    <m/>
    <m/>
    <s v="DAMCO SAUDI ARABIA LLC"/>
    <n v="673639"/>
    <s v="3295167.70"/>
    <s v="SAR"/>
    <s v="20-Oct-2022"/>
    <s v="00956FU01ONO"/>
    <s v="AITCO SABB SAR -MAin"/>
    <s v="SA SASABBCA001-085810-001 SAR"/>
    <s v="SAR"/>
    <s v="_x000d__x000a_ DAMCO SAUDI ARABIA LLC"/>
    <s v="  SAUDI BRITISH BANK, THE"/>
    <s v="SA3645000000036444222002"/>
    <s v="SABBSARI"/>
    <s v="3,295,167.70"/>
    <s v="SAR"/>
    <s v="Sun 23 Oct 2022"/>
    <s v="306696/673639"/>
    <m/>
    <s v="21 Oct 2022 11:53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426"/>
    <s v="10/19/2022 9:18:57 AM"/>
    <s v="10/20/2022 12:08:18 PM"/>
    <s v="PA_BankingApproval"/>
    <s v="Pending Banking Approval"/>
    <x v="0"/>
    <s v="Alshaya Trading Company - UAE"/>
    <s v="166148.09"/>
    <s v="AED"/>
    <s v="2022"/>
    <s v="SAJ EMIRATES TRADING"/>
    <s v="SAJ001"/>
    <s v="riya.thomas"/>
    <m/>
    <m/>
    <s v="Month"/>
    <s v="3"/>
    <s v="Oct"/>
    <s v="Inventory"/>
    <s v="306426_SAJ001_WK3/TCP"/>
    <s v="10/20/2022 12:00:00 AM"/>
    <s v="WEL/SAJ EMIRATES TRADING"/>
    <x v="0"/>
    <s v="10/20/2022 12:00:00 AM"/>
    <m/>
    <m/>
    <s v="kumara.gr[Kumara]"/>
    <s v="riya.thomas[Riya]"/>
    <s v="BankingApproval"/>
    <s v="176000"/>
    <s v="810505"/>
    <s v="Yes"/>
    <m/>
    <m/>
    <m/>
    <s v="OU_UAE(UAE)"/>
    <s v="SAJ EMIRATES TRADING"/>
    <s v="SAJ001"/>
    <s v="AE630200000035064369001"/>
    <s v="AED"/>
    <s v="166,148.090"/>
    <s v="21-OCT-22"/>
    <m/>
    <m/>
    <s v="True"/>
    <s v="True"/>
    <s v="True"/>
    <s v="True"/>
    <m/>
    <m/>
    <m/>
    <s v="SAJ EMIRATES TRADING"/>
    <n v="673708"/>
    <s v="166148.09"/>
    <s v="AED"/>
    <s v="19-Oct-2022"/>
    <s v="39096FU01S6X"/>
    <s v="MHA DXB AED MAIN"/>
    <s v="AE AEHBMECA025-413451-002 AED"/>
    <s v="AED"/>
    <s v="_x000d__x000a_ SAJ EMIRATES TRADING LLC. _x000d__x000a_Â  P O BOX 8413"/>
    <s v="  HSBC BANK MIDDLE EAST LIMITED"/>
    <s v="AE630200000035064369001"/>
    <s v="BBMEAEAD"/>
    <s v="166,148.09"/>
    <s v="AED"/>
    <s v="Fri 21 Oct 2022"/>
    <s v="306426/673708"/>
    <s v="TCP - Trade Credits And Advances Payable"/>
    <s v="21 Oct 2022 12:01:52 GMT"/>
    <s v="True"/>
    <s v="True"/>
    <s v="True"/>
    <s v="True"/>
    <s v="True"/>
    <s v="True"/>
    <s v="True"/>
    <s v="True"/>
    <m/>
    <m/>
    <m/>
    <m/>
    <x v="0"/>
    <s v="Oracle Validation Failed"/>
    <s v="10/20/2022"/>
    <s v="Payment complete  "/>
  </r>
  <r>
    <s v="PA-000000000000306423"/>
    <s v="10/19/2022 7:59:50 AM"/>
    <s v="10/20/2022 12:10:08 PM"/>
    <s v="PA_BankingApproval"/>
    <s v="Pending Banking Approval"/>
    <x v="0"/>
    <s v="Alshaya Trading Company - UAE"/>
    <s v="1070584.38"/>
    <s v="AED"/>
    <s v="2022"/>
    <s v="AL QADI PHARMACY &amp; EST."/>
    <s v="QAD001"/>
    <s v="riya.thomas"/>
    <m/>
    <m/>
    <s v="Month"/>
    <s v="3"/>
    <s v="Oct"/>
    <s v="Inventory"/>
    <s v="306423_QAD001_WK3/TCP"/>
    <s v="10/20/2022 12:00:00 AM"/>
    <s v="APP/AL QADI PHARMACY &amp; EST."/>
    <x v="0"/>
    <s v="10/20/2022 12:00:00 AM"/>
    <m/>
    <m/>
    <s v="kumara.gr[Kumara]"/>
    <s v="riya.thomas[Riya]"/>
    <s v="BankingApproval"/>
    <s v="328000"/>
    <s v="1456526"/>
    <s v="Yes"/>
    <m/>
    <m/>
    <m/>
    <s v="OU_UAE(UAE)"/>
    <s v="AL QADI PHARMACY &amp; EST."/>
    <s v="QAD001"/>
    <s v="AE240500000000010435966"/>
    <s v="AED"/>
    <s v="1,070,584.380"/>
    <s v="21-OCT-22"/>
    <m/>
    <m/>
    <s v="True"/>
    <s v="True"/>
    <s v="True"/>
    <s v="True"/>
    <m/>
    <m/>
    <m/>
    <m/>
    <n v="673784"/>
    <m/>
    <m/>
    <m/>
    <s v="58106FU01SQW"/>
    <s v="MHA DXB AED MAIN"/>
    <s v="AE AEHBMECA025-413451-002 AED"/>
    <s v="AED"/>
    <s v="_x000d__x000a_ AL QADI PHARMACY AND EST LLC"/>
    <s v="  ABU DHABI ISLAMIC BANK"/>
    <s v="AE240500000000010435966"/>
    <s v="ABDIAEAD"/>
    <s v="1,070,584.38"/>
    <s v="AED"/>
    <s v="Fri 21 Oct 2022"/>
    <s v="306423/673784"/>
    <s v="TCP - Trade Credits And Advances Payable"/>
    <s v="21 Oct 2022 12:03:2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20"/>
    <s v="10/19/2022 7:51:26 AM"/>
    <s v="10/20/2022 12:17:09 PM"/>
    <s v="PA_BankingApproval"/>
    <s v="Pending Banking Approval"/>
    <x v="0"/>
    <s v="Alshaya Trading Company - UAE"/>
    <s v="18974"/>
    <s v="AED"/>
    <s v="2022"/>
    <s v="AL KHAIR FZC"/>
    <s v="KHA060"/>
    <s v="riya.thomas"/>
    <m/>
    <m/>
    <s v="Month"/>
    <s v="3"/>
    <s v="Oct"/>
    <s v="Inventory"/>
    <s v="306420_KHA060_WK3/TCP"/>
    <s v="10/20/2022 12:00:00 AM"/>
    <s v="WEL/AL KHAIR FZC"/>
    <x v="0"/>
    <s v="10/20/2022 12:00:00 AM"/>
    <m/>
    <m/>
    <s v="kumara.gr[Kumara]"/>
    <s v="riya.thomas[Riya]"/>
    <s v="BankingApproval"/>
    <s v="18000"/>
    <s v="20770"/>
    <s v="Yes"/>
    <m/>
    <m/>
    <m/>
    <s v="OU_UAE(UAE)"/>
    <s v="AL KHAIR FZC"/>
    <s v="KHA060"/>
    <s v="AE190410000031300558001"/>
    <s v="AED"/>
    <s v="18,974.000"/>
    <s v="21-OCT-22"/>
    <m/>
    <m/>
    <s v="True"/>
    <s v="True"/>
    <s v="True"/>
    <s v="True"/>
    <m/>
    <m/>
    <m/>
    <s v="AL KHAIR FZC"/>
    <n v="673640"/>
    <s v="18974.00"/>
    <s v="AED"/>
    <s v="19-Oct-2022"/>
    <s v="39366FU01TGJ"/>
    <s v="MHA DXB AED MAIN"/>
    <s v="AE AEHBMECA025-413451-002 AED"/>
    <s v="AED"/>
    <s v="_x000d__x000a_ AL KHAIR FZC"/>
    <s v="  SHARJAH ISLAMIC BANK"/>
    <s v="AE460410000011300558001"/>
    <s v="NBSHAEAS"/>
    <s v="18,974.00"/>
    <s v="AED"/>
    <s v="Fri 21 Oct 2022"/>
    <s v="306420/673640"/>
    <s v="TCP - Trade Credits And Advances Payable"/>
    <s v="21 Oct 2022 12:05:1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00"/>
    <s v="10/19/2022 8:16:39 AM"/>
    <s v="10/20/2022 12:19:50 PM"/>
    <s v="PA_BankingApproval"/>
    <s v="Pending Banking Approval"/>
    <x v="0"/>
    <s v="Alshaya Trading Company - UAE"/>
    <s v="25037.25"/>
    <s v="AED"/>
    <s v="2022"/>
    <s v="RADIANT HOUSE TR. CO. LLC."/>
    <s v="RAD010"/>
    <s v="riya.thomas"/>
    <m/>
    <m/>
    <s v="Month"/>
    <s v="2"/>
    <s v="Oct"/>
    <s v="General Expense"/>
    <s v="306400_RAD010_WK2/GMS"/>
    <s v="10/20/2022 12:00:00 AM"/>
    <s v="LOG/RADIANT HOUSE TR. CO. LLC."/>
    <x v="0"/>
    <s v="10/20/2022 12:00:00 AM"/>
    <m/>
    <m/>
    <s v="rajendraprasad.t[Rajendra Prasad]"/>
    <s v="riya.thomas[Riya]"/>
    <s v="BankingApproval"/>
    <s v="15461.25"/>
    <s v="25037.25"/>
    <s v="Yes"/>
    <m/>
    <m/>
    <m/>
    <s v="OU_UAE(UAE)"/>
    <s v="RADIANT HOUSE TR. CO. LLC."/>
    <s v="RAD010"/>
    <s v="AE530260001014061869201/Formerly  RADIANT HOUSE TR. EST."/>
    <s v="AED"/>
    <s v="25,037.250"/>
    <s v="31-OCT-22"/>
    <m/>
    <m/>
    <s v="True"/>
    <s v="True"/>
    <s v="True"/>
    <s v="True"/>
    <m/>
    <m/>
    <m/>
    <s v="RADIANT HOUSE TR. CO. LLC."/>
    <n v="673641"/>
    <s v="25037.25"/>
    <s v="AED"/>
    <s v="19-Oct-2022"/>
    <s v="06986FU020YA"/>
    <s v="MHA DXB AED MAIN"/>
    <s v="AE AEHBMECA025-413451-002 AED"/>
    <s v="AED"/>
    <s v="_x000d__x000a_ RADIANT HOUSE TR CO LLC"/>
    <s v="  EMIRATES BANK INTERNATIONAL PJSC"/>
    <s v="AE530260001014061869201"/>
    <s v="EBILAEAD"/>
    <s v="25,037.25"/>
    <s v="AED"/>
    <s v="Fri 21 Oct 2022"/>
    <s v="306400/673641"/>
    <s v="GMS - Processing Repair And Maintenance Services On Goods"/>
    <s v="21 Oct 2022 12:06:38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068"/>
    <s v="10/19/2022 8:11:36 AM"/>
    <s v="10/20/2022 12:23:00 PM"/>
    <s v="PA_BankingApproval"/>
    <s v="Pending Banking Approval"/>
    <x v="0"/>
    <s v="Alshaya Trading Company - UAE"/>
    <s v="1470"/>
    <s v="AED"/>
    <s v="2022"/>
    <s v="JENNY FLOWERS INTERNATIONAL L.L.C"/>
    <s v="JEN007"/>
    <s v="riya.thomas"/>
    <m/>
    <m/>
    <s v="Month"/>
    <s v="2"/>
    <s v="Oct"/>
    <s v="General Expense"/>
    <s v="306068_JEN007_WK2/GMS"/>
    <s v="10/20/2022 12:00:00 AM"/>
    <s v="HOS/JENNY FLOWERS INTERNATIONAL L.L.C"/>
    <x v="0"/>
    <s v="10/20/2022 12:00:00 AM"/>
    <m/>
    <m/>
    <s v="rajendraprasad.t[Rajendra Prasad]"/>
    <s v="riya.thomas[Riya]"/>
    <s v="BankingApproval"/>
    <s v="1470"/>
    <s v="2940"/>
    <s v="Yes"/>
    <m/>
    <m/>
    <m/>
    <s v="OU_UAE(UAE)"/>
    <s v="JENNY FLOWERS INTERNATIONAL L.L.C"/>
    <s v="JEN007"/>
    <s v="AE390400000018501993001"/>
    <s v="AED"/>
    <s v="1,470.000"/>
    <s v="31-OCT-22"/>
    <m/>
    <m/>
    <s v="True"/>
    <s v="True"/>
    <s v="True"/>
    <s v="True"/>
    <m/>
    <m/>
    <m/>
    <s v="JENNY FLOWERS INTERNATIONAL L.L.C"/>
    <n v="673709"/>
    <s v="1470.00"/>
    <s v="AED"/>
    <s v="18-Oct-2022"/>
    <s v="60406FU021L2"/>
    <s v="MHA DXB AED MAIN"/>
    <s v="AE AEHBMECA025-413451-002 AED"/>
    <s v="AED"/>
    <s v="_x000d__x000a_ JENNY FLOWERS INTERNATIONAL LLC"/>
    <s v="  National Bank of Ras Al-Khaimah"/>
    <s v="AE390400000018501993001"/>
    <s v="NRAKAEAK"/>
    <s v="1,470.00"/>
    <s v="AED"/>
    <s v="Fri 21 Oct 2022"/>
    <s v="306068/673709"/>
    <s v="GMS - Processing Repair And Maintenance Services On Goods"/>
    <s v="21 Oct 2022 12:08:30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71"/>
    <s v="10/19/2022 12:53:12 PM"/>
    <s v="10/20/2022 12:33:06 PM"/>
    <s v="PA_BankingApproval"/>
    <s v="Pending Banking Approval"/>
    <x v="0"/>
    <s v="Alshaya Trading Company - UAE"/>
    <s v="34902.14"/>
    <s v="AED"/>
    <s v="2022"/>
    <s v="BARAKAT QUALITY PLUS  L.L.C."/>
    <s v="BAR017"/>
    <s v="riya.thomas"/>
    <m/>
    <m/>
    <s v="Month"/>
    <s v="2"/>
    <s v="Oct"/>
    <s v="Inventory"/>
    <s v="306571_BAR017_WK2/TCP"/>
    <s v="10/19/2022 12:00:00 AM"/>
    <s v="HOS/BARAKAT QUALITY PLUS  L.L.C."/>
    <x v="0"/>
    <s v="10/20/2022 12:00:00 AM"/>
    <m/>
    <m/>
    <s v="sudarshan.t[Sudarshan]"/>
    <s v="riya.thomas[Riya]"/>
    <s v="BankingApproval"/>
    <s v="35000"/>
    <s v="73122.6"/>
    <s v="Yes"/>
    <s v="High"/>
    <m/>
    <m/>
    <s v="OU_UAE(UAE)"/>
    <s v="BARAKAT QUALITY PLUS  L.L.C."/>
    <s v="BAR017"/>
    <s v="AE840260001011096628501"/>
    <s v="AED"/>
    <s v="34,902.140"/>
    <s v="15-OCT-22"/>
    <m/>
    <m/>
    <s v="True"/>
    <s v="True"/>
    <s v="True"/>
    <s v="True"/>
    <m/>
    <m/>
    <m/>
    <s v="BARAKAT QUALITY PLUS L.L.C."/>
    <n v="673642"/>
    <s v="34902.14"/>
    <s v="AED"/>
    <s v="19-Oct-2022"/>
    <s v="37806FU0223X"/>
    <s v="MHA DXB AED MAIN"/>
    <s v="AE AEHBMECA025-413451-002 AED"/>
    <s v="AED"/>
    <s v="_x000d__x000a_ BARAKAT QUALITY PLUS LLC _x000d__x000a_Â  POBOX 48989 _x000d__x000a_Â  JEBEL ALI"/>
    <s v="  EMIRATES BANK INTERNATIONAL PJSC"/>
    <s v="AE840260001011096628501"/>
    <s v="EBILAEAD"/>
    <s v="34,902.14"/>
    <s v="AED"/>
    <s v="Fri 21 Oct 2022"/>
    <s v="306571/673642"/>
    <s v="TCP - Trade Credits And Advances Payable"/>
    <s v="21 Oct 2022 12:09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62"/>
    <s v="10/19/2022 12:46:12 PM"/>
    <s v="10/20/2022 12:34:56 PM"/>
    <s v="PA_BankingApproval"/>
    <s v="Pending Banking Approval"/>
    <x v="1"/>
    <s v="Alshaya International Co. L.L.C, Dubai"/>
    <s v="27956"/>
    <s v="AED"/>
    <s v="2022"/>
    <s v="BARAKAT QUALITY PLUS  L.L.C."/>
    <s v="BAR017"/>
    <s v="riya.thomas"/>
    <m/>
    <m/>
    <s v="Month"/>
    <s v="2"/>
    <s v="Oct"/>
    <s v="Inventory"/>
    <s v="306562_BAR017_WK2/TCP"/>
    <s v="10/19/2022 12:00:00 AM"/>
    <s v="HOS/BARAKAT QUALITY PLUS  L.L.C."/>
    <x v="1"/>
    <s v="10/20/2022 12:00:00 AM"/>
    <m/>
    <m/>
    <s v="sudarshan.t[Sudarshan]"/>
    <s v="riya.thomas[Riya]"/>
    <s v="BankingApproval"/>
    <s v="32000"/>
    <s v="66339.15"/>
    <s v="Yes"/>
    <m/>
    <m/>
    <m/>
    <s v="OU_DIC(IO_DIC)"/>
    <s v="BARAKAT QUALITY PLUS  L.L.C."/>
    <s v="BAR017"/>
    <s v="AE840260001011096628501"/>
    <s v="AED"/>
    <s v="27,956.000"/>
    <s v="15-OCT-22"/>
    <m/>
    <m/>
    <s v="True"/>
    <s v="True"/>
    <s v="True"/>
    <s v="True"/>
    <m/>
    <m/>
    <m/>
    <s v="BARAKAT QUALITY PLUS L.L.C."/>
    <n v="673643"/>
    <s v="27956.00"/>
    <s v="AED"/>
    <s v="19-Oct-2022"/>
    <s v="73266FU01U75"/>
    <s v="AIC UAE AED Main Sup"/>
    <s v="AE AEHBMECA025-084054-004 AED"/>
    <s v="AED"/>
    <s v="_x000d__x000a_ BARAKAT QUALITY PLUS LLC _x000d__x000a_Â  POBOX 48989 _x000d__x000a_Â  JEBEL ALI"/>
    <s v="  EMIRATES BANK INTERNATIONAL PJSC"/>
    <s v="AE840260001011096628501"/>
    <s v="EBILAEAD"/>
    <s v="27,956.00"/>
    <s v="AED"/>
    <s v="Fri 21 Oct 2022"/>
    <s v="306562/673643"/>
    <s v="TCP - Trade Credits And Advances Payable"/>
    <s v="21 Oct 2022 07:56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95"/>
    <s v="10/19/2022 2:27:54 PM"/>
    <s v="10/20/2022 12:44:01 PM"/>
    <s v="PA_BankingApproval"/>
    <s v="Pending Banking Approval"/>
    <x v="14"/>
    <s v="Vision Express Central Ltd - UAE"/>
    <s v="5215"/>
    <s v="AED"/>
    <s v="2022"/>
    <s v="MEDICALS INTERNATIONAL LLC"/>
    <s v="MIN002"/>
    <s v="riya.thomas"/>
    <m/>
    <m/>
    <s v="Month"/>
    <s v="4"/>
    <s v="Oct"/>
    <s v="Inventory"/>
    <s v="306595_MIN002_WK4/TCP"/>
    <s v="10/31/2022 12:00:00 AM"/>
    <s v="WEL/MEDICALS INTERNATIONAL LLC"/>
    <x v="2"/>
    <s v="10/20/2022 12:00:00 AM"/>
    <m/>
    <m/>
    <s v="savitha.lakshman[Savitha]"/>
    <s v="riya.thomas[Riya]"/>
    <s v="BankingApproval"/>
    <s v="6000"/>
    <s v="7912"/>
    <s v="Yes"/>
    <m/>
    <m/>
    <m/>
    <s v="OU_VEC(IO_VEC)"/>
    <s v="MEDICALS INTERNATIONAL LLC"/>
    <s v="MIN002"/>
    <s v="AE240260001012505709102/KW95GULB0000000000000007430136"/>
    <s v="AED"/>
    <s v="5,215.000"/>
    <s v="31-OCT-22"/>
    <m/>
    <m/>
    <s v="True"/>
    <s v="True"/>
    <s v="True"/>
    <s v="True"/>
    <m/>
    <m/>
    <m/>
    <s v="MEDICALS INTERNATIONAL LLC"/>
    <n v="673644"/>
    <s v="5215.00"/>
    <s v="AED"/>
    <s v="19-Oct-2022"/>
    <s v="35806FU01DLG"/>
    <s v="MHA DXB AED MAIN"/>
    <s v="AE AEHBMECA025-413451-002 AED"/>
    <s v="AED"/>
    <s v="_x000d__x000a_ MEDICALS INTERNATIONAL LLC"/>
    <s v="  EMIRATES BANK INTERNATIONAL PJSC"/>
    <s v="AE240260001012505709102"/>
    <s v="EBILAEAD"/>
    <s v="5,215.00"/>
    <s v="AED"/>
    <s v="Fri 21 Oct 2022"/>
    <s v="306595/673644"/>
    <s v="TCP - Trade Credits And Advances Payable"/>
    <s v="21 Oct 2022 11:27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89"/>
    <s v="10/19/2022 2:23:26 PM"/>
    <s v="10/20/2022 12:45:55 PM"/>
    <s v="PA_BankingApproval"/>
    <s v="Pending Banking Approval"/>
    <x v="12"/>
    <s v="Dareen Optics L.L.C"/>
    <s v="9885"/>
    <s v="AED"/>
    <s v="2022"/>
    <s v="MEDICALS INTERNATIONAL LLC"/>
    <s v="MIN002"/>
    <s v="riya.thomas"/>
    <m/>
    <m/>
    <s v="Month"/>
    <s v="4"/>
    <s v="Oct"/>
    <s v="Inventory"/>
    <s v="306589_MIN002_WK4/TCP"/>
    <s v="10/31/2022 12:00:00 AM"/>
    <s v="WEL/MEDICALS INTERNATIONAL LLC"/>
    <x v="2"/>
    <s v="10/20/2022 12:00:00 AM"/>
    <m/>
    <m/>
    <s v="savitha.lakshman[Savitha]"/>
    <s v="riya.thomas[Riya]"/>
    <s v="BankingApproval"/>
    <s v="11000"/>
    <s v="13425"/>
    <s v="Yes"/>
    <m/>
    <m/>
    <m/>
    <s v="OU_DOP(IO_DOP1)"/>
    <s v="MEDICALS INTERNATIONAL LLC"/>
    <s v="MIN002"/>
    <s v="AE240260001012505709102/KW95GULB0000000000000007430136"/>
    <s v="AED"/>
    <s v="9,885.000"/>
    <s v="31-OCT-22"/>
    <m/>
    <m/>
    <s v="True"/>
    <s v="True"/>
    <s v="True"/>
    <s v="True"/>
    <m/>
    <m/>
    <m/>
    <s v="MEDICALS INTERNATIONAL LLC"/>
    <n v="673645"/>
    <s v="9885.00"/>
    <s v="AED"/>
    <s v="19-Oct-2022"/>
    <s v="59866FU01EY6"/>
    <s v="MHA DXB AED MAIN"/>
    <s v="AE AEHBMECA025-413451-002 AED"/>
    <s v="AED"/>
    <s v="_x000d__x000a_ MEDICALS INTERNATIONAL LLC"/>
    <s v="  EMIRATES BANK INTERNATIONAL PJSC"/>
    <s v="AE240260001012505709102"/>
    <s v="EBILAEAD"/>
    <s v="9,885.00"/>
    <s v="AED"/>
    <s v="Fri 21 Oct 2022"/>
    <s v="306589/673645"/>
    <s v="TCP - Trade Credits And Advances Payable"/>
    <s v="21 Oct 2022 11:31:09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570"/>
    <s v="10/19/2022 1:02:54 PM"/>
    <s v="10/20/2022 12:47:56 PM"/>
    <s v="PA_BankingApproval"/>
    <s v="Pending Banking Approval"/>
    <x v="9"/>
    <s v="Alshaya Trading for Retail S.P.C"/>
    <s v="1624.216"/>
    <s v="BHD"/>
    <s v="2022"/>
    <s v="GENCOM INTERNATIONAL GENERAL TRADING SPC"/>
    <s v="GEN069"/>
    <s v="riya.thomas"/>
    <m/>
    <m/>
    <s v="Month"/>
    <s v="4"/>
    <s v="Oct"/>
    <s v="Inventory"/>
    <s v="306570_GEN069_WK4/TCP"/>
    <s v="10/31/2022 12:00:00 AM"/>
    <s v="FNB/GENCOM INTERNATIONAL GENERAL TRADING SPC"/>
    <x v="4"/>
    <s v="10/20/2022 12:00:00 AM"/>
    <m/>
    <m/>
    <s v="savitha.lakshman[Savitha]"/>
    <s v="riya.thomas[Riya]"/>
    <s v="BankingApproval"/>
    <s v="0"/>
    <s v="1624.2"/>
    <s v="Yes"/>
    <m/>
    <m/>
    <m/>
    <s v="OU_BAH6(BAH6)"/>
    <s v="GENCOM INTERNATIONAL GENERAL TRADING SPC"/>
    <s v="GEN069"/>
    <s v="BH83KFHO00091010005575"/>
    <s v="BHD"/>
    <s v="1,624.216"/>
    <s v="31-OCT-22"/>
    <m/>
    <m/>
    <s v="True"/>
    <s v="True"/>
    <s v="True"/>
    <s v="True"/>
    <m/>
    <m/>
    <m/>
    <s v="GENCOM INTERNATIONAL GENERAL TRADING SPC"/>
    <n v="673646"/>
    <s v="1624.216"/>
    <s v="BHD"/>
    <s v="19-Oct-2022"/>
    <s v="22366FU010TS"/>
    <s v="ATR Main BHD"/>
    <s v="BH BHHBMECA001-705052-001 BHD"/>
    <s v="BHD"/>
    <s v="_x000d__x000a_ GENCOM INTERNATIONAL GENERAL _x000d__x000a_Â  TRADING SPC"/>
    <s v="  KUWAIT FINANCE HOUSE"/>
    <s v="BH83KFHO00091010005575"/>
    <s v="KFHOBHBM"/>
    <s v="1,624.216"/>
    <s v="BHD"/>
    <s v="Sun 23 Oct 2022"/>
    <s v="306570/673646"/>
    <s v="001 - Ordinary transfers"/>
    <s v="21 Oct 2022 06:12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59"/>
    <s v="10/19/2022 12:44:03 PM"/>
    <s v="10/20/2022 12:48:58 PM"/>
    <s v="PA_BankingApproval"/>
    <s v="Pending Banking Approval"/>
    <x v="8"/>
    <s v="Alshaya Trading Company W.L.L. - Bahrain"/>
    <s v="6473.193"/>
    <s v="BHD"/>
    <s v="2022"/>
    <s v="GENCOM INTERNATIONAL GENERAL TRADING SPC"/>
    <s v="GEN069"/>
    <s v="riya.thomas"/>
    <m/>
    <m/>
    <s v="Month"/>
    <s v="4"/>
    <s v="Oct"/>
    <s v="Inventory"/>
    <s v="306559_GEN069_WK4/TCP"/>
    <s v="10/31/2022 12:00:00 AM"/>
    <s v="FNB/GENCOM INTERNATIONAL GENERAL TRADING SPC"/>
    <x v="4"/>
    <s v="10/20/2022 12:00:00 AM"/>
    <m/>
    <m/>
    <s v="savitha.lakshman[Savitha]"/>
    <s v="riya.thomas[Riya]"/>
    <s v="BankingApproval"/>
    <s v="6700"/>
    <s v="6478.78"/>
    <s v="Yes"/>
    <m/>
    <m/>
    <m/>
    <s v="OU_BAHRAIN(BAH)"/>
    <s v="GENCOM INTERNATIONAL GENERAL TRADING SPC"/>
    <s v="GEN069"/>
    <s v="BH83KFHO00091010005575"/>
    <s v="BHD"/>
    <s v="6,473.193"/>
    <s v="31-OCT-22"/>
    <m/>
    <m/>
    <s v="True"/>
    <s v="True"/>
    <s v="True"/>
    <s v="True"/>
    <m/>
    <m/>
    <m/>
    <s v="GENCOM INTERNATIONAL GENERAL TRADING SPC"/>
    <n v="673647"/>
    <s v="6473.193"/>
    <s v="BHD"/>
    <s v="19-Oct-2022"/>
    <s v="75936FU018H5"/>
    <s v="ATC BAH Main OD BHD"/>
    <s v="BH BHHBMECA001-112010-001 BHD"/>
    <s v="BHD"/>
    <s v="_x000d__x000a_ GENCOM INTERNATIONAL GENERAL _x000d__x000a_Â  TRADING SPC"/>
    <s v="  KUWAIT FINANCE HOUSE"/>
    <s v="BH83KFHO00091010005575"/>
    <s v="KFHOBHBM"/>
    <s v="6,473.193"/>
    <s v="BHD"/>
    <s v="Sun 23 Oct 2022"/>
    <s v="306559/673647"/>
    <s v="001 - Ordinary transfers"/>
    <s v="21 Oct 2022 06:14:1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55"/>
    <s v="10/19/2022 2:20:12 PM"/>
    <s v="10/20/2022 12:50:28 PM"/>
    <s v="PA_BankingApproval"/>
    <s v="Pending Banking Approval"/>
    <x v="0"/>
    <s v="Alshaya Trading Company - UAE"/>
    <s v="6125"/>
    <s v="AED"/>
    <s v="2022"/>
    <s v="MEDICALS INTERNATIONAL LLC"/>
    <s v="MIN002"/>
    <s v="riya.thomas"/>
    <m/>
    <m/>
    <s v="Month"/>
    <s v="4"/>
    <s v="Oct"/>
    <s v="Inventory"/>
    <s v="306555_MIN002_WK4/TCP"/>
    <s v="10/31/2022 12:00:00 AM"/>
    <s v="WEL/MEDICALS INTERNATIONAL LLC"/>
    <x v="0"/>
    <s v="10/20/2022 12:00:00 AM"/>
    <m/>
    <m/>
    <s v="savitha.lakshman[Savitha]"/>
    <s v="riya.thomas[Riya]"/>
    <s v="BankingApproval"/>
    <s v="7000"/>
    <m/>
    <s v="Yes"/>
    <m/>
    <m/>
    <m/>
    <s v="OU_UAE(UAE)"/>
    <s v="MEDICALS INTERNATIONAL LLC"/>
    <s v="MIN002"/>
    <s v="AE240260001012505709102/KW95GULB0000000000000007430136"/>
    <s v="AED"/>
    <s v="6,125.000"/>
    <s v="31-OCT-22"/>
    <m/>
    <m/>
    <s v="True"/>
    <s v="True"/>
    <s v="True"/>
    <s v="True"/>
    <m/>
    <m/>
    <m/>
    <m/>
    <n v="673648"/>
    <m/>
    <m/>
    <m/>
    <s v="23086FU022K3"/>
    <s v="MHA DXB AED MAIN"/>
    <s v="AE AEHBMECA025-413451-002 AED"/>
    <s v="AED"/>
    <s v="_x000d__x000a_ MEDICALS INTERNATIONAL LLC"/>
    <s v="  EMIRATES BANK INTERNATIONAL PJSC"/>
    <s v="AE240260001012505709102"/>
    <s v="EBILAEAD"/>
    <s v="6,125.00"/>
    <s v="AED"/>
    <s v="Fri 21 Oct 2022"/>
    <s v="306555/673648"/>
    <s v="TCP - Trade Credits And Advances Payable"/>
    <s v="21 Oct 2022 12:10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56"/>
    <s v="10/19/2022 10:03:17 AM"/>
    <s v="10/20/2022 12:52:12 PM"/>
    <s v="PA_BankingApproval"/>
    <s v="Pending Banking Approval"/>
    <x v="14"/>
    <s v="Vision Express Central Ltd - UAE"/>
    <s v="3765"/>
    <s v="AED"/>
    <s v="2022"/>
    <s v="LIMAR DRUG STORE LLC"/>
    <s v="LDS001"/>
    <s v="riya.thomas"/>
    <m/>
    <m/>
    <s v="Month"/>
    <s v="4"/>
    <s v="Oct"/>
    <s v="Inventory"/>
    <s v="306456_LDS001_WK4/TCP"/>
    <s v="10/31/2022 12:00:00 AM"/>
    <s v="WEL/LIMAR DRUG STORE LLC"/>
    <x v="2"/>
    <s v="10/20/2022 12:00:00 AM"/>
    <m/>
    <m/>
    <s v="savitha.lakshman[Savitha]"/>
    <s v="riya.thomas[Riya]"/>
    <s v="BankingApproval"/>
    <s v="5000"/>
    <s v="6335"/>
    <s v="Yes"/>
    <m/>
    <m/>
    <m/>
    <s v="OU_VEC(IO_VEC)"/>
    <s v="LIMAR DRUG STORE LLC"/>
    <s v="LDS001"/>
    <m/>
    <s v="AED"/>
    <s v="3,765.000"/>
    <s v="31-OCT-22"/>
    <m/>
    <m/>
    <s v="True"/>
    <s v="True"/>
    <s v="True"/>
    <s v="True"/>
    <m/>
    <m/>
    <m/>
    <s v="LIMAR DRUG STORE LLC"/>
    <n v="673649"/>
    <s v="3765.00"/>
    <s v="AED"/>
    <s v="19-Oct-2022"/>
    <s v="16026FU01MXC"/>
    <s v="MHA DXB AED MAIN"/>
    <s v="AE AEHBMECA025-413451-002 AED"/>
    <s v="AED"/>
    <s v="_x000d__x000a_ LIMAR DRUG STORE LLC"/>
    <s v="  EMIRATES NBD BANK PJSC"/>
    <s v="AE140260001015543732501"/>
    <s v="EBILAEAD"/>
    <s v="3,765.00"/>
    <s v="AED"/>
    <s v="Fri 21 Oct 2022"/>
    <s v="306456/673649"/>
    <s v="TCP - Trade Credits And Advances Payable"/>
    <s v="21 Oct 2022 11:33:37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22"/>
    <s v="10/19/2022 8:17:30 AM"/>
    <s v="10/20/2022 12:53:43 PM"/>
    <s v="PA_BankingApproval"/>
    <s v="Pending Banking Approval"/>
    <x v="12"/>
    <s v="Dareen Optics L.L.C"/>
    <s v="11076"/>
    <s v="AED"/>
    <s v="2022"/>
    <s v="LIMAR DRUG STORE LLC"/>
    <s v="LDS001"/>
    <s v="riya.thomas"/>
    <m/>
    <m/>
    <s v="Month"/>
    <s v="4"/>
    <s v="Oct"/>
    <s v="Inventory"/>
    <s v="306422_LDS001_WK4/TCP"/>
    <s v="10/31/2022 12:00:00 AM"/>
    <s v="WEL/LIMAR DRUG STORE LLC"/>
    <x v="2"/>
    <s v="10/20/2022 12:00:00 AM"/>
    <m/>
    <m/>
    <s v="savitha.lakshman[Savitha]"/>
    <s v="riya.thomas[Riya]"/>
    <s v="BankingApproval"/>
    <s v="12000"/>
    <s v="22255.5"/>
    <s v="Yes"/>
    <m/>
    <m/>
    <m/>
    <s v="OU_DOP(IO_DOP1)"/>
    <s v="LIMAR DRUG STORE LLC"/>
    <s v="LDS001"/>
    <m/>
    <s v="AED"/>
    <s v="11,076.000"/>
    <s v="31-OCT-22"/>
    <m/>
    <m/>
    <s v="True"/>
    <s v="True"/>
    <s v="True"/>
    <s v="True"/>
    <m/>
    <m/>
    <m/>
    <s v="LIMAR DRUG STORE LLC"/>
    <n v="673650"/>
    <s v="11076.00"/>
    <s v="AED"/>
    <s v="19-Oct-2022"/>
    <s v="53226FU01H0V"/>
    <s v="MHA DXB AED MAIN"/>
    <s v="AE AEHBMECA025-413451-002 AED"/>
    <s v="AED"/>
    <s v="_x000d__x000a_ LIMAR DRUG STORE LLC"/>
    <s v="  EMIRATES NBD BANK PJSC"/>
    <s v="AE140260001015543732501"/>
    <s v="EBILAEAD"/>
    <s v="11,076.00"/>
    <s v="AED"/>
    <s v="Fri 21 Oct 2022"/>
    <s v="306422/673650"/>
    <s v="TCP - Trade Credits And Advances Payable"/>
    <s v="21 Oct 2022 11:36:31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18"/>
    <s v="10/19/2022 7:50:44 AM"/>
    <s v="10/20/2022 12:55:14 PM"/>
    <s v="PA_BankingApproval"/>
    <s v="Pending Banking Approval"/>
    <x v="1"/>
    <s v="Alshaya International Co. L.L.C, Dubai"/>
    <s v="10810"/>
    <s v="AED"/>
    <s v="2022"/>
    <s v="LIMAR DRUG STORE LLC"/>
    <s v="LDS001"/>
    <s v="riya.thomas"/>
    <m/>
    <m/>
    <s v="Month"/>
    <s v="4"/>
    <s v="Oct"/>
    <s v="Inventory"/>
    <s v="306418_LDS001_WK4/TCP"/>
    <s v="10/31/2022 12:00:00 AM"/>
    <s v="WEL/LIMAR DRUG STORE LLC"/>
    <x v="1"/>
    <s v="10/20/2022 12:00:00 AM"/>
    <m/>
    <m/>
    <s v="savitha.lakshman[Savitha]"/>
    <s v="riya.thomas[Riya]"/>
    <s v="BankingApproval"/>
    <s v="12000"/>
    <s v="14147.5"/>
    <s v="Yes"/>
    <m/>
    <m/>
    <m/>
    <s v="OU_DIC(IO_DIC)"/>
    <s v="LIMAR DRUG STORE LLC"/>
    <s v="LDS001"/>
    <m/>
    <s v="AED"/>
    <s v="10,810.000"/>
    <s v="31-OCT-22"/>
    <m/>
    <m/>
    <s v="True"/>
    <s v="True"/>
    <s v="True"/>
    <s v="True"/>
    <m/>
    <m/>
    <m/>
    <s v="LIMAR DRUG STORE LLC"/>
    <n v="673651"/>
    <s v="10810.00"/>
    <s v="AED"/>
    <s v="19-Oct-2022"/>
    <s v="18276FU01VRT"/>
    <s v="AIC UAE AED Main Sup"/>
    <s v="AE AEHBMECA025-084054-004 AED"/>
    <s v="AED"/>
    <s v="_x000d__x000a_ LIMAR DRUG STORE LLC"/>
    <s v="  EMIRATES NBD BANK PJSC"/>
    <s v="AE140260001015543732501"/>
    <s v="EBILAEAD"/>
    <s v="10,810.00"/>
    <s v="AED"/>
    <s v="Fri 21 Oct 2022"/>
    <s v="306418/673651"/>
    <s v="TCP - Trade Credits And Advances Payable"/>
    <s v="21 Oct 2022 07:57:50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269"/>
    <s v="10/19/2022 7:43:03 AM"/>
    <s v="10/20/2022 12:56:35 PM"/>
    <s v="PA_BankingApproval"/>
    <s v="Pending Banking Approval"/>
    <x v="0"/>
    <s v="Alshaya Trading Company - UAE"/>
    <s v="4450"/>
    <s v="AED"/>
    <s v="2022"/>
    <s v="LIMAR DRUG STORE LLC"/>
    <s v="LDS001"/>
    <s v="riya.thomas"/>
    <m/>
    <m/>
    <s v="Month"/>
    <s v="4"/>
    <s v="Oct"/>
    <s v="Inventory"/>
    <s v="306269_LDS001_WK4/TCP"/>
    <s v="10/31/2022 12:00:00 AM"/>
    <s v="WEL/LIMAR DRUG STORE LLC"/>
    <x v="0"/>
    <s v="10/20/2022 12:00:00 AM"/>
    <m/>
    <m/>
    <s v="savitha.lakshman[Savitha]"/>
    <s v="riya.thomas[Riya]"/>
    <s v="BankingApproval"/>
    <s v="7000"/>
    <s v="5359"/>
    <s v="Yes"/>
    <m/>
    <m/>
    <m/>
    <s v="OU_UAE(UAE)"/>
    <s v="LIMAR DRUG STORE LLC"/>
    <s v="LDS001"/>
    <m/>
    <s v="AED"/>
    <s v="4,450.000"/>
    <s v="31-OCT-22"/>
    <m/>
    <m/>
    <s v="True"/>
    <s v="True"/>
    <s v="True"/>
    <s v="True"/>
    <m/>
    <m/>
    <m/>
    <s v="LIMAR DRUG STORE LLC"/>
    <n v="673652"/>
    <s v="4450.00"/>
    <s v="AED"/>
    <s v="19-Oct-2022"/>
    <s v="54966FU022Z0"/>
    <s v="MHA DXB AED MAIN"/>
    <s v="AE AEHBMECA025-413451-002 AED"/>
    <s v="AED"/>
    <s v="_x000d__x000a_ LIMAR DRUG STORE LLC"/>
    <s v="  EMIRATES NBD BANK PJSC"/>
    <s v="AE140260001015543732501"/>
    <s v="EBILAEAD"/>
    <s v="4,450.00"/>
    <s v="AED"/>
    <s v="Fri 21 Oct 2022"/>
    <s v="306269/673652"/>
    <s v="TCP - Trade Credits And Advances Payable"/>
    <s v="21 Oct 2022 12:12:1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61"/>
    <s v="10/19/2022 9:31:42 AM"/>
    <s v="10/20/2022 12:59:26 PM"/>
    <s v="PA_BankingApproval"/>
    <s v="Pending Banking Approval"/>
    <x v="1"/>
    <s v="Alshaya International Co. L.L.C, Dubai"/>
    <s v="6990.13"/>
    <s v="AED"/>
    <s v="2022"/>
    <s v="AL GHANDI ELECTRONICS"/>
    <s v="GHA010"/>
    <s v="riya.thomas"/>
    <m/>
    <m/>
    <s v="Month"/>
    <s v="3"/>
    <s v="Oct"/>
    <s v="Inventory"/>
    <s v="306461_GHA010_WK03/TCP"/>
    <s v="10/21/2022 12:00:00 AM"/>
    <s v="WEL/AL GHANDI ELECTRONICS"/>
    <x v="4"/>
    <s v="10/20/2022 12:00:00 AM"/>
    <m/>
    <m/>
    <s v="ravi.surendran[Ravi]"/>
    <s v="riya.thomas[Riya]"/>
    <s v="BankingApproval"/>
    <s v="1000"/>
    <s v="18271.01"/>
    <s v="Yes"/>
    <s v="High"/>
    <m/>
    <m/>
    <s v="OU_DIC(IO_DIC)"/>
    <s v="AL GHANDI ELECTRONICS"/>
    <s v="GHA010"/>
    <s v="AE350230000001000078681"/>
    <s v="AED"/>
    <s v="6,990.130"/>
    <s v="21-OCT-22"/>
    <m/>
    <m/>
    <s v="True"/>
    <s v="True"/>
    <s v="True"/>
    <s v="True"/>
    <m/>
    <m/>
    <m/>
    <s v="AL GHANDI ELECTRONICS"/>
    <n v="673653"/>
    <s v="6990.13"/>
    <s v="AED"/>
    <s v="19-Oct-2022"/>
    <s v="03676FU01QFC"/>
    <s v="AIC UAE AED Main Sup"/>
    <s v="AE AEHBMECA025-084054-004 AED"/>
    <s v="AED"/>
    <s v="_x000d__x000a_ AL GHANDI ELECTRONICS _x000d__x000a_Â  P O BOX 9098"/>
    <s v="  COMMERCIAL BANK OF DUBAI"/>
    <s v="AE350230000001000078681"/>
    <s v="CBDUAEAD"/>
    <s v="6,990.13"/>
    <s v="AED"/>
    <s v="Fri 21 Oct 2022"/>
    <s v="306461/673653"/>
    <s v="TCP - Trade Credits And Advances Payable"/>
    <s v="21 Oct 2022 07:59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91"/>
    <s v="10/19/2022 9:19:14 AM"/>
    <s v="10/20/2022 1:01:18 PM"/>
    <s v="PA_BankingApproval"/>
    <s v="Pending Banking Approval"/>
    <x v="0"/>
    <s v="Alshaya Trading Company - UAE"/>
    <s v="1602.11"/>
    <s v="AED"/>
    <s v="2022"/>
    <s v="AL GHANDI ELECTRONICS"/>
    <s v="GHA010"/>
    <s v="riya.thomas"/>
    <m/>
    <m/>
    <s v="Month"/>
    <s v="3"/>
    <s v="Oct"/>
    <s v="Inventory"/>
    <s v="306391_GHA010_WK03/TCP"/>
    <s v="10/21/2022 12:00:00 AM"/>
    <s v="WEL/AL GHANDI ELECTRONICS"/>
    <x v="0"/>
    <s v="10/20/2022 12:00:00 AM"/>
    <m/>
    <m/>
    <s v="ravi.surendran[Ravi]"/>
    <s v="riya.thomas[Riya]"/>
    <s v="BankingApproval"/>
    <s v="2500"/>
    <s v="64002.94"/>
    <s v="Yes"/>
    <s v="High"/>
    <m/>
    <m/>
    <s v="OU_UAE(UAE)"/>
    <s v="AL GHANDI ELECTRONICS"/>
    <s v="GHA010"/>
    <s v="AE350230000001000078681"/>
    <s v="AED"/>
    <s v="1,602.110"/>
    <s v="21-OCT-22"/>
    <m/>
    <m/>
    <s v="True"/>
    <s v="True"/>
    <s v="True"/>
    <s v="True"/>
    <m/>
    <m/>
    <m/>
    <s v="AL GHANDI ELECTRONICS"/>
    <n v="673654"/>
    <s v="1602.11"/>
    <s v="AED"/>
    <s v="19-Oct-2022"/>
    <s v="15556FU01WFZ"/>
    <s v="MHA DXB AED MAIN"/>
    <s v="AE AEHBMECA025-413451-002 AED"/>
    <s v="AED"/>
    <s v="_x000d__x000a_ AL GHANDI ELECTRONICS _x000d__x000a_Â  P O BOX 9098"/>
    <s v="  COMMERCIAL BANK OF DUBAI"/>
    <s v="AE350230000001000078681"/>
    <s v="CBDUAEAD"/>
    <s v="1,602.11"/>
    <s v="AED"/>
    <s v="Fri 21 Oct 2022"/>
    <s v="306391/673654"/>
    <s v="TCP - Trade Credits And Advances Payable"/>
    <s v="21 Oct 2022 12:13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56"/>
    <s v="10/19/2022 3:30:01 PM"/>
    <s v="10/20/2022 1:12:05 PM"/>
    <s v="PA_BankingApproval"/>
    <s v="Pending Banking Approval"/>
    <x v="8"/>
    <s v="Alshaya Trading Company W.L.L. - Bahrain"/>
    <s v="39.384"/>
    <s v="BHD"/>
    <s v="2022"/>
    <s v="MASKATI PHARMACY CO. W.L.L.(Pay to MASKATI GROUP FOR TRADING AND MEDICALS SUPPLIES WLL )"/>
    <s v="MAS016"/>
    <s v="aneel.kothakota"/>
    <m/>
    <m/>
    <s v="Month"/>
    <s v="4"/>
    <s v="Oct"/>
    <s v="Inventory"/>
    <s v="306656_MAS016_WK4/SUPP"/>
    <s v="10/25/2025 12:00:00 AM"/>
    <s v="WEL/MASKATI PHARMACY CO. W.L.L.(Pay to MASKATI GROUP FOR TRADING AND MEDICALS SUPPLIES WLL )"/>
    <x v="4"/>
    <s v="10/20/2022 12:00:00 AM"/>
    <m/>
    <m/>
    <s v="seenappa.kuruba[Seenappa]"/>
    <s v="aneel.kothakota[Aneel]"/>
    <s v="BankingApproval"/>
    <s v="39"/>
    <s v="4001.73"/>
    <s v="Yes"/>
    <m/>
    <m/>
    <m/>
    <s v="OU_BAHRAIN(BAH)"/>
    <s v="MASKATI PHARMACY CO. W.L.L.(Pay to MASKATI GROUP FOR TRADING"/>
    <s v="MAS016"/>
    <s v="BH11AUBB00016212710001 (BH)"/>
    <s v="BHD"/>
    <s v="39.384"/>
    <s v="31-OCT-22"/>
    <m/>
    <m/>
    <s v="False"/>
    <s v="True"/>
    <s v="True"/>
    <s v="True"/>
    <m/>
    <m/>
    <m/>
    <s v="MASKATI PHARMACY CO. W.L.L.(Pay to MASKATI GROUP FOR TRADING AND MEDICALS SUPPLIES WLL )"/>
    <n v="673655"/>
    <s v="39.384"/>
    <s v="BHD"/>
    <s v="19-Oct-2022"/>
    <s v="78316FU01HKH"/>
    <s v="ATC BAH Main OD BHD"/>
    <s v="BH BHHBMECA001-112010-001 BHD"/>
    <s v="BHD"/>
    <s v="_x000d__x000a_ MASKATI GROUP FOR TRADING AND _x000d__x000a_Â  MEDICALS SUPPLIES WLL"/>
    <s v="  AHLI UNITED BANK B.S.C."/>
    <s v="BH11AUBB00016212710001"/>
    <s v="AUBBBHBM"/>
    <s v="39.384"/>
    <s v="BHD"/>
    <s v="Sun 23 Oct 2022"/>
    <s v="306656/673655"/>
    <s v="001 - Ordinary transfers"/>
    <s v="21 Oct 2022 06:31:06 GMT"/>
    <s v="True"/>
    <s v="True"/>
    <s v="True"/>
    <s v="True"/>
    <s v="True"/>
    <s v="True"/>
    <s v="True"/>
    <s v="True"/>
    <m/>
    <m/>
    <m/>
    <m/>
    <x v="0"/>
    <s v="DBR Validation Failed"/>
    <s v="10/20/2022"/>
    <s v="Processed by bank (HSBC)  "/>
  </r>
  <r>
    <s v="PA-000000000000306657"/>
    <s v="10/19/2022 3:37:30 PM"/>
    <s v="10/20/2022 1:16:29 PM"/>
    <s v="PA_BankingApproval"/>
    <s v="Pending Banking Approval"/>
    <x v="8"/>
    <s v="Alshaya Trading Company W.L.L. - Bahrain"/>
    <s v="5833.082"/>
    <s v="BHD"/>
    <s v="2022"/>
    <s v="SAVON COMPANY WLL"/>
    <s v="SAV009"/>
    <s v="aneel.kothakota"/>
    <m/>
    <m/>
    <s v="Month"/>
    <s v="4"/>
    <s v="Oct"/>
    <s v="Inventory"/>
    <s v="306657_SAV009_WK4/SUPP"/>
    <s v="10/25/2022 12:00:00 AM"/>
    <s v="WEL/SAVON COMPANY WLL"/>
    <x v="4"/>
    <s v="10/20/2022 12:00:00 AM"/>
    <m/>
    <m/>
    <s v="seenappa.kuruba[Seenappa]"/>
    <s v="aneel.kothakota[Aneel]"/>
    <s v="BankingApproval"/>
    <s v="5833"/>
    <s v="8306.43"/>
    <s v="Yes"/>
    <m/>
    <m/>
    <m/>
    <s v="OU_BAHRAIN(BAH)"/>
    <s v="SAVON COMPANY WLL"/>
    <s v="SAV009"/>
    <s v="BH68KFHO00071010013121"/>
    <s v="BHD"/>
    <s v="5,833.082"/>
    <s v="31-OCT-22"/>
    <m/>
    <m/>
    <s v="True"/>
    <s v="True"/>
    <s v="True"/>
    <s v="True"/>
    <m/>
    <m/>
    <m/>
    <s v="SAVON COMPANY WLL"/>
    <n v="673656"/>
    <s v="5833.082"/>
    <s v="BHD"/>
    <s v="19-Oct-2022"/>
    <s v="49216FU01JC4"/>
    <s v="ATC BAH Main OD BHD"/>
    <s v="BH BHHBMECA001-112010-001 BHD"/>
    <s v="BHD"/>
    <s v="_x000d__x000a_ SAVON COMPANY WLL _x000d__x000a_Â  P O Box 17346"/>
    <s v="  KUWAIT FINANCE HOUSE"/>
    <s v="BH68KFHO00071010013121"/>
    <s v="KFHOBHBM"/>
    <s v="5,833.082"/>
    <s v="BHD"/>
    <s v="Sun 23 Oct 2022"/>
    <s v="306657/673656"/>
    <s v="001 - Ordinary transfers"/>
    <s v="21 Oct 2022 06:32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58"/>
    <s v="10/19/2022 3:44:12 PM"/>
    <s v="10/20/2022 1:19:09 PM"/>
    <s v="PA_BankingApproval"/>
    <s v="Pending Banking Approval"/>
    <x v="8"/>
    <s v="Alshaya Trading Company W.L.L. - Bahrain"/>
    <s v="2548.79"/>
    <s v="BHD"/>
    <s v="2022"/>
    <s v="UTOPIA FOR MEDICAL EQUIPMENTS &amp; COSMETICS"/>
    <s v="UTO001"/>
    <s v="aneel.kothakota"/>
    <m/>
    <m/>
    <s v="Month"/>
    <s v="4"/>
    <s v="Oct"/>
    <s v="Inventory"/>
    <s v="306658_UTO001_WK4/SUPP"/>
    <s v="10/25/2022 12:00:00 AM"/>
    <s v="WEL/UTOPIA FOR MEDICAL EQUIPMENTS &amp; COSMETICS"/>
    <x v="4"/>
    <s v="10/20/2022 12:00:00 AM"/>
    <m/>
    <m/>
    <s v="seenappa.kuruba[Seenappa]"/>
    <s v="aneel.kothakota[Aneel]"/>
    <s v="BankingApproval"/>
    <s v="2549"/>
    <s v="4054.65"/>
    <s v="Yes"/>
    <m/>
    <m/>
    <m/>
    <s v="OU_BAHRAIN(BAH)"/>
    <s v="UTOPIA FOR MEDICAL EQUIPMENTS &amp; COSMETICS"/>
    <s v="UTO001"/>
    <s v="BH27KFHO00111010002411"/>
    <s v="BHD"/>
    <s v="2,548.790"/>
    <s v="31-OCT-22"/>
    <m/>
    <m/>
    <s v="True"/>
    <s v="True"/>
    <s v="True"/>
    <s v="True"/>
    <m/>
    <m/>
    <m/>
    <s v="UTOPIA FOR MEDICAL EQUIPMENTS &amp; COSMETICS"/>
    <n v="673657"/>
    <s v="2548.790"/>
    <s v="BHD"/>
    <s v="19-Oct-2022"/>
    <s v="11736FU01RGT"/>
    <s v="ATC BAH Main OD BHD"/>
    <s v="BH BHHBMECA001-112010-001 BHD"/>
    <s v="BHD"/>
    <s v="_x000d__x000a_ UTOPIA FOR MEDICAL EQUIPMENTS _x000d__x000a_Â  AND COSMETIC"/>
    <s v="  KUWAIT FINANCE HOUSE"/>
    <s v="BH27KFHO00111010002411"/>
    <s v="KFHOBHBM"/>
    <s v="2,548.790"/>
    <s v="BHD"/>
    <s v="Sun 23 Oct 2022"/>
    <s v="306658/673657"/>
    <s v="001 - Ordinary transfers"/>
    <s v="21 Oct 2022 06:34:33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624"/>
    <s v="10/19/2022 2:19:13 PM"/>
    <s v="10/20/2022 1:40:39 PM"/>
    <s v="PA_BankingApproval"/>
    <s v="Pending Banking Approval"/>
    <x v="0"/>
    <s v="Alshaya Trading Company - UAE"/>
    <s v="13125"/>
    <s v="AED"/>
    <s v="2022"/>
    <s v="BONCAFE MIDDLE EAST CO. L.L.C."/>
    <s v="BON099"/>
    <s v="vineeth.r"/>
    <m/>
    <m/>
    <s v="Month"/>
    <s v="4"/>
    <s v="Oct"/>
    <s v="Inventory"/>
    <s v="306624_BON099_WK4"/>
    <s v="10/22/2022 12:00:00 AM"/>
    <s v="HOS/BONCAFE MIDDLE EAST CO. L.L.C."/>
    <x v="0"/>
    <s v="10/20/2022 12:00:00 AM"/>
    <m/>
    <m/>
    <s v="bharath.r[Bharath]"/>
    <s v="vineeth.r[Vineeth]"/>
    <s v="BankingApproval"/>
    <s v="13125"/>
    <s v="13125"/>
    <s v="Yes"/>
    <m/>
    <m/>
    <m/>
    <s v="OU_UAE(UAE)"/>
    <s v="BONCAFE MIDDLE EAST CO. L.L.C."/>
    <s v="BON099"/>
    <s v="AE700330000010490924770"/>
    <s v="AED"/>
    <s v="13,125.000"/>
    <s v="31-OCT-22"/>
    <m/>
    <m/>
    <s v="True"/>
    <s v="True"/>
    <s v="True"/>
    <s v="True"/>
    <m/>
    <m/>
    <m/>
    <s v="BONCAFE MIDDLE EAST CO. L.L.C."/>
    <n v="673658"/>
    <s v="13125.00"/>
    <s v="AED"/>
    <s v="19-Oct-2022"/>
    <s v="78866FU0244A"/>
    <s v="MHA DXB AED MAIN"/>
    <s v="AE AEHBMECA025-413451-002 AED"/>
    <s v="AED"/>
    <s v="_x000d__x000a_ BONCAFE MIDDLE EAST CO LLC _x000d__x000a_Â  PO BOX 74044"/>
    <s v="  MASHREQBANK PSC."/>
    <s v="AE700330000010490924770"/>
    <s v="BOMLAEAD"/>
    <s v="13,125.00"/>
    <s v="AED"/>
    <s v="Fri 21 Oct 2022"/>
    <s v="306624/673658"/>
    <s v="TCP - Trade Credits And Advances Payable"/>
    <s v="21 Oct 2022 12:15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36"/>
    <s v="10/19/2022 2:30:13 PM"/>
    <s v="10/20/2022 1:43:50 PM"/>
    <s v="PA_BankingApproval"/>
    <s v="Pending Banking Approval"/>
    <x v="0"/>
    <s v="Alshaya Trading Company - UAE"/>
    <s v="10187.63"/>
    <s v="AED"/>
    <s v="2022"/>
    <s v="FAIRLINK TRADING L.L.C."/>
    <s v="FAR007"/>
    <s v="vineeth.r"/>
    <m/>
    <m/>
    <s v="Month"/>
    <s v="4"/>
    <s v="Oct"/>
    <s v="Inventory"/>
    <s v="306636_FAR007_WK4"/>
    <s v="10/22/2022 12:00:00 AM"/>
    <s v="HOS/FAIRLINK TRADING L.L.C."/>
    <x v="0"/>
    <s v="10/20/2022 12:00:00 AM"/>
    <m/>
    <m/>
    <s v="bharath.r[Bharath]"/>
    <s v="vineeth.r[Vineeth]"/>
    <s v="BankingApproval"/>
    <s v="10187.63"/>
    <s v="21708.23"/>
    <s v="Yes"/>
    <m/>
    <m/>
    <m/>
    <s v="OU_UAE(UAE)"/>
    <s v="FAIRLINK TRADING L.L.C."/>
    <s v="FAR007"/>
    <s v="AE560400000003531449001"/>
    <s v="AED"/>
    <s v="10,187.630"/>
    <s v="31-OCT-22"/>
    <m/>
    <m/>
    <s v="True"/>
    <s v="True"/>
    <s v="True"/>
    <s v="True"/>
    <m/>
    <m/>
    <m/>
    <s v="FAIRLINK TRADING L.L.C."/>
    <n v="673659"/>
    <s v="10187.63"/>
    <s v="AED"/>
    <s v="19-Oct-2022"/>
    <s v="08506FU024OY"/>
    <s v="MHA DXB AED MAIN"/>
    <s v="AE AEHBMECA025-413451-002 AED"/>
    <s v="AED"/>
    <s v="_x000d__x000a_ FAIRLINK TRADING L L C"/>
    <s v="  NATIONAL BK OF RAS AL KHAIMAH PSC"/>
    <s v="AE560400000003531449001"/>
    <s v="NRAKAEAK"/>
    <s v="10,187.63"/>
    <s v="AED"/>
    <s v="Fri 21 Oct 2022"/>
    <s v="306636/673659"/>
    <s v="TCP - Trade Credits And Advances Payable"/>
    <s v="21 Oct 2022 12:16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43"/>
    <s v="10/19/2022 2:44:05 PM"/>
    <s v="10/20/2022 1:47:42 PM"/>
    <s v="PA_BankingApproval"/>
    <s v="Pending Banking Approval"/>
    <x v="0"/>
    <s v="Alshaya Trading Company - UAE"/>
    <s v="25989.86"/>
    <s v="AED"/>
    <s v="2022"/>
    <s v="HUNTER FOODS (L.L.C)"/>
    <s v="HUN003"/>
    <s v="vineeth.r"/>
    <m/>
    <m/>
    <s v="Month"/>
    <s v="4"/>
    <s v="Oct"/>
    <s v="Inventory"/>
    <s v="306643_HUN003_WK4"/>
    <s v="10/22/2022 12:00:00 AM"/>
    <s v="FNB/HUNTER FOODS LLC"/>
    <x v="0"/>
    <s v="10/20/2022 12:00:00 AM"/>
    <m/>
    <m/>
    <s v="bharath.r[Bharath]"/>
    <s v="vineeth.r[Vineeth]"/>
    <s v="BankingApproval"/>
    <s v="25989.86"/>
    <s v="26210.36"/>
    <s v="Yes"/>
    <m/>
    <m/>
    <m/>
    <s v="OU_UAE(UAE)"/>
    <s v="HUNTER FOODS (L.L.C)"/>
    <s v="HUN003"/>
    <s v="AE060400000662627564001"/>
    <s v="AED"/>
    <s v="25,989.860"/>
    <s v="31-OCT-22"/>
    <m/>
    <m/>
    <s v="True"/>
    <s v="True"/>
    <s v="True"/>
    <s v="True"/>
    <m/>
    <m/>
    <m/>
    <s v="HUNTER FOODS (L.L.C)"/>
    <n v="673660"/>
    <s v="25989.86"/>
    <s v="AED"/>
    <s v="19-Oct-2022"/>
    <s v="01186FU00053"/>
    <s v="MHA DXB AED MAIN"/>
    <s v="AE AEHBMECA025-413451-002 AED"/>
    <s v="AED"/>
    <s v="_x000d__x000a_ HUNTER FOODS LLC"/>
    <s v="  NATIONAL BK OF RAS AL KHAIMAH PSC"/>
    <s v="AE060400000662627564001"/>
    <s v="NRAKAEAK"/>
    <s v="25,989.86"/>
    <s v="AED"/>
    <s v="Fri 21 Oct 2022"/>
    <s v="306643/673660"/>
    <s v="TCP - Trade Credits And Advances Payable"/>
    <s v="21 Oct 2022 12:18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51"/>
    <s v="10/20/2022 11:25:02 AM"/>
    <s v="10/20/2022 2:32:28 PM"/>
    <s v="PA_BankingApproval"/>
    <s v="Pending Banking Approval"/>
    <x v="4"/>
    <s v="Alshaya International Trading Company - KSA"/>
    <s v="516356.19"/>
    <s v="SAR"/>
    <s v="2022"/>
    <s v="ESTABLISHMENT BAHR AL-WUSUL FOR TRADING"/>
    <s v="EST013"/>
    <s v="amith.rego"/>
    <m/>
    <m/>
    <s v="Month"/>
    <s v="3"/>
    <s v="Oct"/>
    <s v="Inventory"/>
    <s v="306851_EST013_WK3/SUPP"/>
    <s v="10/20/2022 12:00:00 AM"/>
    <s v="HOS/ESTABLISHMENT BAHR AL-WUSUL FOR TRADING"/>
    <x v="3"/>
    <s v="10/20/2022 12:00:00 AM"/>
    <m/>
    <m/>
    <s v="bikram.pattanaik[Bikram]"/>
    <s v="amith.rego[Amith]"/>
    <s v="BankingApproval"/>
    <s v="153824"/>
    <s v="1373404.95"/>
    <s v="Yes"/>
    <m/>
    <m/>
    <m/>
    <s v="OU_KSA2(KSA2)"/>
    <s v="ESTABLISHMENT BAHR AL-WUSUL FOR TRADING"/>
    <s v="EST013"/>
    <m/>
    <s v="SAR"/>
    <s v="516,356.190"/>
    <s v="31-OCT-22"/>
    <m/>
    <m/>
    <s v="True"/>
    <s v="True"/>
    <s v="True"/>
    <s v="True"/>
    <m/>
    <m/>
    <m/>
    <s v="ESTABLISHMENT BAHR AL-WUSUL FOR TRADING"/>
    <n v="673580"/>
    <s v="516356.19"/>
    <s v="SAR"/>
    <s v="20-Oct-2022"/>
    <s v="74506FT01KW1"/>
    <s v="AITCO SABB SAR -MAin"/>
    <s v="SA SASABBCA001-085810-001 SAR"/>
    <s v="SAR"/>
    <s v="_x000d__x000a_ ESTABLISHMENT BAHR AL WUSUL _x000d__x000a_Â  FOR TRADING"/>
    <s v="  THE SAUDI NATIONAL BANK"/>
    <s v="SA3210000001400009308801"/>
    <s v="NCBKSAJE"/>
    <s v="516,356.19"/>
    <s v="SAR"/>
    <s v="Thu 20 Oct 2022"/>
    <s v="306851/673580"/>
    <m/>
    <s v="20 Oct 2022 11:55:25 GMT"/>
    <s v="True"/>
    <s v="True"/>
    <s v="True"/>
    <m/>
    <m/>
    <s v="True"/>
    <s v="True"/>
    <s v="True"/>
    <m/>
    <m/>
    <m/>
    <m/>
    <x v="0"/>
    <s v="Documents Merged and PA Exited Successfully - Bot5"/>
    <s v="10/20/2022"/>
    <s v="Processed by bank (HSBC)  "/>
  </r>
  <r>
    <s v="PA-000000000000306443"/>
    <s v="10/19/2022 10:02:24 AM"/>
    <s v="10/20/2022 2:34:10 PM"/>
    <s v="PA_BankingApproval"/>
    <s v="Pending Banking Approval"/>
    <x v="4"/>
    <s v="Alshaya International Trading Company - KSA"/>
    <s v="12811"/>
    <s v="SAR"/>
    <s v="2022"/>
    <s v="AL WAN AL KHAREEF TRD. EST"/>
    <s v="ALW016"/>
    <s v="amith.rego"/>
    <m/>
    <m/>
    <s v="Month"/>
    <s v="4"/>
    <s v="Oct"/>
    <s v="General Expense"/>
    <s v="306443_ALW016_WK4/supp"/>
    <s v="10/19/2022 12:00:00 AM"/>
    <s v="HOS/AL WAN AL KHAREEF TRD. EST"/>
    <x v="3"/>
    <s v="10/20/2022 12:00:00 AM"/>
    <m/>
    <m/>
    <s v="bikram.pattanaik[Bikram]"/>
    <s v="amith.rego[Amith]"/>
    <s v="BankingApproval"/>
    <s v="12811"/>
    <s v="12811"/>
    <s v="Yes"/>
    <m/>
    <m/>
    <m/>
    <s v="OU_KSA2(KSA2)"/>
    <s v="AL WAN AL KHAREEF TRD. EST"/>
    <s v="ALW016"/>
    <m/>
    <s v="SAR"/>
    <s v="12,811.000"/>
    <s v="30-OCT-22"/>
    <m/>
    <m/>
    <s v="True"/>
    <s v="True"/>
    <s v="True"/>
    <s v="True"/>
    <m/>
    <m/>
    <m/>
    <s v="AL WAN AL KHAREEF TRD. EST"/>
    <n v="673661"/>
    <s v="12811.00"/>
    <s v="SAR"/>
    <s v="19-Oct-2022"/>
    <s v="47386FU01YY6"/>
    <s v="AITCO SABB SAR -MAin"/>
    <s v="SA SASABBCA001-085810-001 SAR"/>
    <s v="SAR"/>
    <s v="_x000d__x000a_ AL WAN AL KHAREEF TRD EST"/>
    <s v="  RIYAD BANK"/>
    <s v="SA0820000002971564459940"/>
    <s v="RIBLSARI"/>
    <s v="12,811.00"/>
    <s v="SAR"/>
    <s v="Sun 23 Oct 2022"/>
    <s v="306443/673661"/>
    <m/>
    <s v="21 Oct 2022 12:01:16 GMT"/>
    <s v="True"/>
    <s v="True"/>
    <s v="True"/>
    <m/>
    <m/>
    <s v="True"/>
    <s v="True"/>
    <s v="True"/>
    <m/>
    <m/>
    <m/>
    <m/>
    <x v="0"/>
    <s v="Documents Merged and PA Exited Successfully - Bot5"/>
    <s v="10/20/2022"/>
    <s v="Processed by bank (HSBC)  "/>
  </r>
  <r>
    <s v="PA-000000000000306216"/>
    <s v="10/18/2022 2:08:21 PM"/>
    <s v="10/20/2022 3:10:33 PM"/>
    <s v="PA_BankingApproval"/>
    <s v="Pending Banking Approval"/>
    <x v="4"/>
    <s v="Alshaya International Trading Company - KSA"/>
    <s v="10873.21"/>
    <s v="SAR"/>
    <s v="2022"/>
    <s v="MORE CARE INTERNATIONAL TRADE COMPANY"/>
    <s v="MOR010"/>
    <s v="amith.rego"/>
    <m/>
    <m/>
    <s v="Month"/>
    <s v="4"/>
    <s v="Oct"/>
    <s v="Inventory"/>
    <s v="306216_MOR010_WK4/SUPP"/>
    <s v="10/31/2022 12:00:00 AM"/>
    <s v="WEL/MORE CARE INTERNATIONAL TRADE COMPANY"/>
    <x v="3"/>
    <s v="10/20/2022 12:00:00 AM"/>
    <m/>
    <m/>
    <s v="toufiq.mohammed[Toufiq]"/>
    <s v="amith.rego[Amith]"/>
    <s v="BankingApproval"/>
    <s v="37477.54"/>
    <s v="195450.95"/>
    <s v="Yes"/>
    <m/>
    <m/>
    <m/>
    <s v="OU_KSA2(KSA2)"/>
    <s v="MORE CARE INTERNATIONAL TRADE COMPANY"/>
    <s v="MOR010"/>
    <s v="SA3220000001571783169940"/>
    <s v="SAR"/>
    <s v="10,873.210"/>
    <s v="31-OCT-22"/>
    <m/>
    <m/>
    <s v="True"/>
    <s v="True"/>
    <s v="True"/>
    <s v="True"/>
    <m/>
    <m/>
    <m/>
    <s v="MORE CARE INTERNATIONAL TRADE COMPANY"/>
    <n v="673662"/>
    <s v="10873.21"/>
    <s v="SAR"/>
    <s v="18-Oct-2022"/>
    <s v="55036FU01SJV"/>
    <s v="AITCO SABB SAR -MAin"/>
    <s v="SA SASABBCA001-085810-001 SAR"/>
    <s v="SAR"/>
    <s v="_x000d__x000a_ MORE CARE INTERNATIONAL TRADE _x000d__x000a_Â  COMPANY"/>
    <s v="  RIYAD BANK"/>
    <s v="SA3220000001571783169940"/>
    <s v="RIBLSARI"/>
    <s v="10,873.21"/>
    <s v="SAR"/>
    <s v="Sun 23 Oct 2022"/>
    <s v="306216/673662"/>
    <m/>
    <s v="21 Oct 2022 12:02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184"/>
    <s v="10/18/2022 2:07:33 PM"/>
    <s v="10/20/2022 3:19:48 PM"/>
    <s v="PA_BankingApproval"/>
    <s v="Pending Banking Approval"/>
    <x v="4"/>
    <s v="Alshaya International Trading Company - KSA"/>
    <s v="37235.85"/>
    <s v="SAR"/>
    <s v="2022"/>
    <s v="DAILY LIFE MEDICAL COMPANY"/>
    <s v="BOA001"/>
    <s v="amith.rego"/>
    <m/>
    <m/>
    <s v="Month"/>
    <s v="3"/>
    <s v="Oct"/>
    <s v="Inventory"/>
    <s v="306184_BOA001_WK3/SUPP"/>
    <s v="10/21/2022 12:00:00 AM"/>
    <s v="WEL/DAILY LIFE MEDICAL COMPANY"/>
    <x v="3"/>
    <s v="10/20/2022 12:00:00 AM"/>
    <m/>
    <m/>
    <s v="toufiq.mohammed[Toufiq]"/>
    <s v="amith.rego[Amith]"/>
    <s v="BankingApproval"/>
    <s v="67944.3"/>
    <s v="126305.19"/>
    <s v="Yes"/>
    <m/>
    <m/>
    <m/>
    <s v="OU_KSA2(KSA2)"/>
    <s v="DAILY LIFE MEDICAL COMPANY"/>
    <s v="BOA001"/>
    <s v="SA3005000068201461504000"/>
    <s v="SAR"/>
    <s v="37,235.850"/>
    <s v="21-OCT-22"/>
    <m/>
    <m/>
    <s v="True"/>
    <s v="True"/>
    <s v="True"/>
    <s v="True"/>
    <m/>
    <m/>
    <m/>
    <s v="DAILY LIFE MEDICAL COMPANY"/>
    <n v="673663"/>
    <s v="37235.85"/>
    <s v="SAR"/>
    <s v="18-Oct-2022"/>
    <s v="17516FU02051"/>
    <s v="AITCO SABB SAR -MAin"/>
    <s v="SA SASABBCA001-085810-001 SAR"/>
    <s v="SAR"/>
    <s v="_x000d__x000a_ DAILY LIFE MEDICAL COMPANY"/>
    <s v="  AL INMA BANK"/>
    <s v="SA3005000068201461504000"/>
    <s v="INMASARI"/>
    <s v="37,235.85"/>
    <s v="SAR"/>
    <s v="Sun 23 Oct 2022"/>
    <s v="306184/673663"/>
    <m/>
    <s v="21 Oct 2022 12:04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148"/>
    <s v="10/18/2022 2:06:31 PM"/>
    <s v="10/20/2022 3:20:59 PM"/>
    <s v="PA_BankingApproval"/>
    <s v="Pending Banking Approval"/>
    <x v="4"/>
    <s v="Alshaya International Trading Company - KSA"/>
    <s v="19056.42"/>
    <s v="SAR"/>
    <s v="2022"/>
    <s v="NAZIH SAUDI COMPANY FOR COSMETICS"/>
    <s v="NAZ008"/>
    <s v="amith.rego"/>
    <m/>
    <m/>
    <s v="Month"/>
    <s v="3"/>
    <s v="Oct"/>
    <s v="Inventory"/>
    <s v="306148_NAZ008_WK3/SUPP"/>
    <s v="10/21/2022 12:00:00 AM"/>
    <s v="WEL/NAZIH SAUDI COMPANY FOR COSMETICS"/>
    <x v="3"/>
    <s v="10/20/2022 12:00:00 AM"/>
    <m/>
    <m/>
    <s v="toufiq.mohammed[Toufiq]"/>
    <s v="amith.rego[Amith]"/>
    <s v="BankingApproval"/>
    <s v="26709.74"/>
    <s v="23544.13"/>
    <s v="Yes"/>
    <m/>
    <m/>
    <m/>
    <s v="OU_KSA2(KSA2)"/>
    <s v="NAZIH SAUDI COMPANY FOR COSMETICS"/>
    <s v="NAZ008"/>
    <s v="SA2480000301608010300404"/>
    <s v="SAR"/>
    <s v="19,056.420"/>
    <s v="21-OCT-22"/>
    <m/>
    <m/>
    <s v="True"/>
    <s v="True"/>
    <s v="True"/>
    <s v="True"/>
    <m/>
    <m/>
    <m/>
    <s v="NAZIH SAUDI COMPANY FOR COSMETICS"/>
    <n v="673664"/>
    <s v="19056.42"/>
    <s v="SAR"/>
    <s v="18-Oct-2022"/>
    <s v="65766FU01U3V"/>
    <s v="AITCO SABB SAR -MAin"/>
    <s v="SA SASABBCA001-085810-001 SAR"/>
    <s v="SAR"/>
    <s v="_x000d__x000a_ NAZIH SAUDI COMPANY FOR COSMETICS"/>
    <s v="  AL RAJHI BANK"/>
    <s v="SA2480000301608010300404"/>
    <s v="RJHISARI"/>
    <s v="19,056.42"/>
    <s v="SAR"/>
    <s v="Sun 23 Oct 2022"/>
    <s v="306148/673664"/>
    <m/>
    <s v="21 Oct 2022 12:07:08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239"/>
    <s v="10/18/2022 2:35:10 PM"/>
    <s v="10/20/2022 3:22:29 PM"/>
    <s v="PA_BankingApproval"/>
    <s v="Pending Banking Approval"/>
    <x v="6"/>
    <s v="M.H.ALSHAYA COMPANY W.L.L."/>
    <s v="1765"/>
    <s v="KWD"/>
    <s v="2022"/>
    <s v="GULF INTERNATIONAL SECURITY SYSTEMS WLL [GISS]"/>
    <s v="GUL097"/>
    <s v="teena.kumar"/>
    <m/>
    <m/>
    <s v="Month"/>
    <s v="2"/>
    <s v="Oct"/>
    <s v="Inventory"/>
    <s v="306239_GUL097_WK2/SUPP"/>
    <s v="10/20/2022 12:00:00 AM"/>
    <s v="HOS/GULF INTERNATIONAL SECURITY SYSTEMS WLL [GISS]"/>
    <x v="3"/>
    <s v="10/20/2022 12:00:00 AM"/>
    <m/>
    <m/>
    <s v="purushothama.mk[Purushothama]"/>
    <s v="teena.kumar[Teena]"/>
    <s v="BankingApproval"/>
    <s v="3000"/>
    <s v="1885"/>
    <s v="Yes"/>
    <m/>
    <m/>
    <m/>
    <s v="OU_KUWAIT(KUW)"/>
    <s v="GULF INTERNATIONAL SECURITY SYSTEMS WLL [GISS]"/>
    <s v="GUL097"/>
    <s v="KW84DOHB0053200221340200010000"/>
    <s v="KWD"/>
    <s v="1,765.000"/>
    <s v="30-OCT-22"/>
    <m/>
    <m/>
    <s v="True"/>
    <s v="True"/>
    <s v="True"/>
    <s v="True"/>
    <m/>
    <m/>
    <m/>
    <s v="GULF INTERNATIONAL SECURITY SYSTEMS WLL [GISS]"/>
    <n v="673665"/>
    <s v="1765.000"/>
    <s v="KWD"/>
    <s v="18-Oct-2022"/>
    <s v="12936FU00T0K"/>
    <s v="M.H. ALSHAYA CO. W.L.L."/>
    <s v="KW KWHBMECA001-001080-001 KWD"/>
    <s v="KWD"/>
    <s v="_x000d__x000a_ GULF INTERNATIONAL _x000d__x000a_Â  SECURITY SYSTEMS CO. _x000d__x000a_Â  KUWAIT"/>
    <s v="  DOHA BANK"/>
    <s v="KW84DOHB0053200221340200010000"/>
    <s v="DOHBKWKW"/>
    <s v="1,765.000"/>
    <s v="KWD"/>
    <s v="Sun 23 Oct 2022"/>
    <s v="306239/673665"/>
    <m/>
    <s v="21 Oct 2022 10:29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57"/>
    <s v="10/20/2022 11:32:24 AM"/>
    <s v="10/20/2022 3:24:01 PM"/>
    <s v="PA_BankingApproval"/>
    <s v="Pending Banking Approval"/>
    <x v="2"/>
    <s v="M.H. ALSHAYA CO W.L.L - QATAR"/>
    <s v="36401.89"/>
    <s v="QAR"/>
    <s v="2022"/>
    <s v="BAWABAT AL SHAMAL REAL ESTATE COMPANY WLL"/>
    <s v="BAW001"/>
    <s v="aneel.kothakota"/>
    <m/>
    <m/>
    <s v="Month"/>
    <s v="3"/>
    <s v="Oct"/>
    <s v="Utilities"/>
    <s v="306857_BAW001_WK3/SUPP"/>
    <s v="10/20/2022 12:00:00 AM"/>
    <s v="ADM/BAWABAT AL SHAMAL REAL ESTATE COMPANY WLL"/>
    <x v="0"/>
    <s v="10/20/2022 12:00:00 AM"/>
    <m/>
    <m/>
    <s v="manjunath.sajjan[Manjunath]"/>
    <s v="aneel.kothakota[Aneel]"/>
    <s v="BankingApproval"/>
    <s v="36401.89"/>
    <m/>
    <s v="No"/>
    <m/>
    <m/>
    <m/>
    <s v="OU_QATAR3(QTR3)"/>
    <s v="BAWABAT AL SHAMAL REAL ESTATE COMPANY WLL"/>
    <s v="BAW001"/>
    <s v="QA96QISB000000000110798990029"/>
    <s v="QAR"/>
    <s v="62,151.890"/>
    <s v="30-OCT-22"/>
    <m/>
    <m/>
    <s v="True"/>
    <s v="True"/>
    <s v="True"/>
    <s v="False"/>
    <m/>
    <m/>
    <m/>
    <m/>
    <n v="673800"/>
    <m/>
    <m/>
    <m/>
    <s v="41106FU00VDE"/>
    <s v="MHAC-HSBC-Qatar/ QRL"/>
    <s v="QA QAHBMECA001-729458-001 QAR"/>
    <s v="QAR"/>
    <s v="_x000d__x000a_ BAWABAT AL SHAMAL REAL ESTATE _x000d__x000a_Â  COMPANY WLL"/>
    <s v="  QATAR ISLAMIC BANK"/>
    <s v="QA96QISB000000000110798990029"/>
    <s v="QISBQAQA"/>
    <s v="36,401.89"/>
    <s v="QAR"/>
    <s v="Sun 23 Oct 2022"/>
    <s v="306857/673800"/>
    <s v="SUPP - Supplier Payment"/>
    <s v="21 Oct 2022 11:38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33"/>
    <s v="10/20/2022 7:44:11 AM"/>
    <s v="10/20/2022 3:25:21 PM"/>
    <s v="PA_BankingApproval"/>
    <s v="Pending Banking Approval"/>
    <x v="6"/>
    <s v="M.H.ALSHAYA COMPANY W.L.L."/>
    <s v="4400"/>
    <s v="KWD"/>
    <s v="2022"/>
    <s v="TOP WORLD NETWORKS CO."/>
    <s v="TOP019"/>
    <s v="teena.kumar"/>
    <m/>
    <m/>
    <s v="Month"/>
    <s v="3"/>
    <s v="Oct"/>
    <s v="General Expense"/>
    <s v="306733_TOP019_WK3/SUPP"/>
    <s v="10/20/2022 12:00:00 AM"/>
    <s v="ITD/TOP WORLD NETWORKS CO."/>
    <x v="3"/>
    <s v="10/20/2022 12:00:00 AM"/>
    <m/>
    <m/>
    <s v="patil.bheemappa[Patil]"/>
    <s v="teena.kumar[Teena]"/>
    <s v="BankingApproval"/>
    <s v="4400"/>
    <s v="4400"/>
    <s v="Yes"/>
    <s v="High"/>
    <m/>
    <m/>
    <s v="OU_KUWAIT(KUW)"/>
    <s v="TOP WORLD NETWORKS CO."/>
    <s v="TOP019"/>
    <s v="KW24KFHO0000000000251010007901"/>
    <s v="KWD"/>
    <s v="4,400.000"/>
    <s v="31-OCT-22"/>
    <m/>
    <m/>
    <s v="True"/>
    <s v="True"/>
    <s v="True"/>
    <s v="True"/>
    <m/>
    <m/>
    <m/>
    <s v="TOP WORLD NETWORKS CO."/>
    <n v="673666"/>
    <s v="4400.000"/>
    <s v="KWD"/>
    <s v="20-Oct-2022"/>
    <s v="16636FU00TTQ"/>
    <s v="M.H. ALSHAYA CO. W.L.L."/>
    <s v="KW KWHBMECA001-001080-001 KWD"/>
    <s v="KWD"/>
    <s v="_x000d__x000a_ TOP WORLD NETWORKS CO"/>
    <s v="  KUWAIT FINANCE HOUSE (KSC)"/>
    <s v="KW24KFHO0000000000251010007901"/>
    <s v="KFHOKWKW"/>
    <s v="4,400.000"/>
    <s v="KWD"/>
    <s v="Sun 23 Oct 2022"/>
    <s v="306733/673666"/>
    <m/>
    <s v="21 Oct 2022 10:30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611"/>
    <s v="10/19/2022 1:52:30 PM"/>
    <s v="10/20/2022 3:28:23 PM"/>
    <s v="PA_BankingApproval"/>
    <s v="Pending Banking Approval"/>
    <x v="6"/>
    <s v="M.H.ALSHAYA COMPANY W.L.L."/>
    <s v="11684.12"/>
    <s v="KWD"/>
    <s v="2022"/>
    <s v="SOOR FUEL MARKETING CO."/>
    <s v="SOO001"/>
    <s v="teena.kumar"/>
    <m/>
    <m/>
    <s v="Month"/>
    <s v="4"/>
    <s v="Oct"/>
    <s v="Utilities"/>
    <s v="306611_SOO001_WK4/SUPP"/>
    <s v="10/20/2022 12:00:00 AM"/>
    <s v="ADM/SOOR FUEL MARKETING CO."/>
    <x v="3"/>
    <s v="10/20/2022 12:00:00 AM"/>
    <m/>
    <m/>
    <s v="gongati.reddy[Gongati]"/>
    <s v="teena.kumar[Teena]"/>
    <s v="BankingApproval"/>
    <s v="11000"/>
    <s v="0"/>
    <s v="No"/>
    <m/>
    <m/>
    <m/>
    <s v="OU_KUWAIT(KUW)"/>
    <s v="SOOR FUEL MARKETING CO."/>
    <s v="SOO001"/>
    <s v="KW87BRGN0000000000002060293517"/>
    <s v="KWD"/>
    <s v="11,684.120"/>
    <s v="31-OCT-22"/>
    <m/>
    <m/>
    <s v="True"/>
    <s v="True"/>
    <s v="True"/>
    <s v="True"/>
    <m/>
    <m/>
    <m/>
    <s v="SOOR FUEL MARKETING CO."/>
    <n v="673667"/>
    <s v="11684.120"/>
    <s v="KWD"/>
    <s v="19-Oct-2022"/>
    <s v="34406FU00UIP"/>
    <s v="M.H. ALSHAYA CO. W.L.L."/>
    <s v="KW KWHBMECA001-001080-001 KWD"/>
    <s v="KWD"/>
    <s v="_x000d__x000a_ AL SOUR FUEL MARKETING CO"/>
    <s v="  BURGAN BANK"/>
    <s v="KW87BRGN0000000000002060293517"/>
    <s v="BRGNKWKW"/>
    <s v="11,684.120"/>
    <s v="KWD"/>
    <s v="Sun 23 Oct 2022"/>
    <s v="306611/673667"/>
    <m/>
    <s v="21 Oct 2022 10:32:13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811"/>
    <s v="10/20/2022 10:35:56 AM"/>
    <s v="10/20/2022 3:30:34 PM"/>
    <s v="PA_BankingApproval"/>
    <s v="Pending Banking Approval"/>
    <x v="0"/>
    <s v="Alshaya Trading Company - UAE"/>
    <s v="105399.17"/>
    <s v="AED"/>
    <s v="2022"/>
    <s v="TRIANGLE MEDICAL TRADING"/>
    <s v="TRI010"/>
    <s v="riya.thomas"/>
    <m/>
    <m/>
    <s v="Month"/>
    <s v="3"/>
    <s v="Oct"/>
    <s v="Inventory"/>
    <s v="306811_TRI010_WK03/TCP"/>
    <s v="10/23/2022 12:00:00 AM"/>
    <s v="WEL/TRIANGLE MEDICAL TRADING"/>
    <x v="0"/>
    <s v="10/20/2022 12:00:00 AM"/>
    <m/>
    <m/>
    <s v="ravi.surendran[Ravi]"/>
    <s v="riya.thomas[Riya]"/>
    <s v="BankingApproval"/>
    <s v="0"/>
    <m/>
    <s v="Yes"/>
    <s v="Low"/>
    <m/>
    <m/>
    <s v="OU_UAE(UAE)"/>
    <s v="TRIANGLE MEDICAL TRADING"/>
    <s v="TRI010"/>
    <s v="AE480030010063232220001"/>
    <s v="AED"/>
    <s v="105,399.170"/>
    <s v="26-OCT-22"/>
    <m/>
    <m/>
    <s v="True"/>
    <s v="True"/>
    <s v="True"/>
    <s v="True"/>
    <m/>
    <m/>
    <m/>
    <s v="TRIANGLE MEDICAL TRADING"/>
    <n v="673668"/>
    <s v="105399.17"/>
    <s v="AED"/>
    <s v="20-Oct-2022"/>
    <s v="32586FU000KL"/>
    <s v="MHA DXB AED MAIN"/>
    <s v="AE AEHBMECA025-413451-002 AED"/>
    <s v="AED"/>
    <s v="_x000d__x000a_ TRIANGLE MEDICAL TRADING"/>
    <s v="  ABU DHABI COMMERCIAL BANK"/>
    <s v="AE480030010063232220001"/>
    <s v="ADCBAEAA"/>
    <s v="105,399.17"/>
    <s v="AED"/>
    <s v="Fri 21 Oct 2022"/>
    <s v="306811/673668"/>
    <s v="TCP - Trade Credits And Advances Payable"/>
    <s v="21 Oct 2022 12:19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98"/>
    <s v="10/20/2022 12:59:19 PM"/>
    <s v="10/20/2022 3:31:14 PM"/>
    <s v="PA_BankingApproval"/>
    <s v="Pending Banking Approval"/>
    <x v="9"/>
    <s v="Alshaya Trading for Retail S.P.C"/>
    <s v="561.519"/>
    <s v="BHD"/>
    <s v="2022"/>
    <s v="OFFICE CARE CO. W.L.L."/>
    <s v="OFF011"/>
    <s v="aneel.kothakota"/>
    <m/>
    <m/>
    <s v="Month"/>
    <s v="4"/>
    <s v="Oct"/>
    <s v="General Expense"/>
    <s v="306898_OFF011_WK4/SUPP"/>
    <s v="10/20/2022 12:00:00 AM"/>
    <s v="ADM/OFFICE CARE CO. W.L.L."/>
    <x v="4"/>
    <s v="10/20/2022 12:00:00 AM"/>
    <m/>
    <m/>
    <s v="kumara.hg[Kumara]"/>
    <s v="aneel.kothakota[Aneel]"/>
    <s v="BankingApproval"/>
    <s v="500"/>
    <s v="561.519"/>
    <s v="Yes"/>
    <m/>
    <m/>
    <m/>
    <s v="OU_BAH6(BAH6)"/>
    <s v="OFFICE CARE CO. W.L.L."/>
    <s v="OFF011"/>
    <s v="BH63NBOB00000099602695"/>
    <s v="BHD"/>
    <s v="561.519"/>
    <s v="31-OCT-22"/>
    <m/>
    <m/>
    <s v="True"/>
    <s v="True"/>
    <s v="True"/>
    <s v="True"/>
    <m/>
    <m/>
    <m/>
    <s v="OFFICE CARE CO. W.L.L."/>
    <n v="673669"/>
    <s v="561.519"/>
    <s v="BHD"/>
    <s v="20-Oct-2022"/>
    <s v="42526FU01A55"/>
    <s v="ATR Main BHD"/>
    <s v="BH BHHBMECA001-705052-001 BHD"/>
    <s v="BHD"/>
    <s v="_x000d__x000a_ OFFICE CARE CO WLL"/>
    <s v="  NATIONAL BANK OF BAHRAIN"/>
    <s v="BH63NBOB00000099602695"/>
    <s v="NBOBBHBM"/>
    <s v="561.519"/>
    <s v="BHD"/>
    <s v="Sun 23 Oct 2022"/>
    <s v="306898/673669"/>
    <s v="001 - Ordinary transfers"/>
    <s v="21 Oct 2022 06:16:11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887"/>
    <s v="10/20/2022 12:46:33 PM"/>
    <s v="10/20/2022 3:31:55 PM"/>
    <s v="PA_BankingApproval"/>
    <s v="Pending Banking Approval"/>
    <x v="8"/>
    <s v="Alshaya Trading Company W.L.L. - Bahrain"/>
    <s v="1295.529"/>
    <s v="BHD"/>
    <s v="2022"/>
    <s v="OFFICE CARE CO. W.L.L."/>
    <s v="OFF011"/>
    <s v="aneel.kothakota"/>
    <m/>
    <m/>
    <s v="Month"/>
    <s v="4"/>
    <s v="Oct"/>
    <s v="General Expense"/>
    <s v="306887_OFF011_WK4/SUPP"/>
    <s v="10/20/2022 12:00:00 AM"/>
    <s v="ADM/OFFICE CARE CO. W.L.L."/>
    <x v="4"/>
    <s v="10/20/2022 12:00:00 AM"/>
    <m/>
    <m/>
    <s v="kumara.hg[Kumara]"/>
    <s v="aneel.kothakota[Aneel]"/>
    <s v="BankingApproval"/>
    <s v="1300"/>
    <s v="1295.529"/>
    <s v="Yes"/>
    <m/>
    <m/>
    <m/>
    <s v="OU_BAHRAIN(BAH)"/>
    <s v="OFFICE CARE CO. W.L.L."/>
    <s v="OFF011"/>
    <s v="BH63NBOB00000099602695"/>
    <s v="BHD"/>
    <s v="1,295.529"/>
    <s v="31-OCT-22"/>
    <m/>
    <m/>
    <s v="True"/>
    <s v="True"/>
    <s v="True"/>
    <s v="True"/>
    <m/>
    <m/>
    <m/>
    <s v="OFFICE CARE CO. W.L.L."/>
    <n v="673670"/>
    <s v="1295.529"/>
    <s v="BHD"/>
    <s v="20-Oct-2022"/>
    <s v="83066FU014XA"/>
    <s v="ATC BAH Main OD BHD"/>
    <s v="BH BHHBMECA001-112010-001 BHD"/>
    <s v="BHD"/>
    <s v="_x000d__x000a_ OFFICE CARE CO WLL"/>
    <s v="  NATIONAL BANK OF BAHRAIN"/>
    <s v="BH63NBOB00000099602695"/>
    <s v="NBOBBHBM"/>
    <s v="1,295.529"/>
    <s v="BHD"/>
    <s v="Sun 23 Oct 2022"/>
    <s v="306887/673670"/>
    <s v="001 - Ordinary transfers"/>
    <s v="21 Oct 2022 06:17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01"/>
    <s v="10/20/2022 10:11:05 AM"/>
    <s v="10/20/2022 3:32:56 PM"/>
    <s v="PA_BankingApproval"/>
    <s v="Pending Banking Approval"/>
    <x v="0"/>
    <s v="Alshaya Trading Company - UAE"/>
    <s v="63199.11"/>
    <s v="AED"/>
    <s v="2022"/>
    <s v="DELTA MEDICAL EST."/>
    <s v="DEL006"/>
    <s v="riya.thomas"/>
    <m/>
    <m/>
    <s v="Month"/>
    <s v="3"/>
    <s v="Oct"/>
    <s v="Inventory"/>
    <s v="306801_DEL006_WK04/TCP"/>
    <s v="10/24/2022 12:00:00 AM"/>
    <s v="WEL/DELTA MEDICAL EST."/>
    <x v="0"/>
    <s v="10/20/2022 12:00:00 AM"/>
    <m/>
    <m/>
    <s v="ravi.surendran[Ravi]"/>
    <s v="riya.thomas[Riya]"/>
    <s v="BankingApproval"/>
    <s v="35000"/>
    <m/>
    <s v="Yes"/>
    <m/>
    <m/>
    <m/>
    <s v="OU_UAE(UAE)"/>
    <s v="DELTA MEDICAL EST."/>
    <s v="DEL006"/>
    <s v="AE250230000001000210102"/>
    <s v="AED"/>
    <s v="63,199.110"/>
    <s v="31-OCT-22"/>
    <m/>
    <m/>
    <s v="True"/>
    <s v="True"/>
    <s v="True"/>
    <s v="True"/>
    <m/>
    <m/>
    <m/>
    <s v="DELTA MEDICAL EST."/>
    <n v="673671"/>
    <s v="63199.11"/>
    <s v="AED"/>
    <s v="20-Oct-2022"/>
    <s v="82816FU00178"/>
    <s v="MHA DXB AED MAIN"/>
    <s v="AE AEHBMECA025-413451-002 AED"/>
    <s v="AED"/>
    <s v="_x000d__x000a_ DELTA MEDICAL EST"/>
    <s v="  COMMERCIAL BANK OF DUBAI"/>
    <s v="AE250230000001000210102"/>
    <s v="CBDUAEAD"/>
    <s v="63,199.11"/>
    <s v="AED"/>
    <s v="Fri 21 Oct 2022"/>
    <s v="306801/673671"/>
    <s v="TCP - Trade Credits And Advances Payable"/>
    <s v="21 Oct 2022 12:21:34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5918"/>
    <s v="10/19/2022 8:49:32 AM"/>
    <s v="10/20/2022 3:33:06 PM"/>
    <s v="PA_BankingApproval"/>
    <s v="Pending Banking Approval"/>
    <x v="6"/>
    <s v="M.H.ALSHAYA COMPANY W.L.L."/>
    <s v="217142.524"/>
    <s v="KWD"/>
    <s v="2022"/>
    <s v="SAFWAN TRADING &amp; CONT.CO."/>
    <s v="SAF014"/>
    <s v="teena.kumar"/>
    <m/>
    <m/>
    <s v="Month"/>
    <s v="1"/>
    <s v="Oct"/>
    <s v="Inventory"/>
    <s v="305918_SAF014_WK1/SUPP"/>
    <s v="10/18/2022 12:00:00 AM"/>
    <s v="WEL/SAFWAN TRADING &amp; CONT.CO."/>
    <x v="3"/>
    <s v="10/20/2022 12:00:00 AM"/>
    <m/>
    <m/>
    <s v="christon.martin[Christon]"/>
    <s v="teena.kumar[Teena]"/>
    <s v="BankingApproval"/>
    <s v="54473.1"/>
    <m/>
    <s v="Yes"/>
    <m/>
    <m/>
    <m/>
    <s v="OU_KUWAIT(KUW)"/>
    <s v="SAFWAN TRADING &amp; CONT.CO."/>
    <s v="SAF014"/>
    <s v="KW73COMB0000287004231100414034"/>
    <s v="KWD"/>
    <s v="217,142.524"/>
    <s v="31-OCT-22"/>
    <m/>
    <m/>
    <s v="True"/>
    <s v="True"/>
    <s v="True"/>
    <s v="True"/>
    <m/>
    <m/>
    <m/>
    <m/>
    <n v="673763"/>
    <m/>
    <m/>
    <m/>
    <s v="66446FU00VFF"/>
    <s v="M.H. ALSHAYA CO. W.L.L."/>
    <s v="KW KWHBMECA001-001080-001 KWD"/>
    <s v="KWD"/>
    <s v="_x000d__x000a_ SAFWAN TRADING AND CONTRACTING CO"/>
    <s v="  BOUBYAN BANK (K.S.C)"/>
    <s v="KW61BBYN0000000000000107752001"/>
    <s v="BBYNKWKW"/>
    <s v="217,142.524"/>
    <s v="KWD"/>
    <s v="Sun 23 Oct 2022"/>
    <s v="305918/673763"/>
    <m/>
    <s v="21 Oct 2022 10:34:1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78"/>
    <s v="10/20/2022 9:54:05 AM"/>
    <s v="10/20/2022 3:37:58 PM"/>
    <s v="PA_BankingApproval"/>
    <s v="Pending Banking Approval"/>
    <x v="0"/>
    <s v="Alshaya Trading Company - UAE"/>
    <s v="41319.59"/>
    <s v="AED"/>
    <s v="2022"/>
    <s v="A S Z VENTURE GENERAL TRADING L.L.C"/>
    <s v="ASZ001"/>
    <s v="riya.thomas"/>
    <m/>
    <m/>
    <s v="Month"/>
    <s v="4"/>
    <s v="Oct"/>
    <s v="Inventory"/>
    <s v="306778_ASZ001_WK04/TCP"/>
    <s v="10/24/2022 12:00:00 AM"/>
    <s v="WEL/A S Z VENTURE GENERAL TRADING L.L.C"/>
    <x v="0"/>
    <s v="10/20/2022 12:00:00 AM"/>
    <m/>
    <m/>
    <s v="ravi.surendran[Ravi]"/>
    <s v="riya.thomas[Riya]"/>
    <s v="BankingApproval"/>
    <s v="1500"/>
    <s v="85551"/>
    <s v="Yes"/>
    <s v="High"/>
    <m/>
    <m/>
    <s v="OU_UAE(UAE)"/>
    <s v="A S Z VENTURE GENERAL TRADING L.L.C"/>
    <s v="ASZ001"/>
    <s v="AE880340003708418147301"/>
    <s v="AED"/>
    <s v="41,319.590"/>
    <s v="31-OCT-22"/>
    <m/>
    <m/>
    <s v="True"/>
    <s v="True"/>
    <s v="True"/>
    <s v="True"/>
    <m/>
    <m/>
    <m/>
    <s v="A S Z VENTURE GENERAL TRADING L.L.C"/>
    <n v="673672"/>
    <s v="41319.59"/>
    <s v="AED"/>
    <s v="20-Oct-2022"/>
    <s v="56116FU0200A"/>
    <s v="MHA DXB AED MAIN"/>
    <s v="AE AEHBMECA025-413451-002 AED"/>
    <s v="AED"/>
    <s v="_x000d__x000a_ ASZ VENTURE GENERAL TRADING LLC"/>
    <s v="  EMIRATES ISLAMIC BANK"/>
    <s v="AE880340003708418147301"/>
    <s v="MEBLAEAD"/>
    <s v="41,319.59"/>
    <s v="AED"/>
    <s v="Fri 21 Oct 2022"/>
    <s v="306778/673672"/>
    <s v="TCP - Trade Credits And Advances Payable"/>
    <s v="21 Oct 2022 12:23:0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83"/>
    <s v="10/20/2022 12:41:38 PM"/>
    <s v="10/20/2022 3:38:48 PM"/>
    <s v="PA_BankingApproval"/>
    <s v="Pending Banking Approval"/>
    <x v="8"/>
    <s v="Alshaya Trading Company W.L.L. - Bahrain"/>
    <s v="15551.8"/>
    <s v="BHD"/>
    <s v="2022"/>
    <s v="Bahrain Services &amp; Maintenance Co BSC Â©"/>
    <s v="BAS002"/>
    <s v="aneel.kothakota"/>
    <m/>
    <m/>
    <s v="Month"/>
    <s v="4"/>
    <s v="Oct"/>
    <s v="General Expense"/>
    <s v="306883_BAS002_WK4/SUPP"/>
    <s v="10/20/2022 12:00:00 AM"/>
    <s v="ADM/Bahrain Services &amp; Maintenance Co BSC Â©"/>
    <x v="4"/>
    <s v="10/20/2022 12:00:00 AM"/>
    <m/>
    <m/>
    <s v="kumara.hg[Kumara]"/>
    <s v="aneel.kothakota[Aneel]"/>
    <s v="BankingApproval"/>
    <s v="15000"/>
    <s v="31242.486"/>
    <s v="Yes"/>
    <m/>
    <m/>
    <m/>
    <s v="OU_BAHRAIN(BAH)"/>
    <s v="Bahrain Services &amp; Maintenance Co BSC Â©"/>
    <s v="BAS002"/>
    <s v="BH23AUBB00001330633001"/>
    <s v="BHD"/>
    <s v="15,551.800"/>
    <s v="31-OCT-22"/>
    <m/>
    <m/>
    <s v="True"/>
    <s v="True"/>
    <s v="True"/>
    <s v="True"/>
    <m/>
    <m/>
    <m/>
    <s v="Bahrain Services &amp; Maintenance Co BSC ©"/>
    <n v="673673"/>
    <s v="15551.800"/>
    <s v="BHD"/>
    <s v="20-Oct-2022"/>
    <s v="09716FU01MTR"/>
    <s v="ATC BAH Main OD BHD"/>
    <s v="BH BHHBMECA001-112010-001 BHD"/>
    <s v="BHD"/>
    <s v="_x000d__x000a_ BAHRAIN SERVICES AND MAINTENANCE CO"/>
    <s v="  AHLI UNITED BANK BSC"/>
    <s v="BH23AUBB00001330633001"/>
    <s v="AUBBBHBM"/>
    <s v="15,551.800"/>
    <s v="BHD"/>
    <s v="Sun 23 Oct 2022"/>
    <s v="306883/673673"/>
    <s v="001 - Ordinary transfers"/>
    <s v="21 Oct 2022 06:36:4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94"/>
    <s v="10/20/2022 12:55:10 PM"/>
    <s v="10/20/2022 3:39:18 PM"/>
    <s v="PA_BankingApproval"/>
    <s v="Pending Banking Approval"/>
    <x v="9"/>
    <s v="Alshaya Trading for Retail S.P.C"/>
    <s v="2951.573"/>
    <s v="BHD"/>
    <s v="2022"/>
    <s v="Bahrain Services &amp; Maintenance Co BSC Â©"/>
    <s v="BAS002"/>
    <s v="aneel.kothakota"/>
    <m/>
    <m/>
    <s v="Month"/>
    <s v="4"/>
    <s v="Oct"/>
    <s v="General Expense"/>
    <s v="306894_BAS002_WK4/SUPP"/>
    <s v="10/20/2022 12:00:00 AM"/>
    <s v="ADM/Bahrain Services &amp; Maintenance Co BSC Â©"/>
    <x v="4"/>
    <s v="10/20/2022 12:00:00 AM"/>
    <m/>
    <m/>
    <s v="kumara.hg[Kumara]"/>
    <s v="aneel.kothakota[Aneel]"/>
    <s v="BankingApproval"/>
    <s v="3000"/>
    <s v="6826.334"/>
    <s v="Yes"/>
    <m/>
    <m/>
    <m/>
    <s v="OU_BAH6(BAH6)"/>
    <s v="Bahrain Services &amp; Maintenance Co BSC Â©"/>
    <s v="BAS002"/>
    <s v="BH23AUBB00001330633001"/>
    <s v="BHD"/>
    <s v="2,951.573"/>
    <s v="31-OCT-22"/>
    <m/>
    <m/>
    <s v="True"/>
    <s v="True"/>
    <s v="True"/>
    <s v="True"/>
    <m/>
    <m/>
    <m/>
    <s v="Bahrain Services &amp; Maintenance Co BSC ©"/>
    <n v="673674"/>
    <s v="2951.573"/>
    <s v="BHD"/>
    <s v="20-Oct-2022"/>
    <s v="10566FU01OTG"/>
    <s v="ATR Main BHD"/>
    <s v="BH BHHBMECA001-705052-001 BHD"/>
    <s v="BHD"/>
    <s v="_x000d__x000a_ BAHRAIN SERVICES AND MAINTENANCE CO"/>
    <s v="  AHLI UNITED BANK BSC"/>
    <s v="BH23AUBB00001330633001"/>
    <s v="AUBBBHBM"/>
    <s v="2,951.573"/>
    <s v="BHD"/>
    <s v="Sun 23 Oct 2022"/>
    <s v="306894/673674"/>
    <s v="001 - Ordinary transfers"/>
    <s v="21 Oct 2022 06:38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58"/>
    <s v="10/19/2022 8:41:55 AM"/>
    <s v="10/20/2022 3:42:01 PM"/>
    <s v="PA_BankingApproval"/>
    <s v="Pending Banking Approval"/>
    <x v="6"/>
    <s v="M.H.ALSHAYA COMPANY W.L.L."/>
    <s v="66085.162"/>
    <s v="KWD"/>
    <s v="2022"/>
    <s v="MINERVA LIMITED GENERAL TRADING CO"/>
    <s v="MIN017"/>
    <s v="teena.kumar"/>
    <m/>
    <m/>
    <s v="Month"/>
    <s v="2"/>
    <s v="Oct"/>
    <s v="Inventory"/>
    <s v="306358_MIN017_WK2/SUPP"/>
    <s v="10/18/2022 12:00:00 AM"/>
    <s v="HOS/MINERVA LIMITED GENERAL TRADING CO"/>
    <x v="3"/>
    <s v="10/20/2022 12:00:00 AM"/>
    <m/>
    <m/>
    <s v="christon.martin[Christon]"/>
    <s v="teena.kumar[Teena]"/>
    <s v="BankingApproval"/>
    <s v="53705.5"/>
    <s v="105798.467"/>
    <s v="Yes"/>
    <m/>
    <m/>
    <m/>
    <s v="OU_KUWAIT(KUW)"/>
    <s v="MINERVA LIMITED GENERAL TRADING CO"/>
    <s v="MIN017"/>
    <s v="KW93GULB0000000000000092866414"/>
    <s v="KWD"/>
    <s v="66,085.162"/>
    <s v="31-OCT-22"/>
    <m/>
    <m/>
    <s v="True"/>
    <s v="True"/>
    <s v="True"/>
    <s v="True"/>
    <m/>
    <m/>
    <m/>
    <m/>
    <n v="673764"/>
    <m/>
    <m/>
    <m/>
    <s v="53696FU00WTV"/>
    <s v="M.H. ALSHAYA CO. W.L.L."/>
    <s v="KW KWHBMECA001-001080-001 KWD"/>
    <s v="KWD"/>
    <s v="_x000d__x000a_ MINERVA LIMITED GENERAL TRADING CO"/>
    <s v="  GULF BANK KSC"/>
    <s v="KW93GULB0000000000000092866414"/>
    <s v="GULBKWKW"/>
    <s v="66,085.162"/>
    <s v="KWD"/>
    <s v="Sun 23 Oct 2022"/>
    <s v="306358/673764"/>
    <m/>
    <s v="21 Oct 2022 10:35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14"/>
    <s v="10/20/2022 7:55:36 AM"/>
    <s v="10/20/2022 3:46:02 PM"/>
    <s v="PA_BankingApproval"/>
    <s v="Pending Banking Approval"/>
    <x v="0"/>
    <s v="Alshaya Trading Company - UAE"/>
    <s v="403271.98"/>
    <s v="AED"/>
    <s v="2022"/>
    <s v="ALNEEM MEDICINE &amp; MEDICAL EQUIP STORE LLC"/>
    <s v="ALN029"/>
    <s v="riya.thomas"/>
    <m/>
    <m/>
    <s v="Month"/>
    <s v="3"/>
    <s v="Oct"/>
    <s v="Inventory"/>
    <s v="306714_ALN029_WK03/TCP"/>
    <s v="10/24/2022 12:00:00 AM"/>
    <s v="WEL/ALNEEM MEDICINE &amp; MEDICAL EQUIP STORE LLC"/>
    <x v="0"/>
    <s v="10/20/2022 12:00:00 AM"/>
    <m/>
    <m/>
    <s v="ravi.surendran[Ravi]"/>
    <s v="riya.thomas[Riya]"/>
    <s v="BankingApproval"/>
    <s v="68500"/>
    <m/>
    <s v="Yes"/>
    <s v="High"/>
    <m/>
    <m/>
    <s v="OU_UAE(UAE)"/>
    <s v="ALNEEM MEDICINE &amp; MEDICAL EQUIP STORE LLC"/>
    <s v="ALN029"/>
    <s v="AE140030010580627020001"/>
    <s v="AED"/>
    <s v="403,271.980"/>
    <s v="01-NOV-22"/>
    <m/>
    <m/>
    <s v="True"/>
    <s v="True"/>
    <s v="True"/>
    <s v="True"/>
    <m/>
    <m/>
    <m/>
    <s v="ALNEEM MEDICINE &amp; MEDICAL EQUIP STORE LLC"/>
    <n v="673675"/>
    <s v="403271.98"/>
    <s v="AED"/>
    <s v="20-Oct-2022"/>
    <s v="26996FU020N4"/>
    <s v="MHA DXB AED MAIN"/>
    <s v="AE AEHBMECA025-413451-002 AED"/>
    <s v="AED"/>
    <s v="_x000d__x000a_ AL NEEM MEDICINE AND MEDICAL _x000d__x000a_Â  EQUIP STORE LLC"/>
    <s v="  ABU DHABI COMMERCIAL BANK"/>
    <s v="AE140030010580627020001"/>
    <s v="ADCBAEAA"/>
    <s v="403,271.98"/>
    <s v="AED"/>
    <s v="Fri 21 Oct 2022"/>
    <s v="306714/673675"/>
    <s v="TCP - Trade Credits And Advances Payable"/>
    <s v="21 Oct 2022 12:24:47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147"/>
    <s v="10/18/2022 12:33:39 PM"/>
    <s v="10/20/2022 3:48:22 PM"/>
    <s v="PA_BankingApproval"/>
    <s v="Pending Banking Approval"/>
    <x v="1"/>
    <s v="Alshaya International Co. L.L.C, Dubai"/>
    <s v="5390.18"/>
    <s v="AED"/>
    <s v="2022"/>
    <s v="L'OREAL UAE GENERAL TRADING LLC"/>
    <s v="LUG030"/>
    <s v="riya.thomas"/>
    <m/>
    <m/>
    <s v="Month"/>
    <s v="3"/>
    <s v="Oct"/>
    <s v="Inventory"/>
    <s v="306147_LUG030_WK03/TCP"/>
    <s v="10/20/2022 12:00:00 AM"/>
    <s v="WEL/L'OREAL UAE GENERAL TRADING LLC"/>
    <x v="1"/>
    <s v="10/20/2022 12:00:00 AM"/>
    <m/>
    <m/>
    <s v="ravi.surendran[Ravi]"/>
    <s v="riya.thomas[Riya]"/>
    <s v="BankingApproval"/>
    <s v="7500"/>
    <s v="27055.47"/>
    <s v="Yes"/>
    <s v="High"/>
    <m/>
    <m/>
    <s v="OU_DIC(IO_DIC)"/>
    <s v="L'OREAL UAE GENERAL TRADING LLC"/>
    <s v="LUG030"/>
    <s v="AE460030010309475393001"/>
    <s v="AED"/>
    <s v="5,390.180"/>
    <s v="21-OCT-22"/>
    <m/>
    <m/>
    <s v="True"/>
    <s v="True"/>
    <s v="True"/>
    <s v="True"/>
    <m/>
    <m/>
    <m/>
    <s v="L'OREAL UAE GENERAL TRADING LLC"/>
    <n v="673676"/>
    <s v="5390.18"/>
    <s v="AED"/>
    <s v="18-Oct-2022"/>
    <s v="10366FU01S2Y"/>
    <s v="AIC UAE AED Main Sup"/>
    <s v="AE AEHBMECA025-084054-004 AED"/>
    <s v="AED"/>
    <s v="_x000d__x000a_ LOREAL UAE GENERAL TRADING LLC"/>
    <s v="  ABU DHABI COMMERCIAL BANK"/>
    <s v="AE460030010309475393001"/>
    <s v="ADCBAEAA"/>
    <s v="5,390.18"/>
    <s v="AED"/>
    <s v="Fri 21 Oct 2022"/>
    <s v="306147/673676"/>
    <s v="TCP - Trade Credits And Advances Payable"/>
    <s v="21 Oct 2022 08:01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59"/>
    <s v="10/20/2022 12:43:19 PM"/>
    <s v="10/20/2022 3:50:24 PM"/>
    <s v="PA_BankingApproval"/>
    <s v="Pending Banking Approval"/>
    <x v="6"/>
    <s v="M.H.ALSHAYA COMPANY W.L.L."/>
    <s v="468.713"/>
    <s v="KWD"/>
    <s v="2022"/>
    <s v="SAUD AUJAN &amp; BROS CO. W.L.L."/>
    <s v="SAU044"/>
    <s v="teena.kumar"/>
    <m/>
    <m/>
    <s v="Month"/>
    <s v="2"/>
    <s v="Oct"/>
    <s v="Inventory"/>
    <s v="306359_SAU044_WK2/SUPP"/>
    <s v="10/19/2022 12:00:00 AM"/>
    <s v="HOS/SAUD AUJAN &amp; BROS CO. W.L.L."/>
    <x v="3"/>
    <s v="10/20/2022 12:00:00 AM"/>
    <m/>
    <m/>
    <s v="christon.martin[Christon]"/>
    <s v="teena.kumar[Teena]"/>
    <s v="BankingApproval"/>
    <s v="425.02"/>
    <s v="749.056"/>
    <s v="Yes"/>
    <m/>
    <m/>
    <m/>
    <s v="OU_KUWAIT(KUW)"/>
    <s v="SAUD AUJAN &amp; BROS CO. W.L.L."/>
    <s v="SAU044"/>
    <s v="KW48NBOK0000000000001000313546"/>
    <s v="KWD"/>
    <s v="468.713"/>
    <s v="31-OCT-22"/>
    <m/>
    <m/>
    <s v="True"/>
    <s v="True"/>
    <s v="True"/>
    <s v="True"/>
    <m/>
    <m/>
    <m/>
    <m/>
    <n v="673765"/>
    <m/>
    <m/>
    <m/>
    <s v="11736FU00QRV"/>
    <s v="M.H. ALSHAYA CO. W.L.L."/>
    <s v="KW KWHBMECA001-001080-001 KWD"/>
    <s v="KWD"/>
    <s v="_x000d__x000a_ SAUD AUJAN AND BROS CO"/>
    <s v="  NATIONAL BANK OF KUWAIT"/>
    <s v="KW48NBOK0000000000001000313546"/>
    <s v="NBOKKWKW"/>
    <s v="468.713"/>
    <s v="KWD"/>
    <s v="Sun 23 Oct 2022"/>
    <s v="306359/673765"/>
    <m/>
    <s v="21 Oct 2022 10:37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064"/>
    <s v="10/18/2022 9:09:13 AM"/>
    <s v="10/20/2022 3:50:54 PM"/>
    <s v="PA_BankingApproval"/>
    <s v="Pending Banking Approval"/>
    <x v="1"/>
    <s v="Alshaya International Co. L.L.C, Dubai"/>
    <s v="24096.76"/>
    <s v="AED"/>
    <s v="2022"/>
    <s v="GULF DRUG L.L.C."/>
    <s v="GDE006"/>
    <s v="riya.thomas"/>
    <m/>
    <m/>
    <s v="Month"/>
    <s v="4"/>
    <s v="Oct"/>
    <s v="Inventory"/>
    <s v="306064_GDE006_WK04/PMS"/>
    <s v="10/20/2022 12:00:00 AM"/>
    <s v="WEL/GULF DRUG L.L.C."/>
    <x v="1"/>
    <s v="10/20/2022 12:00:00 AM"/>
    <m/>
    <m/>
    <s v="ravi.surendran[Ravi]"/>
    <s v="riya.thomas[Riya]"/>
    <s v="BankingApproval"/>
    <s v="2000"/>
    <s v="2000"/>
    <s v="Yes"/>
    <s v="High"/>
    <m/>
    <m/>
    <s v="OU_DIC(IO_DIC)"/>
    <s v="GULF DRUG L.L.C."/>
    <s v="GDE006"/>
    <s v="AE710090003001724544300/Formerly  GULF DRUG ESTABLISHMEMT"/>
    <s v="AED"/>
    <s v="24,096.760"/>
    <s v="21-OCT-22"/>
    <m/>
    <m/>
    <s v="True"/>
    <s v="True"/>
    <s v="True"/>
    <s v="True"/>
    <m/>
    <m/>
    <m/>
    <s v="GULF DRUG L.L.C."/>
    <n v="673677"/>
    <s v="24096.76"/>
    <s v="AED"/>
    <s v="18-Oct-2022"/>
    <s v="12336FU01TJZ"/>
    <s v="AIC UAE AED Main Sup"/>
    <s v="AE AEHBMECA025-084054-004 AED"/>
    <s v="AED"/>
    <s v="_x000d__x000a_ GULF DRUG LLC"/>
    <s v="  ARAB BANK PLC"/>
    <s v="AE710090003001724544300"/>
    <s v="ARABAEAD"/>
    <s v="24,096.76"/>
    <s v="AED"/>
    <s v="Fri 21 Oct 2022"/>
    <s v="306064/673677"/>
    <s v="PMS - Professional And Management Consulting Services"/>
    <s v="21 Oct 2022 08:02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957"/>
    <s v="10/20/2022 2:15:06 PM"/>
    <s v="10/20/2022 3:50:54 PM"/>
    <s v="PA_BankingApproval"/>
    <s v="Pending Banking Approval"/>
    <x v="1"/>
    <s v="Alshaya International Co. L.L.C, Dubai"/>
    <s v="10303.75"/>
    <s v="AED"/>
    <s v="2022"/>
    <s v="MERCATO LLC"/>
    <s v="MER002"/>
    <s v="riya.thomas"/>
    <m/>
    <m/>
    <s v="Month"/>
    <s v="3"/>
    <s v="Oct"/>
    <s v="Utilities"/>
    <s v="306957_MER002_WK3/UTL"/>
    <s v="10/20/2022 12:00:00 AM"/>
    <s v="ADM/MERCATO LLC"/>
    <x v="2"/>
    <s v="10/20/2022 12:00:00 AM"/>
    <m/>
    <m/>
    <s v="syed.asgar[Syed]"/>
    <s v="deepak.agarwal[Deepak]"/>
    <s v="BankingApproval"/>
    <s v="10303.75"/>
    <s v="0"/>
    <s v="No"/>
    <m/>
    <m/>
    <m/>
    <s v="OU_DIC(IO_DIC)"/>
    <s v="MERCATO LLC"/>
    <s v="MER002"/>
    <s v="AE200260001012244254501"/>
    <s v="AED"/>
    <s v="10,303.750"/>
    <s v="31-OCT-22"/>
    <m/>
    <m/>
    <s v="True"/>
    <s v="True"/>
    <s v="True"/>
    <s v="True"/>
    <m/>
    <m/>
    <m/>
    <s v="MERCATO LLC"/>
    <n v="673678"/>
    <s v="10303.75"/>
    <s v="AED"/>
    <s v="20-Oct-2022"/>
    <s v="07626FU01UZG"/>
    <s v="AIC UAE AED Main Sup"/>
    <s v="AE AEHBMECA025-084054-004 AED"/>
    <s v="AED"/>
    <s v="_x000d__x000a_ MERCATO LLC"/>
    <s v="  EMIRATES BANK INTERNATIONAL PJSC"/>
    <s v="AE200260001012244254501"/>
    <s v="EBILAEAD"/>
    <s v="10,303.75"/>
    <s v="AED"/>
    <s v="Fri 21 Oct 2022"/>
    <s v="306957/673678"/>
    <s v="UTL - Utility Bill Payments"/>
    <s v="21 Oct 2022 08:04:3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87"/>
    <s v="10/20/2022 9:36:56 AM"/>
    <s v="10/20/2022 3:54:28 PM"/>
    <s v="PA_BankingApproval"/>
    <s v="Pending Banking Approval"/>
    <x v="0"/>
    <s v="Alshaya Trading Company - UAE"/>
    <s v="296209.23"/>
    <s v="AED"/>
    <s v="2022"/>
    <s v="BRAND RIPPLR FZ LLC"/>
    <s v="BAR029"/>
    <s v="riya.thomas"/>
    <m/>
    <m/>
    <s v="Month"/>
    <s v="4"/>
    <s v="Oct"/>
    <s v="General Expense"/>
    <s v="306787_BAR029_WK4/TCP"/>
    <s v="10/20/2022 12:00:00 AM"/>
    <s v="APP/BRAND RIPPLR FZ LLC"/>
    <x v="0"/>
    <s v="10/20/2022 12:00:00 AM"/>
    <m/>
    <m/>
    <s v="kumara.gr[Kumara]"/>
    <s v="riya.thomas[Riya]"/>
    <s v="BankingApproval"/>
    <s v="296000"/>
    <s v="771626"/>
    <s v="Yes"/>
    <m/>
    <m/>
    <m/>
    <s v="OU_UAE(UAE)"/>
    <s v="BRAND RIPPLR FZ LLC"/>
    <s v="BAR029"/>
    <m/>
    <s v="AED"/>
    <s v="296,209.230"/>
    <s v="31-OCT-22"/>
    <m/>
    <m/>
    <s v="True"/>
    <s v="True"/>
    <s v="True"/>
    <s v="True"/>
    <m/>
    <m/>
    <m/>
    <s v="BRAND RIPPLR FZ LLC"/>
    <n v="673679"/>
    <s v="296209.23"/>
    <s v="AED"/>
    <s v="20-Oct-2022"/>
    <s v="46106FU0217T"/>
    <s v="MHA DXB AED MAIN"/>
    <s v="AE AEHBMECA025-413451-002 AED"/>
    <s v="AED"/>
    <s v="_x000d__x000a_ BRAND RIPPLR FZ LLC"/>
    <s v="  EMIRATES NBD BANK PJSC"/>
    <s v="AE780260001015340217201"/>
    <s v="EBILAEAD"/>
    <s v="296,209.23"/>
    <s v="AED"/>
    <s v="Fri 21 Oct 2022"/>
    <s v="306787/673679"/>
    <s v="TCP - Trade Credits And Advances Payable"/>
    <s v="21 Oct 2022 12:26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25"/>
    <s v="10/20/2022 7:31:20 AM"/>
    <s v="10/20/2022 3:56:40 PM"/>
    <s v="PA_BankingApproval"/>
    <s v="Pending Banking Approval"/>
    <x v="0"/>
    <s v="Alshaya Trading Company - UAE"/>
    <s v="449523.11"/>
    <s v="AED"/>
    <s v="2022"/>
    <s v="APPAREL  L L C"/>
    <s v="APP013"/>
    <s v="riya.thomas"/>
    <m/>
    <m/>
    <s v="Month"/>
    <s v="4"/>
    <s v="Oct"/>
    <s v="Inventory"/>
    <s v="306725_APP013_WK4/TCP"/>
    <s v="10/20/2022 12:00:00 AM"/>
    <s v="APP/APPAREL  L L C"/>
    <x v="0"/>
    <s v="10/20/2022 12:00:00 AM"/>
    <m/>
    <m/>
    <s v="kumara.gr[Kumara]"/>
    <s v="riya.thomas[Riya]"/>
    <s v="BankingApproval"/>
    <s v="449000"/>
    <s v="1215384"/>
    <s v="Yes"/>
    <m/>
    <m/>
    <m/>
    <s v="OU_UAE(UAE)"/>
    <s v="APPAREL  L L C"/>
    <s v="APP013"/>
    <m/>
    <s v="AED"/>
    <s v="449,523.110"/>
    <s v="31-OCT-22"/>
    <m/>
    <m/>
    <s v="True"/>
    <s v="True"/>
    <s v="True"/>
    <s v="True"/>
    <m/>
    <m/>
    <m/>
    <s v="APPAREL L L C"/>
    <n v="673680"/>
    <s v="449523.11"/>
    <s v="AED"/>
    <s v="20-Oct-2022"/>
    <s v="65206FU021PP"/>
    <s v="MHA DXB AED MAIN"/>
    <s v="AE AEHBMECA025-413451-002 AED"/>
    <s v="AED"/>
    <s v="_x000d__x000a_ APPAREL LLC"/>
    <s v="  EMIRATES NBD BANK PJSC"/>
    <s v="AE020260001011276389601"/>
    <s v="EBILAEAD"/>
    <s v="449,523.11"/>
    <s v="AED"/>
    <s v="Fri 21 Oct 2022"/>
    <s v="306725/673680"/>
    <s v="TCP - Trade Credits And Advances Payable"/>
    <s v="21 Oct 2022 12:27:35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360"/>
    <s v="10/20/2022 12:38:33 PM"/>
    <s v="10/20/2022 3:58:01 PM"/>
    <s v="PA_BankingApproval"/>
    <s v="Pending Banking Approval"/>
    <x v="6"/>
    <s v="M.H.ALSHAYA COMPANY W.L.L."/>
    <s v="1864.3"/>
    <s v="KWD"/>
    <s v="2022"/>
    <s v="KHALID SULTAN TRAD. &amp; CONT.EST."/>
    <s v="KHA015"/>
    <s v="teena.kumar"/>
    <m/>
    <m/>
    <s v="Month"/>
    <s v="3"/>
    <s v="Oct"/>
    <s v="Inventory"/>
    <s v="306360_KHA015_WK3/SUPP"/>
    <s v="10/19/2022 12:00:00 AM"/>
    <s v="HOS/KHALID SULTAN TRAD. &amp; CONT.EST."/>
    <x v="3"/>
    <s v="10/20/2022 12:00:00 AM"/>
    <m/>
    <m/>
    <s v="christon.martin[Christon]"/>
    <s v="teena.kumar[Teena]"/>
    <s v="BankingApproval"/>
    <s v="736.32"/>
    <s v="2025.88"/>
    <s v="Yes"/>
    <m/>
    <m/>
    <m/>
    <s v="OU_KUWAIT(KUW)"/>
    <s v="KHALID SULTAN TRAD. &amp; CONT.EST."/>
    <s v="KHA015"/>
    <s v="KW29NBOK0000000000001000120179"/>
    <s v="KWD"/>
    <s v="1,864.300"/>
    <s v="31-OCT-22"/>
    <m/>
    <m/>
    <s v="True"/>
    <s v="True"/>
    <s v="True"/>
    <s v="True"/>
    <m/>
    <m/>
    <m/>
    <m/>
    <n v="673766"/>
    <m/>
    <m/>
    <m/>
    <s v="65666FU00RI2"/>
    <s v="M.H. ALSHAYA CO. W.L.L."/>
    <s v="KW KWHBMECA001-001080-001 KWD"/>
    <s v="KWD"/>
    <s v="_x000d__x000a_ KHALID SULTAN TRADING AND CONTRACTI"/>
    <s v="  NATIONAL BANK OF KUWAIT"/>
    <s v="KW29NBOK0000000000001000120179"/>
    <s v="NBOKKWKW"/>
    <s v="1,864.300"/>
    <s v="KWD"/>
    <s v="Sun 23 Oct 2022"/>
    <s v="306360/673766"/>
    <m/>
    <s v="21 Oct 2022 10:38:3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22"/>
    <s v="10/20/2022 7:05:05 AM"/>
    <s v="10/20/2022 3:59:01 PM"/>
    <s v="PA_BankingApproval"/>
    <s v="Pending Banking Approval"/>
    <x v="0"/>
    <s v="Alshaya Trading Company - UAE"/>
    <s v="748.1"/>
    <s v="AED"/>
    <s v="2022"/>
    <s v="AL NABEEL PERFUMES &amp; COSMETICS FACTORY L.L.C"/>
    <s v="NAB008"/>
    <s v="riya.thomas"/>
    <m/>
    <m/>
    <s v="Month"/>
    <s v="2"/>
    <s v="Oct"/>
    <s v="Inventory"/>
    <s v="306722_NAB008_WK2/TCP"/>
    <s v="10/20/2022 12:00:00 AM"/>
    <s v="WEL/AL NABEEL PERFUMES &amp; COSMETICS FACTORY L.L.C"/>
    <x v="0"/>
    <s v="10/20/2022 12:00:00 AM"/>
    <m/>
    <m/>
    <s v="kumara.gr[Kumara]"/>
    <s v="riya.thomas[Riya]"/>
    <s v="BankingApproval"/>
    <s v="34000"/>
    <s v="4883"/>
    <s v="Yes"/>
    <m/>
    <m/>
    <m/>
    <m/>
    <m/>
    <m/>
    <m/>
    <m/>
    <m/>
    <m/>
    <m/>
    <m/>
    <m/>
    <m/>
    <m/>
    <m/>
    <m/>
    <m/>
    <m/>
    <s v="AL NABEEL PERFUMES &amp; COSMETICS FACTORY L.L.C"/>
    <n v="673681"/>
    <s v="748.10"/>
    <s v="AED"/>
    <s v="20-Oct-2022"/>
    <s v="47406FU0229K"/>
    <s v="MHA DXB AED MAIN"/>
    <s v="AE AEHBMECA025-413451-002 AED"/>
    <s v="AED"/>
    <s v="_x000d__x000a_ AL NABEEL PERFUMES AND COSMETICS _x000d__x000a_Â  FACTORY LLC"/>
    <s v="  NATIONAL BANK OF FUJAIRAH"/>
    <s v="AE260380000012000038448"/>
    <s v="NBFUAEAFDXB"/>
    <s v="748.10"/>
    <s v="AED"/>
    <s v="Fri 21 Oct 2022"/>
    <s v="306722/673681"/>
    <s v="TCP - Trade Credits And Advances Payable"/>
    <s v="21 Oct 2022 12:29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ayment being reviewed)"/>
  </r>
  <r>
    <s v="PA-000000000000306362"/>
    <s v="10/20/2022 12:24:11 PM"/>
    <s v="10/20/2022 3:59:41 PM"/>
    <s v="PA_BankingApproval"/>
    <s v="Pending Banking Approval"/>
    <x v="6"/>
    <s v="M.H.ALSHAYA COMPANY W.L.L."/>
    <s v="2234.5"/>
    <s v="KWD"/>
    <s v="2022"/>
    <s v="MOHAMED HASSAN YAHYA"/>
    <s v="MHY001"/>
    <s v="teena.kumar"/>
    <m/>
    <m/>
    <s v="Month"/>
    <s v="3"/>
    <s v="Oct"/>
    <s v="Inventory"/>
    <s v="306362_MHY001_WK3/SUPP"/>
    <s v="10/19/2022 12:00:00 AM"/>
    <s v="HOS/MOHAMED HASSAN YAHYA"/>
    <x v="3"/>
    <s v="10/20/2022 12:00:00 AM"/>
    <m/>
    <m/>
    <s v="christon.martin[Christon]"/>
    <s v="teena.kumar[Teena]"/>
    <s v="BankingApproval"/>
    <s v="2158"/>
    <s v="2364.5"/>
    <s v="Yes"/>
    <m/>
    <m/>
    <m/>
    <s v="OU_KUWAIT(KUW)"/>
    <s v="MOHAMED HASSAN YAHYA"/>
    <s v="MHY001"/>
    <s v="KW95BKME0000000000000024520900"/>
    <s v="KWD"/>
    <s v="2,234.500"/>
    <s v="31-OCT-22"/>
    <m/>
    <m/>
    <s v="True"/>
    <s v="True"/>
    <s v="True"/>
    <s v="True"/>
    <m/>
    <m/>
    <m/>
    <m/>
    <n v="673767"/>
    <m/>
    <m/>
    <m/>
    <s v="58726FU00S82"/>
    <s v="M.H. ALSHAYA CO. W.L.L."/>
    <s v="KW KWHBMECA001-001080-001 KWD"/>
    <s v="KWD"/>
    <s v="_x000d__x000a_ MOHAMED HASSAN YAHYA _x000d__x000a_Â  KUWAIT"/>
    <s v="  BANK OF KUWAIT AND THE MIDDLE EAST,"/>
    <s v="KW95BKME0000000000000024520900"/>
    <s v="BKMEKWKW"/>
    <s v="2,234.500"/>
    <s v="KWD"/>
    <s v="Sun 23 Oct 2022"/>
    <s v="306362/673767"/>
    <m/>
    <s v="21 Oct 2022 10:39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19"/>
    <s v="10/20/2022 6:55:15 AM"/>
    <s v="10/20/2022 4:02:22 PM"/>
    <s v="PA_BankingApproval"/>
    <s v="Pending Banking Approval"/>
    <x v="0"/>
    <s v="Alshaya Trading Company - UAE"/>
    <s v="1884.15"/>
    <s v="AED"/>
    <s v="2022"/>
    <s v="AAN AL AWAN GENERAL TRADING LLC"/>
    <s v="AAN001"/>
    <s v="riya.thomas"/>
    <m/>
    <m/>
    <s v="Month"/>
    <s v="2"/>
    <s v="Oct"/>
    <s v="Inventory"/>
    <s v="306719_AAN001_WK2/TCP"/>
    <s v="10/20/2022 12:00:00 AM"/>
    <s v="WEL/AAN AL AWAN GENERAL TRADING LLC"/>
    <x v="0"/>
    <s v="10/20/2022 12:00:00 AM"/>
    <m/>
    <m/>
    <s v="kumara.gr[Kumara]"/>
    <s v="riya.thomas[Riya]"/>
    <s v="BankingApproval"/>
    <s v="1800"/>
    <s v="147843"/>
    <s v="Yes"/>
    <m/>
    <m/>
    <m/>
    <s v="OU_UAE(UAE)"/>
    <s v="AAN AL AWAN GENERAL TRADING LLC"/>
    <s v="AAN001"/>
    <s v="AE450260001011091889201-NON-CONSIGNMENT"/>
    <s v="AED"/>
    <s v="1,884.150"/>
    <s v="15-OCT-22"/>
    <m/>
    <m/>
    <s v="True"/>
    <s v="True"/>
    <s v="True"/>
    <s v="True"/>
    <m/>
    <m/>
    <m/>
    <s v="AAN AL AWAN GENERAL TRADING LLC"/>
    <n v="673682"/>
    <s v="1884.15"/>
    <s v="AED"/>
    <s v="20-Oct-2022"/>
    <s v="77266FU022OZ"/>
    <s v="MHA DXB AED MAIN"/>
    <s v="AE AEHBMECA025-413451-002 AED"/>
    <s v="AED"/>
    <s v="_x000d__x000a_ AAN AL AWAN GENERAL TRADING LLC"/>
    <s v="  EMIRATES BANK INTERNATIONAL PJSC"/>
    <s v="AE450260001011091889201"/>
    <s v="EBILAEAD"/>
    <s v="1,884.15"/>
    <s v="AED"/>
    <s v="Fri 21 Oct 2022"/>
    <s v="306719/673682"/>
    <s v="TCP - Trade Credits And Advances Payable"/>
    <s v="21 Oct 2022 12:30:5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64"/>
    <s v="10/19/2022 8:46:20 AM"/>
    <s v="10/20/2022 4:14:41 PM"/>
    <s v="PA_BankingApproval"/>
    <s v="Pending Banking Approval"/>
    <x v="6"/>
    <s v="M.H.ALSHAYA COMPANY W.L.L."/>
    <s v="214499.206"/>
    <s v="KWD"/>
    <s v="2022"/>
    <s v="GLOBAL SUPPLY GENERAL TRADING CO."/>
    <s v="PAN002"/>
    <s v="teena.kumar"/>
    <m/>
    <m/>
    <s v="Month"/>
    <s v="3"/>
    <s v="Oct"/>
    <s v="Inventory"/>
    <s v="306364_PAN002_WK3/SUPP"/>
    <s v="10/18/2022 12:00:00 AM"/>
    <s v="HOS/GLOBAL SUPPLY GENERAL TRADING CO."/>
    <x v="3"/>
    <s v="10/20/2022 12:00:00 AM"/>
    <m/>
    <m/>
    <s v="christon.martin[Christon]"/>
    <s v="teena.kumar[Teena]"/>
    <s v="BankingApproval"/>
    <s v="83294.7"/>
    <m/>
    <s v="Yes"/>
    <m/>
    <m/>
    <m/>
    <s v="OU_KUWAIT(KUW)"/>
    <s v="GLOBAL SUPPLY GENERAL TRADING CO."/>
    <s v="PAN002"/>
    <s v="KW13NBOK0000000000001010116123/Older Name:PAN EAST GENERAL TRADING"/>
    <s v="KWD"/>
    <s v="214,499.206"/>
    <s v="31-OCT-22"/>
    <m/>
    <m/>
    <s v="True"/>
    <s v="True"/>
    <s v="True"/>
    <s v="True"/>
    <m/>
    <m/>
    <m/>
    <m/>
    <n v="673768"/>
    <m/>
    <m/>
    <m/>
    <s v="08326FU00SWG"/>
    <s v="M.H. ALSHAYA CO. W.L.L."/>
    <s v="KW KWHBMECA001-001080-001 KWD"/>
    <s v="KWD"/>
    <s v="_x000d__x000a_ GLOBAL SUPPLY GENERAL TRADING CO"/>
    <s v="  NATIONAL BANK OF KUWAIT S.A.K.P."/>
    <s v="KW13NBOK0000000000001010116123"/>
    <s v="NBOKKWKW"/>
    <s v="214,499.206"/>
    <s v="KWD"/>
    <s v="Sun 23 Oct 2022"/>
    <s v="306364/673768"/>
    <m/>
    <s v="21 Oct 2022 10:41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65"/>
    <s v="10/19/2022 1:22:37 PM"/>
    <s v="10/20/2022 4:16:33 PM"/>
    <s v="PA_BankingApproval"/>
    <s v="Pending Banking Approval"/>
    <x v="6"/>
    <s v="M.H.ALSHAYA COMPANY W.L.L."/>
    <s v="38338.15"/>
    <s v="KWD"/>
    <s v="2022"/>
    <s v="PERFECTA INTERNATIONAL FOODSTUFF CO."/>
    <s v="PER008"/>
    <s v="teena.kumar"/>
    <m/>
    <m/>
    <s v="Month"/>
    <s v="3"/>
    <s v="Oct"/>
    <s v="Inventory"/>
    <s v="306365_PER008_WK3/SUPP"/>
    <s v="10/18/2022 12:00:00 AM"/>
    <s v="HOS/PERFECTA INTERNATIONAL FOODSTUFF CO."/>
    <x v="3"/>
    <s v="10/20/2022 12:00:00 AM"/>
    <m/>
    <m/>
    <s v="christon.martin[Christon]"/>
    <s v="teena.kumar[Teena]"/>
    <s v="BankingApproval"/>
    <s v="12367.15"/>
    <s v="89423.45"/>
    <s v="Yes"/>
    <m/>
    <m/>
    <m/>
    <s v="OU_KUWAIT(KUW)"/>
    <s v="PERFECTA INTERNATIONAL FOODSTUFF CO."/>
    <s v="PER008"/>
    <s v="KW41NBOK0000000000001004900802"/>
    <s v="KWD"/>
    <s v="38,338.150"/>
    <s v="31-OCT-22"/>
    <m/>
    <m/>
    <s v="True"/>
    <s v="True"/>
    <s v="True"/>
    <s v="True"/>
    <m/>
    <m/>
    <m/>
    <m/>
    <n v="673770"/>
    <m/>
    <m/>
    <m/>
    <s v="26186FU00TT4"/>
    <s v="M.H. ALSHAYA CO. W.L.L."/>
    <s v="KW KWHBMECA001-001080-001 KWD"/>
    <s v="KWD"/>
    <s v="_x000d__x000a_ PERFECTA INTERNATIONAL FOODSTUFF CO"/>
    <s v="  NATIONAL BANK OF KUWAIT"/>
    <s v="KW41NBOK0000000000001004900802"/>
    <s v="NBOKKWKW"/>
    <s v="38,338.150"/>
    <s v="KWD"/>
    <s v="Sun 23 Oct 2022"/>
    <s v="306365/673770"/>
    <m/>
    <s v="21 Oct 2022 10:42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66"/>
    <s v="10/19/2022 1:29:03 PM"/>
    <s v="10/20/2022 4:17:53 PM"/>
    <s v="PA_BankingApproval"/>
    <s v="Pending Banking Approval"/>
    <x v="6"/>
    <s v="M.H.ALSHAYA COMPANY W.L.L."/>
    <s v="28490"/>
    <s v="KWD"/>
    <s v="2022"/>
    <s v="PROFESSIONAL MIX CO."/>
    <s v="PMC002"/>
    <s v="teena.kumar"/>
    <m/>
    <m/>
    <s v="Month"/>
    <s v="3"/>
    <s v="Oct"/>
    <s v="Inventory"/>
    <s v="306366_PMC002_WK3/SUPP"/>
    <s v="10/18/2022 12:00:00 AM"/>
    <s v="HOS/PROFESSIONAL MIX CO."/>
    <x v="3"/>
    <s v="10/20/2022 12:00:00 AM"/>
    <m/>
    <m/>
    <s v="christon.martin[Christon]"/>
    <s v="teena.kumar[Teena]"/>
    <s v="BankingApproval"/>
    <s v="20073"/>
    <s v="43227"/>
    <s v="Yes"/>
    <m/>
    <m/>
    <m/>
    <s v="OU_KUWAIT(KUW)"/>
    <s v="PROFESSIONAL MIX CO."/>
    <s v="PMC002"/>
    <s v="KW65NBOK0000000000002008139845"/>
    <s v="KWD"/>
    <s v="28,490.000"/>
    <s v="31-OCT-22"/>
    <m/>
    <m/>
    <s v="True"/>
    <s v="True"/>
    <s v="True"/>
    <s v="True"/>
    <m/>
    <m/>
    <m/>
    <m/>
    <n v="673771"/>
    <m/>
    <m/>
    <m/>
    <s v="81096FU011LU"/>
    <s v="M.H. ALSHAYA CO. W.L.L."/>
    <s v="KW KWHBMECA001-001080-001 KWD"/>
    <s v="KWD"/>
    <s v="_x000d__x000a_ PROFESSIONAL MIX GENERAL TRADING CO"/>
    <s v="  NATIONAL BANK OF KUWAIT"/>
    <s v="KW65NBOK0000000000002008139845"/>
    <s v="NBOKKWKW"/>
    <s v="28,490.000"/>
    <s v="KWD"/>
    <s v="Sun 23 Oct 2022"/>
    <s v="306366/673771"/>
    <m/>
    <s v="21 Oct 2022 10:44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997"/>
    <s v="10/20/2022 3:13:05 PM"/>
    <s v="10/20/2022 4:18:24 PM"/>
    <s v="PA_BankingApproval"/>
    <s v="Pending Banking Approval"/>
    <x v="2"/>
    <s v="M.H. ALSHAYA CO W.L.L - QATAR"/>
    <s v="9573"/>
    <s v="QAR"/>
    <s v="2022"/>
    <s v="THE MODERN HOME (H)"/>
    <s v="MOD043"/>
    <s v="aneel.kothakota"/>
    <m/>
    <m/>
    <s v="Month"/>
    <s v="3"/>
    <s v="Oct"/>
    <s v="Inventory"/>
    <s v="306997_MOD043_WK3/SUPP"/>
    <s v="10/20/2022 12:00:00 AM"/>
    <s v="HNM/THE MODERN HOME (H)"/>
    <x v="0"/>
    <s v="10/20/2022 12:00:00 AM"/>
    <m/>
    <m/>
    <s v="rajeesh.vv[Rajeesh]"/>
    <s v="aneel.kothakota[Aneel]"/>
    <s v="BankingApproval"/>
    <s v="50000"/>
    <s v="155727.6"/>
    <s v="Yes"/>
    <m/>
    <m/>
    <m/>
    <s v="OU_QATAR3(QTR3)"/>
    <s v="THE MODERN HOME (H)"/>
    <s v="MOD043"/>
    <s v="QA79BBME000000000001091461001"/>
    <s v="QAR"/>
    <s v="9,573.000"/>
    <s v="31-OCT-22"/>
    <m/>
    <m/>
    <s v="True"/>
    <s v="True"/>
    <s v="True"/>
    <s v="True"/>
    <m/>
    <m/>
    <m/>
    <s v="THE MODERN HOME (H)"/>
    <n v="673683"/>
    <s v="9573.00"/>
    <s v="QAR"/>
    <s v="20-Oct-2022"/>
    <s v="58866FU00PVW"/>
    <s v="MHAC-HSBC-Qatar/ QRL"/>
    <s v="QA QAHBMECA001-729458-001 QAR"/>
    <s v="QAR"/>
    <s v="_x000d__x000a_ MODERN HOME"/>
    <s v="  QATAR NATIONAL BANK"/>
    <s v="QA94QNBA000000000013001428001"/>
    <s v="QNBAQAQAXXX"/>
    <s v="9,573.00"/>
    <s v="QAR"/>
    <s v="Sun 23 Oct 2022"/>
    <s v="306997/673683"/>
    <s v="SUPP - Supplier Payment"/>
    <s v="21 Oct 2022 10:35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995"/>
    <s v="10/20/2022 3:11:44 PM"/>
    <s v="10/20/2022 4:18:54 PM"/>
    <s v="PA_BankingApproval"/>
    <s v="Pending Banking Approval"/>
    <x v="5"/>
    <s v="Dareen International Company W.L.L. - Qatar"/>
    <s v="11988"/>
    <s v="QAR"/>
    <s v="2022"/>
    <s v="THE MODERN HOME (H)"/>
    <s v="MOD043"/>
    <s v="aneel.kothakota"/>
    <m/>
    <m/>
    <s v="Month"/>
    <s v="3"/>
    <s v="Oct"/>
    <s v="Inventory"/>
    <s v="306995_MOD043_WK3/SUPP"/>
    <s v="10/20/2022 12:00:00 AM"/>
    <s v="HNM/THE MODERN HOME (H)"/>
    <x v="0"/>
    <s v="10/20/2022 12:00:00 AM"/>
    <m/>
    <m/>
    <s v="rajeesh.vv[Rajeesh]"/>
    <s v="aneel.kothakota[Aneel]"/>
    <s v="BankingApproval"/>
    <s v="100000"/>
    <s v="155727.6"/>
    <s v="Yes"/>
    <m/>
    <m/>
    <m/>
    <s v="OU_QATAR(QTR)"/>
    <s v="THE MODERN HOME (H)"/>
    <s v="MOD043"/>
    <s v="QA79BBME000000000001091461001"/>
    <s v="QAR"/>
    <s v="11,988.000"/>
    <s v="31-OCT-22"/>
    <m/>
    <m/>
    <s v="True"/>
    <s v="True"/>
    <s v="True"/>
    <s v="True"/>
    <m/>
    <m/>
    <m/>
    <m/>
    <n v="673684"/>
    <m/>
    <m/>
    <m/>
    <s v="40286FU004NE"/>
    <s v="Dareen CBQ QAR Acct."/>
    <s v="QA QACBQACAQA27CBQA000000004010347027001 QAR"/>
    <s v="QAR"/>
    <s v="_x000d__x000a_ MODERN HOME"/>
    <s v="  QATAR NATIONAL BANK"/>
    <s v="QA94QNBA000000000013001428001"/>
    <s v="QNBAQAQAXXX"/>
    <s v="11,988.00"/>
    <s v="QAR"/>
    <s v="Fri 21 Oct 2022"/>
    <s v="Instructing party transaction reference 306995/673684"/>
    <s v="SUPP - Supplier Payment"/>
    <s v="21 Oct 2022 09:57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368"/>
    <s v="10/19/2022 1:32:10 PM"/>
    <s v="10/20/2022 4:19:54 PM"/>
    <s v="PA_BankingApproval"/>
    <s v="Pending Banking Approval"/>
    <x v="6"/>
    <s v="M.H.ALSHAYA COMPANY W.L.L."/>
    <s v="6773.6"/>
    <s v="KWD"/>
    <s v="2022"/>
    <s v="RETQA PAPER BAGS FACTORY"/>
    <s v="RET003"/>
    <s v="teena.kumar"/>
    <m/>
    <m/>
    <s v="Month"/>
    <s v="3"/>
    <s v="Oct"/>
    <m/>
    <s v="306368_RET003_WK3/SUPP"/>
    <s v="10/18/2022 12:00:00 AM"/>
    <s v="HOS/RETQA PAPER BAGS FACTORY"/>
    <x v="3"/>
    <s v="10/20/2022 12:00:00 AM"/>
    <m/>
    <m/>
    <s v="christon.martin[Christon]"/>
    <s v="teena.kumar[Teena]"/>
    <s v="BankingApproval"/>
    <s v="6773.6"/>
    <s v="6773.6"/>
    <s v="Yes"/>
    <m/>
    <m/>
    <m/>
    <s v="OU_KUWAIT(KUW)"/>
    <s v="RETQA PAPER BAGS FACTORY"/>
    <s v="RET003"/>
    <s v="KW52KFHO0000000000011010558854"/>
    <s v="KWD"/>
    <s v="6,773.600"/>
    <s v="31-OCT-22"/>
    <m/>
    <m/>
    <s v="True"/>
    <s v="True"/>
    <s v="True"/>
    <s v="True"/>
    <m/>
    <m/>
    <m/>
    <m/>
    <n v="673772"/>
    <m/>
    <m/>
    <m/>
    <s v="78846FU012GQ"/>
    <s v="M.H. ALSHAYA CO. W.L.L."/>
    <s v="KW KWHBMECA001-001080-001 KWD"/>
    <s v="KWD"/>
    <s v="_x000d__x000a_ AL RETQA FACTORY FOR PAPER BAGS"/>
    <s v="  KUWAIT FINANCE HOUSE (KSC)"/>
    <s v="KW52KFHO0000000000011010558854"/>
    <s v="KFHOKWKW"/>
    <s v="6,773.600"/>
    <s v="KWD"/>
    <s v="Sun 23 Oct 2022"/>
    <s v="306368/673772"/>
    <m/>
    <s v="21 Oct 2022 10:45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91"/>
    <s v="10/20/2022 12:50:45 PM"/>
    <s v="10/20/2022 4:21:34 PM"/>
    <s v="PA_BankingApproval"/>
    <s v="Pending Banking Approval"/>
    <x v="8"/>
    <s v="Alshaya Trading Company W.L.L. - Bahrain"/>
    <s v="1271.38"/>
    <s v="BHD"/>
    <s v="2022"/>
    <s v="TALABAT SERVICES COMPANY W.L.L"/>
    <s v="TAL009"/>
    <s v="aneel.kothakota"/>
    <m/>
    <m/>
    <s v="Month"/>
    <s v="2"/>
    <s v="Oct"/>
    <s v="General Expense"/>
    <s v="306891_TAL009_WK2/SUPP"/>
    <s v="10/20/2022 12:00:00 AM"/>
    <s v="MND/TALABAT SERVICES COMPANY W.L.L"/>
    <x v="4"/>
    <s v="10/20/2022 12:00:00 AM"/>
    <m/>
    <m/>
    <s v="kumara.hg[Kumara]"/>
    <s v="aneel.kothakota[Aneel]"/>
    <s v="BankingApproval"/>
    <s v="4221.927"/>
    <s v="7766.02"/>
    <s v="Yes"/>
    <m/>
    <m/>
    <m/>
    <s v="OU_BAHRAIN(BAH)"/>
    <s v="TALABAT SERVICES COMPANY W.L.L"/>
    <s v="TAL009"/>
    <s v="BH06NBOK05501300352001"/>
    <s v="BHD"/>
    <s v="1,271.380"/>
    <s v="15-OCT-22"/>
    <m/>
    <m/>
    <s v="True"/>
    <s v="True"/>
    <s v="True"/>
    <s v="True"/>
    <m/>
    <m/>
    <m/>
    <s v="TALABAT SERVICES COMPANY W.L.L"/>
    <n v="673685"/>
    <s v="1271.380"/>
    <s v="BHD"/>
    <s v="20-Oct-2022"/>
    <s v="08656FU01Q89"/>
    <s v="ATC BAH Main OD BHD"/>
    <s v="BH BHHBMECA001-112010-001 BHD"/>
    <s v="BHD"/>
    <s v="_x000d__x000a_ TALABAT SERVICES COMPANY WLL"/>
    <s v="  NATIONAL BANK OF KUWAIT SAK"/>
    <s v="BH06NBOK05501300352001"/>
    <s v="NBOKBHBM"/>
    <s v="1,271.380"/>
    <s v="BHD"/>
    <s v="Sun 23 Oct 2022"/>
    <s v="306891/673685"/>
    <s v="001 - Ordinary transfers"/>
    <s v="21 Oct 2022 06:40:11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877"/>
    <s v="10/20/2022 12:36:31 PM"/>
    <s v="10/20/2022 4:22:54 PM"/>
    <s v="PA_BankingApproval"/>
    <s v="Pending Banking Approval"/>
    <x v="8"/>
    <s v="Alshaya Trading Company W.L.L. - Bahrain"/>
    <s v="995.135"/>
    <s v="BHD"/>
    <s v="2022"/>
    <s v="AL KOBRA CLEANING EST."/>
    <s v="ALK035"/>
    <s v="aneel.kothakota"/>
    <m/>
    <m/>
    <s v="Month"/>
    <s v="4"/>
    <s v="Oct"/>
    <s v="General Expense"/>
    <s v="306877_ALK035_WK4/SUPP"/>
    <s v="10/20/2022 12:00:00 AM"/>
    <s v="LOG/AL KOBRA CLEANING EST."/>
    <x v="4"/>
    <s v="10/20/2022 12:00:00 AM"/>
    <m/>
    <m/>
    <s v="kumara.hg[Kumara]"/>
    <s v="aneel.kothakota[Aneel]"/>
    <s v="BankingApproval"/>
    <s v="1000"/>
    <s v="995.135"/>
    <s v="Yes"/>
    <m/>
    <m/>
    <m/>
    <s v="OU_BAHRAIN(BAH)"/>
    <s v="AL KOBRA CLEANING EST."/>
    <s v="ALK035"/>
    <s v="BH88KHCB00100096669001"/>
    <s v="BHD"/>
    <s v="995.135"/>
    <s v="31-OCT-22"/>
    <m/>
    <m/>
    <s v="True"/>
    <s v="True"/>
    <s v="True"/>
    <s v="True"/>
    <m/>
    <m/>
    <m/>
    <m/>
    <n v="673686"/>
    <m/>
    <m/>
    <m/>
    <s v="75696FU01RNB"/>
    <s v="ATC BAH Main OD BHD"/>
    <s v="BH BHHBMECA001-112010-001 BHD"/>
    <s v="BHD"/>
    <s v="_x000d__x000a_ AL KOBRA CLEANING EST"/>
    <s v="  KHALEEJI COMMERCIAL BANK B.S.C. (C)"/>
    <s v="BH88KHCB00100096669001"/>
    <s v="KHCBBHBM"/>
    <s v="995.135"/>
    <s v="BHD"/>
    <s v="Sun 23 Oct 2022"/>
    <s v="306877/673686"/>
    <s v="001 - Ordinary transfers"/>
    <s v="21 Oct 2022 06:41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69"/>
    <s v="10/19/2022 1:35:25 PM"/>
    <s v="10/20/2022 4:23:04 PM"/>
    <s v="PA_BankingApproval"/>
    <s v="Pending Banking Approval"/>
    <x v="6"/>
    <s v="M.H.ALSHAYA COMPANY W.L.L."/>
    <s v="648.12"/>
    <s v="KWD"/>
    <s v="2022"/>
    <s v="AL THAQEB TRADING CO"/>
    <s v="THA003"/>
    <s v="teena.kumar"/>
    <m/>
    <m/>
    <s v="Month"/>
    <s v="3"/>
    <s v="Oct"/>
    <s v="Inventory"/>
    <s v="306369_THA003_WK3/SUPP"/>
    <s v="10/18/2022 12:00:00 AM"/>
    <s v="HOS/AL THAQEB TRADING CO"/>
    <x v="3"/>
    <s v="10/20/2022 12:00:00 AM"/>
    <m/>
    <m/>
    <s v="christon.martin[Christon]"/>
    <s v="teena.kumar[Teena]"/>
    <s v="BankingApproval"/>
    <s v="1090.62"/>
    <s v="4085.095"/>
    <s v="Yes"/>
    <m/>
    <m/>
    <m/>
    <s v="OU_KUWAIT(KUW)"/>
    <s v="AL THAQEB TRADING CO"/>
    <s v="THA003"/>
    <s v="KW29GULB0000000000000007516005"/>
    <s v="KWD"/>
    <s v="648.120"/>
    <s v="31-OCT-22"/>
    <m/>
    <m/>
    <s v="True"/>
    <s v="True"/>
    <s v="True"/>
    <s v="True"/>
    <m/>
    <m/>
    <m/>
    <m/>
    <n v="673773"/>
    <m/>
    <m/>
    <m/>
    <s v="59446FU01306"/>
    <s v="M.H. ALSHAYA CO. W.L.L."/>
    <s v="KW KWHBMECA001-001080-001 KWD"/>
    <s v="KWD"/>
    <s v="_x000d__x000a_ AL THAQEB TRADING COMPANY"/>
    <s v="  GULF BANK KSC"/>
    <s v="KW29GULB0000000000000007516005"/>
    <s v="GULBKWKWXXX"/>
    <s v="648.120"/>
    <s v="KWD"/>
    <s v="Sun 23 Oct 2022"/>
    <s v="306369/673773"/>
    <m/>
    <s v="21 Oct 2022 10:46:43 GMT"/>
    <s v="True"/>
    <s v="True"/>
    <s v="True"/>
    <s v="True"/>
    <s v="True"/>
    <s v="True"/>
    <s v="True"/>
    <s v="True"/>
    <m/>
    <m/>
    <m/>
    <m/>
    <x v="0"/>
    <s v="Unable to find Batch Number"/>
    <s v="10/20/2022"/>
    <s v="Processed by bank (HSBC)  "/>
  </r>
  <r>
    <s v="PA-000000000000306370"/>
    <s v="10/19/2022 3:37:26 PM"/>
    <s v="10/20/2022 4:27:25 PM"/>
    <s v="PA_BankingApproval"/>
    <s v="Pending Banking Approval"/>
    <x v="6"/>
    <s v="M.H.ALSHAYA COMPANY W.L.L."/>
    <s v="5069.256"/>
    <s v="KWD"/>
    <s v="2022"/>
    <s v="YAMAMA ALBAIDA GENERAL TRADING AND CONT EST"/>
    <s v="YAM005"/>
    <s v="teena.kumar"/>
    <m/>
    <m/>
    <s v="Month"/>
    <s v="3"/>
    <s v="Oct"/>
    <s v="Inventory"/>
    <s v="306370_YAM005_WK3/SUPP"/>
    <s v="10/18/2022 12:00:00 AM"/>
    <s v="HOS/YAMAMA ALBAIDA GENERAL TRADING AND CONT EST"/>
    <x v="3"/>
    <s v="10/20/2022 12:00:00 AM"/>
    <m/>
    <m/>
    <s v="christon.martin[Christon]"/>
    <s v="teena.kumar[Teena]"/>
    <s v="BankingApproval"/>
    <s v="1191.9"/>
    <s v="17594.874"/>
    <s v="Yes"/>
    <m/>
    <m/>
    <m/>
    <s v="OU_KUWAIT(KUW)"/>
    <s v="YAMAMA ALBAIDA GENERAL TRADING AND CONT EST"/>
    <s v="YAM005"/>
    <s v="KW15NBOK0000000000001003213470"/>
    <s v="KWD"/>
    <s v="5,069.256"/>
    <s v="31-OCT-22"/>
    <m/>
    <m/>
    <s v="True"/>
    <s v="True"/>
    <s v="True"/>
    <s v="True"/>
    <m/>
    <m/>
    <m/>
    <m/>
    <n v="673775"/>
    <m/>
    <m/>
    <m/>
    <s v="84966FU00WO6"/>
    <s v="M.H. ALSHAYA CO. W.L.L."/>
    <s v="KW KWHBMECA001-001080-001 KWD"/>
    <s v="KWD"/>
    <s v="_x000d__x000a_ YAMAMA AL BAIDA GEN TRAD AND CONT E"/>
    <s v="  NATIONAL BANK OF KUWAIT"/>
    <s v="KW15NBOK0000000000001003213470"/>
    <s v="NBOKKWKW"/>
    <s v="5,069.256"/>
    <s v="KWD"/>
    <s v="Sun 23 Oct 2022"/>
    <s v="306370/673775"/>
    <m/>
    <s v="21 Oct 2022 10:47:5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71"/>
    <s v="10/20/2022 10:58:54 AM"/>
    <s v="10/20/2022 4:28:35 PM"/>
    <s v="PA_BankingApproval"/>
    <s v="Pending Banking Approval"/>
    <x v="6"/>
    <s v="M.H.ALSHAYA COMPANY W.L.L."/>
    <s v="36448.24"/>
    <s v="KWD"/>
    <s v="2022"/>
    <s v="MABROOK HOTEL SUPPLIES CO."/>
    <s v="MAB031"/>
    <s v="teena.kumar"/>
    <m/>
    <m/>
    <s v="Month"/>
    <s v="4"/>
    <s v="Oct"/>
    <s v="Inventory"/>
    <s v="306371_MAB031_WK4/SUPP"/>
    <s v="10/19/2022 12:00:00 AM"/>
    <s v="HOS/MABROOK HOTEL SUPPLIES CO."/>
    <x v="3"/>
    <s v="10/20/2022 12:00:00 AM"/>
    <m/>
    <m/>
    <s v="christon.martin[Christon]"/>
    <s v="teena.kumar[Teena]"/>
    <s v="BankingApproval"/>
    <s v="23301.12"/>
    <s v="50729.1"/>
    <s v="Yes"/>
    <m/>
    <m/>
    <m/>
    <s v="OU_KUWAIT(KUW)"/>
    <s v="MABROOK HOTEL SUPPLIES CO."/>
    <s v="MAB031"/>
    <s v="KW82GULB0000000000000006060633"/>
    <s v="KWD"/>
    <s v="36,448.240"/>
    <s v="31-OCT-22"/>
    <m/>
    <m/>
    <s v="True"/>
    <s v="True"/>
    <s v="True"/>
    <s v="True"/>
    <m/>
    <m/>
    <m/>
    <m/>
    <n v="673776"/>
    <m/>
    <m/>
    <m/>
    <s v="88706FU0146T"/>
    <s v="M.H. ALSHAYA CO. W.L.L."/>
    <s v="KW KWHBMECA001-001080-001 KWD"/>
    <s v="KWD"/>
    <s v="_x000d__x000a_ MABROOK HOTEL SUPPLIES CO"/>
    <s v="  GULF BANK KSC"/>
    <s v="KW82GULB0000000000000006060633"/>
    <s v="GULBKWKW"/>
    <s v="36,448.240"/>
    <s v="KWD"/>
    <s v="Sun 23 Oct 2022"/>
    <s v="306371/673776"/>
    <m/>
    <s v="21 Oct 2022 10:49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73"/>
    <s v="10/20/2022 11:03:02 AM"/>
    <s v="10/20/2022 4:29:57 PM"/>
    <s v="PA_BankingApproval"/>
    <s v="Pending Banking Approval"/>
    <x v="6"/>
    <s v="M.H.ALSHAYA COMPANY W.L.L."/>
    <s v="2167.671"/>
    <s v="KWD"/>
    <s v="2022"/>
    <s v="US FOOD SERVICE COMPANY"/>
    <s v="USF002"/>
    <s v="teena.kumar"/>
    <m/>
    <m/>
    <s v="Month"/>
    <s v="4"/>
    <s v="Oct"/>
    <s v="Inventory"/>
    <s v="1,702.86"/>
    <s v="10/19/2022 12:00:00 AM"/>
    <s v="HOS/US FOOD SERVICE COMPANY"/>
    <x v="3"/>
    <s v="10/20/2022 12:00:00 AM"/>
    <m/>
    <m/>
    <s v="christon.martin[Christon]"/>
    <s v="teena.kumar[Teena]"/>
    <s v="BankingApproval"/>
    <m/>
    <s v="2296.871"/>
    <s v="Yes"/>
    <m/>
    <m/>
    <m/>
    <s v="OU_KUWAIT(KUW)"/>
    <s v="US FOOD SERVICE COMPANY"/>
    <s v="USF002"/>
    <s v="KW62NBOK0000000000001000783356"/>
    <s v="KWD"/>
    <s v="2,167.671"/>
    <s v="31-OCT-22"/>
    <m/>
    <m/>
    <s v="True"/>
    <s v="True"/>
    <s v="True"/>
    <s v="True"/>
    <m/>
    <m/>
    <m/>
    <m/>
    <n v="673778"/>
    <m/>
    <m/>
    <m/>
    <s v="39386FU014SY"/>
    <s v="M.H. ALSHAYA CO. W.L.L."/>
    <s v="KW KWHBMECA001-001080-001 KWD"/>
    <s v="KWD"/>
    <s v="_x000d__x000a_ US FOOD SERVICE CO"/>
    <s v="  NATIONAL BANK OF KUWAIT"/>
    <s v="KW62NBOK0000000000001000783356"/>
    <s v="NBOKKWKW"/>
    <s v="2,167.671"/>
    <s v="KWD"/>
    <s v="Sun 23 Oct 2022"/>
    <s v="306373/673778"/>
    <m/>
    <s v="21 Oct 2022 10:50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12"/>
    <s v="10/20/2022 11:59:56 AM"/>
    <s v="10/20/2022 4:33:07 PM"/>
    <s v="PA_BankingApproval"/>
    <s v="Pending Banking Approval"/>
    <x v="6"/>
    <s v="M.H.ALSHAYA COMPANY W.L.L."/>
    <s v="1244.92"/>
    <s v="KWD"/>
    <s v="2022"/>
    <s v="AL MASEELA PHARMACEUTICAL CO."/>
    <s v="MAS010"/>
    <s v="teena.kumar"/>
    <m/>
    <m/>
    <s v="Month"/>
    <s v="3"/>
    <s v="Oct"/>
    <s v="Inventory"/>
    <s v="306712_MAS010_WK3/SUPP"/>
    <s v="10/19/2022 12:00:00 AM"/>
    <s v="WEL/AL MASEELA PHARMACEUTICAL CO."/>
    <x v="3"/>
    <s v="10/20/2022 12:00:00 AM"/>
    <m/>
    <m/>
    <s v="christon.martin[Christon]"/>
    <s v="teena.kumar[Teena]"/>
    <s v="BankingApproval"/>
    <s v="34.68"/>
    <s v="3241.18"/>
    <s v="Yes"/>
    <m/>
    <m/>
    <m/>
    <s v="OU_KUWAIT(KUW)"/>
    <s v="AL MASEELA PHARMACEUTICAL CO."/>
    <s v="MAS010"/>
    <s v="KW24ABKK0000000000600041388201"/>
    <s v="KWD"/>
    <s v="1,244.920"/>
    <s v="31-OCT-22"/>
    <m/>
    <m/>
    <s v="True"/>
    <s v="True"/>
    <s v="True"/>
    <s v="True"/>
    <m/>
    <m/>
    <m/>
    <m/>
    <n v="673779"/>
    <m/>
    <m/>
    <m/>
    <s v="33556FU00YRF"/>
    <s v="M.H. ALSHAYA CO. W.L.L."/>
    <s v="KW KWHBMECA001-001080-001 KWD"/>
    <s v="KWD"/>
    <s v="_x000d__x000a_ AL MASEELAH PHARMACEUTICAL CO"/>
    <s v="  ALAHLI BANK OF KUWAIT KSC"/>
    <s v="KW24ABKK0000000000600041388201"/>
    <s v="ABKKKWKW"/>
    <s v="1,244.920"/>
    <s v="KWD"/>
    <s v="Sun 23 Oct 2022"/>
    <s v="306712/673779"/>
    <m/>
    <s v="21 Oct 2022 10:52:0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251"/>
    <s v="10/19/2022 2:02:19 PM"/>
    <s v="10/20/2022 4:33:57 PM"/>
    <s v="PA_BankingApproval"/>
    <s v="Pending Banking Approval"/>
    <x v="6"/>
    <s v="M.H.ALSHAYA COMPANY W.L.L."/>
    <s v="1457.15"/>
    <s v="KWD"/>
    <s v="2022"/>
    <s v="THE KUWAITI DANISH DAIRY CO.KCSC"/>
    <s v="KDD001"/>
    <s v="teena.kumar"/>
    <m/>
    <m/>
    <s v="Month"/>
    <s v="3"/>
    <s v="Oct"/>
    <s v="Inventory"/>
    <s v="306251_KDD001_WK3"/>
    <s v="10/19/2022 12:00:00 AM"/>
    <s v="HOS/THE KUWAITI DANISH DAIRY CO.KCSC"/>
    <x v="3"/>
    <s v="10/20/2022 12:00:00 AM"/>
    <m/>
    <m/>
    <s v="anil.k[Anil]"/>
    <s v="teena.kumar[Teena]"/>
    <s v="BankingApproval"/>
    <s v="1892.23"/>
    <s v="1837.12"/>
    <s v="Yes"/>
    <m/>
    <m/>
    <m/>
    <s v="OU_KUWAIT(KUW)"/>
    <s v="THE KUWAITI DANISH DAIRY CO.KCSC"/>
    <s v="KDD001"/>
    <s v="KW78NBOK0000000000001000312230"/>
    <s v="KWD"/>
    <s v="1,457.150"/>
    <s v="31-OCT-22"/>
    <m/>
    <m/>
    <s v="True"/>
    <s v="True"/>
    <s v="True"/>
    <s v="True"/>
    <m/>
    <m/>
    <m/>
    <s v="THE KUWAITI DANISH DAIRY CO.KCSC"/>
    <n v="673687"/>
    <s v="1457.150"/>
    <s v="KWD"/>
    <s v="18-Oct-2022"/>
    <s v="66306FU00Z9S"/>
    <s v="M.H. ALSHAYA CO. W.L.L."/>
    <s v="KW KWHBMECA001-001080-001 KWD"/>
    <s v="KWD"/>
    <s v="_x000d__x000a_ THE KUWAIT DANISH DAIRY CO KCSC _x000d__x000a_Â  PO BOX 835 _x000d__x000a_Â  SAFAT 13009"/>
    <s v="  NATIONAL BANK OF KUWAIT"/>
    <s v="KW78NBOK0000000000001000312230"/>
    <s v="NBOKKWKW"/>
    <s v="1,457.150"/>
    <s v="KWD"/>
    <s v="Sun 23 Oct 2022"/>
    <s v="306251/673687"/>
    <m/>
    <s v="21 Oct 2022 10:53:2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776"/>
    <s v="10/20/2022 9:13:51 AM"/>
    <s v="10/20/2022 4:35:38 PM"/>
    <s v="PA_BankingApproval"/>
    <s v="Pending Banking Approval"/>
    <x v="0"/>
    <s v="Alshaya Trading Company - UAE"/>
    <s v="1245913.46"/>
    <s v="AED"/>
    <s v="2022"/>
    <s v="DUBAI ELECTRICITY &amp; WATER AUTHORITY"/>
    <s v="DEW001"/>
    <s v="deepak.agarwal"/>
    <m/>
    <m/>
    <s v="Month"/>
    <s v="3"/>
    <s v="Oct"/>
    <s v="Utilities"/>
    <s v="306776_DEW001_WK3/UTL"/>
    <s v="10/20/2022 12:00:00 AM"/>
    <s v="ADM/DUBAI ELECTRICITY &amp; WATER AUTHORITY"/>
    <x v="2"/>
    <s v="10/20/2022 12:00:00 AM"/>
    <m/>
    <m/>
    <s v="syed.asgar[Syed]"/>
    <s v="deepak.agarwal[Deepak]"/>
    <s v="BankingApproval"/>
    <s v="1245913.46"/>
    <s v="0"/>
    <s v="No"/>
    <m/>
    <m/>
    <m/>
    <s v="OU_UAE(UAE)"/>
    <s v="DUBAI ELECTRICITY &amp; WATER AUTHORITY"/>
    <s v="DEW001"/>
    <s v="AE060260001012009183401/DEWA"/>
    <s v="AED"/>
    <s v="1,245,931.760"/>
    <s v="31-OCT-22"/>
    <m/>
    <m/>
    <s v="True"/>
    <s v="True"/>
    <s v="True"/>
    <s v="False"/>
    <m/>
    <m/>
    <m/>
    <s v="DUBAI ELECTRICITY &amp; WATER AUTHORITY"/>
    <n v="673688"/>
    <s v="1245913.46"/>
    <s v="AED"/>
    <s v="20-Oct-2022"/>
    <s v="35476FU0236U"/>
    <s v="MHA DXB AED MAIN"/>
    <s v="AE AEHBMECA025-413451-002 AED"/>
    <s v="AED"/>
    <s v="_x000d__x000a_ DUBAI ELECTRICITY AND WATER AUTHORI"/>
    <s v="  EMIRATES BANK INTERNATIONAL PJSC"/>
    <s v="AE060260001012009183401"/>
    <s v="EBILAEAD"/>
    <s v="1,245,913.46"/>
    <s v="AED"/>
    <s v="Fri 21 Oct 2022"/>
    <s v="306776/673688"/>
    <s v="UTL - Utility Bill Payments"/>
    <s v="21 Oct 2022 12:32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11"/>
    <s v="10/19/2022 2:31:21 PM"/>
    <s v="10/20/2022 4:37:29 PM"/>
    <s v="PA_BankingApproval"/>
    <s v="Pending Banking Approval"/>
    <x v="6"/>
    <s v="M.H.ALSHAYA COMPANY W.L.L."/>
    <s v="28854"/>
    <s v="KWD"/>
    <s v="2022"/>
    <s v="TALABAT GENERAL TRADING &amp; CONTRACTING COMPANY WLL"/>
    <s v="TAL001"/>
    <s v="teena.kumar"/>
    <m/>
    <m/>
    <s v="Month"/>
    <s v="3"/>
    <s v="Oct"/>
    <s v="General Expense"/>
    <s v="306511_TAL001_WK1"/>
    <s v="10/20/2022 12:00:00 AM"/>
    <s v="HOS/TALABAT GENERAL TRADING &amp; CONTRACTING COMPANY WLL"/>
    <x v="3"/>
    <s v="10/20/2022 12:00:00 AM"/>
    <m/>
    <m/>
    <s v="anil.k[Anil]"/>
    <s v="teena.kumar[Teena]"/>
    <s v="BankingApproval"/>
    <s v="79683.89"/>
    <s v="77363"/>
    <s v="Yes"/>
    <m/>
    <m/>
    <m/>
    <s v="OU_KUWAIT(KUW)"/>
    <s v="TALABAT GENERAL TRADING &amp; CONTRACTING COMPANY WLL"/>
    <s v="TAL001"/>
    <s v="KW24NBOK0000000000001007816055"/>
    <s v="KWD"/>
    <s v="28,854.000"/>
    <s v="31-OCT-22"/>
    <m/>
    <m/>
    <s v="True"/>
    <s v="True"/>
    <s v="True"/>
    <s v="True"/>
    <m/>
    <m/>
    <m/>
    <s v="TALABAT GENERAL TRADING &amp; CONTRACTING COMPANY WLL"/>
    <n v="673689"/>
    <s v="28854.000"/>
    <s v="KWD"/>
    <s v="19-Oct-2022"/>
    <s v="66136FU00ZQC"/>
    <s v="M.H. ALSHAYA CO. W.L.L."/>
    <s v="KW KWHBMECA001-001080-001 KWD"/>
    <s v="KWD"/>
    <s v="_x000d__x000a_ TALABAT GENERAL TRADING AND _x000d__x000a_Â  CONT CO WLL"/>
    <s v="  NATIONAL BANK OF KUWAIT"/>
    <s v="KW24NBOK0000000000001007816055"/>
    <s v="NBOKKWKW"/>
    <s v="28,854.000"/>
    <s v="KWD"/>
    <s v="Sun 23 Oct 2022"/>
    <s v="306511/673689"/>
    <m/>
    <s v="21 Oct 2022 10:54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90"/>
    <s v="10/19/2022 2:38:54 PM"/>
    <s v="10/20/2022 4:38:59 PM"/>
    <s v="PA_BankingApproval"/>
    <s v="Pending Banking Approval"/>
    <x v="6"/>
    <s v="M.H.ALSHAYA COMPANY W.L.L."/>
    <s v="4001.25"/>
    <s v="KWD"/>
    <s v="2022"/>
    <s v="JUMANAH YOUSEF SULAIMAN ALMUTAWAA"/>
    <s v="JUM008"/>
    <s v="teena.kumar"/>
    <m/>
    <m/>
    <s v="Month"/>
    <s v="1"/>
    <s v="Oct"/>
    <m/>
    <s v="306590_JUM008_WK1"/>
    <m/>
    <s v="APP/JUMANAH YOUSEF SULAIMAN ALMUTAWAA"/>
    <x v="3"/>
    <s v="10/20/2022 12:00:00 AM"/>
    <m/>
    <m/>
    <s v="anil.k[Anil]"/>
    <s v="teena.kumar[Teena]"/>
    <s v="BankingApproval"/>
    <s v="4121.2875"/>
    <s v="4001.25"/>
    <s v="Yes"/>
    <m/>
    <m/>
    <m/>
    <s v="OU_KUWAIT(KUW)"/>
    <s v="JUMANAH YOUSEF SULAIMAN ALMUTAWAA"/>
    <s v="JUM008"/>
    <s v="KW89KFHO0000000000401020007569"/>
    <s v="KWD"/>
    <s v="4,001.250"/>
    <s v="31-OCT-22"/>
    <m/>
    <m/>
    <s v="True"/>
    <s v="True"/>
    <s v="True"/>
    <s v="True"/>
    <m/>
    <m/>
    <m/>
    <s v="JUMANAH YOUSEF SULAIMAN ALMUTAWAA"/>
    <n v="673690"/>
    <s v="4001.250"/>
    <s v="KWD"/>
    <s v="19-Oct-2022"/>
    <s v="89826FU010AN"/>
    <s v="M.H. ALSHAYA CO. W.L.L."/>
    <s v="KW KWHBMECA001-001080-001 KWD"/>
    <s v="KWD"/>
    <s v="_x000d__x000a_ JUMANAH YOUSEF SULAIMAN ALMUTAWAA"/>
    <s v="  KUWAIT FINANCE HOUSE (KSC)"/>
    <s v="KW89KFHO0000000000401020007569"/>
    <s v="KFHOKWKW"/>
    <s v="4,001.250"/>
    <s v="KWD"/>
    <s v="Sun 23 Oct 2022"/>
    <s v="306590/673690"/>
    <m/>
    <s v="21 Oct 2022 10:56:01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823"/>
    <s v="10/20/2022 10:32:38 AM"/>
    <s v="10/20/2022 4:39:30 PM"/>
    <s v="PA_BankingApproval"/>
    <s v="Pending Banking Approval"/>
    <x v="1"/>
    <s v="Alshaya International Co. L.L.C, Dubai"/>
    <s v="514449.39"/>
    <s v="AED"/>
    <s v="2022"/>
    <s v="DUBAI ELECTRICITY &amp; WATER AUTHORITY"/>
    <s v="DEW001"/>
    <s v="deepak.agarwal"/>
    <m/>
    <m/>
    <s v="Month"/>
    <s v="3"/>
    <s v="Oct"/>
    <s v="Utilities"/>
    <s v="306823_DEW001_WK3/UTL"/>
    <s v="10/20/2022 12:00:00 AM"/>
    <s v="ADM/DUBAI ELECTRICITY &amp; WATER AUTHORITY"/>
    <x v="2"/>
    <s v="10/20/2022 12:00:00 AM"/>
    <m/>
    <m/>
    <s v="syed.asgar[Syed]"/>
    <s v="deepak.agarwal[Deepak]"/>
    <s v="BankingApproval"/>
    <s v="514449.39"/>
    <s v="0"/>
    <s v="No"/>
    <m/>
    <m/>
    <m/>
    <s v="OU_DIC(IO_DIC)"/>
    <s v="DUBAI ELECTRICITY &amp; WATER AUTHORITY"/>
    <s v="DEW001"/>
    <s v="AE060260001012009183401/DEWA"/>
    <s v="AED"/>
    <s v="519,510.950"/>
    <s v="31-OCT-22"/>
    <m/>
    <m/>
    <s v="True"/>
    <s v="True"/>
    <s v="True"/>
    <s v="False"/>
    <m/>
    <m/>
    <m/>
    <s v="DUBAI ELECTRICITY &amp; WATER AUTHORITY"/>
    <n v="673691"/>
    <s v="514449.39"/>
    <s v="AED"/>
    <s v="20-Oct-2022"/>
    <s v="23306FU01WFG"/>
    <s v="AIC UAE AED Main Sup"/>
    <s v="AE AEHBMECA025-084054-004 AED"/>
    <s v="AED"/>
    <s v="_x000d__x000a_ DUBAI ELECTRICITY AND WATER AUTHORI"/>
    <s v="  EMIRATES BANK INTERNATIONAL PJSC"/>
    <s v="AE060260001012009183401"/>
    <s v="EBILAEAD"/>
    <s v="514,449.39"/>
    <s v="AED"/>
    <s v="Fri 21 Oct 2022"/>
    <s v="306823/673691"/>
    <s v="UTL - Utility Bill Payments"/>
    <s v="21 Oct 2022 08:06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496"/>
    <s v="10/19/2022 11:17:08 AM"/>
    <s v="10/20/2022 4:40:40 PM"/>
    <s v="PA_BankingApproval"/>
    <s v="Pending Banking Approval"/>
    <x v="6"/>
    <s v="M.H.ALSHAYA COMPANY W.L.L."/>
    <s v="31146.96"/>
    <s v="KWD"/>
    <s v="2022"/>
    <s v="AL NAJI INFOTECH CO. W.L.L."/>
    <s v="ALN012"/>
    <s v="teena.kumar"/>
    <m/>
    <m/>
    <s v="Month"/>
    <s v="3"/>
    <s v="Oct"/>
    <s v="General Expense"/>
    <s v="306496_ALN012_WK3/SUPP"/>
    <s v="10/20/2022 12:00:00 AM"/>
    <s v="ADM/AL NAJI INFOTECH CO. W.L.L."/>
    <x v="3"/>
    <s v="10/20/2022 12:00:00 AM"/>
    <m/>
    <m/>
    <s v="gongati.reddy[Gongati]"/>
    <s v="teena.kumar[Teena]"/>
    <s v="BankingApproval"/>
    <s v="32000"/>
    <s v="41910.96"/>
    <s v="Yes"/>
    <m/>
    <m/>
    <m/>
    <s v="OU_KUWAIT(KUW)"/>
    <s v="AL NAJI INFOTECH CO. W.L.L."/>
    <s v="ALN012"/>
    <s v="KW05NBOK0000000000002008593430"/>
    <s v="KWD"/>
    <s v="31,146.960"/>
    <s v="31-OCT-22"/>
    <m/>
    <m/>
    <s v="True"/>
    <s v="True"/>
    <s v="True"/>
    <s v="True"/>
    <m/>
    <m/>
    <m/>
    <s v="AL NAJI INFOTECH CO. W.L.L."/>
    <n v="673692"/>
    <s v="31146.960"/>
    <s v="KWD"/>
    <s v="19-Oct-2022"/>
    <s v="38696FU010RH"/>
    <s v="M.H. ALSHAYA CO. W.L.L."/>
    <s v="KW KWHBMECA001-001080-001 KWD"/>
    <s v="KWD"/>
    <s v="_x000d__x000a_ ALNAJI INFOTECH COMPANY FOR COMPUTE"/>
    <s v="  NATIONAL BANK OF KUWAIT"/>
    <s v="KW05NBOK0000000000002008593430"/>
    <s v="NBOKKWKW"/>
    <s v="31,146.960"/>
    <s v="KWD"/>
    <s v="Sun 23 Oct 2022"/>
    <s v="306496/673692"/>
    <m/>
    <s v="21 Oct 2022 10:57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809"/>
    <s v="10/20/2022 10:16:04 AM"/>
    <s v="10/20/2022 4:42:10 PM"/>
    <s v="PA_BankingApproval"/>
    <s v="Pending Banking Approval"/>
    <x v="7"/>
    <s v="LOGIX FZCO - UAE"/>
    <s v="404859.32"/>
    <s v="AED"/>
    <s v="2022"/>
    <s v="DUBAI ELECTRICITY &amp; WATER AUTHORITY"/>
    <s v="DEW001"/>
    <s v="deepak.agarwal"/>
    <m/>
    <m/>
    <s v="Month"/>
    <s v="3"/>
    <s v="Oct"/>
    <s v="Utilities"/>
    <s v="306809_DEW001_WK3/UTL"/>
    <s v="10/20/2022 12:00:00 AM"/>
    <s v="ADM/DUBAI ELECTRICITY &amp; WATER AUTHORITY"/>
    <x v="2"/>
    <s v="10/20/2022 12:00:00 AM"/>
    <m/>
    <m/>
    <s v="syed.asgar[Syed]"/>
    <s v="deepak.agarwal[Deepak]"/>
    <s v="BankingApproval"/>
    <s v="404859.32"/>
    <s v="0"/>
    <s v="No"/>
    <m/>
    <m/>
    <m/>
    <s v="OU_UAE2(UAE2)"/>
    <s v="DUBAI ELECTRICITY &amp; WATER AUTHORITY"/>
    <s v="DEW001"/>
    <s v="AE060260001012009183401/DEWA"/>
    <s v="AED"/>
    <s v="404,859.320"/>
    <s v="19-OCT-22"/>
    <m/>
    <m/>
    <s v="True"/>
    <s v="True"/>
    <s v="True"/>
    <s v="True"/>
    <m/>
    <m/>
    <m/>
    <s v="DUBAI ELECTRICITY &amp; WATER AUTHORITY"/>
    <n v="673693"/>
    <s v="404859.32"/>
    <s v="AED"/>
    <s v="20-Oct-2022"/>
    <s v="59966FU00L0Y"/>
    <s v="Logix UAE AED Suppli"/>
    <s v="AE AEHBMECA025-154568-003 AED"/>
    <s v="AED"/>
    <s v="_x000d__x000a_ DUBAI ELECTRICITY AND WATER AUTHORI"/>
    <s v="  EMIRATES BANK INTERNATIONAL PJSC"/>
    <s v="AE060260001012009183401"/>
    <s v="EBILAEAD"/>
    <s v="404,859.32"/>
    <s v="AED"/>
    <s v="Fri 21 Oct 2022"/>
    <s v="306809/673693"/>
    <s v="UTL - Utility Bill Payments"/>
    <s v="21 Oct 2022 08:31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75"/>
    <s v="10/20/2022 3:51:22 PM"/>
    <s v="10/20/2022 4:49:23 PM"/>
    <s v="PA_BankingApproval"/>
    <s v="Pending Banking Approval"/>
    <x v="6"/>
    <s v="M.H.ALSHAYA COMPANY W.L.L."/>
    <s v="12077.967"/>
    <s v="KWD"/>
    <s v="2022"/>
    <s v="AL YASRA FOOD COMPANY"/>
    <s v="YAS001"/>
    <s v="teena.kumar"/>
    <m/>
    <m/>
    <s v="Month"/>
    <s v="4"/>
    <s v="Oct"/>
    <s v="Inventory"/>
    <s v="306375_YAS001_WK4/SUPP"/>
    <s v="10/19/2022 12:00:00 AM"/>
    <s v="HOS/AL YASRA FOOD COMPANY"/>
    <x v="3"/>
    <s v="10/20/2022 12:00:00 AM"/>
    <m/>
    <m/>
    <s v="christon.martin[Christon]"/>
    <s v="teena.kumar[Teena]"/>
    <s v="BankingApproval"/>
    <s v="6676.6"/>
    <s v="13804.454"/>
    <s v="Yes"/>
    <m/>
    <m/>
    <m/>
    <s v="OU_KUWAIT(KUW)"/>
    <s v="AL YASRA FOOD COMPANY"/>
    <s v="YAS001"/>
    <s v="KW59NBOK0000000000001000237688"/>
    <s v="KWD"/>
    <s v="12,077.967"/>
    <s v="31-OCT-22"/>
    <m/>
    <m/>
    <s v="True"/>
    <s v="True"/>
    <s v="True"/>
    <s v="True"/>
    <m/>
    <m/>
    <m/>
    <m/>
    <n v="673780"/>
    <m/>
    <m/>
    <m/>
    <s v="78846FU018LY"/>
    <s v="M.H. ALSHAYA CO. W.L.L."/>
    <s v="KW KWHBMECA001-001080-001 KWD"/>
    <s v="KWD"/>
    <s v="_x000d__x000a_ AL YASRA FOOD CO."/>
    <s v="  NATIONAL BANK OF KUWAIT"/>
    <s v="KW59NBOK0000000000001000237688"/>
    <s v="NBOKKWKW"/>
    <s v="12,077.967"/>
    <s v="KWD"/>
    <s v="Sun 23 Oct 2022"/>
    <s v="306375/673780"/>
    <m/>
    <s v="21 Oct 2022 10:59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374"/>
    <s v="10/20/2022 3:56:55 PM"/>
    <s v="10/20/2022 4:52:23 PM"/>
    <s v="PA_BankingApproval"/>
    <s v="Pending Banking Approval"/>
    <x v="6"/>
    <s v="M.H.ALSHAYA COMPANY W.L.L."/>
    <s v="1294.7"/>
    <s v="KWD"/>
    <s v="2022"/>
    <s v="TARGET MARKETING CO."/>
    <s v="WHI005"/>
    <s v="teena.kumar"/>
    <m/>
    <m/>
    <s v="Month"/>
    <s v="4"/>
    <s v="Oct"/>
    <s v="Inventory"/>
    <s v="306374_WHI005_WK4/SUPP"/>
    <s v="10/19/2022 12:00:00 AM"/>
    <s v="HOS/TARGET MARKETING CO."/>
    <x v="3"/>
    <s v="10/20/2022 12:00:00 AM"/>
    <m/>
    <m/>
    <s v="christon.martin[Christon]"/>
    <s v="teena.kumar[Teena]"/>
    <s v="BankingApproval"/>
    <s v="495.38"/>
    <s v="17501.2"/>
    <s v="Yes"/>
    <m/>
    <m/>
    <m/>
    <s v="OU_KUWAIT(KUW)"/>
    <s v="TARGET MARKETING CO."/>
    <s v="WHI005"/>
    <s v="KW82NBOK0000000000001000487340"/>
    <s v="KWD"/>
    <s v="1,294.700"/>
    <s v="31-OCT-22"/>
    <m/>
    <m/>
    <s v="True"/>
    <s v="True"/>
    <s v="True"/>
    <s v="True"/>
    <m/>
    <m/>
    <m/>
    <m/>
    <n v="673781"/>
    <m/>
    <m/>
    <m/>
    <s v="31076FU012LB"/>
    <s v="M.H. ALSHAYA CO. W.L.L."/>
    <s v="KW KWHBMECA001-001080-001 KWD"/>
    <s v="KWD"/>
    <s v="_x000d__x000a_ TARGET MARKETING CO"/>
    <s v="  NATIONAL BANK OF KUWAIT"/>
    <s v="KW82NBOK0000000000001000487340"/>
    <s v="NBOKKWKW"/>
    <s v="1,294.700"/>
    <s v="KWD"/>
    <s v="Sun 23 Oct 2022"/>
    <s v="306374/673781"/>
    <m/>
    <s v="21 Oct 2022 11:01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141"/>
    <s v="10/18/2022 12:10:16 PM"/>
    <s v="10/20/2022 6:40:18 PM"/>
    <s v="PA_BankingApproval"/>
    <s v="Pending Banking Approval"/>
    <x v="3"/>
    <s v="Alshaya Egypt LLC - Egypt"/>
    <s v="203965.25"/>
    <s v="EGP"/>
    <s v="2022"/>
    <s v="J &amp; T EXPRESS EGYPT LLC"/>
    <s v="JTE002"/>
    <s v="amith.rego"/>
    <m/>
    <m/>
    <s v="Month"/>
    <s v="3"/>
    <s v="Oct"/>
    <s v="General Expense"/>
    <s v="306141_JTE002_WK3/SUPP"/>
    <s v="10/21/2022 12:00:00 AM"/>
    <s v="LOG/J &amp; T EXPRESS EGYPT LLC"/>
    <x v="1"/>
    <s v="10/20/2022 12:00:00 AM"/>
    <m/>
    <m/>
    <s v="basavaraj.g[Basavaraj]"/>
    <s v="amith.rego[Amith]"/>
    <s v="BankingApproval"/>
    <s v="106362"/>
    <s v="209477.82"/>
    <s v="Yes"/>
    <m/>
    <m/>
    <m/>
    <s v="OU_EGYPT(EGY)"/>
    <s v="J &amp; T EXPRESS EGYPT LLC"/>
    <s v="JTE002"/>
    <m/>
    <s v="EGP"/>
    <s v="203,965.250"/>
    <s v="30-OCT-22"/>
    <m/>
    <m/>
    <s v="True"/>
    <s v="True"/>
    <s v="True"/>
    <s v="True"/>
    <m/>
    <m/>
    <m/>
    <s v="J &amp; T EXPRESS EGYPT LLC"/>
    <n v="673694"/>
    <s v="203965.25"/>
    <s v="EGP"/>
    <s v="18-Oct-2022"/>
    <s v="79006FX00KSQ"/>
    <s v="Egypt EGP main a/c"/>
    <s v="EG EGHBEGCA001-235225-001 EGP"/>
    <s v="EGP"/>
    <s v="_x000d__x000a_ J AND T EXPRESS EGYPT LLC"/>
    <s v="  COMMERCIAL INTERNATIONAL BANK (EGYP"/>
    <s v="EG170010008600000100050902956"/>
    <s v="CIBEEGCX086"/>
    <s v="203,965.25"/>
    <s v="EGP"/>
    <s v="Mon 24 Oct 2022"/>
    <s v="306141/673694"/>
    <m/>
    <s v="24 Oct 2022 09:12:06 GMT"/>
    <s v="True"/>
    <s v="True"/>
    <s v="True"/>
    <m/>
    <m/>
    <s v="True"/>
    <s v="True"/>
    <s v="True"/>
    <m/>
    <m/>
    <m/>
    <m/>
    <x v="0"/>
    <s v="Documents Merged and PA Exited Successfully - Bot5"/>
    <s v="10/20/2022"/>
    <s v="Processed by bank (HSBC)  "/>
  </r>
  <r>
    <s v="PA-000000000000306137"/>
    <s v="10/18/2022 12:00:23 PM"/>
    <s v="10/20/2022 6:43:38 PM"/>
    <s v="PA_BankingApproval"/>
    <s v="Pending Banking Approval"/>
    <x v="3"/>
    <s v="Alshaya Egypt LLC - Egypt"/>
    <s v="75568.8"/>
    <s v="EGP"/>
    <s v="2022"/>
    <s v="OMAL MISR FOUNDATION"/>
    <s v="OMA022"/>
    <s v="amith.rego"/>
    <m/>
    <m/>
    <s v="Month"/>
    <s v="3"/>
    <s v="Oct"/>
    <s v="General Expense"/>
    <s v="306137_OMA022_WK3/SUPP"/>
    <s v="10/21/2022 12:00:00 AM"/>
    <s v="LOG/OMAL MISR FOUNDATION"/>
    <x v="1"/>
    <s v="10/20/2022 12:00:00 AM"/>
    <m/>
    <m/>
    <s v="basavaraj.g[Basavaraj]"/>
    <s v="amith.rego[Amith]"/>
    <s v="BankingApproval"/>
    <s v="71872.5"/>
    <s v="149483.7"/>
    <s v="Yes"/>
    <m/>
    <m/>
    <m/>
    <s v="OU_EGYPT(EGY)"/>
    <s v="OMAL MISR FOUNDATION"/>
    <s v="OMA022"/>
    <s v="EG140037003508182031822766197"/>
    <s v="EGP"/>
    <s v="75,568.800"/>
    <s v="30-OCT-22"/>
    <m/>
    <m/>
    <s v="True"/>
    <s v="True"/>
    <s v="True"/>
    <s v="True"/>
    <m/>
    <m/>
    <m/>
    <s v="OMAL MISR FOUNDATION"/>
    <n v="673695"/>
    <s v="75568.80"/>
    <s v="EGP"/>
    <s v="18-Oct-2022"/>
    <s v="35576FX00LQM"/>
    <s v="Egypt EGP main a/c"/>
    <s v="EG EGHBEGCA001-235225-001 EGP"/>
    <s v="EGP"/>
    <s v="_x000d__x000a_ OMAL MISR FOUNDATION"/>
    <s v="  QATAR NATIONAL BANK ALAHLI S.A.E (Q"/>
    <s v="EG140037003508182031822766197"/>
    <s v="QNBAEGCXXXX"/>
    <s v="75,568.80"/>
    <s v="EGP"/>
    <s v="Mon 24 Oct 2022"/>
    <s v="306137/673695"/>
    <m/>
    <s v="24 Oct 2022 09:13:38 GMT"/>
    <s v="True"/>
    <s v="True"/>
    <s v="True"/>
    <s v="False"/>
    <s v="True"/>
    <s v="True"/>
    <s v="True"/>
    <s v="True"/>
    <m/>
    <m/>
    <m/>
    <m/>
    <x v="0"/>
    <s v="Oracle Validation Failed"/>
    <s v="10/20/2022"/>
    <s v="Processed by bank (HSBC)  "/>
  </r>
  <r>
    <s v="PA-000000000000306053"/>
    <s v="10/18/2022 8:24:12 AM"/>
    <s v="10/20/2022 6:44:48 PM"/>
    <s v="PA_BankingApproval"/>
    <s v="Pending Banking Approval"/>
    <x v="4"/>
    <s v="Alshaya International Trading Company - KSA"/>
    <s v="270100.5"/>
    <s v="SAR"/>
    <s v="2022"/>
    <s v="TAWAJOHAT GROUP"/>
    <s v="TAW005"/>
    <s v="amith.rego"/>
    <m/>
    <m/>
    <s v="Month"/>
    <s v="3"/>
    <s v="Oct"/>
    <s v="General Expense"/>
    <s v="306053_TAW005_WK3/SUPP"/>
    <s v="10/21/2022 12:00:00 AM"/>
    <s v="MND/TAWAJOHAT GROUP"/>
    <x v="3"/>
    <s v="10/20/2022 12:00:00 AM"/>
    <m/>
    <m/>
    <s v="basavaraj.g[Basavaraj]"/>
    <s v="amith.rego[Amith]"/>
    <s v="BankingApproval"/>
    <s v="130742.35"/>
    <s v="394379.85"/>
    <s v="Yes"/>
    <m/>
    <m/>
    <m/>
    <s v="OU_KSA2(KSA2)"/>
    <s v="TAWAJOHAT GROUP"/>
    <s v="TAW005"/>
    <s v="SA5305000068200098000000"/>
    <s v="SAR"/>
    <s v="270,100.500"/>
    <s v="30-OCT-22"/>
    <m/>
    <m/>
    <s v="True"/>
    <s v="True"/>
    <s v="True"/>
    <s v="True"/>
    <m/>
    <m/>
    <m/>
    <s v="TAWAJOHAT GROUP"/>
    <n v="673696"/>
    <s v="270100.50"/>
    <s v="SAR"/>
    <s v="18-Oct-2022"/>
    <s v="11736FU021SR"/>
    <s v="AITCO SABB SAR -MAin"/>
    <s v="SA SASABBCA001-085810-001 SAR"/>
    <s v="SAR"/>
    <s v="_x000d__x000a_ TAWAJOHAT GROUP _x000d__x000a_Â  PO BOX: 271366 _x000d__x000a_Â  RIYADH 11352"/>
    <s v="  AL INMA BANK"/>
    <s v="SA5305000068200098000000"/>
    <s v="INMASARI"/>
    <s v="270,100.50"/>
    <s v="SAR"/>
    <s v="Sun 23 Oct 2022"/>
    <s v="306053/673696"/>
    <m/>
    <s v="21 Oct 2022 12:09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30"/>
    <s v="10/19/2022 12:22:27 PM"/>
    <s v="10/20/2022 6:53:20 PM"/>
    <s v="PA_BankingApproval"/>
    <s v="Pending Banking Approval"/>
    <x v="3"/>
    <s v="Alshaya Egypt LLC - Egypt"/>
    <s v="74497.05"/>
    <s v="EGP"/>
    <s v="2022"/>
    <s v="NOOR ELSHAM FOR PACKING"/>
    <s v="NOO013"/>
    <s v="amith.rego"/>
    <m/>
    <m/>
    <s v="Month"/>
    <s v="3"/>
    <s v="Oct"/>
    <s v="General Expense"/>
    <s v="306530_NOO013_WK3/SUPP"/>
    <s v="10/21/2022 12:00:00 AM"/>
    <s v="LOG/NOOR ELSHAM FOR PACKING"/>
    <x v="1"/>
    <s v="10/20/2022 12:00:00 AM"/>
    <m/>
    <m/>
    <s v="basavaraj.g[Basavaraj]"/>
    <s v="amith.rego[Amith]"/>
    <s v="BankingApproval"/>
    <s v="0"/>
    <s v="75156.32"/>
    <s v="Yes"/>
    <m/>
    <m/>
    <m/>
    <s v="OU_EGYPT(EGY)"/>
    <s v="NOOR ELSHAM FOR PACKING"/>
    <s v="NOO013"/>
    <s v="EG040061003002020100311001016"/>
    <s v="EGP"/>
    <s v="74,497.050"/>
    <s v="31-OCT-22"/>
    <m/>
    <m/>
    <s v="True"/>
    <s v="True"/>
    <s v="True"/>
    <s v="True"/>
    <m/>
    <m/>
    <m/>
    <s v="NOOR ELSHAM FOR PACKING"/>
    <n v="673697"/>
    <s v="74497.05"/>
    <s v="EGP"/>
    <s v="19-Oct-2022"/>
    <s v="78126FX00UG3"/>
    <s v="Egypt EGP main a/c"/>
    <s v="EG EGHBEGCA001-235225-001 EGP"/>
    <s v="EGP"/>
    <s v="_x000d__x000a_ NOOR ELSHAM FOR PACKING"/>
    <s v="  EXPORT DEVELOPMENT BANK OF EGYPT"/>
    <s v="EG040061003002020100311001016"/>
    <s v="EXDEEGCXRAM"/>
    <s v="74,497.05"/>
    <s v="EGP"/>
    <s v="Mon 24 Oct 2022"/>
    <s v="306530/673697"/>
    <m/>
    <s v="24 Oct 2022 09:15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rocessed by bank (HSBC)  "/>
  </r>
  <r>
    <s v="PA-000000000000306525"/>
    <s v="10/19/2022 12:14:14 PM"/>
    <s v="10/20/2022 6:54:41 PM"/>
    <s v="PA_BankingApproval"/>
    <s v="Pending Banking Approval"/>
    <x v="3"/>
    <s v="Alshaya Egypt LLC - Egypt"/>
    <s v="256791.35"/>
    <s v="EGP"/>
    <s v="2022"/>
    <s v="MYLERZ EGYPT FOR LOGISTICS AND TECHNOLOGY SERVICES"/>
    <s v="MYL002"/>
    <s v="amith.rego"/>
    <m/>
    <m/>
    <s v="Month"/>
    <s v="3"/>
    <s v="Oct"/>
    <s v="General Expense"/>
    <s v="306525_MYL002_WK3/SUPP"/>
    <s v="10/21/2022 12:00:00 AM"/>
    <s v="MND/MLERZ EGYPT FOR LOGISTICS AND TECHNOLOGY SERVICES"/>
    <x v="1"/>
    <s v="10/20/2022 12:00:00 AM"/>
    <m/>
    <m/>
    <s v="basavaraj.g[Basavaraj]"/>
    <s v="amith.rego[Amith]"/>
    <s v="BankingApproval"/>
    <s v="145807.48"/>
    <s v="295695.17"/>
    <s v="Yes"/>
    <m/>
    <m/>
    <m/>
    <s v="OU_EGYPT(EGY)"/>
    <s v="MYLERZ EGYPT FOR LOGISTICS AND TECHNOLOGY SERVICES"/>
    <s v="MYL002"/>
    <s v="EG920005106500000144065179005"/>
    <s v="EGP"/>
    <s v="256,791.350"/>
    <s v="30-OCT-22"/>
    <m/>
    <m/>
    <s v="True"/>
    <s v="True"/>
    <s v="True"/>
    <s v="True"/>
    <m/>
    <m/>
    <m/>
    <s v="MYLERZ EGYPT FOR LOGISTICS AND TECHNOLOGY SERVICES"/>
    <n v="673698"/>
    <s v="256791.35"/>
    <s v="EGP"/>
    <s v="19-Oct-2022"/>
    <s v="62716FX00O13"/>
    <s v="Egypt EGP main a/c"/>
    <s v="EG EGHBEGCA001-235225-001 EGP"/>
    <s v="EGP"/>
    <s v="_x000d__x000a_ MYLERZ LOGISTICS AND TECHNOLOGY _x000d__x000a_Â  SERVICES"/>
    <s v="  BANK OF ALEXANDRIA S A E"/>
    <s v="EG920005106500000144065179005"/>
    <s v="ALEXEGCXXXX"/>
    <s v="256,791.35"/>
    <s v="EGP"/>
    <s v="Mon 24 Oct 2022"/>
    <s v="306525/673698"/>
    <m/>
    <s v="24 Oct 2022 09:16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516"/>
    <s v="10/19/2022 12:02:29 PM"/>
    <s v="10/20/2022 6:55:41 PM"/>
    <s v="PA_BankingApproval"/>
    <s v="Pending Banking Approval"/>
    <x v="3"/>
    <s v="Alshaya Egypt LLC - Egypt"/>
    <s v="181967.35"/>
    <s v="EGP"/>
    <s v="2022"/>
    <s v="UNITRADE"/>
    <s v="UNI090"/>
    <s v="amith.rego"/>
    <m/>
    <m/>
    <s v="Month"/>
    <s v="4"/>
    <s v="Oct"/>
    <s v="Inventory"/>
    <s v="306516_UNI090_WK4/SUPP"/>
    <s v="10/21/2022 12:00:00 AM"/>
    <s v="WEL/UNITRADE"/>
    <x v="1"/>
    <s v="10/20/2022 12:00:00 AM"/>
    <m/>
    <m/>
    <s v="basavaraj.g[Basavaraj]"/>
    <s v="amith.rego[Amith]"/>
    <s v="BankingApproval"/>
    <s v="181967.35"/>
    <s v="557186.2"/>
    <s v="Yes"/>
    <m/>
    <m/>
    <m/>
    <s v="OU_EGYPT(EGY)"/>
    <s v="UNITRADE"/>
    <s v="UNI090"/>
    <s v="50149"/>
    <s v="EGP"/>
    <s v="181,967.350"/>
    <s v="31-OCT-22"/>
    <m/>
    <m/>
    <s v="True"/>
    <s v="True"/>
    <s v="True"/>
    <s v="True"/>
    <m/>
    <m/>
    <m/>
    <s v="UNITRADE"/>
    <n v="673699"/>
    <s v="181967.35"/>
    <s v="EGP"/>
    <s v="19-Oct-2022"/>
    <s v="27016FX00OYZ"/>
    <s v="Egypt EGP main a/c"/>
    <s v="EG EGHBEGCA001-235225-001 EGP"/>
    <s v="EGP"/>
    <s v="_x000d__x000a_ UNI TRADE _x000d__x000a_Â  47 A ELKODS AL SHARIF ST"/>
    <s v="  BLOM BANK EGYPT SAE"/>
    <s v="50149"/>
    <s v="MRBAEGCX005"/>
    <s v="181,967.35"/>
    <s v="EGP"/>
    <s v="Mon 24 Oct 2022"/>
    <s v="306516/673699"/>
    <m/>
    <s v="24 Oct 2022 09:18:01 GMT"/>
    <s v="True"/>
    <s v="True"/>
    <s v="True"/>
    <s v="False"/>
    <s v="True"/>
    <s v="True"/>
    <s v="True"/>
    <s v="True"/>
    <m/>
    <m/>
    <m/>
    <m/>
    <x v="0"/>
    <s v="Oracle Validation Failed"/>
    <s v="10/20/2022"/>
    <s v="Received by beneficiary bank (Processing)"/>
  </r>
  <r>
    <s v="PA-000000000000306855"/>
    <s v="10/20/2022 11:20:44 AM"/>
    <s v="10/20/2022 7:14:55 PM"/>
    <s v="PA_BankingApproval"/>
    <s v="Pending Banking Approval"/>
    <x v="4"/>
    <s v="Alshaya International Trading Company - KSA"/>
    <s v="1531010.45"/>
    <s v="SAR"/>
    <s v="2022"/>
    <s v="DEL MONTE SAUDI ARABIA CO. LTD."/>
    <s v="DEL018"/>
    <s v="vineeth.r"/>
    <m/>
    <m/>
    <s v="Month"/>
    <s v="4"/>
    <s v="Oct"/>
    <s v="Inventory"/>
    <s v="306855_DEL018_WK4/SUPP"/>
    <m/>
    <s v="FNB/DEL MONTE SAUDI ARABIA CO. LTD."/>
    <x v="3"/>
    <s v="10/20/2022 12:00:00 AM"/>
    <m/>
    <m/>
    <s v="manish.m[Manish]"/>
    <s v="vineeth.r[Vineeth]"/>
    <s v="BankingApproval"/>
    <s v="1892564.91"/>
    <s v="1892564.91"/>
    <s v="Yes"/>
    <m/>
    <m/>
    <m/>
    <s v="OU_KSA2(KSA2)"/>
    <s v="DEL MONTE SAUDI ARABIA CO. LTD."/>
    <s v="DEL018"/>
    <s v="SA9245000000036040400003 DEL MONTE SAUDI ARABIA CO LTD"/>
    <s v="SAR"/>
    <s v="1,531,010.450"/>
    <s v="31-OCT-22"/>
    <m/>
    <m/>
    <s v="True"/>
    <s v="True"/>
    <s v="True"/>
    <s v="True"/>
    <m/>
    <m/>
    <m/>
    <s v="DEL MONTE SAUDI ARABIA CO. LTD."/>
    <n v="673700"/>
    <s v="1531010.45"/>
    <s v="SAR"/>
    <s v="20-Oct-2022"/>
    <s v="54296FU022G6"/>
    <s v="AITCO SABB SAR -MAin"/>
    <s v="SA SASABBCA001-085810-001 SAR"/>
    <s v="SAR"/>
    <s v="_x000d__x000a_ DEL MONTE SAUDI ARABIA CO LTD"/>
    <s v="  SAUDI BRITISH BANK"/>
    <s v="SA9245000000036040400003"/>
    <s v="SABBSARI"/>
    <s v="1,531,010.45"/>
    <s v="SAR"/>
    <s v="Sun 23 Oct 2022"/>
    <s v="306855/673700"/>
    <m/>
    <s v="21 Oct 2022 12:10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858"/>
    <s v="10/20/2022 11:37:12 AM"/>
    <s v="10/20/2022 7:16:25 PM"/>
    <s v="PA_BankingApproval"/>
    <s v="Pending Banking Approval"/>
    <x v="3"/>
    <s v="Alshaya Egypt LLC - Egypt"/>
    <s v="1682183.64"/>
    <s v="EGP"/>
    <s v="2022"/>
    <s v="QUANTA IMPORT AND TRADE"/>
    <s v="QUA009"/>
    <s v="vineeth.r"/>
    <m/>
    <m/>
    <s v="Month"/>
    <s v="3"/>
    <s v="Oct"/>
    <s v="Inventory"/>
    <s v="306858_QUA009_WK3/SUPP"/>
    <m/>
    <s v="FNB/QUANTA IMPORT AND TRADE"/>
    <x v="1"/>
    <s v="10/20/2022 12:00:00 AM"/>
    <m/>
    <m/>
    <s v="manish.m[Manish]"/>
    <s v="vineeth.r[Vineeth]"/>
    <s v="BankingApproval"/>
    <s v="1750402.08"/>
    <s v="1750402.08"/>
    <s v="Yes"/>
    <m/>
    <m/>
    <m/>
    <s v="OU_EGYPT(EGY)"/>
    <s v="QUANTA IMPORT AND TRADE"/>
    <s v="QUA009"/>
    <s v="EG850025000800000008163222001"/>
    <s v="EGP"/>
    <s v="1,682,183.640"/>
    <s v="31-OCT-22"/>
    <m/>
    <m/>
    <s v="True"/>
    <s v="True"/>
    <s v="True"/>
    <s v="True"/>
    <m/>
    <m/>
    <m/>
    <s v="QUANTA IMPORT AND TRADE"/>
    <n v="673701"/>
    <s v="1682183.64"/>
    <s v="EGP"/>
    <s v="20-Oct-2022"/>
    <s v="11506FX00PY9"/>
    <s v="Egypt EGP main a/c"/>
    <s v="EG EGHBEGCA001-235225-001 EGP"/>
    <s v="EGP"/>
    <s v="_x000d__x000a_ QUANTA FOR IMPORT AND TRADE"/>
    <s v="  HSBC BANK EGYPT S.A.E"/>
    <s v="EG850025000800000008163222001"/>
    <s v="EBBKEGCX"/>
    <s v="1,682,183.64"/>
    <s v="EGP"/>
    <s v="Mon 24 Oct 2022"/>
    <s v="306858/673701"/>
    <m/>
    <s v="24 Oct 2022 09:19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Payment complete  "/>
  </r>
  <r>
    <s v="PA-000000000000306863"/>
    <s v="10/20/2022 11:55:26 AM"/>
    <s v="10/20/2022 7:17:55 PM"/>
    <s v="PA_BankingApproval"/>
    <s v="Pending Banking Approval"/>
    <x v="3"/>
    <s v="Alshaya Egypt LLC - Egypt"/>
    <s v="227668.05"/>
    <s v="EGP"/>
    <s v="2022"/>
    <s v="PRIME PACK"/>
    <s v="PRI051"/>
    <s v="vineeth.r"/>
    <m/>
    <m/>
    <s v="Month"/>
    <s v="3"/>
    <s v="Oct"/>
    <s v="Inventory"/>
    <s v="306863_PRI051_WK3/SUPP"/>
    <m/>
    <s v="FNB/PRIME PACK"/>
    <x v="1"/>
    <s v="10/20/2022 12:00:00 AM"/>
    <m/>
    <m/>
    <s v="manish.m[Manish]"/>
    <s v="vineeth.r[Vineeth]"/>
    <s v="BankingApproval"/>
    <s v="200000"/>
    <s v="672445"/>
    <s v="Yes"/>
    <m/>
    <m/>
    <m/>
    <m/>
    <m/>
    <m/>
    <m/>
    <m/>
    <m/>
    <m/>
    <m/>
    <m/>
    <m/>
    <m/>
    <m/>
    <m/>
    <m/>
    <m/>
    <m/>
    <s v="PRIME PACK"/>
    <n v="673702"/>
    <s v="227668.05"/>
    <s v="EGP"/>
    <s v="20-Oct-2022"/>
    <s v="81186FX00QVX"/>
    <s v="Egypt EGP main a/c"/>
    <s v="EG EGHBEGCA001-235225-001 EGP"/>
    <s v="EGP"/>
    <s v="_x000d__x000a_ PRIME PACK"/>
    <s v="  BANQUE MISR"/>
    <s v="EG620002055105510001000003194"/>
    <s v="BMISEGCXXXX"/>
    <s v="227,668.05"/>
    <s v="EGP"/>
    <s v="Mon 24 Oct 2022"/>
    <s v="306863/673702"/>
    <m/>
    <s v="24 Oct 2022 09:20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0/2022"/>
    <s v="Payment complete  "/>
  </r>
  <r>
    <s v="PA-000000000000306985"/>
    <s v="10/20/2022 2:46:41 PM"/>
    <s v="10/20/2022 7:21:56 PM"/>
    <s v="PA_BankingApproval"/>
    <s v="Pending Banking Approval"/>
    <x v="2"/>
    <s v="M.H. ALSHAYA CO W.L.L - QATAR"/>
    <s v="19270.9"/>
    <s v="QAR"/>
    <s v="2022"/>
    <s v="PHARMACY AND MORE W.L.L"/>
    <s v="PAM002"/>
    <s v="aneel.kothakota"/>
    <m/>
    <m/>
    <s v="Month"/>
    <s v="3"/>
    <s v="Oct"/>
    <s v="Inventory"/>
    <s v="306985_PAM002_WK3/SUPP"/>
    <s v="10/20/2022 12:00:00 AM"/>
    <s v="WEL/PHARMACY AND MORE W.L.L"/>
    <x v="0"/>
    <s v="10/20/2022 12:00:00 AM"/>
    <m/>
    <m/>
    <s v="rajeesh.vv[Rajeesh]"/>
    <s v="aneel.kothakota[Aneel]"/>
    <s v="BankingApproval"/>
    <s v="20000"/>
    <s v="498353.36"/>
    <s v="Yes"/>
    <m/>
    <m/>
    <m/>
    <s v="OU_QATAR3(QTR3)"/>
    <s v="PHARMACY AND MORE W.L.L"/>
    <s v="PAM002"/>
    <s v="QA95QNBA000000000250041223002"/>
    <s v="QAR"/>
    <s v="19,270.900"/>
    <s v="31-OCT-22"/>
    <m/>
    <m/>
    <s v="True"/>
    <s v="True"/>
    <s v="True"/>
    <s v="True"/>
    <m/>
    <m/>
    <m/>
    <s v="PHARMACY AND MORE W.L.L"/>
    <n v="673703"/>
    <s v="19270.90"/>
    <s v="QAR"/>
    <s v="20-Oct-2022"/>
    <s v="13916FU00XKH"/>
    <s v="MHAC-HSBC-Qatar/ QRL"/>
    <s v="QA QAHBMECA001-729458-001 QAR"/>
    <s v="QAR"/>
    <s v="_x000d__x000a_ PHARMACY AND MORE WLL"/>
    <s v="  QATAR NATIONAL BANK"/>
    <s v="QA95QNBA000000000250041223002"/>
    <s v="QNBAQAQAXXX"/>
    <s v="19,270.90"/>
    <s v="QAR"/>
    <s v="Sun 23 Oct 2022"/>
    <s v="306985/673703"/>
    <s v="SUPP - Supplier Payment"/>
    <s v="21 Oct 2022 10:36:55 GMT"/>
    <s v="True"/>
    <s v="True"/>
    <s v="True"/>
    <s v="True"/>
    <s v="True"/>
    <s v="True"/>
    <s v="True"/>
    <s v="True"/>
    <m/>
    <m/>
    <m/>
    <m/>
    <x v="0"/>
    <s v="Oracle Validation Failed"/>
    <s v="10/20/2022"/>
    <s v="Processed by bank (HSBC)  "/>
  </r>
  <r>
    <s v="PA-000000000000306984"/>
    <s v="10/20/2022 2:45:21 PM"/>
    <s v="10/20/2022 7:24:36 PM"/>
    <s v="PA_BankingApproval"/>
    <s v="Pending Banking Approval"/>
    <x v="5"/>
    <s v="Dareen International Company W.L.L. - Qatar"/>
    <s v="230833.7"/>
    <s v="QAR"/>
    <s v="2022"/>
    <s v="PHARMACY AND MORE W.L.L"/>
    <s v="PAM002"/>
    <s v="aneel.kothakota"/>
    <m/>
    <m/>
    <s v="Month"/>
    <s v="3"/>
    <s v="Oct"/>
    <s v="Inventory"/>
    <s v="306984_PAM002_WK3/SUPP"/>
    <s v="10/20/2022 12:00:00 AM"/>
    <s v="WEL/PHARMACY AND MORE W.L.L"/>
    <x v="0"/>
    <s v="10/20/2022 12:00:00 AM"/>
    <m/>
    <m/>
    <s v="rajeesh.vv[Rajeesh]"/>
    <s v="aneel.kothakota[Aneel]"/>
    <s v="BankingApproval"/>
    <s v="150000"/>
    <s v="498353.36"/>
    <s v="Yes"/>
    <m/>
    <m/>
    <m/>
    <s v="OU_QATAR(QTR)"/>
    <s v="PHARMACY AND MORE W.L.L"/>
    <s v="PAM002"/>
    <s v="QA95QNBA000000000250041223002"/>
    <s v="QAR"/>
    <s v="230,833.700"/>
    <s v="31-OCT-22"/>
    <m/>
    <m/>
    <s v="True"/>
    <s v="True"/>
    <s v="True"/>
    <s v="True"/>
    <m/>
    <m/>
    <m/>
    <s v="PHARMACY AND MORE W.L.L"/>
    <n v="673704"/>
    <s v="230833.70"/>
    <s v="QAR"/>
    <s v="20-Oct-2022"/>
    <s v="10276FU006R9"/>
    <s v="Dareen CBQ QAR Acct."/>
    <s v="QA QACBQACAQA27CBQA000000004010347027001 QAR"/>
    <s v="QAR"/>
    <s v="_x000d__x000a_ PHARMACY AND MORE WLL"/>
    <s v="  QATAR NATIONAL BANK"/>
    <s v="QA95QNBA000000000250041223002"/>
    <s v="QNBAQAQAXXX"/>
    <s v="230,833.70"/>
    <s v="QAR"/>
    <s v="Fri 21 Oct 2022"/>
    <s v="Instructing party transaction reference 306984/673704"/>
    <s v="SUPP - Supplier Payment"/>
    <s v="21 Oct 2022 10:00:4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0/2022"/>
    <s v="Received by bank (Processing)"/>
  </r>
  <r>
    <s v="PA-000000000000306970"/>
    <s v="10/20/2022 2:33:09 PM"/>
    <s v="10/20/2022 7:36:38 PM"/>
    <s v="PA_BankingApproval"/>
    <s v="Pending Banking Approval"/>
    <x v="2"/>
    <s v="M.H. ALSHAYA CO W.L.L - QATAR"/>
    <s v="8469.7"/>
    <s v="QAR"/>
    <s v="2022"/>
    <s v="WELL CARE GROUP"/>
    <s v="WEL003"/>
    <s v="aneel.kothakota"/>
    <m/>
    <m/>
    <s v="Month"/>
    <s v="3"/>
    <s v="Oct"/>
    <s v="Inventory"/>
    <s v="306970_WEL003_WK3/SUPP"/>
    <s v="10/20/2022 12:00:00 AM"/>
    <s v="WEL/WELL CARE GROUP"/>
    <x v="0"/>
    <s v="10/20/2022 12:00:00 AM"/>
    <m/>
    <m/>
    <s v="rajeesh.vv[Rajeesh]"/>
    <s v="aneel.kothakota[Aneel]"/>
    <s v="BankingApproval"/>
    <s v="10000"/>
    <s v="284822.46"/>
    <s v="Yes"/>
    <m/>
    <m/>
    <m/>
    <m/>
    <m/>
    <m/>
    <m/>
    <m/>
    <m/>
    <m/>
    <m/>
    <m/>
    <m/>
    <m/>
    <m/>
    <m/>
    <m/>
    <m/>
    <m/>
    <s v="WELL CARE GROUP"/>
    <n v="673715"/>
    <s v="8469.70"/>
    <s v="QAR"/>
    <s v="20-Oct-2022"/>
    <s v="79636FU00R9Z"/>
    <s v="MHAC-HSBC-Qatar/ QRL"/>
    <s v="QA QAHBMECA001-729458-001 QAR"/>
    <s v="QAR"/>
    <s v="_x000d__x000a_ WELL CARE TRADING WLL"/>
    <s v="  DOHA BANK"/>
    <s v="QA96DOHB023104126000010031000"/>
    <s v="DOHBQAQA"/>
    <s v="8,469.70"/>
    <s v="QAR"/>
    <s v="Sun 23 Oct 2022"/>
    <s v="306970/673715"/>
    <s v="SUPP - Supplier Payment"/>
    <s v="21 Oct 2022 10:38:1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969"/>
    <s v="10/20/2022 2:31:28 PM"/>
    <s v="10/20/2022 7:37:28 PM"/>
    <s v="PA_BankingApproval"/>
    <s v="Pending Banking Approval"/>
    <x v="5"/>
    <s v="Dareen International Company W.L.L. - Qatar"/>
    <s v="75658.76"/>
    <s v="QAR"/>
    <s v="2022"/>
    <s v="WELL CARE GROUP"/>
    <s v="WEL003"/>
    <s v="aneel.kothakota"/>
    <m/>
    <m/>
    <s v="Month"/>
    <s v="3"/>
    <s v="Oct"/>
    <s v="Inventory"/>
    <s v="306969_WEL003_WK3/SUPP"/>
    <s v="10/20/2022 12:00:00 AM"/>
    <s v="WEL/WELL CARE GROUP"/>
    <x v="0"/>
    <s v="10/20/2022 12:00:00 AM"/>
    <m/>
    <m/>
    <s v="rajeesh.vv[Rajeesh]"/>
    <s v="aneel.kothakota[Aneel]"/>
    <s v="BankingApproval"/>
    <s v="100000"/>
    <s v="284822.46"/>
    <s v="Yes"/>
    <m/>
    <m/>
    <s v="SUPP"/>
    <s v="OU_QATAR(QTR)"/>
    <s v="WELL CARE GROUP"/>
    <s v="WEL003"/>
    <s v="QA96DOHB023104126000010031000"/>
    <s v="QAR"/>
    <s v="75,658.760"/>
    <s v="31-OCT-22"/>
    <s v="QAR"/>
    <s v="75658.76"/>
    <s v="True"/>
    <s v="True"/>
    <s v="True"/>
    <s v="True"/>
    <m/>
    <m/>
    <m/>
    <s v="WELL CARE GROUP"/>
    <n v="673717"/>
    <s v="75658.76"/>
    <s v="QAR"/>
    <s v="20-Oct-2022"/>
    <s v="58586FU00FJ6"/>
    <s v="Dareen CBQ QAR Acct."/>
    <s v="QA QACBQACAQA27CBQA000000004010347027001 QAR"/>
    <s v="QAR"/>
    <s v="_x000d__x000a_ WELL CARE TRADING WLL"/>
    <s v="  DOHA BANK"/>
    <s v="QA96DOHB023104126000010031000"/>
    <s v="DOHBQAQA"/>
    <s v="75,658.76"/>
    <s v="QAR"/>
    <s v="Fri 21 Oct 2022"/>
    <s v="Instructing party transaction reference 306969/673717"/>
    <s v="SUPP - Supplier Payment"/>
    <s v="21 Oct 2022 10:03:42 GMT"/>
    <s v="True"/>
    <s v="True"/>
    <s v="True"/>
    <s v="True"/>
    <s v="True"/>
    <s v="True"/>
    <s v="True"/>
    <s v="True"/>
    <m/>
    <m/>
    <m/>
    <m/>
    <x v="0"/>
    <m/>
    <s v="10/21/2022"/>
    <s v="Received by bank (Processing)"/>
  </r>
  <r>
    <s v="PA-000000000000306937"/>
    <s v="10/20/2022 2:11:35 PM"/>
    <s v="10/20/2022 7:45:00 PM"/>
    <s v="PA_BankingApproval"/>
    <s v="Pending Banking Approval"/>
    <x v="2"/>
    <s v="M.H. ALSHAYA CO W.L.L - QATAR"/>
    <s v="3528"/>
    <s v="QAR"/>
    <s v="2022"/>
    <s v="AL MASHREQ INT. TRADING CO."/>
    <s v="MAS015"/>
    <s v="aneel.kothakota"/>
    <m/>
    <m/>
    <s v="Month"/>
    <s v="3"/>
    <s v="Oct"/>
    <s v="Inventory"/>
    <s v="306937_MAS015_WK3/SUPP"/>
    <s v="10/20/2022 12:00:00 AM"/>
    <s v="WEL/AL MASHREQ INT. TRADING CO."/>
    <x v="0"/>
    <s v="10/20/2022 12:00:00 AM"/>
    <m/>
    <m/>
    <s v="rajeesh.vv[Rajeesh]"/>
    <s v="aneel.kothakota[Aneel]"/>
    <s v="BankingApproval"/>
    <s v="1800"/>
    <s v="125396.8"/>
    <s v="Yes"/>
    <m/>
    <m/>
    <s v="SUPP"/>
    <s v="OU_QATAR3(QTR3)"/>
    <s v="AL MASHREQ INT. TRADING CO."/>
    <s v="MAS015"/>
    <s v="QA54CBQA000000004010359582001"/>
    <s v="QAR"/>
    <s v="3,528.000"/>
    <s v="31-OCT-22"/>
    <s v="QAR"/>
    <s v="3528.00"/>
    <s v="True"/>
    <s v="True"/>
    <s v="True"/>
    <s v="True"/>
    <m/>
    <m/>
    <m/>
    <s v="AL MASHREQ INT. TRADING CO."/>
    <n v="673719"/>
    <s v="3528.00"/>
    <s v="QAR"/>
    <s v="20-Oct-2022"/>
    <s v="31196FU00Z0K"/>
    <s v="MHAC-HSBC-Qatar/ QRL"/>
    <s v="QA QAHBMECA001-729458-001 QAR"/>
    <s v="QAR"/>
    <s v="_x000d__x000a_ AL MASHREQ INTERNATIONAL TRADING CO"/>
    <s v="  COMMERCIAL BANK OF QATAR LTD (QSC)"/>
    <s v="QA54CBQA000000004010359582001"/>
    <s v="CBQAQAQA"/>
    <s v="3,528.00"/>
    <s v="QAR"/>
    <s v="Sun 23 Oct 2022"/>
    <s v="306937/673719"/>
    <s v="SUPP - Supplier Payment"/>
    <s v="21 Oct 2022 10:40:0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936"/>
    <s v="10/20/2022 1:58:07 PM"/>
    <s v="10/20/2022 7:45:40 PM"/>
    <s v="PA_BankingApproval"/>
    <s v="Pending Banking Approval"/>
    <x v="5"/>
    <s v="Dareen International Company W.L.L. - Qatar"/>
    <s v="76108.6"/>
    <s v="QAR"/>
    <s v="2022"/>
    <s v="AL MASHREQ INT. TRADING CO."/>
    <s v="MAS015"/>
    <s v="aneel.kothakota"/>
    <m/>
    <m/>
    <s v="Month"/>
    <s v="3"/>
    <s v="Oct"/>
    <s v="Inventory"/>
    <s v="306936_MAS015_WK3/SUPP"/>
    <s v="10/20/2022 12:00:00 AM"/>
    <s v="WEL/AL MASHREQ INT. TRADING CO."/>
    <x v="0"/>
    <s v="10/20/2022 12:00:00 AM"/>
    <m/>
    <m/>
    <s v="rajeesh.vv[Rajeesh]"/>
    <s v="aneel.kothakota[Aneel]"/>
    <s v="BankingApproval"/>
    <s v="75000"/>
    <s v="125396.8"/>
    <s v="Yes"/>
    <m/>
    <m/>
    <s v="SUPP"/>
    <s v="OU_QATAR(QTR)"/>
    <s v="AL MASHREQ INT. TRADING CO."/>
    <s v="MAS015"/>
    <s v="QA54CBQA000000004010359582001"/>
    <s v="QAR"/>
    <s v="76,108.600"/>
    <s v="31-OCT-22"/>
    <s v="QAR"/>
    <s v="76108.60"/>
    <s v="True"/>
    <s v="True"/>
    <s v="True"/>
    <s v="True"/>
    <m/>
    <m/>
    <m/>
    <s v="AL MASHREQ INT. TRADING CO."/>
    <n v="673720"/>
    <s v="76108.60"/>
    <s v="QAR"/>
    <s v="20-Oct-2022"/>
    <s v="12126FU00A7I"/>
    <s v="Dareen CBQ QAR Acct."/>
    <s v="QA QACBQACAQA27CBQA000000004010347027001 QAR"/>
    <s v="QAR"/>
    <s v="_x000d__x000a_ AL MASHREQ INTERNATIONAL TRADING CO"/>
    <s v="  COMMERCIAL BANK OF QATAR LTD (QSC)"/>
    <s v="QA54CBQA000000004010359582001"/>
    <s v="CBQAQAQA"/>
    <s v="76,108.60"/>
    <s v="QAR"/>
    <s v="Fri 21 Oct 2022"/>
    <s v="Instructing party transaction reference 306936/673720"/>
    <s v="SUPP - Supplier Payment"/>
    <s v="21 Oct 2022 10:06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Received by bank (Processing)"/>
  </r>
  <r>
    <s v="PA-000000000000306758"/>
    <s v="10/20/2022 8:42:34 AM"/>
    <s v="10/20/2022 7:49:31 PM"/>
    <s v="PA_BankingApproval"/>
    <s v="Pending Banking Approval"/>
    <x v="1"/>
    <s v="Alshaya International Co. L.L.C, Dubai"/>
    <s v="21504"/>
    <s v="AED"/>
    <s v="2022"/>
    <s v="CHOICE PRIME CLEANING SERVICES"/>
    <s v="CHO007"/>
    <s v="deepak.agarwal"/>
    <m/>
    <m/>
    <s v="Month"/>
    <s v="3"/>
    <s v="Oct"/>
    <s v="General Expense"/>
    <s v="306758_CHO007_WK3/GMS"/>
    <s v="10/20/2022 12:00:00 AM"/>
    <s v="ADM/CHOICE PRIME CLEANING SERVICES"/>
    <x v="1"/>
    <s v="10/20/2022 12:00:00 AM"/>
    <m/>
    <m/>
    <s v="veerappa.padashetty[Veerappa]"/>
    <s v="deepak.agarwal[Deepak]"/>
    <s v="BankingApproval"/>
    <s v="25703"/>
    <s v="25703.5"/>
    <s v="Yes"/>
    <m/>
    <m/>
    <s v="GMS"/>
    <s v="OU_DIC(IO_DIC)"/>
    <s v="CHOICE PRIME CLEANING SERVICES"/>
    <s v="CHO007"/>
    <s v="AE920340003708195529901"/>
    <s v="AED"/>
    <s v="21,504.000"/>
    <s v="31-OCT-22"/>
    <m/>
    <m/>
    <s v="True"/>
    <s v="True"/>
    <s v="True"/>
    <s v="True"/>
    <m/>
    <m/>
    <m/>
    <s v="CHOICE PRIME CLEANING SERVICES"/>
    <n v="673721"/>
    <s v="21504.00"/>
    <s v="AED"/>
    <s v="20-Oct-2022"/>
    <s v="29126FU01XVC"/>
    <s v="AIC UAE AED Main Sup"/>
    <s v="AE AEHBMECA025-084054-004 AED"/>
    <s v="AED"/>
    <s v="_x000d__x000a_ CHOICE PRIME CLEANING SERVICES"/>
    <s v="  EMIRATES ISLAMIC BANK"/>
    <s v="AE920340003708195529901"/>
    <s v="MEBLAEAD"/>
    <s v="21,504.00"/>
    <s v="AED"/>
    <s v="Fri 21 Oct 2022"/>
    <s v="306758/673721"/>
    <s v="GMS - Processing Repair And Maintenance Services On Goods"/>
    <s v="21 Oct 2022 08:07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751"/>
    <s v="10/20/2022 8:22:38 AM"/>
    <s v="10/20/2022 7:50:11 PM"/>
    <s v="PA_BankingApproval"/>
    <s v="Pending Banking Approval"/>
    <x v="0"/>
    <s v="Alshaya Trading Company - UAE"/>
    <s v="5643.75"/>
    <s v="AED"/>
    <s v="2022"/>
    <s v="CHOICE PRIME CLEANING SERVICES"/>
    <s v="CHO007"/>
    <s v="deepak.agarwal"/>
    <m/>
    <m/>
    <s v="Month"/>
    <s v="3"/>
    <s v="Oct"/>
    <s v="General Expense"/>
    <s v="306751_CHO007_WK3/GMS"/>
    <s v="10/20/2022 12:00:00 AM"/>
    <s v="ADM/CHOICE PRIME CLEANING SERVICES"/>
    <x v="0"/>
    <s v="10/20/2022 12:00:00 AM"/>
    <m/>
    <m/>
    <s v="veerappa.padashetty[Veerappa]"/>
    <s v="deepak.agarwal[Deepak]"/>
    <s v="BankingApproval"/>
    <s v="8573"/>
    <s v="8573.25"/>
    <s v="Yes"/>
    <m/>
    <m/>
    <s v="GMS"/>
    <s v="OU_UAE(UAE)"/>
    <s v="CHOICE PRIME CLEANING SERVICES"/>
    <s v="CHO007"/>
    <s v="AE920340003708195529901"/>
    <s v="AED"/>
    <s v="5,643.750"/>
    <s v="31-OCT-22"/>
    <s v="AED"/>
    <s v="5643.75"/>
    <s v="True"/>
    <s v="True"/>
    <s v="True"/>
    <s v="True"/>
    <m/>
    <m/>
    <m/>
    <s v="CHOICE PRIME CLEANING SERVICES"/>
    <n v="673722"/>
    <s v="5643.75"/>
    <s v="AED"/>
    <s v="20-Oct-2022"/>
    <s v="17656FU005NZ"/>
    <s v="MHA DXB AED MAIN"/>
    <s v="AE AEHBMECA025-413451-002 AED"/>
    <s v="AED"/>
    <s v="_x000d__x000a_ CHOICE PRIME CLEANING SERVICES"/>
    <s v="  EMIRATES ISLAMIC BANK"/>
    <s v="AE920340003708195529901"/>
    <s v="MEBLAEAD"/>
    <s v="5,643.75"/>
    <s v="AED"/>
    <s v="Fri 21 Oct 2022"/>
    <s v="306751/673722"/>
    <s v="GMS - Processing Repair And Maintenance Services On Goods"/>
    <s v="21 Oct 2022 12:33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628"/>
    <s v="10/19/2022 2:24:02 PM"/>
    <s v="10/20/2022 7:58:52 PM"/>
    <s v="PA_BankingApproval"/>
    <s v="Pending Banking Approval"/>
    <x v="11"/>
    <s v="Alshaya International LLC,Oman"/>
    <s v="969.889"/>
    <s v="OMR"/>
    <s v="2022"/>
    <s v="HORECA TRADING LLC"/>
    <s v="HOR010"/>
    <s v="amith.rego"/>
    <m/>
    <m/>
    <s v="Month"/>
    <s v="4"/>
    <s v="Oct"/>
    <s v="Inventory"/>
    <s v="306628_HOR010_WK4/SUPP"/>
    <s v="10/31/2022 12:00:00 AM"/>
    <s v="FNB/HORECA TRADING LLC"/>
    <x v="4"/>
    <s v="10/20/2022 12:00:00 AM"/>
    <m/>
    <m/>
    <s v="kirankumar.r[Kiran Kumar]"/>
    <s v="amith.rego[Amith]"/>
    <s v="BankingApproval"/>
    <s v="1071.969"/>
    <s v="13412.33"/>
    <s v="Yes"/>
    <m/>
    <m/>
    <s v="SUPP"/>
    <s v="OU_OMAN(OMAN)"/>
    <s v="HORECA TRADING LLC"/>
    <s v="HOR010"/>
    <s v="21401339001"/>
    <s v="OMR"/>
    <s v="969.889"/>
    <s v="31-OCT-22"/>
    <s v="OMR"/>
    <s v="969.889"/>
    <s v="True"/>
    <s v="True"/>
    <s v="True"/>
    <s v="True"/>
    <m/>
    <m/>
    <m/>
    <s v="HORECA TRADING LLC"/>
    <n v="673724"/>
    <s v="969.889"/>
    <s v="OMR"/>
    <s v="19-Oct-2022"/>
    <s v="10036FU0128X"/>
    <s v="Alshaya Intl OMR"/>
    <s v="OM OMHBMECA002-042539-001 OMR"/>
    <s v="OMR"/>
    <s v="_x000d__x000a_ HORECA TRADING LLC"/>
    <s v="  HSBC BANK OMAN SAOG"/>
    <s v="002401339001"/>
    <s v="BBMEOMRX"/>
    <s v="969.889"/>
    <s v="OMR"/>
    <s v="Sun 23 Oct 2022"/>
    <s v="306628/673724"/>
    <m/>
    <s v="21 Oct 2022 06:07:32 GMT"/>
    <m/>
    <m/>
    <m/>
    <s v="True"/>
    <s v="True"/>
    <s v="True"/>
    <s v="True"/>
    <s v="True"/>
    <m/>
    <m/>
    <m/>
    <m/>
    <x v="0"/>
    <s v="Documents Merged and PA Exited Successfully - Bot5"/>
    <s v="10/21/2022"/>
    <s v="Payment complete  "/>
  </r>
  <r>
    <s v="PA-000000000000306621"/>
    <s v="10/19/2022 2:15:37 PM"/>
    <s v="10/20/2022 7:59:53 PM"/>
    <s v="PA_BankingApproval"/>
    <s v="Pending Banking Approval"/>
    <x v="11"/>
    <s v="Alshaya International LLC,Oman"/>
    <s v="5193.307"/>
    <s v="OMR"/>
    <s v="2022"/>
    <s v="DGB ADVERTISING S.P.C"/>
    <s v="DGB001"/>
    <s v="amith.rego"/>
    <m/>
    <m/>
    <s v="Month"/>
    <s v="3"/>
    <s v="Oct"/>
    <s v="General Expense"/>
    <s v="306621_DGB001_WK3/SUPP"/>
    <s v="10/21/2022 12:00:00 AM"/>
    <s v="APP/DGB ADVERTISING S.P.C"/>
    <x v="4"/>
    <s v="10/20/2022 12:00:00 AM"/>
    <m/>
    <m/>
    <s v="kirankumar.r[Kiran Kumar]"/>
    <s v="amith.rego[Amith]"/>
    <s v="BankingApproval"/>
    <s v="4772"/>
    <s v="9628.59"/>
    <s v="Yes"/>
    <m/>
    <m/>
    <s v="SUPP"/>
    <s v="OU_OMAN(OMAN)"/>
    <s v="DGB ADVERTISING S.P.C"/>
    <s v="DGB001"/>
    <s v="BH86BBKU00100000312999/3159587157500"/>
    <s v="OMR"/>
    <s v="5,193.307"/>
    <s v="21-OCT-22"/>
    <s v="OMR"/>
    <s v="5193.307"/>
    <s v="True"/>
    <s v="True"/>
    <s v="True"/>
    <s v="True"/>
    <m/>
    <m/>
    <m/>
    <s v="DGB ADVERTISING S.P.C"/>
    <n v="673725"/>
    <s v="5193.307"/>
    <s v="OMR"/>
    <s v="19-Oct-2022"/>
    <s v="06996FU01463"/>
    <s v="Alshaya Intl OMR"/>
    <s v="OM OMHBMECA002-042539-001 OMR"/>
    <s v="OMR"/>
    <s v="_x000d__x000a_ DGB ADVERTISING SPC LLC"/>
    <s v="  OMAN ARAB BANK SAOC"/>
    <s v="3159587157500"/>
    <s v="OMABOMRU"/>
    <s v="5,193.307"/>
    <s v="OMR"/>
    <s v="Sun 23 Oct 2022"/>
    <s v="306621/673725"/>
    <m/>
    <s v="21 Oct 2022 06:09:27 GMT"/>
    <m/>
    <m/>
    <m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612"/>
    <s v="10/19/2022 1:55:53 PM"/>
    <s v="10/20/2022 8:01:53 PM"/>
    <s v="PA_BankingApproval"/>
    <s v="Pending Banking Approval"/>
    <x v="11"/>
    <s v="Alshaya International LLC,Oman"/>
    <s v="3975.458"/>
    <s v="OMR"/>
    <s v="2022"/>
    <s v="ARABIAN LINKS TRADING"/>
    <s v="ALT010"/>
    <s v="amith.rego"/>
    <m/>
    <m/>
    <s v="Month"/>
    <s v="3"/>
    <s v="Oct"/>
    <s v="General Expense"/>
    <s v="306612_ALT010_WK3/SUPP"/>
    <s v="10/21/2022 12:00:00 AM"/>
    <s v="APP/ARABIAN LINKS TRADING"/>
    <x v="4"/>
    <s v="10/20/2022 12:00:00 AM"/>
    <m/>
    <m/>
    <s v="kirankumar.r[Kiran Kumar]"/>
    <s v="amith.rego[Amith]"/>
    <s v="BankingApproval"/>
    <s v="1570"/>
    <s v="4127.71"/>
    <s v="Yes"/>
    <m/>
    <m/>
    <s v="SUPP"/>
    <s v="OU_OMAN(OMAN)"/>
    <s v="ARABIAN LINKS TRADING"/>
    <s v="ALT010"/>
    <s v="325001318440018"/>
    <s v="OMR"/>
    <s v="3,975.458"/>
    <s v="21-OCT-22"/>
    <s v="OMR"/>
    <s v="3975.458"/>
    <s v="True"/>
    <s v="True"/>
    <s v="True"/>
    <s v="True"/>
    <m/>
    <m/>
    <m/>
    <s v="ARABIAN LINKS TRADING"/>
    <n v="673726"/>
    <s v="3975.458"/>
    <s v="OMR"/>
    <s v="19-Oct-2022"/>
    <s v="77356FU00ZCC"/>
    <s v="Alshaya Intl OMR"/>
    <s v="OM OMHBMECA002-042539-001 OMR"/>
    <s v="OMR"/>
    <s v="_x000d__x000a_ ARABIAN LINKS"/>
    <s v="  BANKMUSCAT SAOG"/>
    <s v="0325001318440018"/>
    <s v="BMUSOMRXXXX"/>
    <s v="3,975.458"/>
    <s v="OMR"/>
    <s v="Sun 23 Oct 2022"/>
    <s v="306612/673726"/>
    <m/>
    <s v="21 Oct 2022 06:11:05 GMT"/>
    <m/>
    <m/>
    <m/>
    <s v="True"/>
    <s v="True"/>
    <s v="True"/>
    <s v="True"/>
    <s v="True"/>
    <m/>
    <m/>
    <m/>
    <m/>
    <x v="0"/>
    <m/>
    <s v="10/21/2022"/>
    <s v="Processed by bank (HSBC)  "/>
  </r>
  <r>
    <s v="PA-000000000000306828"/>
    <s v="10/20/2022 10:40:19 AM"/>
    <s v="10/20/2022 8:05:33 PM"/>
    <s v="PA_BankingApproval"/>
    <s v="Pending Banking Approval"/>
    <x v="1"/>
    <s v="Alshaya International Co. L.L.C, Dubai"/>
    <s v="42872.21"/>
    <s v="AED"/>
    <s v="2022"/>
    <s v="Emirates Central Cooling Systems Corporation"/>
    <s v="ECC001"/>
    <s v="deepak.agarwal"/>
    <m/>
    <m/>
    <s v="Month"/>
    <s v="3"/>
    <s v="Oct"/>
    <s v="Utilities"/>
    <s v="306828_ECC001_WK3/UTL"/>
    <s v="10/20/2022 12:00:00 AM"/>
    <s v="ADM/Emirates Central Cooling Systems Corporation"/>
    <x v="2"/>
    <s v="10/20/2022 12:00:00 AM"/>
    <m/>
    <m/>
    <s v="syed.asgar[Syed]"/>
    <s v="deepak.agarwal[Deepak]"/>
    <s v="BankingApproval"/>
    <s v="42872.21"/>
    <s v="0"/>
    <s v="No"/>
    <m/>
    <m/>
    <s v="UTL"/>
    <s v="OU_DIC(IO_DIC)"/>
    <s v="Emirates Central Cooling Systems Corporation"/>
    <s v="ECC001"/>
    <s v="AE660260000511117792601"/>
    <s v="AED"/>
    <s v="42,872.210"/>
    <s v="19-OCT-22"/>
    <m/>
    <m/>
    <s v="True"/>
    <s v="True"/>
    <s v="True"/>
    <s v="True"/>
    <m/>
    <m/>
    <m/>
    <s v="Emirates Central Cooling Systems Corporation"/>
    <n v="673727"/>
    <s v="42872.21"/>
    <s v="AED"/>
    <s v="20-Oct-2022"/>
    <s v="02426FU001B4"/>
    <s v="AIC UAE AED Main Sup"/>
    <s v="AE AEHBMECA025-084054-004 AED"/>
    <s v="AED"/>
    <s v="_x000d__x000a_ EMIRATES CENTRAL COOLING SYSTEMS _x000d__x000a_Â  CORPORATION"/>
    <s v="  EMIRATES BANK INTERNATIONAL PJSC"/>
    <s v="AE660260000511117792601"/>
    <s v="EBILAEAD"/>
    <s v="42,872.21"/>
    <s v="AED"/>
    <s v="Fri 21 Oct 2022"/>
    <s v="306828/673727"/>
    <s v="UTL - Utility Bill Payments"/>
    <s v="21 Oct 2022 08:09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728"/>
    <s v="10/20/2022 7:35:42 AM"/>
    <s v="10/20/2022 8:11:44 PM"/>
    <s v="PA_BankingApproval"/>
    <s v="Pending Banking Approval"/>
    <x v="2"/>
    <s v="M.H. ALSHAYA CO W.L.L - QATAR"/>
    <s v="2006.32"/>
    <s v="QAR"/>
    <s v="2022"/>
    <s v="UNITED INTERNATIONAL TRADING CO."/>
    <s v="UNI054"/>
    <s v="aneel.kothakota"/>
    <m/>
    <m/>
    <s v="Month"/>
    <s v="3"/>
    <s v="Oct"/>
    <s v="Inventory"/>
    <s v="306728_UNI054_WK3/SUPP"/>
    <s v="10/20/2022 12:00:00 AM"/>
    <s v="WEL/UNITED INTERNATIONAL TRADING CO."/>
    <x v="0"/>
    <s v="10/20/2022 12:00:00 AM"/>
    <m/>
    <m/>
    <s v="rajeesh.vv[Rajeesh]"/>
    <s v="aneel.kothakota[Aneel]"/>
    <s v="BankingApproval"/>
    <s v="5000"/>
    <s v="171056.38"/>
    <s v="Yes"/>
    <m/>
    <m/>
    <s v="SUPP"/>
    <s v="OU_QATAR3(QTR3)"/>
    <s v="UNITED INTERNATIONAL TRADING CO."/>
    <s v="UNI054"/>
    <s v="QA11DOHB022200512720010011000"/>
    <s v="QAR"/>
    <s v="2,006.320"/>
    <s v="31-OCT-22"/>
    <s v="QAR"/>
    <s v="2006.32"/>
    <s v="True"/>
    <s v="True"/>
    <s v="True"/>
    <s v="True"/>
    <m/>
    <m/>
    <m/>
    <m/>
    <n v="673728"/>
    <m/>
    <m/>
    <m/>
    <s v="19256FU00T75"/>
    <s v="MHAC-HSBC-Qatar/ QRL"/>
    <s v="QA QAHBMECA001-729458-001 QAR"/>
    <s v="QAR"/>
    <s v="_x000d__x000a_ UNITED INTERNATIONAL TRADING COMPAN"/>
    <s v="  DOHA BANK"/>
    <s v="QA11DOHB022200512720010011000"/>
    <s v="DOHBQAQA"/>
    <s v="2,006.32"/>
    <s v="QAR"/>
    <s v="Sun 23 Oct 2022"/>
    <s v="306728/673728"/>
    <s v="SUPP - Supplier Payment"/>
    <s v="21 Oct 2022 10:41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727"/>
    <s v="10/20/2022 7:34:31 AM"/>
    <s v="10/20/2022 8:12:24 PM"/>
    <s v="PA_BankingApproval"/>
    <s v="Pending Banking Approval"/>
    <x v="5"/>
    <s v="Dareen International Company W.L.L. - Qatar"/>
    <s v="7976.6"/>
    <s v="QAR"/>
    <s v="2022"/>
    <s v="UNITED INTERNATIONAL TRADING CO."/>
    <s v="UNI054"/>
    <s v="aneel.kothakota"/>
    <m/>
    <m/>
    <s v="Month"/>
    <s v="3"/>
    <s v="Oct"/>
    <s v="Inventory"/>
    <s v="306727_UNI054_WK3/SUPP"/>
    <s v="10/20/2022 12:00:00 AM"/>
    <s v="WEL/UNITED INTERNATIONAL TRADING CO."/>
    <x v="0"/>
    <s v="10/20/2022 12:00:00 AM"/>
    <m/>
    <m/>
    <s v="rajeesh.vv[Rajeesh]"/>
    <s v="aneel.kothakota[Aneel]"/>
    <s v="BankingApproval"/>
    <s v="100000"/>
    <s v="171056.38"/>
    <s v="Yes"/>
    <m/>
    <m/>
    <s v="SUPP"/>
    <s v="OU_QATAR(QTR)"/>
    <s v="UNITED INTERNATIONAL TRADING CO."/>
    <s v="UNI054"/>
    <s v="QA11DOHB022200512720010011000"/>
    <s v="QAR"/>
    <s v="7,976.600"/>
    <s v="31-OCT-22"/>
    <m/>
    <m/>
    <s v="True"/>
    <s v="True"/>
    <s v="True"/>
    <s v="True"/>
    <m/>
    <m/>
    <m/>
    <m/>
    <n v="673795"/>
    <m/>
    <m/>
    <m/>
    <s v="06376FU00JJE"/>
    <s v="Dareen CBQ QAR Acct."/>
    <s v="QA QACBQACAQA27CBQA000000004010347027001 QAR"/>
    <s v="QAR"/>
    <s v="_x000d__x000a_ UNITED INTERNATIONAL TRADING COMPAN"/>
    <s v="  DOHA BANK"/>
    <s v="QA11DOHB022200512720010011000"/>
    <s v="DOHBQAQA"/>
    <s v="7,976.60"/>
    <s v="QAR"/>
    <s v="Fri 21 Oct 2022"/>
    <s v="Instructing party transaction reference 306727/673795"/>
    <s v="SUPP - Supplier Payment"/>
    <s v="21 Oct 2022 10:11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Received by bank (Processing)"/>
  </r>
  <r>
    <s v="PA-000000000000306813"/>
    <s v="10/20/2022 10:22:41 AM"/>
    <s v="10/20/2022 8:16:15 PM"/>
    <s v="PA_BankingApproval"/>
    <s v="Pending Banking Approval"/>
    <x v="1"/>
    <s v="Alshaya International Co. L.L.C, Dubai"/>
    <s v="68779.2"/>
    <s v="AED"/>
    <s v="2022"/>
    <s v="ETISALAT"/>
    <s v="ETI001"/>
    <s v="deepak.agarwal"/>
    <m/>
    <m/>
    <s v="Month"/>
    <s v="3"/>
    <s v="Oct"/>
    <s v="Utilities"/>
    <s v="306813_ETI001_WK3/UTL"/>
    <s v="10/20/2022 12:00:00 AM"/>
    <s v="ADM/ETISALAT"/>
    <x v="2"/>
    <s v="10/20/2022 12:00:00 AM"/>
    <m/>
    <m/>
    <s v="syed.asgar[Syed]"/>
    <s v="deepak.agarwal[Deepak]"/>
    <s v="BankingApproval"/>
    <s v="68779.2"/>
    <s v="0"/>
    <s v="No"/>
    <m/>
    <m/>
    <m/>
    <s v="OU_DIC(IO_DIC)"/>
    <s v="ETISALAT"/>
    <s v="ETI001"/>
    <s v="AE560350000001850059750"/>
    <s v="AED"/>
    <s v="68,779.200"/>
    <s v="31-OCT-22"/>
    <m/>
    <m/>
    <s v="True"/>
    <s v="True"/>
    <s v="True"/>
    <s v="True"/>
    <m/>
    <m/>
    <m/>
    <s v="ETISALAT"/>
    <n v="673729"/>
    <s v="68779.20"/>
    <s v="AED"/>
    <s v="20-Oct-2022"/>
    <s v="21466FU020R9"/>
    <s v="AIC UAE AED Main Sup"/>
    <s v="AE AEHBMECA025-084054-004 AED"/>
    <s v="AED"/>
    <s v="_x000d__x000a_ EMIRATES TELECOMMUNICATION CORP LTD"/>
    <s v="  NATIONAL BK OF ABU DHABI"/>
    <s v="AE560350000001850059750"/>
    <s v="NBADAEAA"/>
    <s v="68,779.20"/>
    <s v="AED"/>
    <s v="Fri 21 Oct 2022"/>
    <s v="306813/673729"/>
    <s v="UTL - Utility Bill Payments"/>
    <s v="21 Oct 2022 08:11:19 GMT"/>
    <s v="True"/>
    <s v="True"/>
    <s v="True"/>
    <s v="True"/>
    <s v="True"/>
    <s v="True"/>
    <s v="True"/>
    <s v="True"/>
    <m/>
    <m/>
    <m/>
    <m/>
    <x v="0"/>
    <s v="Oracle Validation Failed"/>
    <s v="10/21/2022"/>
    <s v="Processed by bank (HSBC)  "/>
  </r>
  <r>
    <s v="PA-000000000000306804"/>
    <s v="10/20/2022 10:10:22 AM"/>
    <s v="10/20/2022 8:17:25 PM"/>
    <s v="PA_BankingApproval"/>
    <s v="Pending Banking Approval"/>
    <x v="7"/>
    <s v="LOGIX FZCO - UAE"/>
    <s v="14775.57"/>
    <s v="AED"/>
    <s v="2022"/>
    <s v="ETISALAT"/>
    <s v="ETI001"/>
    <s v="deepak.agarwal"/>
    <m/>
    <m/>
    <s v="Month"/>
    <s v="3"/>
    <s v="Oct"/>
    <s v="Utilities"/>
    <s v="306804_ETI001_WK3/UTL"/>
    <s v="10/20/2022 12:00:00 AM"/>
    <s v="ADM/ETISALAT"/>
    <x v="2"/>
    <s v="10/20/2022 12:00:00 AM"/>
    <m/>
    <m/>
    <s v="syed.asgar[Syed]"/>
    <s v="deepak.agarwal[Deepak]"/>
    <s v="BankingApproval"/>
    <s v="14775.57"/>
    <s v="0"/>
    <s v="No"/>
    <m/>
    <m/>
    <s v="UTL"/>
    <s v="OU_UAE2(UAE2)"/>
    <s v="ETISALAT"/>
    <s v="ETI001"/>
    <s v="AE560350000001850059750"/>
    <s v="AED"/>
    <s v="14,775.570"/>
    <s v="19-OCT-22"/>
    <s v="AED"/>
    <s v="14775.57"/>
    <s v="True"/>
    <s v="True"/>
    <s v="True"/>
    <s v="True"/>
    <m/>
    <m/>
    <m/>
    <s v="ETISALAT"/>
    <n v="673730"/>
    <s v="14775.57"/>
    <s v="AED"/>
    <s v="20-Oct-2022"/>
    <s v="37406FU00F87"/>
    <s v="Logix UAE AED Suppli"/>
    <s v="AE AEHBMECA025-154568-003 AED"/>
    <s v="AED"/>
    <s v="_x000d__x000a_ EMIRATES TELECOMMUNICATION CORP LTD"/>
    <s v="  NATIONAL BK OF ABU DHABI"/>
    <s v="AE560350000001850059750"/>
    <s v="NBADAEAA"/>
    <s v="14,775.57"/>
    <s v="AED"/>
    <s v="Fri 21 Oct 2022"/>
    <s v="306804/673730"/>
    <s v="UTL - Utility Bill Payments"/>
    <s v="21 Oct 2022 08:33:2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931"/>
    <s v="10/20/2022 1:50:03 PM"/>
    <s v="10/20/2022 8:33:47 PM"/>
    <s v="PA_BankingApproval"/>
    <s v="Pending Banking Approval"/>
    <x v="2"/>
    <s v="M.H. ALSHAYA CO W.L.L - QATAR"/>
    <s v="86894"/>
    <s v="QAR"/>
    <s v="2022"/>
    <s v="HOTPACK PACKAGING"/>
    <s v="HOT004"/>
    <s v="aneel.kothakota"/>
    <m/>
    <m/>
    <s v="Month"/>
    <s v="3"/>
    <s v="Oct"/>
    <s v="Inventory"/>
    <s v="306931_HOT004_WK4/SUPP"/>
    <s v="10/20/2022 12:00:00 AM"/>
    <s v="HOS/HOTPACK PACKAGING"/>
    <x v="0"/>
    <s v="10/20/2022 12:00:00 AM"/>
    <m/>
    <m/>
    <s v="manjunath.sajjan[Manjunath]"/>
    <s v="aneel.kothakota[Aneel]"/>
    <s v="BankingApproval"/>
    <s v="86894"/>
    <s v="288025"/>
    <s v="Yes"/>
    <m/>
    <m/>
    <s v="SUPP"/>
    <s v="OU_QATAR3(QTR3)"/>
    <s v="HOTPACK PACKAGING"/>
    <s v="HOT004"/>
    <s v="QA44CBQA000000004580582624001"/>
    <s v="QAR"/>
    <s v="86,894.000"/>
    <s v="30-OCT-22"/>
    <s v="QAR"/>
    <s v="86894.00"/>
    <s v="True"/>
    <s v="True"/>
    <s v="True"/>
    <s v="True"/>
    <m/>
    <m/>
    <m/>
    <s v="HOTPACK PACKAGING"/>
    <n v="673731"/>
    <s v="86894.00"/>
    <s v="QAR"/>
    <s v="20-Oct-2022"/>
    <s v="01556FU00TWH"/>
    <s v="MHAC-HSBC-Qatar/ QRL"/>
    <s v="QA QAHBMECA001-729458-001 QAR"/>
    <s v="QAR"/>
    <s v="_x000d__x000a_ HOTPACK WLL"/>
    <s v="  COMMERCIAL BANK OF QATAR LTD (QSC)"/>
    <s v="QA44CBQA000000004580582624001"/>
    <s v="CBQAQAQA"/>
    <s v="86,894.00"/>
    <s v="QAR"/>
    <s v="Sun 23 Oct 2022"/>
    <s v="306931/673731"/>
    <s v="SUPP - Supplier Payment"/>
    <s v="21 Oct 2022 10:42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930"/>
    <s v="10/20/2022 1:44:23 PM"/>
    <s v="10/20/2022 8:34:17 PM"/>
    <s v="PA_BankingApproval"/>
    <s v="Pending Banking Approval"/>
    <x v="5"/>
    <s v="Dareen International Company W.L.L. - Qatar"/>
    <s v="17332"/>
    <s v="QAR"/>
    <s v="2022"/>
    <s v="HOTPACK PACKAGING"/>
    <s v="HOT004"/>
    <s v="aneel.kothakota"/>
    <m/>
    <m/>
    <s v="Month"/>
    <s v="4"/>
    <s v="Oct"/>
    <s v="Inventory"/>
    <s v="306930_HOT004_WK4/SUPP"/>
    <s v="10/20/2022 12:00:00 AM"/>
    <s v="HOS/HOTPACK PACKAGING"/>
    <x v="0"/>
    <s v="10/20/2022 12:00:00 AM"/>
    <m/>
    <m/>
    <s v="manjunath.sajjan[Manjunath]"/>
    <s v="aneel.kothakota[Aneel]"/>
    <s v="BankingApproval"/>
    <s v="17332"/>
    <s v="288025"/>
    <s v="Yes"/>
    <m/>
    <m/>
    <s v="SUPP"/>
    <s v="OU_QATAR(QTR)"/>
    <s v="HOTPACK PACKAGING"/>
    <s v="HOT004"/>
    <s v="QA44CBQA000000004580582624001"/>
    <s v="QAR"/>
    <s v="17,332.000"/>
    <s v="30-OCT-22"/>
    <s v="QAR"/>
    <s v="17332.00"/>
    <s v="True"/>
    <s v="True"/>
    <s v="True"/>
    <s v="True"/>
    <m/>
    <m/>
    <m/>
    <s v="HOTPACK PACKAGING"/>
    <n v="673732"/>
    <s v="17332.00"/>
    <s v="QAR"/>
    <s v="20-Oct-2022"/>
    <s v="32756FU00EFX"/>
    <s v="Dareen CBQ QAR Acct."/>
    <s v="QA QACBQACAQA27CBQA000000004010347027001 QAR"/>
    <s v="QAR"/>
    <s v="_x000d__x000a_ HOTPACK WLL"/>
    <s v="  COMMERCIAL BANK OF QATAR LTD (QSC)"/>
    <s v="QA44CBQA000000004580582624001"/>
    <s v="CBQAQAQA"/>
    <s v="17,332.00"/>
    <s v="QAR"/>
    <s v="Fri 21 Oct 2022"/>
    <s v="Instructing party transaction reference 306930/673732"/>
    <s v="SUPP - Supplier Payment"/>
    <s v="21 Oct 2022 10:14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Received by bank (Processing)"/>
  </r>
  <r>
    <s v="PA-000000000000306906"/>
    <s v="10/20/2022 1:14:53 PM"/>
    <s v="10/20/2022 8:39:48 PM"/>
    <s v="PA_BankingApproval"/>
    <s v="Pending Banking Approval"/>
    <x v="2"/>
    <s v="M.H. ALSHAYA CO W.L.L - QATAR"/>
    <s v="632177.8"/>
    <s v="QAR"/>
    <s v="2022"/>
    <s v="HAIDARI TRADING CO"/>
    <s v="HAI001"/>
    <s v="aneel.kothakota"/>
    <m/>
    <m/>
    <s v="Month"/>
    <s v="4"/>
    <s v="Oct"/>
    <s v="Inventory"/>
    <s v="306906_HAI001_WK4/SUPP"/>
    <s v="10/20/2022 12:00:00 AM"/>
    <s v="HOS/HAIDARI TRADING CO"/>
    <x v="0"/>
    <s v="10/20/2022 12:00:00 AM"/>
    <m/>
    <m/>
    <s v="manjunath.sajjan[Manjunath]"/>
    <s v="aneel.kothakota[Aneel]"/>
    <s v="BankingApproval"/>
    <s v="632177.8"/>
    <s v="1574618.26"/>
    <s v="Yes"/>
    <m/>
    <m/>
    <s v="SUPP"/>
    <s v="OU_QATAR3(QTR3)"/>
    <s v="HAIDARI TRADING CO"/>
    <s v="HAI001"/>
    <s v="QA09BRWA000000000100001019550"/>
    <s v="QAR"/>
    <s v="632,177.800"/>
    <s v="01-NOV-22"/>
    <s v="QAR"/>
    <s v="632177.80"/>
    <s v="True"/>
    <s v="True"/>
    <s v="True"/>
    <s v="True"/>
    <m/>
    <m/>
    <m/>
    <s v="HAIDARI TRADING CO"/>
    <n v="673733"/>
    <s v="632177.80"/>
    <s v="QAR"/>
    <s v="20-Oct-2022"/>
    <s v="75806FU00UVD"/>
    <s v="MHAC-HSBC-Qatar/ QRL"/>
    <s v="QA QAHBMECA001-729458-001 QAR"/>
    <s v="QAR"/>
    <s v="_x000d__x000a_ HAIDARI TRADING CO WLL"/>
    <s v="  BARWA BANK"/>
    <s v="QA09BRWA000000000100001019550"/>
    <s v="BRWAQAQA"/>
    <s v="632,177.80"/>
    <s v="QAR"/>
    <s v="Sun 23 Oct 2022"/>
    <s v="306906/673733"/>
    <s v="SUPP - Supplier Payment"/>
    <s v="21 Oct 2022 10:44:21 GMT"/>
    <s v="True"/>
    <s v="True"/>
    <s v="True"/>
    <s v="True"/>
    <s v="True"/>
    <s v="True"/>
    <s v="True"/>
    <s v="True"/>
    <m/>
    <m/>
    <m/>
    <m/>
    <x v="0"/>
    <m/>
    <s v="10/21/2022"/>
    <s v="Processed by bank (HSBC)  "/>
  </r>
  <r>
    <s v="PA-000000000000306905"/>
    <s v="10/20/2022 1:12:17 PM"/>
    <s v="10/20/2022 8:40:19 PM"/>
    <s v="PA_BankingApproval"/>
    <s v="Pending Banking Approval"/>
    <x v="5"/>
    <s v="Dareen International Company W.L.L. - Qatar"/>
    <s v="169429.78"/>
    <s v="QAR"/>
    <s v="2022"/>
    <s v="HAIDARI TRADING CO"/>
    <s v="HAI001"/>
    <s v="aneel.kothakota"/>
    <m/>
    <m/>
    <s v="Month"/>
    <s v="4"/>
    <s v="Oct"/>
    <s v="Inventory"/>
    <s v="306905_HAI001_WK4/SUPP"/>
    <s v="10/20/2022 12:00:00 AM"/>
    <s v="HOS/HAIDARI TRADING CO"/>
    <x v="0"/>
    <s v="10/20/2022 12:00:00 AM"/>
    <m/>
    <m/>
    <s v="manjunath.sajjan[Manjunath]"/>
    <s v="aneel.kothakota[Aneel]"/>
    <s v="BankingApproval"/>
    <s v="169429.78"/>
    <s v="1574618.26"/>
    <s v="Yes"/>
    <m/>
    <m/>
    <s v="SUPP"/>
    <s v="OU_QATAR(QTR)"/>
    <s v="HAIDARI TRADING CO"/>
    <s v="HAI001"/>
    <s v="QA09BRWA000000000100001019550"/>
    <s v="QAR"/>
    <s v="169,429.780"/>
    <s v="01-NOV-22"/>
    <s v="QAR"/>
    <s v="169429.78"/>
    <s v="True"/>
    <s v="True"/>
    <s v="True"/>
    <s v="True"/>
    <m/>
    <m/>
    <m/>
    <s v="HAIDARI TRADING CO"/>
    <n v="673734"/>
    <s v="169429.78"/>
    <s v="QAR"/>
    <s v="20-Oct-2022"/>
    <s v="39606FU00MNF"/>
    <s v="Dareen CBQ QAR Acct."/>
    <s v="QA QACBQACAQA27CBQA000000004010347027001 QAR"/>
    <s v="QAR"/>
    <s v="_x000d__x000a_ HAIDARI TRADING CO WLL"/>
    <s v="  BARWA BANK"/>
    <s v="QA09BRWA000000000100001019550"/>
    <s v="BRWAQAQA"/>
    <s v="169,429.78"/>
    <s v="QAR"/>
    <s v="Fri 21 Oct 2022"/>
    <s v="Instructing party transaction reference 306905/673734"/>
    <s v="SUPP - Supplier Payment"/>
    <s v="21 Oct 2022 10:16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Received by bank (Processing)"/>
  </r>
  <r>
    <s v="PA-000000000000307074"/>
    <s v="10/20/2022 4:42:40 PM"/>
    <s v="10/20/2022 8:46:49 PM"/>
    <s v="PA_BankingApproval"/>
    <s v="Pending Banking Approval"/>
    <x v="10"/>
    <s v="Bahrain - Alshaya Pharmacy co. S.P.C."/>
    <s v="15368.329"/>
    <s v="BHD"/>
    <s v="2022"/>
    <s v="AL JAZIRA GROUP BSC (C)"/>
    <s v="JAZ004"/>
    <s v="aneel.kothakota"/>
    <m/>
    <m/>
    <s v="Month"/>
    <s v="3"/>
    <s v="Oct"/>
    <s v="Inventory"/>
    <s v="307074_JAZ004_WK3/SUPP"/>
    <s v="10/25/2022 12:00:00 AM"/>
    <s v="WEL/AL JAZIRA GROUP BSC (C)"/>
    <x v="4"/>
    <s v="10/20/2022 12:00:00 AM"/>
    <m/>
    <m/>
    <s v="seenappa.kuruba[Seenappa]"/>
    <s v="aneel.kothakota[Aneel]"/>
    <s v="BankingApproval"/>
    <s v="1539"/>
    <s v="28615.38"/>
    <s v="Yes"/>
    <m/>
    <m/>
    <m/>
    <m/>
    <m/>
    <m/>
    <m/>
    <m/>
    <m/>
    <m/>
    <m/>
    <m/>
    <m/>
    <m/>
    <m/>
    <m/>
    <m/>
    <m/>
    <m/>
    <s v="AL JAZIRA GROUP BSC (C)"/>
    <n v="673735"/>
    <s v="15368.329"/>
    <s v="BHD"/>
    <s v="20-Oct-2022"/>
    <s v="51886FU016DP"/>
    <s v="Alshaya PharmCo.-BHD"/>
    <s v="BH BHHBMECA001-358498-001 BHD"/>
    <s v="BHD"/>
    <s v="_x000d__x000a_ AL JAZIRA GROUP BSC C"/>
    <s v="  NATIONAL BANK OF BAHRAIN"/>
    <s v="BH24NBOB00000099051370"/>
    <s v="NBOBBHBM"/>
    <s v="15,368.329"/>
    <s v="BHD"/>
    <s v="Sun 23 Oct 2022"/>
    <s v="307074/673735"/>
    <s v="001 - Ordinary transfers"/>
    <s v="21 Oct 2022 06:19:0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7073"/>
    <s v="10/20/2022 4:37:49 PM"/>
    <s v="10/20/2022 8:49:50 PM"/>
    <s v="PA_BankingApproval"/>
    <s v="Pending Banking Approval"/>
    <x v="9"/>
    <s v="Alshaya Trading for Retail S.P.C"/>
    <s v="3603.317"/>
    <s v="BHD"/>
    <s v="2022"/>
    <s v="AL JAZIRA GROUP BSC (C)"/>
    <s v="JAZ004"/>
    <s v="aneel.kothakota"/>
    <m/>
    <m/>
    <s v="Month"/>
    <s v="3"/>
    <s v="Oct"/>
    <s v="Inventory"/>
    <s v="307073_JAZ004_WK3/SUPP"/>
    <s v="10/25/2022 12:00:00 AM"/>
    <s v="HOS/AL JAZIRA GROUP BSC (C)"/>
    <x v="4"/>
    <s v="10/20/2022 12:00:00 AM"/>
    <m/>
    <m/>
    <s v="seenappa.kuruba[Seenappa]"/>
    <s v="aneel.kothakota[Aneel]"/>
    <s v="BankingApproval"/>
    <s v="2675"/>
    <s v="28615.38"/>
    <s v="Yes"/>
    <m/>
    <m/>
    <m/>
    <m/>
    <m/>
    <m/>
    <m/>
    <m/>
    <m/>
    <m/>
    <m/>
    <m/>
    <m/>
    <m/>
    <m/>
    <m/>
    <m/>
    <m/>
    <m/>
    <m/>
    <n v="673736"/>
    <m/>
    <m/>
    <m/>
    <s v="85396FU017KH"/>
    <s v="ATR Main BHD"/>
    <s v="BH BHHBMECA001-705052-001 BHD"/>
    <s v="BHD"/>
    <s v="_x000d__x000a_ AL JAZIRA GROUP BSC C"/>
    <s v="  NATIONAL BANK OF BAHRAIN"/>
    <s v="BH24NBOB00000099051370"/>
    <s v="NBOBBHBM"/>
    <s v="3,603.317"/>
    <s v="BHD"/>
    <s v="Sun 23 Oct 2022"/>
    <s v="307073/673736"/>
    <s v="001 - Ordinary transfers"/>
    <s v="21 Oct 2022 06:20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7072"/>
    <s v="10/20/2022 4:34:57 PM"/>
    <s v="10/20/2022 8:51:20 PM"/>
    <s v="PA_BankingApproval"/>
    <s v="Pending Banking Approval"/>
    <x v="8"/>
    <s v="Alshaya Trading Company W.L.L. - Bahrain"/>
    <s v="4431.217"/>
    <s v="BHD"/>
    <s v="2022"/>
    <s v="AL JAZIRA GROUP BSC (C)"/>
    <s v="JAZ004"/>
    <s v="aneel.kothakota"/>
    <m/>
    <m/>
    <s v="Month"/>
    <s v="3"/>
    <s v="Oct"/>
    <s v="Inventory"/>
    <s v="307072_JAZ004_WK3/SUPP"/>
    <s v="10/25/2022 12:00:00 AM"/>
    <s v="HOS/AL JAZIRA GROUP BSC (C)"/>
    <x v="4"/>
    <s v="10/20/2022 12:00:00 AM"/>
    <m/>
    <m/>
    <s v="seenappa.kuruba[Seenappa]"/>
    <s v="aneel.kothakota[Aneel]"/>
    <s v="BankingApproval"/>
    <s v="2873"/>
    <s v="28615.38"/>
    <s v="Yes"/>
    <m/>
    <m/>
    <m/>
    <m/>
    <m/>
    <m/>
    <m/>
    <m/>
    <m/>
    <m/>
    <m/>
    <m/>
    <m/>
    <m/>
    <m/>
    <m/>
    <m/>
    <m/>
    <m/>
    <s v="AL JAZIRA GROUP BSC (C)"/>
    <n v="673737"/>
    <s v="4431.217"/>
    <s v="BHD"/>
    <s v="20-Oct-2022"/>
    <s v="32986FU018MA"/>
    <s v="ATC BAH Main OD BHD"/>
    <s v="BH BHHBMECA001-112010-001 BHD"/>
    <s v="BHD"/>
    <s v="_x000d__x000a_ AL JAZIRA GROUP BSC C"/>
    <s v="  NATIONAL BANK OF BAHRAIN"/>
    <s v="BH24NBOB00000099051370"/>
    <s v="NBOBBHBM"/>
    <s v="4,431.217"/>
    <s v="BHD"/>
    <s v="Sun 23 Oct 2022"/>
    <s v="307072/673737"/>
    <s v="001 - Ordinary transfers"/>
    <s v="21 Oct 2022 06:21:40 GMT"/>
    <s v="True"/>
    <s v="True"/>
    <s v="True"/>
    <s v="True"/>
    <s v="True"/>
    <s v="True"/>
    <s v="True"/>
    <s v="True"/>
    <m/>
    <m/>
    <m/>
    <m/>
    <x v="0"/>
    <s v="Due Balance Report Not Found to merge - Bot5"/>
    <s v="10/21/2022"/>
    <s v="Processed by bank (HSBC)  "/>
  </r>
  <r>
    <s v="PA-000000000000307083"/>
    <s v="10/20/2022 3:54:13 PM"/>
    <s v="10/20/2022 8:58:00 PM"/>
    <s v="PA_BankingApproval"/>
    <s v="Pending Banking Approval"/>
    <x v="5"/>
    <s v="Dareen International Company W.L.L. - Qatar"/>
    <s v="7958"/>
    <s v="QAR"/>
    <s v="2022"/>
    <s v="OVERSEAS PHARMA CO"/>
    <s v="OVE004"/>
    <s v="aneel.kothakota"/>
    <m/>
    <m/>
    <s v="Month"/>
    <s v="3"/>
    <s v="Oct"/>
    <s v="Inventory"/>
    <s v="307083_OVE004_WK3/SUPP"/>
    <s v="10/20/2022 12:00:00 AM"/>
    <s v="WEL/OVERSEAS PHARMA CO"/>
    <x v="0"/>
    <s v="10/20/2022 12:00:00 AM"/>
    <m/>
    <m/>
    <s v="rajeesh.vv[Rajeesh]"/>
    <s v="aneel.kothakota[Aneel]"/>
    <s v="BankingApproval"/>
    <s v="8689"/>
    <s v="7958"/>
    <s v="Yes"/>
    <m/>
    <m/>
    <s v="SUPP"/>
    <s v="OU_QATAR(QTR)"/>
    <s v="OVERSEAS PHARMA CO"/>
    <s v="OVE004"/>
    <s v="QA49QISB000000000112499920019"/>
    <s v="QAR"/>
    <s v="7,958.000"/>
    <s v="31-OCT-22"/>
    <s v="QAR"/>
    <s v="7958.00"/>
    <s v="True"/>
    <s v="True"/>
    <s v="True"/>
    <s v="True"/>
    <m/>
    <m/>
    <m/>
    <s v="OVERSEAS PHARMA CO"/>
    <n v="673738"/>
    <s v="7958.00"/>
    <s v="QAR"/>
    <s v="20-Oct-2022"/>
    <s v="51416FU00O0S"/>
    <s v="Dareen CBQ QAR Acct."/>
    <s v="QA QACBQACAQA27CBQA000000004010347027001 QAR"/>
    <s v="QAR"/>
    <s v="_x000d__x000a_ OVERSEAS PHARMA"/>
    <s v="  QATAR ISLAMIC BANK SAQ"/>
    <s v="QA49QISB000000000112499920019"/>
    <s v="QISBQAQAXXX"/>
    <s v="7,958.00"/>
    <s v="QAR"/>
    <s v="Fri 21 Oct 2022"/>
    <s v="Instructing party transaction reference 307083/673738"/>
    <s v="SUPP - Supplier Payment"/>
    <s v="21 Oct 2022 10:19:31 GMT"/>
    <s v="True"/>
    <s v="True"/>
    <s v="True"/>
    <s v="True"/>
    <s v="True"/>
    <s v="True"/>
    <s v="True"/>
    <s v="True"/>
    <m/>
    <m/>
    <m/>
    <m/>
    <x v="0"/>
    <m/>
    <s v="10/21/2022"/>
    <s v="Received by bank (Processing)"/>
  </r>
  <r>
    <s v="PA-000000000000307080"/>
    <s v="10/20/2022 3:48:34 PM"/>
    <s v="10/20/2022 8:58:20 PM"/>
    <s v="PA_BankingApproval"/>
    <s v="Pending Banking Approval"/>
    <x v="5"/>
    <s v="Dareen International Company W.L.L. - Qatar"/>
    <s v="10881"/>
    <s v="QAR"/>
    <s v="2022"/>
    <s v="MURAYKH MEDICAL SUPPLIES"/>
    <s v="MMS002"/>
    <s v="aneel.kothakota"/>
    <m/>
    <m/>
    <s v="Month"/>
    <s v="2"/>
    <s v="Oct"/>
    <s v="Inventory"/>
    <s v="307080_MMS002_WK2/SUPP"/>
    <s v="10/20/2022 12:00:00 AM"/>
    <s v="WEL/MURAYKH MEDICAL SUPPLIES"/>
    <x v="0"/>
    <s v="10/20/2022 12:00:00 AM"/>
    <m/>
    <m/>
    <s v="rajeesh.vv[Rajeesh]"/>
    <s v="aneel.kothakota[Aneel]"/>
    <s v="BankingApproval"/>
    <s v="10881"/>
    <s v="11498.28"/>
    <s v="Yes"/>
    <m/>
    <m/>
    <s v="SUPP"/>
    <s v="OU_QATAR(QTR)"/>
    <s v="MURAYKH MEDICAL SUPPLIES"/>
    <s v="MMS002"/>
    <s v="QA48QIIB000000001111039545001"/>
    <s v="QAR"/>
    <s v="10,881.000"/>
    <s v="31-OCT-22"/>
    <s v="QAR"/>
    <s v="10881.00"/>
    <s v="True"/>
    <s v="True"/>
    <s v="True"/>
    <s v="True"/>
    <m/>
    <m/>
    <m/>
    <m/>
    <n v="673739"/>
    <m/>
    <m/>
    <m/>
    <s v="73016FU00OV4"/>
    <s v="Dareen CBQ QAR Acct."/>
    <s v="QA QACBQACAQA27CBQA000000004010347027001 QAR"/>
    <s v="QAR"/>
    <s v="_x000d__x000a_ MURAYKH MEDICAL SUPPLIES"/>
    <s v="  QATAR INTERNATIONAL ISLAMIC BANK"/>
    <s v="QA48QIIB000000001111039545001"/>
    <s v="QIIBQAQA"/>
    <s v="10,881.00"/>
    <s v="QAR"/>
    <s v="Fri 21 Oct 2022"/>
    <s v="Instructing party transaction reference 307080/673739"/>
    <s v="SUPP - Supplier Payment"/>
    <s v="21 Oct 2022 10:20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Received by bank (Processing)"/>
  </r>
  <r>
    <s v="PA-000000000000307057"/>
    <s v="10/20/2022 3:28:52 PM"/>
    <s v="10/20/2022 9:06:51 PM"/>
    <s v="PA_BankingApproval"/>
    <s v="Pending Banking Approval"/>
    <x v="2"/>
    <s v="M.H. ALSHAYA CO W.L.L - QATAR"/>
    <s v="108239.28"/>
    <s v="QAR"/>
    <s v="2022"/>
    <s v="MERCH &amp; PARTNERS"/>
    <s v="MER003"/>
    <s v="aneel.kothakota"/>
    <m/>
    <m/>
    <s v="Month"/>
    <s v="3"/>
    <s v="Oct"/>
    <s v="Inventory"/>
    <s v="307057_MER003_WK3/SUPP"/>
    <s v="10/20/2022 12:00:00 AM"/>
    <s v="WEL/MERCH &amp; PARTNERS"/>
    <x v="0"/>
    <s v="10/20/2022 12:00:00 AM"/>
    <m/>
    <m/>
    <s v="rajeesh.vv[Rajeesh]"/>
    <s v="aneel.kothakota[Aneel]"/>
    <s v="BankingApproval"/>
    <s v="150000"/>
    <s v="157869.7"/>
    <s v="Yes"/>
    <m/>
    <m/>
    <s v="SUPP"/>
    <s v="OU_QATAR3(QTR3)"/>
    <s v="MERCH &amp; PARTNERS"/>
    <s v="MER003"/>
    <s v="QA52BBME000000000001068139001"/>
    <s v="QAR"/>
    <s v="108,239.280"/>
    <s v="31-OCT-22"/>
    <s v="QAR"/>
    <s v="108239.28"/>
    <s v="True"/>
    <s v="True"/>
    <s v="True"/>
    <s v="True"/>
    <m/>
    <m/>
    <m/>
    <s v="MERCH &amp; PARTNERS"/>
    <n v="673740"/>
    <s v="108239.28"/>
    <s v="QAR"/>
    <s v="20-Oct-2022"/>
    <s v="26406FU00VSC"/>
    <s v="MHAC-HSBC-Qatar/ QRL"/>
    <s v="QA QAHBMECA001-729458-001 QAR"/>
    <s v="QAR"/>
    <s v="_x000d__x000a_ MERCH AND PARTNERS WLL"/>
    <s v="  HSBC BANK MIDDLE EAST LIMITED"/>
    <s v="QA52BBME000000000001068139001"/>
    <s v="BBMEQAQX"/>
    <s v="108,239.28"/>
    <s v="QAR"/>
    <s v="Sun 23 Oct 2022"/>
    <s v="307057/673740"/>
    <s v="SUPP - Supplier Payment"/>
    <s v="21 Oct 2022 10:45:5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ayment complete  "/>
  </r>
  <r>
    <s v="PA-000000000000307065"/>
    <s v="10/20/2022 3:42:08 PM"/>
    <s v="10/20/2022 9:07:31 PM"/>
    <s v="PA_BankingApproval"/>
    <s v="Pending Banking Approval"/>
    <x v="2"/>
    <s v="M.H. ALSHAYA CO W.L.L - QATAR"/>
    <s v="212190.07"/>
    <s v="QAR"/>
    <s v="2022"/>
    <s v="MODERN HOME"/>
    <s v="MOD018"/>
    <s v="aneel.kothakota"/>
    <m/>
    <m/>
    <s v="Month"/>
    <s v="3"/>
    <s v="Oct"/>
    <s v="Inventory"/>
    <s v="307065_MOD018_WK3/SUPP"/>
    <s v="10/20/2022 12:00:00 AM"/>
    <s v="WEL/MODERN HOME"/>
    <x v="0"/>
    <s v="10/20/2022 12:00:00 AM"/>
    <m/>
    <m/>
    <s v="rajeesh.vv[Rajeesh]"/>
    <s v="aneel.kothakota[Aneel]"/>
    <s v="BankingApproval"/>
    <s v="350000"/>
    <s v="391612.65"/>
    <s v="Yes"/>
    <m/>
    <m/>
    <s v="SUPP"/>
    <s v="OU_QATAR3(QTR3)"/>
    <s v="MODERN HOME"/>
    <s v="MOD018"/>
    <s v="QA79BBME000000000001091461001"/>
    <s v="QAR"/>
    <s v="212,190.070"/>
    <s v="31-OCT-22"/>
    <s v="QAR"/>
    <s v="212190.07"/>
    <s v="True"/>
    <s v="True"/>
    <s v="True"/>
    <s v="True"/>
    <m/>
    <m/>
    <m/>
    <s v="MODERN HOME"/>
    <n v="673741"/>
    <s v="212190.07"/>
    <s v="QAR"/>
    <s v="20-Oct-2022"/>
    <s v="52766FU01IQE"/>
    <s v="MHAC-HSBC-Qatar/ QRL"/>
    <s v="QA QAHBMECA001-729458-001 QAR"/>
    <s v="QAR"/>
    <s v="_x000d__x000a_ MODERN HOME WLL"/>
    <s v="  HSBC BANK MIDDLE EAST LIMITED"/>
    <s v="QA79BBME000000000001091461001"/>
    <s v="BBMEQAQX"/>
    <s v="212,190.07"/>
    <s v="QAR"/>
    <s v="Sun 23 Oct 2022"/>
    <s v="307065/673741"/>
    <s v="SUPP - Supplier Payment"/>
    <s v="21 Oct 2022 11:40:4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ayment complete  "/>
  </r>
  <r>
    <s v="PA-000000000000307069"/>
    <s v="10/20/2022 4:25:56 PM"/>
    <s v="10/20/2022 9:08:01 PM"/>
    <s v="PA_BankingApproval"/>
    <s v="Pending Banking Approval"/>
    <x v="8"/>
    <s v="Alshaya Trading Company W.L.L. - Bahrain"/>
    <s v="33"/>
    <s v="BHD"/>
    <s v="2022"/>
    <s v="BLUEBIRD MEDICAL EQUIPMENTS"/>
    <s v="BLU027"/>
    <s v="aneel.kothakota"/>
    <m/>
    <m/>
    <s v="Month"/>
    <s v="4"/>
    <s v="Oct"/>
    <s v="Inventory"/>
    <s v="307069_BLU027_WK4/SUPP"/>
    <s v="10/25/2022 12:00:00 AM"/>
    <s v="WEL/BLUEBIRD MEDICAL EQUIPMENTS"/>
    <x v="4"/>
    <s v="10/20/2022 12:00:00 AM"/>
    <m/>
    <m/>
    <s v="seenappa.kuruba[Seenappa]"/>
    <s v="aneel.kothakota[Aneel]"/>
    <s v="BankingApproval"/>
    <s v="33"/>
    <s v="33"/>
    <s v="Yes"/>
    <m/>
    <m/>
    <m/>
    <m/>
    <m/>
    <m/>
    <m/>
    <m/>
    <m/>
    <m/>
    <m/>
    <m/>
    <m/>
    <m/>
    <m/>
    <m/>
    <m/>
    <m/>
    <m/>
    <s v="BLUEBIRD MEDICAL EQUIPMENTS"/>
    <n v="673742"/>
    <s v="33.000"/>
    <s v="BHD"/>
    <s v="20-Oct-2022"/>
    <s v="87776FU01B7V"/>
    <s v="ATC BAH Main OD BHD"/>
    <s v="BH BHHBMECA001-112010-001 BHD"/>
    <s v="BHD"/>
    <s v="_x000d__x000a_ BLUEBIRD MEDICAL EQUIPMENTS"/>
    <s v="  BBK"/>
    <s v="BH94BBKU00100000294910"/>
    <s v="BBKUBHBMMHF"/>
    <s v="33.000"/>
    <s v="BHD"/>
    <s v="Sun 23 Oct 2022"/>
    <s v="307069/673742"/>
    <s v="001 - Ordinary transfers"/>
    <s v="21 Oct 2022 06:24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6838"/>
    <s v="10/20/2022 2:28:56 PM"/>
    <s v="10/21/2022 4:46:45 AM"/>
    <s v="PA_BankingApproval"/>
    <s v="Pending Banking Approval"/>
    <x v="7"/>
    <s v="LOGIX FZCO - UAE"/>
    <s v="2728292.1"/>
    <s v="AED"/>
    <s v="2022"/>
    <s v="DAMCO LOGISTICS LLC"/>
    <s v="DAM010"/>
    <s v="vinoj.njalil"/>
    <m/>
    <m/>
    <s v="Month"/>
    <s v="4"/>
    <s v="Oct"/>
    <s v="Clearing Charges"/>
    <s v="306838_DAM010_WK3"/>
    <s v="10/28/2022 12:00:00 AM"/>
    <s v="SHI/DAMCO LOGISTICS LLC"/>
    <x v="1"/>
    <s v="10/21/2022 12:00:00 AM"/>
    <m/>
    <m/>
    <s v="santhoshkumar.hs[Santhosh]"/>
    <s v="vinoj.njalil[Vinoj]"/>
    <s v="BankingApproval"/>
    <s v="2000000"/>
    <s v="10208320.08"/>
    <s v="Yes"/>
    <s v="High"/>
    <m/>
    <s v="306838_DAM010_WK3"/>
    <s v="OU_UAE2(UAE2)"/>
    <s v="DAMCO LOGISTICS LLC"/>
    <s v="DAM010"/>
    <s v="AE930440000001208954001"/>
    <s v="AED"/>
    <s v="2,728,292.100"/>
    <s v="31-OCT-22"/>
    <m/>
    <m/>
    <s v="True"/>
    <s v="True"/>
    <s v="True"/>
    <s v="True"/>
    <m/>
    <m/>
    <m/>
    <s v="DAMCO LOGISTICS LLC"/>
    <n v="673743"/>
    <s v="2728292.10"/>
    <s v="AED"/>
    <s v="20-Oct-2022"/>
    <s v="28396FU00NWM"/>
    <s v="Logix UAE AED Suppli"/>
    <s v="AE AEHBMECA025-154568-003 AED"/>
    <s v="AED"/>
    <m/>
    <s v="  STANDARD CHARTERED BANK"/>
    <s v="AE930440000001208954001"/>
    <s v="SCBLAEADXXX"/>
    <s v="2,728,292.10"/>
    <s v="AED"/>
    <s v="Fri 21 Oct 2022"/>
    <s v="306838/673743"/>
    <s v="STS - Sea Transport"/>
    <s v="21 Oct 2022 08:35:36 GMT"/>
    <m/>
    <m/>
    <m/>
    <m/>
    <m/>
    <m/>
    <m/>
    <m/>
    <m/>
    <m/>
    <m/>
    <m/>
    <x v="0"/>
    <s v="HSBC Data Extraction Failed - Bot5"/>
    <s v="10/21/2022"/>
    <s v="Processed by bank (HSBC)  "/>
  </r>
  <r>
    <s v="PA-000000000000307006"/>
    <s v="10/20/2022 3:08:32 PM"/>
    <s v="10/21/2022 5:15:29 AM"/>
    <s v="PA_BankingApproval"/>
    <s v="Pending Banking Approval"/>
    <x v="1"/>
    <s v="Alshaya International Co. L.L.C, Dubai"/>
    <s v="20774.26"/>
    <s v="AED"/>
    <s v="2022"/>
    <s v="PLASTICA IND. LLC"/>
    <s v="PLA020"/>
    <s v="riya.thomas"/>
    <m/>
    <m/>
    <s v="Month"/>
    <s v="3"/>
    <s v="Oct"/>
    <s v="Inventory"/>
    <s v="307006_PLA020_WK3/TCP"/>
    <s v="10/31/2022 12:00:00 AM"/>
    <s v="HOS/PLASTICA IND. LLC"/>
    <x v="1"/>
    <s v="10/21/2022 12:00:00 AM"/>
    <m/>
    <m/>
    <s v="ananda.te[Ananda]"/>
    <s v="riya.thomas[Riya]"/>
    <s v="BankingApproval"/>
    <s v="13000"/>
    <s v="21246.76"/>
    <s v="Yes"/>
    <m/>
    <m/>
    <s v="TCP"/>
    <s v="OU_DIC(IO_DIC)"/>
    <s v="PLASTICA IND. LLC"/>
    <s v="PLA020"/>
    <s v="AE740030000263182020001"/>
    <s v="AED"/>
    <s v="20,774.260"/>
    <s v="31-OCT-22"/>
    <s v="AED"/>
    <s v="20774.26"/>
    <s v="True"/>
    <s v="True"/>
    <s v="True"/>
    <s v="True"/>
    <m/>
    <m/>
    <m/>
    <s v="PLASTICA IND. LLC"/>
    <n v="673744"/>
    <s v="20774.26"/>
    <s v="AED"/>
    <s v="20-Oct-2022"/>
    <s v="28056FU022IC"/>
    <s v="AIC UAE AED Main Sup"/>
    <s v="AE AEHBMECA025-084054-004 AED"/>
    <s v="AED"/>
    <s v="_x000d__x000a_ PLASTICA IND LLC"/>
    <s v="  ABU DHABI COMMERCIAL BANK"/>
    <s v="AE740030000263182020001"/>
    <s v="ADCBAEAA"/>
    <s v="20,774.26"/>
    <s v="AED"/>
    <s v="Fri 21 Oct 2022"/>
    <s v="307006/673744"/>
    <s v="TCP - Trade Credits And Advances Payable"/>
    <s v="21 Oct 2022 08:13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7000"/>
    <s v="10/20/2022 3:02:44 PM"/>
    <s v="10/21/2022 5:18:59 AM"/>
    <s v="PA_BankingApproval"/>
    <s v="Pending Banking Approval"/>
    <x v="1"/>
    <s v="Alshaya International Co. L.L.C, Dubai"/>
    <s v="10123.05"/>
    <s v="AED"/>
    <s v="2022"/>
    <s v="MODERN GENERAL TRADING CO"/>
    <s v="MOD005"/>
    <s v="riya.thomas"/>
    <m/>
    <m/>
    <s v="Month"/>
    <s v="3"/>
    <s v="Oct"/>
    <s v="Inventory"/>
    <s v="307000_MOD005_WK3/TCP"/>
    <s v="10/31/2022 12:00:00 AM"/>
    <s v="HOS/MODERN GENERAL TRADING CO"/>
    <x v="1"/>
    <s v="10/21/2022 12:00:00 AM"/>
    <m/>
    <m/>
    <s v="ananda.te[Ananda]"/>
    <s v="riya.thomas[Riya]"/>
    <s v="BankingApproval"/>
    <s v="4400"/>
    <s v="17142.82"/>
    <s v="Yes"/>
    <m/>
    <m/>
    <s v="TCP"/>
    <s v="OU_DIC(IO_DIC)"/>
    <s v="MODERN GENERAL TRADING CO"/>
    <s v="MOD005"/>
    <s v="AE790260001012013640401"/>
    <s v="AED"/>
    <s v="10,123.050"/>
    <s v="31-OCT-22"/>
    <m/>
    <m/>
    <s v="True"/>
    <s v="True"/>
    <s v="True"/>
    <s v="True"/>
    <m/>
    <m/>
    <m/>
    <s v="MODERN GENERAL TRADING CO"/>
    <n v="673745"/>
    <s v="10123.05"/>
    <s v="AED"/>
    <s v="20-Oct-2022"/>
    <s v="82836FU00645"/>
    <s v="AIC UAE AED Main Sup"/>
    <s v="AE AEHBMECA025-084054-004 AED"/>
    <s v="AED"/>
    <s v="_x000d__x000a_ MODERN GENERAL TRADING"/>
    <s v="  EMIRATES BANK INTERNATIONAL PJSC"/>
    <s v="AE790260001012013640401"/>
    <s v="EBILAEAD"/>
    <s v="10,123.05"/>
    <s v="AED"/>
    <s v="Fri 21 Oct 2022"/>
    <s v="307000/673745"/>
    <s v="TCP - Trade Credits And Advances Payable"/>
    <s v="21 Oct 2022 08:15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1/2022"/>
    <s v="Processed by bank (HSBC)  "/>
  </r>
  <r>
    <s v="PA-000000000000307075"/>
    <s v="10/21/2022 4:49:18 AM"/>
    <s v="10/21/2022 7:04:29 AM"/>
    <s v="PA_BankingApproval"/>
    <s v="Pending Banking Approval"/>
    <x v="8"/>
    <s v="Alshaya Trading Company W.L.L. - Bahrain"/>
    <s v="15485.704"/>
    <s v="BHD"/>
    <s v="2022"/>
    <s v="AL HEBA BEAUTY COMPANY W.L.L."/>
    <s v="HEB001"/>
    <s v="aneel.kothakota"/>
    <m/>
    <m/>
    <s v="Month"/>
    <s v="3"/>
    <s v="Oct"/>
    <s v="Inventory"/>
    <s v="307075_HEB001_WK3/SUPP"/>
    <s v="10/26/2022 12:00:00 AM"/>
    <s v="WEL/AL HEBA BEAUTY COMPANY W.L.L."/>
    <x v="4"/>
    <s v="10/21/2022 12:00:00 AM"/>
    <m/>
    <m/>
    <s v="seenappa.kuruba[Seenappa]"/>
    <s v="aneel.kothakota[Aneel]"/>
    <s v="BankingApproval"/>
    <s v="15485"/>
    <s v="30063.05"/>
    <s v="Yes"/>
    <m/>
    <m/>
    <m/>
    <m/>
    <m/>
    <m/>
    <m/>
    <m/>
    <m/>
    <m/>
    <m/>
    <m/>
    <m/>
    <m/>
    <m/>
    <m/>
    <m/>
    <m/>
    <m/>
    <m/>
    <m/>
    <m/>
    <m/>
    <m/>
    <s v="12656FX00NJ6"/>
    <s v="ATC BAH Main OD BHD"/>
    <s v="BH BHHBMECA001-112010-001 BHD"/>
    <s v="BHD"/>
    <s v="_x000d__x000a_ AL HEBA BEAUTY CO WLL"/>
    <s v="  BNP PARIBAS"/>
    <s v="BH53BNPA64211312001BHD"/>
    <s v="BNPABHBC"/>
    <s v="15,485.704"/>
    <s v="BHD"/>
    <s v="Mon 24 Oct 2022"/>
    <s v="307075/674153"/>
    <s v="001 - Ordinary transfers"/>
    <s v="24 Oct 2022 05:30:02 GMT"/>
    <s v="True"/>
    <s v="True"/>
    <s v="True"/>
    <s v="True"/>
    <s v="True"/>
    <s v="True"/>
    <s v="True"/>
    <s v="True"/>
    <m/>
    <m/>
    <m/>
    <m/>
    <x v="1"/>
    <s v="Due Balance Report Not Found to merge - Bot5"/>
    <s v="10/23/2022"/>
    <s v="Pending 2nd authorisation  "/>
  </r>
  <r>
    <s v="PA-000000000000307079"/>
    <s v="10/21/2022 5:23:02 AM"/>
    <s v="10/21/2022 7:11:03 AM"/>
    <s v="PA_BankingApproval"/>
    <s v="Pending Banking Approval"/>
    <x v="10"/>
    <s v="Bahrain - Alshaya Pharmacy co. S.P.C."/>
    <s v="24847.495"/>
    <s v="BHD"/>
    <s v="2022"/>
    <s v="J. H. RUYAN CO. W.L.L."/>
    <s v="JHR001"/>
    <s v="aneel.kothakota"/>
    <m/>
    <m/>
    <s v="Month"/>
    <s v="3"/>
    <s v="Oct"/>
    <s v="Inventory"/>
    <s v="307079_JHR001_WK3/SUPP"/>
    <s v="10/26/2022 12:00:00 AM"/>
    <s v="WEL/J. H. RUYAN CO. W.L.L."/>
    <x v="4"/>
    <s v="10/21/2022 12:00:00 AM"/>
    <m/>
    <m/>
    <s v="seenappa.kuruba[Seenappa]"/>
    <s v="aneel.kothakota[Aneel]"/>
    <s v="BankingApproval"/>
    <s v="8326"/>
    <m/>
    <s v="Yes"/>
    <m/>
    <m/>
    <m/>
    <m/>
    <m/>
    <m/>
    <m/>
    <m/>
    <m/>
    <m/>
    <m/>
    <m/>
    <m/>
    <m/>
    <m/>
    <m/>
    <m/>
    <m/>
    <m/>
    <m/>
    <m/>
    <m/>
    <m/>
    <m/>
    <s v="81426FX00GRX"/>
    <s v="Alshaya PharmCo.-BHD"/>
    <s v="BH BHHBMECA001-358498-001 BHD"/>
    <s v="BHD"/>
    <s v="_x000d__x000a_ J H RUYAN CO WLL"/>
    <s v="  BBK"/>
    <s v="BH31BBKU00100000362295"/>
    <s v="BBKUBHBM"/>
    <s v="24,847.495"/>
    <s v="BHD"/>
    <s v="Mon 24 Oct 2022"/>
    <s v="307079/674156"/>
    <s v="001 - Ordinary transfers"/>
    <s v="24 Oct 2022 05:32:1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78"/>
    <s v="10/21/2022 5:19:37 AM"/>
    <s v="10/21/2022 7:13:14 AM"/>
    <s v="PA_BankingApproval"/>
    <s v="Pending Banking Approval"/>
    <x v="8"/>
    <s v="Alshaya Trading Company W.L.L. - Bahrain"/>
    <s v="128814.649"/>
    <s v="BHD"/>
    <s v="2022"/>
    <s v="J. H. RUYAN CO. W.L.L."/>
    <s v="JHR001"/>
    <s v="aneel.kothakota"/>
    <m/>
    <m/>
    <s v="Month"/>
    <s v="3"/>
    <s v="Oct"/>
    <s v="Inventory"/>
    <s v="307078_JHR001_WK3/SUPP"/>
    <s v="10/26/2022 12:00:00 AM"/>
    <s v="WEL/J. H. RUYAN CO. W.L.L."/>
    <x v="4"/>
    <s v="10/21/2022 12:00:00 AM"/>
    <m/>
    <m/>
    <s v="seenappa.kuruba[Seenappa]"/>
    <s v="aneel.kothakota[Aneel]"/>
    <s v="BankingApproval"/>
    <s v="58002"/>
    <m/>
    <s v="Yes"/>
    <m/>
    <m/>
    <m/>
    <m/>
    <m/>
    <m/>
    <m/>
    <m/>
    <m/>
    <m/>
    <m/>
    <m/>
    <m/>
    <m/>
    <m/>
    <m/>
    <m/>
    <m/>
    <m/>
    <m/>
    <m/>
    <m/>
    <m/>
    <m/>
    <s v="17566FX00O26"/>
    <s v="ATC BAH Main OD BHD"/>
    <s v="BH BHHBMECA001-112010-001 BHD"/>
    <s v="BHD"/>
    <s v="_x000d__x000a_ J H RUYAN CO WLL"/>
    <s v="  BBK"/>
    <s v="BH31BBKU00100000362295"/>
    <s v="BBKUBHBM"/>
    <s v="128,814.649"/>
    <s v="BHD"/>
    <s v="Mon 24 Oct 2022"/>
    <s v="307078/674151"/>
    <s v="001 - Ordinary transfers"/>
    <s v="24 Oct 2022 05:31:15 GMT"/>
    <s v="True"/>
    <s v="True"/>
    <s v="True"/>
    <s v="True"/>
    <s v="True"/>
    <s v="True"/>
    <s v="True"/>
    <s v="True"/>
    <m/>
    <m/>
    <m/>
    <m/>
    <x v="1"/>
    <s v="Due Balance Report Not Found to merge - Bot5"/>
    <s v="10/23/2022"/>
    <s v="Pending 2nd authorisation  "/>
  </r>
  <r>
    <s v="PA-000000000000307076"/>
    <s v="10/21/2022 4:56:36 AM"/>
    <s v="10/21/2022 7:17:37 AM"/>
    <s v="PA_BankingApproval"/>
    <s v="Pending Banking Approval"/>
    <x v="8"/>
    <s v="Alshaya Trading Company W.L.L. - Bahrain"/>
    <s v="29803.425"/>
    <s v="BHD"/>
    <s v="2022"/>
    <s v="ASHRAF BGDC CO FOR PERFUMES &amp; COSMETICS W.L.L"/>
    <s v="ASB003"/>
    <s v="aneel.kothakota"/>
    <m/>
    <m/>
    <s v="Month"/>
    <s v="3"/>
    <s v="Oct"/>
    <s v="Inventory"/>
    <s v="307076_ASB003_WK3/SUPP"/>
    <s v="10/26/2022 12:00:00 AM"/>
    <s v="WEL/ASHRAF BGDC CO FOR PERFUMES &amp; COSMETICS W.L.L"/>
    <x v="4"/>
    <s v="10/21/2022 12:00:00 AM"/>
    <m/>
    <m/>
    <s v="seenappa.kuruba[Seenappa]"/>
    <s v="aneel.kothakota[Aneel]"/>
    <s v="BankingApproval"/>
    <s v="29803"/>
    <s v="95396.66"/>
    <s v="Yes"/>
    <m/>
    <m/>
    <m/>
    <m/>
    <m/>
    <m/>
    <m/>
    <m/>
    <m/>
    <m/>
    <m/>
    <m/>
    <m/>
    <m/>
    <m/>
    <m/>
    <m/>
    <m/>
    <m/>
    <m/>
    <m/>
    <m/>
    <m/>
    <m/>
    <s v="77156FX00P1M"/>
    <s v="ATC BAH Main OD BHD"/>
    <s v="BH BHHBMECA001-112010-001 BHD"/>
    <s v="BHD"/>
    <s v="_x000d__x000a_ ASHRAF BGDC CO FOR PERFUMES AND _x000d__x000a_Â  COSMETICS WLL"/>
    <s v="  BNP PARIBAS"/>
    <s v="BH03BNPA64211367001BHD"/>
    <s v="BNPABHBC"/>
    <s v="29,803.425"/>
    <s v="BHD"/>
    <s v="Mon 24 Oct 2022"/>
    <s v="307076/674149"/>
    <s v="001 - Ordinary transfers"/>
    <s v="24 Oct 2022 05:33:3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77"/>
    <s v="10/21/2022 5:10:56 AM"/>
    <s v="10/21/2022 7:19:18 AM"/>
    <s v="PA_BankingApproval"/>
    <s v="Pending Banking Approval"/>
    <x v="10"/>
    <s v="Bahrain - Alshaya Pharmacy co. S.P.C."/>
    <s v="19749.907"/>
    <s v="BHD"/>
    <s v="2022"/>
    <s v="ASHRAF BGDC CO FOR PERFUMES &amp; COSMETICS W.L.L"/>
    <s v="ASB003"/>
    <s v="aneel.kothakota"/>
    <m/>
    <m/>
    <s v="Month"/>
    <s v="3"/>
    <s v="Oct"/>
    <s v="Inventory"/>
    <s v="307077_ASB003_WK3/SUPP"/>
    <s v="10/26/2022 12:00:00 AM"/>
    <s v="WEL/ASHRAF BGDC CO FOR PERFUMES &amp; COSMETICS W.L.L"/>
    <x v="4"/>
    <s v="10/21/2022 12:00:00 AM"/>
    <m/>
    <m/>
    <s v="seenappa.kuruba[Seenappa]"/>
    <s v="aneel.kothakota[Aneel]"/>
    <s v="BankingApproval"/>
    <s v="315"/>
    <s v="95396.66"/>
    <s v="Yes"/>
    <m/>
    <m/>
    <m/>
    <m/>
    <m/>
    <m/>
    <m/>
    <m/>
    <m/>
    <m/>
    <m/>
    <m/>
    <m/>
    <m/>
    <m/>
    <m/>
    <m/>
    <m/>
    <m/>
    <m/>
    <m/>
    <m/>
    <m/>
    <m/>
    <s v="08076FX00PL3"/>
    <s v="Alshaya PharmCo.-BHD"/>
    <s v="BH BHHBMECA001-358498-001 BHD"/>
    <s v="BHD"/>
    <s v="_x000d__x000a_ ASHRAF BGDC CO FOR PERFUMES AND _x000d__x000a_Â  COSMETICS WLL"/>
    <s v="  BNP PARIBAS"/>
    <s v="BH03BNPA64211367001BHD"/>
    <s v="BNPABHBC"/>
    <s v="19,749.907"/>
    <s v="BHD"/>
    <s v="Mon 24 Oct 2022"/>
    <s v="307077/674158"/>
    <s v="001 - Ordinary transfers"/>
    <s v="24 Oct 2022 05:34:40 GMT"/>
    <s v="True"/>
    <s v="True"/>
    <s v="True"/>
    <s v="True"/>
    <s v="True"/>
    <s v="True"/>
    <s v="True"/>
    <s v="True"/>
    <m/>
    <m/>
    <m/>
    <m/>
    <x v="1"/>
    <s v="Due Balance Report Not Found to merge - Bot5"/>
    <s v="10/23/2022"/>
    <s v="Pending 2nd authorisation  "/>
  </r>
  <r>
    <s v="PA-000000000000306328"/>
    <s v="10/18/2022 4:19:24 PM"/>
    <s v="10/21/2022 7:51:30 AM"/>
    <s v="PA_BankingApproval"/>
    <s v="Pending Banking Approval"/>
    <x v="4"/>
    <s v="Alshaya International Trading Company - KSA"/>
    <s v="1972636.23"/>
    <s v="SAR"/>
    <s v="2022"/>
    <s v="L'OREAL SAUDI ARABIA CO"/>
    <s v="LOR006"/>
    <s v="amith.rego"/>
    <m/>
    <m/>
    <s v="Month"/>
    <s v="3"/>
    <s v="Oct"/>
    <s v="Inventory"/>
    <s v="306328_LOR006_WK3/SUPP"/>
    <m/>
    <s v="WEL/L'OREAL SAUDI ARABIA CO"/>
    <x v="3"/>
    <s v="10/21/2022 12:00:00 AM"/>
    <m/>
    <m/>
    <s v="jilson.p[Jilson]"/>
    <s v="amith.rego[Amith]"/>
    <s v="BankingApproval"/>
    <m/>
    <m/>
    <s v="Yes"/>
    <m/>
    <m/>
    <s v="SUPP"/>
    <s v="OU_KSA2(KSA2)"/>
    <s v="L'OREAL SAUDI ARABIA CO"/>
    <s v="LOR006"/>
    <s v="SA0445000000031744006001"/>
    <s v="SAR"/>
    <s v="1,972,636.230"/>
    <s v="31-OCT-22"/>
    <s v="SAR"/>
    <s v="1972636.23"/>
    <s v="True"/>
    <s v="True"/>
    <s v="True"/>
    <s v="True"/>
    <m/>
    <m/>
    <m/>
    <s v="L'OREAL SAUDI ARABIA CO"/>
    <n v="673982"/>
    <s v="1972636.23"/>
    <s v="SAR"/>
    <s v="18-Oct-2022"/>
    <s v="60606FX00A8E"/>
    <s v="AITCO SABB SAR -MAin"/>
    <s v="SA SASABBCA001-085810-001 SAR"/>
    <s v="SAR"/>
    <s v="_x000d__x000a_ LOREAL SAUDI ARABIA CO"/>
    <s v="  SAUDI BRITISH BANK"/>
    <s v="SA0445000000031744006001"/>
    <s v="SABBSARI"/>
    <s v="1,972,636.23"/>
    <s v="SAR"/>
    <s v="Mon 24 Oct 2022"/>
    <s v="306328/673982"/>
    <m/>
    <s v="24 Oct 2022 07:17:0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6681"/>
    <s v="10/19/2022 3:26:28 PM"/>
    <s v="10/21/2022 7:55:21 AM"/>
    <s v="PA_BankingApproval"/>
    <s v="Pending Banking Approval"/>
    <x v="4"/>
    <s v="Alshaya International Trading Company - KSA"/>
    <s v="11615.29"/>
    <s v="SAR"/>
    <s v="2022"/>
    <s v="ETLALT ALRASHDYAH EST"/>
    <s v="ETL001"/>
    <s v="amith.rego"/>
    <m/>
    <m/>
    <s v="Month"/>
    <s v="4"/>
    <s v="Oct"/>
    <s v="General Expense"/>
    <s v="306681_ETL001_WK4/SUPP"/>
    <s v="10/21/2022 12:00:00 AM"/>
    <s v="LOG/ETLALT ALRASHDYAH EST"/>
    <x v="3"/>
    <s v="10/21/2022 12:00:00 AM"/>
    <m/>
    <m/>
    <s v="umesh.tahashildar[Umesh]"/>
    <s v="amith.rego[Amith]"/>
    <s v="BankingApproval"/>
    <s v="20000"/>
    <s v="11615.29"/>
    <s v="Yes"/>
    <m/>
    <m/>
    <s v="SUPP"/>
    <s v="OU_KSA2(KSA2)"/>
    <s v="ETLALT ALRASHDYAH EST"/>
    <s v="ETL001"/>
    <m/>
    <s v="SAR"/>
    <s v="11,615.290"/>
    <s v="30-OCT-22"/>
    <s v="SAR"/>
    <s v="11615.29"/>
    <s v="True"/>
    <s v="True"/>
    <s v="True"/>
    <s v="True"/>
    <m/>
    <m/>
    <m/>
    <s v="ETLALT ALRASHDYAH EST"/>
    <n v="673983"/>
    <s v="11615.29"/>
    <s v="SAR"/>
    <s v="19-Oct-2022"/>
    <s v="30516FX00AQA"/>
    <s v="AITCO SABB SAR -MAin"/>
    <s v="SA SASABBCA001-085810-001 SAR"/>
    <s v="SAR"/>
    <s v="_x000d__x000a_ ETLALT ALRASHDYAH EST"/>
    <s v="  THE SAUDI NATIONAL BANK"/>
    <s v="SA8710000022873349000102"/>
    <s v="NCBKSAJE"/>
    <s v="11,615.29"/>
    <s v="SAR"/>
    <s v="Mon 24 Oct 2022"/>
    <s v="306681/673983"/>
    <m/>
    <s v="24 Oct 2022 11:10:3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676"/>
    <s v="10/19/2022 3:20:49 PM"/>
    <s v="10/21/2022 9:43:30 AM"/>
    <s v="PA_BankingApproval"/>
    <s v="Pending Banking Approval"/>
    <x v="4"/>
    <s v="Alshaya International Trading Company - KSA"/>
    <s v="24725"/>
    <s v="SAR"/>
    <s v="2022"/>
    <s v="TAWREED CO LLC"/>
    <s v="TAW015"/>
    <s v="amith.rego"/>
    <m/>
    <m/>
    <s v="Month"/>
    <s v="4"/>
    <s v="Oct"/>
    <s v="General Expense"/>
    <s v="306676_TAW015_WK4/SUPP"/>
    <s v="10/21/2022 12:00:00 AM"/>
    <s v="HOS/TAWREED CO LLC"/>
    <x v="3"/>
    <s v="10/21/2022 12:00:00 AM"/>
    <m/>
    <m/>
    <s v="umesh.tahashildar[Umesh]"/>
    <s v="amith.rego[Amith]"/>
    <s v="BankingApproval"/>
    <s v="24725"/>
    <s v="24725"/>
    <s v="Yes"/>
    <m/>
    <m/>
    <s v="SUPP"/>
    <s v="OU_KSA2(KSA2)"/>
    <s v="TAWREED CO LLC"/>
    <s v="TAW015"/>
    <m/>
    <s v="SAR"/>
    <s v="24,725.000"/>
    <s v="30-OCT-22"/>
    <s v="SAR"/>
    <s v="24725.00"/>
    <s v="True"/>
    <s v="True"/>
    <s v="True"/>
    <s v="True"/>
    <m/>
    <m/>
    <m/>
    <s v="TAWREED CO LLC"/>
    <n v="673984"/>
    <s v="24725.00"/>
    <s v="SAR"/>
    <s v="19-Oct-2022"/>
    <s v="10156FX00EJA"/>
    <s v="AITCO SABB SAR -MAin"/>
    <s v="SA SASABBCA001-085810-001 SAR"/>
    <s v="SAR"/>
    <s v="_x000d__x000a_ TAWREED CO LLC"/>
    <s v="  SAUDI BRITISH BANK, THE"/>
    <s v="SA9245000000011301090002"/>
    <s v="SABBSARI"/>
    <s v="24,725.00"/>
    <s v="SAR"/>
    <s v="Mon 24 Oct 2022"/>
    <s v="306676/673984"/>
    <m/>
    <s v="24 Oct 2022 11:20:56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672"/>
    <s v="10/19/2022 3:14:26 PM"/>
    <s v="10/21/2022 9:45:00 AM"/>
    <s v="PA_BankingApproval"/>
    <s v="Pending Banking Approval"/>
    <x v="4"/>
    <s v="Alshaya International Trading Company - KSA"/>
    <s v="17020"/>
    <s v="SAR"/>
    <s v="2022"/>
    <s v="KANOOZ CONTRACTING EST."/>
    <s v="KAN013"/>
    <s v="amith.rego"/>
    <m/>
    <m/>
    <s v="Month"/>
    <s v="4"/>
    <s v="Oct"/>
    <s v="General Expense"/>
    <s v="306672_KAN013_WK4/SUPP"/>
    <s v="10/21/2022 12:00:00 AM"/>
    <s v="ADM/KANOOZ CONTRACTING EST."/>
    <x v="3"/>
    <s v="10/21/2022 12:00:00 AM"/>
    <m/>
    <m/>
    <s v="umesh.tahashildar[Umesh]"/>
    <s v="amith.rego[Amith]"/>
    <s v="BankingApproval"/>
    <s v="18000"/>
    <s v="17020"/>
    <s v="Yes"/>
    <m/>
    <m/>
    <s v="SUPP"/>
    <s v="OU_KSA2(KSA2)"/>
    <s v="KANOOZ CONTRACTING EST."/>
    <s v="KAN013"/>
    <s v="OLD NAME -KANOOZ INDUSTRIAL SERVICES EST."/>
    <s v="SAR"/>
    <s v="17,020.000"/>
    <s v="30-OCT-22"/>
    <s v="SAR"/>
    <s v="17020.00"/>
    <s v="True"/>
    <s v="True"/>
    <s v="True"/>
    <s v="True"/>
    <m/>
    <m/>
    <m/>
    <s v="KANOOZ CONTRACTING EST."/>
    <n v="673985"/>
    <s v="17020.00"/>
    <s v="SAR"/>
    <s v="19-Oct-2022"/>
    <s v="28956FX007EC"/>
    <s v="AITCO SABB SAR -MAin"/>
    <s v="SA SASABBCA001-085810-001 SAR"/>
    <s v="SAR"/>
    <s v="_x000d__x000a_ KANOOZ CONTRACTING EST"/>
    <s v="  THE SAUDI NATIONAL BANK"/>
    <s v="SA9510000062500000235209"/>
    <s v="NCBKSAJE"/>
    <s v="17,020.00"/>
    <s v="SAR"/>
    <s v="Mon 24 Oct 2022"/>
    <s v="306672/673985"/>
    <m/>
    <s v="24 Oct 2022 11:22:2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56"/>
    <s v="10/20/2022 2:13:08 PM"/>
    <s v="10/21/2022 9:46:31 AM"/>
    <s v="PA_BankingApproval"/>
    <s v="Pending Banking Approval"/>
    <x v="7"/>
    <s v="LOGIX FZCO - UAE"/>
    <s v="52065.87"/>
    <s v="AED"/>
    <s v="2022"/>
    <s v="PLASTICA IND. LLC"/>
    <s v="PLA020"/>
    <s v="riya.thomas"/>
    <m/>
    <m/>
    <s v="Month"/>
    <s v="3"/>
    <s v="Oct"/>
    <s v="Inventory"/>
    <s v="306956_PLA020_WK3/TCP"/>
    <s v="10/31/2022 12:00:00 AM"/>
    <s v="HOS/PLASTICA IND. LLC"/>
    <x v="1"/>
    <s v="10/21/2022 12:00:00 AM"/>
    <m/>
    <m/>
    <s v="ananda.te[Ananda]"/>
    <s v="riya.thomas[Riya]"/>
    <s v="BankingApproval"/>
    <s v="49000"/>
    <s v="75547.55"/>
    <s v="Yes"/>
    <m/>
    <m/>
    <s v="TCP"/>
    <s v="OU_UAE2(UAE2)"/>
    <s v="PLASTICA IND. LLC"/>
    <s v="PLA020"/>
    <s v="AE740030000263182020001"/>
    <s v="AED"/>
    <s v="52,065.870"/>
    <s v="31-OCT-22"/>
    <m/>
    <m/>
    <s v="True"/>
    <s v="True"/>
    <s v="True"/>
    <s v="True"/>
    <m/>
    <m/>
    <m/>
    <s v="PLASTICA IND. LLC"/>
    <n v="674185"/>
    <s v="52065.87"/>
    <s v="AED"/>
    <s v="20-Oct-2022"/>
    <s v="18686FX01G3C"/>
    <s v="Logix UAE AED Suppli"/>
    <s v="AE AEHBMECA025-154568-003 AED"/>
    <s v="AED"/>
    <s v="_x000d__x000a_ PLASTICA IND LLC"/>
    <s v="  ABU DHABI COMMERCIAL BANK"/>
    <s v="AE740030000263182020001"/>
    <s v="ADCBAEAA"/>
    <s v="52,065.87"/>
    <s v="AED"/>
    <s v="Mon 24 Oct 2022"/>
    <s v="306956/674185"/>
    <s v="TCP - Trade Credits And Advances Payable"/>
    <s v="24 Oct 2022 09:48:22 GMT"/>
    <s v="True"/>
    <s v="True"/>
    <s v="True"/>
    <s v="True"/>
    <s v="True"/>
    <s v="True"/>
    <s v="True"/>
    <s v="True"/>
    <m/>
    <m/>
    <m/>
    <m/>
    <x v="0"/>
    <s v="Unable to open batch in oracle - Bot1"/>
    <s v="10/23/2022"/>
    <s v="Processed by bank (HSBC)  "/>
  </r>
  <r>
    <s v="PA-000000000000306945"/>
    <s v="10/20/2022 2:07:53 PM"/>
    <s v="10/21/2022 9:56:13 AM"/>
    <s v="PA_BankingApproval"/>
    <s v="Pending Banking Approval"/>
    <x v="7"/>
    <s v="LOGIX FZCO - UAE"/>
    <s v="448551.19"/>
    <s v="AED"/>
    <s v="2022"/>
    <s v="GULF PANORAMA PRINTING CO. L.L.C."/>
    <s v="GPP074"/>
    <s v="riya.thomas"/>
    <m/>
    <m/>
    <s v="Month"/>
    <s v="3"/>
    <s v="Oct"/>
    <s v="General Expense"/>
    <s v="306945_GPP074_WK3/GMS"/>
    <s v="10/31/2022 12:00:00 AM"/>
    <s v="APP/GULF PANORAMA PRINTING CO. L.L.C."/>
    <x v="1"/>
    <s v="10/21/2022 12:00:00 AM"/>
    <m/>
    <m/>
    <s v="ananda.te[Ananda]"/>
    <s v="riya.thomas[Riya]"/>
    <s v="BankingApproval"/>
    <m/>
    <m/>
    <s v="Yes"/>
    <m/>
    <m/>
    <m/>
    <s v="OU_UAE2(UAE2)"/>
    <s v="GULF PANORAMA PRINTING CO. L.L.C."/>
    <s v="GPP074"/>
    <s v="AE900350000006205014400"/>
    <s v="AED"/>
    <s v="448,551.190"/>
    <s v="31-OCT-22"/>
    <m/>
    <m/>
    <s v="True"/>
    <s v="True"/>
    <s v="True"/>
    <s v="True"/>
    <m/>
    <m/>
    <m/>
    <m/>
    <n v="674364"/>
    <m/>
    <m/>
    <m/>
    <s v="09696FX01H60"/>
    <s v="Logix UAE AED Suppli"/>
    <s v="AE AEHBMECA025-154568-003 AED"/>
    <s v="AED"/>
    <s v="_x000d__x000a_ GULF PANORAMA PRINTING CO LLC _x000d__x000a_Â  PO BOX 35817"/>
    <s v="  NATIONAL BANK OF ABU DHABI"/>
    <s v="AE730351901323625199014"/>
    <s v="NBADAEAA"/>
    <s v="448,551.19"/>
    <s v="AED"/>
    <s v="Mon 24 Oct 2022"/>
    <s v="306945/674364"/>
    <s v="GMS - Processing Repair And Maintenance Services On Goods"/>
    <s v="24 Oct 2022 09:50:10 GMT"/>
    <s v="True"/>
    <s v="True"/>
    <s v="True"/>
    <s v="False"/>
    <s v="True"/>
    <s v="True"/>
    <s v="True"/>
    <s v="True"/>
    <m/>
    <m/>
    <m/>
    <m/>
    <x v="0"/>
    <s v="Unable to find Batch Number"/>
    <s v="10/23/2022"/>
    <s v="Processed by bank (HSBC)  "/>
  </r>
  <r>
    <s v="PA-000000000000307054"/>
    <s v="10/20/2022 3:28:05 PM"/>
    <s v="10/21/2022 9:59:13 AM"/>
    <s v="PA_BankingApproval"/>
    <s v="Pending Banking Approval"/>
    <x v="7"/>
    <s v="LOGIX FZCO - UAE"/>
    <s v="997.5"/>
    <s v="AED"/>
    <s v="2022"/>
    <s v="ARABIAN EQUIPMENT REP. &amp; MAINT."/>
    <s v="AER999"/>
    <s v="riya.thomas"/>
    <m/>
    <m/>
    <s v="Month"/>
    <s v="2"/>
    <s v="Oct"/>
    <s v="General Expense"/>
    <s v="307054_AER999_WK2/PMS"/>
    <s v="10/25/2022 12:00:00 AM"/>
    <s v="LOG/ARABIAN EQUIPMENT REP. &amp; MAINT."/>
    <x v="1"/>
    <s v="10/21/2022 12:00:00 AM"/>
    <m/>
    <m/>
    <s v="manjunath.c[Manjunath]"/>
    <s v="riya.thomas[Riya]"/>
    <s v="BankingApproval"/>
    <s v="0"/>
    <s v="997.5"/>
    <s v="Yes"/>
    <m/>
    <m/>
    <s v="PMS"/>
    <s v="OU_UAE2(UAE2)"/>
    <s v="ARABIAN EQUIPMENT REP. &amp; MAINT."/>
    <s v="AER999"/>
    <s v="AE540030010031969291001"/>
    <s v="AED"/>
    <s v="997.500"/>
    <s v="31-OCT-22"/>
    <s v="AED"/>
    <s v="997.50"/>
    <s v="True"/>
    <s v="True"/>
    <s v="True"/>
    <s v="True"/>
    <m/>
    <m/>
    <m/>
    <s v="ARABIAN EQUIPMENT REP. &amp; MAINT."/>
    <n v="673986"/>
    <s v="997.50"/>
    <s v="AED"/>
    <s v="20-Oct-2022"/>
    <s v="14696FX01AYN"/>
    <s v="Logix UAE AED Suppli"/>
    <s v="AE AEHBMECA025-154568-003 AED"/>
    <s v="AED"/>
    <s v="_x000d__x000a_ ARABIAN EQUIPMENT REP AND MAINT"/>
    <s v="  ABU DHABI COMMERCIAL BANK"/>
    <s v="AE540030010031969291001"/>
    <s v="ADCBAEAA"/>
    <s v="997.50"/>
    <s v="AED"/>
    <s v="Mon 24 Oct 2022"/>
    <s v="307054/673986"/>
    <s v="PMS - Professional And Management Consulting Services"/>
    <s v="24 Oct 2022 09:52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12"/>
    <s v="10/20/2022 3:20:37 PM"/>
    <s v="10/21/2022 10:00:33 AM"/>
    <s v="PA_BankingApproval"/>
    <s v="Pending Banking Approval"/>
    <x v="0"/>
    <s v="Alshaya Trading Company - UAE"/>
    <s v="41797.35"/>
    <s v="AED"/>
    <s v="2022"/>
    <s v="TISHTASH MARKETING &amp; PUBLIC RELATIONS"/>
    <s v="TIS002"/>
    <s v="riya.thomas"/>
    <m/>
    <m/>
    <s v="Month"/>
    <s v="4"/>
    <s v="Oct"/>
    <s v="General Expense"/>
    <s v="307012_TIS002_WK4/PMS"/>
    <s v="10/25/2022 12:00:00 AM"/>
    <s v="APP/TISHTASH MARKETING &amp; PUBLIC RELATIONS"/>
    <x v="0"/>
    <s v="10/21/2022 12:00:00 AM"/>
    <m/>
    <m/>
    <s v="manjunath.c[Manjunath]"/>
    <s v="riya.thomas[Riya]"/>
    <s v="BankingApproval"/>
    <s v="0"/>
    <s v="105453.6"/>
    <s v="Yes"/>
    <m/>
    <m/>
    <s v="PMS"/>
    <s v="OU_UAE(UAE)"/>
    <s v="TISHTASH MARKETING &amp; PUBLIC RELATIONS"/>
    <s v="TIS002"/>
    <s v="AE400260001014906679101"/>
    <s v="AED"/>
    <s v="41,797.350"/>
    <s v="31-OCT-22"/>
    <m/>
    <m/>
    <s v="True"/>
    <s v="True"/>
    <s v="True"/>
    <s v="True"/>
    <m/>
    <m/>
    <m/>
    <s v="TISHTASH MARKETING &amp; PUBLIC RELATIONS"/>
    <n v="674187"/>
    <s v="41797.35"/>
    <s v="AED"/>
    <s v="20-Oct-2022"/>
    <s v="00876FX00ZNB"/>
    <s v="MHA DXB AED MAIN"/>
    <s v="AE AEHBMECA025-413451-002 AED"/>
    <s v="AED"/>
    <s v="_x000d__x000a_ TISH TASH MARKETING AND PUBLIC _x000d__x000a_Â  RELATIONS"/>
    <s v="  EMIRATES NBD BANK PJSC"/>
    <s v="AE400260001014906679101"/>
    <s v="EBILAEAD"/>
    <s v="41,797.35"/>
    <s v="AED"/>
    <s v="Mon 24 Oct 2022"/>
    <s v="307012/674187"/>
    <s v="PMS - Professional And Management Consulting Services"/>
    <s v="24 Oct 2022 09:22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646"/>
    <s v="10/19/2022 2:52:04 PM"/>
    <s v="10/21/2022 10:03:34 AM"/>
    <s v="PA_BankingApproval"/>
    <s v="Pending Banking Approval"/>
    <x v="4"/>
    <s v="Alshaya International Trading Company - KSA"/>
    <s v="3678.56"/>
    <s v="SAR"/>
    <s v="2022"/>
    <s v="AL RAI MODERN WATER FACTORY"/>
    <s v="ALR032"/>
    <s v="amith.rego"/>
    <m/>
    <m/>
    <s v="Month"/>
    <s v="3"/>
    <s v="Oct"/>
    <s v="General Expense"/>
    <s v="306646_ALR032_WK3/SUPP"/>
    <s v="10/21/2022 12:00:00 AM"/>
    <s v="LOG/AL RAI MODERN WATER FACTORY"/>
    <x v="3"/>
    <s v="10/21/2022 12:00:00 AM"/>
    <m/>
    <m/>
    <s v="umesh.tahashildar[Umesh]"/>
    <s v="amith.rego[Amith]"/>
    <s v="BankingApproval"/>
    <s v="6200"/>
    <s v="7732.31"/>
    <s v="Yes"/>
    <m/>
    <m/>
    <s v="SUPP"/>
    <s v="OU_KSA2(KSA2)"/>
    <s v="AL RAI MODERN WATER FACTORY"/>
    <s v="ALR032"/>
    <s v="SA0645000000063026660001"/>
    <s v="SAR"/>
    <s v="3,678.560"/>
    <s v="30-OCT-22"/>
    <s v="SAR"/>
    <s v="3678.56"/>
    <s v="True"/>
    <s v="True"/>
    <s v="True"/>
    <s v="True"/>
    <m/>
    <m/>
    <m/>
    <s v="AL RAI MODERN WATER FACTORY"/>
    <n v="673987"/>
    <s v="3678.56"/>
    <s v="SAR"/>
    <s v="19-Oct-2022"/>
    <s v="60596FX00FKX"/>
    <s v="AITCO SABB SAR -MAin"/>
    <s v="SA SASABBCA001-085810-001 SAR"/>
    <s v="SAR"/>
    <s v="_x000d__x000a_ AL RAI MODEREN WATER FACTORY"/>
    <s v="  SAUDI BRITISH BANK, THE"/>
    <s v="SA0645000000063026660001"/>
    <s v="SABBSARI"/>
    <s v="3,678.56"/>
    <s v="SAR"/>
    <s v="Mon 24 Oct 2022"/>
    <s v="306646/673987"/>
    <m/>
    <s v="24 Oct 2022 11:23:4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04"/>
    <s v="10/20/2022 3:03:46 PM"/>
    <s v="10/21/2022 10:12:17 AM"/>
    <s v="PA_BankingApproval"/>
    <s v="Pending Banking Approval"/>
    <x v="0"/>
    <s v="Alshaya Trading Company - UAE"/>
    <s v="1496.25"/>
    <s v="AED"/>
    <s v="2022"/>
    <s v="MODERN BAKERY L.L.C."/>
    <s v="MOD009"/>
    <s v="riya.thomas"/>
    <m/>
    <m/>
    <s v="Month"/>
    <s v="4"/>
    <s v="Oct"/>
    <s v="Inventory"/>
    <s v="307004_MOD009_WK4/TCP"/>
    <s v="10/25/2022 12:00:00 AM"/>
    <s v="HOS/MODERN BAKERY L.L.C."/>
    <x v="0"/>
    <s v="10/21/2022 12:00:00 AM"/>
    <m/>
    <m/>
    <s v="manjunath.c[Manjunath]"/>
    <s v="riya.thomas[Riya]"/>
    <s v="BankingApproval"/>
    <s v="22000"/>
    <s v="36067.51"/>
    <s v="Yes"/>
    <m/>
    <m/>
    <s v="TCP"/>
    <s v="OU_UAE(UAE)"/>
    <s v="MODERN BAKERY L.L.C."/>
    <s v="MOD009"/>
    <s v="AE550260001012001138503"/>
    <s v="AED"/>
    <s v="1,496.250"/>
    <s v="31-OCT-22"/>
    <s v="AED"/>
    <s v="1496.25"/>
    <s v="True"/>
    <s v="True"/>
    <s v="True"/>
    <s v="True"/>
    <m/>
    <m/>
    <m/>
    <s v="MODERN BAKERY L.L.C."/>
    <n v="673988"/>
    <s v="1496.25"/>
    <s v="AED"/>
    <s v="20-Oct-2022"/>
    <s v="65956FX00SOK"/>
    <s v="MHA DXB AED MAIN"/>
    <s v="AE AEHBMECA025-413451-002 AED"/>
    <s v="AED"/>
    <s v="_x000d__x000a_ MODERN BAKERY LLC"/>
    <s v="  EMIRATES BANK INTERNATIONAL PJSC"/>
    <s v="AE550260001012001138503"/>
    <s v="EBILAEAD"/>
    <s v="1,496.25"/>
    <s v="AED"/>
    <s v="Mon 24 Oct 2022"/>
    <s v="307004/673988"/>
    <s v="TCP - Trade Credits And Advances Payable"/>
    <s v="24 Oct 2022 09:23:42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939"/>
    <s v="10/20/2022 1:52:01 PM"/>
    <s v="10/21/2022 10:16:41 AM"/>
    <s v="PA_BankingApproval"/>
    <s v="Pending Banking Approval"/>
    <x v="7"/>
    <s v="LOGIX FZCO - UAE"/>
    <s v="32129"/>
    <s v="AED"/>
    <s v="2022"/>
    <s v="GOLDEN TRIANGLE GROCERY L.L.C"/>
    <s v="GOL076"/>
    <s v="deepak.agarwal"/>
    <m/>
    <m/>
    <s v="Month"/>
    <s v="4"/>
    <s v="Oct"/>
    <s v="General Expense"/>
    <s v="306939_GOL076_WK4/GMS"/>
    <s v="10/20/2022 12:00:00 AM"/>
    <s v="ADM/GOLDEN TRIANGLE GROCERY L.L.C"/>
    <x v="1"/>
    <s v="10/21/2022 12:00:00 AM"/>
    <m/>
    <m/>
    <s v="veerappa.padashetty[Veerappa]"/>
    <s v="riya.thomas[Riya]"/>
    <s v="BankingApproval"/>
    <s v="32129"/>
    <s v="32129"/>
    <s v="Yes"/>
    <m/>
    <m/>
    <s v="GMS"/>
    <s v="OU_UAE2(UAE2)"/>
    <s v="GOLDEN TRIANGLE GROCERY L.L.C"/>
    <s v="GOL076"/>
    <s v="AE180030011413375820001"/>
    <s v="AED"/>
    <s v="32,129.000"/>
    <s v="31-OCT-22"/>
    <s v="AED"/>
    <s v="32129.00"/>
    <s v="True"/>
    <s v="True"/>
    <s v="True"/>
    <s v="True"/>
    <m/>
    <m/>
    <m/>
    <s v="GOLDEN TRIANGLE GROCERY L.L.C"/>
    <n v="673989"/>
    <s v="32129.00"/>
    <s v="AED"/>
    <s v="20-Oct-2022"/>
    <s v="63316FX01BTN"/>
    <s v="Logix UAE AED Suppli"/>
    <s v="AE AEHBMECA025-154568-003 AED"/>
    <s v="AED"/>
    <s v="_x000d__x000a_ GOLDEN TRIANGLE GROCERY LLC"/>
    <s v="  ABU DHABI COMMERCIAL BANK"/>
    <s v="AE180030011413375820001"/>
    <s v="ADCBAEAA"/>
    <s v="32,129.00"/>
    <s v="AED"/>
    <s v="Mon 24 Oct 2022"/>
    <s v="306939/673989"/>
    <s v="GMS - Processing Repair And Maintenance Services On Goods"/>
    <s v="24 Oct 2022 09:53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32"/>
    <s v="10/20/2022 1:44:43 PM"/>
    <s v="10/21/2022 10:17:52 AM"/>
    <s v="PA_BankingApproval"/>
    <s v="Pending Banking Approval"/>
    <x v="0"/>
    <s v="Alshaya Trading Company - UAE"/>
    <s v="20031.2"/>
    <s v="AED"/>
    <s v="2022"/>
    <s v="GOLDEN TRIANGLE GROCERY L.L.C"/>
    <s v="GOL076"/>
    <s v="deepak.agarwal"/>
    <m/>
    <m/>
    <s v="Month"/>
    <s v="4"/>
    <s v="Oct"/>
    <s v="General Expense"/>
    <s v="306932_GOL076_WK4/GMS"/>
    <s v="10/20/2022 12:00:00 AM"/>
    <s v="ADM/GOLDEN TRIANGLE GROCERY L.L.C"/>
    <x v="0"/>
    <s v="10/21/2022 12:00:00 AM"/>
    <m/>
    <m/>
    <s v="veerappa.padashetty[Veerappa]"/>
    <s v="riya.thomas[Riya]"/>
    <s v="BankingApproval"/>
    <s v="37201"/>
    <s v="37201.68"/>
    <s v="Yes"/>
    <m/>
    <m/>
    <s v="GMS"/>
    <s v="OU_UAE(UAE)"/>
    <s v="GOLDEN TRIANGLE GROCERY L.L.C"/>
    <s v="GOL076"/>
    <s v="AE180030011413375820001"/>
    <s v="AED"/>
    <s v="20,031.200"/>
    <s v="31-OCT-22"/>
    <s v="AED"/>
    <s v="20031.20"/>
    <s v="True"/>
    <s v="True"/>
    <s v="True"/>
    <s v="True"/>
    <m/>
    <m/>
    <m/>
    <s v="GOLDEN TRIANGLE GROCERY L.L.C"/>
    <n v="673990"/>
    <s v="20031.20"/>
    <s v="AED"/>
    <s v="20-Oct-2022"/>
    <s v="72096FX0118A"/>
    <s v="MHA DXB AED MAIN"/>
    <s v="AE AEHBMECA025-413451-002 AED"/>
    <s v="AED"/>
    <s v="_x000d__x000a_ GOLDEN TRIANGLE GROCERY LLC"/>
    <s v="  ABU DHABI COMMERCIAL BANK"/>
    <s v="AE180030011413375820001"/>
    <s v="ADCBAEAA"/>
    <s v="20,031.20"/>
    <s v="AED"/>
    <s v="Mon 24 Oct 2022"/>
    <s v="306932/673990"/>
    <s v="GMS - Processing Repair And Maintenance Services On Goods"/>
    <s v="24 Oct 2022 09:24:57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441"/>
    <s v="10/19/2022 10:20:07 AM"/>
    <s v="10/21/2022 10:19:52 AM"/>
    <s v="PA_BankingApproval"/>
    <s v="Pending Banking Approval"/>
    <x v="4"/>
    <s v="Alshaya International Trading Company - KSA"/>
    <s v="1132957"/>
    <s v="SAR"/>
    <s v="2022"/>
    <s v="DONIA INTERNATIONAL TRADING EST"/>
    <s v="GSS007"/>
    <s v="amith.rego"/>
    <m/>
    <m/>
    <s v="Month"/>
    <s v="3"/>
    <s v="Oct"/>
    <s v="Inventory"/>
    <s v="306441_GSS007_WK3/SUPP"/>
    <s v="10/19/2022 12:00:00 AM"/>
    <s v="HOS/DONIA INTERNATIONAL TRADING EST"/>
    <x v="3"/>
    <s v="10/21/2022 12:00:00 AM"/>
    <m/>
    <m/>
    <s v="bikram.pattanaik[Bikram]"/>
    <s v="amith.rego[Amith]"/>
    <s v="BankingApproval"/>
    <s v="1132957"/>
    <s v="1132957"/>
    <s v="Yes"/>
    <m/>
    <m/>
    <s v="SUPP"/>
    <s v="OU_KSA2(KSA2)"/>
    <s v="DONIA INTERNATIONAL TRADING EST"/>
    <s v="GSS007"/>
    <s v="SA8045000000829111392001"/>
    <s v="SAR"/>
    <s v="1,132,957.000"/>
    <s v="31-OCT-22"/>
    <s v="SAR"/>
    <s v="1132957.00"/>
    <s v="True"/>
    <s v="True"/>
    <s v="True"/>
    <s v="True"/>
    <m/>
    <m/>
    <m/>
    <s v="DONIA INTERNATIONAL TRADING EST"/>
    <n v="673991"/>
    <s v="1132957.00"/>
    <s v="SAR"/>
    <s v="19-Oct-2022"/>
    <s v="18586FX00G21"/>
    <s v="AITCO SABB SAR -MAin"/>
    <s v="SA SASABBCA001-085810-001 SAR"/>
    <s v="SAR"/>
    <s v="_x000d__x000a_ DONIA INTERNATIONAL TRADING EST"/>
    <s v="  SAUDI BRITISH BANK, THE"/>
    <s v="SA8045000000829111392001"/>
    <s v="SABBSARI"/>
    <s v="1,132,957.00"/>
    <s v="SAR"/>
    <s v="Mon 24 Oct 2022"/>
    <s v="306441/673991"/>
    <m/>
    <s v="24 Oct 2022 11:25:0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440"/>
    <s v="10/19/2022 10:16:34 AM"/>
    <s v="10/21/2022 10:21:12 AM"/>
    <s v="PA_BankingApproval"/>
    <s v="Pending Banking Approval"/>
    <x v="4"/>
    <s v="Alshaya International Trading Company - KSA"/>
    <s v="234028.17"/>
    <s v="SAR"/>
    <s v="2022"/>
    <s v="NITAQ ALAAM TRADING ESTABLISHMENT"/>
    <s v="NIT002"/>
    <s v="amith.rego"/>
    <m/>
    <m/>
    <s v="Month"/>
    <s v="3"/>
    <s v="Oct"/>
    <s v="Inventory"/>
    <s v="306440_NIT002_WK3/SUPP"/>
    <s v="10/19/2022 12:00:00 AM"/>
    <s v="APP/NITAQ ALAAM TRADING ESTABLISHMENT"/>
    <x v="3"/>
    <s v="10/21/2022 12:00:00 AM"/>
    <m/>
    <m/>
    <s v="bikram.pattanaik[Bikram]"/>
    <s v="amith.rego[Amith]"/>
    <s v="BankingApproval"/>
    <s v="234028.17"/>
    <s v="238063.17"/>
    <s v="Yes"/>
    <m/>
    <m/>
    <s v="SUPP"/>
    <s v="OU_KSA2(KSA2)"/>
    <s v="NITAQ ALAAM TRADING ESTABLISHMENT"/>
    <s v="NIT002"/>
    <s v="SA3620000001021633039940"/>
    <s v="SAR"/>
    <s v="234,028.170"/>
    <s v="31-OCT-22"/>
    <s v="SAR"/>
    <s v="234028.17"/>
    <s v="True"/>
    <s v="True"/>
    <s v="True"/>
    <s v="True"/>
    <m/>
    <m/>
    <m/>
    <s v="NITAQ ALAAM TRADING ESTABLISHMENT"/>
    <n v="673992"/>
    <s v="234028.17"/>
    <s v="SAR"/>
    <s v="19-Oct-2022"/>
    <s v="17836FX008X8"/>
    <s v="AITCO SABB SAR -MAin"/>
    <s v="SA SASABBCA001-085810-001 SAR"/>
    <s v="SAR"/>
    <s v="_x000d__x000a_ NITAQ AL AAM TRADING EST"/>
    <s v="  RIYAD BANK"/>
    <s v="SA3620000001021633039940"/>
    <s v="RIBLSARI"/>
    <s v="234,028.17"/>
    <s v="SAR"/>
    <s v="Mon 24 Oct 2022"/>
    <s v="306440/673992"/>
    <m/>
    <s v="24 Oct 2022 11:26:42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437"/>
    <s v="10/19/2022 10:13:28 AM"/>
    <s v="10/21/2022 10:25:26 AM"/>
    <s v="PA_BankingApproval"/>
    <s v="Pending Banking Approval"/>
    <x v="4"/>
    <s v="Alshaya International Trading Company - KSA"/>
    <s v="548215.16"/>
    <s v="SAR"/>
    <s v="2022"/>
    <s v="NATIONALÂ AQUACULTUREÂ GROUP"/>
    <s v="NAT070"/>
    <s v="amith.rego"/>
    <m/>
    <m/>
    <s v="Month"/>
    <s v="3"/>
    <s v="Oct"/>
    <s v="Inventory"/>
    <s v="306437_NAT070_WK3/SUPP"/>
    <s v="10/19/2022 12:00:00 AM"/>
    <s v="HOS/NATIONALÂ AQUACULTUREÂ GROUP"/>
    <x v="3"/>
    <s v="10/21/2022 12:00:00 AM"/>
    <m/>
    <m/>
    <s v="bikram.pattanaik[Bikram]"/>
    <s v="amith.rego[Amith]"/>
    <s v="BankingApproval"/>
    <s v="529700.16"/>
    <s v="944056.66"/>
    <s v="Yes"/>
    <m/>
    <m/>
    <m/>
    <s v="OU_KSA2(KSA2)"/>
    <s v="NATIONAL AQUACULTURE GROUP"/>
    <s v="NAT070"/>
    <s v="SA1145000000021571476001"/>
    <s v="SAR"/>
    <s v="548,215.160"/>
    <s v="31-OCT-22"/>
    <m/>
    <m/>
    <s v="False"/>
    <s v="True"/>
    <s v="True"/>
    <s v="True"/>
    <m/>
    <m/>
    <m/>
    <s v="NATIONAL AQUACULTURE GROUP"/>
    <n v="674189"/>
    <s v="548215.16"/>
    <s v="SAR"/>
    <s v="19-Oct-2022"/>
    <s v="18126FX009DF"/>
    <s v="AITCO SABB SAR -MAin"/>
    <s v="SA SASABBCA001-085810-001 SAR"/>
    <s v="SAR"/>
    <s v="_x000d__x000a_ NATIONAL AQUACULTURE GROUP"/>
    <s v="  SAUDI BRITISH BANK, THE"/>
    <s v="SA1145000000021571476001"/>
    <s v="SABBSARI"/>
    <s v="548,215.16"/>
    <s v="SAR"/>
    <s v="Mon 24 Oct 2022"/>
    <s v="306437/674189"/>
    <m/>
    <s v="24 Oct 2022 11:28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436"/>
    <s v="10/19/2022 10:10:38 AM"/>
    <s v="10/21/2022 10:26:49 AM"/>
    <s v="PA_BankingApproval"/>
    <s v="Pending Banking Approval"/>
    <x v="4"/>
    <s v="Alshaya International Trading Company - KSA"/>
    <s v="155.25"/>
    <s v="SAR"/>
    <s v="2022"/>
    <s v="FOODS WAY TRADING COMPANY"/>
    <s v="FOO020"/>
    <s v="amith.rego"/>
    <m/>
    <m/>
    <s v="Month"/>
    <s v="3"/>
    <s v="Oct"/>
    <s v="Inventory"/>
    <s v="306436_FOO020_WK3/SUPP"/>
    <s v="10/19/2022 12:00:00 AM"/>
    <s v="HOS/FOODS WAY TRADING COMPANY"/>
    <x v="3"/>
    <s v="10/21/2022 12:00:00 AM"/>
    <m/>
    <m/>
    <s v="bikram.pattanaik[Bikram]"/>
    <s v="amith.rego[Amith]"/>
    <s v="BankingApproval"/>
    <s v="155.25"/>
    <s v="10660.5"/>
    <s v="Yes"/>
    <m/>
    <m/>
    <s v="SUPP"/>
    <s v="OU_KSA2(KSA2)"/>
    <s v="FOODS WAY TRADING COMPANY"/>
    <s v="FOO020"/>
    <s v="SA7480000369608011101107"/>
    <s v="SAR"/>
    <s v="155.250"/>
    <s v="31-OCT-22"/>
    <s v="SAR"/>
    <s v="155.25"/>
    <s v="True"/>
    <s v="True"/>
    <s v="True"/>
    <s v="True"/>
    <m/>
    <m/>
    <m/>
    <s v="FOODS WAY TRADING COMPANY"/>
    <n v="673993"/>
    <s v="155.25"/>
    <s v="SAR"/>
    <s v="19-Oct-2022"/>
    <s v="86306FX009Y2"/>
    <s v="AITCO SABB SAR -MAin"/>
    <s v="SA SASABBCA001-085810-001 SAR"/>
    <s v="SAR"/>
    <s v="_x000d__x000a_ FOODS WAY TRADING COMPANY"/>
    <s v="  AL RAJHI BANK"/>
    <s v="SA7480000369608011101107"/>
    <s v="RJHISARI"/>
    <s v="155.25"/>
    <s v="SAR"/>
    <s v="Mon 24 Oct 2022"/>
    <s v="306436/673993"/>
    <m/>
    <s v="24 Oct 2022 11:29:32 GMT"/>
    <s v="True"/>
    <s v="True"/>
    <s v="True"/>
    <s v="True"/>
    <s v="True"/>
    <s v="True"/>
    <s v="True"/>
    <s v="True"/>
    <m/>
    <m/>
    <m/>
    <m/>
    <x v="1"/>
    <s v="PA Document download Failed"/>
    <s v="10/23/2022"/>
    <s v="Pending 2nd authorisation  "/>
  </r>
  <r>
    <s v="PA-000000000000306435"/>
    <s v="10/19/2022 10:08:09 AM"/>
    <s v="10/21/2022 10:28:19 AM"/>
    <s v="PA_BankingApproval"/>
    <s v="Pending Banking Approval"/>
    <x v="4"/>
    <s v="Alshaya International Trading Company - KSA"/>
    <s v="14674"/>
    <s v="SAR"/>
    <s v="2022"/>
    <s v="GREEN HOUSE SAUDI LLC"/>
    <s v="GRE025"/>
    <s v="amith.rego"/>
    <m/>
    <m/>
    <s v="Month"/>
    <s v="3"/>
    <s v="Oct"/>
    <s v="Inventory"/>
    <s v="306435_GRE025_WK3/SUPP"/>
    <s v="10/19/2022 12:00:00 AM"/>
    <s v="HOS/GREEN HOUSE SAUDI LLC"/>
    <x v="3"/>
    <s v="10/21/2022 12:00:00 AM"/>
    <m/>
    <m/>
    <s v="bikram.pattanaik[Bikram]"/>
    <s v="amith.rego[Amith]"/>
    <s v="BankingApproval"/>
    <s v="108813"/>
    <s v="108813"/>
    <s v="Yes"/>
    <m/>
    <m/>
    <s v="SUPP"/>
    <s v="OU_KSA2(KSA2)"/>
    <s v="GREEN HOUSE SAUDI LLC"/>
    <s v="GRE025"/>
    <s v="SA5655000000099273000127"/>
    <s v="SAR"/>
    <s v="14,674.000"/>
    <s v="31-OCT-22"/>
    <s v="SAR"/>
    <s v="14674.00"/>
    <s v="True"/>
    <s v="True"/>
    <s v="True"/>
    <s v="True"/>
    <m/>
    <m/>
    <m/>
    <s v="GREEN HOUSE SAUDI LLC"/>
    <n v="673994"/>
    <s v="14674.00"/>
    <s v="SAR"/>
    <s v="19-Oct-2022"/>
    <s v="53496FX00I9A"/>
    <s v="AITCO SABB SAR -MAin"/>
    <s v="SA SASABBCA001-085810-001 SAR"/>
    <s v="SAR"/>
    <s v="_x000d__x000a_ GREEN HOUSE SAUDI LLC"/>
    <s v="  BANQUE SAUDI FRANSI"/>
    <s v="SA5655000000099273000127"/>
    <s v="BSFRSARI"/>
    <s v="14,674.00"/>
    <s v="SAR"/>
    <s v="Mon 24 Oct 2022"/>
    <s v="306435/673994"/>
    <m/>
    <s v="24 Oct 2022 11:31:1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434"/>
    <s v="10/19/2022 9:49:55 AM"/>
    <s v="10/21/2022 10:29:30 AM"/>
    <s v="PA_BankingApproval"/>
    <s v="Pending Banking Approval"/>
    <x v="4"/>
    <s v="Alshaya International Trading Company - KSA"/>
    <s v="570"/>
    <s v="SAR"/>
    <s v="2022"/>
    <s v="BRANCH OF MONROS GENERAL TRADING CO (O)"/>
    <s v="BRA025"/>
    <s v="amith.rego"/>
    <m/>
    <m/>
    <s v="Month"/>
    <s v="3"/>
    <s v="Oct"/>
    <s v="Inventory"/>
    <s v="306434_BRA025_WK3/SUPP"/>
    <s v="10/19/2022 12:00:00 AM"/>
    <s v="WEL/BRANCH OF MONROS GENERAL TRADING CO (O)"/>
    <x v="3"/>
    <s v="10/21/2022 12:00:00 AM"/>
    <m/>
    <m/>
    <s v="bikram.pattanaik[Bikram]"/>
    <s v="amith.rego[Amith]"/>
    <s v="BankingApproval"/>
    <s v="475"/>
    <s v="1290"/>
    <s v="Yes"/>
    <m/>
    <m/>
    <s v="SUPP"/>
    <s v="OU_KSA2(KSA2)"/>
    <s v="BRANCH OF MONROS GENERAL TRADING CO (O)"/>
    <s v="BRA025"/>
    <s v="SA1975000009002003111001"/>
    <s v="SAR"/>
    <s v="570.000"/>
    <s v="31-OCT-22"/>
    <s v="SAR"/>
    <s v="570.00"/>
    <s v="True"/>
    <s v="True"/>
    <s v="True"/>
    <s v="True"/>
    <m/>
    <m/>
    <m/>
    <s v="BRANCH OF MONROS GENERAL TRADING CO (O)"/>
    <n v="674114"/>
    <s v="570.00"/>
    <s v="SAR"/>
    <s v="19-Oct-2022"/>
    <s v="36856FX00B8L"/>
    <s v="AITCO SABB SAR -MAin"/>
    <s v="SA SASABBCA001-085810-001 SAR"/>
    <s v="SAR"/>
    <s v="_x000d__x000a_ BRANCH OF MONROS GENERAL TRADING CO"/>
    <s v="  NATIONAL BANK OF KUWAIT"/>
    <s v="SA1975000009002003111001"/>
    <s v="NBOKSAJE"/>
    <s v="570.00"/>
    <s v="SAR"/>
    <s v="Mon 24 Oct 2022"/>
    <s v="306434/674114"/>
    <m/>
    <s v="24 Oct 2022 11:32:48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805"/>
    <s v="10/20/2022 10:12:35 AM"/>
    <s v="10/21/2022 10:30:40 AM"/>
    <s v="PA_BankingApproval"/>
    <s v="Pending Banking Approval"/>
    <x v="1"/>
    <s v="Alshaya International Co. L.L.C, Dubai"/>
    <s v="123324.87"/>
    <s v="AED"/>
    <s v="2022"/>
    <s v="ENGINEERING TECHNIQUES SERVICES LLC"/>
    <s v="ETS099"/>
    <s v="deepak.agarwal"/>
    <m/>
    <m/>
    <s v="Month"/>
    <s v="3"/>
    <s v="Oct"/>
    <s v="General Expense"/>
    <s v="306805_ETS099_WK3/PMS"/>
    <s v="10/20/2022 12:00:00 AM"/>
    <s v="ADM/ENGINEERING TECHNIQUES SERVICES LLC"/>
    <x v="2"/>
    <s v="10/21/2022 12:00:00 AM"/>
    <m/>
    <m/>
    <s v="veerappa.padashetty[Veerappa]"/>
    <s v="riya.thomas[Riya]"/>
    <s v="BankingApproval"/>
    <s v="123650"/>
    <s v="123650.37"/>
    <s v="Yes"/>
    <s v="High"/>
    <m/>
    <s v="PMS"/>
    <s v="OU_DIC(IO_DIC)"/>
    <s v="ENGINEERING TECHNIQUES SERVICES LLC"/>
    <s v="ETS099"/>
    <s v="AE940340003707578036401"/>
    <s v="AED"/>
    <s v="123,324.870"/>
    <s v="31-OCT-22"/>
    <s v="AED"/>
    <s v="123324.87"/>
    <s v="True"/>
    <s v="True"/>
    <s v="True"/>
    <s v="True"/>
    <m/>
    <m/>
    <m/>
    <s v="ENGINEERING TECHNIQUES SERVICES LLC"/>
    <n v="673995"/>
    <s v="123324.87"/>
    <s v="AED"/>
    <s v="20-Oct-2022"/>
    <s v="20046FX00IU3"/>
    <s v="AIC UAE AED Main Sup"/>
    <s v="AE AEHBMECA025-084054-004 AED"/>
    <s v="AED"/>
    <s v="_x000d__x000a_ ENGINEERING TECHNIQUES SERVICES LLC"/>
    <s v="  EMIRATES ISLAMIC BANK"/>
    <s v="AE940340003707578036401"/>
    <s v="MEBLAEAD"/>
    <s v="123,324.87"/>
    <s v="AED"/>
    <s v="Mon 24 Oct 2022"/>
    <s v="306805/673995"/>
    <s v="PMS - Professional And Management Consulting Services"/>
    <s v="24 Oct 2022 07:27:5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433"/>
    <s v="10/19/2022 9:43:06 AM"/>
    <s v="10/21/2022 10:30:50 AM"/>
    <s v="PA_BankingApproval"/>
    <s v="Pending Banking Approval"/>
    <x v="4"/>
    <s v="Alshaya International Trading Company - KSA"/>
    <s v="94932.5"/>
    <s v="SAR"/>
    <s v="2022"/>
    <s v="SAUDI MASTER BAKER LTD."/>
    <s v="SAU039"/>
    <s v="amith.rego"/>
    <m/>
    <m/>
    <s v="Month"/>
    <s v="3"/>
    <s v="Oct"/>
    <s v="Inventory"/>
    <s v="306433_SAU039_WK3/SUPP"/>
    <s v="10/19/2022 12:00:00 AM"/>
    <s v="HOS/SAUDI MASTER BAKER LTD."/>
    <x v="3"/>
    <s v="10/21/2022 12:00:00 AM"/>
    <m/>
    <m/>
    <s v="bikram.pattanaik[Bikram]"/>
    <s v="amith.rego[Amith]"/>
    <s v="BankingApproval"/>
    <s v="62790"/>
    <s v="111118.75"/>
    <s v="Yes"/>
    <m/>
    <m/>
    <s v="SUPP"/>
    <s v="OU_KSA2(KSA2)"/>
    <s v="SAUDI MASTER BAKER LTD."/>
    <s v="SAU039"/>
    <s v="SA4110000009448655000105"/>
    <s v="SAR"/>
    <s v="94,932.500"/>
    <s v="31-OCT-22"/>
    <s v="SAR"/>
    <s v="94932.50"/>
    <s v="True"/>
    <s v="True"/>
    <s v="True"/>
    <s v="True"/>
    <m/>
    <m/>
    <m/>
    <s v="SAUDI MASTER BAKER LTD."/>
    <n v="673996"/>
    <s v="94932.50"/>
    <s v="SAR"/>
    <s v="19-Oct-2022"/>
    <s v="07356FX00JHC"/>
    <s v="AITCO SABB SAR -MAin"/>
    <s v="SA SASABBCA001-085810-001 SAR"/>
    <s v="SAR"/>
    <s v="_x000d__x000a_ SAUDI MASTER BAKER LTD"/>
    <s v="  THE SAUDI NATIONAL BANK"/>
    <s v="SA4110000009448655000105"/>
    <s v="NCBKSAJE"/>
    <s v="94,932.50"/>
    <s v="SAR"/>
    <s v="Mon 24 Oct 2022"/>
    <s v="306433/673996"/>
    <m/>
    <s v="24 Oct 2022 11:34:2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788"/>
    <s v="10/20/2022 10:04:18 AM"/>
    <s v="10/21/2022 10:32:00 AM"/>
    <s v="PA_BankingApproval"/>
    <s v="Pending Banking Approval"/>
    <x v="0"/>
    <s v="Alshaya Trading Company - UAE"/>
    <s v="42664.67"/>
    <s v="AED"/>
    <s v="2022"/>
    <s v="ENGINEERING TECHNIQUES SERVICES LLC"/>
    <s v="ETS099"/>
    <s v="deepak.agarwal"/>
    <m/>
    <m/>
    <s v="Month"/>
    <s v="3"/>
    <s v="Oct"/>
    <s v="General Expense"/>
    <s v="306788_ETS099_WK3/PMS"/>
    <s v="10/20/2022 12:00:00 AM"/>
    <s v="ADM/ENGINEERING TECHNIQUES SERVICES LLC"/>
    <x v="2"/>
    <s v="10/21/2022 12:00:00 AM"/>
    <m/>
    <m/>
    <s v="veerappa.padashetty[Veerappa]"/>
    <s v="riya.thomas[Riya]"/>
    <s v="BankingApproval"/>
    <s v="42600"/>
    <s v="42664.67"/>
    <s v="Yes"/>
    <s v="High"/>
    <m/>
    <s v="PMS"/>
    <s v="OU_UAE(UAE)"/>
    <s v="ENGINEERING TECHNIQUES SERVICES LLC"/>
    <s v="ETS099"/>
    <s v="AE940340003707578036401"/>
    <s v="AED"/>
    <s v="42,664.670"/>
    <s v="31-OCT-22"/>
    <s v="AED"/>
    <s v="42664.67"/>
    <s v="True"/>
    <s v="True"/>
    <s v="True"/>
    <s v="True"/>
    <m/>
    <m/>
    <m/>
    <s v="ENGINEERING TECHNIQUES SERVICES LLC"/>
    <n v="673997"/>
    <s v="42664.67"/>
    <s v="AED"/>
    <s v="20-Oct-2022"/>
    <s v="60116FX011XS"/>
    <s v="MHA DXB AED MAIN"/>
    <s v="AE AEHBMECA025-413451-002 AED"/>
    <s v="AED"/>
    <s v="_x000d__x000a_ ENGINEERING TECHNIQUES SERVICES LLC"/>
    <s v="  EMIRATES ISLAMIC BANK"/>
    <s v="AE940340003707578036401"/>
    <s v="MEBLAEAD"/>
    <s v="42,664.67"/>
    <s v="AED"/>
    <s v="Mon 24 Oct 2022"/>
    <s v="306788/673997"/>
    <s v="PMS - Professional And Management Consulting Services"/>
    <s v="24 Oct 2022 09:26:06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766"/>
    <s v="10/20/2022 9:02:56 AM"/>
    <s v="10/21/2022 10:33:30 AM"/>
    <s v="PA_BankingApproval"/>
    <s v="Pending Banking Approval"/>
    <x v="0"/>
    <s v="Alshaya Trading Company - UAE"/>
    <s v="387086.61"/>
    <s v="AED"/>
    <s v="2022"/>
    <s v="ETISALAT"/>
    <s v="ETI001"/>
    <s v="deepak.agarwal"/>
    <m/>
    <m/>
    <s v="Month"/>
    <s v="3"/>
    <s v="Oct"/>
    <s v="Utilities"/>
    <s v="306766_ETI001_WK3/UTL"/>
    <s v="10/20/2022 12:00:00 AM"/>
    <s v="ADM/ETISALAT"/>
    <x v="2"/>
    <s v="10/21/2022 12:00:00 AM"/>
    <m/>
    <m/>
    <s v="syed.asgar[Syed]"/>
    <s v="riya.thomas[Riya]"/>
    <s v="BankingApproval"/>
    <s v="387086.61"/>
    <s v="0"/>
    <s v="No"/>
    <m/>
    <m/>
    <s v="UTL"/>
    <s v="OU_UAE(UAE)"/>
    <s v="ETISALAT"/>
    <s v="ETI001"/>
    <s v="AE560350000001850059750"/>
    <s v="AED"/>
    <s v="387,086.610"/>
    <s v="31-OCT-22"/>
    <s v="AED"/>
    <s v="387086.61"/>
    <s v="True"/>
    <s v="True"/>
    <s v="True"/>
    <s v="True"/>
    <m/>
    <m/>
    <m/>
    <s v="ETISALAT"/>
    <n v="673998"/>
    <s v="387086.61"/>
    <s v="AED"/>
    <s v="20-Oct-2022"/>
    <s v="45626FX012YQ"/>
    <s v="MHA DXB AED MAIN"/>
    <s v="AE AEHBMECA025-413451-002 AED"/>
    <s v="AED"/>
    <s v="_x000d__x000a_ EMIRATES TELECOMMUNICATION CORP LTD"/>
    <s v="  NATIONAL BK OF ABU DHABI"/>
    <s v="AE560350000001850059750"/>
    <s v="NBADAEAA"/>
    <s v="387,086.61"/>
    <s v="AED"/>
    <s v="Mon 24 Oct 2022"/>
    <s v="306766/673998"/>
    <s v="UTL - Utility Bill Payments"/>
    <s v="24 Oct 2022 09:27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756"/>
    <s v="10/20/2022 8:57:18 AM"/>
    <s v="10/21/2022 10:46:03 AM"/>
    <s v="PA_BankingApproval"/>
    <s v="Pending Banking Approval"/>
    <x v="0"/>
    <s v="Alshaya Trading Company - UAE"/>
    <s v="4494"/>
    <s v="AED"/>
    <s v="2022"/>
    <s v="PALLETCO L.L.C."/>
    <s v="PAL020"/>
    <s v="riya.thomas"/>
    <m/>
    <m/>
    <s v="Month"/>
    <s v="4"/>
    <s v="Oct"/>
    <s v="General Expense"/>
    <s v="306756_PAL020_WK4/PMS"/>
    <s v="10/25/2022 12:00:00 AM"/>
    <s v="HOS/PALLETCO L.L.C."/>
    <x v="0"/>
    <s v="10/21/2022 12:00:00 AM"/>
    <m/>
    <m/>
    <s v="manjunath.c[Manjunath]"/>
    <s v="riya.thomas[Riya]"/>
    <s v="BankingApproval"/>
    <s v="15177.75"/>
    <s v="15177.75"/>
    <s v="Yes"/>
    <m/>
    <m/>
    <s v="PMS"/>
    <s v="OU_UAE(UAE)"/>
    <s v="PALLETCO L.L.C."/>
    <s v="PAL020"/>
    <s v="AE450200000041115007001"/>
    <s v="AED"/>
    <s v="4,494.000"/>
    <s v="31-OCT-22"/>
    <s v="AED"/>
    <s v="4494.00"/>
    <s v="True"/>
    <s v="True"/>
    <s v="True"/>
    <s v="True"/>
    <m/>
    <m/>
    <m/>
    <s v="PALLETCO L.L.C."/>
    <n v="673999"/>
    <s v="4494.00"/>
    <s v="AED"/>
    <s v="20-Oct-2022"/>
    <s v="14056FX00W05"/>
    <s v="MHA DXB AED MAIN"/>
    <s v="AE AEHBMECA025-413451-002 AED"/>
    <s v="AED"/>
    <s v="_x000d__x000a_ PALLETCO LLC"/>
    <s v="  HSBC BANK MIDDLE EAST LTD"/>
    <s v="AE450200000041115007001"/>
    <s v="BBMEAEAD"/>
    <s v="4,494.00"/>
    <s v="AED"/>
    <s v="Mon 24 Oct 2022"/>
    <s v="306756/673999"/>
    <s v="PMS - Professional And Management Consulting Services"/>
    <s v="24 Oct 2022 09:28:52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748"/>
    <s v="10/20/2022 8:12:01 AM"/>
    <s v="10/21/2022 11:29:43 AM"/>
    <s v="PA_BankingApproval"/>
    <s v="Pending Banking Approval"/>
    <x v="0"/>
    <s v="Alshaya Trading Company - UAE"/>
    <s v="15067.5"/>
    <s v="AED"/>
    <s v="2022"/>
    <s v="KROSSOVER GIFTS TRADING L.L.C"/>
    <s v="KRO101"/>
    <s v="riya.thomas"/>
    <m/>
    <m/>
    <s v="Month"/>
    <s v="4"/>
    <s v="Oct"/>
    <s v="General Expense"/>
    <s v="306748_KRO101_WK4/PMS"/>
    <s v="10/25/2022 12:00:00 AM"/>
    <s v="HOS/KROSSVER GIFTS TRADING L.L.C"/>
    <x v="0"/>
    <s v="10/21/2022 12:00:00 AM"/>
    <m/>
    <m/>
    <s v="manjunath.c[Manjunath]"/>
    <s v="riya.thomas[Riya]"/>
    <s v="BankingApproval"/>
    <s v="20000"/>
    <s v="33075"/>
    <s v="Yes"/>
    <m/>
    <m/>
    <s v="PMS"/>
    <s v="OU_UAE(UAE)"/>
    <s v="KROSSOVER GIFTS TRADING L.L.C"/>
    <s v="KRO101"/>
    <s v="AE480260001014065597001"/>
    <s v="AED"/>
    <s v="15,067.500"/>
    <s v="31-OCT-22"/>
    <s v="AED"/>
    <s v="15067.50"/>
    <s v="True"/>
    <s v="True"/>
    <s v="True"/>
    <s v="True"/>
    <m/>
    <m/>
    <m/>
    <s v="KROSSOVER GIFTS TRADING L.L.C"/>
    <n v="674000"/>
    <s v="15067.50"/>
    <s v="AED"/>
    <s v="20-Oct-2022"/>
    <s v="56206FX014JU"/>
    <s v="MHA DXB AED MAIN"/>
    <s v="AE AEHBMECA025-413451-002 AED"/>
    <s v="AED"/>
    <s v="_x000d__x000a_ KROSSOVER GIFTS TRADING LLC"/>
    <s v="  EMIRATES BANK INTERNATIONAL PJSC"/>
    <s v="AE480260001014065597001"/>
    <s v="EBILAEAD"/>
    <s v="15,067.50"/>
    <s v="AED"/>
    <s v="Mon 24 Oct 2022"/>
    <s v="306748/674000"/>
    <s v="PMS - Professional And Management Consulting Services"/>
    <s v="24 Oct 2022 09:30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731"/>
    <s v="10/20/2022 7:46:29 AM"/>
    <s v="10/21/2022 11:38:10 AM"/>
    <s v="PA_BankingApproval"/>
    <s v="Pending Banking Approval"/>
    <x v="0"/>
    <s v="Alshaya Trading Company - UAE"/>
    <s v="165071.3"/>
    <s v="AED"/>
    <s v="2022"/>
    <s v="ADFINITY MEDIA LLC"/>
    <s v="ADF001"/>
    <s v="riya.thomas"/>
    <m/>
    <m/>
    <s v="Month"/>
    <s v="4"/>
    <s v="Oct"/>
    <s v="General Expense"/>
    <s v="306731_ADF001_WK4/PMS"/>
    <s v="10/25/2022 12:00:00 AM"/>
    <s v="HNM/ADFINITY MEDIA LLC"/>
    <x v="0"/>
    <s v="10/21/2022 12:00:00 AM"/>
    <m/>
    <m/>
    <s v="manjunath.c[Manjunath]"/>
    <s v="riya.thomas[Riya]"/>
    <s v="BankingApproval"/>
    <s v="75000"/>
    <s v="266688.66"/>
    <s v="Yes"/>
    <m/>
    <m/>
    <s v="PMS"/>
    <s v="OU_UAE(UAE)"/>
    <s v="ADFINITY MEDIA LLC"/>
    <s v="ADF001"/>
    <s v="AE400400000882160582001"/>
    <s v="AED"/>
    <s v="165,071.300"/>
    <s v="31-OCT-22"/>
    <s v="AED"/>
    <s v="165071.30"/>
    <s v="True"/>
    <s v="True"/>
    <s v="True"/>
    <s v="True"/>
    <m/>
    <m/>
    <m/>
    <m/>
    <n v="674331"/>
    <m/>
    <m/>
    <m/>
    <s v="21846FX00XTX"/>
    <s v="MHA DXB AED MAIN"/>
    <s v="AE AEHBMECA025-413451-002 AED"/>
    <s v="AED"/>
    <s v="_x000d__x000a_ ADFINITY MEDIA LLC"/>
    <s v="  NATIONAL BANK OF RAS AL-KHAIMAH, TH"/>
    <s v="AE400400000882160582001"/>
    <s v="NRAKAEAK"/>
    <s v="165,071.30"/>
    <s v="AED"/>
    <s v="Mon 24 Oct 2022"/>
    <s v="306731/674331"/>
    <s v="PMS - Professional And Management Consulting Services"/>
    <s v="24 Oct 2022 09:31:14 GMT"/>
    <s v="True"/>
    <s v="True"/>
    <s v="True"/>
    <s v="True"/>
    <s v="True"/>
    <s v="True"/>
    <s v="True"/>
    <s v="True"/>
    <m/>
    <m/>
    <m/>
    <m/>
    <x v="0"/>
    <s v="Unable to find Batch Number"/>
    <s v="10/23/2022"/>
    <s v="Processed by bank (HSBC)  "/>
  </r>
  <r>
    <s v="PA-000000000000306927"/>
    <s v="10/20/2022 2:14:52 PM"/>
    <s v="10/21/2022 12:06:37 PM"/>
    <s v="PA_BankingApproval"/>
    <s v="Pending Banking Approval"/>
    <x v="0"/>
    <s v="Alshaya Trading Company - UAE"/>
    <s v="3607.5"/>
    <s v="AED"/>
    <s v="2022"/>
    <s v="SPRUCE SUNGLASSES TRADING L.L.C"/>
    <s v="SPR010"/>
    <s v="riya.thomas"/>
    <m/>
    <m/>
    <s v="Month"/>
    <s v="3"/>
    <s v="Oct"/>
    <s v="Inventory"/>
    <s v="306927_SPR010_WK03/TCP"/>
    <s v="10/24/2022 12:00:00 AM"/>
    <s v="WEL/SPRUCE SUNGLASSES TRADING L.L.C"/>
    <x v="0"/>
    <s v="10/21/2022 12:00:00 AM"/>
    <m/>
    <m/>
    <s v="ravi.surendran[Ravi]"/>
    <s v="riya.thomas[Riya]"/>
    <s v="BankingApproval"/>
    <s v="3724"/>
    <s v="72439.95"/>
    <s v="Yes"/>
    <m/>
    <m/>
    <s v="TCP"/>
    <s v="OU_UAE(UAE)"/>
    <s v="SPRUCE SUNGLASSES TRADING L.L.C"/>
    <s v="SPR010"/>
    <s v="AE870330000019100210777"/>
    <s v="AED"/>
    <s v="3,607.500"/>
    <s v="31-OCT-22"/>
    <s v="AED"/>
    <s v="3607.50"/>
    <s v="True"/>
    <s v="True"/>
    <s v="True"/>
    <s v="True"/>
    <m/>
    <m/>
    <m/>
    <s v="SPRUCE SUNGLASSES TRADING L.L.C"/>
    <n v="674001"/>
    <s v="3607.50"/>
    <s v="AED"/>
    <s v="20-Oct-2022"/>
    <s v="02466FX017KK"/>
    <s v="MHA DXB AED MAIN"/>
    <s v="AE AEHBMECA025-413451-002 AED"/>
    <s v="AED"/>
    <s v="_x000d__x000a_ SPRUCE SUNGLASSES TRADING LLC"/>
    <s v="  MASHREQBANK PSC."/>
    <s v="AE870330000019100210777"/>
    <s v="BOMLAEAD"/>
    <s v="3,607.50"/>
    <s v="AED"/>
    <s v="Mon 24 Oct 2022"/>
    <s v="306927/674001"/>
    <s v="TCP - Trade Credits And Advances Payable"/>
    <s v="24 Oct 2022 09:34:2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421"/>
    <s v="10/19/2022 2:00:20 PM"/>
    <s v="10/21/2022 12:15:24 PM"/>
    <s v="PA_BankingApproval"/>
    <s v="Pending Banking Approval"/>
    <x v="4"/>
    <s v="Alshaya International Trading Company - KSA"/>
    <s v="78.66"/>
    <s v="SAR"/>
    <s v="2022"/>
    <s v="NATIONAL AGRICULTURAL DEVELOPMENT COMPANY (NADEC)"/>
    <s v="NAD020"/>
    <s v="amith.rego"/>
    <m/>
    <m/>
    <s v="Month"/>
    <s v="4"/>
    <s v="Oct"/>
    <s v="Inventory"/>
    <s v="306421_NAD020_WK4/SUPP"/>
    <s v="10/21/2022 12:00:00 AM"/>
    <s v="HOS/NATIONAL AGRICULTURAL DEVELOPMENT COMPANY (NADEC)"/>
    <x v="3"/>
    <s v="10/21/2022 12:00:00 AM"/>
    <m/>
    <m/>
    <s v="umesh.tahashildar[Umesh]"/>
    <s v="amith.rego[Amith]"/>
    <s v="BankingApproval"/>
    <s v="500"/>
    <s v="219.94"/>
    <s v="Yes"/>
    <m/>
    <m/>
    <m/>
    <s v="OU_KSA2(KSA2)"/>
    <s v="NATIONAL AGRICULTURAL DEVELOPMENT COMPANY (NADEC)"/>
    <s v="NAD020"/>
    <s v="SA2380000299608010078004"/>
    <s v="SAR"/>
    <s v="78.660"/>
    <s v="30-OCT-22"/>
    <m/>
    <m/>
    <s v="True"/>
    <s v="True"/>
    <s v="True"/>
    <s v="True"/>
    <m/>
    <m/>
    <m/>
    <m/>
    <m/>
    <m/>
    <m/>
    <m/>
    <s v="08346FX00K01"/>
    <s v="AITCO SABB SAR -MAin"/>
    <s v="SA SASABBCA001-085810-001 SAR"/>
    <s v="SAR"/>
    <s v="_x000d__x000a_ THE NATIONAL AGRICURTURAL _x000d__x000a_Â  DEVELOPMENT COMPANY NADEC"/>
    <s v="  AL RAJHI BANK"/>
    <s v="SA2380000299608010078004"/>
    <s v="RJHISARI"/>
    <s v="78.66"/>
    <s v="SAR"/>
    <s v="Mon 24 Oct 2022"/>
    <s v="306421/674374"/>
    <m/>
    <s v="24 Oct 2022 11:35:51 GMT"/>
    <s v="True"/>
    <s v="True"/>
    <s v="True"/>
    <s v="True"/>
    <s v="True"/>
    <s v="True"/>
    <s v="True"/>
    <s v="True"/>
    <m/>
    <m/>
    <m/>
    <m/>
    <x v="1"/>
    <s v="Oracle Validation Failed"/>
    <s v="10/23/2022"/>
    <s v="Pending 2nd authorisation  "/>
  </r>
  <r>
    <s v="PA-000000000000306322"/>
    <s v="10/19/2022 7:35:59 AM"/>
    <s v="10/21/2022 12:16:45 PM"/>
    <s v="PA_BankingApproval"/>
    <s v="Pending Banking Approval"/>
    <x v="4"/>
    <s v="Alshaya International Trading Company - KSA"/>
    <s v="45030.42"/>
    <s v="SAR"/>
    <s v="2022"/>
    <s v="AL-HAMAED MEDICAL &amp; TRADING CO. LTD"/>
    <s v="HAM022"/>
    <s v="amith.rego"/>
    <m/>
    <m/>
    <s v="Month"/>
    <s v="3"/>
    <s v="Oct"/>
    <s v="Inventory"/>
    <s v="306322_HAM022_WK3/SUPP"/>
    <s v="10/21/2022 12:00:00 AM"/>
    <s v="WEL/AL-HAMAED MEDICAL &amp; TRADING CO. LTD"/>
    <x v="3"/>
    <s v="10/21/2022 12:00:00 AM"/>
    <m/>
    <m/>
    <s v="toufiq.mohammed[Toufiq]"/>
    <s v="amith.rego[Amith]"/>
    <s v="BankingApproval"/>
    <s v="1209336.14"/>
    <s v="3031450.89"/>
    <s v="Yes"/>
    <m/>
    <m/>
    <s v="SUPP"/>
    <s v="OU_KSA2(KSA2)"/>
    <s v="AL-HAMAED MEDICAL &amp; TRADING CO. LTD"/>
    <s v="HAM022"/>
    <s v="SA6620000002570206399940AL HAMAED MEDICAL TRADING CO"/>
    <s v="SAR"/>
    <s v="45,030.420"/>
    <s v="31-OCT-22"/>
    <s v="SAR"/>
    <s v="45030.42"/>
    <s v="True"/>
    <s v="True"/>
    <s v="True"/>
    <s v="True"/>
    <m/>
    <m/>
    <m/>
    <s v="AL-HAMAED MEDICAL &amp; TRADING CO. LTD"/>
    <n v="674002"/>
    <s v="45030.42"/>
    <s v="SAR"/>
    <s v="18-Oct-2022"/>
    <s v="20206FX00CXA"/>
    <s v="AITCO SABB SAR -MAin"/>
    <s v="SA SASABBCA001-085810-001 SAR"/>
    <s v="SAR"/>
    <s v="_x000d__x000a_ AL HAMAED MEDICAL TRADING CO"/>
    <s v="  RIYAD BANK"/>
    <s v="SA6620000002570206399940"/>
    <s v="RIBLSARI"/>
    <s v="45,030.42"/>
    <s v="SAR"/>
    <s v="Mon 24 Oct 2022"/>
    <s v="306322/674002"/>
    <m/>
    <s v="24 Oct 2022 11:37:3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613"/>
    <s v="10/19/2022 1:53:41 PM"/>
    <s v="10/21/2022 12:20:09 PM"/>
    <s v="PA_BankingApproval"/>
    <s v="Pending Banking Approval"/>
    <x v="4"/>
    <s v="Alshaya International Trading Company - KSA"/>
    <s v="50273.71"/>
    <s v="SAR"/>
    <s v="2022"/>
    <s v="THE NATIONAL AGRICULTURAL DEV. CO. (RIYADH)"/>
    <s v="NAT020"/>
    <s v="amith.rego"/>
    <m/>
    <m/>
    <s v="Month"/>
    <s v="4"/>
    <s v="Oct"/>
    <s v="Inventory"/>
    <s v="306613_NAT020_WK4/SUPP"/>
    <s v="10/19/2022 12:00:00 AM"/>
    <s v="HOS/THE NATIONAL AGRICULTURAL DEV. CO. (RIYADH)"/>
    <x v="3"/>
    <s v="10/21/2022 12:00:00 AM"/>
    <m/>
    <m/>
    <s v="umesh.tahashildar[Umesh]"/>
    <s v="amith.rego[Amith]"/>
    <s v="BankingApproval"/>
    <s v="60000"/>
    <s v="52541.89"/>
    <s v="Yes"/>
    <m/>
    <m/>
    <s v="SUPP"/>
    <s v="OU_KSA2(KSA2)"/>
    <s v="THE NATIONAL AGRICULTURAL DEV. CO. (RIYADH)"/>
    <s v="NAT020"/>
    <s v="SA2380000299608010078004"/>
    <s v="SAR"/>
    <s v="50,273.710"/>
    <s v="30-OCT-22"/>
    <s v="SAR"/>
    <s v="50273.71"/>
    <s v="True"/>
    <s v="True"/>
    <s v="True"/>
    <s v="True"/>
    <m/>
    <m/>
    <m/>
    <m/>
    <m/>
    <m/>
    <m/>
    <m/>
    <s v="32436FX00L9Z"/>
    <s v="AITCO SABB SAR -MAin"/>
    <s v="SA SASABBCA001-085810-001 SAR"/>
    <s v="SAR"/>
    <s v="_x000d__x000a_ THE NATIONAL AGRICURTURAL _x000d__x000a_Â  DEVELOPMENT COMPANY NADEC"/>
    <s v="  AL RAJHI BANK"/>
    <s v="SA2380000299608010078004"/>
    <s v="RJHISARI"/>
    <s v="50,273.71"/>
    <s v="SAR"/>
    <s v="Mon 24 Oct 2022"/>
    <s v="306613/674003"/>
    <m/>
    <s v="24 Oct 2022 11:39:27 GMT"/>
    <s v="True"/>
    <s v="True"/>
    <s v="True"/>
    <s v="True"/>
    <s v="True"/>
    <s v="True"/>
    <s v="True"/>
    <s v="True"/>
    <m/>
    <m/>
    <m/>
    <m/>
    <x v="1"/>
    <s v="Unable to find Batch Number"/>
    <s v="10/23/2022"/>
    <s v="Pending 2nd authorisation  "/>
  </r>
  <r>
    <s v="PA-000000000000307253"/>
    <s v="10/21/2022 11:17:06 AM"/>
    <s v="10/21/2022 12:22:41 PM"/>
    <s v="PA_BankingApproval"/>
    <s v="Pending Banking Approval"/>
    <x v="4"/>
    <s v="Alshaya International Trading Company - KSA"/>
    <s v="478336.12"/>
    <s v="SAR"/>
    <s v="2022"/>
    <s v="WHOLESALE VALLEY FOR FOOD SUPPLY COMPANY"/>
    <s v="WHO001"/>
    <s v="amith.rego"/>
    <m/>
    <m/>
    <s v="Month"/>
    <s v="3"/>
    <s v="Oct"/>
    <s v="Inventory"/>
    <s v="307253_WHO001_WK3/SUPP"/>
    <s v="10/21/2022 12:00:00 AM"/>
    <s v="HOS/WHOLESALE VALLEY FOR FOOD SUPPLY COMPANY"/>
    <x v="3"/>
    <s v="10/21/2022 12:00:00 AM"/>
    <m/>
    <m/>
    <s v="bikram.pattanaik[Bikram]"/>
    <s v="amith.rego[Amith]"/>
    <s v="BankingApproval"/>
    <s v="480000"/>
    <s v="481266.33"/>
    <s v="Yes"/>
    <s v="High"/>
    <m/>
    <m/>
    <s v="OU_KSA2(KSA2)"/>
    <s v="WHOLESALE VALLEY FOR FOOD SUPPLY COMPANY"/>
    <s v="WHO001"/>
    <m/>
    <s v="SAR"/>
    <s v="478,336.120"/>
    <s v="31-OCT-22"/>
    <m/>
    <m/>
    <s v="True"/>
    <s v="True"/>
    <s v="True"/>
    <s v="True"/>
    <m/>
    <m/>
    <m/>
    <s v="WHOLESALE VALLEY FOR FOOD SUPPLY COMPANY"/>
    <n v="673822"/>
    <s v="478336.12"/>
    <s v="SAR"/>
    <s v="21-Oct-2022"/>
    <s v="07946FU01EWF"/>
    <s v="AITCO SABB SAR -MAin"/>
    <s v="SA SASABBCA001-085810-001 SAR"/>
    <s v="SAR"/>
    <s v="_x000d__x000a_ WHOLESALE VALLEY FOR FOOD _x000d__x000a_Â  SUPPLY COMPANY"/>
    <s v="  THE SAUDI NATIONAL BANK"/>
    <s v="SA5310000004600000628509"/>
    <s v="NCBKSAJE"/>
    <s v="478,336.12"/>
    <s v="SAR"/>
    <s v="Sun 23 Oct 2022"/>
    <s v="307253/673822"/>
    <m/>
    <s v="21 Oct 2022 11:13:56 GMT"/>
    <s v="True"/>
    <s v="True"/>
    <s v="True"/>
    <s v="True"/>
    <s v="True"/>
    <s v="True"/>
    <s v="True"/>
    <s v="True"/>
    <m/>
    <m/>
    <m/>
    <m/>
    <x v="0"/>
    <s v="Oracle Validation Failed"/>
    <s v="10/23/2022"/>
    <s v="Processed by bank (HSBC)  "/>
  </r>
  <r>
    <s v="PA-000000000000307086"/>
    <s v="10/20/2022 4:14:41 PM"/>
    <s v="10/21/2022 12:28:06 PM"/>
    <s v="PA_BankingApproval"/>
    <s v="Pending Banking Approval"/>
    <x v="0"/>
    <s v="Alshaya Trading Company - UAE"/>
    <s v="32972.44"/>
    <s v="AED"/>
    <s v="2022"/>
    <s v="AL HABTOOR MOTORS CO LLC"/>
    <s v="ALH003"/>
    <s v="riya.thomas"/>
    <m/>
    <m/>
    <s v="Month"/>
    <s v="3"/>
    <s v="Oct"/>
    <s v="General Expense"/>
    <s v="307086_ALH003_WK3/GMS"/>
    <s v="10/21/2022 12:00:00 AM"/>
    <s v="LOG/AL HABTOOR MOTORS CO LLC"/>
    <x v="0"/>
    <s v="10/21/2022 12:00:00 AM"/>
    <m/>
    <m/>
    <s v="rajendraprasad.t[Rajendra Prasad]"/>
    <s v="riya.thomas[Riya]"/>
    <s v="BankingApproval"/>
    <s v="26550.9"/>
    <s v="43620.12"/>
    <s v="Yes"/>
    <s v="High"/>
    <m/>
    <s v="GMS"/>
    <s v="OU_UAE(UAE)"/>
    <s v="AL HABTOOR MOTORS CO LLC"/>
    <s v="ALH003"/>
    <s v="AE640260001012073682701"/>
    <s v="AED"/>
    <s v="32,972.440"/>
    <s v="31-OCT-22"/>
    <s v="AED"/>
    <s v="32972.44"/>
    <s v="True"/>
    <s v="True"/>
    <s v="True"/>
    <s v="True"/>
    <m/>
    <m/>
    <m/>
    <s v="AL HABTOOR MOTORS CO LLC"/>
    <n v="674004"/>
    <s v="32972.44"/>
    <s v="AED"/>
    <s v="20-Oct-2022"/>
    <s v="71076FX018KW"/>
    <s v="MHA DXB AED MAIN"/>
    <s v="AE AEHBMECA025-413451-002 AED"/>
    <s v="AED"/>
    <s v="_x000d__x000a_ AL HABTOOR MOTORS CO LLC"/>
    <s v="  EMIRATES BANK INTERNATIONAL PJSC"/>
    <s v="AE640260001012073682701"/>
    <s v="EBILAEAD"/>
    <s v="32,972.44"/>
    <s v="AED"/>
    <s v="Mon 24 Oct 2022"/>
    <s v="307086/674004"/>
    <s v="GMS - Processing Repair And Maintenance Services On Goods"/>
    <s v="24 Oct 2022 09:36:0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6692"/>
    <s v="10/20/2022 4:47:19 PM"/>
    <s v="10/21/2022 12:39:02 PM"/>
    <s v="PA_BankingApproval"/>
    <s v="Pending Banking Approval"/>
    <x v="1"/>
    <s v="Alshaya International Co. L.L.C, Dubai"/>
    <s v="161382.83"/>
    <s v="AED"/>
    <s v="2022"/>
    <s v="COCA-COLA AL AHLIA BEVERAGES COMPANY L.L.C"/>
    <s v="AHL074"/>
    <s v="riya.thomas"/>
    <m/>
    <m/>
    <s v="Month"/>
    <s v="4"/>
    <s v="Oct"/>
    <s v="Inventory"/>
    <s v="306692_AHL074_WK4/TCP"/>
    <s v="10/21/2022 12:00:00 AM"/>
    <s v="HOS/COCA-COLA AL AHLIA BEVERAGES COMPANY L.L.C"/>
    <x v="1"/>
    <s v="10/21/2022 12:00:00 AM"/>
    <m/>
    <m/>
    <s v="rajendraprasad.t[Rajendra Prasad]"/>
    <s v="riya.thomas[Riya]"/>
    <s v="BankingApproval"/>
    <s v="151851.13"/>
    <s v="171547.81"/>
    <s v="Yes"/>
    <s v="High"/>
    <m/>
    <s v="TCP"/>
    <s v="OU_DIC(IO_DIC)"/>
    <s v="COCA-COLA AL AHLIA BEVERAGES COMPANY L.L.C"/>
    <s v="AHL074"/>
    <s v="AE410440000001223121302(OLD NAME-AL AHLIA GULF LINE GENERALTRADING"/>
    <s v="AED"/>
    <s v="161,382.830"/>
    <s v="31-OCT-22"/>
    <s v="AED"/>
    <s v="161382.83"/>
    <s v="True"/>
    <s v="True"/>
    <s v="True"/>
    <s v="True"/>
    <m/>
    <m/>
    <m/>
    <s v="COCA-COLA AL AHLIA BEVERAGES COMPANY L.L.C"/>
    <n v="674005"/>
    <s v="161382.83"/>
    <s v="AED"/>
    <s v="19-Oct-2022"/>
    <s v="19636FX00RSX"/>
    <s v="AIC UAE AED Main Sup"/>
    <s v="AE AEHBMECA025-084054-004 AED"/>
    <s v="AED"/>
    <s v="_x000d__x000a_ COCA COLA AL AHLIA BEVERAGES"/>
    <s v="  STANDARD CHARTERED BANK"/>
    <s v="AE410440000001223121302"/>
    <s v="SCBLAEADXXX"/>
    <s v="161,382.83"/>
    <s v="AED"/>
    <s v="Mon 24 Oct 2022"/>
    <s v="306692/674005"/>
    <s v="TCP - Trade Credits And Advances Payable"/>
    <s v="24 Oct 2022 07:29:35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691"/>
    <s v="10/20/2022 4:58:51 PM"/>
    <s v="10/21/2022 12:42:05 PM"/>
    <s v="PA_BankingApproval"/>
    <s v="Pending Banking Approval"/>
    <x v="0"/>
    <s v="Alshaya Trading Company - UAE"/>
    <s v="305842.64"/>
    <s v="AED"/>
    <s v="2022"/>
    <s v="COCA-COLA AL AHLIA BEVERAGES COMPANY L.L.C"/>
    <s v="AHL074"/>
    <s v="riya.thomas"/>
    <m/>
    <m/>
    <s v="Month"/>
    <s v="4"/>
    <s v="Oct"/>
    <s v="Inventory"/>
    <s v="306691_AHL074_WK4/TCP"/>
    <s v="10/21/2022 12:00:00 AM"/>
    <s v="HOS/COCA-COLA AL AHLIA BEVERAGES COMPANY L.L.C"/>
    <x v="0"/>
    <s v="10/21/2022 12:00:00 AM"/>
    <m/>
    <m/>
    <s v="rajendraprasad.t[Rajendra Prasad]"/>
    <s v="riya.thomas[Riya]"/>
    <s v="BankingApproval"/>
    <m/>
    <m/>
    <s v="Yes"/>
    <s v="High"/>
    <m/>
    <s v="TCP"/>
    <s v="OU_UAE(UAE)"/>
    <s v="COCA-COLA AL AHLIA BEVERAGES COMPANY L.L.C"/>
    <s v="AHL074"/>
    <s v="AE410440000001223121302(OLD NAME-AL AHLIA GULF LINE GENERALTRADING"/>
    <s v="AED"/>
    <s v="305,842.640"/>
    <s v="31-OCT-22"/>
    <s v="AED"/>
    <s v="305842.64"/>
    <s v="True"/>
    <s v="True"/>
    <s v="True"/>
    <s v="True"/>
    <m/>
    <m/>
    <m/>
    <s v="COCA-COLA AL AHLIA BEVERAGES COMPANY L.L.C"/>
    <n v="674006"/>
    <s v="305842.64"/>
    <s v="AED"/>
    <s v="19-Oct-2022"/>
    <s v="43606FX011UT"/>
    <s v="MHA DXB AED MAIN"/>
    <s v="AE AEHBMECA025-413451-002 AED"/>
    <s v="AED"/>
    <s v="_x000d__x000a_ COCA COLA AL AHLIA BEVERAGES"/>
    <s v="  STANDARD CHARTERED BANK"/>
    <s v="AE410440000001223121302"/>
    <s v="SCBLAEADXXX"/>
    <s v="305,842.64"/>
    <s v="AED"/>
    <s v="Mon 24 Oct 2022"/>
    <s v="306691/674006"/>
    <s v="TCP - Trade Credits And Advances Payable"/>
    <s v="24 Oct 2022 09:37:31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233"/>
    <s v="10/21/2022 12:39:14 PM"/>
    <s v="10/21/2022 12:55:32 PM"/>
    <s v="PA_BankingApproval"/>
    <s v="Pending Banking Approval"/>
    <x v="4"/>
    <s v="Alshaya International Trading Company - KSA"/>
    <s v="3224526.06"/>
    <s v="SAR"/>
    <s v="2022"/>
    <s v="KSA CUSTOMS DUTY-SADAD"/>
    <s v="CUS002"/>
    <s v="vinoj.njalil"/>
    <m/>
    <m/>
    <s v="Month"/>
    <s v="3"/>
    <s v="Oct"/>
    <s v="Custom Duty and Clearing Charges"/>
    <s v="307233_CUS002_WK3"/>
    <s v="10/21/2022 12:00:00 AM"/>
    <s v="SHI/KSA CUSTOMS DUTY-SADAD"/>
    <x v="2"/>
    <s v="10/21/2022 12:00:00 AM"/>
    <m/>
    <m/>
    <s v="nagabhushanam.reddy[Nagabhushanam]"/>
    <s v="vinoj.njalil[Vinoj]"/>
    <s v="BankingApproval"/>
    <s v="0"/>
    <s v="0"/>
    <s v="No"/>
    <m/>
    <m/>
    <m/>
    <s v="OU_KSA2(KSA2)"/>
    <s v="KSA CUSTOMS DUTY-SADAD"/>
    <s v="CUS002"/>
    <m/>
    <s v="SAR"/>
    <s v="3,224,526.06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3/2022"/>
    <e v="#N/A"/>
  </r>
  <r>
    <s v="PA-000000000000307081"/>
    <s v="10/20/2022 3:56:11 PM"/>
    <s v="10/21/2022 2:13:39 PM"/>
    <s v="PA_BankingApproval"/>
    <s v="Pending Banking Approval"/>
    <x v="0"/>
    <s v="Alshaya Trading Company - UAE"/>
    <s v="33940.94"/>
    <s v="AED"/>
    <s v="2022"/>
    <s v="AL SEER TRADING AGENCIES"/>
    <s v="SEE068"/>
    <s v="riya.thomas"/>
    <m/>
    <m/>
    <s v="Month"/>
    <s v="3"/>
    <s v="Oct"/>
    <s v="Inventory"/>
    <s v="307081_SEE068_WK3/TCP"/>
    <s v="10/20/2022 12:00:00 AM"/>
    <s v="HOS/AL SEER TRADING AGENCIES"/>
    <x v="0"/>
    <s v="10/21/2022 12:00:00 AM"/>
    <m/>
    <m/>
    <s v="sudarshan.t[Sudarshan]"/>
    <s v="riya.thomas[Riya]"/>
    <s v="BankingApproval"/>
    <s v="38000"/>
    <s v="159748.95"/>
    <s v="Yes"/>
    <s v="High"/>
    <m/>
    <s v="TCP"/>
    <s v="OU_UAE(UAE)"/>
    <s v="AL SEER TRADING AGENCIES"/>
    <s v="SEE068"/>
    <s v="AE640440000001203500601"/>
    <s v="AED"/>
    <s v="33,940.940"/>
    <s v="21-OCT-22"/>
    <s v="AED"/>
    <s v="33940.94"/>
    <s v="True"/>
    <s v="True"/>
    <s v="True"/>
    <s v="True"/>
    <m/>
    <m/>
    <m/>
    <s v="AL SEER TRADING AGENCIES"/>
    <n v="674007"/>
    <s v="33940.94"/>
    <s v="AED"/>
    <s v="20-Oct-2022"/>
    <s v="23216FX012T3"/>
    <s v="MHA DXB AED MAIN"/>
    <s v="AE AEHBMECA025-413451-002 AED"/>
    <s v="AED"/>
    <s v="_x000d__x000a_ AL SEER TRADING AGENCIES"/>
    <s v="  STANDARD CHARTERED BANK"/>
    <s v="AE640440000001203500601"/>
    <s v="SCBLAEAD"/>
    <s v="33,940.94"/>
    <s v="AED"/>
    <s v="Mon 24 Oct 2022"/>
    <s v="307081/674007"/>
    <s v="TCP - Trade Credits And Advances Payable"/>
    <s v="24 Oct 2022 09:38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67"/>
    <s v="10/20/2022 3:48:37 PM"/>
    <s v="10/21/2022 2:24:22 PM"/>
    <s v="PA_BankingApproval"/>
    <s v="Pending Banking Approval"/>
    <x v="1"/>
    <s v="Alshaya International Co. L.L.C, Dubai"/>
    <s v="6753.46"/>
    <s v="AED"/>
    <s v="2022"/>
    <s v="AL SEER TRADING AGENCIES"/>
    <s v="SEE068"/>
    <s v="riya.thomas"/>
    <m/>
    <m/>
    <s v="Month"/>
    <s v="3"/>
    <s v="Oct"/>
    <s v="Inventory"/>
    <s v="307067_SEE068_WK3/TCP"/>
    <s v="10/20/2022 12:00:00 AM"/>
    <s v="HOS/AL SEER TRADING AGENCIES"/>
    <x v="1"/>
    <s v="10/21/2022 12:00:00 AM"/>
    <m/>
    <m/>
    <s v="sudarshan.t[Sudarshan]"/>
    <s v="riya.thomas[Riya]"/>
    <s v="BankingApproval"/>
    <s v="11000"/>
    <s v="9002.65"/>
    <s v="Yes"/>
    <s v="High"/>
    <m/>
    <s v="TCP"/>
    <s v="OU_DIC(IO_DIC)"/>
    <s v="AL SEER TRADING AGENCIES"/>
    <s v="SEE068"/>
    <s v="AE640440000001203500601"/>
    <s v="AED"/>
    <s v="6,753.460"/>
    <s v="21-OCT-22"/>
    <s v="AED"/>
    <s v="6753.46"/>
    <s v="True"/>
    <s v="True"/>
    <s v="True"/>
    <s v="True"/>
    <m/>
    <m/>
    <m/>
    <s v="AL SEER TRADING AGENCIES"/>
    <n v="674008"/>
    <s v="6753.46"/>
    <s v="AED"/>
    <s v="20-Oct-2022"/>
    <s v="58036FX00L75"/>
    <s v="AIC UAE AED Main Sup"/>
    <s v="AE AEHBMECA025-084054-004 AED"/>
    <s v="AED"/>
    <s v="_x000d__x000a_ AL SEER TRADING AGENCIES"/>
    <s v="  STANDARD CHARTERED BANK"/>
    <s v="AE640440000001203500601"/>
    <s v="SCBLAEAD"/>
    <s v="6,753.46"/>
    <s v="AED"/>
    <s v="Mon 24 Oct 2022"/>
    <s v="307067/674008"/>
    <s v="TCP - Trade Credits And Advances Payable"/>
    <s v="24 Oct 2022 07:31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64"/>
    <s v="10/20/2022 3:39:36 PM"/>
    <s v="10/21/2022 2:26:25 PM"/>
    <s v="PA_BankingApproval"/>
    <s v="Pending Banking Approval"/>
    <x v="1"/>
    <s v="Alshaya International Co. L.L.C, Dubai"/>
    <s v="181785.1"/>
    <s v="AED"/>
    <s v="2022"/>
    <s v="OCEAN FAIR INTERNATIONAL GROUP FZE"/>
    <s v="OFI074"/>
    <s v="riya.thomas"/>
    <m/>
    <m/>
    <s v="Month"/>
    <s v="3"/>
    <s v="Oct"/>
    <s v="Inventory"/>
    <s v="307064_OFI074_WK3/TCP"/>
    <s v="10/20/2022 12:00:00 AM"/>
    <s v="HOS/OCEAN FAIR INTERNATIONAL GROUP FZE"/>
    <x v="1"/>
    <s v="10/21/2022 12:00:00 AM"/>
    <m/>
    <m/>
    <s v="sudarshan.t[Sudarshan]"/>
    <s v="riya.thomas[Riya]"/>
    <s v="BankingApproval"/>
    <s v="186000"/>
    <s v="369131.15"/>
    <s v="Yes"/>
    <s v="High"/>
    <m/>
    <s v="TCP"/>
    <s v="OU_DIC(IO_DIC)"/>
    <s v="OCEAN FAIR INTERNATIONAL GROUP FZE"/>
    <s v="OFI074"/>
    <s v="AE980260001015196965301/Old Name:OCEAN FAIR INTERNATIONAL GENERAL"/>
    <s v="AED"/>
    <s v="181,785.100"/>
    <s v="21-OCT-22"/>
    <m/>
    <m/>
    <s v="True"/>
    <s v="True"/>
    <s v="True"/>
    <s v="True"/>
    <m/>
    <m/>
    <m/>
    <s v="OCEAN FAIR INTERNATIONAL GROUP FZE"/>
    <n v="674192"/>
    <s v="181785.10"/>
    <s v="AED"/>
    <s v="20-Oct-2022"/>
    <s v="75576FX00MWC"/>
    <s v="AIC UAE AED Main Sup"/>
    <s v="AE AEHBMECA025-084054-004 AED"/>
    <s v="AED"/>
    <s v="_x000d__x000a_ OCEAN FAIR INTERNATIONAL GROUP FZE _x000d__x000a_Â  DUBAI BRANCH"/>
    <s v="  EMIRATES BANK INTERNATIONAL PJSC"/>
    <s v="AE980260001015196965301"/>
    <s v="EBILAEAD"/>
    <s v="181,785.10"/>
    <s v="AED"/>
    <s v="Mon 24 Oct 2022"/>
    <s v="307064/674192"/>
    <s v="TCP - Trade Credits And Advances Payable"/>
    <s v="24 Oct 2022 07:33:27 GMT"/>
    <s v="True"/>
    <s v="True"/>
    <s v="True"/>
    <s v="True"/>
    <s v="True"/>
    <s v="True"/>
    <s v="True"/>
    <s v="True"/>
    <m/>
    <m/>
    <m/>
    <m/>
    <x v="0"/>
    <s v="Unable to open batch in oracle - Bot1"/>
    <s v="10/23/2022"/>
    <s v="Processed by bank (HSBC)  "/>
  </r>
  <r>
    <s v="PA-000000000000307056"/>
    <s v="10/20/2022 3:31:54 PM"/>
    <s v="10/21/2022 2:27:46 PM"/>
    <s v="PA_BankingApproval"/>
    <s v="Pending Banking Approval"/>
    <x v="0"/>
    <s v="Alshaya Trading Company - UAE"/>
    <s v="358698.31"/>
    <s v="AED"/>
    <s v="2022"/>
    <s v="OCEAN FAIR INTERNATIONAL GROUP FZE"/>
    <s v="OFI074"/>
    <s v="riya.thomas"/>
    <m/>
    <m/>
    <s v="Month"/>
    <s v="3"/>
    <s v="Oct"/>
    <s v="Inventory"/>
    <s v="307056_OFI074_WK3/TCP"/>
    <s v="10/20/2022 12:00:00 AM"/>
    <s v="HOS/OCEAN FAIR INTERNATIONAL GROUP FZE"/>
    <x v="0"/>
    <s v="10/21/2022 12:00:00 AM"/>
    <m/>
    <m/>
    <s v="sudarshan.t[Sudarshan]"/>
    <s v="riya.thomas[Riya]"/>
    <s v="BankingApproval"/>
    <s v="363000"/>
    <s v="882140.11"/>
    <s v="Yes"/>
    <s v="High"/>
    <m/>
    <s v="TCP"/>
    <s v="OU_UAE(UAE)"/>
    <s v="OCEAN FAIR INTERNATIONAL GROUP FZE"/>
    <s v="OFI074"/>
    <s v="AE980260001015196965301/Old Name:OCEAN FAIR INTERNATIONAL GENERAL"/>
    <s v="AED"/>
    <s v="358,698.310"/>
    <s v="21-OCT-22"/>
    <s v="AED"/>
    <s v="358698.31"/>
    <s v="True"/>
    <s v="True"/>
    <s v="True"/>
    <s v="True"/>
    <m/>
    <m/>
    <m/>
    <s v="OCEAN FAIR INTERNATIONAL GROUP FZE"/>
    <n v="674009"/>
    <s v="358698.31"/>
    <s v="AED"/>
    <s v="20-Oct-2022"/>
    <s v="23526FX013JV"/>
    <s v="MHA DXB AED MAIN"/>
    <s v="AE AEHBMECA025-413451-002 AED"/>
    <s v="AED"/>
    <s v="_x000d__x000a_ OCEAN FAIR INTERNATIONAL GROUP FZE _x000d__x000a_Â  DUBAI BRANCH"/>
    <s v="  EMIRATES BANK INTERNATIONAL PJSC"/>
    <s v="AE980260001015196965301"/>
    <s v="EBILAEAD"/>
    <s v="358,698.31"/>
    <s v="AED"/>
    <s v="Mon 24 Oct 2022"/>
    <s v="307056/674009"/>
    <s v="TCP - Trade Credits And Advances Payable"/>
    <s v="24 Oct 2022 09:40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12"/>
    <s v="10/20/2022 1:14:37 PM"/>
    <s v="10/21/2022 2:29:10 PM"/>
    <s v="PA_BankingApproval"/>
    <s v="Pending Banking Approval"/>
    <x v="0"/>
    <s v="Alshaya Trading Company - UAE"/>
    <s v="2020908.42"/>
    <s v="AED"/>
    <s v="2022"/>
    <s v="N.R.T.C DUBAI INTL VEG &amp; FRU TRADING"/>
    <s v="NRT074"/>
    <s v="riya.thomas"/>
    <m/>
    <m/>
    <s v="Month"/>
    <s v="3"/>
    <s v="Oct"/>
    <s v="Inventory"/>
    <s v="306912_NRT074_WK3/TCP"/>
    <s v="10/20/2022 12:00:00 AM"/>
    <s v="HOS/N.R.T.C DUBAI INTL VEG &amp; FRU TRADING"/>
    <x v="0"/>
    <s v="10/21/2022 12:00:00 AM"/>
    <m/>
    <m/>
    <s v="sudarshan.t[Sudarshan]"/>
    <s v="riya.thomas[Riya]"/>
    <s v="BankingApproval"/>
    <s v="2025000"/>
    <s v="2551310.16"/>
    <s v="Yes"/>
    <s v="High"/>
    <m/>
    <s v="TCP"/>
    <s v="OU_UAE(UAE)"/>
    <s v="N.R.T.C DUBAI INTL VEG &amp; FRU TRADING"/>
    <s v="NRT074"/>
    <s v="AE110230000001000648988"/>
    <s v="AED"/>
    <s v="2,020,908.420"/>
    <s v="31-OCT-22"/>
    <s v="AED"/>
    <s v="2020908.42"/>
    <s v="True"/>
    <s v="True"/>
    <s v="True"/>
    <s v="True"/>
    <m/>
    <m/>
    <m/>
    <s v="N.R.T.C DUBAI INTL VEG &amp; FRU TRADING"/>
    <n v="674010"/>
    <s v="2020908.42"/>
    <s v="AED"/>
    <s v="20-Oct-2022"/>
    <s v="06276FX01D85"/>
    <s v="MHA DXB AED MAIN"/>
    <s v="AE AEHBMECA025-413451-002 AED"/>
    <s v="AED"/>
    <s v="_x000d__x000a_ NRTC DUBAI INTERNATIONAL VEG AND _x000d__x000a_Â  FRUITS TRADING LLC"/>
    <s v="  ABU DHABI COMMERCIAL BANK"/>
    <s v="AE670030010352771020001"/>
    <s v="ADCBAEAA"/>
    <s v="2,020,908.42"/>
    <s v="AED"/>
    <s v="Mon 24 Oct 2022"/>
    <s v="306912/674010"/>
    <s v="TCP - Trade Credits And Advances Payable"/>
    <s v="24 Oct 2022 09:43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03"/>
    <s v="10/20/2022 1:08:41 PM"/>
    <s v="10/21/2022 2:30:49 PM"/>
    <s v="PA_BankingApproval"/>
    <s v="Pending Banking Approval"/>
    <x v="1"/>
    <s v="Alshaya International Co. L.L.C, Dubai"/>
    <s v="1783395.19"/>
    <s v="AED"/>
    <s v="2022"/>
    <s v="N.R.T.C DUBAI INTL VEG &amp; FRU TRADING"/>
    <s v="NRT074"/>
    <s v="riya.thomas"/>
    <m/>
    <m/>
    <s v="Month"/>
    <s v="3"/>
    <s v="Oct"/>
    <s v="Inventory"/>
    <s v="306903_NRT074_WK3/TCP"/>
    <s v="10/20/2022 12:00:00 AM"/>
    <s v="HOS/N.R.T.C DUBAI INTL VEG &amp; FRU TRADING"/>
    <x v="1"/>
    <s v="10/21/2022 12:00:00 AM"/>
    <m/>
    <m/>
    <s v="sudarshan.t[Sudarshan]"/>
    <s v="riya.thomas[Riya]"/>
    <s v="BankingApproval"/>
    <s v="1788000"/>
    <s v="2208222.63"/>
    <s v="Yes"/>
    <s v="High"/>
    <m/>
    <m/>
    <s v="OU_DIC(IO_DIC)"/>
    <s v="N.R.T.C DUBAI INTL VEG &amp; FRU TRADING"/>
    <s v="NRT074"/>
    <s v="AE110230000001000648988"/>
    <s v="AED"/>
    <s v="1,783,395.190"/>
    <s v="31-OCT-22"/>
    <m/>
    <m/>
    <s v="True"/>
    <s v="True"/>
    <s v="True"/>
    <s v="True"/>
    <m/>
    <m/>
    <m/>
    <m/>
    <n v="674257"/>
    <m/>
    <m/>
    <m/>
    <s v="70526FX00ZMN"/>
    <s v="AIC UAE AED Main Sup"/>
    <s v="AE AEHBMECA025-084054-004 AED"/>
    <s v="AED"/>
    <s v="_x000d__x000a_ NRTC DUBAI INTERNATIONAL VEG AND _x000d__x000a_Â  FRUITS TRADING LLC"/>
    <s v="  ABU DHABI COMMERCIAL BANK"/>
    <s v="AE670030010352771020001"/>
    <s v="ADCBAEAA"/>
    <s v="1,783,395.19"/>
    <s v="AED"/>
    <s v="Mon 24 Oct 2022"/>
    <s v="306903/674257"/>
    <s v="TCP - Trade Credits And Advances Payable"/>
    <s v="24 Oct 2022 07:39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895"/>
    <s v="10/20/2022 12:58:31 PM"/>
    <s v="10/21/2022 2:32:43 PM"/>
    <s v="PA_BankingApproval"/>
    <s v="Pending Banking Approval"/>
    <x v="1"/>
    <s v="Alshaya International Co. L.L.C, Dubai"/>
    <s v="39173.51"/>
    <s v="AED"/>
    <s v="2022"/>
    <s v="GREENHOUSE FOODSTUFF TR. L.L.C."/>
    <s v="GRE075"/>
    <s v="riya.thomas"/>
    <m/>
    <m/>
    <s v="Month"/>
    <s v="3"/>
    <s v="Oct"/>
    <s v="Inventory"/>
    <s v="306895_GRE075_WK3/TCP"/>
    <s v="10/20/2022 12:00:00 AM"/>
    <s v="HOS/GREENHOUSE FOODSTUFF TR. L.L.C."/>
    <x v="1"/>
    <s v="10/21/2022 12:00:00 AM"/>
    <m/>
    <m/>
    <s v="sudarshan.t[Sudarshan]"/>
    <s v="riya.thomas[Riya]"/>
    <s v="BankingApproval"/>
    <s v="45000"/>
    <s v="81123.8"/>
    <s v="Yes"/>
    <s v="High"/>
    <m/>
    <s v="TCP"/>
    <s v="OU_DIC(IO_DIC)"/>
    <s v="GREENHOUSE FOODSTUFF TR. L.L.C."/>
    <s v="GRE075"/>
    <s v="AE660211000000230053014/Formerly GREENHOUSE SUPERMARKET"/>
    <s v="AED"/>
    <s v="39,173.510"/>
    <s v="21-OCT-22"/>
    <s v="AED"/>
    <s v="39173.51"/>
    <s v="True"/>
    <s v="True"/>
    <s v="True"/>
    <s v="True"/>
    <m/>
    <m/>
    <m/>
    <s v="GREENHOUSE FOODSTUFF TR. L.L.C."/>
    <n v="674011"/>
    <s v="39173.51"/>
    <s v="AED"/>
    <s v="20-Oct-2022"/>
    <s v="27026FX010YM"/>
    <s v="AIC UAE AED Main Sup"/>
    <s v="AE AEHBMECA025-084054-004 AED"/>
    <s v="AED"/>
    <s v="_x000d__x000a_ GREENHOUSE FOODSTUFF TR LLC _x000d__x000a_Â  PO BOX 5927"/>
    <s v="  CITIBANK NA"/>
    <s v="AE660211000000230053014"/>
    <s v="CITIAEAD"/>
    <s v="39,173.51"/>
    <s v="AED"/>
    <s v="Mon 24 Oct 2022"/>
    <s v="306895/674011"/>
    <s v="TCP - Trade Credits And Advances Payable"/>
    <s v="24 Oct 2022 07:41:43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554"/>
    <s v="10/20/2022 2:50:53 PM"/>
    <s v="10/21/2022 2:37:30 PM"/>
    <s v="PA_BankingApproval"/>
    <s v="Pending Banking Approval"/>
    <x v="7"/>
    <s v="LOGIX FZCO - UAE"/>
    <s v="33364.67"/>
    <s v="AED"/>
    <s v="2022"/>
    <s v="BUREAU VERITAS - DUBAI BR"/>
    <s v="BUR015"/>
    <s v="riya.thomas"/>
    <m/>
    <m/>
    <s v="Month"/>
    <s v="3"/>
    <s v="Oct"/>
    <s v="General Expense"/>
    <s v="306554_BUR015_WK3/GMS"/>
    <s v="10/21/2022 12:00:00 AM"/>
    <s v="LOG/BUREAU VERITAS - DUBAI BR"/>
    <x v="1"/>
    <s v="10/21/2022 12:00:00 AM"/>
    <m/>
    <m/>
    <s v="rajendraprasad.t[Rajendra Prasad]"/>
    <s v="riya.thomas[Riya]"/>
    <s v="BankingApproval"/>
    <s v="33364.67"/>
    <s v="44749.67"/>
    <s v="Yes"/>
    <m/>
    <m/>
    <s v="GMS"/>
    <s v="OU_UAE2(UAE2)"/>
    <s v="BUREAU VERITAS - DUBAI BR"/>
    <s v="BUR015"/>
    <s v="AE630200000021027305001"/>
    <s v="AED"/>
    <s v="33,364.670"/>
    <s v="31-OCT-22"/>
    <s v="AED"/>
    <s v="33364.67"/>
    <s v="True"/>
    <s v="True"/>
    <s v="True"/>
    <s v="True"/>
    <m/>
    <m/>
    <m/>
    <s v="BUREAU VERITAS - DUBAI BR"/>
    <n v="674012"/>
    <s v="33364.67"/>
    <s v="AED"/>
    <s v="19-Oct-2022"/>
    <s v="14296FX01D56"/>
    <s v="Logix UAE AED Suppli"/>
    <s v="AE AEHBMECA025-154568-003 AED"/>
    <s v="AED"/>
    <s v="_x000d__x000a_ BUREAU VERITAS DUBAI BRANCH"/>
    <s v="  HSBC BANK MIDDLE EAST LTD"/>
    <s v="AE630200000021027305001"/>
    <s v="BBMEAEAD"/>
    <s v="33,364.67"/>
    <s v="AED"/>
    <s v="Mon 24 Oct 2022"/>
    <s v="306554/674012"/>
    <s v="GMS - Processing Repair And Maintenance Services On Goods"/>
    <s v="24 Oct 2022 09:56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7310"/>
    <s v="10/21/2022 1:53:42 PM"/>
    <s v="10/21/2022 2:43:15 PM"/>
    <s v="PA_BankingApproval"/>
    <s v="Pending Banking Approval"/>
    <x v="1"/>
    <s v="Alshaya International Co. L.L.C, Dubai"/>
    <s v="38547.73"/>
    <s v="AED"/>
    <s v="2022"/>
    <s v="LUNATUS DRUG STORE"/>
    <s v="LUN006"/>
    <s v="riya.thomas"/>
    <m/>
    <m/>
    <s v="Month"/>
    <s v="4"/>
    <s v="Oct"/>
    <s v="Inventory"/>
    <s v="307310_LUN006_WK4/TCP"/>
    <s v="10/21/2022 12:00:00 AM"/>
    <s v="WEL/LUNATUS DRUG STORE"/>
    <x v="1"/>
    <s v="10/21/2022 12:00:00 AM"/>
    <m/>
    <m/>
    <s v="abdul.sami[Abdul]"/>
    <s v="riya.thomas[Riya]"/>
    <s v="BankingApproval"/>
    <s v="21651.73"/>
    <s v="42142.91"/>
    <s v="Yes"/>
    <m/>
    <m/>
    <s v="TCP"/>
    <s v="OU_DIC(IO_DIC)"/>
    <s v="LUNATUS DRUG STORE"/>
    <s v="LUN006"/>
    <s v="Formerly - LUNATUS ROSARY PHARMACY-AE770140035210784260016"/>
    <s v="AED"/>
    <s v="38,547.730"/>
    <s v="31-OCT-22"/>
    <s v="AED"/>
    <s v="38547.73"/>
    <s v="True"/>
    <s v="True"/>
    <s v="True"/>
    <s v="True"/>
    <m/>
    <m/>
    <m/>
    <s v="LUNATUS DRUG STORE"/>
    <n v="674013"/>
    <s v="38547.73"/>
    <s v="AED"/>
    <s v="21-Oct-2022"/>
    <s v="63316FX013ZG"/>
    <s v="AIC UAE AED Main Sup"/>
    <s v="AE AEHBMECA025-084054-004 AED"/>
    <s v="AED"/>
    <s v="_x000d__x000a_ LUNATUS DRUG STORE LLC"/>
    <s v="  BLOM BANK FRANCE"/>
    <s v="AE770140035210784260016"/>
    <s v="BLOMAEAD"/>
    <s v="38,547.73"/>
    <s v="AED"/>
    <s v="Mon 24 Oct 2022"/>
    <s v="307310/674013"/>
    <s v="TCP - Trade Credits And Advances Payable"/>
    <s v="24 Oct 2022 07:45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09"/>
    <s v="10/21/2022 12:41:03 PM"/>
    <s v="10/21/2022 2:45:05 PM"/>
    <s v="PA_BankingApproval"/>
    <s v="Pending Banking Approval"/>
    <x v="0"/>
    <s v="Alshaya Trading Company - UAE"/>
    <s v="260618.77"/>
    <s v="AED"/>
    <s v="2022"/>
    <s v="LUNATUS DRUG STORE"/>
    <s v="LUN006"/>
    <s v="riya.thomas"/>
    <m/>
    <m/>
    <s v="Month"/>
    <s v="4"/>
    <s v="Oct"/>
    <s v="Inventory"/>
    <s v="307309_LUN006_WK4/TCP"/>
    <s v="10/21/2022 12:00:00 AM"/>
    <s v="WEL/LUNATUS DRUG STORE"/>
    <x v="0"/>
    <s v="10/21/2022 12:00:00 AM"/>
    <m/>
    <m/>
    <s v="abdul.sami[Abdul]"/>
    <s v="riya.thomas[Riya]"/>
    <s v="BankingApproval"/>
    <s v="11257.37"/>
    <s v="776615.41"/>
    <s v="Yes"/>
    <m/>
    <m/>
    <s v="TCP"/>
    <s v="OU_UAE(UAE)"/>
    <s v="LUNATUS DRUG STORE"/>
    <s v="LUN006"/>
    <s v="Formerly - LUNATUS ROSARY PHARMACY-AE770140035210784260016"/>
    <s v="AED"/>
    <s v="260,618.770"/>
    <s v="31-OCT-22"/>
    <s v="AED"/>
    <s v="260618.77"/>
    <s v="True"/>
    <s v="True"/>
    <s v="True"/>
    <s v="True"/>
    <m/>
    <m/>
    <m/>
    <s v="LUNATUS DRUG STORE"/>
    <n v="674014"/>
    <s v="260618.77"/>
    <s v="AED"/>
    <s v="21-Oct-2022"/>
    <s v="80296FX01E3L"/>
    <s v="MHA DXB AED MAIN"/>
    <s v="AE AEHBMECA025-413451-002 AED"/>
    <s v="AED"/>
    <s v="_x000d__x000a_ LUNATUS DRUG STORE LLC"/>
    <s v="  BLOM BANK FRANCE"/>
    <s v="AE770140035210784260016"/>
    <s v="BLOMAEAD"/>
    <s v="260,618.77"/>
    <s v="AED"/>
    <s v="Mon 24 Oct 2022"/>
    <s v="307309/674014"/>
    <s v="TCP - Trade Credits And Advances Payable"/>
    <s v="24 Oct 2022 09:44:59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67"/>
    <s v="10/21/2022 12:14:06 PM"/>
    <s v="10/21/2022 2:47:28 PM"/>
    <s v="PA_BankingApproval"/>
    <s v="Pending Banking Approval"/>
    <x v="1"/>
    <s v="Alshaya International Co. L.L.C, Dubai"/>
    <s v="67200.53"/>
    <s v="AED"/>
    <s v="2022"/>
    <s v="CITY PHARMACY"/>
    <s v="CIT006"/>
    <s v="riya.thomas"/>
    <m/>
    <m/>
    <s v="Month"/>
    <s v="4"/>
    <s v="Oct"/>
    <s v="Inventory"/>
    <s v="307267_CIT006_WK4/TCP"/>
    <s v="10/21/2022 12:00:00 AM"/>
    <s v="WEL/CITY PHARMACY"/>
    <x v="2"/>
    <s v="10/21/2022 12:00:00 AM"/>
    <m/>
    <m/>
    <s v="abdul.sami[Abdul]"/>
    <s v="riya.thomas[Riya]"/>
    <s v="BankingApproval"/>
    <s v="146"/>
    <s v="120264.82"/>
    <s v="Yes"/>
    <m/>
    <m/>
    <s v="TCP"/>
    <s v="OU_DIC(IO_DIC)"/>
    <s v="CITY PHARMACY"/>
    <s v="CIT006"/>
    <s v="AE860230000001000078442"/>
    <s v="AED"/>
    <s v="67,200.530"/>
    <s v="31-OCT-22"/>
    <s v="AED"/>
    <s v="67200.53"/>
    <s v="True"/>
    <s v="True"/>
    <s v="True"/>
    <s v="True"/>
    <m/>
    <m/>
    <m/>
    <s v="CITY PHARMACY"/>
    <n v="674015"/>
    <s v="67200.53"/>
    <s v="AED"/>
    <s v="21-Oct-2022"/>
    <s v="51006FX01565"/>
    <s v="AIC UAE AED Main Sup"/>
    <s v="AE AEHBMECA025-084054-004 AED"/>
    <s v="AED"/>
    <s v="_x000d__x000a_ CITY PHARMACY"/>
    <s v="  COMMERCIAL BANK OF DUBAI"/>
    <s v="AE860230000001000078442"/>
    <s v="CBDUAEAD"/>
    <s v="67,200.53"/>
    <s v="AED"/>
    <s v="Mon 24 Oct 2022"/>
    <s v="307267/674015"/>
    <s v="TCP - Trade Credits And Advances Payable"/>
    <s v="24 Oct 2022 07:46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66"/>
    <s v="10/21/2022 12:07:54 PM"/>
    <s v="10/21/2022 2:49:00 PM"/>
    <s v="PA_BankingApproval"/>
    <s v="Pending Banking Approval"/>
    <x v="0"/>
    <s v="Alshaya Trading Company - UAE"/>
    <s v="37263.96"/>
    <s v="AED"/>
    <s v="2022"/>
    <s v="CITY PHARMACY"/>
    <s v="CIT006"/>
    <s v="riya.thomas"/>
    <m/>
    <m/>
    <s v="Month"/>
    <s v="4"/>
    <s v="Oct"/>
    <s v="Inventory"/>
    <s v="307266_CIT006_WK4/TCP"/>
    <m/>
    <s v="WEL/CITY PHARMACY"/>
    <x v="2"/>
    <s v="10/21/2022 12:00:00 AM"/>
    <m/>
    <m/>
    <s v="abdul.sami[Abdul]"/>
    <s v="riya.thomas[Riya]"/>
    <s v="BankingApproval"/>
    <s v="0"/>
    <s v="1231678.13"/>
    <s v="Yes"/>
    <m/>
    <m/>
    <s v="TCP"/>
    <s v="OU_UAE(UAE)"/>
    <s v="CITY PHARMACY"/>
    <s v="CIT006"/>
    <s v="AE860230000001000078442"/>
    <s v="AED"/>
    <s v="37,263.960"/>
    <s v="31-OCT-22"/>
    <s v="AED"/>
    <s v="37263.96"/>
    <s v="True"/>
    <s v="True"/>
    <s v="True"/>
    <s v="True"/>
    <m/>
    <m/>
    <m/>
    <s v="CITY PHARMACY"/>
    <n v="674016"/>
    <s v="37263.96"/>
    <s v="AED"/>
    <s v="21-Oct-2022"/>
    <s v="46506FX01778"/>
    <s v="MHA DXB AED MAIN"/>
    <s v="AE AEHBMECA025-413451-002 AED"/>
    <s v="AED"/>
    <s v="_x000d__x000a_ CITY PHARMACY"/>
    <s v="  COMMERCIAL BANK OF DUBAI"/>
    <s v="AE860230000001000078442"/>
    <s v="CBDUAEAD"/>
    <s v="37,263.96"/>
    <s v="AED"/>
    <s v="Mon 24 Oct 2022"/>
    <s v="307266/674016"/>
    <s v="TCP - Trade Credits And Advances Payable"/>
    <s v="24 Oct 2022 11:52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43"/>
    <s v="10/21/2022 11:31:01 AM"/>
    <s v="10/21/2022 2:50:22 PM"/>
    <s v="PA_BankingApproval"/>
    <s v="Pending Banking Approval"/>
    <x v="13"/>
    <s v="Dareen Pharmacies L.L.C"/>
    <s v="92531"/>
    <s v="AED"/>
    <s v="2022"/>
    <s v="COTY DISTRIBUTION EMIRATES L.L.C."/>
    <s v="CDE030"/>
    <s v="riya.thomas"/>
    <m/>
    <m/>
    <s v="Month"/>
    <s v="4"/>
    <s v="Oct"/>
    <s v="Inventory"/>
    <s v="307243_CDE030_WK4/TCP"/>
    <s v="10/21/2022 12:00:00 AM"/>
    <s v="WEL/COTY DISTRIBUTION EMIRATES L.L.C."/>
    <x v="2"/>
    <s v="10/21/2022 12:00:00 AM"/>
    <m/>
    <m/>
    <s v="abdul.sami[Abdul]"/>
    <s v="riya.thomas[Riya]"/>
    <s v="BankingApproval"/>
    <s v="62615"/>
    <s v="218538.37"/>
    <s v="Yes"/>
    <m/>
    <m/>
    <s v="TCP"/>
    <s v="OU_DPH(IO_DPH1)"/>
    <s v="COTY DISTRIBUTION EMIRATES L.L.C."/>
    <s v="CDE030"/>
    <s v="AE570186685062577001784"/>
    <s v="AED"/>
    <s v="92,531.000"/>
    <s v="31-OCT-22"/>
    <s v="AED"/>
    <s v="92531.00"/>
    <s v="True"/>
    <s v="True"/>
    <s v="True"/>
    <s v="True"/>
    <m/>
    <m/>
    <m/>
    <s v="COTY DISTRIBUTION EMIRATES L.L.C."/>
    <n v="674017"/>
    <s v="92531.00"/>
    <s v="AED"/>
    <s v="21-Oct-2022"/>
    <s v="54696FX00C0L"/>
    <s v="MHA DXB AED MAIN"/>
    <s v="AE AEHBMECA025-413451-002 AED"/>
    <s v="AED"/>
    <s v="_x000d__x000a_ COTY DISTRIBUTION EMIRATES L.L.C. _x000d__x000a_Â  P.O.BOX 7233"/>
    <s v="  BNP PARIBAS"/>
    <s v="AE570186685062577001784"/>
    <s v="BNPAAEAD"/>
    <s v="AED 92,531.00"/>
    <s v="to be sent UAE Dirham"/>
    <s v="Tue 25 Oct 2022"/>
    <s v="307243/674017"/>
    <s v="TCP - Trade Credits And Advances Payable"/>
    <s v="24 Oct 2022 11:13:36 GMT"/>
    <s v="True"/>
    <s v="True"/>
    <s v="True"/>
    <s v="True"/>
    <s v="True"/>
    <s v="False"/>
    <s v="False"/>
    <s v="True"/>
    <m/>
    <m/>
    <m/>
    <m/>
    <x v="1"/>
    <s v="Documents Merged and PA Exited Successfully - Bot5"/>
    <s v="10/23/2022"/>
    <s v="Processed by bank (HSBC)  "/>
  </r>
  <r>
    <s v="PA-000000000000307242"/>
    <s v="10/21/2022 11:20:51 AM"/>
    <s v="10/21/2022 2:52:13 PM"/>
    <s v="PA_BankingApproval"/>
    <s v="Pending Banking Approval"/>
    <x v="1"/>
    <s v="Alshaya International Co. L.L.C, Dubai"/>
    <s v="162771.38"/>
    <s v="AED"/>
    <s v="2022"/>
    <s v="COTY DISTRIBUTION EMIRATES L.L.C."/>
    <s v="CDE030"/>
    <s v="riya.thomas"/>
    <m/>
    <m/>
    <s v="Month"/>
    <s v="4"/>
    <s v="Oct"/>
    <s v="Inventory"/>
    <s v="307242_CDE030_WK4/TCP"/>
    <s v="10/21/2022 12:00:00 AM"/>
    <s v="WEL/COTY DISTRIBUTION EMIRATES L.L.C."/>
    <x v="1"/>
    <s v="10/21/2022 12:00:00 AM"/>
    <m/>
    <m/>
    <s v="abdul.sami[Abdul]"/>
    <s v="riya.thomas[Riya]"/>
    <s v="BankingApproval"/>
    <s v="146548"/>
    <s v="429651.42"/>
    <s v="Yes"/>
    <m/>
    <m/>
    <m/>
    <m/>
    <m/>
    <m/>
    <m/>
    <m/>
    <m/>
    <m/>
    <m/>
    <m/>
    <m/>
    <m/>
    <m/>
    <m/>
    <m/>
    <m/>
    <m/>
    <s v="COTY DISTRIBUTION EMIRATES L.L.C."/>
    <n v="674195"/>
    <s v="162771.38"/>
    <s v="AED"/>
    <s v="21-Oct-2022"/>
    <s v="31856FX00YOW"/>
    <s v="AIC UAE AED Main Sup"/>
    <s v="AE AEHBMECA025-084054-004 AED"/>
    <s v="AED"/>
    <s v="_x000d__x000a_ COTY DISTRIBUTION EMIRATES L.L.C. _x000d__x000a_Â  P.O.BOX 7233"/>
    <s v="  BNP PARIBAS"/>
    <s v="AE570186685062577001784"/>
    <s v="BNPAAEAD"/>
    <s v="162,771.38"/>
    <s v="AED"/>
    <s v="Mon 24 Oct 2022"/>
    <s v="307242/674195"/>
    <s v="TCP - Trade Credits And Advances Payable"/>
    <s v="24 Oct 2022 07:48:2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193"/>
    <s v="10/21/2022 8:54:31 AM"/>
    <s v="10/21/2022 2:54:15 PM"/>
    <s v="PA_BankingApproval"/>
    <s v="Pending Banking Approval"/>
    <x v="7"/>
    <s v="LOGIX FZCO - UAE"/>
    <s v="87554.58"/>
    <s v="AED"/>
    <s v="2022"/>
    <s v="4 HOMES FZCO"/>
    <s v="HOM006"/>
    <s v="riya.thomas"/>
    <m/>
    <m/>
    <s v="Month"/>
    <s v="4"/>
    <s v="Oct"/>
    <s v="Inventory"/>
    <s v="307193_HOM006_WK4/TCP"/>
    <s v="10/21/2022 12:00:00 AM"/>
    <s v="WEL/4 HOMES FZCO"/>
    <x v="2"/>
    <s v="10/21/2022 12:00:00 AM"/>
    <m/>
    <m/>
    <s v="abdul.sami[Abdul]"/>
    <s v="riya.thomas[Riya]"/>
    <s v="BankingApproval"/>
    <s v="0"/>
    <s v="87554.58"/>
    <s v="Yes"/>
    <m/>
    <m/>
    <s v="TCP"/>
    <s v="OU_UAE2(UAE2)"/>
    <s v="4 HOMES FZCO"/>
    <s v="HOM006"/>
    <s v="AE130230000001001900834-(payment in AED)"/>
    <s v="AED"/>
    <s v="87,554.580"/>
    <s v="31-OCT-22"/>
    <s v="AED"/>
    <s v="87554.58"/>
    <s v="True"/>
    <s v="True"/>
    <s v="True"/>
    <s v="True"/>
    <m/>
    <m/>
    <m/>
    <s v="4 HOMES FZCO"/>
    <n v="674018"/>
    <s v="87554.58"/>
    <s v="AED"/>
    <s v="21-Oct-2022"/>
    <s v="61086FX01E3X"/>
    <s v="Logix UAE AED Suppli"/>
    <s v="AE AEHBMECA025-154568-003 AED"/>
    <s v="AED"/>
    <s v="_x000d__x000a_ 4 HOMES FZCO"/>
    <s v="  COMMERCIAL BANK OF DUBAI LTD"/>
    <s v="AE130230000001001900834"/>
    <s v="CBDUAEAD"/>
    <s v="87,554.58"/>
    <s v="AED"/>
    <s v="Mon 24 Oct 2022"/>
    <s v="307193/674018"/>
    <s v="TCP - Trade Credits And Advances Payable"/>
    <s v="24 Oct 2022 09:58:1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63"/>
    <s v="10/21/2022 2:36:19 PM"/>
    <s v="10/21/2022 2:58:07 PM"/>
    <s v="PA_BankingApproval"/>
    <s v="Pending Banking Approval"/>
    <x v="1"/>
    <s v="Alshaya International Co. L.L.C, Dubai"/>
    <s v="560456.81"/>
    <s v="AED"/>
    <s v="2022"/>
    <s v="FORTUNE PROMOSEVEN (L.L.C)"/>
    <s v="FOR032"/>
    <s v="riya.thomas"/>
    <m/>
    <m/>
    <s v="Month"/>
    <s v="4"/>
    <s v="Oct"/>
    <s v="General Expense"/>
    <s v="307263_FOR032_WK4/PMS"/>
    <s v="10/22/2022 12:00:00 AM"/>
    <s v="MND/FORTUNE PROMOSEVEN (L.L.C)"/>
    <x v="2"/>
    <s v="10/21/2022 12:00:00 AM"/>
    <m/>
    <m/>
    <s v="manjunath.c[Manjunath]"/>
    <s v="riya.thomas[Riya]"/>
    <s v="BankingApproval"/>
    <s v="0"/>
    <s v="560456.81"/>
    <s v="No"/>
    <s v="High"/>
    <m/>
    <m/>
    <s v="OU_DIC(IO_DIC)"/>
    <s v="FORTUNE PROMOSEVEN (L.L.C)"/>
    <s v="FOR032"/>
    <s v="AE960200000025323551001"/>
    <s v="AED"/>
    <s v="479,421.470"/>
    <s v="31-OCT-22"/>
    <m/>
    <m/>
    <s v="True"/>
    <s v="True"/>
    <s v="True"/>
    <s v="False"/>
    <m/>
    <m/>
    <m/>
    <s v="FORTUNE PROMOSEVEN (L.L.C)"/>
    <n v="674197"/>
    <s v="560456.81"/>
    <s v="AED"/>
    <s v="21-Oct-2022"/>
    <s v="76376FX017R6"/>
    <s v="AIC UAE AED Main Sup"/>
    <s v="AE AEHBMECA025-084054-004 AED"/>
    <s v="AED"/>
    <s v="_x000d__x000a_ FORTUNE PROMOSEVEN LLC _x000d__x000a_Â  PO BOX 6834 _x000d__x000a_Â  DUBAI"/>
    <s v="  HSBC BANK MIDDLE EAST LIMITED"/>
    <s v="AE960200000025323551001"/>
    <s v="BBMEAEAD"/>
    <s v="560,456.81"/>
    <s v="AED"/>
    <s v="Mon 24 Oct 2022"/>
    <s v="307263/674197"/>
    <s v="PMS - Professional And Management Consulting Services"/>
    <s v="24 Oct 2022 07:50:03 GMT"/>
    <s v="True"/>
    <s v="True"/>
    <s v="True"/>
    <m/>
    <m/>
    <s v="True"/>
    <s v="True"/>
    <s v="True"/>
    <m/>
    <m/>
    <m/>
    <m/>
    <x v="0"/>
    <s v="Documents Merged and PA Exited Successfully - Bot5"/>
    <s v="10/23/2022"/>
    <s v="Payment complete  "/>
  </r>
  <r>
    <s v="PA-000000000000307192"/>
    <s v="10/21/2022 9:00:49 AM"/>
    <s v="10/21/2022 2:59:58 PM"/>
    <s v="PA_BankingApproval"/>
    <s v="Pending Banking Approval"/>
    <x v="0"/>
    <s v="Alshaya Trading Company - UAE"/>
    <s v="2814.8"/>
    <s v="AED"/>
    <s v="2022"/>
    <s v="4 HOMES FZCO"/>
    <s v="HOM006"/>
    <s v="riya.thomas"/>
    <m/>
    <m/>
    <s v="Month"/>
    <s v="4"/>
    <s v="Oct"/>
    <s v="Inventory"/>
    <s v="307192_HOM006_WK4/TCP"/>
    <s v="10/21/2022 12:00:00 AM"/>
    <s v="WEL/4 HOMES FZCO"/>
    <x v="0"/>
    <s v="10/21/2022 12:00:00 AM"/>
    <m/>
    <m/>
    <s v="abdul.sami[Abdul]"/>
    <s v="riya.thomas[Riya]"/>
    <s v="BankingApproval"/>
    <s v="0"/>
    <s v="26772.16"/>
    <s v="Yes"/>
    <m/>
    <m/>
    <s v="TCP"/>
    <s v="OU_UAE(UAE)"/>
    <s v="4 HOMES FZCO"/>
    <s v="HOM006"/>
    <s v="AE130230000001001900834-(payment in AED)"/>
    <s v="AED"/>
    <s v="2,814.800"/>
    <s v="31-OCT-22"/>
    <s v="AED"/>
    <s v="2814.80"/>
    <s v="True"/>
    <s v="True"/>
    <s v="True"/>
    <s v="True"/>
    <m/>
    <m/>
    <m/>
    <s v="4 HOMES FZCO"/>
    <n v="674019"/>
    <s v="2814.80"/>
    <s v="AED"/>
    <s v="21-Oct-2022"/>
    <s v="53306FX01W0D"/>
    <s v="MHA DXB AED MAIN"/>
    <s v="AE AEHBMECA025-413451-002 AED"/>
    <s v="AED"/>
    <s v="_x000d__x000a_ 4 HOMES FZCO"/>
    <s v="  COMMERCIAL BANK OF DUBAI LTD"/>
    <s v="AE130230000001001900834"/>
    <s v="CBDUAEAD"/>
    <s v="2,814.80"/>
    <s v="AED"/>
    <s v="Mon 24 Oct 2022"/>
    <s v="307192/674019"/>
    <s v="TCP - Trade Credits And Advances Payable"/>
    <s v="24 Oct 2022 10:19:5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008"/>
    <s v="10/21/2022 11:33:27 AM"/>
    <s v="10/21/2022 3:19:24 PM"/>
    <s v="PA_BankingApproval"/>
    <s v="Pending Banking Approval"/>
    <x v="0"/>
    <s v="Alshaya Trading Company - UAE"/>
    <s v="119848.38"/>
    <s v="AED"/>
    <s v="2022"/>
    <s v="4SIGHT RESEARCH  &amp; ANALYTICS DMCC"/>
    <s v="4SI001"/>
    <s v="riya.thomas"/>
    <m/>
    <m/>
    <s v="Month"/>
    <s v="4"/>
    <s v="Oct"/>
    <s v="General Expense"/>
    <s v="307008_4SI001_WK4/PMS"/>
    <s v="10/25/2022 12:00:00 AM"/>
    <s v="MND/4SIGHT RESEARCH &amp; ANALYTICS DMCC"/>
    <x v="0"/>
    <s v="10/21/2022 12:00:00 AM"/>
    <m/>
    <m/>
    <s v="manjunath.c[Manjunath]"/>
    <s v="riya.thomas[Riya]"/>
    <s v="BankingApproval"/>
    <s v="110000"/>
    <s v="172484.88"/>
    <s v="Yes"/>
    <m/>
    <m/>
    <m/>
    <s v="OU_UAE(UAE)"/>
    <s v="4SIGHT RESEARCH  &amp; ANALYTICS DMCC"/>
    <s v="4SI001"/>
    <s v="AE160260001015327489201"/>
    <s v="AED"/>
    <s v="62,372.830"/>
    <s v="31-OCT-22"/>
    <m/>
    <m/>
    <s v="True"/>
    <s v="True"/>
    <s v="True"/>
    <s v="False"/>
    <m/>
    <m/>
    <m/>
    <s v="4SIGHT RESEARCH &amp; ANALYTICS DMCC"/>
    <n v="674198"/>
    <s v="119848.38"/>
    <s v="AED"/>
    <s v="21-Oct-2022"/>
    <s v="24346FX01OW3"/>
    <s v="MHA DXB AED MAIN"/>
    <s v="AE AEHBMECA025-413451-002 AED"/>
    <s v="AED"/>
    <s v="_x000d__x000a_ 4SIGHT RESEARCH AND ANALYTICS DMCC"/>
    <s v="  EMIRATES NBD BANK PJSC"/>
    <s v="AE160260001015327489201"/>
    <s v="EBILAEAD"/>
    <s v="119,848.38"/>
    <s v="AED"/>
    <s v="Mon 24 Oct 2022"/>
    <s v="307008/674198"/>
    <s v="PMS - Professional And Management Consulting Services"/>
    <s v="24 Oct 2022 10:21:1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27"/>
    <s v="10/21/2022 1:12:32 PM"/>
    <s v="10/21/2022 3:23:58 PM"/>
    <s v="PA_BankingApproval"/>
    <s v="Pending Banking Approval"/>
    <x v="0"/>
    <s v="Alshaya Trading Company - UAE"/>
    <s v="2415"/>
    <s v="AED"/>
    <s v="2022"/>
    <s v="AXON BUSINESS SYSTEMS LLC"/>
    <s v="AXO001"/>
    <s v="deepak.agarwal"/>
    <m/>
    <m/>
    <s v="Month"/>
    <s v="4"/>
    <s v="Oct"/>
    <s v="General Expense"/>
    <s v="307327_AXO001_WK4/GMS"/>
    <s v="10/21/2022 12:00:00 AM"/>
    <s v="ADM/AXON BUSINESS SYSTEMS LLC"/>
    <x v="0"/>
    <s v="10/21/2022 12:00:00 AM"/>
    <m/>
    <m/>
    <s v="veerappa.padashetty[Veerappa]"/>
    <s v="riya.thomas[Riya]"/>
    <s v="BankingApproval"/>
    <s v="2415"/>
    <s v="2415"/>
    <s v="Yes"/>
    <m/>
    <m/>
    <s v="GMS"/>
    <s v="OU_UAE(UAE)"/>
    <s v="AXON BUSINESS SYSTEMS LLC"/>
    <s v="AXO001"/>
    <s v="AE360260001012000810403"/>
    <s v="AED"/>
    <s v="2,415.000"/>
    <s v="31-OCT-22"/>
    <s v="AED"/>
    <s v="2415.00"/>
    <s v="True"/>
    <s v="True"/>
    <s v="True"/>
    <s v="True"/>
    <m/>
    <m/>
    <m/>
    <s v="AXON BUSINESS SYSTEMS LLC"/>
    <n v="674020"/>
    <s v="2415.00"/>
    <s v="AED"/>
    <s v="21-Oct-2022"/>
    <s v="28296FX01PD0"/>
    <s v="MHA DXB AED MAIN"/>
    <s v="AE AEHBMECA025-413451-002 AED"/>
    <s v="AED"/>
    <s v="_x000d__x000a_ AXON BUSINESS SYSTEMS LLC"/>
    <s v="  EMIRATES BANK INTERNATIONAL PJSC"/>
    <s v="AE360260001012000810403"/>
    <s v="EBILAEAD"/>
    <s v="2,415.00"/>
    <s v="AED"/>
    <s v="Mon 24 Oct 2022"/>
    <s v="307327/674020"/>
    <s v="GMS - Processing Repair And Maintenance Services On Goods"/>
    <s v="24 Oct 2022 10:22:30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195"/>
    <s v="10/21/2022 8:47:37 AM"/>
    <s v="10/21/2022 3:25:28 PM"/>
    <s v="PA_BankingApproval"/>
    <s v="Pending Banking Approval"/>
    <x v="1"/>
    <s v="Alshaya International Co. L.L.C, Dubai"/>
    <s v="69978.3"/>
    <s v="AED"/>
    <s v="2022"/>
    <s v="GOVER HORTICULTURE L.L.C."/>
    <s v="GOV099"/>
    <s v="deepak.agarwal"/>
    <m/>
    <m/>
    <s v="Month"/>
    <s v="3"/>
    <s v="Oct"/>
    <s v="General Expense"/>
    <s v="307195_GOV099_WK3/GMS"/>
    <s v="10/21/2022 12:00:00 AM"/>
    <s v="PRO/GOVER HORTICULTURE L.L.C."/>
    <x v="1"/>
    <s v="10/21/2022 12:00:00 AM"/>
    <m/>
    <m/>
    <s v="veerappa.padashetty[Veerappa]"/>
    <s v="riya.thomas[Riya]"/>
    <s v="BankingApproval"/>
    <s v="151500"/>
    <s v="151500.3"/>
    <s v="Yes"/>
    <m/>
    <m/>
    <s v="GMS"/>
    <s v="OU_DIC(IO_DIC)"/>
    <s v="GOVER HORTICULTURE L.L.C."/>
    <s v="GOV099"/>
    <s v="AE080260001011123795301"/>
    <s v="AED"/>
    <s v="69,978.300"/>
    <s v="31-OCT-22"/>
    <s v="AED"/>
    <s v="69978.30"/>
    <s v="True"/>
    <s v="True"/>
    <s v="True"/>
    <s v="True"/>
    <m/>
    <m/>
    <m/>
    <s v="GOVER HORTICULTURE L.L.C."/>
    <n v="674021"/>
    <s v="69978.30"/>
    <s v="AED"/>
    <s v="21-Oct-2022"/>
    <s v="39436FX018Y2"/>
    <s v="AIC UAE AED Main Sup"/>
    <s v="AE AEHBMECA025-084054-004 AED"/>
    <s v="AED"/>
    <s v="_x000d__x000a_ GOVER HORTICULTURE LLC"/>
    <s v="  EMIRATES BANK INTERNATIONAL PJSC"/>
    <s v="AE080260001011123795301"/>
    <s v="EBILAEAD"/>
    <s v="69,978.30"/>
    <s v="AED"/>
    <s v="Mon 24 Oct 2022"/>
    <s v="307195/674021"/>
    <s v="GMS - Processing Repair And Maintenance Services On Goods"/>
    <s v="24 Oct 2022 07:51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91"/>
    <s v="10/21/2022 12:22:24 PM"/>
    <s v="10/21/2022 3:31:51 PM"/>
    <s v="PA_BankingApproval"/>
    <s v="Pending Banking Approval"/>
    <x v="4"/>
    <s v="Alshaya International Trading Company - KSA"/>
    <s v="72950.7"/>
    <s v="SAR"/>
    <s v="2022"/>
    <s v="ARABIAN TRADING SUPPLIES (H)"/>
    <s v="ARA138"/>
    <s v="amith.rego"/>
    <m/>
    <m/>
    <s v="Month"/>
    <s v="3"/>
    <s v="Oct"/>
    <s v="Inventory"/>
    <s v="307291_ARA138_WK3/SUPP"/>
    <m/>
    <s v="HNM/ARABIAN TRADING SUPPLIES (H)"/>
    <x v="3"/>
    <s v="10/21/2022 12:00:00 AM"/>
    <m/>
    <m/>
    <s v="jilson.p[Jilson]"/>
    <s v="amith.rego[Amith]"/>
    <s v="BankingApproval"/>
    <s v="426.42"/>
    <s v="72951.57"/>
    <s v="Yes"/>
    <m/>
    <m/>
    <s v="SUPP"/>
    <s v="OU_KSA2(KSA2)"/>
    <s v="ARABIAN TRADING SUPPLIES (H)"/>
    <s v="ARA138"/>
    <s v="SA5655000000047558200131"/>
    <s v="SAR"/>
    <s v="72,950.700"/>
    <s v="31-OCT-22"/>
    <m/>
    <m/>
    <s v="True"/>
    <s v="True"/>
    <s v="True"/>
    <s v="True"/>
    <m/>
    <m/>
    <m/>
    <s v="ARABIAN TRADING SUPPLIES (H)"/>
    <n v="674200"/>
    <s v="72950.70"/>
    <s v="SAR"/>
    <s v="21-Oct-2022"/>
    <s v="24606FX00LWD"/>
    <s v="AITCO SABB SAR -MAin"/>
    <s v="SA SASABBCA001-085810-001 SAR"/>
    <s v="SAR"/>
    <s v="_x000d__x000a_ ARABIAN TRADING SUPPLIES CO"/>
    <s v="  BANQUE SAUDI FRANSI"/>
    <s v="SA5655000000047558200131"/>
    <s v="BSFRSARI"/>
    <s v="72,950.70"/>
    <s v="SAR"/>
    <s v="Mon 24 Oct 2022"/>
    <s v="307291/674200"/>
    <m/>
    <s v="24 Oct 2022 11:41:2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85"/>
    <s v="10/20/2022 12:51:57 PM"/>
    <s v="10/21/2022 3:39:25 PM"/>
    <s v="PA_BankingApproval"/>
    <s v="Pending Banking Approval"/>
    <x v="0"/>
    <s v="Alshaya Trading Company - UAE"/>
    <s v="168519.89"/>
    <s v="AED"/>
    <s v="2022"/>
    <s v="GREENHOUSE FOODSTUFF TR. L.L.C."/>
    <s v="GRE075"/>
    <s v="riya.thomas"/>
    <m/>
    <m/>
    <s v="Month"/>
    <s v="3"/>
    <s v="Oct"/>
    <s v="Inventory"/>
    <s v="306885_GRE075_WK3/TCP"/>
    <s v="10/20/2022 12:00:00 AM"/>
    <s v="HOS/GREENHOUSE FOODSTUFF TR. L.L.C."/>
    <x v="0"/>
    <s v="10/21/2022 12:00:00 AM"/>
    <m/>
    <m/>
    <s v="sudarshan.t[Sudarshan]"/>
    <s v="riya.thomas[Riya]"/>
    <s v="BankingApproval"/>
    <s v="172000"/>
    <s v="865477"/>
    <s v="Yes"/>
    <s v="High"/>
    <m/>
    <s v="TCP"/>
    <s v="OU_UAE(UAE)"/>
    <s v="GREENHOUSE FOODSTUFF TR. L.L.C."/>
    <s v="GRE075"/>
    <s v="AE660211000000230053014/Formerly GREENHOUSE SUPERMARKET"/>
    <s v="AED"/>
    <s v="168,519.890"/>
    <s v="21-OCT-22"/>
    <s v="AED"/>
    <s v="168519.89"/>
    <s v="True"/>
    <s v="True"/>
    <s v="True"/>
    <s v="True"/>
    <m/>
    <m/>
    <m/>
    <s v="GREENHOUSE FOODSTUFF TR. L.L.C."/>
    <n v="674115"/>
    <s v="168519.89"/>
    <s v="AED"/>
    <s v="20-Oct-2022"/>
    <s v="74006FX01XM0"/>
    <s v="MHA DXB AED MAIN"/>
    <s v="AE AEHBMECA025-413451-002 AED"/>
    <s v="AED"/>
    <s v="_x000d__x000a_ GREENHOUSE FOODSTUFF TR LLC _x000d__x000a_Â  PO BOX 5927"/>
    <s v="  CITIBANK NA"/>
    <s v="AE660211000000230053014"/>
    <s v="CITIAEAD"/>
    <s v="168,519.89"/>
    <s v="AED"/>
    <s v="Mon 24 Oct 2022"/>
    <s v="306885/674115"/>
    <s v="TCP - Trade Credits And Advances Payable"/>
    <s v="24 Oct 2022 10:23:56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311"/>
    <s v="10/21/2022 2:06:29 PM"/>
    <s v="10/21/2022 3:41:56 PM"/>
    <s v="PA_BankingApproval"/>
    <s v="Pending Banking Approval"/>
    <x v="13"/>
    <s v="Dareen Pharmacies L.L.C"/>
    <s v="45549.53"/>
    <s v="AED"/>
    <s v="2022"/>
    <s v="LUNATUS DRUG STORE"/>
    <s v="LUN006"/>
    <s v="riya.thomas"/>
    <m/>
    <m/>
    <s v="Month"/>
    <s v="4"/>
    <s v="Oct"/>
    <s v="Inventory"/>
    <s v="307311_LUN006_WK4/TCP"/>
    <s v="10/21/2022 12:00:00 AM"/>
    <s v="WEL/LUNATUS DRUG STORE"/>
    <x v="2"/>
    <s v="10/21/2022 12:00:00 AM"/>
    <m/>
    <m/>
    <s v="abdul.sami[Abdul]"/>
    <s v="riya.thomas[Riya]"/>
    <s v="BankingApproval"/>
    <s v="9299.93"/>
    <s v="55578.14"/>
    <s v="Yes"/>
    <m/>
    <m/>
    <m/>
    <m/>
    <m/>
    <m/>
    <m/>
    <m/>
    <m/>
    <m/>
    <m/>
    <m/>
    <m/>
    <m/>
    <m/>
    <m/>
    <m/>
    <m/>
    <m/>
    <s v="LUNATUS DRUG STORE"/>
    <n v="674202"/>
    <s v="45549.53"/>
    <s v="AED"/>
    <s v="21-Oct-2022"/>
    <s v="18666FX004TC"/>
    <s v="MHA DXB AED MAIN"/>
    <s v="AE AEHBMECA025-413451-002 AED"/>
    <s v="AED"/>
    <s v="_x000d__x000a_ LUNATUS DRUG STORE LLC"/>
    <s v="  BLOM BANK FRANCE"/>
    <s v="AE770140035210784260016"/>
    <s v="BLOMAEAD"/>
    <s v="45,549.53"/>
    <s v="AED"/>
    <s v="Tue 25 Oct 2022"/>
    <s v="307311/674202"/>
    <s v="TCP - Trade Credits And Advances Payable"/>
    <s v="24 Oct 2022 11:15:09 GMT"/>
    <s v="True"/>
    <s v="True"/>
    <s v="True"/>
    <s v="False"/>
    <s v="True"/>
    <s v="True"/>
    <s v="True"/>
    <s v="True"/>
    <m/>
    <m/>
    <m/>
    <m/>
    <x v="1"/>
    <s v="Due Balance Report Not Found to merge - Bot5"/>
    <s v="10/23/2022"/>
    <s v="Processed by bank (HSBC)  "/>
  </r>
  <r>
    <s v="PA-000000000000307241"/>
    <s v="10/21/2022 2:29:40 PM"/>
    <s v="10/21/2022 3:47:21 PM"/>
    <s v="PA_BankingApproval"/>
    <s v="Pending Banking Approval"/>
    <x v="0"/>
    <s v="Alshaya Trading Company - UAE"/>
    <s v="460035.23"/>
    <s v="AED"/>
    <s v="2022"/>
    <s v="COTY DISTRIBUTION EMIRATES L.L.C."/>
    <s v="CDE030"/>
    <s v="riya.thomas"/>
    <m/>
    <m/>
    <s v="Month"/>
    <s v="4"/>
    <s v="Oct"/>
    <s v="Inventory"/>
    <s v="307241_CDE030_WK4/TCP"/>
    <s v="10/21/2022 12:00:00 AM"/>
    <s v="WEL/COTY DISTRIBUTION EMIRATES L.L.C."/>
    <x v="0"/>
    <s v="10/21/2022 12:00:00 AM"/>
    <m/>
    <m/>
    <s v="abdul.sami[Abdul]"/>
    <s v="riya.thomas[Riya]"/>
    <s v="BankingApproval"/>
    <s v="429201"/>
    <s v="1181566.01"/>
    <s v="Yes"/>
    <m/>
    <m/>
    <s v="TCP"/>
    <s v="OU_UAE(UAE)"/>
    <s v="COTY DISTRIBUTION EMIRATES L.L.C."/>
    <s v="CDE030"/>
    <s v="AE570186685062577001784"/>
    <s v="AED"/>
    <s v="460,035.230"/>
    <s v="31-OCT-22"/>
    <s v="AED"/>
    <s v="460035.23"/>
    <s v="True"/>
    <s v="True"/>
    <s v="True"/>
    <s v="True"/>
    <m/>
    <m/>
    <m/>
    <s v="COTY DISTRIBUTION EMIRATES L.L.C."/>
    <n v="674022"/>
    <s v="460035.23"/>
    <s v="AED"/>
    <s v="21-Oct-2022"/>
    <s v="34766FX01YA3"/>
    <s v="MHA DXB AED MAIN"/>
    <s v="AE AEHBMECA025-413451-002 AED"/>
    <s v="AED"/>
    <s v="_x000d__x000a_ COTY DISTRIBUTION EMIRATES L.L.C. _x000d__x000a_Â  P.O.BOX 7233"/>
    <s v="  BNP PARIBAS"/>
    <s v="AE570186685062577001784"/>
    <s v="BNPAAEAD"/>
    <s v="460,035.23"/>
    <s v="AED"/>
    <s v="Mon 24 Oct 2022"/>
    <s v="307241/674022"/>
    <s v="TCP - Trade Credits And Advances Payable"/>
    <s v="24 Oct 2022 10:25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54"/>
    <s v="10/21/2022 2:50:42 PM"/>
    <s v="10/21/2022 3:50:04 PM"/>
    <s v="PA_BankingApproval"/>
    <s v="Pending Banking Approval"/>
    <x v="1"/>
    <s v="Alshaya International Co. L.L.C, Dubai"/>
    <s v="1627.5"/>
    <s v="AED"/>
    <s v="2022"/>
    <s v="AXON BUSINESS SYSTEMS LLC"/>
    <s v="AXO001"/>
    <s v="deepak.agarwal"/>
    <m/>
    <m/>
    <s v="Month"/>
    <s v="4"/>
    <s v="Oct"/>
    <s v="General Expense"/>
    <s v="307354_AXO001_WK4/GMS"/>
    <s v="10/21/2022 12:00:00 AM"/>
    <s v="ADM/AXON BUSINESS SYSTEMS LLC"/>
    <x v="1"/>
    <s v="10/21/2022 12:00:00 AM"/>
    <m/>
    <m/>
    <s v="veerappa.padashetty[Veerappa]"/>
    <s v="riya.thomas[Riya]"/>
    <s v="BankingApproval"/>
    <s v="787"/>
    <s v="2415"/>
    <s v="Yes"/>
    <m/>
    <m/>
    <s v="GMS"/>
    <s v="OU_DIC(IO_DIC)"/>
    <s v="AXON BUSINESS SYSTEMS LLC"/>
    <s v="AXO001"/>
    <s v="AE360260001012000810403"/>
    <s v="AED"/>
    <s v="1,627.500"/>
    <s v="31-OCT-22"/>
    <s v="AED"/>
    <s v="1627.50"/>
    <s v="True"/>
    <s v="True"/>
    <s v="True"/>
    <s v="True"/>
    <m/>
    <m/>
    <m/>
    <s v="AXON BUSINESS SYSTEMS LLC"/>
    <n v="674023"/>
    <s v="1627.50"/>
    <s v="AED"/>
    <s v="21-Oct-2022"/>
    <s v="37776FX012GK"/>
    <s v="AIC UAE AED Main Sup"/>
    <s v="AE AEHBMECA025-084054-004 AED"/>
    <s v="AED"/>
    <s v="_x000d__x000a_ AXON BUSINESS SYSTEMS LLC"/>
    <s v="  EMIRATES BANK INTERNATIONAL PJSC"/>
    <s v="AE360260001012000810403"/>
    <s v="EBILAEAD"/>
    <s v="1,627.50"/>
    <s v="AED"/>
    <s v="Mon 24 Oct 2022"/>
    <s v="307354/674023"/>
    <s v="GMS - Processing Repair And Maintenance Services On Goods"/>
    <s v="24 Oct 2022 07:53:04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308"/>
    <s v="10/21/2022 12:36:17 PM"/>
    <s v="10/21/2022 3:51:46 PM"/>
    <s v="PA_BankingApproval"/>
    <s v="Pending Banking Approval"/>
    <x v="0"/>
    <s v="Alshaya Trading Company - UAE"/>
    <s v="381753.71"/>
    <s v="AED"/>
    <s v="2022"/>
    <s v="MUMMA ZONE MEDICAL EQUIPMENT AND TRADING L.L.C"/>
    <s v="MUM001"/>
    <s v="riya.thomas"/>
    <m/>
    <m/>
    <s v="Month"/>
    <s v="4"/>
    <s v="Oct"/>
    <s v="Inventory"/>
    <s v="307308_MUM001_WK4/TCP"/>
    <s v="10/22/2022 12:00:00 AM"/>
    <s v="APP/MUMMA ZONE MEDICAL EQUIPMENT AND TRADING L.L.C"/>
    <x v="0"/>
    <s v="10/21/2022 12:00:00 AM"/>
    <m/>
    <m/>
    <s v="kumara.gr[Kumara]"/>
    <s v="riya.thomas[Riya]"/>
    <s v="BankingApproval"/>
    <s v="318000"/>
    <s v="381754"/>
    <s v="Yes"/>
    <m/>
    <m/>
    <s v="TCP"/>
    <s v="OU_UAE(UAE)"/>
    <s v="MUMMA ZONE MEDICAL EQUIPMENT AND TRADING L.L.C"/>
    <s v="MUM001"/>
    <s v="AE170030011971751920002"/>
    <s v="AED"/>
    <s v="381,753.710"/>
    <s v="31-OCT-22"/>
    <s v="AED"/>
    <s v="381753.71"/>
    <s v="True"/>
    <s v="True"/>
    <s v="True"/>
    <s v="True"/>
    <m/>
    <m/>
    <m/>
    <s v="MUMMA ZONE MEDICAL EQUIPMENT AND TRADING L.L.C"/>
    <n v="674024"/>
    <s v="381753.71"/>
    <s v="AED"/>
    <s v="21-Oct-2022"/>
    <s v="42916FX01YVQ"/>
    <s v="MHA DXB AED MAIN"/>
    <s v="AE AEHBMECA025-413451-002 AED"/>
    <s v="AED"/>
    <s v="_x000d__x000a_ MUMMA ZONE MEDICAL EQUIPMENT _x000d__x000a_Â  AND TRADING LLC"/>
    <s v="  ABU DHABI COMMERCIAL BANK"/>
    <s v="AE170030011971751920002"/>
    <s v="ADCBAEAA"/>
    <s v="381,753.71"/>
    <s v="AED"/>
    <s v="Mon 24 Oct 2022"/>
    <s v="307308/674024"/>
    <s v="TCP - Trade Credits And Advances Payable"/>
    <s v="24 Oct 2022 10:26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88"/>
    <s v="10/21/2022 12:24:13 PM"/>
    <s v="10/21/2022 3:52:57 PM"/>
    <s v="PA_BankingApproval"/>
    <s v="Pending Banking Approval"/>
    <x v="0"/>
    <s v="Alshaya Trading Company - UAE"/>
    <s v="8644.98"/>
    <s v="AED"/>
    <s v="2022"/>
    <s v="MULTIPLEX INTERNATIONAL L.L.C."/>
    <s v="MUL030"/>
    <s v="riya.thomas"/>
    <m/>
    <m/>
    <s v="Month"/>
    <s v="4"/>
    <s v="Oct"/>
    <s v="Inventory"/>
    <s v="307288_MUL030_WK4/TCP"/>
    <s v="10/22/2022 12:00:00 AM"/>
    <s v="WEL/MULTIPLEX INTERNATIONAL L.L.C."/>
    <x v="0"/>
    <s v="10/21/2022 12:00:00 AM"/>
    <m/>
    <m/>
    <s v="kumara.gr[Kumara]"/>
    <s v="riya.thomas[Riya]"/>
    <s v="BankingApproval"/>
    <s v="8000"/>
    <s v="95010"/>
    <s v="Yes"/>
    <m/>
    <m/>
    <s v="TCP"/>
    <m/>
    <s v="MULTIPLEX INTERNATIONAL L.L.C."/>
    <s v="MUL030"/>
    <s v="AE530290420311105222478"/>
    <s v="AED"/>
    <s v="8,644.980"/>
    <m/>
    <s v="AED"/>
    <s v="8644.98"/>
    <s v="True"/>
    <s v="True"/>
    <s v="True"/>
    <s v="True"/>
    <m/>
    <m/>
    <m/>
    <s v="MULTIPLEX INTERNATIONAL L.L.C."/>
    <n v="674025"/>
    <s v="8644.98"/>
    <s v="AED"/>
    <s v="21-Oct-2022"/>
    <s v="15666FX01ZJU"/>
    <s v="MHA DXB AED MAIN"/>
    <s v="AE AEHBMECA025-413451-002 AED"/>
    <s v="AED"/>
    <s v="_x000d__x000a_ MULTIPLEX INTERNATIONAL LLC _x000d__x000a_Â  P O BOX 26203"/>
    <s v="  HABIB BANK AG ZURICH"/>
    <s v="AE530290420311105222478"/>
    <s v="HBZUAEAD"/>
    <s v="8,644.98"/>
    <s v="AED"/>
    <s v="Mon 24 Oct 2022"/>
    <s v="307288/674025"/>
    <s v="TCP - Trade Credits And Advances Payable"/>
    <s v="24 Oct 2022 10:28:2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37"/>
    <s v="10/21/2022 12:09:11 PM"/>
    <s v="10/21/2022 3:53:48 PM"/>
    <s v="PA_BankingApproval"/>
    <s v="Pending Banking Approval"/>
    <x v="0"/>
    <s v="Alshaya Trading Company - UAE"/>
    <s v="127252.13"/>
    <s v="AED"/>
    <s v="2022"/>
    <s v="ITP MEDIA GROUP FZ-L.L.C"/>
    <s v="ITP001"/>
    <s v="riya.thomas"/>
    <m/>
    <m/>
    <s v="Month"/>
    <s v="4"/>
    <s v="Oct"/>
    <s v="General Expense"/>
    <s v="307237_ITP001_WK4/TCP"/>
    <s v="10/22/2022 12:00:00 AM"/>
    <s v="WEL/ITP MEDIA GROUP FZ-L.L.C"/>
    <x v="0"/>
    <s v="10/21/2022 12:00:00 AM"/>
    <m/>
    <m/>
    <s v="kumara.gr[Kumara]"/>
    <s v="riya.thomas[Riya]"/>
    <s v="BankingApproval"/>
    <s v="84000"/>
    <s v="242936"/>
    <s v="Yes"/>
    <m/>
    <m/>
    <s v="TCP"/>
    <s v="OU_UAE(UAE)"/>
    <s v="ITP MEDIA GROUP FZ-L.L.C"/>
    <s v="ITP001"/>
    <s v="AE870260001015417517406"/>
    <s v="AED"/>
    <s v="127,252.130"/>
    <s v="31-OCT-22"/>
    <s v="AED"/>
    <s v="127252.13"/>
    <s v="True"/>
    <s v="True"/>
    <s v="True"/>
    <s v="True"/>
    <m/>
    <m/>
    <m/>
    <s v="ITP MEDIA GROUP FZ-L.L.C"/>
    <n v="674026"/>
    <s v="127252.13"/>
    <s v="AED"/>
    <s v="21-Oct-2022"/>
    <s v="39086FX01SFX"/>
    <s v="MHA DXB AED MAIN"/>
    <s v="AE AEHBMECA025-413451-002 AED"/>
    <s v="AED"/>
    <s v="_x000d__x000a_ ITP MEDIA GROUP FZ LLC"/>
    <s v="  EMIRATES NBD BANK PJSC"/>
    <s v="AE870260001015417517406"/>
    <s v="EBILAEADXXX"/>
    <s v="127,252.13"/>
    <s v="AED"/>
    <s v="Mon 24 Oct 2022"/>
    <s v="307237/674026"/>
    <s v="TCP - Trade Credits And Advances Payable"/>
    <s v="24 Oct 2022 10:29:49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219"/>
    <s v="10/21/2022 9:45:43 AM"/>
    <s v="10/21/2022 3:56:10 PM"/>
    <s v="PA_BankingApproval"/>
    <s v="Pending Banking Approval"/>
    <x v="1"/>
    <s v="Alshaya International Co. L.L.C, Dubai"/>
    <s v="7836.77"/>
    <s v="AED"/>
    <s v="2022"/>
    <s v="MULTIPLEX INTERNATIONAL L.L.C."/>
    <s v="MUL030"/>
    <s v="riya.thomas"/>
    <m/>
    <m/>
    <s v="Month"/>
    <s v="4"/>
    <s v="Oct"/>
    <s v="Inventory"/>
    <s v="307219_MUL030_WK4/TCP"/>
    <s v="10/22/2022 12:00:00 AM"/>
    <s v="WEL/MULTIPLEX INTERNATIONAL L.L.C."/>
    <x v="1"/>
    <s v="10/21/2022 12:00:00 AM"/>
    <m/>
    <m/>
    <s v="kumara.gr[Kumara]"/>
    <s v="riya.thomas[Riya]"/>
    <s v="BankingApproval"/>
    <s v="7800"/>
    <s v="39695"/>
    <s v="Yes"/>
    <m/>
    <m/>
    <s v="TCP"/>
    <s v="OU_DIC(IO_DIC)"/>
    <s v="MULTIPLEX INTERNATIONAL L.L.C."/>
    <s v="MUL030"/>
    <s v="AE530290420311105222478"/>
    <s v="AED"/>
    <s v="7,836.770"/>
    <s v="31-OCT-22"/>
    <s v="AED"/>
    <s v="7836.77"/>
    <s v="True"/>
    <s v="True"/>
    <s v="True"/>
    <s v="True"/>
    <m/>
    <m/>
    <m/>
    <s v="MULTIPLEX INTERNATIONAL L.L.C."/>
    <n v="674027"/>
    <s v="7836.77"/>
    <s v="AED"/>
    <s v="21-Oct-2022"/>
    <s v="25806FX01C8C"/>
    <s v="AIC UAE AED Main Sup"/>
    <s v="AE AEHBMECA025-084054-004 AED"/>
    <s v="AED"/>
    <s v="_x000d__x000a_ MULTIPLEX INTERNATIONAL LLC _x000d__x000a_Â  P O BOX 26203"/>
    <s v="  HABIB BANK AG ZURICH"/>
    <s v="AE530290420311105222478"/>
    <s v="HBZUAEAD"/>
    <s v="7,836.77"/>
    <s v="AED"/>
    <s v="Mon 24 Oct 2022"/>
    <s v="307219/674027"/>
    <s v="TCP - Trade Credits And Advances Payable"/>
    <s v="24 Oct 2022 07:55:4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213"/>
    <s v="10/21/2022 9:23:26 AM"/>
    <s v="10/21/2022 3:57:00 PM"/>
    <s v="PA_BankingApproval"/>
    <s v="Pending Banking Approval"/>
    <x v="7"/>
    <s v="LOGIX FZCO - UAE"/>
    <s v="166047.57"/>
    <s v="AED"/>
    <s v="2022"/>
    <s v="PLAYPRO FZC"/>
    <s v="PLA023"/>
    <s v="riya.thomas"/>
    <m/>
    <m/>
    <s v="Month"/>
    <s v="4"/>
    <s v="Oct"/>
    <s v="Inventory"/>
    <s v="307213_PLA023_WK4/TCP"/>
    <s v="10/22/2022 12:00:00 AM"/>
    <s v="APP/PLAYPRO FZC"/>
    <x v="1"/>
    <s v="10/21/2022 12:00:00 AM"/>
    <m/>
    <m/>
    <s v="kumara.gr[Kumara]"/>
    <s v="riya.thomas[Riya]"/>
    <s v="BankingApproval"/>
    <s v="166048"/>
    <s v="166048"/>
    <s v="Yes"/>
    <m/>
    <m/>
    <m/>
    <s v="OU_UAE2(UAE2)"/>
    <s v="PLAYPRO FZC"/>
    <s v="PLA023"/>
    <m/>
    <s v="AED"/>
    <s v="166,047.570"/>
    <s v="31-OCT-22"/>
    <m/>
    <m/>
    <s v="True"/>
    <s v="True"/>
    <s v="True"/>
    <s v="True"/>
    <m/>
    <m/>
    <m/>
    <m/>
    <n v="674365"/>
    <m/>
    <m/>
    <m/>
    <s v="84106FX01EYJ"/>
    <s v="Logix UAE AED Suppli"/>
    <s v="AE AEHBMECA025-154568-003 AED"/>
    <s v="AED"/>
    <s v="_x000d__x000a_ PLAYPRO FZC"/>
    <s v="  National Bank of Ras Al-Khaimah"/>
    <s v="AE550400000882927649001"/>
    <s v="NRAKAEAK"/>
    <s v="166,047.57"/>
    <s v="AED"/>
    <s v="Mon 24 Oct 2022"/>
    <s v="307213/674365"/>
    <s v="TCP - Trade Credits And Advances Payable"/>
    <s v="24 Oct 2022 09:59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90"/>
    <s v="10/21/2022 8:38:48 AM"/>
    <s v="10/21/2022 3:58:41 PM"/>
    <s v="PA_BankingApproval"/>
    <s v="Pending Banking Approval"/>
    <x v="7"/>
    <s v="LOGIX FZCO - UAE"/>
    <s v="901767.49"/>
    <s v="AED"/>
    <s v="2022"/>
    <s v="PUMA MIDDLE EAST FZ-L.L.C."/>
    <s v="PUM022"/>
    <s v="riya.thomas"/>
    <m/>
    <m/>
    <s v="Month"/>
    <s v="4"/>
    <s v="Oct"/>
    <s v="Inventory"/>
    <s v="307190_PUM022_WK4/TCP"/>
    <m/>
    <s v="APP/PUMA MIDDLE EAST FZ-L.L.C."/>
    <x v="1"/>
    <s v="10/21/2022 12:00:00 AM"/>
    <m/>
    <m/>
    <s v="kumara.gr[Kumara]"/>
    <s v="riya.thomas[Riya]"/>
    <s v="BankingApproval"/>
    <s v="0"/>
    <s v="901767"/>
    <s v="Yes"/>
    <m/>
    <m/>
    <m/>
    <s v="OU_UAE2(UAE2)"/>
    <s v="PUMA MIDDLE EAST FZ-L.L.C."/>
    <s v="PUM022"/>
    <s v="AE720440000001700194001"/>
    <s v="AED"/>
    <s v="901,767.490"/>
    <s v="31-OCT-22"/>
    <m/>
    <m/>
    <s v="True"/>
    <s v="True"/>
    <s v="True"/>
    <s v="True"/>
    <m/>
    <m/>
    <m/>
    <m/>
    <n v="674366"/>
    <m/>
    <m/>
    <m/>
    <s v="87286FX01NMB"/>
    <s v="Logix UAE AED Suppli"/>
    <s v="AE AEHBMECA025-154568-003 AED"/>
    <s v="AED"/>
    <s v="_x000d__x000a_ PUMA MIDDLE EAST FZ LLC"/>
    <s v="  STANDARD CHARTERED BANK"/>
    <s v="AE720440000001700194001"/>
    <s v="SCBLAEADXXX"/>
    <s v="901,767.49"/>
    <s v="AED"/>
    <s v="Mon 24 Oct 2022"/>
    <s v="307190/674366"/>
    <s v="TCP - Trade Credits And Advances Payable"/>
    <s v="24 Oct 2022 10:01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43"/>
    <s v="10/21/2022 3:30:33 PM"/>
    <s v="10/21/2022 4:00:22 PM"/>
    <s v="PA_BankingApproval"/>
    <s v="Pending Banking Approval"/>
    <x v="0"/>
    <s v="Alshaya Trading Company - UAE"/>
    <s v="109293.49"/>
    <s v="AED"/>
    <s v="2022"/>
    <s v="MODERN GENERAL TRADING CO"/>
    <s v="MOD005"/>
    <s v="riya.thomas"/>
    <m/>
    <m/>
    <s v="Month"/>
    <s v="3"/>
    <s v="Oct"/>
    <s v="Inventory"/>
    <s v="307443_MOD005_WK3/TCP"/>
    <s v="10/31/2022 12:00:00 AM"/>
    <s v="HOS/MODERN GENERAL TRADING CO"/>
    <x v="0"/>
    <s v="10/21/2022 12:00:00 AM"/>
    <m/>
    <m/>
    <s v="ananda.te[Ananda]"/>
    <s v="riya.thomas[Riya]"/>
    <s v="BankingApproval"/>
    <s v="42000"/>
    <m/>
    <s v="Yes"/>
    <m/>
    <m/>
    <s v="TCP"/>
    <s v="OU_UAE(UAE)"/>
    <s v="MODERN GENERAL TRADING CO"/>
    <s v="MOD005"/>
    <s v="AE790260001012013640401"/>
    <s v="AED"/>
    <s v="109,293.490"/>
    <s v="31-OCT-22"/>
    <s v="AED"/>
    <s v="109293.49"/>
    <s v="True"/>
    <s v="True"/>
    <s v="True"/>
    <s v="True"/>
    <m/>
    <m/>
    <m/>
    <s v="MODERN GENERAL TRADING CO"/>
    <n v="674028"/>
    <s v="109293.49"/>
    <s v="AED"/>
    <s v="21-Oct-2022"/>
    <s v="29236FX02197"/>
    <s v="MHA DXB AED MAIN"/>
    <s v="AE AEHBMECA025-413451-002 AED"/>
    <s v="AED"/>
    <s v="_x000d__x000a_ MODERN GENERAL TRADING"/>
    <s v="  EMIRATES BANK INTERNATIONAL PJSC"/>
    <s v="AE790260001012013640401"/>
    <s v="EBILAEAD"/>
    <s v="109,293.49"/>
    <s v="AED"/>
    <s v="Mon 24 Oct 2022"/>
    <s v="307443/674028"/>
    <s v="TCP - Trade Credits And Advances Payable"/>
    <s v="24 Oct 2022 10:32:2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436"/>
    <s v="10/21/2022 3:21:05 PM"/>
    <s v="10/21/2022 4:01:12 PM"/>
    <s v="PA_BankingApproval"/>
    <s v="Pending Banking Approval"/>
    <x v="1"/>
    <s v="Alshaya International Co. L.L.C, Dubai"/>
    <s v="104.48"/>
    <s v="AED"/>
    <s v="2022"/>
    <s v="INTELLIGENT FOODS L.L.C"/>
    <s v="INT008"/>
    <s v="riya.thomas"/>
    <m/>
    <m/>
    <s v="Month"/>
    <s v="3"/>
    <s v="Oct"/>
    <s v="Inventory"/>
    <s v="307436_INT008_WK3/TCP"/>
    <s v="10/31/2022 12:00:00 AM"/>
    <s v="HOS/INTELLIGENT FOODS L.L.C"/>
    <x v="1"/>
    <s v="10/21/2022 12:00:00 AM"/>
    <m/>
    <m/>
    <s v="ananda.te[Ananda]"/>
    <s v="riya.thomas[Riya]"/>
    <s v="BankingApproval"/>
    <s v="104"/>
    <s v="104.48"/>
    <s v="Yes"/>
    <m/>
    <m/>
    <s v="TCP"/>
    <s v="OU_DIC(IO_DIC)"/>
    <s v="INTELLIGENT FOODS L.L.C"/>
    <s v="INT008"/>
    <s v="AE070260001011056620103"/>
    <s v="AED"/>
    <s v="104.480"/>
    <s v="31-OCT-22"/>
    <s v="AED"/>
    <s v="104.48"/>
    <s v="True"/>
    <s v="True"/>
    <s v="True"/>
    <s v="True"/>
    <m/>
    <m/>
    <m/>
    <s v="INTELLIGENT FOODS L.L.C"/>
    <n v="674029"/>
    <s v="104.48"/>
    <s v="AED"/>
    <s v="21-Oct-2022"/>
    <s v="62966FX01DIL"/>
    <s v="AIC UAE AED Main Sup"/>
    <s v="AE AEHBMECA025-084054-004 AED"/>
    <s v="AED"/>
    <s v="_x000d__x000a_ INTELLIGENT FOODS LLC"/>
    <s v="  EMIRATES BANK INTERNATIONAL PJSC"/>
    <s v="AE070260001011056620103"/>
    <s v="EBILAEAD"/>
    <s v="104.48"/>
    <s v="AED"/>
    <s v="Mon 24 Oct 2022"/>
    <s v="307436/674029"/>
    <s v="TCP - Trade Credits And Advances Payable"/>
    <s v="24 Oct 2022 07:57:2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13"/>
    <s v="10/21/2022 3:04:00 PM"/>
    <s v="10/21/2022 4:19:00 PM"/>
    <s v="PA_BankingApproval"/>
    <s v="Pending Banking Approval"/>
    <x v="0"/>
    <s v="Alshaya Trading Company - UAE"/>
    <s v="443581.11"/>
    <s v="AED"/>
    <s v="2022"/>
    <s v="GULF PANORAMA PRINTING CO. L.L.C."/>
    <s v="GPP074"/>
    <s v="riya.thomas"/>
    <m/>
    <m/>
    <s v="Month"/>
    <s v="3"/>
    <s v="Oct"/>
    <s v="General Expense"/>
    <s v="307413_GPP074_WK3/GMS"/>
    <s v="10/31/2022 12:00:00 AM"/>
    <s v="APP/GULF PANORAMA PRINTING CO. L.L.C."/>
    <x v="0"/>
    <s v="10/21/2022 12:00:00 AM"/>
    <m/>
    <m/>
    <s v="ananda.te[Ananda]"/>
    <s v="riya.thomas[Riya]"/>
    <s v="BankingApproval"/>
    <m/>
    <m/>
    <s v="Yes"/>
    <m/>
    <m/>
    <s v="GMS"/>
    <s v="OU_UAE(UAE)"/>
    <s v="GULF PANORAMA PRINTING CO. L.L.C."/>
    <s v="GPP074"/>
    <s v="AE900350000006205014400"/>
    <s v="AED"/>
    <s v="443,581.110"/>
    <s v="31-OCT-22"/>
    <s v="AED"/>
    <s v="443581.11"/>
    <s v="True"/>
    <s v="True"/>
    <s v="True"/>
    <s v="True"/>
    <m/>
    <m/>
    <m/>
    <s v="GULF PANORAMA PRINTING CO. L.L.C."/>
    <n v="674030"/>
    <s v="443581.11"/>
    <s v="AED"/>
    <s v="21-Oct-2022"/>
    <s v="40266FX01VTW"/>
    <s v="MHA DXB AED MAIN"/>
    <s v="AE AEHBMECA025-413451-002 AED"/>
    <s v="AED"/>
    <s v="_x000d__x000a_ GULF PANORAMA PRINTING CO LLC _x000d__x000a_Â  PO BOX 35817"/>
    <s v="  NATIONAL BANK OF ABU DHABI"/>
    <s v="AE730351901323625199014"/>
    <s v="NBADAEAA"/>
    <s v="443,581.11"/>
    <s v="AED"/>
    <s v="Mon 24 Oct 2022"/>
    <s v="307413/674030"/>
    <s v="GMS - Processing Repair And Maintenance Services On Goods"/>
    <s v="24 Oct 2022 10:38:05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61"/>
    <s v="10/21/2022 4:14:50 PM"/>
    <s v="10/21/2022 4:43:48 PM"/>
    <s v="PA_BankingApproval"/>
    <s v="Pending Banking Approval"/>
    <x v="0"/>
    <s v="Alshaya Trading Company - UAE"/>
    <s v="1874.25"/>
    <s v="AED"/>
    <s v="2022"/>
    <s v="KHANSAHEB SYKES L.L.C"/>
    <s v="KHA076"/>
    <s v="riya.thomas"/>
    <m/>
    <m/>
    <s v="Month"/>
    <s v="3"/>
    <s v="Oct"/>
    <s v="Inventory"/>
    <s v="307461_KHA076_WK3/TCP"/>
    <s v="10/31/2022 12:00:00 AM"/>
    <s v="HOS/KHANSAHEB SYKES L.L.C"/>
    <x v="0"/>
    <s v="10/21/2022 12:00:00 AM"/>
    <m/>
    <m/>
    <s v="ananda.te[Ananda]"/>
    <s v="riya.thomas[Riya]"/>
    <s v="BankingApproval"/>
    <s v="1874.25"/>
    <s v="1874.25"/>
    <s v="Yes"/>
    <m/>
    <m/>
    <s v="TCP"/>
    <s v="OU_UAE(UAE)"/>
    <s v="KHANSAHEB SYKES L.L.C"/>
    <s v="KHA076"/>
    <m/>
    <s v="AED"/>
    <s v="1,874.250"/>
    <s v="31-OCT-22"/>
    <s v="AED"/>
    <s v="1874.25"/>
    <s v="True"/>
    <s v="True"/>
    <s v="True"/>
    <s v="True"/>
    <m/>
    <m/>
    <m/>
    <s v="KHANSAHEB SYKES L.L.C"/>
    <n v="674031"/>
    <s v="1874.25"/>
    <s v="AED"/>
    <s v="21-Oct-2022"/>
    <s v="57696FX008ND"/>
    <s v="MHA DXB AED MAIN"/>
    <s v="AE AEHBMECA025-413451-002 AED"/>
    <s v="AED"/>
    <s v="_x000d__x000a_ KHANSAHEB SYKES LLC"/>
    <s v="  NATIONAL BANK OF UMM AL QAIWAIN PSC"/>
    <s v="AE650420000000085340870"/>
    <s v="UMMQAEAD"/>
    <s v="1,874.25"/>
    <s v="AED"/>
    <s v="Mon 24 Oct 2022"/>
    <s v="307461/674031"/>
    <s v="TCP - Trade Credits And Advances Payable"/>
    <s v="24 Oct 2022 11:04:1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454"/>
    <s v="10/21/2022 3:58:15 PM"/>
    <s v="10/21/2022 4:47:41 PM"/>
    <s v="PA_BankingApproval"/>
    <s v="Pending Banking Approval"/>
    <x v="0"/>
    <s v="Alshaya Trading Company - UAE"/>
    <s v="72044.7"/>
    <s v="AED"/>
    <s v="2022"/>
    <s v="REPROTRONICS L.L.C."/>
    <s v="REP018"/>
    <s v="riya.thomas"/>
    <m/>
    <m/>
    <s v="Month"/>
    <s v="3"/>
    <s v="Oct"/>
    <s v="General Expense"/>
    <s v="307454_REP018_WK3/GMS"/>
    <s v="10/31/2022 12:00:00 AM"/>
    <s v="APP/REPROTRONICS L.L.C."/>
    <x v="0"/>
    <s v="10/21/2022 12:00:00 AM"/>
    <m/>
    <m/>
    <s v="ananda.te[Ananda]"/>
    <s v="riya.thomas[Riya]"/>
    <s v="BankingApproval"/>
    <s v="72000"/>
    <m/>
    <s v="Yes"/>
    <m/>
    <m/>
    <s v="GMS"/>
    <s v="OU_UAE(UAE)"/>
    <s v="REPROTRONICS L.L.C."/>
    <s v="REP018"/>
    <s v="AE600260001011018383301"/>
    <s v="AED"/>
    <s v="72,044.700"/>
    <s v="31-OCT-22"/>
    <m/>
    <m/>
    <s v="True"/>
    <s v="True"/>
    <s v="True"/>
    <s v="True"/>
    <m/>
    <m/>
    <m/>
    <s v="REPROTRONICS L.L.C."/>
    <n v="674204"/>
    <s v="72044.70"/>
    <s v="AED"/>
    <s v="21-Oct-2022"/>
    <s v="72136FX000D1"/>
    <s v="MHA DXB AED MAIN"/>
    <s v="AE AEHBMECA025-413451-002 AED"/>
    <s v="AED"/>
    <s v="_x000d__x000a_ REPROTRONICS LLC"/>
    <s v="  EMIRATES BANK INTERNATIONAL PJSC"/>
    <s v="AE600260001011018383301"/>
    <s v="EBILAEAD"/>
    <s v="72,044.70"/>
    <s v="AED"/>
    <s v="Mon 24 Oct 2022"/>
    <s v="307454/674204"/>
    <s v="GMS - Processing Repair And Maintenance Services On Goods"/>
    <s v="24 Oct 2022 10:42:5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51"/>
    <s v="10/21/2022 3:43:18 PM"/>
    <s v="10/21/2022 4:51:01 PM"/>
    <s v="PA_BankingApproval"/>
    <s v="Pending Banking Approval"/>
    <x v="0"/>
    <s v="Alshaya Trading Company - UAE"/>
    <s v="38836.88"/>
    <s v="AED"/>
    <s v="2022"/>
    <s v="PLASTICA IND. LLC"/>
    <s v="PLA020"/>
    <s v="riya.thomas"/>
    <m/>
    <m/>
    <s v="Month"/>
    <s v="3"/>
    <s v="Oct"/>
    <s v="Inventory"/>
    <s v="307451_PLA020_WK3/TCP"/>
    <s v="10/31/2022 12:00:00 AM"/>
    <s v="HOS/PLASTICA IND. LLC"/>
    <x v="0"/>
    <s v="10/21/2022 12:00:00 AM"/>
    <m/>
    <m/>
    <s v="ananda.te[Ananda]"/>
    <s v="riya.thomas[Riya]"/>
    <s v="BankingApproval"/>
    <s v="38000"/>
    <m/>
    <s v="Yes"/>
    <m/>
    <m/>
    <s v="TCP"/>
    <s v="OU_UAE(UAE)"/>
    <s v="PLASTICA IND. LLC"/>
    <s v="PLA020"/>
    <s v="AE740030000263182020001"/>
    <s v="AED"/>
    <s v="38,836.880"/>
    <s v="31-OCT-22"/>
    <s v="AED"/>
    <s v="38836.88"/>
    <s v="True"/>
    <s v="True"/>
    <s v="True"/>
    <s v="True"/>
    <m/>
    <m/>
    <m/>
    <s v="PLASTICA IND. LLC"/>
    <n v="674033"/>
    <s v="38836.88"/>
    <s v="AED"/>
    <s v="21-Oct-2022"/>
    <s v="51576FX01YDV"/>
    <s v="MHA DXB AED MAIN"/>
    <s v="AE AEHBMECA025-413451-002 AED"/>
    <s v="AED"/>
    <s v="_x000d__x000a_ PLASTICA IND LLC"/>
    <s v="  ABU DHABI COMMERCIAL BANK"/>
    <s v="AE740030000263182020001"/>
    <s v="ADCBAEAA"/>
    <s v="38,836.88"/>
    <s v="AED"/>
    <s v="Mon 24 Oct 2022"/>
    <s v="307451/674033"/>
    <s v="TCP - Trade Credits And Advances Payable"/>
    <s v="24 Oct 2022 10:44:41 GMT"/>
    <s v="True"/>
    <s v="True"/>
    <s v="True"/>
    <s v="True"/>
    <s v="True"/>
    <s v="True"/>
    <s v="True"/>
    <s v="True"/>
    <m/>
    <m/>
    <m/>
    <m/>
    <x v="0"/>
    <s v="PA Document download Failed"/>
    <s v="10/23/2022"/>
    <s v="Processed by bank (HSBC)  "/>
  </r>
  <r>
    <s v="PA-000000000000307387"/>
    <s v="10/21/2022 4:34:06 PM"/>
    <s v="10/21/2022 4:55:13 PM"/>
    <s v="PA_BankingApproval"/>
    <s v="Pending Banking Approval"/>
    <x v="0"/>
    <s v="Alshaya Trading Company - UAE"/>
    <s v="100115.01"/>
    <s v="AED"/>
    <s v="2022"/>
    <s v="PLUTAS TRADING DMCC"/>
    <s v="PLU003"/>
    <s v="riya.thomas"/>
    <m/>
    <m/>
    <s v="Month"/>
    <s v="4"/>
    <s v="Oct"/>
    <s v="Inventory"/>
    <s v="307387_PLU003_WK4/TCP"/>
    <s v="10/21/2022 12:00:00 AM"/>
    <s v="WEL/PLUTAS TRADING DMCC"/>
    <x v="0"/>
    <s v="10/21/2022 12:00:00 AM"/>
    <m/>
    <m/>
    <s v="abdul.sami[Abdul]"/>
    <s v="riya.thomas[Riya]"/>
    <s v="BankingApproval"/>
    <s v="0"/>
    <s v="113110.02"/>
    <s v="Yes"/>
    <m/>
    <m/>
    <s v="TCP"/>
    <s v="OU_UAE(UAE)"/>
    <s v="PLUTAS TRADING DMCC"/>
    <s v="PLU003"/>
    <m/>
    <s v="AED"/>
    <s v="100,115.010"/>
    <s v="31-OCT-22"/>
    <s v="AED"/>
    <s v="100115.01"/>
    <s v="True"/>
    <s v="True"/>
    <s v="True"/>
    <s v="True"/>
    <m/>
    <m/>
    <m/>
    <s v="PLUTAS TRADING DMCC"/>
    <n v="674116"/>
    <s v="100115.01"/>
    <s v="AED"/>
    <s v="21-Oct-2022"/>
    <s v="02126FX001Y0"/>
    <s v="MHA DXB AED MAIN"/>
    <s v="AE AEHBMECA025-413451-002 AED"/>
    <s v="AED"/>
    <s v="_x000d__x000a_ PLUTAS TRADING DMCC"/>
    <s v="  ABU DHABI COMMERCIAL BANK"/>
    <s v="AE810030011884570920002"/>
    <s v="ADCBAEAA"/>
    <s v="100,115.01"/>
    <s v="AED"/>
    <s v="Mon 24 Oct 2022"/>
    <s v="307387/674116"/>
    <s v="TCP - Trade Credits And Advances Payable"/>
    <s v="24 Oct 2022 11:07:2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86"/>
    <s v="10/21/2022 4:23:48 PM"/>
    <s v="10/21/2022 4:57:34 PM"/>
    <s v="PA_BankingApproval"/>
    <s v="Pending Banking Approval"/>
    <x v="0"/>
    <s v="Alshaya Trading Company - UAE"/>
    <s v="572221.59"/>
    <s v="AED"/>
    <s v="2022"/>
    <s v="P D C DRUG STORE L.L.C"/>
    <s v="PDC002"/>
    <s v="riya.thomas"/>
    <m/>
    <m/>
    <s v="Month"/>
    <s v="4"/>
    <s v="Oct"/>
    <s v="Inventory"/>
    <s v="307386_PDC002_WK4/TCP"/>
    <s v="10/21/2022 12:00:00 AM"/>
    <s v="WEL/P D C DRUG STORE L.L.C"/>
    <x v="0"/>
    <s v="10/21/2022 12:00:00 AM"/>
    <m/>
    <m/>
    <s v="abdul.sami[Abdul]"/>
    <s v="riya.thomas[Riya]"/>
    <s v="BankingApproval"/>
    <s v="0"/>
    <s v="1196466.95"/>
    <s v="Yes"/>
    <m/>
    <m/>
    <s v="TCP"/>
    <s v="OU_UAE(UAE)"/>
    <s v="P D C DRUG STORE L.L.C"/>
    <s v="PDC002"/>
    <m/>
    <s v="AED"/>
    <s v="572,221.590"/>
    <s v="31-OCT-22"/>
    <s v="AED"/>
    <s v="572221.59"/>
    <s v="True"/>
    <s v="True"/>
    <s v="True"/>
    <s v="True"/>
    <m/>
    <m/>
    <m/>
    <s v="P D C DRUG STORE L.L.C"/>
    <n v="674034"/>
    <s v="572221.59"/>
    <s v="AED"/>
    <s v="21-Oct-2022"/>
    <s v="49276FX01Z1P"/>
    <s v="MHA DXB AED MAIN"/>
    <s v="AE AEHBMECA025-413451-002 AED"/>
    <s v="AED"/>
    <s v="_x000d__x000a_ PDC DRUG STORE LLC"/>
    <s v="  ABU DHABI COMMERCIAL BANK"/>
    <s v="AE160030011304345920001"/>
    <s v="ADCBAEAA"/>
    <s v="572,221.59"/>
    <s v="AED"/>
    <s v="Mon 24 Oct 2022"/>
    <s v="307386/674034"/>
    <s v="TCP - Trade Credits And Advances Payable"/>
    <s v="24 Oct 2022 10:46:27 GMT"/>
    <s v="True"/>
    <s v="True"/>
    <s v="True"/>
    <s v="False"/>
    <s v="True"/>
    <s v="True"/>
    <s v="True"/>
    <s v="True"/>
    <m/>
    <m/>
    <m/>
    <m/>
    <x v="0"/>
    <m/>
    <s v="10/23/2022"/>
    <s v="Processed by bank (HSBC)  "/>
  </r>
  <r>
    <s v="PA-000000000000307385"/>
    <s v="10/21/2022 4:13:22 PM"/>
    <s v="10/21/2022 5:00:25 PM"/>
    <s v="PA_BankingApproval"/>
    <s v="Pending Banking Approval"/>
    <x v="0"/>
    <s v="Alshaya Trading Company - UAE"/>
    <s v="84135.3"/>
    <s v="AED"/>
    <s v="2022"/>
    <s v="JULPHAR DRUG STORE"/>
    <s v="JUL006"/>
    <s v="riya.thomas"/>
    <m/>
    <m/>
    <s v="Month"/>
    <s v="4"/>
    <s v="Oct"/>
    <s v="Inventory"/>
    <s v="307385_JUL006_WK4/TCP"/>
    <s v="10/21/2022 12:00:00 AM"/>
    <s v="WEL/JULPHAR DRUG STORE"/>
    <x v="2"/>
    <s v="10/21/2022 12:00:00 AM"/>
    <m/>
    <m/>
    <s v="abdul.sami[Abdul]"/>
    <s v="riya.thomas[Riya]"/>
    <s v="BankingApproval"/>
    <s v="0"/>
    <s v="136967.98"/>
    <s v="Yes"/>
    <m/>
    <m/>
    <s v="TCP"/>
    <s v="OU_UAE(UAE)"/>
    <s v="JULPHAR DRUG STORE"/>
    <s v="JUL006"/>
    <s v="AE530090003031254562502"/>
    <s v="AED"/>
    <s v="84,135.300"/>
    <s v="31-OCT-22"/>
    <s v="AED"/>
    <s v="84135.30"/>
    <s v="True"/>
    <s v="True"/>
    <s v="True"/>
    <s v="True"/>
    <m/>
    <m/>
    <m/>
    <s v="JULPHAR DRUG STORE"/>
    <n v="674035"/>
    <s v="84135.30"/>
    <s v="AED"/>
    <s v="21-Oct-2022"/>
    <s v="04856FX01ZTZ"/>
    <s v="MHA DXB AED MAIN"/>
    <s v="AE AEHBMECA025-413451-002 AED"/>
    <s v="AED"/>
    <s v="_x000d__x000a_ JULPHAR DRUG STORE"/>
    <s v="  ARAB BANK PLC"/>
    <s v="AE530090003031254562502"/>
    <s v="ARABAEADRAK"/>
    <s v="84,135.30"/>
    <s v="AED"/>
    <s v="Mon 24 Oct 2022"/>
    <s v="307385/674035"/>
    <s v="TCP - Trade Credits And Advances Payable"/>
    <s v="24 Oct 2022 10:47:36 GMT"/>
    <s v="True"/>
    <s v="True"/>
    <s v="True"/>
    <s v="True"/>
    <s v="True"/>
    <s v="True"/>
    <s v="True"/>
    <s v="True"/>
    <m/>
    <m/>
    <m/>
    <m/>
    <x v="0"/>
    <m/>
    <s v="10/23/2022"/>
    <s v="Received by bank (Processing)"/>
  </r>
  <r>
    <s v="PA-000000000000307261"/>
    <s v="10/21/2022 4:34:26 PM"/>
    <s v="10/21/2022 5:06:37 PM"/>
    <s v="PA_BankingApproval"/>
    <s v="Pending Banking Approval"/>
    <x v="7"/>
    <s v="LOGIX FZCO - UAE"/>
    <s v="192460.8"/>
    <s v="AED"/>
    <s v="2022"/>
    <s v="MASSAR SOLUTIONS P.J.S.C"/>
    <s v="MAS075"/>
    <s v="riya.thomas"/>
    <m/>
    <m/>
    <s v="Month"/>
    <s v="4"/>
    <s v="Oct"/>
    <s v="General Expense"/>
    <s v="307261_MAS075_WK4/GMS"/>
    <s v="10/22/2022 12:00:00 AM"/>
    <s v="LOG/MASSAR SOLUTIONS P.J.S.C"/>
    <x v="1"/>
    <s v="10/21/2022 12:00:00 AM"/>
    <m/>
    <m/>
    <s v="rajendraprasad.t[Rajendra Prasad]"/>
    <s v="riya.thomas[Riya]"/>
    <s v="BankingApproval"/>
    <m/>
    <s v="213792.88"/>
    <s v="Yes"/>
    <s v="High"/>
    <m/>
    <s v="GMS"/>
    <s v="OU_UAE2(UAE2)"/>
    <s v="MASSAR SOLUTIONS P.J.S.C"/>
    <s v="MAS075"/>
    <s v="AE810340003708438249901"/>
    <s v="AED"/>
    <s v="192,460.800"/>
    <s v="31-OCT-22"/>
    <s v="AED"/>
    <s v="192460.80"/>
    <s v="True"/>
    <s v="True"/>
    <s v="True"/>
    <s v="True"/>
    <m/>
    <m/>
    <m/>
    <s v="MASSAR SOLUTIONS P.J.S.C"/>
    <n v="674036"/>
    <s v="192460.80"/>
    <s v="AED"/>
    <s v="21-Oct-2022"/>
    <s v="27886FX01GU6"/>
    <s v="Logix UAE AED Suppli"/>
    <s v="AE AEHBMECA025-154568-003 AED"/>
    <s v="AED"/>
    <s v="_x000d__x000a_ MASSAR SOLUTIONS PJSC"/>
    <s v="  EMIRATES ISLAMIC BANK"/>
    <s v="AE810340003708438249901"/>
    <s v="MEBLAEAD"/>
    <s v="192,460.80"/>
    <s v="AED"/>
    <s v="Mon 24 Oct 2022"/>
    <s v="307261/674036"/>
    <s v="GMS - Processing Repair And Maintenance Services On Goods"/>
    <s v="24 Oct 2022 10:03:1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60"/>
    <s v="10/21/2022 4:25:21 PM"/>
    <s v="10/21/2022 5:11:37 PM"/>
    <s v="PA_BankingApproval"/>
    <s v="Pending Banking Approval"/>
    <x v="1"/>
    <s v="Alshaya International Co. L.L.C, Dubai"/>
    <s v="238123.2"/>
    <s v="AED"/>
    <s v="2022"/>
    <s v="MASSAR SOLUTIONS P.J.S.C"/>
    <s v="MAS075"/>
    <s v="riya.thomas"/>
    <m/>
    <m/>
    <s v="Month"/>
    <s v="4"/>
    <s v="Oct"/>
    <s v="General Expense"/>
    <s v="307260_MAS075_WK4/GMS"/>
    <s v="10/22/2022 12:00:00 AM"/>
    <s v="LOG/MASSAR SOLUTIONS P.J.S.C"/>
    <x v="1"/>
    <s v="10/21/2022 12:00:00 AM"/>
    <m/>
    <m/>
    <s v="rajendraprasad.t[Rajendra Prasad]"/>
    <s v="riya.thomas[Riya]"/>
    <s v="BankingApproval"/>
    <m/>
    <s v="238123.2"/>
    <s v="Yes"/>
    <m/>
    <m/>
    <s v="GMS"/>
    <s v="OU_DIC(IO_DIC)"/>
    <s v="MASSAR SOLUTIONS P.J.S.C"/>
    <s v="MAS075"/>
    <s v="AE810340003708438249901"/>
    <s v="AED"/>
    <s v="238,123.200"/>
    <s v="31-OCT-22"/>
    <s v="AED"/>
    <s v="238123.20"/>
    <s v="True"/>
    <s v="True"/>
    <s v="True"/>
    <s v="True"/>
    <m/>
    <m/>
    <m/>
    <s v="MASSAR SOLUTIONS P.J.S.C"/>
    <n v="674037"/>
    <s v="238123.20"/>
    <s v="AED"/>
    <s v="21-Oct-2022"/>
    <s v="48126FX01EYI"/>
    <s v="AIC UAE AED Main Sup"/>
    <s v="AE AEHBMECA025-084054-004 AED"/>
    <s v="AED"/>
    <s v="_x000d__x000a_ MASSAR SOLUTIONS PJSC"/>
    <s v="  EMIRATES ISLAMIC BANK"/>
    <s v="AE810340003708438249901"/>
    <s v="MEBLAEAD"/>
    <s v="238,123.20"/>
    <s v="AED"/>
    <s v="Mon 24 Oct 2022"/>
    <s v="307260/674037"/>
    <s v="GMS - Processing Repair And Maintenance Services On Goods"/>
    <s v="24 Oct 2022 07:59:1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240"/>
    <s v="10/21/2022 4:18:05 PM"/>
    <s v="10/21/2022 5:14:19 PM"/>
    <s v="PA_BankingApproval"/>
    <s v="Pending Banking Approval"/>
    <x v="7"/>
    <s v="LOGIX FZCO - UAE"/>
    <s v="153024.61"/>
    <s v="AED"/>
    <s v="2022"/>
    <s v="GULFTIC CERTIFICATION L.L.C"/>
    <s v="GUL112"/>
    <s v="riya.thomas"/>
    <m/>
    <m/>
    <s v="Month"/>
    <s v="4"/>
    <s v="Oct"/>
    <s v="General Expense"/>
    <s v="307240_GUL112_WK4/GMS"/>
    <s v="10/22/2022 12:00:00 AM"/>
    <s v="LOG/GULFTIC CERTIFICATION L.L.C"/>
    <x v="1"/>
    <s v="10/21/2022 12:00:00 AM"/>
    <m/>
    <m/>
    <s v="rajendraprasad.t[Rajendra Prasad]"/>
    <s v="riya.thomas[Riya]"/>
    <s v="BankingApproval"/>
    <s v="96371.26"/>
    <s v="174954.56"/>
    <s v="Yes"/>
    <m/>
    <m/>
    <s v="GMS"/>
    <s v="OU_UAE2(UAE2)"/>
    <s v="GULFTIC CERTIFICATION L.L.C"/>
    <s v="GUL112"/>
    <s v="AE900260001014882897002"/>
    <s v="AED"/>
    <s v="153,024.610"/>
    <s v="31-OCT-22"/>
    <s v="AED"/>
    <s v="153024.61"/>
    <s v="True"/>
    <s v="True"/>
    <s v="True"/>
    <s v="True"/>
    <m/>
    <m/>
    <m/>
    <s v="GULFTIC CERTIFICATION L.L.C"/>
    <n v="674038"/>
    <s v="153024.61"/>
    <s v="AED"/>
    <s v="21-Oct-2022"/>
    <s v="45036FX01PB5"/>
    <s v="Logix UAE AED Suppli"/>
    <s v="AE AEHBMECA025-154568-003 AED"/>
    <s v="AED"/>
    <s v="_x000d__x000a_ GULFTIC CERTIFICATION LLC"/>
    <s v="  EMIRATES NBD BANK PJSC"/>
    <s v="AE900260001014882897002"/>
    <s v="EBILAEAD"/>
    <s v="153,024.61"/>
    <s v="AED"/>
    <s v="Mon 24 Oct 2022"/>
    <s v="307240/674038"/>
    <s v="GMS - Processing Repair And Maintenance Services On Goods"/>
    <s v="24 Oct 2022 10:04:51 GMT"/>
    <s v="True"/>
    <s v="True"/>
    <s v="True"/>
    <s v="False"/>
    <s v="False"/>
    <s v="True"/>
    <s v="True"/>
    <s v="True"/>
    <m/>
    <m/>
    <m/>
    <m/>
    <x v="0"/>
    <m/>
    <s v="10/23/2022"/>
    <s v="Processed by bank (HSBC)  "/>
  </r>
  <r>
    <s v="PA-000000000000307441"/>
    <s v="10/21/2022 3:25:02 PM"/>
    <s v="10/21/2022 5:24:20 PM"/>
    <s v="PA_BankingApproval"/>
    <s v="Pending Banking Approval"/>
    <x v="1"/>
    <s v="Alshaya International Co. L.L.C, Dubai"/>
    <s v="112539.47"/>
    <s v="AED"/>
    <s v="2022"/>
    <s v="M.H.ENTERPRISES"/>
    <s v="MHE001"/>
    <s v="riya.thomas"/>
    <m/>
    <m/>
    <s v="Month"/>
    <s v="4"/>
    <s v="Oct"/>
    <s v="Inventory"/>
    <s v="307441_MHE001_WK4/TCP"/>
    <s v="10/21/2022 12:00:00 AM"/>
    <s v="HOS/M.H.ENTERPRISES"/>
    <x v="1"/>
    <s v="10/21/2022 12:00:00 AM"/>
    <m/>
    <m/>
    <s v="sudarshan.t[Sudarshan]"/>
    <s v="riya.thomas[Riya]"/>
    <s v="BankingApproval"/>
    <s v="118000"/>
    <s v="358173.126"/>
    <s v="Yes"/>
    <s v="High"/>
    <m/>
    <s v="TCP"/>
    <s v="OU_DIC(IO_DIC)"/>
    <s v="M.H.ENTERPRISES"/>
    <s v="MHE001"/>
    <s v="AE110200000020068433001"/>
    <s v="AED"/>
    <s v="112,539.470"/>
    <s v="31-OCT-22"/>
    <s v="AED"/>
    <s v="112539.47"/>
    <s v="True"/>
    <s v="True"/>
    <s v="True"/>
    <s v="True"/>
    <m/>
    <m/>
    <m/>
    <m/>
    <n v="674039"/>
    <m/>
    <m/>
    <m/>
    <s v="35946FX018GG"/>
    <s v="AIC UAE AED Main Sup"/>
    <s v="AE AEHBMECA025-084054-004 AED"/>
    <s v="AED"/>
    <s v="_x000d__x000a_ MH ENTERPRISES LLC"/>
    <s v="  NATIONAL BANK OF ABU DHABI"/>
    <s v="AE040351031001040755014"/>
    <s v="NBADAEAA"/>
    <s v="112,539.47"/>
    <s v="AED"/>
    <s v="Mon 24 Oct 2022"/>
    <s v="307441/674039"/>
    <s v="TCP - Trade Credits And Advances Payable"/>
    <s v="24 Oct 2022 08:00:4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433"/>
    <s v="10/21/2022 3:19:17 PM"/>
    <s v="10/21/2022 5:27:20 PM"/>
    <s v="PA_BankingApproval"/>
    <s v="Pending Banking Approval"/>
    <x v="0"/>
    <s v="Alshaya Trading Company - UAE"/>
    <s v="837490.99"/>
    <s v="AED"/>
    <s v="2022"/>
    <s v="M.H.ENTERPRISES"/>
    <s v="MHE001"/>
    <s v="riya.thomas"/>
    <m/>
    <m/>
    <s v="Month"/>
    <s v="4"/>
    <s v="Oct"/>
    <s v="Inventory"/>
    <s v="307433_MHE001_WK4/TCP"/>
    <s v="10/21/2022 12:00:00 AM"/>
    <s v="HOS/M.H.ENTERPRISES"/>
    <x v="0"/>
    <s v="10/21/2022 12:00:00 AM"/>
    <m/>
    <m/>
    <s v="sudarshan.t[Sudarshan]"/>
    <s v="riya.thomas[Riya]"/>
    <s v="BankingApproval"/>
    <s v="841000"/>
    <s v="2429004.834"/>
    <s v="Yes"/>
    <s v="High"/>
    <m/>
    <s v="TCP"/>
    <s v="OU_UAE(UAE)"/>
    <s v="M.H.ENTERPRISES"/>
    <s v="MHE001"/>
    <s v="AE110200000020068433001"/>
    <s v="AED"/>
    <s v="837,490.990"/>
    <s v="31-OCT-22"/>
    <s v="AED"/>
    <s v="837490.99"/>
    <s v="True"/>
    <s v="True"/>
    <s v="True"/>
    <s v="True"/>
    <m/>
    <m/>
    <m/>
    <s v="M.H.ENTERPRISES"/>
    <n v="674040"/>
    <s v="837490.99"/>
    <s v="AED"/>
    <s v="21-Oct-2022"/>
    <s v="67146FX002X4"/>
    <s v="MHA DXB AED MAIN"/>
    <s v="AE AEHBMECA025-413451-002 AED"/>
    <s v="AED"/>
    <s v="_x000d__x000a_ M H ENTERPRISES LLC"/>
    <s v="  HSBC BANK MIDDLE EAST LTD"/>
    <s v="AE110200000020068433001"/>
    <s v="BBMEAEAD"/>
    <s v="837,490.99"/>
    <s v="AED"/>
    <s v="Mon 24 Oct 2022"/>
    <s v="307433/674040"/>
    <s v="TCP - Trade Credits And Advances Payable"/>
    <s v="24 Oct 2022 11:10:17 GMT"/>
    <s v="True"/>
    <s v="True"/>
    <s v="True"/>
    <s v="False"/>
    <s v="False"/>
    <s v="True"/>
    <s v="True"/>
    <s v="True"/>
    <m/>
    <m/>
    <m/>
    <m/>
    <x v="0"/>
    <m/>
    <s v="10/23/2022"/>
    <s v="Processed by bank (HSBC)  "/>
  </r>
  <r>
    <s v="PA-000000000000307424"/>
    <s v="10/21/2022 3:11:19 PM"/>
    <s v="10/21/2022 5:29:51 PM"/>
    <s v="PA_BankingApproval"/>
    <s v="Pending Banking Approval"/>
    <x v="0"/>
    <s v="Alshaya Trading Company - UAE"/>
    <s v="1915.2"/>
    <s v="AED"/>
    <s v="2022"/>
    <s v="AL RAFI INFLIGHT SUPPLIES L.L.C."/>
    <s v="RAF099"/>
    <s v="riya.thomas"/>
    <m/>
    <m/>
    <s v="Month"/>
    <s v="4"/>
    <s v="Oct"/>
    <s v="General Expense"/>
    <s v="307424_RAF099_WK4/OTS"/>
    <s v="10/21/2022 12:00:00 AM"/>
    <s v="ADM/AL RAFI INFLIGHT SUPPLIES L.L.C."/>
    <x v="0"/>
    <s v="10/21/2022 12:00:00 AM"/>
    <m/>
    <m/>
    <s v="sudarshan.t[Sudarshan]"/>
    <s v="riya.thomas[Riya]"/>
    <s v="BankingApproval"/>
    <s v="5000"/>
    <s v="1915.2"/>
    <s v="Yes"/>
    <s v="High"/>
    <m/>
    <s v="OTS"/>
    <s v="OU_UAE(UAE)"/>
    <s v="AL RAFI INFLIGHT SUPPLIES L.L.C."/>
    <s v="RAF099"/>
    <s v="AE670400000372052756001"/>
    <s v="AED"/>
    <s v="1,915.200"/>
    <s v="31-OCT-22"/>
    <s v="AED"/>
    <s v="1915.20"/>
    <s v="True"/>
    <s v="True"/>
    <s v="True"/>
    <s v="True"/>
    <m/>
    <m/>
    <m/>
    <s v="AL RAFI INFLIGHT SUPPLIES L.L.C."/>
    <n v="674041"/>
    <s v="1915.20"/>
    <s v="AED"/>
    <s v="21-Oct-2022"/>
    <s v="18236FX00BAX"/>
    <s v="MHA DXB AED MAIN"/>
    <s v="AE AEHBMECA025-413451-002 AED"/>
    <s v="AED"/>
    <s v="_x000d__x000a_ AL RAFI INFLIGHT SUPPLIES LLC"/>
    <s v="  NATIONAL BK OF RAS AL KHAIMAH PSC"/>
    <s v="AE670400000372052756001"/>
    <s v="NRAKAEAK"/>
    <s v="1,915.20"/>
    <s v="AED"/>
    <s v="Mon 24 Oct 2022"/>
    <s v="307424/674041"/>
    <s v="OTS - Other Modes Of Transport (Including Postal And Courier Services)"/>
    <s v="24 Oct 2022 11:11:30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411"/>
    <s v="10/21/2022 3:03:44 PM"/>
    <s v="10/21/2022 5:32:11 PM"/>
    <s v="PA_BankingApproval"/>
    <s v="Pending Banking Approval"/>
    <x v="1"/>
    <s v="Alshaya International Co. L.L.C, Dubai"/>
    <s v="1648.5"/>
    <s v="AED"/>
    <s v="2022"/>
    <s v="AL RAFI INFLIGHT SUPPLIES L.L.C."/>
    <s v="RAF099"/>
    <s v="riya.thomas"/>
    <m/>
    <m/>
    <s v="Month"/>
    <s v="4"/>
    <s v="Oct"/>
    <s v="General Expense"/>
    <s v="307411_RAF099_WK4/OTS"/>
    <s v="10/21/2022 12:00:00 AM"/>
    <s v="ADM/AL RAFI INFLIGHT SUPPLIES L.L.C."/>
    <x v="1"/>
    <s v="10/21/2022 12:00:00 AM"/>
    <m/>
    <m/>
    <s v="sudarshan.t[Sudarshan]"/>
    <s v="riya.thomas[Riya]"/>
    <s v="BankingApproval"/>
    <s v="5000"/>
    <s v="3174.15"/>
    <s v="Yes"/>
    <s v="High"/>
    <m/>
    <s v="OTS"/>
    <s v="OU_DIC(IO_DIC)"/>
    <s v="AL RAFI INFLIGHT SUPPLIES L.L.C."/>
    <s v="RAF099"/>
    <s v="AE670400000372052756001"/>
    <s v="AED"/>
    <s v="1,648.500"/>
    <s v="31-OCT-22"/>
    <s v="AED"/>
    <s v="1648.50"/>
    <s v="True"/>
    <s v="True"/>
    <s v="True"/>
    <s v="True"/>
    <m/>
    <m/>
    <m/>
    <s v="AL RAFI INFLIGHT SUPPLIES L.L.C."/>
    <n v="674042"/>
    <s v="1648.50"/>
    <s v="AED"/>
    <s v="21-Oct-2022"/>
    <s v="26266FX01HXR"/>
    <s v="AIC UAE AED Main Sup"/>
    <s v="AE AEHBMECA025-084054-004 AED"/>
    <s v="AED"/>
    <s v="_x000d__x000a_ AL RAFI INFLIGHT SUPPLIES LLC"/>
    <s v="  NATIONAL BK OF RAS AL KHAIMAH PSC"/>
    <s v="AE670400000372052756001"/>
    <s v="NRAKAEAK"/>
    <s v="1,648.50"/>
    <s v="AED"/>
    <s v="Mon 24 Oct 2022"/>
    <s v="307411/674042"/>
    <s v="OTS - Other Modes Of Transport (Including Postal And Courier Services)"/>
    <s v="24 Oct 2022 08:02:2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02"/>
    <s v="10/21/2022 2:50:59 PM"/>
    <s v="10/21/2022 5:34:53 PM"/>
    <s v="PA_BankingApproval"/>
    <s v="Pending Banking Approval"/>
    <x v="1"/>
    <s v="Alshaya International Co. L.L.C, Dubai"/>
    <s v="120710.63"/>
    <s v="AED"/>
    <s v="2022"/>
    <s v="TRANSGUARD GROUP L.L.C."/>
    <s v="TRA068"/>
    <s v="riya.thomas"/>
    <m/>
    <m/>
    <s v="Month"/>
    <s v="1"/>
    <s v="Oct"/>
    <s v="General Expense"/>
    <s v="307402_TRA068_WK1/OTS"/>
    <s v="10/21/2022 12:00:00 AM"/>
    <s v="OPM/TRANSGUARD GROUP L.L.C."/>
    <x v="5"/>
    <s v="10/21/2022 12:00:00 AM"/>
    <m/>
    <m/>
    <s v="sudarshan.t[Sudarshan]"/>
    <s v="riya.thomas[Riya]"/>
    <s v="BankingApproval"/>
    <s v="125000"/>
    <s v="316065.5"/>
    <s v="Yes"/>
    <s v="High"/>
    <m/>
    <s v="OTS"/>
    <s v="OU_DIC(IO_DIC)"/>
    <s v="TRANSGUARD GROUP L.L.C."/>
    <s v="TRA068"/>
    <s v="AE780260001012129277902"/>
    <s v="AED"/>
    <s v="120,710.630"/>
    <s v="31-OCT-22"/>
    <m/>
    <m/>
    <s v="True"/>
    <s v="True"/>
    <s v="True"/>
    <s v="True"/>
    <m/>
    <m/>
    <m/>
    <m/>
    <n v="674264"/>
    <m/>
    <m/>
    <m/>
    <s v="74106FX01J9A"/>
    <s v="AIC UAE AED Main Sup"/>
    <s v="AE AEHBMECA025-084054-004 AED"/>
    <s v="AED"/>
    <s v="_x000d__x000a_ TRANSGUARD GROUP LLC _x000d__x000a_Â  CORPORATE SERVICE DIVISION"/>
    <s v="  EMIRATES NBD BANK PJSC"/>
    <s v="AE780260001012129277902"/>
    <s v="EBILAEAD"/>
    <s v="120,710.63"/>
    <s v="AED"/>
    <s v="Mon 24 Oct 2022"/>
    <s v="307402/674264"/>
    <s v="OTS - Other Modes Of Transport (Including Postal And Courier Services)"/>
    <s v="24 Oct 2022 08:03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43"/>
    <s v="10/20/2022 1:56:46 PM"/>
    <s v="10/21/2022 7:48:21 PM"/>
    <s v="PA_BankingApproval"/>
    <s v="Pending Banking Approval"/>
    <x v="3"/>
    <s v="Alshaya Egypt LLC - Egypt"/>
    <s v="37884.01"/>
    <s v="EGP"/>
    <s v="2022"/>
    <s v="NESTLE WATERS EGYPT"/>
    <s v="NES010"/>
    <s v="amith.rego"/>
    <m/>
    <m/>
    <s v="Month"/>
    <s v="3"/>
    <s v="Oct"/>
    <s v="General Expense"/>
    <s v="306943_NES010_WK3/SUPP"/>
    <s v="10/21/2022 12:00:00 AM"/>
    <s v="ADM/NESTLE WATERS EGYPT"/>
    <x v="1"/>
    <s v="10/21/2022 12:00:00 AM"/>
    <m/>
    <m/>
    <s v="basavaraj.g[Basavaraj]"/>
    <s v="amith.rego[Amith]"/>
    <s v="BankingApproval"/>
    <s v="0"/>
    <s v="37885"/>
    <s v="Yes"/>
    <m/>
    <m/>
    <s v="SUPP"/>
    <s v="OU_EGYPT(EGY)"/>
    <s v="NESTLE WATERS EGYPT"/>
    <s v="NES010"/>
    <s v="NES010 EG940043000200000000889706"/>
    <s v="EGP"/>
    <s v="37,884.010"/>
    <s v="31-OCT-22"/>
    <s v="EGP"/>
    <s v="37884.01"/>
    <s v="True"/>
    <s v="True"/>
    <s v="True"/>
    <s v="True"/>
    <m/>
    <m/>
    <m/>
    <s v="NESTLE WATERS EGYPT"/>
    <n v="674043"/>
    <s v="37884.01"/>
    <s v="EGP"/>
    <s v="20-Oct-2022"/>
    <s v="37656FX00ZMJ"/>
    <s v="Egypt EGP main a/c"/>
    <s v="EG EGHBEGCA001-235225-001 EGP"/>
    <s v="EGP"/>
    <s v="_x000d__x000a_ NESTLE WATERS EGYPT"/>
    <s v="  CITIBANK N.A. - CAIRO BRANCH"/>
    <s v="EG940043000200000000100889706"/>
    <s v="CITIEGCX"/>
    <s v="37,884.01"/>
    <s v="EGP"/>
    <s v="Mon 24 Oct 2022"/>
    <s v="306943/674043"/>
    <m/>
    <s v="24 Oct 2022 09:22:38 GMT"/>
    <s v="True"/>
    <s v="True"/>
    <s v="True"/>
    <s v="True"/>
    <s v="False"/>
    <s v="True"/>
    <s v="True"/>
    <s v="True"/>
    <m/>
    <m/>
    <m/>
    <m/>
    <x v="0"/>
    <m/>
    <s v="10/23/2022"/>
    <s v="Payment complete  "/>
  </r>
  <r>
    <s v="PA-000000000000306929"/>
    <s v="10/20/2022 1:39:51 PM"/>
    <s v="10/21/2022 7:49:21 PM"/>
    <s v="PA_BankingApproval"/>
    <s v="Pending Banking Approval"/>
    <x v="3"/>
    <s v="Alshaya Egypt LLC - Egypt"/>
    <s v="41691.05"/>
    <s v="EGP"/>
    <s v="2022"/>
    <s v="RTS"/>
    <s v="RTS001"/>
    <s v="amith.rego"/>
    <m/>
    <m/>
    <s v="Month"/>
    <s v="4"/>
    <s v="Oct"/>
    <s v="General Expense"/>
    <s v="306929_RTS001_WK4/SUPP"/>
    <s v="10/24/2022 12:00:00 AM"/>
    <s v="ITD/RTS"/>
    <x v="1"/>
    <s v="10/21/2022 12:00:00 AM"/>
    <m/>
    <m/>
    <s v="basavaraj.g[Basavaraj]"/>
    <s v="amith.rego[Amith]"/>
    <s v="BankingApproval"/>
    <s v="41691.05"/>
    <s v="42060"/>
    <s v="Yes"/>
    <m/>
    <m/>
    <s v="SUPP"/>
    <s v="OU_EGYPT(EGY)"/>
    <s v="RTS"/>
    <s v="RTS001"/>
    <s v="EG310010001400000100017144687"/>
    <s v="EGP"/>
    <s v="41,691.050"/>
    <s v="31-OCT-22"/>
    <s v="EGP"/>
    <s v="41691.05"/>
    <s v="True"/>
    <s v="True"/>
    <s v="True"/>
    <s v="True"/>
    <m/>
    <m/>
    <m/>
    <s v="RTS"/>
    <n v="674044"/>
    <s v="41691.05"/>
    <s v="EGP"/>
    <s v="20-Oct-2022"/>
    <s v="05496FX013VW"/>
    <s v="Egypt EGP main a/c"/>
    <s v="EG EGHBEGCA001-235225-001 EGP"/>
    <s v="EGP"/>
    <s v="_x000d__x000a_ RTS COMPANY"/>
    <s v="  COMMERCIAL INTERNATIONAL BANK (EGYP"/>
    <s v="EG310010001400000100017144687"/>
    <s v="CIBEEGCX014"/>
    <s v="41,691.05"/>
    <s v="EGP"/>
    <s v="Tue 25 Oct 2022"/>
    <s v="306929/674044"/>
    <m/>
    <s v="24 Oct 2022 09:29:13 GMT"/>
    <s v="True"/>
    <s v="True"/>
    <s v="True"/>
    <s v="Fals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68"/>
    <s v="10/20/2022 2:28:13 PM"/>
    <s v="10/21/2022 8:18:27 PM"/>
    <s v="PA_BankingApproval"/>
    <s v="Pending Banking Approval"/>
    <x v="11"/>
    <s v="Alshaya International LLC,Oman"/>
    <s v="9268.577"/>
    <s v="OMR"/>
    <s v="2022"/>
    <s v="ALMHRH ALMTHDT"/>
    <s v="ALM136"/>
    <s v="amith.rego"/>
    <m/>
    <m/>
    <s v="Month"/>
    <s v="4"/>
    <s v="Oct"/>
    <s v="General Expense"/>
    <s v="306968_ALM136_WK4/SUPP"/>
    <s v="10/30/2022 12:00:00 AM"/>
    <s v="ADM/ALMHRH ALMTHDT"/>
    <x v="4"/>
    <s v="10/21/2022 12:00:00 AM"/>
    <m/>
    <m/>
    <s v="kirankumar.r[Kiran Kumar]"/>
    <s v="amith.rego[Amith]"/>
    <s v="BankingApproval"/>
    <s v="9268.577"/>
    <s v="9268.58"/>
    <s v="Yes"/>
    <m/>
    <m/>
    <s v="SUPP"/>
    <s v="OU_OMAN(OMAN)"/>
    <s v="ALMHRH ALMTHDT"/>
    <s v="ALM136"/>
    <m/>
    <s v="OMR"/>
    <s v="9,268.577"/>
    <s v="30-OCT-22"/>
    <s v="OMR"/>
    <s v="9268.577"/>
    <s v="True"/>
    <s v="True"/>
    <s v="True"/>
    <s v="True"/>
    <m/>
    <m/>
    <m/>
    <s v="ALMHRH ALMTHDT"/>
    <n v="674117"/>
    <s v="9268.577"/>
    <s v="OMR"/>
    <s v="20-Oct-2022"/>
    <s v="71756FX004KD"/>
    <s v="Alshaya Intl OMR"/>
    <s v="OM OMHBMECA002-042539-001 OMR"/>
    <s v="OMR"/>
    <s v="_x000d__x000a_ ALMHRH ALMTHDT"/>
    <s v="  BANK MUSCAT SAOG"/>
    <s v="0364049522690017"/>
    <s v="BMUSOMRXXXX"/>
    <s v="9,268.577"/>
    <s v="OMR"/>
    <s v="Mon 24 Oct 2022"/>
    <s v="306968/674117"/>
    <m/>
    <s v="24 Oct 2022 04:39:57 GMT"/>
    <m/>
    <m/>
    <m/>
    <s v="True"/>
    <s v="True"/>
    <s v="True"/>
    <s v="True"/>
    <s v="True"/>
    <m/>
    <m/>
    <m/>
    <m/>
    <x v="1"/>
    <m/>
    <s v="10/23/2022"/>
    <s v="Pending 2nd authorisation  "/>
  </r>
  <r>
    <s v="PA-000000000000306963"/>
    <s v="10/20/2022 2:22:00 PM"/>
    <s v="10/21/2022 8:19:27 PM"/>
    <s v="PA_BankingApproval"/>
    <s v="Pending Banking Approval"/>
    <x v="11"/>
    <s v="Alshaya International LLC,Oman"/>
    <s v="744.946"/>
    <s v="OMR"/>
    <s v="2022"/>
    <s v="PEACE OF MIND LLC"/>
    <s v="PEA007"/>
    <s v="amith.rego"/>
    <m/>
    <m/>
    <s v="Month"/>
    <s v="4"/>
    <s v="Oct"/>
    <s v="General Expense"/>
    <s v="306963_PEA007_WK4/SUPP"/>
    <s v="10/30/2022 12:00:00 AM"/>
    <s v="ADM/PEACE OF MIND LLC"/>
    <x v="4"/>
    <s v="10/21/2022 12:00:00 AM"/>
    <m/>
    <m/>
    <s v="kirankumar.r[Kiran Kumar]"/>
    <s v="amith.rego[Amith]"/>
    <s v="BankingApproval"/>
    <s v="154.846"/>
    <s v="767.17"/>
    <s v="Yes"/>
    <m/>
    <m/>
    <s v="SUPP"/>
    <s v="OU_OMAN(OMAN)"/>
    <s v="PEACE OF MIND LLC"/>
    <s v="PEA007"/>
    <m/>
    <s v="OMR"/>
    <s v="744.946"/>
    <s v="30-OCT-22"/>
    <s v="OMR"/>
    <s v="744.946"/>
    <s v="True"/>
    <s v="True"/>
    <s v="True"/>
    <s v="True"/>
    <m/>
    <m/>
    <m/>
    <s v="PEACE OF MIND LLC"/>
    <n v="674045"/>
    <s v="744.946"/>
    <s v="OMR"/>
    <s v="20-Oct-2022"/>
    <s v="82996FX022I6"/>
    <s v="Alshaya Intl OMR"/>
    <s v="OM OMHBMECA002-042539-001 OMR"/>
    <s v="OMR"/>
    <s v="_x000d__x000a_ PEACE OF MIND LLC"/>
    <s v="  BANK MUSCAT SAOG"/>
    <s v="0327008620940016"/>
    <s v="BMUSOMRXXXX"/>
    <s v="744.946"/>
    <s v="OMR"/>
    <s v="Mon 24 Oct 2022"/>
    <s v="306963/674045"/>
    <m/>
    <s v="24 Oct 2022 04:41:22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58"/>
    <s v="10/20/2022 2:16:04 PM"/>
    <s v="10/21/2022 8:20:27 PM"/>
    <s v="PA_BankingApproval"/>
    <s v="Pending Banking Approval"/>
    <x v="11"/>
    <s v="Alshaya International LLC,Oman"/>
    <s v="208.5"/>
    <s v="OMR"/>
    <s v="2022"/>
    <s v="OASIS WATER COMPANY SAOC"/>
    <s v="OAS113"/>
    <s v="amith.rego"/>
    <m/>
    <m/>
    <s v="Month"/>
    <s v="4"/>
    <s v="Oct"/>
    <s v="General Expense"/>
    <s v="306958_OAS113_WK4/SUPP"/>
    <s v="10/30/2022 12:00:00 AM"/>
    <s v="ADM/OASIS WATER COMPANY SAOC"/>
    <x v="4"/>
    <s v="10/21/2022 12:00:00 AM"/>
    <m/>
    <m/>
    <s v="kirankumar.r[Kiran Kumar]"/>
    <s v="amith.rego[Amith]"/>
    <s v="BankingApproval"/>
    <s v="372"/>
    <s v="371.25"/>
    <s v="Yes"/>
    <m/>
    <m/>
    <s v="SUPP"/>
    <s v="OU_OMAN(OMAN)"/>
    <s v="OASIS WATER COMPANY SAOC"/>
    <s v="OAS113"/>
    <m/>
    <s v="OMR"/>
    <s v="208.500"/>
    <s v="30-OCT-22"/>
    <s v="OMR"/>
    <s v="208.500"/>
    <s v="True"/>
    <s v="True"/>
    <s v="True"/>
    <s v="True"/>
    <m/>
    <m/>
    <m/>
    <s v="OASIS WATER COMPANY SAOC"/>
    <n v="674046"/>
    <s v="208.500"/>
    <s v="OMR"/>
    <s v="20-Oct-2022"/>
    <s v="27746FX0230U"/>
    <s v="Alshaya Intl OMR"/>
    <s v="OM OMHBMECA002-042539-001 OMR"/>
    <s v="OMR"/>
    <s v="_x000d__x000a_ OASIS WATER COMPANY SAOC"/>
    <s v="  BANK MUSCAT SAOG"/>
    <s v="0423011120480012"/>
    <s v="BMUSOMRXXXX"/>
    <s v="208.500"/>
    <s v="OMR"/>
    <s v="Mon 24 Oct 2022"/>
    <s v="306958/674046"/>
    <m/>
    <s v="24 Oct 2022 04:42:41 GMT"/>
    <m/>
    <m/>
    <m/>
    <s v="True"/>
    <s v="True"/>
    <s v="True"/>
    <s v="True"/>
    <s v="True"/>
    <m/>
    <m/>
    <m/>
    <m/>
    <x v="1"/>
    <m/>
    <s v="10/23/2022"/>
    <s v="Pending 2nd authorisation  "/>
  </r>
  <r>
    <s v="PA-000000000000306951"/>
    <s v="10/20/2022 2:10:12 PM"/>
    <s v="10/21/2022 8:21:17 PM"/>
    <s v="PA_BankingApproval"/>
    <s v="Pending Banking Approval"/>
    <x v="11"/>
    <s v="Alshaya International LLC,Oman"/>
    <s v="262.5"/>
    <s v="OMR"/>
    <s v="2022"/>
    <s v="REMAS MUSCAT INTERNATIONAL LLC"/>
    <s v="REM003"/>
    <s v="amith.rego"/>
    <m/>
    <m/>
    <s v="Month"/>
    <s v="4"/>
    <s v="Oct"/>
    <s v="General Expense"/>
    <s v="306951_REM003_WK4/SUPP"/>
    <s v="10/30/2022 12:00:00 AM"/>
    <s v="ADM/REMAS MUSCAT INTERNATIONAL LLC"/>
    <x v="4"/>
    <s v="10/21/2022 12:00:00 AM"/>
    <m/>
    <m/>
    <s v="kirankumar.r[Kiran Kumar]"/>
    <s v="amith.rego[Amith]"/>
    <s v="BankingApproval"/>
    <s v="262.5"/>
    <s v="262.5"/>
    <s v="Yes"/>
    <m/>
    <m/>
    <s v="SUPP"/>
    <s v="OU_OMAN(OMAN)"/>
    <s v="REMAS MUSCAT INTERNATIONAL LLC"/>
    <s v="REM003"/>
    <s v="325046910450014"/>
    <s v="OMR"/>
    <s v="262.500"/>
    <s v="30-OCT-22"/>
    <s v="OMR"/>
    <s v="262.500"/>
    <s v="True"/>
    <s v="True"/>
    <s v="True"/>
    <s v="True"/>
    <m/>
    <m/>
    <m/>
    <s v="REMAS MUSCAT INTERNATIONAL LLC"/>
    <n v="674047"/>
    <s v="262.500"/>
    <s v="OMR"/>
    <s v="20-Oct-2022"/>
    <s v="38126FX0062L"/>
    <s v="Alshaya Intl OMR"/>
    <s v="OM OMHBMECA002-042539-001 OMR"/>
    <s v="OMR"/>
    <s v="_x000d__x000a_ REMAS MUSCAT INTERNATIONAL LLC"/>
    <s v="  BANK MUSCAT SAOG"/>
    <s v="0325046910450014"/>
    <s v="BMUSOMRXXXX"/>
    <s v="262.500"/>
    <s v="OMR"/>
    <s v="Mon 24 Oct 2022"/>
    <s v="306951/674047"/>
    <m/>
    <s v="24 Oct 2022 04:43:58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35"/>
    <s v="10/20/2022 2:04:30 PM"/>
    <s v="10/21/2022 8:22:28 PM"/>
    <s v="PA_BankingApproval"/>
    <s v="Pending Banking Approval"/>
    <x v="11"/>
    <s v="Alshaya International LLC,Oman"/>
    <s v="141.75"/>
    <s v="OMR"/>
    <s v="2022"/>
    <s v="AL HASHAR TRADING CO LLC"/>
    <s v="ALH036"/>
    <s v="amith.rego"/>
    <m/>
    <m/>
    <s v="Month"/>
    <s v="4"/>
    <s v="Oct"/>
    <s v="General Expense"/>
    <s v="306935_ALH036_WK4/SUPP"/>
    <s v="10/30/2022 12:00:00 AM"/>
    <s v="ADM/AL HASHAR TRADING CO LLC"/>
    <x v="4"/>
    <s v="10/21/2022 12:00:00 AM"/>
    <m/>
    <m/>
    <s v="kirankumar.r[Kiran Kumar]"/>
    <s v="amith.rego[Amith]"/>
    <s v="BankingApproval"/>
    <s v="0"/>
    <s v="141.75"/>
    <s v="Yes"/>
    <m/>
    <m/>
    <s v="SUPP"/>
    <s v="OU_OMAN(OMAN)"/>
    <s v="AL HASHAR TRADING CO LLC"/>
    <s v="ALH036"/>
    <s v="1074287962001"/>
    <s v="OMR"/>
    <s v="141.750"/>
    <s v="30-OCT-22"/>
    <s v="OMR"/>
    <s v="141.750"/>
    <s v="True"/>
    <s v="True"/>
    <s v="True"/>
    <s v="True"/>
    <m/>
    <m/>
    <m/>
    <s v="AL HASHAR TRADING CO LLC"/>
    <n v="674048"/>
    <s v="141.750"/>
    <s v="OMR"/>
    <s v="20-Oct-2022"/>
    <s v="23986FX006OI"/>
    <s v="Alshaya Intl OMR"/>
    <s v="OM OMHBMECA002-042539-001 OMR"/>
    <s v="OMR"/>
    <s v="_x000d__x000a_ AL HASHAR TRADING CO LLC"/>
    <s v="  NATIONAL BANK OF OMAN"/>
    <s v="1074287962001"/>
    <s v="NBOMOMRXXXX"/>
    <s v="141.750"/>
    <s v="OMR"/>
    <s v="Mon 24 Oct 2022"/>
    <s v="306935/674048"/>
    <m/>
    <s v="24 Oct 2022 04:45:29 GMT"/>
    <m/>
    <m/>
    <m/>
    <s v="True"/>
    <s v="True"/>
    <s v="True"/>
    <s v="True"/>
    <s v="True"/>
    <m/>
    <m/>
    <m/>
    <m/>
    <x v="1"/>
    <m/>
    <s v="10/23/2022"/>
    <s v="Pending 2nd authorisation  "/>
  </r>
  <r>
    <s v="PA-000000000000306889"/>
    <s v="10/20/2022 12:50:48 PM"/>
    <s v="10/21/2022 8:23:58 PM"/>
    <s v="PA_BankingApproval"/>
    <s v="Pending Banking Approval"/>
    <x v="11"/>
    <s v="Alshaya International LLC,Oman"/>
    <s v="288.75"/>
    <s v="OMR"/>
    <s v="2022"/>
    <s v="GEO-CHEM MIDDLE EAST"/>
    <s v="GEO012"/>
    <s v="amith.rego"/>
    <m/>
    <m/>
    <s v="Month"/>
    <s v="2"/>
    <s v="Oct"/>
    <s v="General Expense"/>
    <s v="306889_GEO012_WK2/SUPP"/>
    <s v="10/30/2022 12:00:00 AM"/>
    <s v="QUA/GEO-CHEM MIDDLE EAST"/>
    <x v="4"/>
    <s v="10/21/2022 12:00:00 AM"/>
    <m/>
    <m/>
    <s v="kirankumar.r[Kiran Kumar]"/>
    <s v="amith.rego[Amith]"/>
    <s v="BankingApproval"/>
    <s v="289"/>
    <s v="288.75"/>
    <s v="Yes"/>
    <m/>
    <m/>
    <s v="SUPP"/>
    <s v="OU_OMAN(OMAN)"/>
    <s v="GEO-CHEM MIDDLE EAST"/>
    <s v="GEO012"/>
    <s v="AE630290790210500950451"/>
    <s v="OMR"/>
    <s v="288.750"/>
    <s v="15-OCT-22"/>
    <s v="OMR"/>
    <s v="288.750"/>
    <s v="True"/>
    <s v="True"/>
    <s v="True"/>
    <s v="True"/>
    <m/>
    <m/>
    <m/>
    <s v="GEO-CHEM MIDDLE EAST"/>
    <n v="674049"/>
    <s v="288.750"/>
    <s v="OMR"/>
    <s v="20-Oct-2022"/>
    <s v="12246FX024JP"/>
    <s v="Alshaya Intl OMR"/>
    <s v="OM OMHBMECA002-042539-001 OMR"/>
    <s v="OMR"/>
    <s v="_x000d__x000a_ GEO CHEM MIDDLE EAST"/>
    <s v="  NATIONAL BANK OF OMAN"/>
    <s v="10470243775001"/>
    <s v="NBOMOMRXXXX"/>
    <s v="288.750"/>
    <s v="OMR"/>
    <s v="Mon 24 Oct 2022"/>
    <s v="306889/674049"/>
    <m/>
    <s v="24 Oct 2022 04:46:45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81"/>
    <s v="10/20/2022 12:42:24 PM"/>
    <s v="10/21/2022 8:24:58 PM"/>
    <s v="PA_BankingApproval"/>
    <s v="Pending Banking Approval"/>
    <x v="11"/>
    <s v="Alshaya International LLC,Oman"/>
    <s v="456.75"/>
    <s v="OMR"/>
    <s v="2022"/>
    <s v="CORNICHE CARS LLC"/>
    <s v="EMI102"/>
    <s v="amith.rego"/>
    <m/>
    <m/>
    <s v="Month"/>
    <s v="1"/>
    <s v="Oct"/>
    <s v="General Expense"/>
    <s v="306881_EMI102_WK1/SUPP"/>
    <s v="10/30/2022 12:00:00 AM"/>
    <s v="ADM/CORNICHE CARS LLC"/>
    <x v="4"/>
    <s v="10/21/2022 12:00:00 AM"/>
    <m/>
    <m/>
    <s v="kirankumar.r[Kiran Kumar]"/>
    <s v="amith.rego[Amith]"/>
    <s v="BankingApproval"/>
    <s v="0"/>
    <s v="456.75"/>
    <s v="Yes"/>
    <m/>
    <m/>
    <s v="SUPP"/>
    <s v="OU_OMAN(OMAN)"/>
    <s v="CORNICHE CARS LLC"/>
    <s v="EMI102"/>
    <m/>
    <s v="OMR"/>
    <s v="456.750"/>
    <s v="30-OCT-22"/>
    <s v="OMR"/>
    <s v="456.750"/>
    <s v="True"/>
    <s v="True"/>
    <s v="True"/>
    <s v="True"/>
    <m/>
    <m/>
    <m/>
    <s v="CORNICHE CARS LLC"/>
    <n v="674050"/>
    <s v="456.750"/>
    <s v="OMR"/>
    <s v="20-Oct-2022"/>
    <s v="88016FX02516"/>
    <s v="Alshaya Intl OMR"/>
    <s v="OM OMHBMECA002-042539-001 OMR"/>
    <s v="OMR"/>
    <s v="_x000d__x000a_ CORNICHE CARS LLC"/>
    <s v="  BANK MUSCAT SAOG"/>
    <s v="0423011083410017"/>
    <s v="BMUSOMRXXXX"/>
    <s v="456.750"/>
    <s v="OMR"/>
    <s v="Mon 24 Oct 2022"/>
    <s v="306881/674050"/>
    <m/>
    <s v="24 Oct 2022 04:47:55 GMT"/>
    <m/>
    <m/>
    <m/>
    <m/>
    <m/>
    <s v="True"/>
    <s v="True"/>
    <s v="True"/>
    <m/>
    <m/>
    <m/>
    <m/>
    <x v="1"/>
    <m/>
    <s v="10/23/2022"/>
    <s v="Pending 2nd authorisation  "/>
  </r>
  <r>
    <s v="PA-000000000000307452"/>
    <s v="10/21/2022 3:49:51 PM"/>
    <s v="10/22/2022 4:37:55 AM"/>
    <s v="PA_BankingApproval"/>
    <s v="Pending Banking Approval"/>
    <x v="6"/>
    <s v="M.H.ALSHAYA COMPANY W.L.L."/>
    <s v="1642"/>
    <s v="KWD"/>
    <s v="2022"/>
    <s v="AHMED ALRUWAYEH PARTNERS"/>
    <s v="AHM032"/>
    <s v="teena.kumar"/>
    <m/>
    <m/>
    <s v="Month"/>
    <s v="3"/>
    <s v="Oct"/>
    <s v="Legal/Professional"/>
    <s v="307452_AHM032_WK3/SUPP"/>
    <s v="10/22/2022 12:00:00 AM"/>
    <s v="LEG/AHMED ALRUWAYEH PARTNERS"/>
    <x v="3"/>
    <s v="10/22/2022 12:00:00 AM"/>
    <m/>
    <m/>
    <s v="gongati.reddy[Gongati]"/>
    <s v="teena.kumar[Teena]"/>
    <s v="BankingApproval"/>
    <s v="1600"/>
    <s v="2281"/>
    <s v="Yes"/>
    <m/>
    <m/>
    <s v="SUPP"/>
    <s v="OU_KUWAIT(KUW)"/>
    <s v="AHMED ALRUWAYEH PARTNERS"/>
    <s v="AHM032"/>
    <s v="KW14GULB0000000000000006179906"/>
    <s v="KWD"/>
    <s v="1,642.000"/>
    <s v="31-OCT-22"/>
    <s v="KWD"/>
    <s v="1642.000"/>
    <s v="True"/>
    <s v="True"/>
    <s v="True"/>
    <s v="True"/>
    <m/>
    <m/>
    <m/>
    <s v="AHMED ALRUWAYEH PARTNERS"/>
    <n v="674051"/>
    <s v="1642.000"/>
    <s v="KWD"/>
    <s v="21-Oct-2022"/>
    <s v="11796FX01FOX"/>
    <s v="M.H. ALSHAYA CO. W.L.L."/>
    <s v="KW KWHBMECA001-001080-001 KWD"/>
    <s v="KWD"/>
    <s v="_x000d__x000a_ AHMED ALRUWAYEH PARTNERS"/>
    <s v="  GULF BANK KSC"/>
    <s v="KW14GULB0000000000000006179906"/>
    <s v="GULBKWKW"/>
    <s v="1,642.000"/>
    <s v="KWD"/>
    <s v="Mon 24 Oct 2022"/>
    <s v="307452/674051"/>
    <m/>
    <s v="24 Oct 2022 10:01:15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312"/>
    <s v="10/21/2022 3:10:13 PM"/>
    <s v="10/22/2022 4:53:37 AM"/>
    <s v="PA_BankingApproval"/>
    <s v="Pending Banking Approval"/>
    <x v="6"/>
    <s v="M.H.ALSHAYA COMPANY W.L.L."/>
    <s v="43008.841"/>
    <s v="KWD"/>
    <s v="2022"/>
    <s v="KUWAIT PROTEINS CO. W.L.L."/>
    <s v="PRO005"/>
    <s v="teena.kumar"/>
    <m/>
    <m/>
    <s v="Month"/>
    <s v="3"/>
    <s v="Oct"/>
    <s v="Inventory"/>
    <s v="307312_PRO005_WK3/SUPP"/>
    <s v="10/20/2022 12:00:00 AM"/>
    <s v="HOS/KUWAIT PROTEINS CO. W.L.L."/>
    <x v="3"/>
    <s v="10/22/2022 12:00:00 AM"/>
    <m/>
    <m/>
    <s v="christon.martin[Christon]"/>
    <s v="teena.kumar[Teena]"/>
    <s v="BankingApproval"/>
    <s v="6177.94"/>
    <s v="53669.445"/>
    <s v="Yes"/>
    <m/>
    <m/>
    <s v="SUPP"/>
    <s v="OU_KUWAIT(KUW)"/>
    <s v="KUWAIT PROTEINS CO. W.L.L."/>
    <s v="PRO005"/>
    <s v="KW04NBOK0000000000001000431514"/>
    <s v="KWD"/>
    <s v="43,008.841"/>
    <s v="31-OCT-22"/>
    <s v="KWD"/>
    <s v="43008.841"/>
    <s v="True"/>
    <s v="True"/>
    <s v="True"/>
    <s v="True"/>
    <m/>
    <m/>
    <m/>
    <s v="KUWAIT PROTEINS CO. W.L.L."/>
    <n v="674052"/>
    <s v="39810.091"/>
    <s v="KWD"/>
    <s v="21-Oct-2022"/>
    <s v="88236FX01KGQ"/>
    <s v="M.H. ALSHAYA CO. W.L.L."/>
    <s v="KW KWHBMECA001-001080-001 KWD"/>
    <s v="KWD"/>
    <s v="_x000d__x000a_ KUWAIT PROTEINS CO _x000d__x000a_Â  PO BOX 26332"/>
    <s v="  NATIONAL BANK OF KUWAIT"/>
    <s v="KW04NBOK0000000000001000431514"/>
    <s v="NBOKKWKW"/>
    <s v="43,008.841"/>
    <s v="KWD"/>
    <s v="Mon 24 Oct 2022"/>
    <s v="307312/674052"/>
    <m/>
    <s v="24 Oct 2022 10:11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30"/>
    <s v="10/21/2022 3:16:43 PM"/>
    <s v="10/22/2022 4:54:37 AM"/>
    <s v="PA_BankingApproval"/>
    <s v="Pending Banking Approval"/>
    <x v="6"/>
    <s v="M.H.ALSHAYA COMPANY W.L.L."/>
    <s v="1415.2"/>
    <s v="KWD"/>
    <s v="2022"/>
    <s v="ADVANCE VISION GENERAL TRADING &amp; CONTRACTING CO"/>
    <s v="ADV012"/>
    <s v="teena.kumar"/>
    <m/>
    <m/>
    <s v="Month"/>
    <s v="2"/>
    <s v="Oct"/>
    <s v="Inventory"/>
    <s v="307330_ADV012_WK2/SUPP"/>
    <s v="10/20/2022 12:00:00 AM"/>
    <s v="WEL/ADVANCE VISION GENERAL TRADING &amp; CONTRACTING CO"/>
    <x v="3"/>
    <s v="10/22/2022 12:00:00 AM"/>
    <m/>
    <m/>
    <s v="christon.martin[Christon]"/>
    <s v="teena.kumar[Teena]"/>
    <s v="BankingApproval"/>
    <s v="845.2"/>
    <s v="5362"/>
    <s v="Yes"/>
    <m/>
    <m/>
    <s v="SUPP"/>
    <s v="OU_KUWAIT(KUW)"/>
    <s v="ADVANCE VISION GENERAL TRADING &amp; CONTRACTING CO"/>
    <s v="ADV012"/>
    <s v="KW72ABKK0000000000639527518001"/>
    <s v="KWD"/>
    <s v="1,415.200"/>
    <s v="31-OCT-22"/>
    <s v="KWD"/>
    <s v="1415.200"/>
    <s v="True"/>
    <s v="True"/>
    <s v="True"/>
    <s v="True"/>
    <m/>
    <m/>
    <m/>
    <s v="ADVANCE VISION GENERAL TRADING &amp; CONTRACTING CO"/>
    <n v="674054"/>
    <s v="1415.200"/>
    <s v="KWD"/>
    <s v="21-Oct-2022"/>
    <s v="78986FX01L5G"/>
    <s v="M.H. ALSHAYA CO. W.L.L."/>
    <s v="KW KWHBMECA001-001080-001 KWD"/>
    <s v="KWD"/>
    <s v="_x000d__x000a_ ADVANCED VISION TRADING"/>
    <s v="  ALAHLI BANK OF KUWAIT KSC"/>
    <s v="KW72ABKK0000000000639527518001"/>
    <s v="ABKKKWKW"/>
    <s v="1,415.200"/>
    <s v="KWD"/>
    <s v="Mon 24 Oct 2022"/>
    <s v="307330/674054"/>
    <m/>
    <s v="24 Oct 2022 10:12:2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14"/>
    <s v="10/21/2022 2:59:59 PM"/>
    <s v="10/22/2022 4:56:37 AM"/>
    <s v="PA_BankingApproval"/>
    <s v="Pending Banking Approval"/>
    <x v="6"/>
    <s v="M.H.ALSHAYA COMPANY W.L.L."/>
    <s v="11649.02"/>
    <s v="KWD"/>
    <s v="2022"/>
    <s v="MED PRO GENERAL TRADING CO"/>
    <s v="MED092"/>
    <s v="teena.kumar"/>
    <m/>
    <m/>
    <s v="Month"/>
    <s v="3"/>
    <s v="Oct"/>
    <s v="Inventory"/>
    <s v="307414_MED092_WK3/SUPP"/>
    <s v="10/21/2022 12:00:00 AM"/>
    <s v="WEL/MED PRO GENERAL TRADING CO/NAWRAS INTERNATIONAL GEN. TRAD. CO."/>
    <x v="3"/>
    <s v="10/22/2022 12:00:00 AM"/>
    <m/>
    <m/>
    <s v="christon.martin[Christon]"/>
    <s v="teena.kumar[Teena]"/>
    <s v="BankingApproval"/>
    <s v="300"/>
    <s v="11649.02"/>
    <s v="Yes"/>
    <m/>
    <m/>
    <s v="SUPP"/>
    <s v="OU_KUWAIT(KUW)"/>
    <s v="MED PRO GENERAL TRADING CO"/>
    <s v="MED092"/>
    <s v="KW83KFHO0000000000631010001485"/>
    <s v="KWD"/>
    <s v="11,649.020"/>
    <s v="31-OCT-22"/>
    <s v="KWD"/>
    <s v="11649.020"/>
    <s v="True"/>
    <s v="True"/>
    <s v="True"/>
    <s v="True"/>
    <m/>
    <m/>
    <m/>
    <s v="MED PRO GENERAL TRADING CO"/>
    <n v="674055"/>
    <s v="11649.020"/>
    <s v="KWD"/>
    <s v="21-Oct-2022"/>
    <s v="12926FX01TC0"/>
    <s v="M.H. ALSHAYA CO. W.L.L."/>
    <s v="KW KWHBMECA001-001080-001 KWD"/>
    <s v="KWD"/>
    <s v="_x000d__x000a_ MED PRO GENERAL TRADING CO"/>
    <s v="  KUWAIT FINANCE HOUSE (KSC)"/>
    <s v="KW83KFHO0000000000631010001485"/>
    <s v="KFHOKWKW"/>
    <s v="11,649.020"/>
    <s v="KWD"/>
    <s v="Mon 24 Oct 2022"/>
    <s v="307414/674055"/>
    <m/>
    <s v="24 Oct 2022 10:13:33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497"/>
    <s v="10/19/2022 2:04:04 PM"/>
    <s v="10/22/2022 4:57:38 AM"/>
    <s v="PA_BankingApproval"/>
    <s v="Pending Banking Approval"/>
    <x v="6"/>
    <s v="M.H.ALSHAYA COMPANY W.L.L."/>
    <s v="13294.4"/>
    <s v="KWD"/>
    <s v="2022"/>
    <s v="BOX &amp; BAG PAPER FACTORY"/>
    <s v="BOX002"/>
    <s v="teena.kumar"/>
    <m/>
    <m/>
    <s v="Month"/>
    <s v="3"/>
    <s v="Oct"/>
    <s v="Inventory"/>
    <s v="306497_BOX002_WK3"/>
    <s v="10/20/2022 12:00:00 AM"/>
    <s v="HOS/BOX &amp; BAG PAPER FACTORY"/>
    <x v="3"/>
    <s v="10/22/2022 12:00:00 AM"/>
    <m/>
    <m/>
    <s v="anil.k[Anil]"/>
    <s v="teena.kumar[Teena]"/>
    <s v="BankingApproval"/>
    <s v="16037.56"/>
    <s v="15570.45"/>
    <s v="Yes"/>
    <m/>
    <m/>
    <s v="306497_BOX002_WK3"/>
    <s v="OU_KUWAIT(KUW)"/>
    <s v="BOX &amp; BAG PAPER FACTORY"/>
    <s v="BOX002"/>
    <s v="KW13NBOK0000000000002005076648"/>
    <s v="KWD"/>
    <s v="13,294.400"/>
    <s v="31-OCT-22"/>
    <s v="KWD"/>
    <s v="13294.400"/>
    <s v="True"/>
    <s v="True"/>
    <s v="True"/>
    <s v="True"/>
    <m/>
    <m/>
    <m/>
    <s v="BOX &amp; BAG PAPER FACTORY"/>
    <n v="674056"/>
    <s v="13294.400"/>
    <s v="KWD"/>
    <s v="19-Oct-2022"/>
    <s v="69866FX01O0X"/>
    <s v="M.H. ALSHAYA CO. W.L.L."/>
    <s v="KW KWHBMECA001-001080-001 KWD"/>
    <s v="KWD"/>
    <s v="_x000d__x000a_ BOX AND BAG PAPER BAGS FACTORY"/>
    <s v="  NATIONAL BANK OF KUWAIT"/>
    <s v="KW13NBOK0000000000002005076648"/>
    <s v="NBOKKWKW"/>
    <s v="13,294.400"/>
    <s v="KWD"/>
    <s v="Mon 24 Oct 2022"/>
    <s v="306497/674056"/>
    <m/>
    <s v="24 Oct 2022 10:19:0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876"/>
    <s v="10/21/2022 10:42:42 AM"/>
    <s v="10/22/2022 5:00:28 AM"/>
    <s v="PA_BankingApproval"/>
    <s v="Pending Banking Approval"/>
    <x v="6"/>
    <s v="M.H.ALSHAYA COMPANY W.L.L."/>
    <s v="60"/>
    <s v="KWD"/>
    <s v="2022"/>
    <s v="INTERCARE GENERAL TRADING &amp; CONT CO"/>
    <s v="INT009"/>
    <s v="teena.kumar"/>
    <m/>
    <m/>
    <s v="Month"/>
    <s v="3"/>
    <s v="Oct"/>
    <s v="Inventory"/>
    <s v="306876_INT009_WK3"/>
    <s v="10/20/2022 12:00:00 AM"/>
    <s v="HOS/INTERCARE GENERAL TRADING &amp; CONT CO"/>
    <x v="3"/>
    <s v="10/22/2022 12:00:00 AM"/>
    <m/>
    <m/>
    <s v="anil.k[Anil]"/>
    <s v="teena.kumar[Teena]"/>
    <s v="BankingApproval"/>
    <s v="381.49"/>
    <s v="370.38"/>
    <s v="Yes"/>
    <m/>
    <m/>
    <s v="306876_INT009_WK3"/>
    <s v="OU_KUWAIT(KUW)"/>
    <s v="INTERCARE GENERAL TRADING &amp; CONT CO"/>
    <s v="INT009"/>
    <s v="KW84NBOK0000000000001000473918"/>
    <s v="KWD"/>
    <s v="60.000"/>
    <s v="31-OCT-22"/>
    <s v="KWD"/>
    <s v="60.000"/>
    <s v="True"/>
    <s v="True"/>
    <s v="True"/>
    <s v="True"/>
    <m/>
    <m/>
    <m/>
    <s v="INTERCARE GENERAL TRADING &amp; CONT CO"/>
    <n v="674057"/>
    <s v="60.000"/>
    <s v="KWD"/>
    <s v="20-Oct-2022"/>
    <s v="32496FX01W7G"/>
    <s v="M.H. ALSHAYA CO. W.L.L."/>
    <s v="KW KWHBMECA001-001080-001 KWD"/>
    <s v="KWD"/>
    <s v="_x000d__x000a_ INTERCARE GENERAL TRADING AND _x000d__x000a_Â  CONT CO"/>
    <s v="  NATIONAL BANK OF KUWAIT"/>
    <s v="KW84NBOK0000000000001000473918"/>
    <s v="NBOKKWKW"/>
    <s v="60.000"/>
    <s v="KWD"/>
    <s v="Mon 24 Oct 2022"/>
    <s v="306876/674057"/>
    <m/>
    <s v="24 Oct 2022 10:20:27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6975"/>
    <s v="10/21/2022 10:52:04 AM"/>
    <s v="10/22/2022 5:03:28 AM"/>
    <s v="PA_BankingApproval"/>
    <s v="Pending Banking Approval"/>
    <x v="6"/>
    <s v="M.H.ALSHAYA COMPANY W.L.L."/>
    <s v="1392.07"/>
    <s v="KWD"/>
    <s v="2022"/>
    <s v="RAJA COMPANY FOR RESTAURANT &amp; CONSTRUCTION MATE MATERIALS"/>
    <s v="RCF001"/>
    <s v="teena.kumar"/>
    <m/>
    <m/>
    <s v="Month"/>
    <s v="3"/>
    <s v="Sep"/>
    <s v="Inventory"/>
    <s v="306975_RCF001_WK3"/>
    <s v="10/20/2022 12:00:00 AM"/>
    <s v="HOS/RAJA COMPANY FOR RESTAURANT &amp; CONSTRUCTION MATE MATERIALS"/>
    <x v="3"/>
    <s v="10/22/2022 12:00:00 AM"/>
    <m/>
    <m/>
    <s v="anil.k[Anil]"/>
    <s v="teena.kumar[Teena]"/>
    <s v="BankingApproval"/>
    <s v="2395.22"/>
    <s v="2325.46"/>
    <s v="Yes"/>
    <m/>
    <m/>
    <s v="306975_RCF001_WK3"/>
    <s v="OU_KUWAIT(KUW)"/>
    <s v="RAJA COMPANY FOR RESTAURANT &amp; CONSTRUCTION MATE MATERIALS"/>
    <s v="RCF001"/>
    <s v="KW50GULB0000000000000005449624"/>
    <s v="KWD"/>
    <s v="1,392.070"/>
    <s v="31-OCT-22"/>
    <s v="KWD"/>
    <s v="1392.070"/>
    <s v="True"/>
    <s v="True"/>
    <s v="True"/>
    <s v="True"/>
    <m/>
    <m/>
    <m/>
    <s v="RAJA COMPANY FOR RESTAURANT &amp; CONSTRUCTION MATE MATERIALS"/>
    <n v="674058"/>
    <s v="1392.070"/>
    <s v="KWD"/>
    <s v="20-Oct-2022"/>
    <s v="47236FX01WPH"/>
    <s v="M.H. ALSHAYA CO. W.L.L."/>
    <s v="KW KWHBMECA001-001080-001 KWD"/>
    <s v="KWD"/>
    <s v="_x000d__x000a_ RAJA COMPANY FOR RESTAURANT _x000d__x000a_Â  AND CONSTRUCTION MATE MATERIALS"/>
    <s v="  GULF BANK KSC"/>
    <s v="KW50GULB0000000000000005449624"/>
    <s v="GULBKWKW"/>
    <s v="1,392.070"/>
    <s v="KWD"/>
    <s v="Mon 24 Oct 2022"/>
    <s v="306975/674058"/>
    <m/>
    <s v="24 Oct 2022 10:21:3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62"/>
    <s v="10/21/2022 10:52:41 AM"/>
    <s v="10/22/2022 5:04:49 AM"/>
    <s v="PA_BankingApproval"/>
    <s v="Pending Banking Approval"/>
    <x v="6"/>
    <s v="M.H.ALSHAYA COMPANY W.L.L."/>
    <s v="1517"/>
    <s v="KWD"/>
    <s v="2022"/>
    <s v="AL BUSTAN AL KHALEEJI CO."/>
    <s v="ABK001"/>
    <s v="teena.kumar"/>
    <m/>
    <m/>
    <s v="Month"/>
    <s v="3"/>
    <s v="Oct"/>
    <s v="Inventory"/>
    <s v="307062_ABK001_WK3"/>
    <s v="10/20/2022 12:00:00 AM"/>
    <s v="HOS/AL BUSTAN AL KHALEEJI CO."/>
    <x v="3"/>
    <s v="10/22/2022 12:00:00 AM"/>
    <m/>
    <m/>
    <s v="anil.k[Anil]"/>
    <s v="teena.kumar[Teena]"/>
    <s v="BankingApproval"/>
    <s v="3865.68"/>
    <s v="3753.09"/>
    <s v="Yes"/>
    <m/>
    <m/>
    <s v="307062_ABK001_WK3"/>
    <s v="OU_KUWAIT(KUW)"/>
    <s v="AL BUSTAN AL KHALEEJI CO."/>
    <s v="ABK001"/>
    <s v="KW14NBOK0000000000001000258189"/>
    <s v="KWD"/>
    <s v="1,517.000"/>
    <s v="31-OCT-22"/>
    <s v="KWD"/>
    <s v="1517.000"/>
    <s v="True"/>
    <s v="True"/>
    <s v="True"/>
    <s v="True"/>
    <m/>
    <m/>
    <m/>
    <s v="AL BUSTAN AL KHALEEJI CO."/>
    <n v="674059"/>
    <s v="1517.000"/>
    <s v="KWD"/>
    <s v="20-Oct-2022"/>
    <s v="16076FX01XAL"/>
    <s v="M.H. ALSHAYA CO. W.L.L."/>
    <s v="KW KWHBMECA001-001080-001 KWD"/>
    <s v="KWD"/>
    <s v="_x000d__x000a_ AL BUSTAN AL KHALEEJI GEN TRAD _x000d__x000a_Â  AND CONT CO WLL"/>
    <s v="  NATIONAL BANK OF KUWAIT S.A.K.P."/>
    <s v="KW14NBOK0000000000001000258189"/>
    <s v="NBOKKWKW"/>
    <s v="1,517.000"/>
    <s v="KWD"/>
    <s v="Mon 24 Oct 2022"/>
    <s v="307062/674059"/>
    <m/>
    <s v="24 Oct 2022 10:23:07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384"/>
    <s v="10/21/2022 2:40:25 PM"/>
    <s v="10/22/2022 5:05:59 AM"/>
    <s v="PA_BankingApproval"/>
    <s v="Pending Banking Approval"/>
    <x v="6"/>
    <s v="M.H.ALSHAYA COMPANY W.L.L."/>
    <s v="822"/>
    <s v="KWD"/>
    <s v="2022"/>
    <s v="AHRAM PRINTING PRESS"/>
    <s v="AHR002"/>
    <s v="teena.kumar"/>
    <m/>
    <m/>
    <s v="Month"/>
    <s v="3"/>
    <s v="Oct"/>
    <s v="General Expense"/>
    <s v="307384_AHR002_WK3/SUPP"/>
    <s v="10/21/2022 12:00:00 AM"/>
    <s v="MND/AHRAM PRINTING PRESS"/>
    <x v="3"/>
    <s v="10/22/2022 12:00:00 AM"/>
    <m/>
    <m/>
    <s v="patil.bheemappa[Patil]"/>
    <s v="teena.kumar[Teena]"/>
    <s v="BankingApproval"/>
    <s v="385"/>
    <s v="1893.5"/>
    <s v="Yes"/>
    <m/>
    <m/>
    <s v="SUPP"/>
    <s v="OU_KUWAIT(KUW)"/>
    <s v="AHRAM PRINTING PRESS"/>
    <s v="AHR002"/>
    <s v="KW98GULB0000000000000007620881"/>
    <s v="KWD"/>
    <s v="822.000"/>
    <s v="31-OCT-22"/>
    <s v="KWD"/>
    <s v="822.000"/>
    <s v="True"/>
    <s v="True"/>
    <s v="True"/>
    <s v="True"/>
    <m/>
    <m/>
    <m/>
    <s v="AHRAM PRINTING PRESS"/>
    <n v="674060"/>
    <s v="822.000"/>
    <s v="KWD"/>
    <s v="21-Oct-2022"/>
    <s v="22116FX01Y49"/>
    <s v="M.H. ALSHAYA CO. W.L.L."/>
    <s v="KW KWHBMECA001-001080-001 KWD"/>
    <s v="KWD"/>
    <s v="_x000d__x000a_ AHRAM PRESS"/>
    <s v="  GULF BANK KSC"/>
    <s v="KW98GULB0000000000000007620881"/>
    <s v="GULBKWKW"/>
    <s v="822.000"/>
    <s v="KWD"/>
    <s v="Mon 24 Oct 2022"/>
    <s v="307384/674060"/>
    <m/>
    <s v="24 Oct 2022 10:25:3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89"/>
    <s v="10/21/2022 8:37:43 AM"/>
    <s v="10/22/2022 5:07:59 AM"/>
    <s v="PA_BankingApproval"/>
    <s v="Pending Banking Approval"/>
    <x v="6"/>
    <s v="M.H.ALSHAYA COMPANY W.L.L."/>
    <s v="256"/>
    <s v="KWD"/>
    <s v="2022"/>
    <s v="St. Regis Kuwait (Oriental Hotels Co KSCC)"/>
    <s v="STR015"/>
    <s v="teena.kumar"/>
    <m/>
    <m/>
    <s v="Month"/>
    <s v="3"/>
    <s v="Oct"/>
    <s v="General Expense"/>
    <s v="307189_STR015_WK3/SUPP"/>
    <s v="10/21/2022 12:00:00 AM"/>
    <s v="ADM/St. Regis Kuwait (Oriental Hotels Co KSCC)"/>
    <x v="3"/>
    <s v="10/22/2022 12:00:00 AM"/>
    <m/>
    <m/>
    <s v="patil.bheemappa[Patil]"/>
    <s v="teena.kumar[Teena]"/>
    <s v="BankingApproval"/>
    <s v="256"/>
    <s v="256"/>
    <s v="Yes"/>
    <m/>
    <m/>
    <s v="SUPP"/>
    <s v="OU_KUWAIT(KUW)"/>
    <s v="St. Regis Kuwait (Oriental Hotels Co KSCC)"/>
    <s v="STR015"/>
    <s v="KW67NBOK0000000000002027410508"/>
    <s v="KWD"/>
    <s v="256.000"/>
    <s v="31-OCT-22"/>
    <s v="KWD"/>
    <s v="256.000"/>
    <s v="True"/>
    <s v="True"/>
    <s v="True"/>
    <s v="True"/>
    <m/>
    <m/>
    <m/>
    <s v="St. Regis Kuwait (Oriental Hotels Co KSCC)"/>
    <n v="674061"/>
    <s v="256.000"/>
    <s v="KWD"/>
    <s v="21-Oct-2022"/>
    <s v="10636FX01R5X"/>
    <s v="M.H. ALSHAYA CO. W.L.L."/>
    <s v="KW KWHBMECA001-001080-001 KWD"/>
    <s v="KWD"/>
    <s v="_x000d__x000a_ ORIENTAL HOTELS CO KSCC"/>
    <s v="  NATIONAL BANK OF KUWAIT S.A.K.P."/>
    <s v="KW67NBOK0000000000002027410508"/>
    <s v="NBOKKWKW"/>
    <s v="256.000"/>
    <s v="KWD"/>
    <s v="Mon 24 Oct 2022"/>
    <s v="307189/674061"/>
    <m/>
    <s v="24 Oct 2022 10:26:43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179"/>
    <s v="10/21/2022 8:13:04 AM"/>
    <s v="10/22/2022 5:08:49 AM"/>
    <s v="PA_BankingApproval"/>
    <s v="Pending Banking Approval"/>
    <x v="6"/>
    <s v="M.H.ALSHAYA COMPANY W.L.L."/>
    <s v="1699"/>
    <s v="KWD"/>
    <s v="2022"/>
    <s v="AL-ASSRIYA PRINTING PRESS PUBLISHING &amp; DIST. CO.WLL"/>
    <s v="ASS001"/>
    <s v="teena.kumar"/>
    <m/>
    <m/>
    <s v="Month"/>
    <s v="3"/>
    <s v="Oct"/>
    <s v="General Expense"/>
    <s v="307179_ASS001_WK/3/SUPP"/>
    <s v="10/21/2022 12:00:00 AM"/>
    <s v="MND/AL-ASSRIYA PRINTING PRESS PUBLISHING &amp; DIST. CO.WLL"/>
    <x v="3"/>
    <s v="10/22/2022 12:00:00 AM"/>
    <m/>
    <m/>
    <s v="patil.bheemappa[Patil]"/>
    <s v="teena.kumar[Teena]"/>
    <s v="BankingApproval"/>
    <s v="1699"/>
    <s v="1699"/>
    <s v="Yes"/>
    <m/>
    <m/>
    <s v="3/SUPP"/>
    <s v="OU_KUWAIT(KUW)"/>
    <s v="AL-ASSRIYA PRINTING PRESS PUBLISHING &amp; DIST. CO.WLL"/>
    <s v="ASS001"/>
    <s v="KW19GULB0000000000000017446851"/>
    <s v="KWD"/>
    <s v="1,699.000"/>
    <s v="31-OCT-22"/>
    <s v="KWD"/>
    <s v="1699.000"/>
    <s v="True"/>
    <s v="True"/>
    <s v="True"/>
    <s v="True"/>
    <m/>
    <m/>
    <m/>
    <s v="AL-ASSRIYA PRINTING PRESS PUBLISHING &amp; DIST. CO.WLL"/>
    <n v="674062"/>
    <s v="1699.000"/>
    <s v="KWD"/>
    <s v="21-Oct-2022"/>
    <s v="12836FX01RMO"/>
    <s v="M.H. ALSHAYA CO. W.L.L."/>
    <s v="KW KWHBMECA001-001080-001 KWD"/>
    <s v="KWD"/>
    <s v="_x000d__x000a_ AL ASSRIYA PRINTING TRESS PUBL. DIS"/>
    <s v="  GULF BANK KSC"/>
    <s v="KW19GULB0000000000000017446851"/>
    <s v="GULBKWKW"/>
    <s v="1,699.000"/>
    <s v="KWD"/>
    <s v="Mon 24 Oct 2022"/>
    <s v="307179/674062"/>
    <m/>
    <s v="24 Oct 2022 10:27:49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178"/>
    <s v="10/21/2022 2:20:24 PM"/>
    <s v="10/22/2022 5:09:39 AM"/>
    <s v="PA_BankingApproval"/>
    <s v="Pending Banking Approval"/>
    <x v="6"/>
    <s v="M.H.ALSHAYA COMPANY W.L.L."/>
    <s v="136418"/>
    <s v="KWD"/>
    <s v="2022"/>
    <s v="CORE INTERNATIONAL GENERAL TRADING &amp; CONTRACTING CO."/>
    <s v="COR007"/>
    <s v="teena.kumar"/>
    <m/>
    <m/>
    <s v="Month"/>
    <s v="3"/>
    <s v="Oct"/>
    <s v="General Expense"/>
    <s v="307178_COR007_WK//SUPP"/>
    <s v="10/21/2022 12:00:00 AM"/>
    <s v="MND/CORE INTERNATIONAL GENERAL TRADING &amp; CONTRACTING CO."/>
    <x v="3"/>
    <s v="10/22/2022 12:00:00 AM"/>
    <m/>
    <m/>
    <s v="patil.bheemappa[Patil]"/>
    <s v="teena.kumar[Teena]"/>
    <s v="BankingApproval"/>
    <s v="47963"/>
    <s v="136418"/>
    <s v="Yes"/>
    <m/>
    <m/>
    <s v="/SUPP"/>
    <s v="OU_KUWAIT(KUW)"/>
    <s v="CORE INTERNATIONAL GENERAL TRADING &amp; CONTRACTING CO."/>
    <s v="COR007"/>
    <s v="KW42GULB0000000000000026911115"/>
    <s v="KWD"/>
    <s v="136,418.000"/>
    <s v="31-OCT-22"/>
    <s v="KWD"/>
    <s v="136418.000"/>
    <s v="True"/>
    <s v="True"/>
    <s v="True"/>
    <s v="True"/>
    <m/>
    <m/>
    <m/>
    <m/>
    <n v="674369"/>
    <m/>
    <m/>
    <m/>
    <s v="86586FX01S1J"/>
    <s v="M.H. ALSHAYA CO. W.L.L."/>
    <s v="KW KWHBMECA001-001080-001 KWD"/>
    <s v="KWD"/>
    <s v="_x000d__x000a_ CORE INTERNATIONAL FOR GEN TRAD"/>
    <s v="  GULF BANK, K.S.C."/>
    <s v="KW42GULB0000000000000026911115"/>
    <s v="GULBKWKW"/>
    <s v="136,418.000"/>
    <s v="KWD"/>
    <s v="Mon 24 Oct 2022"/>
    <s v="307178/674369"/>
    <m/>
    <s v="24 Oct 2022 10:28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76"/>
    <s v="10/21/2022 7:54:30 AM"/>
    <s v="10/22/2022 5:10:30 AM"/>
    <s v="PA_BankingApproval"/>
    <s v="Pending Banking Approval"/>
    <x v="6"/>
    <s v="M.H.ALSHAYA COMPANY W.L.L."/>
    <s v="1048"/>
    <s v="KWD"/>
    <s v="2022"/>
    <s v="HANIL GENERAL TRADING &amp; CONTRACTING CO. WLL"/>
    <s v="HAN007"/>
    <s v="teena.kumar"/>
    <m/>
    <m/>
    <s v="Month"/>
    <s v="3"/>
    <s v="Oct"/>
    <s v="General Expense"/>
    <s v="307176_HAN007_WK3/USSP"/>
    <s v="10/21/2022 12:00:00 AM"/>
    <s v="MND/HANIL GENERAL TRADING &amp; CONTRACTING CO. WLL"/>
    <x v="3"/>
    <s v="10/22/2022 12:00:00 AM"/>
    <m/>
    <m/>
    <s v="patil.bheemappa[Patil]"/>
    <s v="teena.kumar[Teena]"/>
    <s v="BankingApproval"/>
    <s v="1033"/>
    <s v="1048"/>
    <s v="Yes"/>
    <m/>
    <m/>
    <m/>
    <s v="OU_KUWAIT(KUW)"/>
    <s v="HANIL GENERAL TRADING &amp; CONTRACTING CO. WLL"/>
    <s v="HAN007"/>
    <s v="KW17BRGN0000000000003160014041"/>
    <s v="KWD"/>
    <s v="1,047.999"/>
    <s v="31-OCT-22"/>
    <m/>
    <m/>
    <s v="True"/>
    <s v="True"/>
    <s v="True"/>
    <s v="False"/>
    <m/>
    <m/>
    <m/>
    <m/>
    <n v="674208"/>
    <m/>
    <m/>
    <m/>
    <s v="66806FX020A0"/>
    <s v="M.H. ALSHAYA CO. W.L.L."/>
    <s v="KW KWHBMECA001-001080-001 KWD"/>
    <s v="KWD"/>
    <s v="_x000d__x000a_ HANIL GENERAL TRADING _x000d__x000a_Â  AND CONTRACTING CO WLL _x000d__x000a_Â  P O BOX 5167"/>
    <s v="  BURGAN BANK"/>
    <s v="KW17BRGN0000000000003160014041"/>
    <s v="BRGNKWKW"/>
    <s v="1,048.000"/>
    <s v="KWD"/>
    <s v="Mon 24 Oct 2022"/>
    <s v="307176/674208"/>
    <m/>
    <s v="24 Oct 2022 10:30:06 GMT"/>
    <s v="True"/>
    <s v="True"/>
    <s v="True"/>
    <s v="True"/>
    <s v="True"/>
    <s v="True"/>
    <s v="True"/>
    <s v="True"/>
    <m/>
    <m/>
    <m/>
    <m/>
    <x v="0"/>
    <s v="DBR Validation Failed"/>
    <s v="10/23/2022"/>
    <s v="Processed by bank (HSBC)  "/>
  </r>
  <r>
    <s v="PA-000000000000307165"/>
    <s v="10/21/2022 7:37:12 AM"/>
    <s v="10/22/2022 5:14:51 AM"/>
    <s v="PA_BankingApproval"/>
    <s v="Pending Banking Approval"/>
    <x v="6"/>
    <s v="M.H.ALSHAYA COMPANY W.L.L."/>
    <s v="8995"/>
    <s v="KWD"/>
    <s v="2022"/>
    <s v="UM CO. FOR ADVERTISING &amp; PUBLISHING(Pay To:UNIVERSAL MEDIA SEVEN FZ â€“ LLC)"/>
    <s v="UMS001"/>
    <s v="teena.kumar"/>
    <m/>
    <m/>
    <s v="Month"/>
    <s v="3"/>
    <s v="Oct"/>
    <s v="General Expense"/>
    <s v="307165_UMS001_WK3/SUPP"/>
    <s v="10/21/2022 12:00:00 AM"/>
    <s v="MND/UM CO. FOR ADVERTISING &amp; PUBLISHING(Pay To:UNIVERSAL MEDIA SEVEN FZ â€“ LLC)"/>
    <x v="3"/>
    <s v="10/22/2022 12:00:00 AM"/>
    <m/>
    <m/>
    <s v="patil.bheemappa[Patil]"/>
    <s v="teena.kumar[Teena]"/>
    <s v="BankingApproval"/>
    <s v="8995"/>
    <s v="8995"/>
    <s v="Yes"/>
    <m/>
    <m/>
    <m/>
    <s v="OU_KUWAIT(KUW)"/>
    <s v="UM CO. FOR ADVERTISING &amp; PUBLISHING(Pay To:UNIVERSAL MEDIA"/>
    <s v="UMS001"/>
    <s v="KW78HBME0000000000001017029001"/>
    <s v="KWD"/>
    <s v="8,995.000"/>
    <s v="31-OCT-22"/>
    <m/>
    <m/>
    <s v="False"/>
    <s v="True"/>
    <s v="True"/>
    <s v="True"/>
    <m/>
    <m/>
    <m/>
    <m/>
    <n v="674211"/>
    <m/>
    <m/>
    <m/>
    <s v="71346FX01T22"/>
    <s v="M.H. ALSHAYA CO. W.L.L."/>
    <s v="KW KWHBMECA001-001080-001 KWD"/>
    <s v="KWD"/>
    <s v="_x000d__x000a_ UNIVERSAL MEDIA SEVEN FZ LLC"/>
    <s v="  HSBC BANK MIDDLE EAST LTD"/>
    <s v="KW78HBME0000000000001017029001"/>
    <s v="HBMEKWKW"/>
    <s v="8,995.000"/>
    <s v="KWD"/>
    <s v="Mon 24 Oct 2022"/>
    <s v="307165/674211"/>
    <m/>
    <s v="24 Oct 2022 10:31:1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7437"/>
    <s v="10/21/2022 3:19:20 PM"/>
    <s v="10/22/2022 5:20:01 AM"/>
    <s v="PA_BankingApproval"/>
    <s v="Pending Banking Approval"/>
    <x v="6"/>
    <s v="M.H.ALSHAYA COMPANY W.L.L."/>
    <s v="414.3"/>
    <s v="KWD"/>
    <s v="2022"/>
    <s v="MESND PERFUMES CO"/>
    <s v="MES002"/>
    <s v="teena.kumar"/>
    <m/>
    <m/>
    <s v="Month"/>
    <s v="3"/>
    <s v="Oct"/>
    <s v="Inventory"/>
    <s v="307437_MES002_WK3/SUPP"/>
    <s v="10/23/2022 12:00:00 AM"/>
    <s v="WEL/MESND PERFUMES CO"/>
    <x v="3"/>
    <s v="10/22/2022 12:00:00 AM"/>
    <m/>
    <m/>
    <s v="purushothama.mk[Purushothama]"/>
    <s v="teena.kumar[Teena]"/>
    <s v="BankingApproval"/>
    <s v="4500"/>
    <s v="891"/>
    <s v="Yes"/>
    <m/>
    <m/>
    <s v="SUPP"/>
    <s v="OU_KUWAIT(KUW)"/>
    <s v="MESND PERFUMES CO"/>
    <s v="MES002"/>
    <m/>
    <s v="KWD"/>
    <s v="414.300"/>
    <s v="30-OCT-22"/>
    <s v="KWD"/>
    <s v="414.300"/>
    <s v="True"/>
    <s v="True"/>
    <s v="True"/>
    <s v="True"/>
    <m/>
    <m/>
    <m/>
    <s v="MESND PERFUMES CO"/>
    <n v="674063"/>
    <s v="414.300"/>
    <s v="KWD"/>
    <s v="21-Oct-2022"/>
    <s v="19736FX021W8"/>
    <s v="M.H. ALSHAYA CO. W.L.L."/>
    <s v="KW KWHBMECA001-001080-001 KWD"/>
    <s v="KWD"/>
    <s v="_x000d__x000a_ MESND PERFUMES CO"/>
    <s v="  BOUBYAN BANK (K.S.C)"/>
    <s v="KW66BBYN0000000000000633295001"/>
    <s v="BBYNKWKW"/>
    <s v="414.300"/>
    <s v="KWD"/>
    <s v="Mon 24 Oct 2022"/>
    <s v="307437/674063"/>
    <m/>
    <s v="24 Oct 2022 10:33:53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430"/>
    <s v="10/21/2022 3:14:01 PM"/>
    <s v="10/22/2022 5:21:41 AM"/>
    <s v="PA_BankingApproval"/>
    <s v="Pending Banking Approval"/>
    <x v="6"/>
    <s v="M.H.ALSHAYA COMPANY W.L.L."/>
    <s v="2500"/>
    <s v="KWD"/>
    <s v="2022"/>
    <s v="GRAND COMMUNITY ADVERTISING AND MARKETING CO."/>
    <s v="GRA024"/>
    <s v="teena.kumar"/>
    <m/>
    <m/>
    <s v="Month"/>
    <s v="3"/>
    <s v="Oct"/>
    <s v="General Expense"/>
    <s v="307430_GRA024_WK3/SUPP"/>
    <s v="10/23/2022 12:00:00 AM"/>
    <s v="WEL/GRAND COMMUNITY ADVERTISING AND MARKETING CO."/>
    <x v="3"/>
    <s v="10/22/2022 12:00:00 AM"/>
    <m/>
    <m/>
    <s v="purushothama.mk[Purushothama]"/>
    <s v="teena.kumar[Teena]"/>
    <s v="BankingApproval"/>
    <s v="3000"/>
    <s v="20000"/>
    <s v="Yes"/>
    <m/>
    <m/>
    <s v="SUPP"/>
    <s v="OU_KUWAIT(KUW)"/>
    <s v="GRAND COMMUNITY ADVERTISING AND MARKETING CO."/>
    <s v="GRA024"/>
    <s v="KW41KFHO0000000000421010009769"/>
    <s v="KWD"/>
    <s v="2,500.000"/>
    <s v="30-OCT-22"/>
    <s v="KWD"/>
    <s v="2500.000"/>
    <s v="True"/>
    <s v="True"/>
    <s v="True"/>
    <s v="True"/>
    <m/>
    <m/>
    <m/>
    <s v="GRAND COMMUNITY ADVERTISING AND MARKETING CO."/>
    <n v="674064"/>
    <s v="2500.000"/>
    <s v="KWD"/>
    <s v="21-Oct-2022"/>
    <s v="47436FX022DT"/>
    <s v="M.H. ALSHAYA CO. W.L.L."/>
    <s v="KW KWHBMECA001-001080-001 KWD"/>
    <s v="KWD"/>
    <s v="_x000d__x000a_ GRAND COMMUNITY ADVERTISING AND _x000d__x000a_Â  MARKETING CO"/>
    <s v="  KUWAIT FINANCE HOUSE (K.S.C.)"/>
    <s v="KW41KFHO0000000000421010009769"/>
    <s v="KFHOKWKW"/>
    <s v="2,500.000"/>
    <s v="KWD"/>
    <s v="Mon 24 Oct 2022"/>
    <s v="307430/674064"/>
    <m/>
    <s v="24 Oct 2022 10:35:0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422"/>
    <s v="10/21/2022 3:06:56 PM"/>
    <s v="10/22/2022 5:22:22 AM"/>
    <s v="PA_BankingApproval"/>
    <s v="Pending Banking Approval"/>
    <x v="6"/>
    <s v="M.H.ALSHAYA COMPANY W.L.L."/>
    <s v="1900"/>
    <s v="KWD"/>
    <s v="2022"/>
    <s v="Baker Media Advertising And Marketing Company"/>
    <s v="BMA001"/>
    <s v="teena.kumar"/>
    <m/>
    <m/>
    <s v="Month"/>
    <s v="3"/>
    <s v="Oct"/>
    <s v="General Expense"/>
    <s v="307422_BMA001_WK3/SUPP"/>
    <s v="10/23/2022 12:00:00 AM"/>
    <s v="APP/Baker Media Advertising And Marketing Company"/>
    <x v="3"/>
    <s v="10/22/2022 12:00:00 AM"/>
    <m/>
    <m/>
    <s v="purushothama.mk[Purushothama]"/>
    <s v="teena.kumar[Teena]"/>
    <s v="BankingApproval"/>
    <s v="2000"/>
    <s v="1900"/>
    <s v="Yes"/>
    <m/>
    <m/>
    <s v="SUPP"/>
    <s v="OU_KUWAIT(KUW)"/>
    <s v="Baker Media Advertising And Marketing Company"/>
    <s v="BMA001"/>
    <s v="KW84KFHO0000000000011010715127"/>
    <s v="KWD"/>
    <s v="1,900.000"/>
    <s v="30-OCT-22"/>
    <s v="KWD"/>
    <s v="1900.000"/>
    <s v="True"/>
    <s v="True"/>
    <s v="True"/>
    <s v="True"/>
    <m/>
    <m/>
    <m/>
    <s v="Baker Media Advertising And Marketing Company"/>
    <n v="674065"/>
    <s v="1900.000"/>
    <s v="KWD"/>
    <s v="21-Oct-2022"/>
    <s v="56956FX01V6E"/>
    <s v="M.H. ALSHAYA CO. W.L.L."/>
    <s v="KW KWHBMECA001-001080-001 KWD"/>
    <s v="KWD"/>
    <s v="_x000d__x000a_ BAKER MEDIA ADVERTISING AND"/>
    <s v="  KUWAIT FINANCE HOUSE K.S.C.P."/>
    <s v="KW84KFHO0000000000011010715127"/>
    <s v="KFHOKWKW"/>
    <s v="1,900.000"/>
    <s v="KWD"/>
    <s v="Mon 24 Oct 2022"/>
    <s v="307422/674065"/>
    <m/>
    <s v="24 Oct 2022 10:36:13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412"/>
    <s v="10/21/2022 3:00:50 PM"/>
    <s v="10/22/2022 5:23:32 AM"/>
    <s v="PA_BankingApproval"/>
    <s v="Pending Banking Approval"/>
    <x v="6"/>
    <s v="M.H.ALSHAYA COMPANY W.L.L."/>
    <s v="12397.1"/>
    <s v="KWD"/>
    <s v="2022"/>
    <s v="AL HADDAH UNITED GEN.TRADING AND CONT.CO"/>
    <s v="ALH022"/>
    <s v="teena.kumar"/>
    <m/>
    <m/>
    <s v="Month"/>
    <s v="3"/>
    <s v="Oct"/>
    <s v="General Expense"/>
    <s v="307412_ALH022_WK3/SUPP"/>
    <s v="10/23/2022 12:00:00 AM"/>
    <s v="HOS/AL HADDAH UNITED GEN.TRADING AND CONT.CO"/>
    <x v="3"/>
    <s v="10/22/2022 12:00:00 AM"/>
    <m/>
    <m/>
    <s v="purushothama.mk[Purushothama]"/>
    <s v="teena.kumar[Teena]"/>
    <s v="BankingApproval"/>
    <s v="9000"/>
    <s v="24194.1"/>
    <s v="Yes"/>
    <m/>
    <m/>
    <s v="SUPP"/>
    <s v="OU_KUWAIT(KUW)"/>
    <s v="AL HADDAH UNITED GEN.TRADING AND CONT.CO"/>
    <s v="ALH022"/>
    <s v="KW59COMB0000070360522100414011"/>
    <s v="KWD"/>
    <s v="12,397.100"/>
    <s v="30-OCT-22"/>
    <s v="KWD"/>
    <s v="12397.100"/>
    <s v="True"/>
    <s v="True"/>
    <s v="True"/>
    <s v="True"/>
    <m/>
    <m/>
    <m/>
    <s v="AL HADDAH UNITED GEN.TRADING AND CONT.CO"/>
    <n v="674066"/>
    <s v="12397.100"/>
    <s v="KWD"/>
    <s v="21-Oct-2022"/>
    <s v="16646FX01VKN"/>
    <s v="M.H. ALSHAYA CO. W.L.L."/>
    <s v="KW KWHBMECA001-001080-001 KWD"/>
    <s v="KWD"/>
    <s v="_x000d__x000a_ AL HADDAH UNITED GEN.TRADING AND CO"/>
    <s v="  COMMERCIAL BANK OF KUWAIT SAK,THE"/>
    <s v="KW59COMB0000070360522100414011"/>
    <s v="COMBKWKW"/>
    <s v="12,397.100"/>
    <s v="KWD"/>
    <s v="Mon 24 Oct 2022"/>
    <s v="307412/674066"/>
    <m/>
    <s v="24 Oct 2022 10:37:1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72"/>
    <s v="10/20/2022 2:35:21 PM"/>
    <s v="10/22/2022 5:23:52 AM"/>
    <s v="PA_BankingApproval"/>
    <s v="Pending Banking Approval"/>
    <x v="9"/>
    <s v="Alshaya Trading for Retail S.P.C"/>
    <s v="1639.237"/>
    <s v="BHD"/>
    <s v="2022"/>
    <s v="ALMARAI COMPANY BAHRAIN W.L.L"/>
    <s v="ALM080"/>
    <s v="vineeth.r"/>
    <m/>
    <m/>
    <s v="Month"/>
    <s v="4"/>
    <s v="Oct"/>
    <s v="Inventory"/>
    <s v="306972_ALM080_WK4/SUPP"/>
    <m/>
    <s v="FNB/ALMARAI COMPANY BAHRAIN W.L.L"/>
    <x v="4"/>
    <s v="10/22/2022 12:00:00 AM"/>
    <m/>
    <m/>
    <s v="manish.m[Manish]"/>
    <s v="vineeth.r[Vineeth]"/>
    <s v="BankingApproval"/>
    <s v="1873.95"/>
    <s v="1873.948"/>
    <s v="Yes"/>
    <m/>
    <m/>
    <s v="SUPP"/>
    <s v="OU_BAH6(BAH6)"/>
    <s v="ALMARAI COMPANY BAHRAIN W.L.L"/>
    <s v="ALM080"/>
    <s v="BH19BBME00001528454001"/>
    <s v="BHD"/>
    <s v="1,639.237"/>
    <s v="30-OCT-22"/>
    <s v="BHD"/>
    <s v="1639.237"/>
    <s v="True"/>
    <s v="True"/>
    <s v="True"/>
    <s v="True"/>
    <m/>
    <m/>
    <m/>
    <s v="ALMARAI COMPANY BAHRAIN W.L.L"/>
    <n v="674067"/>
    <s v="1639.237"/>
    <s v="BHD"/>
    <s v="20-Oct-2022"/>
    <s v="78946FX00Q9U"/>
    <s v="ATR Main BHD"/>
    <s v="BH BHHBMECA001-705052-001 BHD"/>
    <s v="BHD"/>
    <s v="_x000d__x000a_ AL MARAI COMPANY BAHRAIN WLL"/>
    <s v="  HSBC BANK MIDDLE EAST LIMITED"/>
    <s v="BH19BBME00001528454001"/>
    <s v="BBMEBHBX"/>
    <s v="1,639.237"/>
    <s v="BHD"/>
    <s v="Mon 24 Oct 2022"/>
    <s v="306972/674067"/>
    <s v="001 - Ordinary transfers"/>
    <s v="24 Oct 2022 05:36:18 GMT"/>
    <s v="True"/>
    <s v="True"/>
    <s v="True"/>
    <s v="True"/>
    <s v="True"/>
    <s v="True"/>
    <s v="True"/>
    <s v="True"/>
    <m/>
    <m/>
    <m/>
    <m/>
    <x v="0"/>
    <m/>
    <s v="10/23/2022"/>
    <s v="Received by bank (Processing)"/>
  </r>
  <r>
    <s v="PA-000000000000307404"/>
    <s v="10/21/2022 2:53:47 PM"/>
    <s v="10/22/2022 5:24:22 AM"/>
    <s v="PA_BankingApproval"/>
    <s v="Pending Banking Approval"/>
    <x v="6"/>
    <s v="M.H.ALSHAYA COMPANY W.L.L."/>
    <s v="1150.4"/>
    <s v="KWD"/>
    <s v="2022"/>
    <s v="AL-AMAL INTERNATIONAL FOOD STUFF EST."/>
    <s v="ALA082"/>
    <s v="teena.kumar"/>
    <m/>
    <m/>
    <s v="Month"/>
    <s v="2"/>
    <s v="Oct"/>
    <s v="General Expense"/>
    <s v="307404_ALA082_WK2/SUPP"/>
    <s v="10/23/2022 12:00:00 AM"/>
    <s v="HOS/AL-AMAL INTERNATIONAL FOOD STUFF EST."/>
    <x v="3"/>
    <s v="10/22/2022 12:00:00 AM"/>
    <m/>
    <m/>
    <s v="purushothama.mk[Purushothama]"/>
    <s v="teena.kumar[Teena]"/>
    <s v="BankingApproval"/>
    <s v="1000"/>
    <s v="2498.9"/>
    <s v="Yes"/>
    <m/>
    <m/>
    <s v="SUPP"/>
    <s v="OU_KUWAIT(KUW)"/>
    <s v="AL-AMAL INTERNATIONAL FOOD STUFF EST."/>
    <s v="ALA082"/>
    <s v="KW14KFHO0000000000391010003612"/>
    <s v="KWD"/>
    <s v="1,150.400"/>
    <s v="30-OCT-22"/>
    <s v="KWD"/>
    <s v="1150.400"/>
    <s v="True"/>
    <s v="True"/>
    <s v="True"/>
    <s v="True"/>
    <m/>
    <m/>
    <m/>
    <s v="AL-AMAL INTERNATIONAL FOOD STUFF EST."/>
    <n v="674068"/>
    <s v="1150.400"/>
    <s v="KWD"/>
    <s v="21-Oct-2022"/>
    <s v="84516FX023OS"/>
    <s v="M.H. ALSHAYA CO. W.L.L."/>
    <s v="KW KWHBMECA001-001080-001 KWD"/>
    <s v="KWD"/>
    <s v="_x000d__x000a_ AL AMAL INTERNATIONAL FOOD"/>
    <s v="  KUWAIT FINANCE HOUSE (K.S.C.)"/>
    <s v="KW14KFHO0000000000391010003612"/>
    <s v="KFHOKWKW"/>
    <s v="1,150.400"/>
    <s v="KWD"/>
    <s v="Mon 24 Oct 2022"/>
    <s v="307404/674068"/>
    <m/>
    <s v="24 Oct 2022 10:38:2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93"/>
    <s v="10/21/2022 2:45:46 PM"/>
    <s v="10/22/2022 5:25:22 AM"/>
    <s v="PA_BankingApproval"/>
    <s v="Pending Banking Approval"/>
    <x v="6"/>
    <s v="M.H.ALSHAYA COMPANY W.L.L."/>
    <s v="21781.381"/>
    <s v="KWD"/>
    <s v="2022"/>
    <s v="APPAREL GENERAL TRADING COMPANY W.L.L"/>
    <s v="AGT003"/>
    <s v="teena.kumar"/>
    <m/>
    <m/>
    <s v="Month"/>
    <s v="3"/>
    <s v="Oct"/>
    <s v="Inventory"/>
    <s v="307393_AGT003_WK3/SUPP"/>
    <s v="10/23/2022 12:00:00 AM"/>
    <s v="APP/APPAREL GENERAL TRADING COMPANY W.L.L"/>
    <x v="3"/>
    <s v="10/22/2022 12:00:00 AM"/>
    <m/>
    <m/>
    <s v="purushothama.mk[Purushothama]"/>
    <s v="teena.kumar[Teena]"/>
    <s v="BankingApproval"/>
    <s v="26000"/>
    <s v="23694"/>
    <s v="Yes"/>
    <m/>
    <m/>
    <s v="SUPP"/>
    <s v="OU_KUWAIT(KUW)"/>
    <s v="APPAREL GENERAL TRADING COMPANY W.L.L"/>
    <s v="AGT003"/>
    <m/>
    <s v="KWD"/>
    <s v="21,781.381"/>
    <s v="21-OCT-22"/>
    <s v="KWD"/>
    <s v="21781.381"/>
    <s v="True"/>
    <s v="True"/>
    <s v="True"/>
    <s v="True"/>
    <m/>
    <m/>
    <m/>
    <s v="APPAREL GENERAL TRADING COMPANY W.L.L"/>
    <n v="674069"/>
    <s v="21781.381"/>
    <s v="KWD"/>
    <s v="21-Oct-2022"/>
    <s v="05286FX01WD2"/>
    <s v="M.H. ALSHAYA CO. W.L.L."/>
    <s v="KW KWHBMECA001-001080-001 KWD"/>
    <s v="KWD"/>
    <s v="_x000d__x000a_ APPAREL GENERAL TRADING CO"/>
    <s v="  AHLI UNITED BANK KSC"/>
    <s v="KW21BKME0000000000000011571859"/>
    <s v="BKMEKWKW"/>
    <s v="21,781.381"/>
    <s v="KWD"/>
    <s v="Mon 24 Oct 2022"/>
    <s v="307393/674069"/>
    <m/>
    <s v="24 Oct 2022 10:42:5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87"/>
    <s v="10/20/2022 2:58:31 PM"/>
    <s v="10/22/2022 5:25:52 AM"/>
    <s v="PA_BankingApproval"/>
    <s v="Pending Banking Approval"/>
    <x v="8"/>
    <s v="Alshaya Trading Company W.L.L. - Bahrain"/>
    <s v="7673.755"/>
    <s v="BHD"/>
    <s v="2022"/>
    <s v="ALMARAI COMPANY BAHRAIN W.L.L"/>
    <s v="ALM080"/>
    <s v="vineeth.r"/>
    <m/>
    <m/>
    <s v="Month"/>
    <s v="4"/>
    <s v="Oct"/>
    <s v="Inventory"/>
    <s v="306987_ALM080_WK4/SUPP"/>
    <m/>
    <s v="FNB/ALMARAI COMPANY BAHRAIN W.L.L"/>
    <x v="4"/>
    <s v="10/22/2022 12:00:00 AM"/>
    <m/>
    <m/>
    <s v="manish.m[Manish]"/>
    <s v="vineeth.r[Vineeth]"/>
    <s v="BankingApproval"/>
    <s v="9942.84"/>
    <s v="9942.835"/>
    <s v="Yes"/>
    <m/>
    <m/>
    <s v="SUPP"/>
    <s v="OU_BAHRAIN(BAH)"/>
    <s v="ALMARAI COMPANY BAHRAIN W.L.L"/>
    <s v="ALM080"/>
    <s v="BH19BBME00001528454001"/>
    <s v="BHD"/>
    <s v="7,673.755"/>
    <s v="30-OCT-22"/>
    <s v="BHD"/>
    <s v="7673.755"/>
    <s v="True"/>
    <s v="True"/>
    <s v="True"/>
    <s v="True"/>
    <m/>
    <m/>
    <m/>
    <s v="ALMARAI COMPANY BAHRAIN W.L.L"/>
    <n v="674070"/>
    <s v="7673.755"/>
    <s v="BHD"/>
    <s v="20-Oct-2022"/>
    <s v="06646FX00KEV"/>
    <s v="ATC BAH Main OD BHD"/>
    <s v="BH BHHBMECA001-112010-001 BHD"/>
    <s v="BHD"/>
    <s v="_x000d__x000a_ AL MARAI COMPANY BAHRAIN WLL"/>
    <s v="  HSBC BANK MIDDLE EAST LIMITED"/>
    <s v="BH19BBME00001528454001"/>
    <s v="BBMEBHBX"/>
    <s v="7,673.755"/>
    <s v="BHD"/>
    <s v="Mon 24 Oct 2022"/>
    <s v="306987/674070"/>
    <s v="001 - Ordinary transfers"/>
    <s v="24 Oct 2022 05:39:5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Received by bank (Processing)"/>
  </r>
  <r>
    <s v="PA-000000000000307382"/>
    <s v="10/21/2022 2:32:11 PM"/>
    <s v="10/22/2022 5:26:02 AM"/>
    <s v="PA_BankingApproval"/>
    <s v="Pending Banking Approval"/>
    <x v="6"/>
    <s v="M.H.ALSHAYA COMPANY W.L.L."/>
    <s v="3000"/>
    <s v="KWD"/>
    <s v="2022"/>
    <s v="AD ZONE GLOBAL FOR ADVERTISING CO.WLL"/>
    <s v="ADZ001"/>
    <s v="teena.kumar"/>
    <m/>
    <m/>
    <s v="Month"/>
    <s v="3"/>
    <s v="Oct"/>
    <s v="Inventory"/>
    <s v="307382_ADZ001_WK3/SUPP"/>
    <s v="10/23/2022 12:00:00 AM"/>
    <s v="HNM/AD ZONE GLOBAL FOR ADVERTISING CO.WLL"/>
    <x v="3"/>
    <s v="10/22/2022 12:00:00 AM"/>
    <m/>
    <m/>
    <s v="purushothama.mk[Purushothama]"/>
    <s v="teena.kumar[Teena]"/>
    <s v="BankingApproval"/>
    <s v="26000"/>
    <s v="5000"/>
    <s v="Yes"/>
    <m/>
    <m/>
    <s v="SUPP"/>
    <s v="OU_KUWAIT(KUW)"/>
    <s v="AD ZONE GLOBAL FOR ADVERTISING CO.WLL"/>
    <s v="ADZ001"/>
    <s v="KW30 COMB 0000 5095 9503 0100 4140 15"/>
    <s v="KWD"/>
    <s v="3,000.000"/>
    <s v="30-OCT-22"/>
    <s v="KWD"/>
    <s v="3000.000"/>
    <s v="True"/>
    <s v="True"/>
    <s v="True"/>
    <s v="True"/>
    <m/>
    <m/>
    <m/>
    <m/>
    <n v="674071"/>
    <m/>
    <m/>
    <m/>
    <s v="75536FX01YAD"/>
    <s v="M.H. ALSHAYA CO. W.L.L."/>
    <s v="KW KWHBMECA001-001080-001 KWD"/>
    <s v="KWD"/>
    <s v="_x000d__x000a_ AD ZONE GLOBAL FOR ADVERTISING _x000d__x000a_Â  CO WLL"/>
    <s v="  COMMERCIAL BANK OF KUWAIT KPSC,THE"/>
    <s v="KW30COMB0000509595030100414015"/>
    <s v="COMBKWKW"/>
    <s v="3,000.000"/>
    <s v="KWD"/>
    <s v="Mon 24 Oct 2022"/>
    <s v="307382/674071"/>
    <m/>
    <s v="24 Oct 2022 10:44:19 GMT"/>
    <s v="True"/>
    <s v="True"/>
    <s v="True"/>
    <s v="True"/>
    <s v="True"/>
    <s v="True"/>
    <s v="True"/>
    <s v="True"/>
    <m/>
    <m/>
    <m/>
    <m/>
    <x v="0"/>
    <s v="Unable to find Batch Number"/>
    <s v="10/23/2022"/>
    <s v="Processed by bank (HSBC)  "/>
  </r>
  <r>
    <s v="PA-000000000000307367"/>
    <s v="10/21/2022 2:16:13 PM"/>
    <s v="10/22/2022 5:27:02 AM"/>
    <s v="PA_BankingApproval"/>
    <s v="Pending Banking Approval"/>
    <x v="6"/>
    <s v="M.H.ALSHAYA COMPANY W.L.L."/>
    <s v="8763.45"/>
    <s v="KWD"/>
    <s v="2022"/>
    <s v="EXTRAVAGANZA KUWAIT FOR PERFUMES &amp; COSMETICS MATERIALS W.L.L"/>
    <s v="EXT007"/>
    <s v="teena.kumar"/>
    <m/>
    <m/>
    <s v="Month"/>
    <s v="3"/>
    <s v="Oct"/>
    <s v="Inventory"/>
    <s v="307367_EXT007_WK3/SUPP"/>
    <s v="10/23/2022 12:00:00 AM"/>
    <s v="APP/EXTRAVAGANZA KUWAIT FOR PERFUMES &amp; COSMETICS MATERIALS W.L.L"/>
    <x v="3"/>
    <s v="10/22/2022 12:00:00 AM"/>
    <m/>
    <m/>
    <s v="purushothama.mk[Purushothama]"/>
    <s v="teena.kumar[Teena]"/>
    <s v="BankingApproval"/>
    <s v="9000"/>
    <s v="22842.45"/>
    <s v="Yes"/>
    <m/>
    <m/>
    <m/>
    <s v="OU_KUWAIT(KUW)"/>
    <s v="EXTRAVAGANZA KUWAIT FOR PERFUMES &amp; COSMETICS MATERIALS W.L.L"/>
    <s v="EXT007"/>
    <m/>
    <s v="KWD"/>
    <s v="8,763.450"/>
    <s v="30-OCT-22"/>
    <m/>
    <m/>
    <s v="True"/>
    <s v="True"/>
    <s v="True"/>
    <s v="True"/>
    <m/>
    <m/>
    <m/>
    <m/>
    <n v="674370"/>
    <m/>
    <m/>
    <m/>
    <s v="04166FX001F9"/>
    <s v="M.H. ALSHAYA CO. W.L.L."/>
    <s v="KW KWHBMECA001-001080-001 KWD"/>
    <s v="KWD"/>
    <s v="_x000d__x000a_ EXTRAVAGANZA KUWAIT FOR PERFUMES _x000d__x000a_Â  AND COSMETICS MATERIALS WLL"/>
    <s v="  AHLI UNITED BANK K.S.C.P."/>
    <s v="KW26BKME0000000000000031023858"/>
    <s v="BKMEKWKW"/>
    <s v="8,763.450"/>
    <s v="KWD"/>
    <s v="Mon 24 Oct 2022"/>
    <s v="307367/674370"/>
    <m/>
    <s v="24 Oct 2022 10:45:3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6998"/>
    <s v="10/20/2022 2:54:46 PM"/>
    <s v="10/22/2022 5:47:54 AM"/>
    <s v="PA_BankingApproval"/>
    <s v="Pending Banking Approval"/>
    <x v="0"/>
    <s v="Alshaya Trading Company - UAE"/>
    <s v="157.5"/>
    <s v="AED"/>
    <s v="2022"/>
    <s v="ARABIAN INDUSTRIAL GASES CO L.L.C"/>
    <s v="ARA123"/>
    <s v="vineeth.r"/>
    <m/>
    <m/>
    <s v="Month"/>
    <s v="4"/>
    <s v="Oct"/>
    <s v="Inventory"/>
    <s v="306998_ARA123_WK4"/>
    <s v="10/23/2022 12:00:00 AM"/>
    <s v="FNB/ARABIAN INDUSTRIAL GASES CO L.L.C"/>
    <x v="0"/>
    <s v="10/22/2022 12:00:00 AM"/>
    <m/>
    <m/>
    <s v="bharath.r[Bharath]"/>
    <s v="vineeth.r[Vineeth]"/>
    <s v="BankingApproval"/>
    <s v="157.5"/>
    <s v="157.5"/>
    <s v="Yes"/>
    <m/>
    <m/>
    <s v="306998_ARA123_WK4"/>
    <s v="OU_UAE(UAE)"/>
    <s v="ARABIAN INDUSTRIAL GASES CO L.L.C"/>
    <s v="ARA123"/>
    <s v="AE450200000022723613001"/>
    <s v="AED"/>
    <s v="157.500"/>
    <s v="31-OCT-22"/>
    <s v="AED"/>
    <s v="157.50"/>
    <s v="True"/>
    <s v="True"/>
    <s v="True"/>
    <s v="True"/>
    <m/>
    <m/>
    <m/>
    <s v="ARABIAN INDUSTRIAL GASES CO L.L.C"/>
    <n v="674072"/>
    <s v="157.50"/>
    <s v="AED"/>
    <s v="20-Oct-2022"/>
    <s v="69816FX00BQ8"/>
    <s v="MHA DXB AED MAIN"/>
    <s v="AE AEHBMECA025-413451-002 AED"/>
    <s v="AED"/>
    <s v="_x000d__x000a_ ARABIAN INDUSTRIAL GASES CO LLC"/>
    <s v="  HSBC BANK MIDDLE EAST LIMITED"/>
    <s v="AE450200000022723613001"/>
    <s v="BBMEAEAD"/>
    <s v="157.50"/>
    <s v="AED"/>
    <s v="Mon 24 Oct 2022"/>
    <s v="306998/674072"/>
    <s v="TCP - Trade Credits And Advances Payable"/>
    <s v="24 Oct 2022 11:12:49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003"/>
    <s v="10/20/2022 3:00:54 PM"/>
    <s v="10/22/2022 5:49:34 AM"/>
    <s v="PA_BankingApproval"/>
    <s v="Pending Banking Approval"/>
    <x v="0"/>
    <s v="Alshaya Trading Company - UAE"/>
    <s v="11677.05"/>
    <s v="AED"/>
    <s v="2022"/>
    <s v="AL SALEM TRADING ENTERPRISES L"/>
    <s v="SAL002"/>
    <s v="vineeth.r"/>
    <m/>
    <m/>
    <s v="Month"/>
    <s v="3"/>
    <s v="Oct"/>
    <s v="Inventory"/>
    <s v="307003_SAL002_WK3"/>
    <s v="10/23/2022 12:00:00 AM"/>
    <s v="FNB/AL SALEM TRADING ENTERPRISES L"/>
    <x v="0"/>
    <s v="10/22/2022 12:00:00 AM"/>
    <m/>
    <m/>
    <s v="bharath.r[Bharath]"/>
    <s v="vineeth.r[Vineeth]"/>
    <s v="BankingApproval"/>
    <s v="11677.05"/>
    <s v="32467.05"/>
    <s v="Yes"/>
    <m/>
    <m/>
    <s v="307003_SAL002_WK3"/>
    <s v="OU_UAE(UAE)"/>
    <s v="AL SALEM TRADING ENTERPRISES L"/>
    <s v="SAL002"/>
    <s v="AE320440000001984040001"/>
    <s v="AED"/>
    <s v="11,677.050"/>
    <s v="31-OCT-22"/>
    <s v="AED"/>
    <s v="11677.05"/>
    <s v="True"/>
    <s v="True"/>
    <s v="True"/>
    <s v="True"/>
    <m/>
    <m/>
    <m/>
    <s v="AL SALEM TRADING ENTERPRISES L"/>
    <n v="674073"/>
    <s v="11677.05"/>
    <s v="AED"/>
    <s v="20-Oct-2022"/>
    <s v="42876FX00CAJ"/>
    <s v="MHA DXB AED MAIN"/>
    <s v="AE AEHBMECA025-413451-002 AED"/>
    <s v="AED"/>
    <s v="_x000d__x000a_ AL SALEM TRADING ENTERPRISES LLC"/>
    <s v="  ABU DHABI COMMERCIAL BANK"/>
    <s v="AE390030000182342920001"/>
    <s v="ADCBAEAA"/>
    <s v="11,677.05"/>
    <s v="AED"/>
    <s v="Mon 24 Oct 2022"/>
    <s v="307003/674073"/>
    <s v="TCP - Trade Credits And Advances Payable"/>
    <s v="24 Oct 2022 11:14:2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005"/>
    <s v="10/20/2022 3:07:05 PM"/>
    <s v="10/22/2022 5:50:54 AM"/>
    <s v="PA_BankingApproval"/>
    <s v="Pending Banking Approval"/>
    <x v="1"/>
    <s v="Alshaya International Co. L.L.C, Dubai"/>
    <s v="735"/>
    <s v="AED"/>
    <s v="2022"/>
    <s v="ARABIAN INDUSTRIAL GASES CO L.L.C"/>
    <s v="ARA123"/>
    <s v="vineeth.r"/>
    <m/>
    <m/>
    <s v="Month"/>
    <s v="4"/>
    <s v="Oct"/>
    <s v="Inventory"/>
    <s v="307005_ARA123_WK4"/>
    <s v="10/23/2022 12:00:00 AM"/>
    <s v="FNB/ARABIAN INDUSTRIAL GASES CO L.L.C"/>
    <x v="1"/>
    <s v="10/22/2022 12:00:00 AM"/>
    <m/>
    <m/>
    <s v="bharath.r[Bharath]"/>
    <s v="vineeth.r[Vineeth]"/>
    <s v="BankingApproval"/>
    <s v="735"/>
    <s v="735"/>
    <s v="Yes"/>
    <m/>
    <m/>
    <s v="307005_ARA123_WK4"/>
    <s v="OU_DIC(IO_DIC)"/>
    <s v="ARABIAN INDUSTRIAL GASES CO L.L.C"/>
    <s v="ARA123"/>
    <s v="AE450200000022723613001"/>
    <s v="AED"/>
    <s v="735.000"/>
    <s v="31-OCT-22"/>
    <s v="AED"/>
    <s v="735.00"/>
    <s v="True"/>
    <s v="True"/>
    <s v="True"/>
    <s v="True"/>
    <m/>
    <m/>
    <m/>
    <s v="ARABIAN INDUSTRIAL GASES CO L.L.C"/>
    <n v="674074"/>
    <s v="735.00"/>
    <s v="AED"/>
    <s v="20-Oct-2022"/>
    <s v="73496FX01D2S"/>
    <s v="AIC UAE AED Main Sup"/>
    <s v="AE AEHBMECA025-084054-004 AED"/>
    <s v="AED"/>
    <s v="_x000d__x000a_ ARABIAN INDUSTRIAL GASES CO LLC"/>
    <s v="  HSBC BANK MIDDLE EAST LIMITED"/>
    <s v="AE450200000022723613001"/>
    <s v="BBMEAEAD"/>
    <s v="735.00"/>
    <s v="AED"/>
    <s v="Mon 24 Oct 2022"/>
    <s v="307005/674074"/>
    <s v="TCP - Trade Credits And Advances Payable"/>
    <s v="24 Oct 2022 08:05:54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7014"/>
    <s v="10/20/2022 3:22:56 PM"/>
    <s v="10/22/2022 5:53:55 AM"/>
    <s v="PA_BankingApproval"/>
    <s v="Pending Banking Approval"/>
    <x v="11"/>
    <s v="Alshaya International LLC,Oman"/>
    <s v="65234.475"/>
    <s v="OMR"/>
    <s v="2022"/>
    <s v="ATYAB FOOD INDUSTRIES LLC"/>
    <s v="ATY001"/>
    <s v="vineeth.r"/>
    <m/>
    <m/>
    <s v="Month"/>
    <s v="4"/>
    <s v="Oct"/>
    <s v="Inventory"/>
    <s v="307014_ATY001_WK4"/>
    <s v="10/23/2022 12:00:00 AM"/>
    <s v="FNB/ATYAB FOOD INDUSTRIES LLC"/>
    <x v="4"/>
    <s v="10/22/2022 12:00:00 AM"/>
    <m/>
    <m/>
    <s v="bharath.r[Bharath]"/>
    <s v="vineeth.r[Vineeth]"/>
    <s v="BankingApproval"/>
    <s v="70000"/>
    <s v="65388.3"/>
    <s v="Yes"/>
    <m/>
    <m/>
    <s v="307014_ATY001_WK4"/>
    <s v="OU_OMAN(OMAN)"/>
    <s v="ATYAB FOOD INDUSTRIES LLC"/>
    <s v="ATY001"/>
    <s v="357027717180015"/>
    <s v="OMR"/>
    <s v="65,234.475"/>
    <s v="31-OCT-22"/>
    <s v="OMR"/>
    <s v="65234.475"/>
    <s v="True"/>
    <s v="True"/>
    <s v="True"/>
    <s v="True"/>
    <m/>
    <m/>
    <m/>
    <s v="ATYAB FOOD INDUSTRIES LLC"/>
    <n v="674076"/>
    <s v="65234.475"/>
    <s v="OMR"/>
    <s v="20-Oct-2022"/>
    <s v="71936FX020XA"/>
    <s v="Alshaya Intl OMR"/>
    <s v="OM OMHBMECA002-042539-001 OMR"/>
    <s v="OMR"/>
    <s v="_x000d__x000a_ ATYAB FOOD INDUSTRIES LLC"/>
    <s v="  BANK MUSCAT SAOG"/>
    <s v="0357027717180015"/>
    <s v="BMUSOMRXXXX"/>
    <s v="65,234.475"/>
    <s v="OMR"/>
    <s v="Mon 24 Oct 2022"/>
    <s v="307014/674076"/>
    <m/>
    <s v="24 Oct 2022 04:37:12 GMT"/>
    <m/>
    <m/>
    <m/>
    <s v="True"/>
    <s v="True"/>
    <s v="True"/>
    <s v="True"/>
    <s v="True"/>
    <m/>
    <m/>
    <m/>
    <m/>
    <x v="1"/>
    <m/>
    <s v="10/23/2022"/>
    <s v="Pending 2nd authorisation  "/>
  </r>
  <r>
    <s v="PA-000000000000307058"/>
    <s v="10/20/2022 3:29:45 PM"/>
    <s v="10/22/2022 5:56:05 AM"/>
    <s v="PA_BankingApproval"/>
    <s v="Pending Banking Approval"/>
    <x v="11"/>
    <s v="Alshaya International LLC,Oman"/>
    <s v="336.75"/>
    <s v="OMR"/>
    <s v="2022"/>
    <s v="AL FANOOS AL AKHDHAR ENT (ASST)"/>
    <s v="AFA004"/>
    <s v="vineeth.r"/>
    <m/>
    <m/>
    <s v="Month"/>
    <s v="2"/>
    <s v="Oct"/>
    <s v="Inventory"/>
    <s v="307058_AFA004_WK2"/>
    <s v="10/23/2022 12:00:00 AM"/>
    <s v="FNB/AL FANOOS AL AKHDHAR ENT (ASST)"/>
    <x v="4"/>
    <s v="10/22/2022 12:00:00 AM"/>
    <m/>
    <m/>
    <s v="bharath.r[Bharath]"/>
    <s v="vineeth.r[Vineeth]"/>
    <s v="BankingApproval"/>
    <s v="336.75"/>
    <s v="474.21"/>
    <s v="Yes"/>
    <m/>
    <m/>
    <s v="307058_AFA004_WK2"/>
    <s v="OU_OMAN(OMAN)"/>
    <s v="AL FANOOS AL AKHDHAR ENT (ASST)"/>
    <s v="AFA004"/>
    <s v="205013584001"/>
    <s v="OMR"/>
    <s v="336.750"/>
    <s v="31-OCT-22"/>
    <m/>
    <m/>
    <s v="True"/>
    <s v="True"/>
    <s v="True"/>
    <s v="True"/>
    <m/>
    <m/>
    <m/>
    <s v="AL FANOOS AL AKHDHAR ENT (ASST)"/>
    <n v="674136"/>
    <s v="336.750"/>
    <s v="OMR"/>
    <s v="20-Oct-2022"/>
    <s v="36796FX00DIY"/>
    <s v="Alshaya Intl OMR"/>
    <s v="OM OMHBMECA002-042539-001 OMR"/>
    <s v="OMR"/>
    <s v="_x000d__x000a_ AL FANOOS AL AKHDAR ENT"/>
    <s v="  HSBC BANK MIDDLE EAST"/>
    <s v="205013584001"/>
    <s v="BBMEOMRX"/>
    <s v="336.750"/>
    <s v="OMR"/>
    <s v="Mon 24 Oct 2022"/>
    <s v="307058/674136"/>
    <m/>
    <s v="24 Oct 2022 05:03:37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63"/>
    <s v="10/20/2022 3:36:37 PM"/>
    <s v="10/22/2022 5:58:25 AM"/>
    <s v="PA_BankingApproval"/>
    <s v="Pending Banking Approval"/>
    <x v="11"/>
    <s v="Alshaya International LLC,Oman"/>
    <s v="561.12"/>
    <s v="OMR"/>
    <s v="2022"/>
    <s v="ZAINAL BAQER  MOHEBI LLC"/>
    <s v="ZAI004"/>
    <s v="vineeth.r"/>
    <m/>
    <m/>
    <s v="Month"/>
    <s v="3"/>
    <s v="Oct"/>
    <s v="Inventory"/>
    <s v="307063_ZAI004_WK3"/>
    <s v="10/23/2022 12:00:00 AM"/>
    <s v="FNB/ZAINAL BAQER  MOHEBI LLC"/>
    <x v="4"/>
    <s v="10/22/2022 12:00:00 AM"/>
    <m/>
    <m/>
    <s v="bharath.r[Bharath]"/>
    <s v="vineeth.r[Vineeth]"/>
    <s v="BankingApproval"/>
    <s v="500"/>
    <s v="1683.36"/>
    <s v="Yes"/>
    <m/>
    <m/>
    <s v="307063_ZAI004_WK3"/>
    <s v="OU_OMAN(OMAN)"/>
    <s v="ZAINAL BAQER  MOHEBI LLC"/>
    <s v="ZAI004"/>
    <m/>
    <s v="OMR"/>
    <s v="561.120"/>
    <s v="31-OCT-22"/>
    <s v="OMR"/>
    <s v="561.120"/>
    <s v="True"/>
    <s v="True"/>
    <s v="True"/>
    <s v="True"/>
    <m/>
    <m/>
    <m/>
    <s v="ZAINAL BAQER MOHEBI LLC"/>
    <n v="674077"/>
    <s v="561.120"/>
    <s v="OMR"/>
    <s v="20-Oct-2022"/>
    <s v="42716FX006EU"/>
    <s v="Alshaya Intl OMR"/>
    <s v="OM OMHBMECA002-042539-001 OMR"/>
    <s v="OMR"/>
    <s v="_x000d__x000a_ ZAINAL BAQER MOHEBI LLC"/>
    <s v="  STANDARD CHARTERED BANK"/>
    <s v="01098908801"/>
    <s v="SCBLOMRXXXX"/>
    <s v="561.120"/>
    <s v="OMR"/>
    <s v="Mon 24 Oct 2022"/>
    <s v="307063/674077"/>
    <m/>
    <s v="24 Oct 2022 05:05:09 GMT"/>
    <m/>
    <m/>
    <m/>
    <s v="True"/>
    <s v="True"/>
    <s v="True"/>
    <s v="True"/>
    <s v="True"/>
    <m/>
    <m/>
    <m/>
    <m/>
    <x v="1"/>
    <m/>
    <s v="10/23/2022"/>
    <s v="Pending 2nd authorisation  "/>
  </r>
  <r>
    <s v="PA-000000000000307182"/>
    <s v="10/21/2022 8:12:07 AM"/>
    <s v="10/22/2022 6:06:26 AM"/>
    <s v="PA_BankingApproval"/>
    <s v="Pending Banking Approval"/>
    <x v="8"/>
    <s v="Alshaya Trading Company W.L.L. - Bahrain"/>
    <s v="331.827"/>
    <s v="BHD"/>
    <s v="2022"/>
    <s v="PERFECTLY PRESSED JUICE W.L.L."/>
    <s v="PER020"/>
    <s v="vineeth.r"/>
    <m/>
    <m/>
    <s v="Month"/>
    <s v="2"/>
    <s v="Oct"/>
    <s v="Inventory"/>
    <s v="307182_PER020_WK2/SUPP"/>
    <m/>
    <s v="FNB/PERFECTLY PRESSED JUICE W.L.L."/>
    <x v="4"/>
    <s v="10/22/2022 12:00:00 AM"/>
    <m/>
    <m/>
    <s v="manish.m[Manish]"/>
    <s v="vineeth.r[Vineeth]"/>
    <s v="BankingApproval"/>
    <s v="400"/>
    <s v="412.36"/>
    <s v="Yes"/>
    <m/>
    <m/>
    <s v="SUPP"/>
    <s v="OU_BAHRAIN(BAH)"/>
    <s v="PERFECTLY PRESSED JUICE W.L.L."/>
    <s v="PER020"/>
    <s v="BH84BDBB00001040101562"/>
    <s v="BHD"/>
    <s v="331.827"/>
    <s v="31-OCT-22"/>
    <s v="BHD"/>
    <s v="331.827"/>
    <s v="True"/>
    <s v="True"/>
    <s v="True"/>
    <s v="True"/>
    <m/>
    <m/>
    <m/>
    <s v="PERFECTLY PRESSED JUICE W.L.L."/>
    <n v="674078"/>
    <s v="331.827"/>
    <s v="BHD"/>
    <s v="21-Oct-2022"/>
    <s v="17546FX00ZKR"/>
    <s v="ATC BAH Main OD BHD"/>
    <s v="BH BHHBMECA001-112010-001 BHD"/>
    <s v="BHD"/>
    <s v="_x000d__x000a_ PERFECTLY PRESSED JUICE WLL"/>
    <s v="  BAHRAIN DEVELOPMENT BANK B S C (C)"/>
    <s v="BH84BDBB00001040101562"/>
    <s v="BDBBBHBM"/>
    <s v="331.827"/>
    <s v="BHD"/>
    <s v="Mon 24 Oct 2022"/>
    <s v="307182/674078"/>
    <s v="001 - Ordinary transfers"/>
    <s v="24 Oct 2022 05:54:2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13"/>
    <s v="10/20/2022 3:19:17 PM"/>
    <s v="10/22/2022 11:27:19 AM"/>
    <s v="PA_BankingApproval"/>
    <s v="Pending Banking Approval"/>
    <x v="0"/>
    <s v="Alshaya Trading Company - UAE"/>
    <s v="3543.75"/>
    <s v="AED"/>
    <s v="2022"/>
    <s v="MARBLELIFE GULF"/>
    <s v="MAR082"/>
    <s v="mahesh.kalipatnapu"/>
    <m/>
    <m/>
    <s v="Month"/>
    <s v="3"/>
    <s v="Oct"/>
    <s v="General Expense"/>
    <s v="307013_MAR082_WK3"/>
    <s v="10/20/2022 12:00:00 AM"/>
    <s v="PRO/MARBLELIFE GULF"/>
    <x v="0"/>
    <s v="10/22/2022 12:00:00 AM"/>
    <m/>
    <m/>
    <s v="sivareddy.gaddapara[Sivareddy]"/>
    <s v="mahesh.kalipatnapu[Mahesh]"/>
    <s v="BankingApproval"/>
    <s v="3543.75"/>
    <s v="3543.75"/>
    <s v="Yes"/>
    <s v="High"/>
    <m/>
    <s v="307013_MAR082_WK3"/>
    <s v="OU_UAE(UAE)"/>
    <s v="MARBLELIFE GULF"/>
    <s v="MAR082"/>
    <s v="AE150260001011256419201"/>
    <s v="AED"/>
    <s v="3,543.750"/>
    <s v="31-OCT-22"/>
    <s v="AED"/>
    <s v="3543.75"/>
    <s v="True"/>
    <s v="True"/>
    <s v="True"/>
    <s v="True"/>
    <m/>
    <m/>
    <m/>
    <s v="MARBLELIFE GULF"/>
    <n v="674079"/>
    <s v="3543.75"/>
    <s v="AED"/>
    <s v="21-Oct-2022"/>
    <s v="60976FX00CUB"/>
    <s v="MHA DXB AED MAIN"/>
    <s v="AE AEHBMECA025-413451-002 AED"/>
    <s v="AED"/>
    <s v="_x000d__x000a_ MARBLE LIFE GULF"/>
    <s v="  EMIRATES BANK INTERNATIONAL PJSC"/>
    <s v="AE150260001011256419201"/>
    <s v="EBILAEAD"/>
    <s v="3,543.75"/>
    <s v="AED"/>
    <s v="Mon 24 Oct 2022"/>
    <s v="307013/674079"/>
    <s v="GMS - Processing Repair And Maintenance Services On Goods"/>
    <s v="24 Oct 2022 11:16:03 GMT"/>
    <s v="True"/>
    <s v="True"/>
    <s v="True"/>
    <s v="False"/>
    <s v="True"/>
    <s v="True"/>
    <s v="True"/>
    <s v="True"/>
    <m/>
    <m/>
    <m/>
    <m/>
    <x v="0"/>
    <m/>
    <s v="10/23/2022"/>
    <s v="Received by bank (Processing)"/>
  </r>
  <r>
    <s v="PA-000000000000307053"/>
    <s v="10/20/2022 3:26:18 PM"/>
    <s v="10/22/2022 11:31:59 AM"/>
    <s v="PA_BankingApproval"/>
    <s v="Pending Banking Approval"/>
    <x v="1"/>
    <s v="Alshaya International Co. L.L.C, Dubai"/>
    <s v="24517.5"/>
    <s v="AED"/>
    <s v="2022"/>
    <s v="AL MURJAN METAL FABRICATIONS &amp; IND. LLC"/>
    <s v="MMF068"/>
    <s v="mahesh.kalipatnapu"/>
    <m/>
    <m/>
    <s v="Month"/>
    <s v="3"/>
    <s v="Oct"/>
    <s v="General Expense"/>
    <s v="307053_MMF068_WK3"/>
    <s v="10/20/2022 12:00:00 AM"/>
    <s v="PRO/AL MURJAN METAL FABRICATIONS &amp; IND. LLC"/>
    <x v="1"/>
    <s v="10/22/2022 12:00:00 AM"/>
    <m/>
    <m/>
    <s v="sivareddy.gaddapara[Sivareddy]"/>
    <s v="mahesh.kalipatnapu[Mahesh]"/>
    <s v="BankingApproval"/>
    <s v="9975"/>
    <s v="80482.5"/>
    <s v="Yes"/>
    <s v="High"/>
    <m/>
    <s v="307053_MMF068_WK3"/>
    <s v="OU_DIC(IO_DIC)"/>
    <s v="AL MURJAN METAL FABRICATIONS &amp; IND. LLC"/>
    <s v="MMF068"/>
    <s v="AE980340000037628915001"/>
    <s v="AED"/>
    <s v="24,517.500"/>
    <s v="31-OCT-22"/>
    <s v="AED"/>
    <s v="24517.50"/>
    <s v="True"/>
    <s v="True"/>
    <s v="True"/>
    <s v="True"/>
    <m/>
    <m/>
    <m/>
    <s v="AL MURJAN METAL FABRICATIONS &amp; IND. LLC"/>
    <n v="674080"/>
    <s v="24517.50"/>
    <s v="AED"/>
    <s v="21-Oct-2022"/>
    <s v="13346FX01EF8"/>
    <s v="AIC UAE AED Main Sup"/>
    <s v="AE AEHBMECA025-084054-004 AED"/>
    <s v="AED"/>
    <s v="_x000d__x000a_ AL MURJAN METAL FABRICATIONS AND IN _x000d__x000a_Â  P O BOX 38106"/>
    <s v="  EMIRATES ISLAMIC BANK"/>
    <s v="AE980340000037628915001"/>
    <s v="MEBLAEAD"/>
    <s v="24,517.50"/>
    <s v="AED"/>
    <s v="Mon 24 Oct 2022"/>
    <s v="307053/674080"/>
    <s v="GMS - Processing Repair And Maintenance Services On Goods"/>
    <s v="24 Oct 2022 08:07:25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060"/>
    <s v="10/20/2022 3:37:05 PM"/>
    <s v="10/22/2022 11:33:19 AM"/>
    <s v="PA_BankingApproval"/>
    <s v="Pending Banking Approval"/>
    <x v="0"/>
    <s v="Alshaya Trading Company - UAE"/>
    <s v="9975"/>
    <s v="AED"/>
    <s v="2022"/>
    <s v="AL MURJAN METAL FABRICATIONS &amp; IND. LLC"/>
    <s v="MMF068"/>
    <s v="mahesh.kalipatnapu"/>
    <m/>
    <m/>
    <s v="Month"/>
    <s v="3"/>
    <s v="Oct"/>
    <s v="General Expense"/>
    <s v="307060_MMF068_WK2"/>
    <s v="10/20/2022 12:00:00 AM"/>
    <s v="PRO/AL MURJAN METAL FABRICATIONS &amp; IND. LLC"/>
    <x v="0"/>
    <s v="10/22/2022 12:00:00 AM"/>
    <m/>
    <m/>
    <s v="sivareddy.gaddapara[Sivareddy]"/>
    <s v="mahesh.kalipatnapu[Mahesh]"/>
    <s v="BankingApproval"/>
    <s v="9975"/>
    <s v="80482.5"/>
    <s v="Yes"/>
    <s v="High"/>
    <m/>
    <s v="307060_MMF068_WK2"/>
    <s v="OU_UAE(UAE)"/>
    <s v="AL MURJAN METAL FABRICATIONS &amp; IND. LLC"/>
    <s v="MMF068"/>
    <s v="AE980340000037628915001"/>
    <s v="AED"/>
    <s v="9,975.000"/>
    <s v="31-OCT-22"/>
    <s v="AED"/>
    <s v="9975.00"/>
    <s v="True"/>
    <s v="True"/>
    <s v="True"/>
    <s v="True"/>
    <m/>
    <m/>
    <m/>
    <s v="AL MURJAN METAL FABRICATIONS &amp; IND. LLC"/>
    <n v="674081"/>
    <s v="9975.00"/>
    <s v="AED"/>
    <s v="21-Oct-2022"/>
    <s v="62076FX00F3X"/>
    <s v="MHA DXB AED MAIN"/>
    <s v="AE AEHBMECA025-413451-002 AED"/>
    <s v="AED"/>
    <s v="_x000d__x000a_ AL MURJAN METAL FABRICATIONS AND IN _x000d__x000a_Â  P O BOX 38106"/>
    <s v="  EMIRATES ISLAMIC BANK"/>
    <s v="AE980340000037628915001"/>
    <s v="MEBLAEAD"/>
    <s v="9,975.00"/>
    <s v="AED"/>
    <s v="Mon 24 Oct 2022"/>
    <s v="307060/674081"/>
    <s v="GMS - Processing Repair And Maintenance Services On Goods"/>
    <s v="24 Oct 2022 11:22:30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66"/>
    <s v="10/20/2022 3:41:47 PM"/>
    <s v="10/22/2022 11:35:00 AM"/>
    <s v="PA_BankingApproval"/>
    <s v="Pending Banking Approval"/>
    <x v="0"/>
    <s v="Alshaya Trading Company - UAE"/>
    <s v="412025.72"/>
    <s v="AED"/>
    <s v="2022"/>
    <s v="MCFARLANE TELFER REFRIGERATION &amp; KITCHEN EQUIP.TRD.LLC"/>
    <s v="MTR068"/>
    <s v="mahesh.kalipatnapu"/>
    <m/>
    <m/>
    <s v="Month"/>
    <s v="3"/>
    <s v="Oct"/>
    <s v="General Expense"/>
    <s v="307066_MTR068_WK3"/>
    <s v="10/20/2022 12:00:00 AM"/>
    <s v="PRO/MCFARLANE TELFER REFRIGERATION &amp; KITCHEN EQUIP.TRD.LLC"/>
    <x v="0"/>
    <s v="10/22/2022 12:00:00 AM"/>
    <m/>
    <m/>
    <s v="sivareddy.gaddapara[Sivareddy]"/>
    <s v="mahesh.kalipatnapu[Mahesh]"/>
    <s v="BankingApproval"/>
    <s v="16105"/>
    <m/>
    <s v="Yes"/>
    <s v="High"/>
    <m/>
    <s v="307066_MTR068_WK3"/>
    <s v="OU_UAE(UAE)"/>
    <s v="MCFARLANE TELFER REFRIGERATION &amp; KITCHEN EQUIP.TRD.LLC"/>
    <s v="MTR068"/>
    <s v="AE140260000514995379401"/>
    <s v="AED"/>
    <s v="412,025.720"/>
    <s v="31-OCT-22"/>
    <s v="AED"/>
    <s v="412025.72"/>
    <s v="True"/>
    <s v="True"/>
    <s v="True"/>
    <s v="True"/>
    <m/>
    <m/>
    <m/>
    <s v="MCFARLANE TELFER REFRIGERATION &amp; KITCHEN EQUIP.TRD.LLC"/>
    <n v="674082"/>
    <s v="412025.72"/>
    <s v="AED"/>
    <s v="21-Oct-2022"/>
    <s v="27536FX007VS"/>
    <s v="MHA DXB AED MAIN"/>
    <s v="AE AEHBMECA025-413451-002 AED"/>
    <s v="AED"/>
    <s v="_x000d__x000a_ MCFARLANE TELFER REFRIGERATION AND _x000d__x000a_Â  KITCHEN EQUIPMENT TRADING LLC"/>
    <s v="  EMIRATES BANK INTERNATIONAL PJSC"/>
    <s v="AE140260000514995379401"/>
    <s v="EBILAEAD"/>
    <s v="412,025.72"/>
    <s v="AED"/>
    <s v="Mon 24 Oct 2022"/>
    <s v="307066/674082"/>
    <s v="GMS - Processing Repair And Maintenance Services On Goods"/>
    <s v="24 Oct 2022 11:23:47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68"/>
    <s v="10/20/2022 3:46:29 PM"/>
    <s v="10/22/2022 12:34:04 PM"/>
    <s v="PA_BankingApproval"/>
    <s v="Pending Banking Approval"/>
    <x v="1"/>
    <s v="Alshaya International Co. L.L.C, Dubai"/>
    <s v="53649.75"/>
    <s v="AED"/>
    <s v="2022"/>
    <s v="MCFARLANE TELFER REFRIGERATION &amp; KITCHEN EQUIP.TRD.LLC"/>
    <s v="MTR068"/>
    <s v="mahesh.kalipatnapu"/>
    <m/>
    <m/>
    <s v="Month"/>
    <s v="3"/>
    <s v="Oct"/>
    <s v="General Expense"/>
    <s v="307068_MTR068_WK2"/>
    <s v="10/20/2022 12:00:00 AM"/>
    <s v="PRO/MCFARLANE TELFER REFRIGERATION &amp; KITCHEN EQUIP.TRD.LLC"/>
    <x v="1"/>
    <s v="10/22/2022 12:00:00 AM"/>
    <m/>
    <m/>
    <s v="sivareddy.gaddapara[Sivareddy]"/>
    <s v="mahesh.kalipatnapu[Mahesh]"/>
    <s v="BankingApproval"/>
    <s v="16105"/>
    <m/>
    <s v="Yes"/>
    <s v="High"/>
    <m/>
    <s v="307068_MTR068_WK2"/>
    <s v="OU_DIC(IO_DIC)"/>
    <s v="MCFARLANE TELFER REFRIGERATION &amp; KITCHEN EQUIP.TRD.LLC"/>
    <s v="MTR068"/>
    <s v="AE140260000514995379401"/>
    <s v="AED"/>
    <s v="53,649.750"/>
    <s v="31-OCT-22"/>
    <s v="AED"/>
    <s v="53649.75"/>
    <s v="True"/>
    <s v="True"/>
    <s v="True"/>
    <s v="True"/>
    <m/>
    <m/>
    <m/>
    <s v="MCFARLANE TELFER REFRIGERATION &amp; KITCHEN EQUIP.TRD.LLC"/>
    <n v="674083"/>
    <s v="53649.75"/>
    <s v="AED"/>
    <s v="21-Oct-2022"/>
    <s v="09916FX01FMY"/>
    <s v="AIC UAE AED Main Sup"/>
    <s v="AE AEHBMECA025-084054-004 AED"/>
    <s v="AED"/>
    <s v="_x000d__x000a_ MCFARLANE TELFER REFRIGERATION AND _x000d__x000a_Â  KITCHEN EQUIPMENT TRADING LLC"/>
    <s v="  EMIRATES BANK INTERNATIONAL PJSC"/>
    <s v="AE140260000514995379401"/>
    <s v="EBILAEAD"/>
    <s v="53,649.75"/>
    <s v="AED"/>
    <s v="Mon 24 Oct 2022"/>
    <s v="307068/674083"/>
    <s v="GMS - Processing Repair And Maintenance Services On Goods"/>
    <s v="24 Oct 2022 08:09:0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085"/>
    <s v="10/20/2022 4:02:54 PM"/>
    <s v="10/22/2022 1:37:36 PM"/>
    <s v="PA_BankingApproval"/>
    <s v="Pending Banking Approval"/>
    <x v="1"/>
    <s v="Alshaya International Co. L.L.C, Dubai"/>
    <s v="58847.25"/>
    <s v="AED"/>
    <s v="2022"/>
    <s v="SCM MIDDLE EAST FURNITURE INDUSTRY L.L.C"/>
    <s v="SCM068"/>
    <s v="mahesh.kalipatnapu"/>
    <m/>
    <m/>
    <s v="Month"/>
    <s v="3"/>
    <s v="Oct"/>
    <s v="General Expense"/>
    <s v="307085_SCM068_WK2"/>
    <s v="10/20/2022 12:00:00 AM"/>
    <s v="PRO/SCM MIDDLE EAST FURNITURE INDUSTRY L.L.C"/>
    <x v="1"/>
    <s v="10/22/2022 12:00:00 AM"/>
    <m/>
    <m/>
    <s v="sivareddy.gaddapara[Sivareddy]"/>
    <s v="mahesh.kalipatnapu[Mahesh]"/>
    <s v="BankingApproval"/>
    <s v="108365.25"/>
    <m/>
    <s v="Yes"/>
    <s v="High"/>
    <m/>
    <s v="307085_SCM068_WK2"/>
    <s v="OU_DIC(IO_DIC)"/>
    <s v="SCM MIDDLE EAST FURNITURE INDUSTRY L.L.C"/>
    <s v="SCM068"/>
    <s v="AE300260001014669782001/SCM MIDDLE EAST TRADING L.L.C."/>
    <s v="AED"/>
    <s v="58,847.250"/>
    <s v="31-OCT-22"/>
    <s v="AED"/>
    <s v="58847.25"/>
    <s v="True"/>
    <s v="True"/>
    <s v="True"/>
    <s v="True"/>
    <m/>
    <m/>
    <m/>
    <s v="SCM MIDDLE EAST FURNITURE INDUSTRY L.L.C"/>
    <n v="674084"/>
    <s v="58847.25"/>
    <s v="AED"/>
    <s v="21-Oct-2022"/>
    <s v="34006FX01OHD"/>
    <s v="AIC UAE AED Main Sup"/>
    <s v="AE AEHBMECA025-084054-004 AED"/>
    <s v="AED"/>
    <s v="_x000d__x000a_ SCM MIDDLE EAST FURNITURE INDUSTRY _x000d__x000a_Â  LLC"/>
    <s v="  EMIRATES BANK INTERNATIONAL PJSC"/>
    <s v="AE300260001014669782001"/>
    <s v="EBILAEAD"/>
    <s v="58,847.25"/>
    <s v="AED"/>
    <s v="Mon 24 Oct 2022"/>
    <s v="307085/674084"/>
    <s v="GMS - Processing Repair And Maintenance Services On Goods"/>
    <s v="24 Oct 2022 08:10:41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087"/>
    <s v="10/20/2022 4:08:14 PM"/>
    <s v="10/22/2022 1:39:17 PM"/>
    <s v="PA_BankingApproval"/>
    <s v="Pending Banking Approval"/>
    <x v="0"/>
    <s v="Alshaya Trading Company - UAE"/>
    <s v="131549.25"/>
    <s v="AED"/>
    <s v="2022"/>
    <s v="SCM MIDDLE EAST FURNITURE INDUSTRY L.L.C"/>
    <s v="SCM068"/>
    <s v="mahesh.kalipatnapu"/>
    <m/>
    <m/>
    <s v="Month"/>
    <s v="2"/>
    <s v="Oct"/>
    <m/>
    <s v="307087_SCM068_WK3"/>
    <m/>
    <s v="PRO/SCM MIDDLE EAST FURNITURE INDUSTRY L.L.C"/>
    <x v="0"/>
    <s v="10/22/2022 12:00:00 AM"/>
    <m/>
    <m/>
    <s v="sivareddy.gaddapara[Sivareddy]"/>
    <s v="mahesh.kalipatnapu[Mahesh]"/>
    <s v="BankingApproval"/>
    <s v="108365.25"/>
    <m/>
    <s v="Yes"/>
    <s v="High"/>
    <m/>
    <s v="307087_SCM068_WK3"/>
    <s v="OU_UAE(UAE)"/>
    <s v="SCM MIDDLE EAST FURNITURE INDUSTRY L.L.C"/>
    <s v="SCM068"/>
    <s v="AE300260001014669782001/SCM MIDDLE EAST TRADING L.L.C."/>
    <s v="AED"/>
    <s v="131,549.250"/>
    <s v="31-OCT-22"/>
    <s v="AED"/>
    <s v="131549.25"/>
    <s v="True"/>
    <s v="True"/>
    <s v="True"/>
    <s v="True"/>
    <m/>
    <m/>
    <m/>
    <s v="SCM MIDDLE EAST FURNITURE INDUSTRY L.L.C"/>
    <n v="674085"/>
    <s v="131549.25"/>
    <s v="AED"/>
    <s v="21-Oct-2022"/>
    <s v="89766FX008BS"/>
    <s v="MHA DXB AED MAIN"/>
    <s v="AE AEHBMECA025-413451-002 AED"/>
    <s v="AED"/>
    <s v="_x000d__x000a_ SCM MIDDLE EAST FURNITURE INDUSTRY _x000d__x000a_Â  LLC"/>
    <s v="  EMIRATES BANK INTERNATIONAL PJSC"/>
    <s v="AE300260001014669782001"/>
    <s v="EBILAEAD"/>
    <s v="131,549.25"/>
    <s v="AED"/>
    <s v="Mon 24 Oct 2022"/>
    <s v="307087/674085"/>
    <s v="GMS - Processing Repair And Maintenance Services On Goods"/>
    <s v="24 Oct 2022 11:25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12"/>
    <s v="10/20/2022 6:46:39 PM"/>
    <s v="10/22/2022 1:40:57 PM"/>
    <s v="PA_BankingApproval"/>
    <s v="Pending Banking Approval"/>
    <x v="0"/>
    <s v="Alshaya Trading Company - UAE"/>
    <s v="5045.25"/>
    <s v="AED"/>
    <s v="2022"/>
    <s v="BAHRI &amp; MAZROEI TECHNICAL SYSTEMS CO. L.L.C."/>
    <s v="BAH024"/>
    <s v="mahesh.kalipatnapu"/>
    <m/>
    <m/>
    <s v="Month"/>
    <s v="3"/>
    <s v="Oct"/>
    <s v="General Expense"/>
    <s v="307112_BAH024_WK3/SUPP"/>
    <s v="10/31/2022 12:00:00 AM"/>
    <s v="PRO/BAHRI &amp; MAZROEI TECHNICAL SYSTEMS CO. L.L.C."/>
    <x v="0"/>
    <s v="10/22/2022 12:00:00 AM"/>
    <m/>
    <m/>
    <s v="sivareddy.gaddapara[Sivareddy]"/>
    <s v="mahesh.kalipatnapu[Mahesh]"/>
    <s v="BankingApproval"/>
    <s v="5045.25"/>
    <s v="8520.75"/>
    <s v="Yes"/>
    <s v="High"/>
    <m/>
    <s v="SUPP"/>
    <s v="OU_UAE(UAE)"/>
    <s v="BAHRI &amp; MAZROEI TECHNICAL SYSTEMS CO. L.L.C."/>
    <s v="BAH024"/>
    <s v="AE140030000253522020001"/>
    <s v="AED"/>
    <s v="5,045.250"/>
    <s v="31-OCT-22"/>
    <s v="AED"/>
    <s v="5045.25"/>
    <s v="True"/>
    <s v="True"/>
    <s v="True"/>
    <s v="True"/>
    <m/>
    <m/>
    <m/>
    <s v="BAHRI &amp; MAZROEI TECHNICAL SYSTEMS CO. L.L.C."/>
    <n v="674086"/>
    <s v="5045.25"/>
    <s v="AED"/>
    <s v="20-Oct-2022"/>
    <s v="35316FX00GJ7"/>
    <s v="MHA DXB AED MAIN"/>
    <s v="AE AEHBMECA025-413451-002 AED"/>
    <s v="AED"/>
    <s v="_x000d__x000a_ BAHRI AND MAZROEI TECHNICAL SYSTEMS _x000d__x000a_Â  CO LLC"/>
    <s v="  ABU DHABI COMMERCIAL BANK"/>
    <s v="AE140030000253522020001"/>
    <s v="ADCBAEAA"/>
    <s v="5,045.25"/>
    <s v="AED"/>
    <s v="Mon 24 Oct 2022"/>
    <s v="307112/674086"/>
    <s v="GMS - Processing Repair And Maintenance Services On Goods"/>
    <s v="24 Oct 2022 11:26:2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rocessed by bank (HSBC)  "/>
  </r>
  <r>
    <s v="PA-000000000000307113"/>
    <s v="10/20/2022 6:50:07 PM"/>
    <s v="10/22/2022 1:42:17 PM"/>
    <s v="PA_BankingApproval"/>
    <s v="Pending Banking Approval"/>
    <x v="1"/>
    <s v="Alshaya International Co. L.L.C, Dubai"/>
    <s v="1464.75"/>
    <s v="AED"/>
    <s v="2022"/>
    <s v="BAHRI &amp; MAZROEI TECHNICAL SYSTEMS CO. L.L.C."/>
    <s v="BAH024"/>
    <s v="mahesh.kalipatnapu"/>
    <m/>
    <m/>
    <s v="Month"/>
    <s v="3"/>
    <s v="Oct"/>
    <s v="General Expense"/>
    <s v="307113_BAH024_WK3/SUPP"/>
    <s v="10/31/2022 12:00:00 AM"/>
    <s v="PRO/BAHRI &amp; MAZROEI TECHNICAL SYSTEMS CO. L.L.C."/>
    <x v="1"/>
    <s v="10/22/2022 12:00:00 AM"/>
    <m/>
    <m/>
    <s v="sivareddy.gaddapara[Sivareddy]"/>
    <s v="mahesh.kalipatnapu[Mahesh]"/>
    <s v="BankingApproval"/>
    <s v="1464.75"/>
    <s v="331947"/>
    <s v="Yes"/>
    <s v="High"/>
    <m/>
    <s v="SUPP"/>
    <s v="OU_DIC(IO_DIC)"/>
    <s v="BAHRI &amp; MAZROEI TECHNICAL SYSTEMS CO. L.L.C."/>
    <s v="BAH024"/>
    <s v="AE140030000253522020001"/>
    <s v="AED"/>
    <s v="1,464.750"/>
    <s v="31-OCT-22"/>
    <s v="AED"/>
    <s v="1464.75"/>
    <s v="True"/>
    <s v="True"/>
    <s v="True"/>
    <s v="True"/>
    <m/>
    <m/>
    <m/>
    <s v="BAHRI &amp; MAZROEI TECHNICAL SYSTEMS CO. L.L.C."/>
    <n v="674087"/>
    <s v="1464.75"/>
    <s v="AED"/>
    <s v="20-Oct-2022"/>
    <s v="39266FX01HXE"/>
    <s v="AIC UAE AED Main Sup"/>
    <s v="AE AEHBMECA025-084054-004 AED"/>
    <s v="AED"/>
    <s v="_x000d__x000a_ BAHRI AND MAZROEI TECHNICAL SYSTEMS _x000d__x000a_Â  CO LLC"/>
    <s v="  ABU DHABI COMMERCIAL BANK"/>
    <s v="AE140030000253522020001"/>
    <s v="ADCBAEAA"/>
    <s v="1,464.75"/>
    <s v="AED"/>
    <s v="Mon 24 Oct 2022"/>
    <s v="307113/674087"/>
    <s v="GMS - Processing Repair And Maintenance Services On Goods"/>
    <s v="24 Oct 2022 08:12:46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14"/>
    <s v="10/20/2022 6:57:57 PM"/>
    <s v="10/22/2022 1:45:17 PM"/>
    <s v="PA_BankingApproval"/>
    <s v="Pending Banking Approval"/>
    <x v="0"/>
    <s v="Alshaya Trading Company - UAE"/>
    <s v="383586"/>
    <s v="AED"/>
    <s v="2022"/>
    <s v="CULLIGAN INTERNATIONAL (EMIRATES) LLC"/>
    <s v="CUL001"/>
    <s v="mahesh.kalipatnapu"/>
    <m/>
    <m/>
    <s v="Month"/>
    <s v="3"/>
    <s v="Oct"/>
    <s v="General Expense"/>
    <s v="307114_CUL001_WK3/SUPP"/>
    <s v="10/31/2022 12:00:00 AM"/>
    <s v="PRO/CULLIGAN INTERNATIONAL (EMIRATES) LLC"/>
    <x v="0"/>
    <s v="10/22/2022 12:00:00 AM"/>
    <m/>
    <m/>
    <s v="sivareddy.gaddapara[Sivareddy]"/>
    <s v="mahesh.kalipatnapu[Mahesh]"/>
    <s v="BankingApproval"/>
    <s v="287154"/>
    <s v="1129576.17"/>
    <s v="Yes"/>
    <s v="High"/>
    <m/>
    <s v="SUPP"/>
    <s v="OU_UAE(UAE)"/>
    <s v="CULLIGAN INTERNATIONAL (EMIRATES) LLC"/>
    <s v="CUL001"/>
    <s v="AE250260001012052731403"/>
    <s v="AED"/>
    <s v="383,586.000"/>
    <s v="31-OCT-22"/>
    <s v="AED"/>
    <s v="383586.00"/>
    <s v="True"/>
    <s v="True"/>
    <s v="True"/>
    <s v="True"/>
    <m/>
    <m/>
    <m/>
    <m/>
    <n v="674216"/>
    <m/>
    <m/>
    <m/>
    <s v="87076FX00H57"/>
    <s v="MHA DXB AED MAIN"/>
    <s v="AE AEHBMECA025-413451-002 AED"/>
    <s v="AED"/>
    <s v="_x000d__x000a_ CULLIGAN INTERNATIONAL EMIRATES LLC"/>
    <s v="  EMIRATES NBD BANK PJSC"/>
    <s v="AE250260001012052731403"/>
    <s v="EBILAEAD"/>
    <s v="383,586.00"/>
    <s v="AED"/>
    <s v="Mon 24 Oct 2022"/>
    <s v="307114/674216"/>
    <s v="GMS - Processing Repair And Maintenance Services On Goods"/>
    <s v="24 Oct 2022 11:28:10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115"/>
    <s v="10/20/2022 7:01:36 PM"/>
    <s v="10/22/2022 1:46:47 PM"/>
    <s v="PA_BankingApproval"/>
    <s v="Pending Banking Approval"/>
    <x v="1"/>
    <s v="Alshaya International Co. L.L.C, Dubai"/>
    <s v="195571.44"/>
    <s v="AED"/>
    <s v="2022"/>
    <s v="CULLIGAN INTERNATIONAL (EMIRATES) LLC"/>
    <s v="CUL001"/>
    <s v="mahesh.kalipatnapu"/>
    <m/>
    <m/>
    <s v="Month"/>
    <s v="3"/>
    <s v="Oct"/>
    <s v="General Expense"/>
    <s v="307115_CUL001_WK3/SUPP"/>
    <s v="10/31/2022 12:00:00 AM"/>
    <s v="PRO/CULLIGAN INTERNATIONAL (EMIRATES) LLC"/>
    <x v="1"/>
    <s v="10/22/2022 12:00:00 AM"/>
    <m/>
    <m/>
    <s v="sivareddy.gaddapara[Sivareddy]"/>
    <s v="mahesh.kalipatnapu[Mahesh]"/>
    <s v="BankingApproval"/>
    <s v="287154"/>
    <s v="692214.38"/>
    <s v="Yes"/>
    <s v="High"/>
    <m/>
    <s v="SUPP"/>
    <s v="OU_DIC(IO_DIC)"/>
    <s v="CULLIGAN INTERNATIONAL (EMIRATES) LLC"/>
    <s v="CUL001"/>
    <s v="AE250260001012052731403"/>
    <s v="AED"/>
    <s v="195,571.440"/>
    <s v="31-OCT-22"/>
    <m/>
    <m/>
    <s v="True"/>
    <s v="True"/>
    <s v="True"/>
    <s v="True"/>
    <m/>
    <m/>
    <m/>
    <m/>
    <n v="674218"/>
    <m/>
    <m/>
    <m/>
    <s v="35756FX01TML"/>
    <s v="AIC UAE AED Main Sup"/>
    <s v="AE AEHBMECA025-084054-004 AED"/>
    <s v="AED"/>
    <s v="_x000d__x000a_ CULLIGAN INTERNATIONAL EMIRATES LLC"/>
    <s v="  EMIRATES NBD BANK PJSC"/>
    <s v="AE250260001012052731403"/>
    <s v="EBILAEAD"/>
    <s v="195,571.44"/>
    <s v="AED"/>
    <s v="Mon 24 Oct 2022"/>
    <s v="307115/674218"/>
    <s v="GMS - Processing Repair And Maintenance Services On Goods"/>
    <s v="24 Oct 2022 08:17:38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16"/>
    <s v="10/20/2022 7:06:27 PM"/>
    <s v="10/22/2022 1:47:37 PM"/>
    <s v="PA_BankingApproval"/>
    <s v="Pending Banking Approval"/>
    <x v="0"/>
    <s v="Alshaya Trading Company - UAE"/>
    <s v="3433.5"/>
    <s v="AED"/>
    <s v="2022"/>
    <s v="HAVEN FIRE &amp; SAFETY L.L.C."/>
    <s v="HAV098"/>
    <s v="mahesh.kalipatnapu"/>
    <m/>
    <m/>
    <s v="Month"/>
    <s v="3"/>
    <s v="Oct"/>
    <s v="General Expense"/>
    <s v="307116_HAV098_WK3/SUPP"/>
    <s v="10/31/2022 12:00:00 AM"/>
    <s v="PRO/HAVEN FIRE &amp; SAFETY L.L.C."/>
    <x v="0"/>
    <s v="10/22/2022 12:00:00 AM"/>
    <m/>
    <m/>
    <s v="sivareddy.gaddapara[Sivareddy]"/>
    <s v="mahesh.kalipatnapu[Mahesh]"/>
    <s v="BankingApproval"/>
    <s v="2798.25"/>
    <s v="21304.5"/>
    <s v="Yes"/>
    <s v="High"/>
    <m/>
    <s v="SUPP"/>
    <s v="OU_UAE(UAE)"/>
    <s v="HAVEN FIRE &amp; SAFETY L.L.C."/>
    <s v="HAV098"/>
    <s v="AE780230000001000244747"/>
    <s v="AED"/>
    <s v="3,433.500"/>
    <s v="31-OCT-22"/>
    <s v="AED"/>
    <s v="3433.50"/>
    <s v="True"/>
    <s v="True"/>
    <s v="True"/>
    <s v="True"/>
    <m/>
    <m/>
    <m/>
    <s v="HAVEN FIRE &amp; SAFETY L.L.C."/>
    <n v="674088"/>
    <s v="3433.50"/>
    <s v="AED"/>
    <s v="20-Oct-2022"/>
    <s v="24696FX00HO4"/>
    <s v="MHA DXB AED MAIN"/>
    <s v="AE AEHBMECA025-413451-002 AED"/>
    <s v="AED"/>
    <s v="_x000d__x000a_ HAVEN FIRE AND SAFETY LLC"/>
    <s v="  COMMERCIAL BANK OF DUBAI"/>
    <s v="AE780230000001000244747"/>
    <s v="CBDUAEAD"/>
    <s v="3,433.50"/>
    <s v="AED"/>
    <s v="Mon 24 Oct 2022"/>
    <s v="307116/674088"/>
    <s v="GMS - Processing Repair And Maintenance Services On Goods"/>
    <s v="24 Oct 2022 11:29:3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117"/>
    <s v="10/20/2022 7:09:37 PM"/>
    <s v="10/22/2022 1:48:38 PM"/>
    <s v="PA_BankingApproval"/>
    <s v="Pending Banking Approval"/>
    <x v="1"/>
    <s v="Alshaya International Co. L.L.C, Dubai"/>
    <s v="630"/>
    <s v="AED"/>
    <s v="2022"/>
    <s v="HAVEN FIRE &amp; SAFETY L.L.C."/>
    <s v="HAV098"/>
    <s v="mahesh.kalipatnapu"/>
    <m/>
    <m/>
    <s v="Month"/>
    <s v="3"/>
    <s v="Oct"/>
    <s v="General Expense"/>
    <s v="307117_HAV098_WK3/SUPP"/>
    <s v="10/31/2022 12:00:00 AM"/>
    <s v="PRO/HAVEN FIRE &amp; SAFETY L.L.C."/>
    <x v="1"/>
    <s v="10/22/2022 12:00:00 AM"/>
    <m/>
    <m/>
    <s v="sivareddy.gaddapara[Sivareddy]"/>
    <s v="mahesh.kalipatnapu[Mahesh]"/>
    <s v="BankingApproval"/>
    <s v="2798.25"/>
    <s v="2394"/>
    <s v="Yes"/>
    <s v="High"/>
    <m/>
    <s v="SUPP"/>
    <s v="OU_DIC(IO_DIC)"/>
    <s v="HAVEN FIRE &amp; SAFETY L.L.C."/>
    <s v="HAV098"/>
    <s v="AE780230000001000244747"/>
    <s v="AED"/>
    <s v="630.000"/>
    <s v="31-OCT-22"/>
    <s v="AED"/>
    <s v="630.00"/>
    <s v="True"/>
    <s v="True"/>
    <s v="True"/>
    <s v="True"/>
    <m/>
    <m/>
    <m/>
    <s v="HAVEN FIRE &amp; SAFETY L.L.C."/>
    <n v="674089"/>
    <s v="630.00"/>
    <s v="AED"/>
    <s v="20-Oct-2022"/>
    <s v="16056FX001LF"/>
    <s v="AIC UAE AED Main Sup"/>
    <s v="AE AEHBMECA025-084054-004 AED"/>
    <s v="AED"/>
    <s v="_x000d__x000a_ HAVEN FIRE AND SAFETY LLC"/>
    <s v="  COMMERCIAL BANK OF DUBAI"/>
    <s v="AE780230000001000244747"/>
    <s v="CBDUAEAD"/>
    <s v="630.00"/>
    <s v="AED"/>
    <s v="Mon 24 Oct 2022"/>
    <s v="307117/674089"/>
    <s v="GMS - Processing Repair And Maintenance Services On Goods"/>
    <s v="24 Oct 2022 08:34:4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18"/>
    <s v="10/20/2022 7:30:24 PM"/>
    <s v="10/22/2022 1:49:48 PM"/>
    <s v="PA_BankingApproval"/>
    <s v="Pending Banking Approval"/>
    <x v="0"/>
    <s v="Alshaya Trading Company - UAE"/>
    <s v="43359.76"/>
    <s v="AED"/>
    <s v="2022"/>
    <s v="HAPPY TEAM TECHNICAL SERVICES L.L.C."/>
    <s v="HTS001"/>
    <s v="mahesh.kalipatnapu"/>
    <m/>
    <m/>
    <s v="Month"/>
    <s v="3"/>
    <s v="Oct"/>
    <s v="General Expense"/>
    <s v="307118_HTS001_WK3/SUPP"/>
    <s v="10/31/2022 12:00:00 AM"/>
    <s v="PRO/HAPPY TEAM TECHNICAL SERVICES L.L.C."/>
    <x v="0"/>
    <s v="10/22/2022 12:00:00 AM"/>
    <m/>
    <m/>
    <s v="sivareddy.gaddapara[Sivareddy]"/>
    <s v="mahesh.kalipatnapu[Mahesh]"/>
    <s v="BankingApproval"/>
    <s v="43359.76"/>
    <s v="67258.95"/>
    <s v="Yes"/>
    <s v="High"/>
    <m/>
    <s v="SUPP"/>
    <s v="OU_UAE(UAE)"/>
    <s v="HAPPY TEAM TECHNICAL SERVICES L.L.C."/>
    <s v="HTS001"/>
    <s v="AE320400000033283866001"/>
    <s v="AED"/>
    <s v="43,359.760"/>
    <s v="31-OCT-22"/>
    <s v="AED"/>
    <s v="43359.76"/>
    <s v="True"/>
    <s v="True"/>
    <s v="True"/>
    <s v="True"/>
    <m/>
    <m/>
    <m/>
    <s v="HAPPY TEAM TECHNICAL SERVICES L.L.C."/>
    <n v="674090"/>
    <s v="43359.76"/>
    <s v="AED"/>
    <s v="20-Oct-2022"/>
    <s v="04016FX00AE6"/>
    <s v="MHA DXB AED MAIN"/>
    <s v="AE AEHBMECA025-413451-002 AED"/>
    <s v="AED"/>
    <s v="_x000d__x000a_ HAPPY TEAM TECHNICAL SERVICES LLC _x000d__x000a_Â  PO BOX 122725"/>
    <s v="  NATIONAL BK OF RAS AL KHAIMAH PSC"/>
    <s v="AE320400000033283866001"/>
    <s v="NRAKAEAK"/>
    <s v="43,359.76"/>
    <s v="AED"/>
    <s v="Mon 24 Oct 2022"/>
    <s v="307118/674090"/>
    <s v="GMS - Processing Repair And Maintenance Services On Goods"/>
    <s v="24 Oct 2022 11:30:52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20"/>
    <s v="10/20/2022 7:34:27 PM"/>
    <s v="10/22/2022 1:51:38 PM"/>
    <s v="PA_BankingApproval"/>
    <s v="Pending Banking Approval"/>
    <x v="1"/>
    <s v="Alshaya International Co. L.L.C, Dubai"/>
    <s v="25674.61"/>
    <s v="AED"/>
    <s v="2022"/>
    <s v="HAPPY TEAM TECHNICAL SERVICES L.L.C."/>
    <s v="HTS001"/>
    <s v="mahesh.kalipatnapu"/>
    <m/>
    <m/>
    <s v="Month"/>
    <s v="3"/>
    <s v="Oct"/>
    <s v="General Expense"/>
    <s v="307120_HTS001_WK3/SUPP"/>
    <s v="10/31/2022 12:00:00 AM"/>
    <s v="PRO/HAPPY TEAM TECHNICAL SERVICES L.L.C."/>
    <x v="1"/>
    <s v="10/22/2022 12:00:00 AM"/>
    <m/>
    <m/>
    <s v="sivareddy.gaddapara[Sivareddy]"/>
    <s v="mahesh.kalipatnapu[Mahesh]"/>
    <s v="BankingApproval"/>
    <s v="34358.63"/>
    <s v="48089.04"/>
    <s v="Yes"/>
    <s v="High"/>
    <m/>
    <s v="SUPP"/>
    <s v="OU_DIC(IO_DIC)"/>
    <s v="HAPPY TEAM TECHNICAL SERVICES L.L.C."/>
    <s v="HTS001"/>
    <s v="AE320400000033283866001"/>
    <s v="AED"/>
    <s v="25,674.610"/>
    <s v="31-OCT-22"/>
    <s v="AED"/>
    <s v="25674.61"/>
    <s v="True"/>
    <s v="True"/>
    <s v="True"/>
    <s v="True"/>
    <m/>
    <m/>
    <m/>
    <s v="HAPPY TEAM TECHNICAL SERVICES L.L.C."/>
    <n v="674091"/>
    <s v="25674.61"/>
    <s v="AED"/>
    <s v="20-Oct-2022"/>
    <s v="09326FX0209W"/>
    <s v="AIC UAE AED Main Sup"/>
    <s v="AE AEHBMECA025-084054-004 AED"/>
    <s v="AED"/>
    <s v="_x000d__x000a_ HAPPY TEAM TECHNICAL SERVICES LLC _x000d__x000a_Â  PO BOX 122725"/>
    <s v="  NATIONAL BK OF RAS AL KHAIMAH PSC"/>
    <s v="AE320400000033283866001"/>
    <s v="NRAKAEAK"/>
    <s v="25,674.61"/>
    <s v="AED"/>
    <s v="Mon 24 Oct 2022"/>
    <s v="307120/674091"/>
    <s v="GMS - Processing Repair And Maintenance Services On Goods"/>
    <s v="24 Oct 2022 08:36:14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121"/>
    <s v="10/20/2022 7:39:17 PM"/>
    <s v="10/22/2022 1:52:48 PM"/>
    <s v="PA_BankingApproval"/>
    <s v="Pending Banking Approval"/>
    <x v="0"/>
    <s v="Alshaya Trading Company - UAE"/>
    <s v="13440"/>
    <s v="AED"/>
    <s v="2022"/>
    <s v="LEEDS ADVERTISING EST. LLC"/>
    <s v="LEE004"/>
    <s v="mahesh.kalipatnapu"/>
    <m/>
    <m/>
    <s v="Month"/>
    <s v="3"/>
    <s v="Oct"/>
    <s v="General Expense"/>
    <s v="307121_LEE004_WK3/SUPP"/>
    <s v="10/31/2022 12:00:00 AM"/>
    <s v="PRO/LEEDS ADVERTISING EST. LLC"/>
    <x v="0"/>
    <s v="10/22/2022 12:00:00 AM"/>
    <m/>
    <m/>
    <s v="sivareddy.gaddapara[Sivareddy]"/>
    <s v="mahesh.kalipatnapu[Mahesh]"/>
    <s v="BankingApproval"/>
    <s v="13440"/>
    <s v="13440"/>
    <s v="Yes"/>
    <s v="High"/>
    <m/>
    <s v="SUPP"/>
    <s v="OU_UAE(UAE)"/>
    <s v="LEEDS ADVERTISING EST. LLC"/>
    <s v="LEE004"/>
    <s v="AE220030011706503920001"/>
    <s v="AED"/>
    <s v="13,440.000"/>
    <s v="31-OCT-22"/>
    <s v="AED"/>
    <s v="13440.00"/>
    <s v="True"/>
    <s v="True"/>
    <s v="True"/>
    <s v="True"/>
    <m/>
    <m/>
    <m/>
    <s v="LEEDS ADVERTISING EST. LLC"/>
    <n v="674092"/>
    <s v="13440.00"/>
    <s v="AED"/>
    <s v="20-Oct-2022"/>
    <s v="54196FX00AU6"/>
    <s v="MHA DXB AED MAIN"/>
    <s v="AE AEHBMECA025-413451-002 AED"/>
    <s v="AED"/>
    <s v="_x000d__x000a_ LEEDS ADVERTISING EST LLC"/>
    <s v="  ABU DHABI COMMERCIAL BANK"/>
    <s v="AE220030011706503920001"/>
    <s v="ADCBAEAA"/>
    <s v="13,440.00"/>
    <s v="AED"/>
    <s v="Mon 24 Oct 2022"/>
    <s v="307121/674092"/>
    <s v="GMS - Processing Repair And Maintenance Services On Goods"/>
    <s v="24 Oct 2022 11:32:03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22"/>
    <s v="10/20/2022 7:43:37 PM"/>
    <s v="10/22/2022 1:54:09 PM"/>
    <s v="PA_BankingApproval"/>
    <s v="Pending Banking Approval"/>
    <x v="1"/>
    <s v="Alshaya International Co. L.L.C, Dubai"/>
    <s v="19225.5"/>
    <s v="AED"/>
    <s v="2022"/>
    <s v="LEEDS ADVERTISING EST. LLC"/>
    <s v="LEE004"/>
    <s v="mahesh.kalipatnapu"/>
    <m/>
    <m/>
    <s v="Month"/>
    <s v="3"/>
    <s v="Oct"/>
    <s v="General Expense"/>
    <s v="307122_LEE004_WK3/SUPP"/>
    <s v="10/31/2022 12:00:00 AM"/>
    <s v="PRO/LEEDS ADVERTISING EST. LLC"/>
    <x v="1"/>
    <s v="10/22/2022 12:00:00 AM"/>
    <m/>
    <m/>
    <s v="sivareddy.gaddapara[Sivareddy]"/>
    <s v="mahesh.kalipatnapu[Mahesh]"/>
    <s v="BankingApproval"/>
    <s v="13250"/>
    <s v="19225.5"/>
    <s v="Yes"/>
    <s v="High"/>
    <m/>
    <s v="SUPP"/>
    <s v="OU_DIC(IO_DIC)"/>
    <s v="LEEDS ADVERTISING EST. LLC"/>
    <s v="LEE004"/>
    <s v="AE220030011706503920001"/>
    <s v="AED"/>
    <s v="19,225.500"/>
    <s v="31-OCT-22"/>
    <s v="AED"/>
    <s v="19225.50"/>
    <s v="True"/>
    <s v="True"/>
    <s v="True"/>
    <s v="True"/>
    <m/>
    <m/>
    <m/>
    <s v="LEEDS ADVERTISING EST. LLC"/>
    <n v="674093"/>
    <s v="19225.50"/>
    <s v="AED"/>
    <s v="20-Oct-2022"/>
    <s v="23196FX021NB"/>
    <s v="AIC UAE AED Main Sup"/>
    <s v="AE AEHBMECA025-084054-004 AED"/>
    <s v="AED"/>
    <s v="_x000d__x000a_ LEEDS ADVERTISING EST LLC"/>
    <s v="  ABU DHABI COMMERCIAL BANK"/>
    <s v="AE220030011706503920001"/>
    <s v="ADCBAEAA"/>
    <s v="19,225.50"/>
    <s v="AED"/>
    <s v="Mon 24 Oct 2022"/>
    <s v="307122/674093"/>
    <s v="GMS - Processing Repair And Maintenance Services On Goods"/>
    <s v="24 Oct 2022 08:38:15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23"/>
    <s v="10/20/2022 7:48:50 PM"/>
    <s v="10/22/2022 1:55:39 PM"/>
    <s v="PA_BankingApproval"/>
    <s v="Pending Banking Approval"/>
    <x v="1"/>
    <s v="Alshaya International Co. L.L.C, Dubai"/>
    <s v="388.5"/>
    <s v="AED"/>
    <s v="2022"/>
    <s v="TOPNOTCH MAINTENANCE SERVICES LLC"/>
    <s v="TOP025"/>
    <s v="mahesh.kalipatnapu"/>
    <m/>
    <m/>
    <s v="Month"/>
    <s v="3"/>
    <s v="Oct"/>
    <s v="General Expense"/>
    <s v="307123_TOP025_WK3/SUPP"/>
    <s v="10/31/2022 12:00:00 AM"/>
    <s v="PRO/TOPNOTCH MAINTENANCE SERVICES LLC"/>
    <x v="1"/>
    <s v="10/22/2022 12:00:00 AM"/>
    <m/>
    <m/>
    <s v="sivareddy.gaddapara[Sivareddy]"/>
    <s v="mahesh.kalipatnapu[Mahesh]"/>
    <s v="BankingApproval"/>
    <s v="388.5"/>
    <s v="48384.08"/>
    <s v="Yes"/>
    <s v="High"/>
    <m/>
    <s v="SUPP"/>
    <s v="OU_DIC(IO_DIC)"/>
    <s v="TOPNOTCH MAINTENANCE SERVICES LLC"/>
    <s v="TOP025"/>
    <s v="AE320400000182041999001"/>
    <s v="AED"/>
    <s v="388.500"/>
    <s v="31-OCT-22"/>
    <s v="AED"/>
    <s v="388.50"/>
    <s v="True"/>
    <s v="True"/>
    <s v="True"/>
    <s v="True"/>
    <m/>
    <m/>
    <m/>
    <s v="TOPNOTCH MAINTENANCE SERVICES LLC"/>
    <n v="674094"/>
    <s v="388.50"/>
    <s v="AED"/>
    <s v="20-Oct-2022"/>
    <s v="57026FX005XM"/>
    <s v="AIC UAE AED Main Sup"/>
    <s v="AE AEHBMECA025-084054-004 AED"/>
    <s v="AED"/>
    <s v="_x000d__x000a_ TOPNOTCH MAINTENANCE SERVICES LLC _x000d__x000a_Â  DUBAI"/>
    <s v="  NATIONAL BANK OF RAS AL-KHAIMAH, TH"/>
    <s v="AE320400000182041999001"/>
    <s v="NRAKAEAK"/>
    <s v="388.50"/>
    <s v="AED"/>
    <s v="Mon 24 Oct 2022"/>
    <s v="307123/674094"/>
    <s v="GMS - Processing Repair And Maintenance Services On Goods"/>
    <s v="24 Oct 2022 08:39:5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81"/>
    <s v="10/21/2022 8:10:46 AM"/>
    <s v="10/22/2022 2:17:11 PM"/>
    <s v="PA_BankingApproval"/>
    <s v="Pending Banking Approval"/>
    <x v="1"/>
    <s v="Alshaya International Co. L.L.C, Dubai"/>
    <s v="109167.53"/>
    <s v="AED"/>
    <s v="2022"/>
    <s v="SUNSHINE CARPENTRY WORKS L.L.C."/>
    <s v="SUN068"/>
    <s v="mahesh.kalipatnapu"/>
    <m/>
    <m/>
    <s v="Month"/>
    <s v="3"/>
    <s v="Oct"/>
    <s v="General Expense"/>
    <s v="307181_SUN068_WK2"/>
    <s v="10/21/2022 12:00:00 AM"/>
    <s v="PRO/SUNSHINE CARPENTRY WORKS L.L.C."/>
    <x v="1"/>
    <s v="10/22/2022 12:00:00 AM"/>
    <m/>
    <m/>
    <s v="sivareddy.gaddapara[Sivareddy]"/>
    <s v="mahesh.kalipatnapu[Mahesh]"/>
    <s v="BankingApproval"/>
    <s v="94522.15"/>
    <m/>
    <s v="Yes"/>
    <s v="High"/>
    <m/>
    <s v="307181_SUN068_WK2"/>
    <s v="OU_DIC(IO_DIC)"/>
    <s v="SUNSHINE CARPENTRY WORKS L.L.C."/>
    <s v="SUN068"/>
    <s v="AE610400000003391182061"/>
    <s v="AED"/>
    <s v="109,167.530"/>
    <s v="31-OCT-22"/>
    <s v="AED"/>
    <s v="109167.53"/>
    <s v="True"/>
    <s v="True"/>
    <s v="True"/>
    <s v="True"/>
    <m/>
    <m/>
    <m/>
    <s v="SUNSHINE CARPENTRY WORKS L.L.C."/>
    <n v="674095"/>
    <s v="109167.53"/>
    <s v="AED"/>
    <s v="21-Oct-2022"/>
    <s v="89856FX024LX"/>
    <s v="AIC UAE AED Main Sup"/>
    <s v="AE AEHBMECA025-084054-004 AED"/>
    <s v="AED"/>
    <s v="_x000d__x000a_ SUNSHINE CARPENTRY WORKS LLC"/>
    <s v="  NATIONAL BANK OF RAS AL-KHAIMAH, TH"/>
    <s v="AE610400000003391182061"/>
    <s v="NRAKAEAK"/>
    <s v="109,167.53"/>
    <s v="AED"/>
    <s v="Mon 24 Oct 2022"/>
    <s v="307181/674095"/>
    <s v="GMS - Processing Repair And Maintenance Services On Goods"/>
    <s v="24 Oct 2022 08:41:3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187"/>
    <s v="10/21/2022 8:16:12 AM"/>
    <s v="10/22/2022 2:18:21 PM"/>
    <s v="PA_BankingApproval"/>
    <s v="Pending Banking Approval"/>
    <x v="0"/>
    <s v="Alshaya Trading Company - UAE"/>
    <s v="94522.15"/>
    <s v="AED"/>
    <s v="2022"/>
    <s v="SUNSHINE CARPENTRY WORKS L.L.C."/>
    <s v="SUN068"/>
    <s v="mahesh.kalipatnapu"/>
    <m/>
    <m/>
    <s v="Month"/>
    <s v="3"/>
    <s v="Oct"/>
    <s v="General Expense"/>
    <s v="307187_SUN068_WK3"/>
    <s v="10/21/2022 12:00:00 AM"/>
    <s v="PRO/SUNSHINE CARPENTRY WORKS L.L.C."/>
    <x v="0"/>
    <s v="10/22/2022 12:00:00 AM"/>
    <m/>
    <m/>
    <s v="sivareddy.gaddapara[Sivareddy]"/>
    <s v="mahesh.kalipatnapu[Mahesh]"/>
    <s v="BankingApproval"/>
    <s v="94522.15"/>
    <m/>
    <s v="Yes"/>
    <s v="High"/>
    <m/>
    <s v="307187_SUN068_WK3"/>
    <s v="OU_UAE(UAE)"/>
    <s v="SUNSHINE CARPENTRY WORKS L.L.C."/>
    <s v="SUN068"/>
    <s v="AE610400000003391182061"/>
    <s v="AED"/>
    <s v="94,522.150"/>
    <s v="31-OCT-22"/>
    <s v="AED"/>
    <s v="94522.15"/>
    <s v="True"/>
    <s v="True"/>
    <s v="True"/>
    <s v="True"/>
    <m/>
    <m/>
    <m/>
    <m/>
    <n v="674335"/>
    <m/>
    <m/>
    <m/>
    <s v="10956FX00J5Z"/>
    <s v="MHA DXB AED MAIN"/>
    <s v="AE AEHBMECA025-413451-002 AED"/>
    <s v="AED"/>
    <s v="_x000d__x000a_ SUNSHINE CARPENTRY WORKS LLC"/>
    <s v="  NATIONAL BANK OF RAS AL-KHAIMAH, TH"/>
    <s v="AE610400000003391182061"/>
    <s v="NRAKAEAK"/>
    <s v="94,522.15"/>
    <s v="AED"/>
    <s v="Mon 24 Oct 2022"/>
    <s v="307187/674335"/>
    <s v="GMS - Processing Repair And Maintenance Services On Goods"/>
    <s v="24 Oct 2022 11:33:28 GMT"/>
    <s v="True"/>
    <s v="True"/>
    <s v="True"/>
    <s v="True"/>
    <s v="True"/>
    <s v="True"/>
    <s v="True"/>
    <s v="True"/>
    <m/>
    <m/>
    <m/>
    <m/>
    <x v="0"/>
    <m/>
    <s v="10/23/2022"/>
    <s v="Processed by bank (HSBC)  "/>
  </r>
  <r>
    <s v="PA-000000000000307059"/>
    <s v="10/20/2022 3:31:22 PM"/>
    <s v="10/22/2022 3:20:17 PM"/>
    <s v="PA_BankingApproval"/>
    <s v="Pending Banking Approval"/>
    <x v="4"/>
    <s v="Alshaya International Trading Company - KSA"/>
    <s v="6808"/>
    <s v="SAR"/>
    <s v="2022"/>
    <s v="TSS ADVERTISING COMPANY"/>
    <s v="TSS001"/>
    <s v="amith.rego"/>
    <m/>
    <m/>
    <s v="Month"/>
    <s v="3"/>
    <s v="Oct"/>
    <s v="General Expense"/>
    <s v="307059_TSS001_WK3/SUPP"/>
    <s v="10/21/2022 12:00:00 AM"/>
    <s v="MND/TSS ADVERTISING COMPANY"/>
    <x v="3"/>
    <s v="10/22/2022 12:00:00 AM"/>
    <m/>
    <m/>
    <s v="basavaraj.g[Basavaraj]"/>
    <s v="amith.rego[Amith]"/>
    <s v="BankingApproval"/>
    <s v="17381"/>
    <s v="17381.1"/>
    <s v="Yes"/>
    <m/>
    <m/>
    <s v="SUPP"/>
    <s v="OU_KSA2(KSA2)"/>
    <s v="TSS ADVERTISING COMPANY"/>
    <s v="TSS001"/>
    <s v="SA5865000000235232700001TSS ADVERTISING COMPANY"/>
    <s v="SAR"/>
    <s v="6,808.000"/>
    <s v="31-OCT-22"/>
    <s v="SAR"/>
    <s v="6808.00"/>
    <s v="True"/>
    <s v="True"/>
    <s v="True"/>
    <s v="True"/>
    <m/>
    <m/>
    <m/>
    <m/>
    <m/>
    <m/>
    <m/>
    <m/>
    <s v="12066FX00MDN"/>
    <s v="AITCO SABB SAR -MAin"/>
    <s v="SA SASABBCA001-085810-001 SAR"/>
    <s v="SAR"/>
    <s v="_x000d__x000a_ TSS ADVERTISING COMPANY"/>
    <s v="  SAUDI INVESTMENT BANK, THE"/>
    <s v="SA5865000000235232700001"/>
    <s v="SIBCSARI"/>
    <s v="6,808.00"/>
    <s v="SAR"/>
    <s v="Mon 24 Oct 2022"/>
    <s v="307059/674220"/>
    <m/>
    <s v="24 Oct 2022 11:42:4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007"/>
    <s v="10/20/2022 3:18:19 PM"/>
    <s v="10/22/2022 3:21:37 PM"/>
    <s v="PA_BankingApproval"/>
    <s v="Pending Banking Approval"/>
    <x v="4"/>
    <s v="Alshaya International Trading Company - KSA"/>
    <s v="311093.48"/>
    <s v="SAR"/>
    <s v="2022"/>
    <s v="ANWAR ALWASEELA ADVERTISING AGENCY"/>
    <s v="ANW003"/>
    <s v="amith.rego"/>
    <m/>
    <m/>
    <s v="Month"/>
    <s v="3"/>
    <s v="Oct"/>
    <s v="General Expense"/>
    <s v="307007_ANW003_WK3/SUPP"/>
    <s v="10/21/2022 12:00:00 AM"/>
    <s v="MND/ANWAR ALWASEELA ADVERTISING AGENCY"/>
    <x v="3"/>
    <s v="10/22/2022 12:00:00 AM"/>
    <m/>
    <m/>
    <s v="basavaraj.g[Basavaraj]"/>
    <s v="amith.rego[Amith]"/>
    <s v="BankingApproval"/>
    <s v="284529"/>
    <s v="402263.54"/>
    <s v="Yes"/>
    <m/>
    <m/>
    <s v="SUPP"/>
    <s v="OU_KSA2(KSA2)"/>
    <s v="ANWAR ALWASEELA ADVERTISING AGENCY"/>
    <s v="ANW003"/>
    <s v="SA5145000000011580743001"/>
    <s v="SAR"/>
    <s v="311,093.480"/>
    <s v="31-OCT-22"/>
    <s v="SAR"/>
    <s v="311093.48"/>
    <s v="True"/>
    <s v="True"/>
    <s v="True"/>
    <s v="True"/>
    <m/>
    <m/>
    <m/>
    <m/>
    <m/>
    <m/>
    <m/>
    <m/>
    <s v="52856FX00FEN"/>
    <s v="AITCO SABB SAR -MAin"/>
    <s v="SA SASABBCA001-085810-001 SAR"/>
    <s v="SAR"/>
    <s v="_x000d__x000a_ ANWAR ALWASEELA ADVERTISING AGENCY _x000d__x000a_Â  PO BOX 17912, RIYADH 11494"/>
    <s v="  SAUDI BRITISH BANK, THE"/>
    <s v="SA5145000000011580743001"/>
    <s v="SABBSARI"/>
    <s v="311,093.48"/>
    <s v="SAR"/>
    <s v="Mon 24 Oct 2022"/>
    <s v="307007/674096"/>
    <m/>
    <s v="24 Oct 2022 11:44:41 GMT"/>
    <s v="True"/>
    <s v="True"/>
    <s v="True"/>
    <s v="True"/>
    <s v="True"/>
    <s v="True"/>
    <s v="True"/>
    <s v="True"/>
    <m/>
    <m/>
    <m/>
    <m/>
    <x v="1"/>
    <s v="Unable to find Batch Number"/>
    <s v="10/23/2022"/>
    <s v="Pending 2nd authorisation  "/>
  </r>
  <r>
    <s v="PA-000000000000307001"/>
    <s v="10/20/2022 3:00:17 PM"/>
    <s v="10/22/2022 3:23:58 PM"/>
    <s v="PA_BankingApproval"/>
    <s v="Pending Banking Approval"/>
    <x v="4"/>
    <s v="Alshaya International Trading Company - KSA"/>
    <s v="553196"/>
    <s v="SAR"/>
    <s v="2022"/>
    <s v="BARCODING INFORMATION TECHNOLOGY COMPANY"/>
    <s v="BAR025"/>
    <s v="amith.rego"/>
    <m/>
    <m/>
    <s v="Month"/>
    <s v="3"/>
    <s v="Oct"/>
    <s v="General Expense"/>
    <s v="307001_BAR025_WK3/SUPP"/>
    <s v="10/21/2022 12:00:00 AM"/>
    <s v="ITD/BARCODING INFORMATION TECHNOLOGY COMPANY"/>
    <x v="3"/>
    <s v="10/22/2022 12:00:00 AM"/>
    <m/>
    <m/>
    <s v="basavaraj.g[Basavaraj]"/>
    <s v="amith.rego[Amith]"/>
    <s v="BankingApproval"/>
    <s v="0"/>
    <s v="558053.6"/>
    <s v="Yes"/>
    <m/>
    <m/>
    <s v="SUPP"/>
    <s v="OU_KSA2(KSA2)"/>
    <s v="BARCODING INFORMATION TECHNOLOGY COMPANY"/>
    <s v="BAR025"/>
    <m/>
    <s v="SAR"/>
    <s v="553,196.000"/>
    <s v="31-OCT-22"/>
    <s v="SAR"/>
    <s v="553196.00"/>
    <s v="True"/>
    <s v="True"/>
    <s v="True"/>
    <s v="True"/>
    <m/>
    <m/>
    <m/>
    <s v="BARCODING INFORMATION TECHNOLOGY COMPANY"/>
    <n v="674097"/>
    <s v="553196.00"/>
    <s v="SAR"/>
    <s v="20-Oct-2022"/>
    <s v="10086FX00GPF"/>
    <s v="AITCO SABB SAR -MAin"/>
    <s v="SA SASABBCA001-085810-001 SAR"/>
    <s v="SAR"/>
    <s v="_x000d__x000a_ BARCODING INFORMATION _x000d__x000a_Â  TECHNOLOGY COMPANY"/>
    <s v="  BANK AL BILAD"/>
    <s v="SA1115000900134440180002"/>
    <s v="ALBISARI"/>
    <s v="553,196.00"/>
    <s v="SAR"/>
    <s v="Mon 24 Oct 2022"/>
    <s v="307001/674097"/>
    <m/>
    <s v="24 Oct 2022 11:48:1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86"/>
    <s v="10/20/2022 2:43:41 PM"/>
    <s v="10/22/2022 3:25:58 PM"/>
    <s v="PA_BankingApproval"/>
    <s v="Pending Banking Approval"/>
    <x v="4"/>
    <s v="Alshaya International Trading Company - KSA"/>
    <s v="34528.75"/>
    <s v="SAR"/>
    <s v="2022"/>
    <s v="ASMA SOLUTIONS FOR COMMUNICATION AND TECHNOLOGY"/>
    <s v="ASM004"/>
    <s v="amith.rego"/>
    <m/>
    <m/>
    <s v="Month"/>
    <s v="2"/>
    <s v="Oct"/>
    <s v="General Expense"/>
    <s v="306986_ASM004_WK2/SUPP"/>
    <s v="10/15/2022 12:00:00 AM"/>
    <s v="ITD/ASMA SOLUTIONS FOR COMMUNICATION AND TECHNOLOGY"/>
    <x v="3"/>
    <s v="10/22/2022 12:00:00 AM"/>
    <m/>
    <m/>
    <s v="basavaraj.g[Basavaraj]"/>
    <s v="amith.rego[Amith]"/>
    <s v="BankingApproval"/>
    <s v="40000"/>
    <s v="42222.25"/>
    <s v="Yes"/>
    <m/>
    <m/>
    <s v="SUPP"/>
    <s v="OU_KSA2(KSA2)"/>
    <s v="ASMA SOLUTIONS FOR COMMUNICATION AND TECHNOLOGY"/>
    <s v="ASM004"/>
    <s v="SA8010000012077293000107"/>
    <s v="SAR"/>
    <s v="34,528.750"/>
    <s v="31-OCT-22"/>
    <s v="SAR"/>
    <s v="34528.75"/>
    <s v="True"/>
    <s v="True"/>
    <s v="True"/>
    <s v="True"/>
    <m/>
    <m/>
    <m/>
    <s v="ASMA SOLUTIONS FOR COMMUNICATION AND TECHNOLOGY"/>
    <n v="674098"/>
    <s v="34528.75"/>
    <s v="SAR"/>
    <s v="20-Oct-2022"/>
    <s v="36406FX00HNX"/>
    <s v="AITCO SABB SAR -MAin"/>
    <s v="SA SASABBCA001-085810-001 SAR"/>
    <s v="SAR"/>
    <s v="_x000d__x000a_ ASMA SOLUTIONS FOR COMMUNICATION _x000d__x000a_Â  AND TECHNOLOGY EST"/>
    <s v="  THE SAUDI NATIONAL BANK"/>
    <s v="SA8010000012077293000107"/>
    <s v="NCBKSAJE"/>
    <s v="34,528.75"/>
    <s v="SAR"/>
    <s v="Mon 24 Oct 2022"/>
    <s v="306986/674098"/>
    <m/>
    <s v="24 Oct 2022 11:50:34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954"/>
    <s v="10/20/2022 2:12:57 PM"/>
    <s v="10/22/2022 3:27:58 PM"/>
    <s v="PA_BankingApproval"/>
    <s v="Pending Banking Approval"/>
    <x v="4"/>
    <s v="Alshaya International Trading Company - KSA"/>
    <s v="736955.75"/>
    <s v="SAR"/>
    <s v="2022"/>
    <s v="SMSA EXPRESS TRANSPORTATION CO. LTD"/>
    <s v="SMS001"/>
    <s v="amith.rego"/>
    <m/>
    <m/>
    <s v="Month"/>
    <s v="4"/>
    <s v="Oct"/>
    <s v="General Expense"/>
    <s v="306954_SMS001_WK4/SUPP"/>
    <s v="10/21/2022 12:00:00 AM"/>
    <s v="LOG/SMSA EXPRESS TRANSPORTATION CO. LTD"/>
    <x v="3"/>
    <s v="10/22/2022 12:00:00 AM"/>
    <m/>
    <m/>
    <s v="umesh.tahashildar[Umesh]"/>
    <s v="amith.rego[Amith]"/>
    <s v="BankingApproval"/>
    <s v="735000"/>
    <s v="736955.75"/>
    <s v="Yes"/>
    <m/>
    <m/>
    <m/>
    <m/>
    <m/>
    <m/>
    <m/>
    <m/>
    <m/>
    <m/>
    <m/>
    <m/>
    <m/>
    <m/>
    <m/>
    <m/>
    <m/>
    <m/>
    <m/>
    <m/>
    <m/>
    <m/>
    <m/>
    <m/>
    <s v="01266FX00IB8"/>
    <s v="AITCO SABB SAR -MAin"/>
    <s v="SA SASABBCA001-085810-001 SAR"/>
    <s v="SAR"/>
    <s v="_x000d__x000a_ SMSA EXPRESS TRANSPORTATION CO LTD"/>
    <s v="  THE SAUDI NATIONAL BANK"/>
    <s v="SA9310000065900000224502"/>
    <s v="NCBKSAJE"/>
    <s v="736,955.75"/>
    <s v="SAR"/>
    <s v="Mon 24 Oct 2022"/>
    <s v="306954/674375"/>
    <m/>
    <s v="24 Oct 2022 11:52:3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38"/>
    <s v="10/20/2022 1:48:59 PM"/>
    <s v="10/22/2022 3:28:58 PM"/>
    <s v="PA_BankingApproval"/>
    <s v="Pending Banking Approval"/>
    <x v="4"/>
    <s v="Alshaya International Trading Company - KSA"/>
    <s v="79884.75"/>
    <s v="SAR"/>
    <s v="2022"/>
    <s v="DAIKIN AIR CONDITIONING SAUDI ARABIA"/>
    <s v="DAI006"/>
    <s v="amith.rego"/>
    <m/>
    <m/>
    <s v="Month"/>
    <s v="4"/>
    <s v="Oct"/>
    <s v="General Expense"/>
    <s v="306938_DAI006_WK4/SUPP"/>
    <s v="10/21/2022 12:00:00 AM"/>
    <s v="HOS/DAIKIN AIR CONDITIONING SAUDI ARABIA"/>
    <x v="3"/>
    <s v="10/22/2022 12:00:00 AM"/>
    <m/>
    <m/>
    <s v="umesh.tahashildar[Umesh]"/>
    <s v="amith.rego[Amith]"/>
    <s v="BankingApproval"/>
    <s v="80000"/>
    <s v="98933.3"/>
    <s v="Yes"/>
    <m/>
    <m/>
    <s v="SUPP"/>
    <s v="OU_KSA2(KSA2)"/>
    <s v="DAIKIN AIR CONDITIONING SAUDI ARABIA"/>
    <s v="DAI006"/>
    <m/>
    <s v="SAR"/>
    <s v="79,884.750"/>
    <s v="30-OCT-22"/>
    <s v="SAR"/>
    <s v="79884.75"/>
    <s v="True"/>
    <s v="True"/>
    <s v="True"/>
    <s v="True"/>
    <m/>
    <m/>
    <m/>
    <s v="DAIKIN AIR CONDITIONING SAUDI ARABIA"/>
    <n v="674099"/>
    <s v="79884.75"/>
    <s v="SAR"/>
    <s v="20-Oct-2022"/>
    <s v="13006FX00KWL"/>
    <s v="AITCO SABB SAR -MAin"/>
    <s v="SA SASABBCA001-085810-001 SAR"/>
    <s v="SAR"/>
    <s v="_x000d__x000a_ DAIKIN AIR CONDITIONING SAUDI _x000d__x000a_Â  ARABIA"/>
    <s v="  THE SAUDI NATIONAL BANK"/>
    <s v="SA4010000022659100000106"/>
    <s v="NCBKSAJE"/>
    <s v="79,884.75"/>
    <s v="SAR"/>
    <s v="Mon 24 Oct 2022"/>
    <s v="306938/674099"/>
    <m/>
    <s v="24 Oct 2022 11:54:2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33"/>
    <s v="10/20/2022 1:42:59 PM"/>
    <s v="10/22/2022 3:40:19 PM"/>
    <s v="PA_BankingApproval"/>
    <s v="Pending Banking Approval"/>
    <x v="4"/>
    <s v="Alshaya International Trading Company - KSA"/>
    <s v="11118.2"/>
    <s v="SAR"/>
    <s v="2022"/>
    <s v="GULF SEASON TRADING COMPANY"/>
    <s v="GUL108"/>
    <s v="amith.rego"/>
    <m/>
    <m/>
    <s v="Month"/>
    <s v="4"/>
    <s v="Oct"/>
    <s v="General Expense"/>
    <s v="306933_GUL108_WK4/SUPP"/>
    <s v="10/21/2022 12:00:00 AM"/>
    <s v="LOG/GULF SEASON TRADING COMPANY"/>
    <x v="3"/>
    <s v="10/22/2022 12:00:00 AM"/>
    <m/>
    <m/>
    <s v="umesh.tahashildar[Umesh]"/>
    <s v="amith.rego[Amith]"/>
    <s v="BankingApproval"/>
    <s v="15000"/>
    <s v="11118.2"/>
    <s v="Yes"/>
    <m/>
    <m/>
    <s v="SUPP"/>
    <s v="OU_KSA2(KSA2)"/>
    <s v="GULF SEASON TRADING COMPANY"/>
    <s v="GUL108"/>
    <m/>
    <s v="SAR"/>
    <s v="11,118.200"/>
    <s v="30-OCT-22"/>
    <m/>
    <m/>
    <s v="True"/>
    <s v="True"/>
    <s v="True"/>
    <s v="True"/>
    <m/>
    <m/>
    <m/>
    <m/>
    <m/>
    <m/>
    <m/>
    <m/>
    <s v="56456FX00TP1"/>
    <s v="AITCO SABB SAR -MAin"/>
    <s v="SA SASABBCA001-085810-001 SAR"/>
    <s v="SAR"/>
    <s v="_x000d__x000a_ GULF SEASON TRADING COMPANY"/>
    <s v="  SAUDI BRITISH BANK, THE"/>
    <s v="SA3345000000352141410001"/>
    <s v="SABBSARI"/>
    <s v="11,118.20"/>
    <s v="SAR"/>
    <s v="Mon 24 Oct 2022"/>
    <s v="306933/674223"/>
    <m/>
    <s v="24 Oct 2022 11:57:21 GMT"/>
    <s v="True"/>
    <s v="True"/>
    <s v="True"/>
    <s v="True"/>
    <s v="True"/>
    <s v="True"/>
    <s v="True"/>
    <s v="True"/>
    <m/>
    <m/>
    <m/>
    <m/>
    <x v="1"/>
    <s v="Unable to open batch in oracle - Bot1"/>
    <s v="10/23/2022"/>
    <s v="Pending 2nd authorisation  "/>
  </r>
  <r>
    <s v="PA-000000000000306923"/>
    <s v="10/20/2022 1:32:07 PM"/>
    <s v="10/22/2022 3:44:20 PM"/>
    <s v="PA_BankingApproval"/>
    <s v="Pending Banking Approval"/>
    <x v="4"/>
    <s v="Alshaya International Trading Company - KSA"/>
    <s v="54323.7"/>
    <s v="SAR"/>
    <s v="2022"/>
    <s v="AL AWAD WORK SHOP(Pay to WARSHT AWAD SAAD)"/>
    <s v="ALA096"/>
    <s v="amith.rego"/>
    <m/>
    <m/>
    <s v="Month"/>
    <s v="3"/>
    <s v="Oct"/>
    <s v="General Expense"/>
    <s v="306923_ALA096_WK3/SUPP"/>
    <s v="10/21/2022 12:00:00 AM"/>
    <s v="LOG/WARSHT AWAD SAAD"/>
    <x v="3"/>
    <s v="10/22/2022 12:00:00 AM"/>
    <m/>
    <m/>
    <s v="umesh.tahashildar[Umesh]"/>
    <s v="amith.rego[Amith]"/>
    <s v="BankingApproval"/>
    <s v="30000"/>
    <s v="55070.65"/>
    <s v="Yes"/>
    <m/>
    <m/>
    <s v="SUPP"/>
    <s v="OU_KSA2(KSA2)"/>
    <s v="AL AWAD WORK SHOP(Pay to WARSHT AWAD SAAD)"/>
    <s v="ALA096"/>
    <m/>
    <s v="SAR"/>
    <s v="54,323.700"/>
    <s v="30-OCT-22"/>
    <s v="SAR"/>
    <s v="54323.70"/>
    <s v="True"/>
    <s v="True"/>
    <s v="True"/>
    <s v="True"/>
    <m/>
    <m/>
    <m/>
    <s v="AL AWAD WORK SHOP(Pay to WARSHT AWAD SAAD)"/>
    <n v="674100"/>
    <s v="54323.70"/>
    <s v="SAR"/>
    <s v="20-Oct-2022"/>
    <s v="83496FX00UU7"/>
    <s v="AITCO SABB SAR -MAin"/>
    <s v="SA SASABBCA001-085810-001 SAR"/>
    <s v="SAR"/>
    <s v="_x000d__x000a_ WARSHT AWAD SAAD"/>
    <s v="  THE SAUDI NATIONAL BANK"/>
    <s v="SA1310000025500000433408"/>
    <s v="NCBKSAJE"/>
    <s v="54,323.70"/>
    <s v="SAR"/>
    <s v="Mon 24 Oct 2022"/>
    <s v="306923/674100"/>
    <m/>
    <s v="24 Oct 2022 11:58:5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97"/>
    <s v="10/20/2022 1:03:43 PM"/>
    <s v="10/22/2022 4:03:22 PM"/>
    <s v="PA_BankingApproval"/>
    <s v="Pending Banking Approval"/>
    <x v="4"/>
    <s v="Alshaya International Trading Company - KSA"/>
    <s v="154215"/>
    <s v="SAR"/>
    <s v="2022"/>
    <s v="ABDULLAH HAMDAN HAMAD AL HARBI TRANSPORTING EST"/>
    <s v="ABD100"/>
    <s v="amith.rego"/>
    <m/>
    <m/>
    <s v="Month"/>
    <s v="3"/>
    <s v="Oct"/>
    <s v="General Expense"/>
    <s v="306897_ABD100_WK3/SUPP"/>
    <s v="10/21/2022 12:00:00 AM"/>
    <s v="LOG/ABDULLAH HAMDAN HAMAD AL HARBI TRANSPORTING EST"/>
    <x v="3"/>
    <s v="10/22/2022 12:00:00 AM"/>
    <m/>
    <m/>
    <s v="umesh.tahashildar[Umesh]"/>
    <s v="amith.rego[Amith]"/>
    <s v="BankingApproval"/>
    <s v="80000"/>
    <s v="154215"/>
    <s v="Yes"/>
    <m/>
    <m/>
    <m/>
    <s v="OU_KSA2(KSA2)"/>
    <s v="ABDULLAH HAMDAN HAMAD AL HARBI TRANSPORTING EST"/>
    <s v="ABD100"/>
    <m/>
    <s v="SAR"/>
    <s v="154,215.000"/>
    <s v="31-OCT-22"/>
    <m/>
    <m/>
    <s v="True"/>
    <s v="True"/>
    <s v="True"/>
    <s v="True"/>
    <m/>
    <m/>
    <m/>
    <m/>
    <m/>
    <m/>
    <m/>
    <m/>
    <s v="89796FX00P40"/>
    <s v="AITCO SABB SAR -MAin"/>
    <s v="SA SASABBCA001-085810-001 SAR"/>
    <s v="SAR"/>
    <s v="_x000d__x000a_ ABDULLAH HAMDAN HAMAD _x000d__x000a_Â  ALHARBI TRANSPORTING EST"/>
    <s v="  BANK AL-JAZIRA"/>
    <s v="SA7360100011895022803001"/>
    <s v="BJAZSAJE"/>
    <s v="154,215.00"/>
    <s v="SAR"/>
    <s v="Mon 24 Oct 2022"/>
    <s v="306897/674376"/>
    <m/>
    <s v="24 Oct 2022 12:00:48 GMT"/>
    <s v="True"/>
    <s v="True"/>
    <s v="True"/>
    <s v="True"/>
    <s v="True"/>
    <s v="True"/>
    <s v="True"/>
    <s v="True"/>
    <m/>
    <m/>
    <m/>
    <m/>
    <x v="1"/>
    <s v="Oracle Validation Failed"/>
    <s v="10/23/2022"/>
    <s v="Pending 2nd authorisation  "/>
  </r>
  <r>
    <s v="PA-000000000000306890"/>
    <s v="10/20/2022 2:26:21 PM"/>
    <s v="10/22/2022 4:04:42 PM"/>
    <s v="PA_BankingApproval"/>
    <s v="Pending Banking Approval"/>
    <x v="4"/>
    <s v="Alshaya International Trading Company - KSA"/>
    <s v="9505.44"/>
    <s v="SAR"/>
    <s v="2022"/>
    <s v="ABDURAHMAN AL-AMOUDI TRADING EST."/>
    <s v="ABD082"/>
    <s v="amith.rego"/>
    <m/>
    <m/>
    <s v="Month"/>
    <s v="3"/>
    <s v="Oct"/>
    <s v="Inventory"/>
    <s v="306890_ABD082_WK3/SUPP"/>
    <s v="10/21/2022 12:00:00 AM"/>
    <s v="WEL/ABDURAHMAN AL-AMOUDI TRADING EST."/>
    <x v="3"/>
    <s v="10/22/2022 12:00:00 AM"/>
    <m/>
    <m/>
    <s v="toufiq.mohammed[Toufiq]"/>
    <s v="amith.rego[Amith]"/>
    <s v="BankingApproval"/>
    <s v="1260.63"/>
    <s v="17012.73"/>
    <s v="Yes"/>
    <m/>
    <m/>
    <s v="SUPP"/>
    <s v="OU_KSA2(KSA2)"/>
    <s v="ABDURAHMAN AL-AMOUDI TRADING EST."/>
    <s v="ABD082"/>
    <s v="SA7330400108095126970017ABDULRAHMAN OMER AMOUDI TRADING EST"/>
    <s v="SAR"/>
    <s v="9,505.440"/>
    <s v="31-OCT-22"/>
    <s v="SAR"/>
    <s v="9505.44"/>
    <s v="True"/>
    <s v="True"/>
    <s v="True"/>
    <s v="True"/>
    <m/>
    <m/>
    <m/>
    <s v="ABDURAHMAN AL-AMOUDI TRADING EST."/>
    <n v="674128"/>
    <s v="9505.44"/>
    <s v="SAR"/>
    <s v="20-Oct-2022"/>
    <s v="31696FX00YAF"/>
    <s v="AITCO SABB SAR -MAin"/>
    <s v="SA SASABBCA001-085810-001 SAR"/>
    <s v="SAR"/>
    <s v="_x000d__x000a_ ABDULRAHMAN OMER AMOUDI TRADING EST"/>
    <s v="  ARAB NATIONAL BANK"/>
    <s v="SA7330400108095126970017"/>
    <s v="ARNBSARI"/>
    <s v="9,505.44"/>
    <s v="SAR"/>
    <s v="Mon 24 Oct 2022"/>
    <s v="306890/674128"/>
    <m/>
    <s v="24 Oct 2022 12:02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67"/>
    <s v="10/20/2022 12:24:48 PM"/>
    <s v="10/22/2022 4:06:43 PM"/>
    <s v="PA_BankingApproval"/>
    <s v="Pending Banking Approval"/>
    <x v="4"/>
    <s v="Alshaya International Trading Company - KSA"/>
    <s v="9677.25"/>
    <s v="SAR"/>
    <s v="2022"/>
    <s v="FOOD CHOICE FOR TRADING CO."/>
    <s v="FOO012"/>
    <s v="amith.rego"/>
    <m/>
    <m/>
    <s v="Month"/>
    <s v="3"/>
    <s v="Oct"/>
    <s v="Inventory"/>
    <s v="306867_FOO012_WK3/SUPP"/>
    <s v="10/21/2022 12:00:00 AM"/>
    <s v="HOS/FOOD CHOICE FOR TRADING CO."/>
    <x v="3"/>
    <s v="10/22/2022 12:00:00 AM"/>
    <m/>
    <m/>
    <s v="umesh.tahashildar[Umesh]"/>
    <s v="amith.rego[Amith]"/>
    <s v="BankingApproval"/>
    <s v="10000"/>
    <s v="9677.25"/>
    <s v="Yes"/>
    <m/>
    <m/>
    <s v="SUPP"/>
    <s v="OU_KSA2(KSA2)"/>
    <s v="FOOD CHOICE FOR TRADING CO."/>
    <s v="FOO012"/>
    <s v="SA5145000000011414000001FOOD CHOICE TRADING CO LTD"/>
    <s v="SAR"/>
    <s v="9,677.250"/>
    <s v="30-OCT-22"/>
    <s v="SAR"/>
    <s v="9677.25"/>
    <s v="True"/>
    <s v="True"/>
    <s v="True"/>
    <s v="True"/>
    <m/>
    <m/>
    <m/>
    <s v="FOOD CHOICE FOR TRADING CO."/>
    <n v="674101"/>
    <s v="9677.25"/>
    <s v="SAR"/>
    <s v="20-Oct-2022"/>
    <s v="65646FX00Z0T"/>
    <s v="AITCO SABB SAR -MAin"/>
    <s v="SA SASABBCA001-085810-001 SAR"/>
    <s v="SAR"/>
    <s v="_x000d__x000a_ FOOD CHOICE TRADING CO LTD"/>
    <s v="  SAUDI BRITISH BANK"/>
    <s v="SA5145000000011414000001"/>
    <s v="SABBSARI"/>
    <s v="9,677.25"/>
    <s v="SAR"/>
    <s v="Mon 24 Oct 2022"/>
    <s v="306867/674101"/>
    <m/>
    <s v="24 Oct 2022 12:03:56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852"/>
    <s v="10/20/2022 1:12:38 PM"/>
    <s v="10/22/2022 4:11:43 PM"/>
    <s v="PA_BankingApproval"/>
    <s v="Pending Banking Approval"/>
    <x v="4"/>
    <s v="Alshaya International Trading Company - KSA"/>
    <s v="78246"/>
    <s v="SAR"/>
    <s v="2022"/>
    <s v="ALKHAZAR FISHERIES FACTORY COMPANY"/>
    <s v="ALK044"/>
    <s v="amith.rego"/>
    <m/>
    <m/>
    <s v="Month"/>
    <s v="3"/>
    <s v="Oct"/>
    <s v="Inventory"/>
    <s v="306852_ALK044_WK3/SUPP"/>
    <s v="10/20/2022 12:00:00 AM"/>
    <s v="HOS/ALKHAZAR FISHERIES FACTORY COMPANY"/>
    <x v="3"/>
    <s v="10/22/2022 12:00:00 AM"/>
    <m/>
    <m/>
    <s v="bikram.pattanaik[Bikram]"/>
    <s v="amith.rego[Amith]"/>
    <s v="BankingApproval"/>
    <s v="78246"/>
    <s v="78246"/>
    <s v="Yes"/>
    <m/>
    <m/>
    <m/>
    <m/>
    <m/>
    <m/>
    <m/>
    <m/>
    <m/>
    <m/>
    <m/>
    <m/>
    <m/>
    <m/>
    <m/>
    <m/>
    <m/>
    <m/>
    <m/>
    <m/>
    <m/>
    <m/>
    <m/>
    <m/>
    <s v="80816FX00RVC"/>
    <s v="AITCO SABB SAR -MAin"/>
    <s v="SA SASABBCA001-085810-001 SAR"/>
    <s v="SAR"/>
    <s v="_x000d__x000a_ ALKHAZAR FISHERIES FACTORY COMPANY"/>
    <s v="  THE SAUDI NATIONAL BANK"/>
    <s v="SA9710000007264519000104"/>
    <s v="NCBKSAJE"/>
    <s v="78,246.00"/>
    <s v="SAR"/>
    <s v="Mon 24 Oct 2022"/>
    <s v="306852/674377"/>
    <m/>
    <s v="24 Oct 2022 12:05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49"/>
    <s v="10/20/2022 1:04:33 PM"/>
    <s v="10/22/2022 4:14:34 PM"/>
    <s v="PA_BankingApproval"/>
    <s v="Pending Banking Approval"/>
    <x v="4"/>
    <s v="Alshaya International Trading Company - KSA"/>
    <s v="14091.76"/>
    <s v="SAR"/>
    <s v="2022"/>
    <s v="SINJAR TRADING COMPANY"/>
    <s v="SIN011"/>
    <s v="amith.rego"/>
    <m/>
    <m/>
    <s v="Month"/>
    <s v="3"/>
    <s v="Oct"/>
    <s v="Inventory"/>
    <s v="306849_SIN011_WK3/SUPP"/>
    <s v="10/20/2022 12:00:00 AM"/>
    <s v="HOS/SINJAR TRADING COMPANY"/>
    <x v="3"/>
    <s v="10/22/2022 12:00:00 AM"/>
    <m/>
    <m/>
    <s v="bikram.pattanaik[Bikram]"/>
    <s v="amith.rego[Amith]"/>
    <s v="BankingApproval"/>
    <s v="30000"/>
    <s v="84610.63"/>
    <s v="Yes"/>
    <m/>
    <m/>
    <s v="SUPP"/>
    <s v="OU_KSA2(KSA2)"/>
    <s v="SINJAR TRADING COMPANY"/>
    <s v="SIN011"/>
    <s v="SA6610000006900000309709"/>
    <s v="SAR"/>
    <s v="14,091.760"/>
    <s v="30-OCT-22"/>
    <s v="SAR"/>
    <s v="14091.76"/>
    <s v="True"/>
    <s v="True"/>
    <s v="True"/>
    <s v="True"/>
    <m/>
    <m/>
    <m/>
    <s v="SINJAR TRADING COMPANY"/>
    <n v="674102"/>
    <s v="14091.76"/>
    <s v="SAR"/>
    <s v="20-Oct-2022"/>
    <s v="70046FX00SEV"/>
    <s v="AITCO SABB SAR -MAin"/>
    <s v="SA SASABBCA001-085810-001 SAR"/>
    <s v="SAR"/>
    <s v="_x000d__x000a_ SINJAR TRADING CO"/>
    <s v="  THE SAUDI NATIONAL BANK"/>
    <s v="SA6610000006900000309709"/>
    <s v="NCBKSAJE"/>
    <s v="14,091.76"/>
    <s v="SAR"/>
    <s v="Mon 24 Oct 2022"/>
    <s v="306849/674102"/>
    <m/>
    <s v="24 Oct 2022 12:07:21 GMT"/>
    <s v="True"/>
    <s v="True"/>
    <s v="True"/>
    <s v="False"/>
    <s v="True"/>
    <s v="True"/>
    <s v="True"/>
    <s v="True"/>
    <m/>
    <m/>
    <m/>
    <m/>
    <x v="1"/>
    <m/>
    <s v="10/23/2022"/>
    <s v="Pending 2nd authorisation  "/>
  </r>
  <r>
    <s v="PA-000000000000306848"/>
    <s v="10/20/2022 1:00:19 PM"/>
    <s v="10/22/2022 4:17:54 PM"/>
    <s v="PA_BankingApproval"/>
    <s v="Pending Banking Approval"/>
    <x v="4"/>
    <s v="Alshaya International Trading Company - KSA"/>
    <s v="580.75"/>
    <s v="SAR"/>
    <s v="2022"/>
    <s v="FOOD AND FINE PASTRIES MANUFACTURING COMPANY (SUNBULAH)"/>
    <s v="FOO021"/>
    <s v="amith.rego"/>
    <m/>
    <m/>
    <s v="Month"/>
    <s v="3"/>
    <s v="Oct"/>
    <s v="Inventory"/>
    <s v="306848_FOO021_WK3/SUPP"/>
    <s v="10/20/2022 12:00:00 AM"/>
    <s v="HOS/FOOD AND FINE PASTRIES MANUFACTURING COMPANY (SUNBULAH)"/>
    <x v="3"/>
    <s v="10/22/2022 12:00:00 AM"/>
    <m/>
    <m/>
    <s v="bikram.pattanaik[Bikram]"/>
    <s v="amith.rego[Amith]"/>
    <s v="BankingApproval"/>
    <s v="580.75"/>
    <s v="80770.25"/>
    <s v="Yes"/>
    <m/>
    <m/>
    <s v="SUPP"/>
    <s v="OU_KSA2(KSA2)"/>
    <s v="FOOD AND FINE PASTRIES MANUFACTURING COMPANY (SUNBULAH)"/>
    <s v="FOO021"/>
    <s v="SA5655000000048264400192"/>
    <s v="SAR"/>
    <s v="580.750"/>
    <s v="31-OCT-22"/>
    <s v="SAR"/>
    <s v="580.75"/>
    <s v="True"/>
    <s v="True"/>
    <s v="True"/>
    <s v="True"/>
    <m/>
    <m/>
    <m/>
    <s v="FOOD AND FINE PASTRIES MANUFACTURING COMPANY (SUNBULAH)"/>
    <n v="674103"/>
    <s v="580.75"/>
    <s v="SAR"/>
    <s v="20-Oct-2022"/>
    <s v="03616FX00TJE"/>
    <s v="AITCO SABB SAR -MAin"/>
    <s v="SA SASABBCA001-085810-001 SAR"/>
    <s v="SAR"/>
    <s v="_x000d__x000a_ FOOD AND FINE PASTRIES _x000d__x000a_Â  MANUFACTURING COMPANY SUNBULAH"/>
    <s v="  BANQUE SAUDI FRANSI"/>
    <s v="SA5655000000048264400192"/>
    <s v="BSFRSARI"/>
    <s v="580.75"/>
    <s v="SAR"/>
    <s v="Mon 24 Oct 2022"/>
    <s v="306848/674103"/>
    <m/>
    <s v="24 Oct 2022 12:09:07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47"/>
    <s v="10/20/2022 12:52:08 PM"/>
    <s v="10/22/2022 4:19:04 PM"/>
    <s v="PA_BankingApproval"/>
    <s v="Pending Banking Approval"/>
    <x v="4"/>
    <s v="Alshaya International Trading Company - KSA"/>
    <s v="2297.7"/>
    <s v="SAR"/>
    <s v="2022"/>
    <s v="FALCON PACK IND."/>
    <s v="FAL004"/>
    <s v="amith.rego"/>
    <m/>
    <m/>
    <s v="Month"/>
    <s v="3"/>
    <s v="Oct"/>
    <s v="Inventory"/>
    <s v="306847_FAL004_WK3/SUPP"/>
    <s v="10/20/2022 12:00:00 AM"/>
    <s v="HOS/FALCON PACK IND."/>
    <x v="3"/>
    <s v="10/22/2022 12:00:00 AM"/>
    <m/>
    <m/>
    <s v="bikram.pattanaik[Bikram]"/>
    <s v="amith.rego[Amith]"/>
    <s v="BankingApproval"/>
    <s v="10000"/>
    <s v="10261.45"/>
    <s v="Yes"/>
    <m/>
    <m/>
    <s v="SUPP"/>
    <s v="OU_KSA2(KSA2)"/>
    <s v="FALCON PACK IND."/>
    <s v="FAL004"/>
    <s v="SA6345000000011317633001"/>
    <s v="SAR"/>
    <s v="2,297.700"/>
    <s v="31-OCT-22"/>
    <s v="SAR"/>
    <s v="2297.70"/>
    <s v="True"/>
    <s v="True"/>
    <s v="True"/>
    <s v="True"/>
    <m/>
    <m/>
    <m/>
    <s v="FALCON PACK IND."/>
    <n v="674104"/>
    <s v="2297.70"/>
    <s v="SAR"/>
    <s v="20-Oct-2022"/>
    <s v="62416FX0130H"/>
    <s v="AITCO SABB SAR -MAin"/>
    <s v="SA SASABBCA001-085810-001 SAR"/>
    <s v="SAR"/>
    <s v="_x000d__x000a_ FALCON PACK IND CO"/>
    <s v="  SAUDI BRITISH BANK, THE"/>
    <s v="SA6345000000011317633001"/>
    <s v="SABBSARI"/>
    <s v="2,297.70"/>
    <s v="SAR"/>
    <s v="Mon 24 Oct 2022"/>
    <s v="306847/674104"/>
    <m/>
    <s v="24 Oct 2022 12:10:2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846"/>
    <s v="10/20/2022 12:47:50 PM"/>
    <s v="10/22/2022 4:20:14 PM"/>
    <s v="PA_BankingApproval"/>
    <s v="Pending Banking Approval"/>
    <x v="4"/>
    <s v="Alshaya International Trading Company - KSA"/>
    <s v="125290.38"/>
    <s v="SAR"/>
    <s v="2022"/>
    <s v="AL JOMAIH BOTTLING PLANTS"/>
    <s v="ALJ022"/>
    <s v="amith.rego"/>
    <m/>
    <m/>
    <s v="Month"/>
    <s v="3"/>
    <s v="Oct"/>
    <s v="Inventory"/>
    <s v="306846_ALJ022_WK3/SUPP"/>
    <s v="10/20/2022 12:00:00 AM"/>
    <s v="HOS/AL JOMAIH BOTTLING PLANTS"/>
    <x v="3"/>
    <s v="10/22/2022 12:00:00 AM"/>
    <m/>
    <m/>
    <s v="bikram.pattanaik[Bikram]"/>
    <s v="amith.rego[Amith]"/>
    <s v="BankingApproval"/>
    <s v="125257.78"/>
    <s v="125481.55"/>
    <s v="Yes"/>
    <m/>
    <m/>
    <s v="SUPP"/>
    <s v="OU_KSA2(KSA2)"/>
    <s v="AL JOMAIH BOTTLING PLANTS"/>
    <s v="ALJ022"/>
    <s v="SA3845000000010166064001ALJOMAIH BOTTLING PLANTS"/>
    <s v="SAR"/>
    <s v="125,290.380"/>
    <s v="30-OCT-22"/>
    <s v="SAR"/>
    <s v="125290.38"/>
    <s v="True"/>
    <s v="True"/>
    <s v="True"/>
    <s v="True"/>
    <m/>
    <m/>
    <m/>
    <s v="AL JOMAIH BOTTLING PLANTS"/>
    <n v="674130"/>
    <s v="125290.38"/>
    <s v="SAR"/>
    <s v="20-Oct-2022"/>
    <s v="12046FX00VZP"/>
    <s v="AITCO SABB SAR -MAin"/>
    <s v="SA SASABBCA001-085810-001 SAR"/>
    <s v="SAR"/>
    <s v="_x000d__x000a_ ALJOMAIH BOTTLING PLANTS"/>
    <s v="  SAUDI BRITISH BANK"/>
    <s v="SA3845000000010166064001"/>
    <s v="SABBSARI"/>
    <s v="125,290.38"/>
    <s v="SAR"/>
    <s v="Mon 24 Oct 2022"/>
    <s v="306846/674130"/>
    <m/>
    <s v="24 Oct 2022 12:11:48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6675"/>
    <s v="10/20/2022 7:33:43 AM"/>
    <s v="10/22/2022 4:28:55 PM"/>
    <s v="PA_BankingApproval"/>
    <s v="Pending Banking Approval"/>
    <x v="4"/>
    <s v="Alshaya International Trading Company - KSA"/>
    <s v="52042.52"/>
    <s v="SAR"/>
    <s v="2022"/>
    <s v="AL FARIDA BEAUTY INTERNATIONAL CO LTD.   (d)"/>
    <s v="FAR001"/>
    <s v="amith.rego"/>
    <m/>
    <m/>
    <s v="Month"/>
    <s v="3"/>
    <s v="Oct"/>
    <s v="Inventory"/>
    <s v="306675_FAR001_WK3/SUPP"/>
    <m/>
    <s v="WEL/AL FARIDA BEAUTY INTERNATIONAL CO LTD.   (d)"/>
    <x v="3"/>
    <s v="10/22/2022 12:00:00 AM"/>
    <m/>
    <m/>
    <s v="jilson.p[Jilson]"/>
    <s v="amith.rego[Amith]"/>
    <s v="BankingApproval"/>
    <s v="52042.94"/>
    <s v="52042.94"/>
    <s v="Yes"/>
    <m/>
    <m/>
    <s v="SUPP"/>
    <s v="OU_KSA2(KSA2)"/>
    <s v="AL FARIDA BEAUTY INTERNATIONAL CO LTD.   (d)"/>
    <s v="FAR001"/>
    <s v="SA5655000000006658800225ALFAREDA INTERNATIONAL BEAUTY CO LT"/>
    <s v="SAR"/>
    <s v="52,042.520"/>
    <s v="31-OCT-22"/>
    <s v="SAR"/>
    <s v="52042.52"/>
    <s v="True"/>
    <s v="True"/>
    <s v="True"/>
    <s v="True"/>
    <m/>
    <m/>
    <m/>
    <s v="AL FARIDA BEAUTY INTERNATIONAL CO LTD. (d)"/>
    <n v="674106"/>
    <s v="52042.52"/>
    <s v="SAR"/>
    <s v="19-Oct-2022"/>
    <s v="46376FX0143M"/>
    <s v="AITCO SABB SAR -MAin"/>
    <s v="SA SASABBCA001-085810-001 SAR"/>
    <s v="SAR"/>
    <s v="_x000d__x000a_ ALFAREDA INTERNATIONAL BEAUTY CO LT"/>
    <s v="  BANQUE SAUDI FRANSI"/>
    <s v="SA5655000000006658800225"/>
    <s v="BSFRSARI"/>
    <s v="52,042.52"/>
    <s v="SAR"/>
    <s v="Mon 24 Oct 2022"/>
    <s v="306675/674106"/>
    <m/>
    <s v="24 Oct 2022 12:13:1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45"/>
    <s v="10/21/2022 1:34:43 PM"/>
    <s v="10/23/2022 8:36:18 AM"/>
    <s v="PA_BankingApproval"/>
    <s v="Pending Banking Approval"/>
    <x v="5"/>
    <s v="Dareen International Company W.L.L. - Qatar"/>
    <s v="446010.88"/>
    <s v="QAR"/>
    <s v="2022"/>
    <s v="THE MODERN HOME"/>
    <s v="MOD001"/>
    <s v="aneel.kothakota"/>
    <m/>
    <m/>
    <s v="Month"/>
    <s v="3"/>
    <s v="Oct"/>
    <s v="Inventory"/>
    <s v="307345_MOD001_WK3/SUPP"/>
    <s v="10/21/2022 12:00:00 AM"/>
    <s v="WEL/THE MODERN HOME"/>
    <x v="0"/>
    <s v="10/23/2022 12:00:00 AM"/>
    <m/>
    <m/>
    <s v="rajeesh.vv[Rajeesh]"/>
    <s v="deepak.agarwal[Deepak]"/>
    <s v="BankingApproval"/>
    <s v="400000"/>
    <s v="1786937.14"/>
    <s v="Yes"/>
    <m/>
    <m/>
    <s v="SUPP"/>
    <s v="OU_QATAR(QTR)"/>
    <s v="THE MODERN HOME"/>
    <s v="MOD001"/>
    <s v="QA79BBME000000000001091461001"/>
    <s v="QAR"/>
    <s v="446,010.880"/>
    <s v="31-OCT-22"/>
    <s v="QAR"/>
    <s v="446010.88"/>
    <s v="True"/>
    <s v="True"/>
    <s v="True"/>
    <s v="True"/>
    <m/>
    <m/>
    <m/>
    <s v="THE MODERN HOME"/>
    <n v="674107"/>
    <s v="446010.88"/>
    <s v="QAR"/>
    <s v="21-Oct-2022"/>
    <s v="03076FX00LQY"/>
    <s v="Dareen CBQ QAR Acct."/>
    <s v="QA QACBQACAQA27CBQA000000004010347027001 QAR"/>
    <s v="QAR"/>
    <s v="_x000d__x000a_ MODERN HOME WLL"/>
    <s v="  HSBC BANK MIDDLE EAST LIMITED"/>
    <s v="QA79BBME000000000001091461001"/>
    <s v="BBMEQAQX"/>
    <s v="446,010.88"/>
    <s v="QAR"/>
    <s v="Mon 24 Oct 2022"/>
    <s v="Instructing party transaction reference 307345/674107"/>
    <s v="SUPP - Supplier Payment"/>
    <s v="24 Oct 2022 09:13:57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191"/>
    <s v="10/21/2022 8:37:21 AM"/>
    <s v="10/23/2022 9:01:50 AM"/>
    <s v="PA_BankingApproval"/>
    <s v="Pending Banking Approval"/>
    <x v="0"/>
    <s v="Alshaya Trading Company - UAE"/>
    <s v="8400"/>
    <s v="AED"/>
    <s v="2022"/>
    <s v="GOVER HORTICULTURE L.L.C."/>
    <s v="GOV099"/>
    <s v="deepak.agarwal"/>
    <m/>
    <m/>
    <s v="Month"/>
    <s v="3"/>
    <s v="Oct"/>
    <s v="General Expense"/>
    <s v="307191_GOV099_WK03/GMS"/>
    <s v="10/21/2022 12:00:00 AM"/>
    <s v="PRO/GOVER HORTICULTURE L.L.C."/>
    <x v="0"/>
    <s v="10/21/2022 12:00:00 AM"/>
    <m/>
    <m/>
    <s v="veerappa.padashetty[Veerappa]"/>
    <s v="deepak.agarwal[Deepak]"/>
    <s v="BankingApproval"/>
    <s v="14673"/>
    <s v="14673.75"/>
    <s v="Yes"/>
    <m/>
    <m/>
    <s v="GMS"/>
    <s v="OU_UAE(UAE)"/>
    <s v="GOVER HORTICULTURE L.L.C."/>
    <s v="GOV099"/>
    <s v="AE080260001011123795301"/>
    <s v="AED"/>
    <s v="8,400.000"/>
    <s v="31-OCT-22"/>
    <s v="AED"/>
    <s v="8400.00"/>
    <s v="True"/>
    <s v="True"/>
    <s v="True"/>
    <s v="True"/>
    <m/>
    <m/>
    <m/>
    <s v="GOVER HORTICULTURE L.L.C."/>
    <n v="674108"/>
    <s v="8400.00"/>
    <s v="AED"/>
    <s v="21-Oct-2022"/>
    <s v="68966FX00JLL"/>
    <s v="MHA DXB AED MAIN"/>
    <s v="AE AEHBMECA025-413451-002 AED"/>
    <s v="AED"/>
    <s v="_x000d__x000a_ GOVER HORTICULTURE LLC"/>
    <s v="  EMIRATES BANK INTERNATIONAL PJSC"/>
    <s v="AE080260001011123795301"/>
    <s v="EBILAEAD"/>
    <s v="8,400.00"/>
    <s v="AED"/>
    <s v="Mon 24 Oct 2022"/>
    <s v="307191/674108"/>
    <s v="GMS - Processing Repair And Maintenance Services On Goods"/>
    <s v="24 Oct 2022 11:34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rocessed by bank (HSBC)  "/>
  </r>
  <r>
    <s v="PA-000000000000307364"/>
    <s v="10/21/2022 2:14:51 PM"/>
    <s v="10/23/2022 9:38:10 AM"/>
    <s v="PA_BankingApproval"/>
    <s v="Pending Banking Approval"/>
    <x v="2"/>
    <s v="M.H. ALSHAYA CO W.L.L - QATAR"/>
    <s v="12800.82"/>
    <s v="QAR"/>
    <s v="2022"/>
    <s v="AL TAFA'OL TRADING EST"/>
    <s v="TAF001"/>
    <s v="aneel.kothakota"/>
    <m/>
    <m/>
    <s v="Month"/>
    <s v="3"/>
    <s v="Oct"/>
    <s v="Inventory"/>
    <s v="307364_TAF001_WK3/SUPP"/>
    <s v="10/21/2022 12:00:00 AM"/>
    <s v="WEL/AL TAFA'OL TRADING EST"/>
    <x v="0"/>
    <s v="10/23/2022 12:00:00 AM"/>
    <m/>
    <m/>
    <s v="rajeesh.vv[Rajeesh]"/>
    <s v="deepak.agarwal[Deepak]"/>
    <s v="BankingApproval"/>
    <s v="25000"/>
    <s v="655105.21"/>
    <s v="Yes"/>
    <m/>
    <m/>
    <s v="SUPP"/>
    <s v="OU_QATAR3(QTR3)"/>
    <s v="AL TAFA'OL TRADING EST"/>
    <s v="TAF001"/>
    <s v="QA23ABQQ000000000003624926301"/>
    <s v="QAR"/>
    <s v="12,800.820"/>
    <s v="31-OCT-22"/>
    <s v="QAR"/>
    <s v="12800.82"/>
    <s v="True"/>
    <s v="True"/>
    <s v="True"/>
    <s v="True"/>
    <m/>
    <m/>
    <m/>
    <s v="AL TAFA'OL TRADING EST"/>
    <n v="674109"/>
    <s v="12800.82"/>
    <s v="QAR"/>
    <s v="21-Oct-2022"/>
    <s v="54466FX00YK8"/>
    <s v="MHAC-HSBC-Qatar/ QRL"/>
    <s v="QA QAHBMECA001-729458-001 QAR"/>
    <s v="QAR"/>
    <s v="_x000d__x000a_ AL TAFAUL TRADING EST"/>
    <s v="  AHLI BANK Q.S.C."/>
    <s v="QA23ABQQ000000000003624926301"/>
    <s v="ABQQQAQAXXX"/>
    <s v="12,800.82"/>
    <s v="QAR"/>
    <s v="Mon 24 Oct 2022"/>
    <s v="307364/674109"/>
    <s v="SUPP - Supplier Payment"/>
    <s v="24 Oct 2022 09:21:04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363"/>
    <s v="10/21/2022 2:13:18 PM"/>
    <s v="10/23/2022 9:49:22 AM"/>
    <s v="PA_BankingApproval"/>
    <s v="Pending Banking Approval"/>
    <x v="5"/>
    <s v="Dareen International Company W.L.L. - Qatar"/>
    <s v="155426"/>
    <s v="QAR"/>
    <s v="2022"/>
    <s v="AL TAFA'OL TRADING EST"/>
    <s v="TAF001"/>
    <s v="aneel.kothakota"/>
    <m/>
    <m/>
    <s v="Month"/>
    <s v="3"/>
    <s v="Oct"/>
    <s v="Inventory"/>
    <s v="307363_TAF001_WK3/SUPP"/>
    <s v="10/21/2022 12:00:00 AM"/>
    <s v="WEL/AL TAFA'OL TRADING EST"/>
    <x v="0"/>
    <s v="10/23/2022 12:00:00 AM"/>
    <m/>
    <m/>
    <s v="rajeesh.vv[Rajeesh]"/>
    <s v="deepak.agarwal[Deepak]"/>
    <s v="BankingApproval"/>
    <s v="400000"/>
    <s v="655105.21"/>
    <s v="Yes"/>
    <m/>
    <m/>
    <s v="SUPP"/>
    <s v="OU_QATAR(QTR)"/>
    <s v="AL TAFA'OL TRADING EST"/>
    <s v="TAF001"/>
    <s v="QA23ABQQ000000000003624926301"/>
    <s v="QAR"/>
    <s v="155,426.000"/>
    <s v="31-OCT-22"/>
    <s v="QAR"/>
    <s v="155426.00"/>
    <s v="True"/>
    <s v="True"/>
    <s v="True"/>
    <s v="True"/>
    <m/>
    <m/>
    <m/>
    <s v="AL TAFA'OL TRADING EST"/>
    <n v="674110"/>
    <s v="155426.00"/>
    <s v="QAR"/>
    <s v="21-Oct-2022"/>
    <s v="20716FX00VUV"/>
    <s v="Dareen CBQ QAR Acct."/>
    <s v="QA QACBQACAQA27CBQA000000004010347027001 QAR"/>
    <s v="QAR"/>
    <s v="_x000d__x000a_ AL TAFAUL TRADING EST"/>
    <s v="  AHLI BANK Q.S.C."/>
    <s v="QA23ABQQ000000000003624926301"/>
    <s v="ABQQQAQAXXX"/>
    <s v="155,426.00"/>
    <s v="QAR"/>
    <s v="Mon 24 Oct 2022"/>
    <s v="Instructing party transaction reference 307363/674110"/>
    <s v="SUPP - Supplier Payment"/>
    <s v="24 Oct 2022 09:17:1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56"/>
    <s v="10/21/2022 2:16:34 PM"/>
    <s v="10/23/2022 9:59:43 AM"/>
    <s v="PA_BankingApproval"/>
    <s v="Pending Banking Approval"/>
    <x v="5"/>
    <s v="Dareen International Company W.L.L. - Qatar"/>
    <s v="35463.87"/>
    <s v="QAR"/>
    <s v="2022"/>
    <s v="MAWARID TRADING QATAR"/>
    <s v="MWT002"/>
    <s v="aneel.kothakota"/>
    <m/>
    <m/>
    <s v="Month"/>
    <s v="3"/>
    <s v="Oct"/>
    <s v="Inventory"/>
    <s v="307356_MWT002_WK3/SUPP"/>
    <s v="10/21/2022 12:00:00 AM"/>
    <s v="WEL/MAWARID TRADING QATAR"/>
    <x v="0"/>
    <s v="10/23/2022 12:00:00 AM"/>
    <m/>
    <m/>
    <s v="rajeesh.vv[Rajeesh]"/>
    <s v="deepak.agarwal[Deepak]"/>
    <s v="BankingApproval"/>
    <s v="50000"/>
    <s v="238055.07"/>
    <s v="Yes"/>
    <m/>
    <m/>
    <s v="SUPP"/>
    <s v="OU_QATAR(QTR)"/>
    <s v="MAWARID TRADING QATAR"/>
    <s v="MWT002"/>
    <s v="QA96QNBA000000000011036221060"/>
    <s v="QAR"/>
    <s v="35,463.870"/>
    <s v="31-OCT-22"/>
    <s v="QAR"/>
    <s v="35463.87"/>
    <s v="True"/>
    <s v="True"/>
    <s v="True"/>
    <s v="True"/>
    <m/>
    <m/>
    <m/>
    <s v="MAWARID TRADING QATAR"/>
    <n v="674111"/>
    <s v="35463.87"/>
    <s v="QAR"/>
    <s v="21-Oct-2022"/>
    <s v="13166FX00XN0"/>
    <s v="Dareen CBQ QAR Acct."/>
    <s v="QA QACBQACAQA27CBQA000000004010347027001 QAR"/>
    <s v="QAR"/>
    <s v="_x000d__x000a_ MAWARID TRD QATAR CO"/>
    <s v="  QATAR NATIONAL BANK"/>
    <s v="QA96QNBA000000000011036221060"/>
    <s v="QNBAQAQA"/>
    <s v="35,463.87"/>
    <s v="QAR"/>
    <s v="Mon 24 Oct 2022"/>
    <s v="Instructing party transaction reference 307356/674111"/>
    <s v="SUPP - Supplier Payment"/>
    <s v="24 Oct 2022 09:19:47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365"/>
    <s v="10/21/2022 2:09:28 PM"/>
    <s v="10/23/2022 10:15:45 AM"/>
    <s v="PA_BankingApproval"/>
    <s v="Pending Banking Approval"/>
    <x v="3"/>
    <s v="Alshaya Egypt LLC - Egypt"/>
    <s v="498366.98"/>
    <s v="EGP"/>
    <s v="2022"/>
    <s v="L'OREAL EGYPT L.L.C"/>
    <s v="LOR003"/>
    <s v="amith.rego"/>
    <m/>
    <m/>
    <s v="Month"/>
    <s v="4"/>
    <s v="Oct"/>
    <s v="Inventory"/>
    <s v="307365_LOR003_WK4/SUPP"/>
    <s v="10/24/2022 12:00:00 AM"/>
    <s v="WEL/L'OREAL EGYPT L.L.C"/>
    <x v="1"/>
    <s v="10/23/2022 12:00:00 AM"/>
    <m/>
    <m/>
    <s v="basavaraj.g[Basavaraj]"/>
    <s v="amith.rego[Amith]"/>
    <s v="BankingApproval"/>
    <s v="517133.7"/>
    <s v="1675845.05"/>
    <s v="Yes"/>
    <m/>
    <m/>
    <s v="SUPP"/>
    <s v="OU_EGYPT(EGY)"/>
    <s v="L'OREAL EGYPT L.L.C"/>
    <s v="LOR003"/>
    <s v="23044100001"/>
    <s v="EGP"/>
    <s v="498,366.980"/>
    <s v="31-OCT-22"/>
    <s v="EGP"/>
    <s v="498366.98"/>
    <s v="True"/>
    <s v="True"/>
    <s v="True"/>
    <s v="True"/>
    <m/>
    <m/>
    <m/>
    <m/>
    <n v="674228"/>
    <m/>
    <m/>
    <m/>
    <s v="67846FX01TXG"/>
    <s v="Egypt EGP main a/c"/>
    <s v="EG EGHBEGCA001-235225-001 EGP"/>
    <s v="EGP"/>
    <s v="_x000d__x000a_ LOREAL EGYPT LLC _x000d__x000a_Â  Plot No 211 Second Sector City"/>
    <s v="  HSBC BANK EGYPT"/>
    <s v="023044100001"/>
    <s v="EBBKEGCX"/>
    <s v="498,366.98"/>
    <s v="EGP"/>
    <s v="Mon 24 Oct 2022"/>
    <s v="307365/674228/29"/>
    <m/>
    <s v="24 Oct 2022 08:27:41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7358"/>
    <s v="10/21/2022 1:55:43 PM"/>
    <s v="10/23/2022 10:17:15 AM"/>
    <s v="PA_BankingApproval"/>
    <s v="Pending Banking Approval"/>
    <x v="3"/>
    <s v="Alshaya Egypt LLC - Egypt"/>
    <s v="184301.21"/>
    <s v="EGP"/>
    <s v="2022"/>
    <s v="MAC FOR PROMOTING COMMERCIAL BUSINESS"/>
    <s v="MAC008"/>
    <s v="amith.rego"/>
    <m/>
    <m/>
    <s v="Month"/>
    <s v="2"/>
    <s v="Oct"/>
    <s v="Inventory"/>
    <s v="307358_MAC008_WK2/SUPP"/>
    <s v="10/15/2022 12:00:00 AM"/>
    <s v="WEL/MAC FOR PROMOTING COMMERCIAL BUSINESS"/>
    <x v="1"/>
    <s v="10/23/2022 12:00:00 AM"/>
    <m/>
    <m/>
    <s v="basavaraj.g[Basavaraj]"/>
    <s v="amith.rego[Amith]"/>
    <s v="BankingApproval"/>
    <s v="411966.73"/>
    <s v="3979862.76"/>
    <s v="Yes"/>
    <m/>
    <m/>
    <s v="SUPP"/>
    <s v="OU_EGYPT(EGY)"/>
    <s v="MAC FOR PROMOTING COMMERCIAL BUSINESS"/>
    <s v="MAC008"/>
    <s v="533877"/>
    <s v="EGP"/>
    <s v="184,301.210"/>
    <s v="31-OCT-22"/>
    <s v="EGP"/>
    <s v="184301.21"/>
    <s v="True"/>
    <s v="True"/>
    <s v="True"/>
    <s v="True"/>
    <m/>
    <m/>
    <m/>
    <s v="MAC FOR PROMOTING COMMERCIAL BUSINESS"/>
    <n v="674112"/>
    <s v="184301.21"/>
    <s v="EGP"/>
    <s v="21-Oct-2022"/>
    <s v="37056FX01607"/>
    <s v="Egypt EGP main a/c"/>
    <s v="EG EGHBEGCA001-235225-001 EGP"/>
    <s v="EGP"/>
    <s v="_x000d__x000a_ MAC FOR PROMOTING COMMERCIAL _x000d__x000a_Â  BUSINESS"/>
    <s v="  HSBC BANK EGYPT S.A.E"/>
    <s v="EG120025000100000001525500001"/>
    <s v="EBBKEGCX"/>
    <s v="184,301.21"/>
    <s v="EGP"/>
    <s v="Tue 25 Oct 2022"/>
    <s v="307358/674112"/>
    <m/>
    <s v="24 Oct 2022 09:31:49 GMT"/>
    <s v="True"/>
    <s v="True"/>
    <s v="True"/>
    <s v="True"/>
    <s v="True"/>
    <s v="True"/>
    <s v="True"/>
    <s v="True"/>
    <m/>
    <m/>
    <m/>
    <m/>
    <x v="0"/>
    <s v="Documents Merged and PA Exited Successfully - Bot5"/>
    <s v="10/23/2022"/>
    <s v="Payment complete  "/>
  </r>
  <r>
    <s v="PA-000000000000307154"/>
    <s v="10/21/2022 7:27:54 AM"/>
    <s v="10/23/2022 10:18:05 AM"/>
    <s v="PA_BankingApproval"/>
    <s v="Pending Banking Approval"/>
    <x v="3"/>
    <s v="Alshaya Egypt LLC - Egypt"/>
    <s v="1441303"/>
    <s v="EGP"/>
    <s v="2022"/>
    <s v="AL SHARIF MARKETING ASSOCS."/>
    <s v="ASM001"/>
    <s v="amith.rego"/>
    <m/>
    <m/>
    <s v="Month"/>
    <s v="4"/>
    <s v="Oct"/>
    <s v="Inventory"/>
    <s v="307154_ASM001_WK4/SUPP"/>
    <s v="10/24/2022 12:00:00 AM"/>
    <s v="WEL/AL SHARIF MARKETING ASSOCS"/>
    <x v="1"/>
    <s v="10/23/2022 12:00:00 AM"/>
    <m/>
    <m/>
    <s v="basavaraj.g[Basavaraj]"/>
    <s v="amith.rego[Amith]"/>
    <s v="BankingApproval"/>
    <s v="452971.74"/>
    <s v="2088001.72"/>
    <s v="Yes"/>
    <m/>
    <m/>
    <s v="SUPP"/>
    <s v="OU_EGYPT(EGY)"/>
    <s v="AL SHARIF MARKETING ASSOCS."/>
    <s v="ASM001"/>
    <s v="10180"/>
    <s v="EGP"/>
    <s v="1,441,303.000"/>
    <s v="31-OCT-22"/>
    <s v="EGP"/>
    <s v="1441303.00"/>
    <s v="True"/>
    <s v="True"/>
    <s v="True"/>
    <s v="True"/>
    <m/>
    <m/>
    <m/>
    <s v="AL SHARIF MARKETING ASSOCS."/>
    <n v="674113"/>
    <s v="1441303.00"/>
    <s v="EGP"/>
    <s v="21-Oct-2022"/>
    <s v="31176FX016XH"/>
    <s v="Egypt EGP main a/c"/>
    <s v="EG EGHBEGCA001-235225-001 EGP"/>
    <s v="EGP"/>
    <s v="_x000d__x000a_ ALSHARIF MARKETING ASSOCS"/>
    <s v="  FAISAL ISLAMIC BANK OF EGYPT"/>
    <s v="EG470059001500000100014967801"/>
    <s v="FIEGEGCXXXX"/>
    <s v="1,441,303.00"/>
    <s v="EGP"/>
    <s v="Tue 25 Oct 2022"/>
    <s v="307154/674113"/>
    <m/>
    <s v="24 Oct 2022 09:33:16 GMT"/>
    <s v="True"/>
    <s v="True"/>
    <s v="True"/>
    <s v="True"/>
    <s v="True"/>
    <s v="True"/>
    <s v="True"/>
    <s v="True"/>
    <m/>
    <m/>
    <m/>
    <m/>
    <x v="0"/>
    <s v="Oracle Payment Failed- Bot4"/>
    <s v="10/23/2022"/>
    <s v="Processed by bank (HSBC)  "/>
  </r>
  <r>
    <s v="PA-000000000000307318"/>
    <s v="10/21/2022 12:53:38 PM"/>
    <s v="10/23/2022 10:39:29 AM"/>
    <s v="PA_BankingApproval"/>
    <s v="Pending Banking Approval"/>
    <x v="11"/>
    <s v="Alshaya International LLC,Oman"/>
    <s v="183.75"/>
    <s v="OMR"/>
    <s v="2022"/>
    <s v="TRAVEL AND ALLIED SERVICES CO LLC"/>
    <s v="TRA031"/>
    <s v="amith.rego"/>
    <m/>
    <m/>
    <s v="Month"/>
    <s v="4"/>
    <s v="Oct"/>
    <s v="General Expense"/>
    <s v="307318_TRA031_WK4/SUPP"/>
    <s v="10/30/2022 12:00:00 AM"/>
    <s v="ADM/TRAVEL AND ALLIED SERVICES CO LLC"/>
    <x v="4"/>
    <s v="10/23/2022 12:00:00 AM"/>
    <m/>
    <m/>
    <s v="kirankumar.r[Kiran Kumar]"/>
    <s v="amith.rego[Amith]"/>
    <s v="BankingApproval"/>
    <s v="0"/>
    <s v="183.75"/>
    <s v="Yes"/>
    <m/>
    <m/>
    <m/>
    <s v="OU_OMAN(OMAN)"/>
    <s v="TRAVEL AND ALLIED SERVICES CO LLC"/>
    <s v="TRA031"/>
    <m/>
    <s v="OMR"/>
    <s v="183.750"/>
    <s v="30-OCT-22"/>
    <m/>
    <m/>
    <s v="True"/>
    <s v="True"/>
    <s v="True"/>
    <s v="True"/>
    <m/>
    <m/>
    <m/>
    <m/>
    <m/>
    <m/>
    <m/>
    <m/>
    <s v="15916FX006YR"/>
    <s v="Alshaya Intl OMR"/>
    <s v="OM OMHBMECA002-042539-001 OMR"/>
    <s v="OMR"/>
    <s v="_x000d__x000a_ TRAVEL AND ALLIED SERVICES CO LLC"/>
    <s v="  BANK MUSCAT SAOG"/>
    <s v="0423010841600012"/>
    <s v="BMUSOMRXXXX"/>
    <s v="183.750"/>
    <s v="OMR"/>
    <s v="Mon 24 Oct 2022"/>
    <s v="307318/674137"/>
    <m/>
    <s v="24 Oct 2022 05:06:36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13"/>
    <s v="10/21/2022 12:44:01 PM"/>
    <s v="10/23/2022 10:40:29 AM"/>
    <s v="PA_BankingApproval"/>
    <s v="Pending Banking Approval"/>
    <x v="11"/>
    <s v="Alshaya International LLC,Oman"/>
    <s v="143.27"/>
    <s v="OMR"/>
    <s v="2022"/>
    <s v="HOTPACK GLOBAL LLC"/>
    <s v="HOT012"/>
    <s v="amith.rego"/>
    <m/>
    <m/>
    <s v="Month"/>
    <s v="4"/>
    <s v="Oct"/>
    <s v="Inventory"/>
    <s v="307313_HOT012_WK4/SUPP"/>
    <s v="10/30/2022 12:00:00 AM"/>
    <s v="HOS/HOTPACK GLOBAL LLC"/>
    <x v="4"/>
    <s v="10/23/2022 12:00:00 AM"/>
    <m/>
    <m/>
    <s v="kirankumar.r[Kiran Kumar]"/>
    <s v="amith.rego[Amith]"/>
    <s v="BankingApproval"/>
    <s v="8560"/>
    <s v="2963.34"/>
    <s v="Yes"/>
    <m/>
    <m/>
    <m/>
    <s v="OU_OMAN(OMAN)"/>
    <s v="HOTPACK GLOBAL LLC"/>
    <s v="HOT012"/>
    <s v="456057451380013"/>
    <s v="OMR"/>
    <s v="143.270"/>
    <s v="30-OCT-22"/>
    <m/>
    <m/>
    <s v="True"/>
    <s v="True"/>
    <s v="True"/>
    <s v="True"/>
    <m/>
    <m/>
    <m/>
    <m/>
    <m/>
    <m/>
    <m/>
    <m/>
    <s v="56326FX007HE"/>
    <s v="Alshaya Intl OMR"/>
    <s v="OM OMHBMECA002-042539-001 OMR"/>
    <s v="OMR"/>
    <s v="_x000d__x000a_ HOTPACK GLOBAL LLC"/>
    <s v="  BANK MUSCAT SAOG"/>
    <s v="0456057451380013"/>
    <s v="BMUSOMRXXXX"/>
    <s v="143.270"/>
    <s v="OMR"/>
    <s v="Mon 24 Oct 2022"/>
    <s v="307313/674138"/>
    <m/>
    <s v="24 Oct 2022 05:07:57 GMT"/>
    <m/>
    <m/>
    <m/>
    <s v="True"/>
    <s v="True"/>
    <s v="True"/>
    <s v="True"/>
    <s v="True"/>
    <m/>
    <m/>
    <m/>
    <m/>
    <x v="1"/>
    <s v="Oracle Validation Failed"/>
    <s v="10/23/2022"/>
    <s v="Pending 2nd authorisation  "/>
  </r>
  <r>
    <s v="PA-000000000000307307"/>
    <s v="10/21/2022 12:35:26 PM"/>
    <s v="10/23/2022 10:41:50 AM"/>
    <s v="PA_BankingApproval"/>
    <s v="Pending Banking Approval"/>
    <x v="11"/>
    <s v="Alshaya International LLC,Oman"/>
    <s v="10512.056"/>
    <s v="OMR"/>
    <s v="2022"/>
    <s v="CAPITAL STORE LLC"/>
    <s v="CAP008"/>
    <s v="amith.rego"/>
    <m/>
    <m/>
    <s v="Month"/>
    <s v="4"/>
    <s v="Oct"/>
    <s v="Inventory"/>
    <s v="307307_CAP008_WK4/SUPP"/>
    <s v="10/30/2022 12:00:00 AM"/>
    <s v="WEL/CAPITAL STORE LLC"/>
    <x v="4"/>
    <s v="10/23/2022 12:00:00 AM"/>
    <m/>
    <m/>
    <s v="kirankumar.r[Kiran Kumar]"/>
    <s v="amith.rego[Amith]"/>
    <s v="BankingApproval"/>
    <s v="13807.115"/>
    <s v="17827.26"/>
    <s v="Yes"/>
    <m/>
    <m/>
    <m/>
    <s v="OU_OMAN(OMAN)"/>
    <s v="CAPITAL STORE LLC"/>
    <s v="CAP008"/>
    <s v="1074119772001"/>
    <s v="OMR"/>
    <s v="10,512.056"/>
    <s v="30-OCT-22"/>
    <m/>
    <m/>
    <s v="True"/>
    <s v="True"/>
    <s v="True"/>
    <s v="True"/>
    <m/>
    <m/>
    <m/>
    <m/>
    <m/>
    <m/>
    <m/>
    <m/>
    <s v="75306FX021HG"/>
    <s v="Alshaya Intl OMR"/>
    <s v="OM OMHBMECA002-042539-001 OMR"/>
    <s v="OMR"/>
    <s v="_x000d__x000a_ CAPITAL STORE LLC"/>
    <s v="  NATIONAL BANK OF OMAN"/>
    <s v="1074119772001"/>
    <s v="NBOMOMRXXXX"/>
    <s v="10,512.056"/>
    <s v="OMR"/>
    <s v="Mon 24 Oct 2022"/>
    <s v="307307/674139"/>
    <m/>
    <s v="24 Oct 2022 04:38:35 GMT"/>
    <m/>
    <m/>
    <m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78"/>
    <s v="10/21/2022 2:30:06 PM"/>
    <s v="10/23/2022 10:49:10 AM"/>
    <s v="PA_BankingApproval"/>
    <s v="Pending Banking Approval"/>
    <x v="4"/>
    <s v="Alshaya International Trading Company - KSA"/>
    <s v="300265"/>
    <s v="SAR"/>
    <s v="2022"/>
    <s v="AL HWEAH SMART EST"/>
    <s v="SIL011"/>
    <s v="amith.rego"/>
    <m/>
    <m/>
    <s v="Month"/>
    <s v="3"/>
    <s v="Oct"/>
    <s v="General Expense"/>
    <s v="307378_SIL011_WK3/SUPP"/>
    <s v="10/21/2022 12:00:00 AM"/>
    <s v="MND/AL HWEAH SMART EST"/>
    <x v="3"/>
    <s v="10/23/2022 12:00:00 AM"/>
    <m/>
    <m/>
    <s v="basavaraj.g[Basavaraj]"/>
    <s v="amith.rego[Amith]"/>
    <s v="BankingApproval"/>
    <s v="81052"/>
    <s v="556301"/>
    <s v="Yes"/>
    <m/>
    <m/>
    <s v="SUPP"/>
    <s v="OU_KSA2(KSA2)"/>
    <s v="AL HWEAH SMART EST"/>
    <s v="SIL011"/>
    <s v="SA5030400108095204920019AL HWEAH SMART EST"/>
    <s v="SAR"/>
    <s v="300,265.000"/>
    <s v="31-OCT-22"/>
    <s v="SAR"/>
    <s v="300265.00"/>
    <s v="True"/>
    <s v="True"/>
    <s v="True"/>
    <s v="True"/>
    <m/>
    <m/>
    <m/>
    <m/>
    <m/>
    <m/>
    <m/>
    <m/>
    <s v="79246FX014JP"/>
    <s v="AITCO SABB SAR -MAin"/>
    <s v="SA SASABBCA001-085810-001 SAR"/>
    <s v="SAR"/>
    <s v="_x000d__x000a_ AL HWEAH SMART EST"/>
    <s v="  ARAB NATIONAL BANK"/>
    <s v="SA5030400108095204920019"/>
    <s v="ARNBSARI"/>
    <s v="300,265.00"/>
    <s v="SAR"/>
    <s v="Mon 24 Oct 2022"/>
    <s v="307378/674233"/>
    <m/>
    <s v="24 Oct 2022 12:14:4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28"/>
    <s v="10/21/2022 1:05:48 PM"/>
    <s v="10/23/2022 10:50:10 AM"/>
    <s v="PA_BankingApproval"/>
    <s v="Pending Banking Approval"/>
    <x v="4"/>
    <s v="Alshaya International Trading Company - KSA"/>
    <s v="600047.6"/>
    <s v="SAR"/>
    <s v="2022"/>
    <s v="GULF WEST CO. LTD."/>
    <s v="GUL079"/>
    <s v="amith.rego"/>
    <m/>
    <m/>
    <s v="Month"/>
    <s v="4"/>
    <s v="Oct"/>
    <s v="Inventory"/>
    <s v="307328_GUL079_WK4/SUPP"/>
    <s v="10/21/2022 12:00:00 AM"/>
    <s v="HOS/GULF WEST CO. LTD."/>
    <x v="3"/>
    <s v="10/23/2022 12:00:00 AM"/>
    <m/>
    <m/>
    <s v="umesh.tahashildar[Umesh]"/>
    <s v="amith.rego[Amith]"/>
    <s v="BankingApproval"/>
    <s v="610000"/>
    <s v="721483.3"/>
    <s v="Yes"/>
    <m/>
    <m/>
    <s v="SUPP"/>
    <s v="OU_KSA2(KSA2)"/>
    <s v="GULF WEST CO. LTD."/>
    <s v="GUL079"/>
    <s v="SA4930400108095117750017GULF WEST COMPANY LTD"/>
    <s v="SAR"/>
    <s v="600,047.600"/>
    <s v="30-OCT-22"/>
    <s v="SAR"/>
    <s v="600047.60"/>
    <s v="True"/>
    <s v="True"/>
    <s v="True"/>
    <s v="True"/>
    <m/>
    <m/>
    <m/>
    <m/>
    <m/>
    <m/>
    <m/>
    <m/>
    <s v="28706FX00XHM"/>
    <s v="AITCO SABB SAR -MAin"/>
    <s v="SA SASABBCA001-085810-001 SAR"/>
    <s v="SAR"/>
    <s v="_x000d__x000a_ GULF WEST COMPANY LTD"/>
    <s v="  ARAB NATIONAL BANK"/>
    <s v="SA4930400108095117750017"/>
    <s v="ARNBSARIXXX"/>
    <s v="600,047.60"/>
    <s v="SAR"/>
    <s v="Mon 24 Oct 2022"/>
    <s v="307328/674235"/>
    <m/>
    <s v="24 Oct 2022 12:16:32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324"/>
    <s v="10/21/2022 12:59:24 PM"/>
    <s v="10/23/2022 10:52:21 AM"/>
    <s v="PA_BankingApproval"/>
    <s v="Pending Banking Approval"/>
    <x v="4"/>
    <s v="Alshaya International Trading Company - KSA"/>
    <s v="238952.64"/>
    <s v="SAR"/>
    <s v="2022"/>
    <s v="ABDDULLAH SHAHIR JABIR ALSULAMI TRADING EST"/>
    <s v="ABD069"/>
    <s v="amith.rego"/>
    <m/>
    <m/>
    <s v="Month"/>
    <s v="3"/>
    <s v="Oct"/>
    <s v="General Expense"/>
    <s v="307324_ABD069_WK3/SUPP"/>
    <s v="10/21/2022 12:00:00 AM"/>
    <s v="LOG/ABDDULLAH SHAHIR JABIR ALSULAMI TRADING EST"/>
    <x v="3"/>
    <s v="10/23/2022 12:00:00 AM"/>
    <m/>
    <m/>
    <s v="umesh.tahashildar[Umesh]"/>
    <s v="amith.rego[Amith]"/>
    <s v="BankingApproval"/>
    <s v="100000"/>
    <s v="238952.64"/>
    <s v="Yes"/>
    <m/>
    <m/>
    <s v="SUPP"/>
    <s v="OU_KSA2(KSA2)"/>
    <s v="ABDDULLAH SHAHIR JABIR ALSULAMI TRADING EST"/>
    <s v="ABD069"/>
    <s v="SA2045000000263077240001ABDULLAH SHAHIR ALSULAMI EST"/>
    <s v="SAR"/>
    <s v="238,952.640"/>
    <s v="30-OCT-22"/>
    <s v="SAR"/>
    <s v="238952.64"/>
    <s v="True"/>
    <s v="True"/>
    <s v="True"/>
    <s v="True"/>
    <m/>
    <m/>
    <m/>
    <m/>
    <m/>
    <m/>
    <m/>
    <m/>
    <s v="81646FX0162Y"/>
    <s v="AITCO SABB SAR -MAin"/>
    <s v="SA SASABBCA001-085810-001 SAR"/>
    <s v="SAR"/>
    <s v="_x000d__x000a_ ABDULLAH SHAHIR ALSULAMI EST"/>
    <s v="  SAUDI BRITISH BANK"/>
    <s v="SA2045000000263077240001"/>
    <s v="SABBSARI"/>
    <s v="238,952.64"/>
    <s v="SAR"/>
    <s v="Mon 24 Oct 2022"/>
    <s v="307324/674236"/>
    <m/>
    <s v="24 Oct 2022 12:17:5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321"/>
    <s v="10/21/2022 12:54:27 PM"/>
    <s v="10/23/2022 10:53:21 AM"/>
    <s v="PA_BankingApproval"/>
    <s v="Pending Banking Approval"/>
    <x v="4"/>
    <s v="Alshaya International Trading Company - KSA"/>
    <s v="78870.61"/>
    <s v="SAR"/>
    <s v="2022"/>
    <s v="SAEED AHMED ALZAHRANI COMPANY"/>
    <s v="SAE007"/>
    <s v="amith.rego"/>
    <m/>
    <m/>
    <s v="Month"/>
    <s v="3"/>
    <s v="Oct"/>
    <s v="General Expense"/>
    <s v="307321_SAE007_WK3/SUPP"/>
    <s v="10/21/2022 12:00:00 AM"/>
    <s v="ADM/SAEED AHMED ALZAHRANI COMPANY"/>
    <x v="3"/>
    <s v="10/23/2022 12:00:00 AM"/>
    <m/>
    <m/>
    <s v="umesh.tahashildar[Umesh]"/>
    <s v="amith.rego[Amith]"/>
    <s v="BankingApproval"/>
    <s v="50000"/>
    <s v="78870.61"/>
    <s v="Yes"/>
    <m/>
    <m/>
    <s v="SUPP"/>
    <s v="OU_KSA2(KSA2)"/>
    <s v="SAEED AHMED ALZAHRANI COMPANY"/>
    <s v="SAE007"/>
    <s v="SA7480000533608010000202"/>
    <s v="SAR"/>
    <s v="78,870.610"/>
    <s v="31-OCT-22"/>
    <m/>
    <m/>
    <s v="True"/>
    <s v="True"/>
    <s v="True"/>
    <s v="True"/>
    <m/>
    <m/>
    <m/>
    <m/>
    <m/>
    <m/>
    <m/>
    <m/>
    <s v="45066FX017X7"/>
    <s v="AITCO SABB SAR -MAin"/>
    <s v="SA SASABBCA001-085810-001 SAR"/>
    <s v="SAR"/>
    <s v="_x000d__x000a_ SAEED AHMED ALZAHRANI COMPANY"/>
    <s v="  AL RAJHI BANK"/>
    <s v="SA7480000533608010000202"/>
    <s v="RJHISARI"/>
    <s v="78,870.61"/>
    <s v="SAR"/>
    <s v="Mon 24 Oct 2022"/>
    <s v="307321/674378"/>
    <m/>
    <s v="24 Oct 2022 12:19:23 GMT"/>
    <s v="True"/>
    <s v="True"/>
    <s v="True"/>
    <s v="False"/>
    <s v="True"/>
    <s v="True"/>
    <s v="True"/>
    <s v="True"/>
    <m/>
    <m/>
    <m/>
    <m/>
    <x v="1"/>
    <s v="Unable to open batch in oracle - Bot1"/>
    <s v="10/23/2022"/>
    <s v="Pending 2nd authorisation  "/>
  </r>
  <r>
    <s v="PA-000000000000307258"/>
    <s v="10/21/2022 2:35:32 PM"/>
    <s v="10/23/2022 10:55:41 AM"/>
    <s v="PA_BankingApproval"/>
    <s v="Pending Banking Approval"/>
    <x v="4"/>
    <s v="Alshaya International Trading Company - KSA"/>
    <s v="28468.25"/>
    <s v="SAR"/>
    <s v="2022"/>
    <s v="MULTI BRANDS FOR TRADING CO. LTD."/>
    <s v="MUL007"/>
    <s v="amith.rego"/>
    <m/>
    <m/>
    <s v="Month"/>
    <s v="4"/>
    <s v="Oct"/>
    <s v="Inventory"/>
    <s v="307258_MUL007_WK4/SUPP"/>
    <s v="10/21/2022 12:00:00 AM"/>
    <s v="HOS/MULTI BRANDS FOR TRADING CO. LTD."/>
    <x v="3"/>
    <s v="10/23/2022 12:00:00 AM"/>
    <m/>
    <m/>
    <s v="bikram.pattanaik[Bikram]"/>
    <s v="amith.rego[Amith]"/>
    <s v="BankingApproval"/>
    <s v="28898.75"/>
    <s v="60262.76"/>
    <s v="Yes"/>
    <m/>
    <m/>
    <s v="SUPP"/>
    <s v="OU_KSA2(KSA2)"/>
    <s v="MULTI BRANDS FOR TRADING CO. LTD."/>
    <s v="MUL007"/>
    <s v="SA4980000504608010440445MULTI BRANDS FOR TRADING CO LTD"/>
    <s v="SAR"/>
    <s v="28,468.250"/>
    <s v="31-OCT-22"/>
    <s v="SAR"/>
    <s v="28468.25"/>
    <s v="True"/>
    <s v="True"/>
    <s v="True"/>
    <s v="True"/>
    <m/>
    <m/>
    <m/>
    <m/>
    <m/>
    <m/>
    <m/>
    <m/>
    <s v="66596FX0192M"/>
    <s v="AITCO SABB SAR -MAin"/>
    <s v="SA SASABBCA001-085810-001 SAR"/>
    <s v="SAR"/>
    <s v="_x000d__x000a_ MULTI BRANDS FOR TRADING CO LTD"/>
    <s v="  AL RAJHI BANK"/>
    <s v="SA4980000504608010440445"/>
    <s v="RJHISARI"/>
    <s v="28,468.25"/>
    <s v="SAR"/>
    <s v="Mon 24 Oct 2022"/>
    <s v="307258/674238"/>
    <m/>
    <s v="24 Oct 2022 12:20:54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257"/>
    <s v="10/21/2022 2:38:35 PM"/>
    <s v="10/23/2022 10:56:41 AM"/>
    <s v="PA_BankingApproval"/>
    <s v="Pending Banking Approval"/>
    <x v="4"/>
    <s v="Alshaya International Trading Company - KSA"/>
    <s v="338923.47"/>
    <s v="SAR"/>
    <s v="2022"/>
    <s v="APPAREL TRADING COMPANY LTD"/>
    <s v="APP012"/>
    <s v="amith.rego"/>
    <m/>
    <m/>
    <s v="Month"/>
    <s v="4"/>
    <s v="Oct"/>
    <s v="Inventory"/>
    <s v="307257_APP012_WK4/SUPP"/>
    <s v="10/21/2022 12:00:00 AM"/>
    <s v="APP/APPAREL TRADING COMPANY LTD"/>
    <x v="3"/>
    <s v="10/23/2022 12:00:00 AM"/>
    <m/>
    <m/>
    <s v="bikram.pattanaik[Bikram]"/>
    <s v="amith.rego[Amith]"/>
    <s v="BankingApproval"/>
    <s v="338922.48"/>
    <s v="401561.96"/>
    <s v="Yes"/>
    <m/>
    <m/>
    <s v="SUPP"/>
    <s v="OU_KSA2(KSA2)"/>
    <s v="APPAREL TRADING COMPANY LTD"/>
    <s v="APP012"/>
    <s v="SA9545000000003085560003"/>
    <s v="SAR"/>
    <s v="338,923.470"/>
    <s v="31-OCT-22"/>
    <s v="SAR"/>
    <s v="338923.47"/>
    <s v="True"/>
    <s v="True"/>
    <s v="True"/>
    <s v="True"/>
    <m/>
    <m/>
    <m/>
    <m/>
    <m/>
    <m/>
    <m/>
    <m/>
    <s v="23706FX011U6"/>
    <s v="AITCO SABB SAR -MAin"/>
    <s v="SA SASABBCA001-085810-001 SAR"/>
    <s v="SAR"/>
    <s v="_x000d__x000a_ APPAREL TRADING COMPANY"/>
    <s v="  SAUDI BRITISH BANK, THE"/>
    <s v="SA9545000000003085560003"/>
    <s v="SABBSARI"/>
    <s v="338,923.47"/>
    <s v="SAR"/>
    <s v="Mon 24 Oct 2022"/>
    <s v="307257/674240"/>
    <m/>
    <s v="24 Oct 2022 12:22:0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255"/>
    <s v="10/21/2022 2:11:56 PM"/>
    <s v="10/23/2022 10:57:32 AM"/>
    <s v="PA_BankingApproval"/>
    <s v="Pending Banking Approval"/>
    <x v="4"/>
    <s v="Alshaya International Trading Company - KSA"/>
    <s v="85163.99"/>
    <s v="SAR"/>
    <s v="2022"/>
    <s v="ALZAD ALTAZAJ CENTER"/>
    <s v="ALA090"/>
    <s v="amith.rego"/>
    <m/>
    <m/>
    <s v="Month"/>
    <s v="4"/>
    <s v="Oct"/>
    <s v="Inventory"/>
    <s v="307255_ALA090_WK4/SUPP"/>
    <s v="10/21/2022 12:00:00 AM"/>
    <s v="HOS/ALZAD ALTAZAJ CENTER"/>
    <x v="3"/>
    <s v="10/23/2022 12:00:00 AM"/>
    <m/>
    <m/>
    <s v="bikram.pattanaik[Bikram]"/>
    <s v="amith.rego[Amith]"/>
    <s v="BankingApproval"/>
    <s v="85173"/>
    <s v="101307.1"/>
    <s v="Yes"/>
    <m/>
    <m/>
    <s v="SUPP"/>
    <s v="OU_KSA2(KSA2)"/>
    <s v="ALZAD ALTAZAJ CENTER"/>
    <s v="ALA090"/>
    <s v="SA8210000032454484000108"/>
    <s v="SAR"/>
    <s v="85,163.990"/>
    <s v="31-OCT-22"/>
    <s v="SAR"/>
    <s v="85163.99"/>
    <s v="True"/>
    <s v="True"/>
    <s v="True"/>
    <s v="True"/>
    <m/>
    <m/>
    <m/>
    <m/>
    <m/>
    <m/>
    <m/>
    <m/>
    <s v="12986FX012DO"/>
    <s v="AITCO SABB SAR -MAin"/>
    <s v="SA SASABBCA001-085810-001 SAR"/>
    <s v="SAR"/>
    <s v="_x000d__x000a_ ALZAD ALTAZAJ CENTER _x000d__x000a_Â  PO BOX: 31518"/>
    <s v="  THE SAUDI NATIONAL BANK"/>
    <s v="SA8210000032454484000108"/>
    <s v="NCBKSAJE"/>
    <s v="85,163.99"/>
    <s v="SAR"/>
    <s v="Mon 24 Oct 2022"/>
    <s v="307255/674241"/>
    <m/>
    <s v="24 Oct 2022 12:23:39 GMT"/>
    <s v="True"/>
    <s v="True"/>
    <s v="True"/>
    <s v="True"/>
    <s v="True"/>
    <s v="True"/>
    <s v="True"/>
    <s v="True"/>
    <m/>
    <m/>
    <m/>
    <m/>
    <x v="1"/>
    <m/>
    <s v="10/23/2022"/>
    <s v="Pending 2nd authorisation  "/>
  </r>
  <r>
    <s v="PA-000000000000307252"/>
    <s v="10/21/2022 12:06:53 PM"/>
    <s v="10/23/2022 11:00:02 AM"/>
    <s v="PA_BankingApproval"/>
    <s v="Pending Banking Approval"/>
    <x v="4"/>
    <s v="Alshaya International Trading Company - KSA"/>
    <s v="66801.66"/>
    <s v="SAR"/>
    <s v="2022"/>
    <s v="PREMIER FOOD INDUSTRIES L.L.C."/>
    <s v="PRE025"/>
    <s v="amith.rego"/>
    <m/>
    <m/>
    <s v="Month"/>
    <s v="3"/>
    <s v="Oct"/>
    <s v="Inventory"/>
    <s v="307252_PRE025_WK3/SUPP"/>
    <s v="10/21/2022 12:00:00 AM"/>
    <s v="HOS/PREMIER FOOD INDUSTRIES L.L.C."/>
    <x v="3"/>
    <s v="10/23/2022 12:00:00 AM"/>
    <m/>
    <m/>
    <s v="bikram.pattanaik[Bikram]"/>
    <s v="amith.rego[Amith]"/>
    <s v="BankingApproval"/>
    <s v="68417.13"/>
    <s v="68419.81"/>
    <s v="Yes"/>
    <m/>
    <m/>
    <s v="SUPP"/>
    <s v="OU_KSA2(KSA2)"/>
    <s v="PREMIER FOOD INDUSTRIES L.L.C."/>
    <s v="PRE025"/>
    <s v="SA4745000000011778800001"/>
    <s v="SAR"/>
    <s v="66,801.660"/>
    <s v="31-OCT-22"/>
    <s v="SAR"/>
    <s v="66801.66"/>
    <s v="True"/>
    <s v="True"/>
    <s v="True"/>
    <s v="True"/>
    <m/>
    <m/>
    <m/>
    <m/>
    <m/>
    <m/>
    <m/>
    <m/>
    <s v="30286FX0131O"/>
    <s v="AITCO SABB SAR -MAin"/>
    <s v="SA SASABBCA001-085810-001 SAR"/>
    <s v="SAR"/>
    <s v="_x000d__x000a_ PREMIER FOOD INDUSTRIES LLC"/>
    <s v="  SAUDI BRITISH BANK, THE"/>
    <s v="SA4745000000011778800001"/>
    <s v="SABBSARI"/>
    <s v="66,801.66"/>
    <s v="SAR"/>
    <s v="Mon 24 Oct 2022"/>
    <s v="307252/674242"/>
    <m/>
    <s v="24 Oct 2022 12:25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7205"/>
    <s v="10/21/2022 12:12:06 PM"/>
    <s v="10/23/2022 11:02:43 AM"/>
    <s v="PA_BankingApproval"/>
    <s v="Pending Banking Approval"/>
    <x v="4"/>
    <s v="Alshaya International Trading Company - KSA"/>
    <s v="76597.38"/>
    <s v="SAR"/>
    <s v="2022"/>
    <s v="GUERLAIN SAUDI ARABIA CO. LTD. (d)"/>
    <s v="GUE002"/>
    <s v="amith.rego"/>
    <m/>
    <m/>
    <s v="Month"/>
    <s v="3"/>
    <s v="Oct"/>
    <s v="Inventory"/>
    <s v="307205_GUE002_WK3/SUPP"/>
    <m/>
    <s v="WEL/GUERLAIN SAUDI ARABIA CO. LTD. (d)"/>
    <x v="3"/>
    <s v="10/23/2022 12:00:00 AM"/>
    <m/>
    <m/>
    <s v="jilson.p[Jilson]"/>
    <s v="amith.rego[Amith]"/>
    <s v="BankingApproval"/>
    <m/>
    <s v="90604.89"/>
    <s v="Yes"/>
    <m/>
    <m/>
    <s v="SUPP"/>
    <s v="OU_KSA2(KSA2)"/>
    <s v="GUERLAIN SAUDI ARABIA CO. LTD. (d)"/>
    <s v="GUE002"/>
    <s v="SA0545000000895036200005GUERLAIN SAUDI ARABIA CO LTD"/>
    <s v="SAR"/>
    <s v="76,597.380"/>
    <s v="31-OCT-22"/>
    <m/>
    <m/>
    <s v="True"/>
    <s v="True"/>
    <s v="True"/>
    <s v="True"/>
    <m/>
    <m/>
    <m/>
    <m/>
    <m/>
    <m/>
    <m/>
    <m/>
    <s v="42316FX013GD"/>
    <s v="AITCO SABB SAR -MAin"/>
    <s v="SA SASABBCA001-085810-001 SAR"/>
    <s v="SAR"/>
    <s v="_x000d__x000a_ GUERLAIN SAUDI ARABIA CO LTD"/>
    <s v="  SAUDI BRITISH BANK, THE"/>
    <s v="SA0545000000895036200005"/>
    <s v="SABBSARI"/>
    <s v="76,597.38"/>
    <s v="SAR"/>
    <s v="Mon 24 Oct 2022"/>
    <s v="307205/674379"/>
    <m/>
    <s v="24 Oct 2022 12:27:03 GMT"/>
    <s v="True"/>
    <s v="True"/>
    <s v="True"/>
    <s v="True"/>
    <s v="True"/>
    <s v="True"/>
    <s v="True"/>
    <s v="True"/>
    <m/>
    <m/>
    <m/>
    <m/>
    <x v="1"/>
    <s v="Unable to open batch in oracle - Bot1"/>
    <s v="10/23/2022"/>
    <s v="Pending 2nd authorisation  "/>
  </r>
  <r>
    <s v="PA-000000000000306836"/>
    <s v="10/20/2022 12:17:57 PM"/>
    <s v="10/23/2022 11:08:44 AM"/>
    <s v="PA_BankingApproval"/>
    <s v="Pending Banking Approval"/>
    <x v="4"/>
    <s v="Alshaya International Trading Company - KSA"/>
    <s v="23212.61"/>
    <s v="SAR"/>
    <s v="2022"/>
    <s v="KHOLAB INTERNATIONAL TRADING EST"/>
    <s v="KHO004"/>
    <s v="amith.rego"/>
    <m/>
    <m/>
    <s v="Month"/>
    <s v="3"/>
    <s v="Oct"/>
    <s v="General Expense"/>
    <s v="306836_KHO004_WK3/SUPP"/>
    <s v="10/21/2022 12:00:00 AM"/>
    <s v="LOG/KHOLAB INTERNATIONAL TRADING EST"/>
    <x v="3"/>
    <s v="10/22/2022 12:00:00 AM"/>
    <m/>
    <s v="23-Oct-22"/>
    <s v="umesh.tahashildar[Umesh]"/>
    <s v="amith.rego[Amith]"/>
    <s v="BankingApproval"/>
    <s v="65000"/>
    <s v="23212.61"/>
    <s v="Yes"/>
    <m/>
    <m/>
    <s v="SUPP"/>
    <s v="OU_KSA2(KSA2)"/>
    <s v="KHOLAB INTERNATIONAL TRADING EST"/>
    <s v="KHO004"/>
    <s v="SA8210000013270406000108"/>
    <s v="SAR"/>
    <s v="23,212.610"/>
    <s v="30-OCT-22"/>
    <s v="SAR"/>
    <s v="23212.61"/>
    <s v="True"/>
    <s v="True"/>
    <s v="True"/>
    <s v="True"/>
    <m/>
    <m/>
    <m/>
    <m/>
    <m/>
    <m/>
    <m/>
    <m/>
    <s v="08336FX01BLB"/>
    <s v="AITCO SABB SAR -MAin"/>
    <s v="SA SASABBCA001-085810-001 SAR"/>
    <s v="SAR"/>
    <s v="_x000d__x000a_ KHOLAB INTERNATIONAL TRADING EST"/>
    <s v="  THE SAUDI NATIONAL BANK"/>
    <s v="SA8210000013270406000108"/>
    <s v="NCBKSAJE"/>
    <s v="23,212.61"/>
    <s v="SAR"/>
    <s v="Mon 24 Oct 2022"/>
    <s v="306836/674243"/>
    <m/>
    <s v="24 Oct 2022 12:28:3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3/2022"/>
    <s v="Pending 2nd authorisation  "/>
  </r>
  <r>
    <s v="PA-000000000000306916"/>
    <s v="10/20/2022 1:22:09 PM"/>
    <s v="10/24/2022 11:16:51 AM"/>
    <s v="PA_BankingApproval"/>
    <s v="Pending Banking Approval"/>
    <x v="4"/>
    <s v="Alshaya International Trading Company - KSA"/>
    <s v="187961.88"/>
    <s v="SAR"/>
    <s v="2022"/>
    <s v="AGILITY COMPANY(Pay to AGILITY COMPANY AGILITY COMPANY)"/>
    <s v="AGI009"/>
    <s v="amith.rego"/>
    <m/>
    <m/>
    <s v="Month"/>
    <s v="3"/>
    <s v="Oct"/>
    <s v="General Expense"/>
    <s v="306916_AGI009_WK3/SUPP"/>
    <s v="10/21/2022 12:00:00 AM"/>
    <s v="LOG/AGILITY COMPANY AGILITY COMPANY"/>
    <x v="3"/>
    <s v="10/24/2022 12:00:00 AM"/>
    <m/>
    <m/>
    <s v="umesh.tahashildar[Umesh]"/>
    <s v="amith.rego[Amith]"/>
    <s v="BankingApproval"/>
    <s v="650000"/>
    <s v="194366.78"/>
    <s v="Yes"/>
    <m/>
    <m/>
    <s v="SUPP"/>
    <s v="OU_KSA2(KSA2)"/>
    <s v="AGILITY COMPANY(Pay to AGILITY COMPANY AGILITY COMPANY)"/>
    <s v="AGI009"/>
    <m/>
    <s v="SAR"/>
    <s v="187,961.880"/>
    <s v="30-OCT-22"/>
    <s v="SAR"/>
    <s v="187961.88"/>
    <s v="True"/>
    <s v="True"/>
    <s v="True"/>
    <s v="True"/>
    <m/>
    <m/>
    <m/>
    <s v="AGILITY COMPANY(Pay to AGILITY COMPANY AGILITY COMPANY)"/>
    <n v="674398"/>
    <s v="187961.88"/>
    <s v="SAR"/>
    <s v="20-Oct-2022"/>
    <s v="24946FY01TC0"/>
    <s v="AITCO SABB SAR -MAin"/>
    <s v="SA SASABBCA001-085810-001 SAR"/>
    <s v="SAR"/>
    <s v="_x000d__x000a_ AGILITY CO AGILITY CO"/>
    <s v="  BANK AL BILAD"/>
    <s v="SA7715000872129140300034"/>
    <s v="ALBISARI"/>
    <s v="187,961.88"/>
    <s v="SAR"/>
    <s v="Tue 25 Oct 2022"/>
    <s v="306916/674398"/>
    <m/>
    <s v="25 Oct 2022 10:09:3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287"/>
    <s v="10/21/2022 12:18:35 PM"/>
    <s v="10/24/2022 11:29:24 AM"/>
    <s v="PA_BankingApproval"/>
    <s v="Pending Banking Approval"/>
    <x v="2"/>
    <s v="M.H. ALSHAYA CO W.L.L - QATAR"/>
    <s v="5433.84"/>
    <s v="QAR"/>
    <s v="2022"/>
    <s v="NASSER BIN KHALED &amp; SONS TRAD.CO."/>
    <s v="NAS010"/>
    <s v="aneel.kothakota"/>
    <m/>
    <m/>
    <s v="Month"/>
    <s v="4"/>
    <s v="Oct"/>
    <s v="Inventory"/>
    <s v="307287_NAS010_WK4/SUPP"/>
    <s v="10/21/2022 12:00:00 AM"/>
    <s v="HOS/NASSER BIN KHALED &amp; SONS TRAD.CO."/>
    <x v="0"/>
    <s v="10/24/2022 12:00:00 AM"/>
    <m/>
    <m/>
    <s v="manjunath.sajjan[Manjunath]"/>
    <s v="deepak.agarwal[Deepak]"/>
    <s v="BankingApproval"/>
    <s v="4500"/>
    <s v="179051.13"/>
    <s v="Yes"/>
    <m/>
    <m/>
    <s v="SUPP"/>
    <s v="OU_QATAR3(QTR3)"/>
    <s v="NASSER BIN KHALED &amp; SONS TRAD.CO."/>
    <s v="NAS010"/>
    <s v="QA54DOHB022200528280010011000"/>
    <s v="QAR"/>
    <s v="5,433.840"/>
    <s v="30-OCT-22"/>
    <s v="QAR"/>
    <s v="5433.84"/>
    <s v="True"/>
    <s v="True"/>
    <s v="True"/>
    <s v="True"/>
    <m/>
    <m/>
    <m/>
    <s v="NASSER BIN KHALED &amp; SONS TRAD.CO."/>
    <n v="674399"/>
    <s v="5433.84"/>
    <s v="QAR"/>
    <s v="21-Oct-2022"/>
    <s v="53566FY0118I"/>
    <s v="MHAC-HSBC-Qatar/ QRL"/>
    <s v="QA QAHBMECA001-729458-001 QAR"/>
    <s v="QAR"/>
    <s v="_x000d__x000a_ NASSER BIN KHALED AND SONS TRADING"/>
    <s v="  DOHA BANK"/>
    <s v="QA54DOHB022200528280010011000"/>
    <s v="DOHBQAQA"/>
    <s v="5,433.84"/>
    <s v="QAR"/>
    <s v="Wed 26 Oct 2022"/>
    <s v="307287/674399"/>
    <s v="SUPP - Supplier Payment"/>
    <s v="25 Oct 2022 11:16:5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286"/>
    <s v="10/21/2022 12:15:50 PM"/>
    <s v="10/24/2022 11:30:04 AM"/>
    <s v="PA_BankingApproval"/>
    <s v="Pending Banking Approval"/>
    <x v="5"/>
    <s v="Dareen International Company W.L.L. - Qatar"/>
    <s v="128341.28"/>
    <s v="QAR"/>
    <s v="2022"/>
    <s v="NASSER BIN KHALED &amp; SONS TRAD.CO."/>
    <s v="NAS010"/>
    <s v="aneel.kothakota"/>
    <m/>
    <m/>
    <s v="Month"/>
    <s v="4"/>
    <s v="Oct"/>
    <s v="Inventory"/>
    <s v="307286_NAS010_WK4/SUPP"/>
    <s v="10/21/2022 12:00:00 AM"/>
    <s v="HOS/NASSER BIN KHALED &amp; SONS TRAD.CO."/>
    <x v="0"/>
    <s v="10/24/2022 12:00:00 AM"/>
    <m/>
    <m/>
    <s v="manjunath.sajjan[Manjunath]"/>
    <s v="deepak.agarwal[Deepak]"/>
    <s v="BankingApproval"/>
    <s v="128341.28"/>
    <s v="179051.13"/>
    <s v="Yes"/>
    <m/>
    <m/>
    <s v="SUPP"/>
    <s v="OU_QATAR(QTR)"/>
    <s v="NASSER BIN KHALED &amp; SONS TRAD.CO."/>
    <s v="NAS010"/>
    <s v="QA54DOHB022200528280010011000"/>
    <s v="QAR"/>
    <s v="128,341.280"/>
    <s v="30-OCT-22"/>
    <s v="QAR"/>
    <s v="128341.28"/>
    <s v="True"/>
    <s v="True"/>
    <s v="True"/>
    <s v="True"/>
    <m/>
    <m/>
    <m/>
    <s v="NASSER BIN KHALED &amp; SONS TRAD.CO."/>
    <n v="674401"/>
    <s v="128341.28"/>
    <s v="QAR"/>
    <s v="21-Oct-2022"/>
    <s v="09526FY00MFJ"/>
    <s v="Dareen CBQ QAR Acct."/>
    <s v="QA QACBQACAQA27CBQA000000004010347027001 QAR"/>
    <s v="QAR"/>
    <s v="_x000d__x000a_ NASSER BIN KHALED AND SONS TRADING"/>
    <s v="  DOHA BANK"/>
    <s v="QA54DOHB022200528280010011000"/>
    <s v="DOHBQAQA"/>
    <s v="128,341.28"/>
    <s v="QAR"/>
    <s v="Tue 25 Oct 2022"/>
    <s v="Instructing party transaction reference 307286/674401"/>
    <s v="SUPP - Supplier Payment"/>
    <s v="25 Oct 2022 09:18:13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208"/>
    <s v="10/21/2022 9:23:01 AM"/>
    <s v="10/24/2022 11:36:05 AM"/>
    <s v="PA_BankingApproval"/>
    <s v="Pending Banking Approval"/>
    <x v="2"/>
    <s v="M.H. ALSHAYA CO W.L.L - QATAR"/>
    <s v="268687.25"/>
    <s v="QAR"/>
    <s v="2022"/>
    <s v="HONEST INDUSTRY WLL"/>
    <s v="HON005"/>
    <s v="aneel.kothakota"/>
    <m/>
    <m/>
    <s v="Month"/>
    <s v="4"/>
    <s v="Oct"/>
    <s v="Inventory"/>
    <s v="307208_HON005_WK4/SUPP"/>
    <s v="10/21/2022 12:00:00 AM"/>
    <s v="HOS/HONEST INDUSTRY WLL"/>
    <x v="0"/>
    <s v="10/24/2022 12:00:00 AM"/>
    <m/>
    <m/>
    <s v="manjunath.sajjan[Manjunath]"/>
    <s v="deepak.agarwal[Deepak]"/>
    <s v="BankingApproval"/>
    <s v="234921"/>
    <s v="457591.25"/>
    <s v="Yes"/>
    <m/>
    <m/>
    <s v="SUPP"/>
    <s v="OU_QATAR3(QTR3)"/>
    <s v="HONEST INDUSTRY WLL"/>
    <s v="HON005"/>
    <s v="QA25QISB000000000112665840018"/>
    <s v="QAR"/>
    <s v="268,687.250"/>
    <s v="30-OCT-22"/>
    <s v="QAR"/>
    <s v="268687.25"/>
    <s v="True"/>
    <s v="True"/>
    <s v="True"/>
    <s v="True"/>
    <m/>
    <m/>
    <m/>
    <s v="HONEST INDUSTRY WLL"/>
    <n v="674402"/>
    <s v="268687.25"/>
    <s v="QAR"/>
    <s v="21-Oct-2022"/>
    <s v="71596FY011UM"/>
    <s v="MHAC-HSBC-Qatar/ QRL"/>
    <s v="QA QAHBMECA001-729458-001 QAR"/>
    <s v="QAR"/>
    <s v="_x000d__x000a_ HONEST INDUSTRY WLL"/>
    <s v="  QATAR ISLAMIC BANK"/>
    <s v="QA25QISB000000000112665840018"/>
    <s v="QISBQAQAXXX"/>
    <s v="268,687.25"/>
    <s v="QAR"/>
    <s v="Wed 26 Oct 2022"/>
    <s v="307208/674402"/>
    <s v="SUPP - Supplier Payment"/>
    <s v="25 Oct 2022 11:18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207"/>
    <s v="10/21/2022 9:19:20 AM"/>
    <s v="10/24/2022 11:36:35 AM"/>
    <s v="PA_BankingApproval"/>
    <s v="Pending Banking Approval"/>
    <x v="5"/>
    <s v="Dareen International Company W.L.L. - Qatar"/>
    <s v="146004"/>
    <s v="QAR"/>
    <s v="2022"/>
    <s v="HONEST INDUSTRY WLL"/>
    <s v="HON005"/>
    <s v="aneel.kothakota"/>
    <m/>
    <m/>
    <s v="Month"/>
    <s v="4"/>
    <s v="Oct"/>
    <s v="Inventory"/>
    <s v="307207_HON005_WK4/SUPP"/>
    <s v="10/21/2022 12:00:00 AM"/>
    <s v="HOS/HONEST INDUSTRY WLL"/>
    <x v="0"/>
    <s v="10/24/2022 12:00:00 AM"/>
    <m/>
    <m/>
    <s v="manjunath.sajjan[Manjunath]"/>
    <s v="deepak.agarwal[Deepak]"/>
    <s v="BankingApproval"/>
    <s v="158730.92"/>
    <s v="457591.25"/>
    <s v="Yes"/>
    <m/>
    <m/>
    <s v="SUPP"/>
    <s v="OU_QATAR(QTR)"/>
    <s v="HONEST INDUSTRY WLL"/>
    <s v="HON005"/>
    <s v="QA25QISB000000000112665840018"/>
    <s v="QAR"/>
    <s v="146,004.000"/>
    <s v="30-OCT-22"/>
    <s v="QAR"/>
    <s v="146004.00"/>
    <s v="True"/>
    <s v="True"/>
    <s v="True"/>
    <s v="True"/>
    <m/>
    <m/>
    <m/>
    <s v="HONEST INDUSTRY WLL"/>
    <n v="674404"/>
    <s v="146004.00"/>
    <s v="QAR"/>
    <s v="21-Oct-2022"/>
    <s v="89016FY00WQJ"/>
    <s v="Dareen CBQ QAR Acct."/>
    <s v="QA QACBQACAQA27CBQA000000004010347027001 QAR"/>
    <s v="QAR"/>
    <s v="_x000d__x000a_ HONEST INDUSTRY WLL"/>
    <s v="  QATAR ISLAMIC BANK"/>
    <s v="QA25QISB000000000112665840018"/>
    <s v="QISBQAQAXXX"/>
    <s v="146,004.00"/>
    <s v="QAR"/>
    <s v="Tue 25 Oct 2022"/>
    <s v="Instructing party transaction reference 307207/674404"/>
    <s v="SUPP - Supplier Payment"/>
    <s v="25 Oct 2022 09:19:44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675"/>
    <s v="10/24/2022 12:14:34 PM"/>
    <s v="10/24/2022 1:10:42 PM"/>
    <s v="PA_BankingApproval"/>
    <s v="Pending Banking Approval"/>
    <x v="8"/>
    <s v="Alshaya Trading Company W.L.L. - Bahrain"/>
    <s v="174.254"/>
    <s v="BHD"/>
    <s v="2022"/>
    <s v="ALHAMER TRADING EST."/>
    <s v="ALH004"/>
    <s v="aneel.kothakota"/>
    <m/>
    <m/>
    <s v="Month"/>
    <s v="4"/>
    <s v="Oct"/>
    <s v="Inventory"/>
    <s v="307675_ALH004_WK4/SUPP"/>
    <s v="10/30/2022 12:00:00 AM"/>
    <s v="WEL/ALHAMER TRADING EST."/>
    <x v="4"/>
    <s v="10/24/2022 12:00:00 AM"/>
    <m/>
    <m/>
    <s v="seenappa.kuruba[Seenappa]"/>
    <s v="deepak.agarwal[Deepak]"/>
    <s v="BankingApproval"/>
    <s v="174"/>
    <s v="174.25"/>
    <s v="Yes"/>
    <m/>
    <m/>
    <s v="SUPP"/>
    <s v="OU_BAHRAIN(BAH)"/>
    <s v="ALHAMER TRADING EST."/>
    <s v="ALH004"/>
    <s v="BH79BBKU00100000012716"/>
    <s v="BHD"/>
    <s v="174.254"/>
    <s v="31-OCT-22"/>
    <s v="BHD"/>
    <s v="174.254"/>
    <s v="True"/>
    <s v="True"/>
    <s v="True"/>
    <s v="True"/>
    <m/>
    <m/>
    <m/>
    <s v="ALHAMER TRADING EST."/>
    <n v="674405"/>
    <s v="174.254"/>
    <s v="BHD"/>
    <s v="24-Oct-2022"/>
    <s v="79556FY00OLQ"/>
    <s v="ATC BAH Main OD BHD"/>
    <s v="BH BHHBMECA001-112010-001 BHD"/>
    <s v="BHD"/>
    <s v="_x000d__x000a_ ALHAMER TRADING ESTABLISHMENT _x000d__x000a_Â  P O Box 752"/>
    <s v="  BBK"/>
    <s v="BH79BBKU00100000012716"/>
    <s v="BBKUBHBM"/>
    <s v="174.254"/>
    <s v="BHD"/>
    <s v="Tue 25 Oct 2022"/>
    <s v="307675/674405"/>
    <s v="001 - Ordinary transfers"/>
    <s v="25 Oct 2022 05:16:34 GMT"/>
    <s v="True"/>
    <s v="True"/>
    <s v="True"/>
    <s v="True"/>
    <s v="True"/>
    <s v="True"/>
    <s v="True"/>
    <s v="True"/>
    <m/>
    <m/>
    <m/>
    <m/>
    <x v="1"/>
    <m/>
    <s v="10/24/2022"/>
    <s v="Pending 2nd authorisation  "/>
  </r>
  <r>
    <s v="PA-000000000000307676"/>
    <s v="10/24/2022 12:18:07 PM"/>
    <s v="10/24/2022 1:20:20 PM"/>
    <s v="PA_BankingApproval"/>
    <s v="Pending Banking Approval"/>
    <x v="8"/>
    <s v="Alshaya Trading Company W.L.L. - Bahrain"/>
    <s v="2827.704"/>
    <s v="BHD"/>
    <s v="2022"/>
    <s v="ZAD INTERNATIONAL FOR MEDICAL EQUIPMENTS &amp; COSMETICS"/>
    <s v="ZAD003"/>
    <s v="aneel.kothakota"/>
    <m/>
    <m/>
    <s v="Month"/>
    <s v="4"/>
    <s v="Oct"/>
    <s v="Inventory"/>
    <s v="307676_ZAD003_WK4/SUPP"/>
    <s v="10/30/2022 12:00:00 AM"/>
    <s v="WEL/ZAD INTERNATIONAL FOR MEDICAL EQUIPMENTS &amp; COSMETICS"/>
    <x v="4"/>
    <s v="10/24/2022 12:00:00 AM"/>
    <m/>
    <m/>
    <s v="seenappa.kuruba[Seenappa]"/>
    <s v="deepak.agarwal[Deepak]"/>
    <s v="BankingApproval"/>
    <s v="2828"/>
    <s v="4626.6"/>
    <s v="Yes"/>
    <m/>
    <m/>
    <s v="SUPP"/>
    <s v="OU_BAHRAIN(BAH)"/>
    <s v="ZAD INTERNATIONAL FOR MEDICAL EQUIPMENTS &amp; COSMETICS"/>
    <s v="ZAD003"/>
    <s v="BH58FIBH09000265760001"/>
    <s v="BHD"/>
    <s v="2,827.704"/>
    <s v="31-OCT-22"/>
    <s v="BHD"/>
    <s v="2827.704"/>
    <s v="True"/>
    <s v="True"/>
    <s v="True"/>
    <s v="True"/>
    <m/>
    <m/>
    <m/>
    <s v="ZAD INTERNATIONAL FOR MEDICAL EQUIPMENTS &amp; COSMETICS"/>
    <n v="674406"/>
    <s v="2827.704"/>
    <s v="BHD"/>
    <s v="24-Oct-2022"/>
    <s v="70296FY00PD9"/>
    <s v="ATC BAH Main OD BHD"/>
    <s v="BH BHHBMECA001-112010-001 BHD"/>
    <s v="BHD"/>
    <s v="_x000d__x000a_ ZAD INTERNATIONAL FOR MEDICAL _x000d__x000a_Â  EQUIPMENTS AND COSMETICS"/>
    <s v="  ITHMAAR BANK BSC"/>
    <s v="BH58FIBH09000265760001"/>
    <s v="FIBHBHBM"/>
    <s v="2,827.704"/>
    <s v="BHD"/>
    <s v="Tue 25 Oct 2022"/>
    <s v="307676/674406"/>
    <s v="001 - Ordinary transfers"/>
    <s v="25 Oct 2022 05:17:5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s v="Pending 2nd authorisation  "/>
  </r>
  <r>
    <s v="PA-000000000000307157"/>
    <s v="10/21/2022 7:26:03 AM"/>
    <s v="10/24/2022 2:48:37 PM"/>
    <s v="PA_BankingApproval"/>
    <s v="Pending Banking Approval"/>
    <x v="5"/>
    <s v="Dareen International Company W.L.L. - Qatar"/>
    <s v="6240"/>
    <s v="QAR"/>
    <s v="2022"/>
    <s v="JANA INTERNATIONAL CO.QATAR"/>
    <s v="JAN006"/>
    <s v="aneel.kothakota"/>
    <m/>
    <m/>
    <s v="Month"/>
    <s v="4"/>
    <s v="Oct"/>
    <s v="Inventory"/>
    <s v="307157_JAN006_WK4/SUPP"/>
    <s v="10/21/2022 12:00:00 AM"/>
    <s v="HOS/JANA INTERNATIONAL CO.QATAR"/>
    <x v="0"/>
    <s v="10/24/2022 12:00:00 AM"/>
    <m/>
    <m/>
    <s v="manjunath.sajjan[Manjunath]"/>
    <s v="deepak.agarwal[Deepak]"/>
    <s v="BankingApproval"/>
    <s v="6240"/>
    <s v="74625"/>
    <s v="Yes"/>
    <m/>
    <m/>
    <s v="SUPP"/>
    <s v="OU_QATAR(QTR)"/>
    <s v="JANA INTERNATIONAL CO.QATAR"/>
    <s v="JAN006"/>
    <s v="QA16CBQA000000004700475475001"/>
    <s v="QAR"/>
    <s v="6,240.000"/>
    <s v="30-OCT-22"/>
    <s v="QAR"/>
    <s v="6240.00"/>
    <s v="True"/>
    <s v="True"/>
    <s v="True"/>
    <s v="True"/>
    <m/>
    <m/>
    <m/>
    <s v="JANA INTERNATIONAL CO.QATAR"/>
    <n v="674407"/>
    <s v="6240.00"/>
    <s v="QAR"/>
    <s v="21-Oct-2022"/>
    <s v="11816FY00RGM"/>
    <s v="Dareen CBQ QAR Acct."/>
    <s v="QA QACBQACAQA27CBQA000000004010347027001 QAR"/>
    <s v="QAR"/>
    <s v="_x000d__x000a_ JANA INTERNATIONAL TRADING CO"/>
    <s v="  COMMERCIAL BANK OF QATAR LTD (QSC)"/>
    <s v="QA16CBQA000000004700475475001"/>
    <s v="CBQAQAQA"/>
    <s v="6,240.00"/>
    <s v="QAR"/>
    <s v="Tue 25 Oct 2022"/>
    <s v="Instructing party transaction reference 307157/674407"/>
    <s v="SUPP - Supplier Payment"/>
    <s v="25 Oct 2022 09:23:3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158"/>
    <s v="10/21/2022 7:28:21 AM"/>
    <s v="10/24/2022 2:49:02 PM"/>
    <s v="PA_BankingApproval"/>
    <s v="Pending Banking Approval"/>
    <x v="2"/>
    <s v="M.H. ALSHAYA CO W.L.L - QATAR"/>
    <s v="41280"/>
    <s v="QAR"/>
    <s v="2022"/>
    <s v="JANA INTERNATIONAL CO.QATAR"/>
    <s v="JAN006"/>
    <s v="aneel.kothakota"/>
    <m/>
    <m/>
    <s v="Month"/>
    <s v="4"/>
    <s v="Oct"/>
    <s v="Inventory"/>
    <s v="307158_JAN006_WK4/SUPP"/>
    <s v="10/21/2022 12:00:00 AM"/>
    <s v="HOS/JANA INTERNATIONAL CO.QATAR"/>
    <x v="0"/>
    <s v="10/24/2022 12:00:00 AM"/>
    <m/>
    <m/>
    <s v="manjunath.sajjan[Manjunath]"/>
    <s v="deepak.agarwal[Deepak]"/>
    <s v="BankingApproval"/>
    <s v="41280"/>
    <s v="74625"/>
    <s v="Yes"/>
    <m/>
    <m/>
    <s v="SUPP"/>
    <s v="OU_QATAR3(QTR3)"/>
    <s v="JANA INTERNATIONAL CO.QATAR"/>
    <s v="JAN006"/>
    <s v="QA16CBQA000000004700475475001"/>
    <s v="QAR"/>
    <s v="41,280.000"/>
    <s v="30-OCT-22"/>
    <s v="QAR"/>
    <s v="41280.00"/>
    <s v="True"/>
    <s v="True"/>
    <s v="True"/>
    <s v="True"/>
    <m/>
    <m/>
    <m/>
    <s v="JANA INTERNATIONAL CO.QATAR"/>
    <n v="674408"/>
    <s v="41280.00"/>
    <s v="QAR"/>
    <s v="21-Oct-2022"/>
    <s v="87226FY012IT"/>
    <s v="MHAC-HSBC-Qatar/ QRL"/>
    <s v="QA QAHBMECA001-729458-001 QAR"/>
    <s v="QAR"/>
    <s v="_x000d__x000a_ JANA INTERNATIONAL TRADING CO"/>
    <s v="  COMMERCIAL BANK OF QATAR LTD (QSC)"/>
    <s v="QA16CBQA000000004700475475001"/>
    <s v="CBQAQAQA"/>
    <s v="41,280.00"/>
    <s v="QAR"/>
    <s v="Wed 26 Oct 2022"/>
    <s v="307158/674408"/>
    <s v="SUPP - Supplier Payment"/>
    <s v="25 Oct 2022 11:19:41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697"/>
    <s v="10/24/2022 12:15:41 PM"/>
    <s v="10/24/2022 3:29:30 PM"/>
    <s v="PA_BankingApproval"/>
    <s v="Pending Banking Approval"/>
    <x v="3"/>
    <s v="Alshaya Egypt LLC - Egypt"/>
    <s v="823770"/>
    <s v="EGP"/>
    <s v="2022"/>
    <s v="TAWZEEA FOR TRADING AND GENERAL SUPPLY"/>
    <s v="TAW014"/>
    <s v="vineeth.r"/>
    <m/>
    <m/>
    <s v="Month"/>
    <s v="3"/>
    <s v="Oct"/>
    <s v="Inventory"/>
    <s v="307697_TAW014_WK3/SUPP"/>
    <m/>
    <s v="FNB/TAWZEEA FOR TRADING AND GENERAL SUPPLY"/>
    <x v="1"/>
    <s v="10/24/2022 12:00:00 AM"/>
    <m/>
    <m/>
    <s v="manish.m[Manish]"/>
    <s v="vineeth.r[Vineeth]"/>
    <s v="BankingApproval"/>
    <s v="823770"/>
    <s v="923400"/>
    <s v="Yes"/>
    <m/>
    <m/>
    <s v="SUPP"/>
    <s v="OU_EGYPT(EGY)"/>
    <s v="TAWZEEA FOR TRADING AND GENERAL SUPPLY"/>
    <s v="TAW014"/>
    <m/>
    <s v="EGP"/>
    <s v="823,770.000"/>
    <s v="31-OCT-22"/>
    <s v="EGP"/>
    <s v="823770.00"/>
    <s v="True"/>
    <s v="True"/>
    <s v="True"/>
    <s v="True"/>
    <m/>
    <m/>
    <m/>
    <s v="TAWZEEA FOR TRADING AND GENERAL SUPPLY"/>
    <n v="674466"/>
    <s v="823770.00"/>
    <s v="EGP"/>
    <s v="24-Oct-2022"/>
    <s v="81016FY00DDA"/>
    <s v="Egypt EGP main a/c"/>
    <s v="EG EGHBEGCA001-235225-001 EGP"/>
    <s v="EGP"/>
    <s v="_x000d__x000a_ TAWZEEA FOR TRADING AND GENERAL _x000d__x000a_Â  SUPPLY"/>
    <s v="  QATAR NATIONAL BANK ALAHLI S.A.E (Q"/>
    <s v="EG770037020508182031721459466"/>
    <s v="QNBAEGCXXXX"/>
    <s v="823,770.00"/>
    <s v="EGP"/>
    <s v="Tue 25 Oct 2022"/>
    <s v="307697/674466"/>
    <m/>
    <s v="25 Oct 2022 04:55:37 GMT"/>
    <s v="True"/>
    <s v="True"/>
    <s v="True"/>
    <s v="True"/>
    <s v="True"/>
    <s v="True"/>
    <s v="True"/>
    <s v="True"/>
    <m/>
    <m/>
    <m/>
    <m/>
    <x v="1"/>
    <m/>
    <s v="10/24/2022"/>
    <s v="Pending 2nd authorisation  "/>
  </r>
  <r>
    <s v="PA-000000000000307702"/>
    <s v="10/24/2022 12:24:54 PM"/>
    <s v="10/24/2022 3:41:21 PM"/>
    <s v="PA_BankingApproval"/>
    <s v="Pending Banking Approval"/>
    <x v="2"/>
    <s v="M.H. ALSHAYA CO W.L.L - QATAR"/>
    <s v="1424893.87"/>
    <s v="QAR"/>
    <s v="2022"/>
    <s v="GREEN OASIS ESTABLISHMENT (BR OF S H AL MANA)"/>
    <s v="GRE008"/>
    <s v="vineeth.r"/>
    <m/>
    <m/>
    <s v="Month"/>
    <s v="2"/>
    <s v="Oct"/>
    <s v="Inventory"/>
    <s v="307702_GRE008_WK2/SUPP"/>
    <m/>
    <s v="FNB/GREEN OASIS ESTABLISHMENT (BR OF S H AL MANA)"/>
    <x v="0"/>
    <s v="10/24/2022 12:00:00 AM"/>
    <m/>
    <m/>
    <s v="manish.m[Manish]"/>
    <s v="vineeth.r[Vineeth]"/>
    <s v="BankingApproval"/>
    <s v="2000000"/>
    <s v="2138072.79"/>
    <s v="Yes"/>
    <m/>
    <m/>
    <s v="SUPP"/>
    <s v="OU_QATAR3(QTR3)"/>
    <s v="GREEN OASIS ESTABLISHMENT (BR OF S H AL MANA)"/>
    <s v="GRE008"/>
    <s v="QA19BRWA000000000100001006275"/>
    <s v="QAR"/>
    <s v="1,424,893.870"/>
    <s v="31-OCT-22"/>
    <s v="QAR"/>
    <s v="1424893.87"/>
    <s v="True"/>
    <s v="True"/>
    <s v="True"/>
    <s v="True"/>
    <m/>
    <m/>
    <m/>
    <s v="GREEN OASIS ESTABLISHMENT (BR OF S H AL MANA)"/>
    <n v="674410"/>
    <s v="1424893.87"/>
    <s v="QAR"/>
    <s v="24-Oct-2022"/>
    <s v="21906FY013AG"/>
    <s v="MHAC-HSBC-Qatar/ QRL"/>
    <s v="QA QAHBMECA001-729458-001 QAR"/>
    <s v="QAR"/>
    <s v="_x000d__x000a_ GREEN OASIS EST"/>
    <s v="  DUKHAN BANK (FORMERLY BARWA BANK)"/>
    <s v="QA19BRWA000000000100001006275"/>
    <s v="BRWAQAQA"/>
    <s v="1,424,893.87"/>
    <s v="QAR"/>
    <s v="Wed 26 Oct 2022"/>
    <s v="307702/674410"/>
    <s v="SUPP - Supplier Payment"/>
    <s v="25 Oct 2022 11:21:2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16"/>
    <s v="10/24/2022 12:42:59 PM"/>
    <s v="10/24/2022 3:43:21 PM"/>
    <s v="PA_BankingApproval"/>
    <s v="Pending Banking Approval"/>
    <x v="5"/>
    <s v="Dareen International Company W.L.L. - Qatar"/>
    <s v="587710.49"/>
    <s v="QAR"/>
    <s v="2022"/>
    <s v="GREEN OASIS ESTABLISHMENT (BR OF S H AL MANA)"/>
    <s v="GRE008"/>
    <s v="vineeth.r"/>
    <m/>
    <m/>
    <s v="Month"/>
    <s v="2"/>
    <s v="Oct"/>
    <s v="Inventory"/>
    <s v="307716_GRE008_WK2/SUPP"/>
    <m/>
    <s v="FNB/GREEN OASIS ESTABLISHMENT (BR OF S H AL MANA)"/>
    <x v="0"/>
    <s v="10/24/2022 12:00:00 AM"/>
    <m/>
    <m/>
    <s v="manish.m[Manish]"/>
    <s v="vineeth.r[Vineeth]"/>
    <s v="BankingApproval"/>
    <s v="660000"/>
    <s v="873807.48"/>
    <s v="Yes"/>
    <m/>
    <m/>
    <s v="SUPP"/>
    <s v="OU_QATAR(QTR)"/>
    <s v="GREEN OASIS ESTABLISHMENT (BR OF S H AL MANA)"/>
    <s v="GRE008"/>
    <s v="QA19BRWA000000000100001006275"/>
    <s v="QAR"/>
    <s v="587,710.490"/>
    <s v="31-OCT-22"/>
    <s v="QAR"/>
    <s v="587710.49"/>
    <s v="True"/>
    <s v="True"/>
    <s v="True"/>
    <s v="True"/>
    <m/>
    <m/>
    <m/>
    <s v="GREEN OASIS ESTABLISHMENT (BR OF S H AL MANA)"/>
    <n v="674411"/>
    <s v="587710.49"/>
    <s v="QAR"/>
    <s v="24-Oct-2022"/>
    <s v="86766FY012DF"/>
    <s v="Dareen CBQ QAR Acct."/>
    <s v="QA QACBQACAQA27CBQA000000004010347027001 QAR"/>
    <s v="QAR"/>
    <s v="_x000d__x000a_ GREEN OASIS EST"/>
    <s v="  DUKHAN BANK (FORMERLY BARWA BANK)"/>
    <s v="QA19BRWA000000000100001006275"/>
    <s v="BRWAQAQA"/>
    <s v="587,710.49"/>
    <s v="QAR"/>
    <s v="Tue 25 Oct 2022"/>
    <s v="Instructing party transaction reference 307716/674411"/>
    <s v="SUPP - Supplier Payment"/>
    <s v="25 Oct 2022 09:25:42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38"/>
    <s v="10/24/2022 3:30:33 PM"/>
    <s v="10/24/2022 3:48:22 PM"/>
    <s v="PA_BankingApproval"/>
    <s v="Pending Banking Approval"/>
    <x v="4"/>
    <s v="Alshaya International Trading Company - KSA"/>
    <s v="2739314.97"/>
    <s v="SAR"/>
    <s v="2022"/>
    <s v="ARAMEX SAUDI LIMITED"/>
    <s v="SAU017"/>
    <s v="vinoj.njalil"/>
    <m/>
    <m/>
    <s v="Month"/>
    <s v="4"/>
    <s v="Oct"/>
    <s v="Custom Duty and Clearing Charges"/>
    <s v="307838_SAU017_WK4"/>
    <s v="10/25/2022 12:00:00 AM"/>
    <s v="SHI/ARAMEX SAUDI LIMITED"/>
    <x v="2"/>
    <s v="10/24/2022 12:00:00 AM"/>
    <m/>
    <m/>
    <s v="nagabhushanam.reddy[Nagabhushanam]"/>
    <s v="vinoj.njalil[Vinoj]"/>
    <s v="BankingApproval"/>
    <s v="2262394.03"/>
    <s v="2877050.78"/>
    <s v="Yes"/>
    <m/>
    <m/>
    <s v="307838_SAU017_WK4"/>
    <s v="OU_KSA2(KSA2)"/>
    <s v="ARAMEX SAUDI LIMITED"/>
    <s v="SAU017"/>
    <s v="SA5945000000003707080003TAL FOR COMMERCE AND CONTRAC"/>
    <s v="SAR"/>
    <s v="2,739,314.970"/>
    <s v="31-OCT-22"/>
    <s v="SAR"/>
    <s v="2739314.97"/>
    <s v="True"/>
    <s v="True"/>
    <s v="True"/>
    <s v="True"/>
    <m/>
    <m/>
    <m/>
    <s v="ARAMEX SAUDI LIMITED"/>
    <n v="674412"/>
    <s v="2739314.97"/>
    <s v="SAR"/>
    <s v="24-Oct-2022"/>
    <s v="39506FY014I6"/>
    <s v="AITCO SABB SAR -MAin"/>
    <s v="SA SASABBCA001-085810-001 SAR"/>
    <s v="SAR"/>
    <s v="_x000d__x000a_ ARAMEX SAUDI LIMITED"/>
    <s v="  SAUDI BRITISH BANK, THE"/>
    <s v="SA5945000000003707080003"/>
    <s v="SABBSARI"/>
    <s v="2,739,314.97"/>
    <s v="SAR"/>
    <s v="Tue 25 Oct 2022"/>
    <s v="307838/674412"/>
    <m/>
    <s v="25 Oct 2022 05:41:2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s v="Pending 2nd authorisation  "/>
  </r>
  <r>
    <s v="PA-000000000000307753"/>
    <s v="10/24/2022 1:16:12 PM"/>
    <s v="10/24/2022 3:54:54 PM"/>
    <s v="PA_BankingApproval"/>
    <s v="Pending Banking Approval"/>
    <x v="11"/>
    <s v="Alshaya International LLC,Oman"/>
    <s v="567.34"/>
    <s v="OMR"/>
    <s v="2022"/>
    <s v="FALCON TRADING L.L.C."/>
    <s v="FAL007"/>
    <s v="vineeth.r"/>
    <m/>
    <m/>
    <s v="Month"/>
    <s v="4"/>
    <s v="Oct"/>
    <s v="Inventory"/>
    <s v="307753_FAL007_WK4"/>
    <s v="10/27/2022 12:00:00 AM"/>
    <s v="FNB/FALCON TRADING L.L.C."/>
    <x v="4"/>
    <s v="10/24/2022 12:00:00 AM"/>
    <m/>
    <m/>
    <s v="bharath.r[Bharath]"/>
    <s v="vineeth.r[Vineeth]"/>
    <s v="BankingApproval"/>
    <s v="600"/>
    <s v="21885.95"/>
    <s v="Yes"/>
    <m/>
    <m/>
    <s v="307753_FAL007_WK4"/>
    <s v="OU_OMAN(OMAN)"/>
    <s v="FALCON TRADING L.L.C."/>
    <s v="FAL007"/>
    <s v="3137054399500"/>
    <s v="OMR"/>
    <s v="567.340"/>
    <s v="31-OCT-22"/>
    <s v="OMR"/>
    <s v="567.340"/>
    <s v="True"/>
    <s v="True"/>
    <s v="True"/>
    <s v="True"/>
    <m/>
    <m/>
    <m/>
    <s v="FALCON TRADING L.L.C."/>
    <n v="674413"/>
    <s v="567.340"/>
    <s v="OMR"/>
    <s v="24-Oct-2022"/>
    <s v="76826FY00NEG"/>
    <s v="Alshaya Intl OMR"/>
    <s v="OM OMHBMECA002-042539-001 OMR"/>
    <s v="OMR"/>
    <s v="_x000d__x000a_ FLACON TRADING LLC"/>
    <s v="  OMAN ARAB BANK SAOC"/>
    <s v="3137054399500"/>
    <s v="OMABOMRUXXX"/>
    <s v="567.340"/>
    <s v="OMR"/>
    <s v="Tue 25 Oct 2022"/>
    <s v="307753/674413"/>
    <m/>
    <s v="25 Oct 2022 05:14:30 GMT"/>
    <m/>
    <m/>
    <m/>
    <s v="True"/>
    <s v="True"/>
    <s v="True"/>
    <s v="True"/>
    <s v="True"/>
    <m/>
    <m/>
    <m/>
    <m/>
    <x v="1"/>
    <m/>
    <s v="10/24/2022"/>
    <s v="Pending 2nd authorisation  "/>
  </r>
  <r>
    <s v="PA-000000000000307463"/>
    <s v="10/22/2022 2:19:55 PM"/>
    <s v="10/24/2022 5:05:51 PM"/>
    <s v="PA_BankingApproval"/>
    <s v="Pending Banking Approval"/>
    <x v="6"/>
    <s v="M.H.ALSHAYA COMPANY W.L.L."/>
    <s v="12684.45"/>
    <s v="KWD"/>
    <s v="2022"/>
    <s v="KUWAIT AUTOMOTIVE IMPORTS CO W.L.L."/>
    <s v="KAI006"/>
    <s v="teena.kumar"/>
    <m/>
    <m/>
    <s v="Month"/>
    <s v="3"/>
    <s v="Oct"/>
    <s v="General Expense"/>
    <s v="307463_KAI006_WK3/SUPP"/>
    <s v="10/23/2022 12:00:00 AM"/>
    <s v="ADM/KUWAIT AUTOMOTIVE IMPORTS CO W.L.L."/>
    <x v="3"/>
    <s v="10/24/2022 12:00:00 AM"/>
    <m/>
    <m/>
    <s v="gongati.reddy[Gongati]"/>
    <s v="teena.kumar[Teena]"/>
    <s v="BankingApproval"/>
    <s v="12500"/>
    <s v="26805.21"/>
    <s v="Yes"/>
    <m/>
    <m/>
    <s v="SUPP"/>
    <s v="OU_KUWAIT(KUW)"/>
    <s v="KUWAIT AUTOMOTIVE IMPORTS CO W.L.L."/>
    <s v="KAI006"/>
    <s v="KW25BKME0000000000000011541038/Cheque payee  ALSHAYA TRADING CO."/>
    <s v="KWD"/>
    <s v="12,684.450"/>
    <s v="31-OCT-22"/>
    <s v="KWD"/>
    <s v="12684.450"/>
    <s v="True"/>
    <s v="True"/>
    <s v="True"/>
    <s v="True"/>
    <m/>
    <m/>
    <m/>
    <s v="KUWAIT AUTOMOTIVE IMPORTS CO W.L.L."/>
    <n v="674414"/>
    <s v="12684.450"/>
    <s v="KWD"/>
    <s v="22-Oct-2022"/>
    <s v="34236FY00P0C"/>
    <s v="M.H. ALSHAYA CO. W.L.L."/>
    <s v="KW KWHBMECA001-001080-001 KWD"/>
    <s v="KWD"/>
    <s v="_x000d__x000a_ KUWAIT AUTOMOTIVE IMPORTS CO"/>
    <s v="  BANK OF KUWAIT AND THE MIDDLE EAST,"/>
    <s v="KW25BKME0000000000000011541038"/>
    <s v="BKMEKWKW"/>
    <s v="12,684.450"/>
    <s v="KWD"/>
    <s v="Tue 25 Oct 2022"/>
    <s v="307463/674414"/>
    <m/>
    <s v="25 Oct 2022 09:11:41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511"/>
    <s v="10/22/2022 2:40:21 PM"/>
    <s v="10/24/2022 5:09:01 PM"/>
    <s v="PA_BankingApproval"/>
    <s v="Pending Banking Approval"/>
    <x v="6"/>
    <s v="M.H.ALSHAYA COMPANY W.L.L."/>
    <s v="9274.752"/>
    <s v="KWD"/>
    <s v="2022"/>
    <s v="CAREEM KUWAIT FOR WEBSITE DESIGN &amp; MGT, PROSSING &amp; DATA PRESERVATION PROVIDING SERVICES IN THE FIELD OF MODERN COMM"/>
    <s v="CAR033"/>
    <s v="teena.kumar"/>
    <m/>
    <m/>
    <s v="Month"/>
    <s v="4"/>
    <s v="Oct"/>
    <s v="General Expense"/>
    <s v="307511_CAR033_WK4/SUPP"/>
    <s v="10/23/2022 12:00:00 AM"/>
    <s v="ADM/CAREEM KUWAIT FOR WEBSITE DESIGN &amp; MGT, PROSSING"/>
    <x v="3"/>
    <s v="10/24/2022 12:00:00 AM"/>
    <m/>
    <m/>
    <s v="gongati.reddy[Gongati]"/>
    <s v="teena.kumar[Teena]"/>
    <s v="BankingApproval"/>
    <s v="9500"/>
    <s v="9274.75"/>
    <s v="Yes"/>
    <m/>
    <m/>
    <m/>
    <s v="OU_KUWAIT(KUW)"/>
    <s v="CAREEM KUWAIT FOR WEBSITE DESIGN &amp; MGT, PROSSING &amp; DATA"/>
    <s v="CAR033"/>
    <s v="KW30CITI00000000000000100159007"/>
    <s v="KWD"/>
    <s v="9,274.752"/>
    <s v="31-OCT-22"/>
    <m/>
    <m/>
    <s v="False"/>
    <s v="True"/>
    <s v="True"/>
    <s v="True"/>
    <m/>
    <m/>
    <m/>
    <s v="CAREEM KUWAIT FOR WEBSITE DESIGN &amp; MGT, PROSSING &amp; DATA PRESERVATION PROVIDING SERVICES IN THE FIELD OF MODERN COMM"/>
    <n v="674415"/>
    <s v="9274.752"/>
    <s v="KWD"/>
    <s v="22-Oct-2022"/>
    <s v="25436FY00QBD"/>
    <s v="M.H. ALSHAYA CO. W.L.L."/>
    <s v="KW KWHBMECA001-001080-001 KWD"/>
    <s v="KWD"/>
    <s v="_x000d__x000a_ CAREEM KUWAIT FOR WEBSITE _x000d__x000a_Â  DESIGN AND"/>
    <s v="  CITIBANK N.A."/>
    <s v="KW30CITI0000000000000100159007"/>
    <s v="CITIKWKW"/>
    <s v="9,274.752"/>
    <s v="KWD"/>
    <s v="Tue 25 Oct 2022"/>
    <s v="307511/674415"/>
    <m/>
    <s v="25 Oct 2022 09:12:5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515"/>
    <s v="10/22/2022 3:41:16 PM"/>
    <s v="10/24/2022 5:12:32 PM"/>
    <s v="PA_BankingApproval"/>
    <s v="Pending Banking Approval"/>
    <x v="6"/>
    <s v="M.H.ALSHAYA COMPANY W.L.L."/>
    <s v="11351.8"/>
    <s v="KWD"/>
    <s v="2022"/>
    <s v="THE GREEN FLAME GAS CO."/>
    <s v="GRE004"/>
    <s v="teena.kumar"/>
    <m/>
    <m/>
    <s v="Month"/>
    <s v="4"/>
    <s v="Oct"/>
    <s v="General Expense"/>
    <s v="307515_GRE004_WK4/SUPP"/>
    <s v="10/23/2022 12:00:00 AM"/>
    <s v="ADM/THE GREEN FLAME GAS CO."/>
    <x v="3"/>
    <s v="10/24/2022 12:00:00 AM"/>
    <m/>
    <m/>
    <s v="gongati.reddy[Gongati]"/>
    <s v="teena.kumar[Teena]"/>
    <s v="BankingApproval"/>
    <s v="12000"/>
    <s v="22492.09"/>
    <s v="Yes"/>
    <m/>
    <m/>
    <s v="SUPP"/>
    <s v="OU_KUWAIT(KUW)"/>
    <s v="THE GREEN FLAME GAS CO."/>
    <s v="GRE004"/>
    <s v="KW09NBOK0000000000001000420075"/>
    <s v="KWD"/>
    <s v="11,351.800"/>
    <s v="31-OCT-22"/>
    <s v="KWD"/>
    <s v="11351.800"/>
    <s v="True"/>
    <s v="True"/>
    <s v="True"/>
    <s v="True"/>
    <m/>
    <m/>
    <m/>
    <s v="THE GREEN FLAME GAS CO."/>
    <n v="674416"/>
    <s v="11351.800"/>
    <s v="KWD"/>
    <s v="22-Oct-2022"/>
    <s v="14956FY00RHK"/>
    <s v="M.H. ALSHAYA CO. W.L.L."/>
    <s v="KW KWHBMECA001-001080-001 KWD"/>
    <s v="KWD"/>
    <s v="_x000d__x000a_ THE GREEN FLAME GAS CO"/>
    <s v="  NATIONAL BANK OF KUWAIT"/>
    <s v="KW09NBOK0000000000001000420075"/>
    <s v="NBOKKWKW"/>
    <s v="11,351.800"/>
    <s v="KWD"/>
    <s v="Tue 25 Oct 2022"/>
    <s v="307515/674416"/>
    <m/>
    <s v="25 Oct 2022 09:14:11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518"/>
    <s v="10/22/2022 3:54:04 PM"/>
    <s v="10/24/2022 5:15:32 PM"/>
    <s v="PA_BankingApproval"/>
    <s v="Pending Banking Approval"/>
    <x v="6"/>
    <s v="M.H.ALSHAYA COMPANY W.L.L."/>
    <s v="3970"/>
    <s v="KWD"/>
    <s v="2022"/>
    <s v="PACK AND MOVE FOR MOVING GOODS"/>
    <s v="PMM001"/>
    <s v="teena.kumar"/>
    <m/>
    <m/>
    <s v="Month"/>
    <s v="4"/>
    <s v="Oct"/>
    <s v="General Expense"/>
    <s v="307518_PMM001_WK4/SUPP"/>
    <s v="10/23/2022 12:00:00 AM"/>
    <s v="LOG/PACK AND MOVE FOR MOVING GOODS"/>
    <x v="3"/>
    <s v="10/24/2022 12:00:00 AM"/>
    <m/>
    <m/>
    <s v="gongati.reddy[Gongati]"/>
    <s v="teena.kumar[Teena]"/>
    <s v="BankingApproval"/>
    <s v="4000"/>
    <s v="3970"/>
    <s v="Yes"/>
    <m/>
    <m/>
    <s v="SUPP"/>
    <s v="OU_KUWAIT(KUW)"/>
    <s v="PACK AND MOVE FOR MOVING GOODS"/>
    <s v="PMM001"/>
    <s v="KW42KFHO0000000000401010005678"/>
    <s v="KWD"/>
    <s v="3,970.000"/>
    <s v="31-OCT-22"/>
    <s v="KWD"/>
    <s v="3970.000"/>
    <s v="True"/>
    <s v="True"/>
    <s v="True"/>
    <s v="True"/>
    <m/>
    <m/>
    <m/>
    <s v="PACK AND MOVE FOR MOVING GOODS"/>
    <n v="674417"/>
    <s v="3970.000"/>
    <s v="KWD"/>
    <s v="22-Oct-2022"/>
    <s v="37386FY00JNQ"/>
    <s v="M.H. ALSHAYA CO. W.L.L."/>
    <s v="KW KWHBMECA001-001080-001 KWD"/>
    <s v="KWD"/>
    <s v="_x000d__x000a_ PACK AND MOVE FOR MOVING GOODS"/>
    <s v="  KUWAIT FINANCE HOUSE (K.S.C.)"/>
    <s v="KW42KFHO0000000000401010005678"/>
    <s v="KFHOKWKW"/>
    <s v="3,970.000"/>
    <s v="KWD"/>
    <s v="Tue 25 Oct 2022"/>
    <s v="307518/674417"/>
    <m/>
    <s v="25 Oct 2022 09:17:0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519"/>
    <s v="10/22/2022 4:28:03 PM"/>
    <s v="10/24/2022 5:17:24 PM"/>
    <s v="PA_BankingApproval"/>
    <s v="Pending Banking Approval"/>
    <x v="6"/>
    <s v="M.H.ALSHAYA COMPANY W.L.L."/>
    <s v="4125"/>
    <s v="KWD"/>
    <s v="2022"/>
    <s v="ALMUTAHIDOON INTERNATIONAL GEN TRD AND CONT CO"/>
    <s v="AIG007"/>
    <s v="teena.kumar"/>
    <m/>
    <m/>
    <s v="Month"/>
    <s v="4"/>
    <s v="Oct"/>
    <s v="General Expense"/>
    <s v="307519_AIG007_WK4/SUPP"/>
    <s v="10/23/2022 12:00:00 AM"/>
    <s v="LOG/ALMUTAHIDOON INTERNATIONAL GEN TRD AND CONT CO"/>
    <x v="3"/>
    <s v="10/24/2022 12:00:00 AM"/>
    <m/>
    <m/>
    <s v="gongati.reddy[Gongati]"/>
    <s v="teena.kumar[Teena]"/>
    <s v="BankingApproval"/>
    <s v="4000"/>
    <s v="4125"/>
    <s v="Yes"/>
    <m/>
    <m/>
    <s v="SUPP"/>
    <s v="OU_KUWAIT(KUW)"/>
    <s v="ALMUTAHIDOON INTERNATIONAL GEN TRD AND CONT CO"/>
    <s v="AIG007"/>
    <m/>
    <s v="KWD"/>
    <s v="4,125.000"/>
    <s v="31-OCT-22"/>
    <s v="KWD"/>
    <s v="4125.000"/>
    <s v="True"/>
    <s v="True"/>
    <s v="True"/>
    <s v="True"/>
    <m/>
    <m/>
    <m/>
    <s v="ALMUTAHIDOON INTERNATIONAL GEN TRD AND CONT CO"/>
    <n v="674467"/>
    <s v="4125.000"/>
    <s v="KWD"/>
    <s v="22-Oct-2022"/>
    <s v="33286FY00MUP"/>
    <s v="M.H. ALSHAYA CO. W.L.L."/>
    <s v="KW KWHBMECA001-001080-001 KWD"/>
    <s v="KWD"/>
    <s v="_x000d__x000a_ ALMUTAHIDOON INTERNATIONAL GEN TRD _x000d__x000a_Â  AND CONT CO"/>
    <s v="  AL AHLI BANK OF KUWAIT K.S.C.P"/>
    <s v="KW31ABKK0000000000603466066001"/>
    <s v="ABKKKWKWXXX"/>
    <s v="4,125.000"/>
    <s v="KWD"/>
    <s v="Tue 25 Oct 2022"/>
    <s v="307519/674467"/>
    <m/>
    <s v="25 Oct 2022 09:18:56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647"/>
    <s v="10/24/2022 9:51:04 AM"/>
    <s v="10/24/2022 5:21:24 PM"/>
    <s v="PA_BankingApproval"/>
    <s v="Pending Banking Approval"/>
    <x v="6"/>
    <s v="M.H.ALSHAYA COMPANY W.L.L."/>
    <s v="3668"/>
    <s v="KWD"/>
    <s v="2022"/>
    <s v="QUALITY LIFE GENERAL TRADING EST"/>
    <s v="QLG001"/>
    <s v="teena.kumar"/>
    <m/>
    <m/>
    <s v="Month"/>
    <s v="4"/>
    <s v="Oct"/>
    <s v="General Expense"/>
    <s v="307647_QLG001_WK4/SUPP"/>
    <s v="10/25/2022 12:00:00 AM"/>
    <s v="HOS/QUALITY LIFE GENERAL TRADING EST"/>
    <x v="3"/>
    <s v="10/24/2022 12:00:00 AM"/>
    <m/>
    <m/>
    <s v="gongati.reddy[Gongati]"/>
    <s v="teena.kumar[Teena]"/>
    <s v="BankingApproval"/>
    <s v="3500"/>
    <s v="3816.44"/>
    <s v="Yes"/>
    <m/>
    <m/>
    <s v="SUPP"/>
    <s v="OU_KUWAIT(KUW)"/>
    <s v="QUALITY LIFE GENERAL TRADING EST"/>
    <s v="QLG001"/>
    <s v="IBANKW65COMB0000359526437100414015 - ACC # 9526437021"/>
    <s v="KWD"/>
    <s v="3,668.000"/>
    <s v="31-OCT-22"/>
    <s v="KWD"/>
    <s v="3668.000"/>
    <s v="True"/>
    <s v="True"/>
    <s v="True"/>
    <s v="True"/>
    <m/>
    <m/>
    <m/>
    <s v="QUALITY LIFE GENERAL TRADING EST"/>
    <n v="674418"/>
    <s v="3668.000"/>
    <s v="KWD"/>
    <s v="24-Oct-2022"/>
    <s v="42916FY00O2T"/>
    <s v="M.H. ALSHAYA CO. W.L.L."/>
    <s v="KW KWHBMECA001-001080-001 KWD"/>
    <s v="KWD"/>
    <s v="_x000d__x000a_ QUALITY LIFE GENERAL TRADING _x000d__x000a_Â  ESTABLISHMENT"/>
    <s v="  COMMERCIAL BANK OF KUWAIT SAK,THE"/>
    <s v="KW65COMB0000359526437100414015"/>
    <s v="COMBKWKW"/>
    <s v="3,668.000"/>
    <s v="KWD"/>
    <s v="Tue 25 Oct 2022"/>
    <s v="307647/674418"/>
    <m/>
    <s v="25 Oct 2022 09:20:0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650"/>
    <s v="10/24/2022 10:00:46 AM"/>
    <s v="10/24/2022 5:21:54 PM"/>
    <s v="PA_BankingApproval"/>
    <s v="Pending Banking Approval"/>
    <x v="6"/>
    <s v="M.H.ALSHAYA COMPANY W.L.L."/>
    <s v="375"/>
    <s v="KWD"/>
    <s v="2022"/>
    <s v="RAMCO AL-AHLIYA GENERAL CONTRACTING &amp; BUILDING"/>
    <s v="RAG007"/>
    <s v="teena.kumar"/>
    <m/>
    <m/>
    <s v="Month"/>
    <s v="4"/>
    <s v="Oct"/>
    <s v="General Expense"/>
    <s v="307650_RAG007_WK4/SUPP"/>
    <s v="10/25/2022 12:00:00 AM"/>
    <s v="LOG/RAMCO AL-AHLIYA GENERAL CONTRACTING &amp; BUILDING"/>
    <x v="3"/>
    <s v="10/24/2022 12:00:00 AM"/>
    <m/>
    <m/>
    <s v="gongati.reddy[Gongati]"/>
    <s v="teena.kumar[Teena]"/>
    <s v="BankingApproval"/>
    <s v="400"/>
    <s v="375"/>
    <s v="Yes"/>
    <m/>
    <m/>
    <s v="SUPP"/>
    <s v="OU_KUWAIT(KUW)"/>
    <s v="RAMCO AL-AHLIYA GENERAL CONTRACTING &amp; BUILDING"/>
    <s v="RAG007"/>
    <s v="KW52COMB0000509588114100414023"/>
    <s v="KWD"/>
    <s v="375.000"/>
    <s v="31-OCT-22"/>
    <s v="KWD"/>
    <s v="375.000"/>
    <s v="True"/>
    <s v="True"/>
    <s v="True"/>
    <s v="True"/>
    <m/>
    <m/>
    <m/>
    <s v="RAMCO AL-AHLIYA GENERAL CONTRACTING &amp; BUILDING"/>
    <n v="674419"/>
    <s v="375.000"/>
    <s v="KWD"/>
    <s v="24-Oct-2022"/>
    <s v="13376FY00YCP"/>
    <s v="M.H. ALSHAYA CO. W.L.L."/>
    <s v="KW KWHBMECA001-001080-001 KWD"/>
    <s v="KWD"/>
    <s v="_x000d__x000a_ RAMCO AL AHLIYA GEN CON _x000d__x000a_Â  AND BUILDING"/>
    <s v="  COMMERCIAL BANK OF KUWAIT KPSC,THE"/>
    <s v="KW52COMB0000509588114100414023"/>
    <s v="COMBKWKW"/>
    <s v="375.000"/>
    <s v="KWD"/>
    <s v="Tue 25 Oct 2022"/>
    <s v="307650/674419"/>
    <m/>
    <s v="25 Oct 2022 09:21:12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794"/>
    <s v="10/24/2022 2:30:41 PM"/>
    <s v="10/24/2022 5:27:47 PM"/>
    <s v="PA_BankingApproval"/>
    <s v="Pending Banking Approval"/>
    <x v="6"/>
    <s v="M.H.ALSHAYA COMPANY W.L.L."/>
    <s v="41127.739"/>
    <s v="KWD"/>
    <s v="2022"/>
    <s v="TROIKA  W.L.L"/>
    <s v="TRO009"/>
    <s v="teena.kumar"/>
    <m/>
    <m/>
    <s v="Month"/>
    <s v="2"/>
    <s v="Oct"/>
    <s v="Inventory"/>
    <s v="307794_TRO009_WK2/SUPP"/>
    <s v="10/26/2022 12:00:00 AM"/>
    <s v="APP/ TROIKA  W.L.L"/>
    <x v="3"/>
    <s v="10/24/2022 12:00:00 AM"/>
    <m/>
    <m/>
    <s v="purushothama.mk[Purushothama]"/>
    <s v="teena.kumar[Teena]"/>
    <s v="BankingApproval"/>
    <s v="48000"/>
    <s v="139311.17"/>
    <s v="Yes"/>
    <m/>
    <m/>
    <s v="SUPP"/>
    <s v="OU_KUWAIT(KUW)"/>
    <s v="TROIKA  W.L.L"/>
    <s v="TRO009"/>
    <s v="For HN/KW46GULB0000000000000006407377"/>
    <s v="KWD"/>
    <s v="41,127.739"/>
    <s v="30-OCT-22"/>
    <m/>
    <m/>
    <s v="True"/>
    <s v="True"/>
    <s v="True"/>
    <s v="True"/>
    <m/>
    <m/>
    <m/>
    <s v="TROIKA W.L.L"/>
    <n v="674420"/>
    <s v="41127.739"/>
    <s v="KWD"/>
    <s v="24-Oct-2022"/>
    <s v="52766FY00ZLB"/>
    <s v="M.H. ALSHAYA CO. W.L.L."/>
    <s v="KW KWHBMECA001-001080-001 KWD"/>
    <s v="KWD"/>
    <s v="_x000d__x000a_ TROIKA GENERAL TRADING CO"/>
    <s v="  GULF BANK KSC"/>
    <s v="KW46GULB0000000000000006407377"/>
    <s v="GULBKWKW"/>
    <s v="41,127.739"/>
    <s v="KWD"/>
    <s v="Tue 25 Oct 2022"/>
    <s v="307794/674420"/>
    <m/>
    <s v="25 Oct 2022 09:22:3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812"/>
    <s v="10/24/2022 2:36:01 PM"/>
    <s v="10/24/2022 5:29:18 PM"/>
    <s v="PA_BankingApproval"/>
    <s v="Pending Banking Approval"/>
    <x v="6"/>
    <s v="M.H.ALSHAYA COMPANY W.L.L."/>
    <s v="15515.214"/>
    <s v="KWD"/>
    <s v="2022"/>
    <s v="Troika  W.L.L."/>
    <s v="TRO005"/>
    <s v="teena.kumar"/>
    <m/>
    <m/>
    <s v="Month"/>
    <s v="2"/>
    <s v="Oct"/>
    <s v="Inventory"/>
    <s v="307812_TRO005_WK2/SUPP"/>
    <s v="10/26/2022 12:00:00 AM"/>
    <s v="WEL/Troika  W.L.L."/>
    <x v="3"/>
    <s v="10/24/2022 12:00:00 AM"/>
    <m/>
    <m/>
    <s v="purushothama.mk[Purushothama]"/>
    <s v="teena.kumar[Teena]"/>
    <s v="BankingApproval"/>
    <s v="25000"/>
    <s v="66176.13"/>
    <s v="Yes"/>
    <m/>
    <m/>
    <s v="SUPP"/>
    <s v="OU_KUWAIT(KUW)"/>
    <s v="Troika  W.L.L."/>
    <s v="TRO005"/>
    <s v="KW46GULB0000000000000006407377"/>
    <s v="KWD"/>
    <s v="15,515.214"/>
    <s v="30-OCT-22"/>
    <s v="KWD"/>
    <s v="15515.214"/>
    <s v="True"/>
    <s v="True"/>
    <s v="True"/>
    <s v="True"/>
    <m/>
    <m/>
    <m/>
    <s v="Troika W.L.L."/>
    <n v="674421"/>
    <s v="15515.214"/>
    <s v="KWD"/>
    <s v="24-Oct-2022"/>
    <s v="03606FY010K7"/>
    <s v="M.H. ALSHAYA CO. W.L.L."/>
    <s v="KW KWHBMECA001-001080-001 KWD"/>
    <s v="KWD"/>
    <s v="_x000d__x000a_ TROIKA GENERAL TRADING CO"/>
    <s v="  GULF BANK KSC"/>
    <s v="KW46GULB0000000000000006407377"/>
    <s v="GULBKWKW"/>
    <s v="15,515.214"/>
    <s v="KWD"/>
    <s v="Tue 25 Oct 2022"/>
    <s v="307812/674421"/>
    <m/>
    <s v="25 Oct 2022 09:23:37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25"/>
    <s v="10/24/2022 2:48:31 PM"/>
    <s v="10/24/2022 5:33:18 PM"/>
    <s v="PA_BankingApproval"/>
    <s v="Pending Banking Approval"/>
    <x v="6"/>
    <s v="M.H.ALSHAYA COMPANY W.L.L."/>
    <s v="1326.16"/>
    <s v="KWD"/>
    <s v="2022"/>
    <s v="QM PERFUMES AND COSMETICS"/>
    <s v="QMP001"/>
    <s v="teena.kumar"/>
    <m/>
    <m/>
    <s v="Month"/>
    <s v="2"/>
    <s v="Oct"/>
    <s v="Inventory"/>
    <s v="307825_QMP001_WK2/SUPP"/>
    <s v="10/26/2022 12:00:00 AM"/>
    <s v="WEL/QM PERFUMES AND COSMETICS"/>
    <x v="3"/>
    <s v="10/24/2022 12:00:00 AM"/>
    <m/>
    <m/>
    <s v="purushothama.mk[Purushothama]"/>
    <s v="teena.kumar[Teena]"/>
    <s v="BankingApproval"/>
    <s v="24000"/>
    <s v="18320.56"/>
    <s v="Yes"/>
    <m/>
    <m/>
    <s v="SUPP"/>
    <s v="OU_KUWAIT(KUW)"/>
    <s v="QM PERFUMES AND COSMETICS"/>
    <s v="QMP001"/>
    <s v="KW91KWIB0000000000221010000066"/>
    <s v="KWD"/>
    <s v="1,326.160"/>
    <s v="30-OCT-22"/>
    <s v="KWD"/>
    <s v="1326.160"/>
    <s v="True"/>
    <s v="True"/>
    <s v="True"/>
    <s v="True"/>
    <m/>
    <m/>
    <m/>
    <s v="QM PERFUMES AND COSMETICS"/>
    <n v="674422"/>
    <s v="1326.160"/>
    <s v="KWD"/>
    <s v="24-Oct-2022"/>
    <s v="78876FY00SLZ"/>
    <s v="M.H. ALSHAYA CO. W.L.L."/>
    <s v="KW KWHBMECA001-001080-001 KWD"/>
    <s v="KWD"/>
    <s v="_x000d__x000a_ QM PERFUMES AND COSMETICS CO"/>
    <s v="  KUWAIT INTERNATIONAL BANK"/>
    <s v="KW91KWIB0000000000221010000066"/>
    <s v="KWIBKWKW"/>
    <s v="1,326.160"/>
    <s v="KWD"/>
    <s v="Tue 25 Oct 2022"/>
    <s v="307825/674422"/>
    <m/>
    <s v="25 Oct 2022 09:24:4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833"/>
    <s v="10/24/2022 2:56:38 PM"/>
    <s v="10/24/2022 5:34:49 PM"/>
    <s v="PA_BankingApproval"/>
    <s v="Pending Banking Approval"/>
    <x v="6"/>
    <s v="M.H.ALSHAYA COMPANY W.L.L."/>
    <s v="3023.7"/>
    <s v="KWD"/>
    <s v="2022"/>
    <s v="APOTHECA TRADING CO WLL."/>
    <s v="APO004"/>
    <s v="teena.kumar"/>
    <m/>
    <m/>
    <s v="Month"/>
    <s v="2"/>
    <s v="Oct"/>
    <s v="Inventory"/>
    <s v="307833_APO004_WK2/SUPP"/>
    <s v="10/26/2022 12:00:00 AM"/>
    <s v="WEL/APOTHECA TRADING CO WLL."/>
    <x v="3"/>
    <s v="10/24/2022 12:00:00 AM"/>
    <m/>
    <m/>
    <s v="purushothama.mk[Purushothama]"/>
    <s v="teena.kumar[Teena]"/>
    <s v="BankingApproval"/>
    <s v="8000"/>
    <s v="10516.98"/>
    <s v="Yes"/>
    <m/>
    <m/>
    <s v="SUPP"/>
    <s v="OU_KUWAIT(KUW)"/>
    <s v="APOTHECA TRADING CO WLL."/>
    <s v="APO004"/>
    <s v="KW82NBOK0000000000002008859279/CONSIGNMENT"/>
    <s v="KWD"/>
    <s v="3,023.700"/>
    <s v="30-OCT-22"/>
    <s v="KWD"/>
    <s v="3023.700"/>
    <s v="True"/>
    <s v="True"/>
    <s v="True"/>
    <s v="True"/>
    <m/>
    <m/>
    <m/>
    <s v="APOTHECA TRADING CO WLL."/>
    <n v="674423"/>
    <s v="3023.700"/>
    <s v="KWD"/>
    <s v="24-Oct-2022"/>
    <s v="13436FY012P0"/>
    <s v="M.H. ALSHAYA CO. W.L.L."/>
    <s v="KW KWHBMECA001-001080-001 KWD"/>
    <s v="KWD"/>
    <s v="_x000d__x000a_ APOTHECA TRADING COMPANY WLL"/>
    <s v="  NATIONAL BANK OF KUWAIT"/>
    <s v="KW82NBOK0000000000002008859279"/>
    <s v="NBOKKWKW"/>
    <s v="3,023.700"/>
    <s v="KWD"/>
    <s v="Tue 25 Oct 2022"/>
    <s v="307833/674423"/>
    <m/>
    <s v="25 Oct 2022 09:26:00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36"/>
    <s v="10/24/2022 3:04:24 PM"/>
    <s v="10/24/2022 5:37:30 PM"/>
    <s v="PA_BankingApproval"/>
    <s v="Pending Banking Approval"/>
    <x v="6"/>
    <s v="M.H.ALSHAYA COMPANY W.L.L."/>
    <s v="425"/>
    <s v="KWD"/>
    <s v="2022"/>
    <s v="I-SUPPLY GENERAL TRADING &amp; CONTRACTING CO"/>
    <s v="ISU001"/>
    <s v="teena.kumar"/>
    <m/>
    <m/>
    <s v="Month"/>
    <s v="2"/>
    <s v="Oct"/>
    <s v="Inventory"/>
    <s v="307836_ISU001_WK2/SUPP"/>
    <s v="10/26/2022 12:00:00 AM"/>
    <s v="HOS/I-SUPPLY GENERAL TRADING &amp; CONTRACTING CO"/>
    <x v="3"/>
    <s v="10/24/2022 12:00:00 AM"/>
    <m/>
    <m/>
    <s v="purushothama.mk[Purushothama]"/>
    <s v="teena.kumar[Teena]"/>
    <s v="BankingApproval"/>
    <s v="500"/>
    <s v="1912.75"/>
    <s v="Yes"/>
    <m/>
    <m/>
    <s v="SUPP"/>
    <s v="OU_KUWAIT(KUW)"/>
    <s v="I-SUPPLY GENERAL TRADING &amp; CONTRACTING CO"/>
    <s v="ISU001"/>
    <m/>
    <s v="KWD"/>
    <s v="425.000"/>
    <s v="30-OCT-22"/>
    <s v="KWD"/>
    <s v="425.000"/>
    <s v="True"/>
    <s v="True"/>
    <s v="True"/>
    <s v="True"/>
    <m/>
    <m/>
    <m/>
    <s v="I-SUPPLY GENERAL TRADING &amp; CONTRACTING CO"/>
    <n v="674424"/>
    <s v="425.000"/>
    <s v="KWD"/>
    <s v="24-Oct-2022"/>
    <s v="23266FY013T4"/>
    <s v="M.H. ALSHAYA CO. W.L.L."/>
    <s v="KW KWHBMECA001-001080-001 KWD"/>
    <s v="KWD"/>
    <s v="_x000d__x000a_ I SUPPLY GENERAL TRADING AND _x000d__x000a_Â  CONTRACTING CO"/>
    <s v="  COMMERCIAL BANK OF KUWAIT SAK,THE"/>
    <s v="KW93COMB0000160359218100414012"/>
    <s v="COMBKWKW"/>
    <s v="425.000"/>
    <s v="KWD"/>
    <s v="Tue 25 Oct 2022"/>
    <s v="307836/674424"/>
    <m/>
    <s v="25 Oct 2022 09:27:1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661"/>
    <s v="10/24/2022 10:43:26 AM"/>
    <s v="10/24/2022 5:43:21 PM"/>
    <s v="PA_BankingApproval"/>
    <s v="Pending Banking Approval"/>
    <x v="6"/>
    <s v="M.H.ALSHAYA COMPANY W.L.L."/>
    <s v="7500"/>
    <s v="KWD"/>
    <s v="2022"/>
    <s v="ENHANCED ENGINEERING &amp; MULTI-TECHNOLOGIES CO."/>
    <s v="ENH001"/>
    <s v="teena.kumar"/>
    <m/>
    <m/>
    <s v="Month"/>
    <s v="4"/>
    <s v="Oct"/>
    <s v="General Expense"/>
    <s v="307661_ENH001_WK/3/SUPP"/>
    <s v="10/24/2022 12:00:00 AM"/>
    <s v="ITD/ENHANCED ENGINEERING &amp; MULTI-TECHNOLOGIES CO."/>
    <x v="3"/>
    <s v="10/24/2022 12:00:00 AM"/>
    <m/>
    <m/>
    <s v="patil.bheemappa[Patil]"/>
    <s v="teena.kumar[Teena]"/>
    <s v="BankingApproval"/>
    <s v="7500"/>
    <s v="24035"/>
    <s v="Yes"/>
    <m/>
    <m/>
    <s v="3/SUPP"/>
    <s v="OU_KUWAIT(KUW)"/>
    <s v="ENHANCED ENGINEERING &amp; MULTI-TECHNOLOGIES CO."/>
    <s v="ENH001"/>
    <m/>
    <s v="KWD"/>
    <s v="7,500.000"/>
    <s v="31-OCT-22"/>
    <s v="KWD"/>
    <s v="7500.000"/>
    <s v="True"/>
    <s v="True"/>
    <s v="True"/>
    <s v="True"/>
    <m/>
    <m/>
    <m/>
    <s v="ENHANCED ENGINEERING &amp; MULTI-TECHNOLOGIES CO."/>
    <n v="674425"/>
    <s v="7500.000"/>
    <s v="KWD"/>
    <s v="24-Oct-2022"/>
    <s v="27096FY0151A"/>
    <s v="M.H. ALSHAYA CO. W.L.L."/>
    <s v="KW KWHBMECA001-001080-001 KWD"/>
    <s v="KWD"/>
    <s v="_x000d__x000a_ ENHANCED ENGINEERING AND MULTI _x000d__x000a_Â  TECHNOLOGIES CO"/>
    <s v="  AHLI UNITED BANK K.S.C.P."/>
    <s v="KW06BKME0000000000000011536530"/>
    <s v="BKMEKWKW"/>
    <s v="7,500.000"/>
    <s v="KWD"/>
    <s v="Tue 25 Oct 2022"/>
    <s v="307661/674425"/>
    <m/>
    <s v="25 Oct 2022 09:28:36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712"/>
    <s v="10/24/2022 12:35:10 PM"/>
    <s v="10/24/2022 5:46:33 PM"/>
    <s v="PA_BankingApproval"/>
    <s v="Pending Banking Approval"/>
    <x v="6"/>
    <s v="M.H.ALSHAYA COMPANY W.L.L."/>
    <s v="53419.5"/>
    <s v="KWD"/>
    <s v="2022"/>
    <s v="BATES  PAN GULF"/>
    <s v="BAT002"/>
    <s v="teena.kumar"/>
    <m/>
    <m/>
    <s v="Month"/>
    <s v="3"/>
    <s v="Oct"/>
    <s v="General Expense"/>
    <s v="307712_BAT002_WK3/SUPP"/>
    <s v="10/24/2022 12:00:00 AM"/>
    <s v="MND/BATES  PAN GULF"/>
    <x v="3"/>
    <s v="10/24/2022 12:00:00 AM"/>
    <m/>
    <m/>
    <s v="patil.bheemappa[Patil]"/>
    <s v="teena.kumar[Teena]"/>
    <s v="BankingApproval"/>
    <s v="45411"/>
    <s v="110447.6"/>
    <s v="Yes"/>
    <m/>
    <m/>
    <s v="SUPP"/>
    <s v="OU_KUWAIT(KUW)"/>
    <s v="BATES  PAN GULF"/>
    <s v="BAT002"/>
    <s v="KW26NBOK0000000000001000497272"/>
    <s v="KWD"/>
    <s v="53,419.500"/>
    <s v="31-OCT-22"/>
    <s v="KWD"/>
    <s v="53419.500"/>
    <s v="True"/>
    <s v="True"/>
    <s v="True"/>
    <s v="True"/>
    <m/>
    <m/>
    <m/>
    <s v="BATES PAN GULF"/>
    <n v="674426"/>
    <s v="53419.500"/>
    <s v="KWD"/>
    <s v="24-Oct-2022"/>
    <s v="16116FY00XFD"/>
    <s v="M.H. ALSHAYA CO. W.L.L."/>
    <s v="KW KWHBMECA001-001080-001 KWD"/>
    <s v="KWD"/>
    <s v="_x000d__x000a_ BATES PAN GULF WLL _x000d__x000a_Â  PO Box 623 Souq Al Dakly 15257"/>
    <s v="  NATIONAL BANK OF KUWAIT"/>
    <s v="KW26NBOK0000000000001000497272"/>
    <s v="NBOKKWKW"/>
    <s v="53,419.500"/>
    <s v="KWD"/>
    <s v="Tue 25 Oct 2022"/>
    <s v="307712/674426"/>
    <m/>
    <s v="25 Oct 2022 09:29:5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23"/>
    <s v="10/24/2022 12:46:16 PM"/>
    <s v="10/24/2022 5:49:03 PM"/>
    <s v="PA_BankingApproval"/>
    <s v="Pending Banking Approval"/>
    <x v="6"/>
    <s v="M.H.ALSHAYA COMPANY W.L.L."/>
    <s v="43293.248"/>
    <s v="KWD"/>
    <s v="2022"/>
    <s v="AL HUDEBIYA INTERNATIONAL GENERAL TRADING AND CONT. CO."/>
    <s v="HUD004"/>
    <s v="teena.kumar"/>
    <m/>
    <m/>
    <s v="Month"/>
    <s v="3"/>
    <s v="Oct"/>
    <s v="General Expense"/>
    <s v="307723_HUD004_WK3/SUPP"/>
    <s v="10/24/2022 12:00:00 AM"/>
    <s v="MND/AL HUDEBIYA INTERNATIONAL GENERAL TRADING AND CONT. CO."/>
    <x v="3"/>
    <s v="10/24/2022 12:00:00 AM"/>
    <m/>
    <m/>
    <s v="patil.bheemappa[Patil]"/>
    <s v="teena.kumar[Teena]"/>
    <s v="BankingApproval"/>
    <s v="31807"/>
    <s v="61457.87"/>
    <s v="Yes"/>
    <m/>
    <m/>
    <s v="SUPP"/>
    <s v="OU_KUWAIT(KUW)"/>
    <s v="AL HUDEBIYA INTERNATIONAL GENERAL TRADING AND CONT. CO."/>
    <s v="HUD004"/>
    <s v="KW42ABKK0000000000607717550001"/>
    <s v="KWD"/>
    <s v="43,293.248"/>
    <s v="31-OCT-22"/>
    <s v="KWD"/>
    <s v="43293.248"/>
    <s v="True"/>
    <s v="True"/>
    <s v="True"/>
    <s v="True"/>
    <m/>
    <m/>
    <m/>
    <s v="AL HUDEBIYA INTERNATIONAL GENERAL TRADING AND CONT. CO."/>
    <n v="674427"/>
    <s v="43293.248"/>
    <s v="KWD"/>
    <s v="24-Oct-2022"/>
    <s v="68406FY017E6"/>
    <s v="M.H. ALSHAYA CO. W.L.L."/>
    <s v="KW KWHBMECA001-001080-001 KWD"/>
    <s v="KWD"/>
    <s v="_x000d__x000a_ HUDEBIYA INTERNATIONAL GEN TRD AND"/>
    <s v="  ALAHLI BANK OF KUWAIT KSC"/>
    <s v="KW42ABKK0000000000607717550001"/>
    <s v="ABKKKWKW"/>
    <s v="43,293.248"/>
    <s v="KWD"/>
    <s v="Tue 25 Oct 2022"/>
    <s v="307723/674427"/>
    <m/>
    <s v="25 Oct 2022 09:31:10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738"/>
    <s v="10/24/2022 12:59:27 PM"/>
    <s v="10/24/2022 5:59:15 PM"/>
    <s v="PA_BankingApproval"/>
    <s v="Pending Banking Approval"/>
    <x v="6"/>
    <s v="M.H.ALSHAYA COMPANY W.L.L."/>
    <s v="12583.8"/>
    <s v="KWD"/>
    <s v="2022"/>
    <s v="ALRESALA ALOULA FOR GENERAL TRADING COMPANY"/>
    <s v="RES004"/>
    <s v="teena.kumar"/>
    <m/>
    <m/>
    <s v="Month"/>
    <s v="3"/>
    <s v="Oct"/>
    <s v="General Expense"/>
    <s v="307738_RES004_WK3/SUPP"/>
    <s v="10/24/2022 12:00:00 AM"/>
    <s v="MND/ALRESALA ALOULA FOR GENERAL TRADING COMPANY"/>
    <x v="3"/>
    <s v="10/24/2022 12:00:00 AM"/>
    <m/>
    <m/>
    <s v="patil.bheemappa[Patil]"/>
    <s v="teena.kumar[Teena]"/>
    <s v="BankingApproval"/>
    <s v="11543"/>
    <s v="32885.2"/>
    <s v="Yes"/>
    <m/>
    <m/>
    <m/>
    <s v="OU_KUWAIT(KUW)"/>
    <s v="ALRESALA ALOULA FOR GENERAL TRADING COMPANY"/>
    <s v="RES004"/>
    <s v="KW36ABKK0000000000603508510201"/>
    <s v="KWD"/>
    <s v="12,583.800"/>
    <s v="31-OCT-22"/>
    <m/>
    <m/>
    <s v="True"/>
    <s v="True"/>
    <s v="True"/>
    <s v="True"/>
    <m/>
    <m/>
    <m/>
    <s v="ALRESALA ALOULA FOR GENERAL TRADING COMPANY"/>
    <n v="674428"/>
    <s v="9662.651"/>
    <s v="KWD"/>
    <s v="24-Oct-2022"/>
    <s v="08436FY018IK"/>
    <s v="M.H. ALSHAYA CO. W.L.L."/>
    <s v="KW KWHBMECA001-001080-001 KWD"/>
    <s v="KWD"/>
    <s v="_x000d__x000a_ ALRESALA ALOULA FOR GENERAL _x000d__x000a_Â  TRADING COMPANY"/>
    <s v="  AL AHLI BANK OF KUWAIT K.S.C.P"/>
    <s v="KW36ABKK0000000000603508510201"/>
    <s v="ABKKKWKWXXX"/>
    <s v="12,583.800"/>
    <s v="KWD"/>
    <s v="Tue 25 Oct 2022"/>
    <s v="307738/674428"/>
    <m/>
    <s v="25 Oct 2022 09:32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49"/>
    <s v="10/24/2022 1:10:04 PM"/>
    <s v="10/24/2022 6:02:25 PM"/>
    <s v="PA_BankingApproval"/>
    <s v="Pending Banking Approval"/>
    <x v="6"/>
    <s v="M.H.ALSHAYA COMPANY W.L.L."/>
    <s v="3952"/>
    <s v="KWD"/>
    <s v="2022"/>
    <s v="CAZY TECH ADVERTISING &amp; PROMOTION EST."/>
    <s v="CAZ001"/>
    <s v="teena.kumar"/>
    <m/>
    <m/>
    <s v="Month"/>
    <s v="3"/>
    <s v="Oct"/>
    <s v="General Expense"/>
    <s v="307749_CAZ001_WK3/SUPP"/>
    <s v="10/24/2022 12:00:00 AM"/>
    <s v="MND/CAZY TECH ADVERTISING &amp; PROMOTION EST."/>
    <x v="3"/>
    <s v="10/24/2022 12:00:00 AM"/>
    <m/>
    <m/>
    <s v="patil.bheemappa[Patil]"/>
    <s v="teena.kumar[Teena]"/>
    <s v="BankingApproval"/>
    <s v="3292"/>
    <s v="14283"/>
    <s v="Yes"/>
    <m/>
    <m/>
    <s v="SUPP"/>
    <s v="OU_KUWAIT(KUW)"/>
    <s v="CAZY TECH ADVERTISING &amp; PROMOTION EST."/>
    <s v="CAZ001"/>
    <s v="KW29NBOK0000000000002011260013"/>
    <s v="KWD"/>
    <s v="3,952.000"/>
    <s v="31-OCT-22"/>
    <s v="KWD"/>
    <s v="3952.000"/>
    <s v="True"/>
    <s v="True"/>
    <s v="True"/>
    <s v="True"/>
    <m/>
    <m/>
    <m/>
    <s v="CAZY TECH ADVERTISING &amp; PROMOTION EST."/>
    <n v="674430"/>
    <s v="3952.000"/>
    <s v="KWD"/>
    <s v="24-Oct-2022"/>
    <s v="89146FY019XG"/>
    <s v="M.H. ALSHAYA CO. W.L.L."/>
    <s v="KW KWHBMECA001-001080-001 KWD"/>
    <s v="KWD"/>
    <s v="_x000d__x000a_ CAZY TECH ADVERTISING AND PROMOTION _x000d__x000a_Â  EST _x000d__x000a_Â  SALMIYA SALEM AL MUBARAK ST"/>
    <s v="  NATIONAL BANK OF KUWAIT"/>
    <s v="KW29NBOK0000000000002011260013"/>
    <s v="NBOKKWKW"/>
    <s v="3,952.000"/>
    <s v="KWD"/>
    <s v="Tue 25 Oct 2022"/>
    <s v="307749/674430"/>
    <m/>
    <s v="25 Oct 2022 09:33:48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755"/>
    <s v="10/24/2022 1:18:33 PM"/>
    <s v="10/24/2022 6:05:57 PM"/>
    <s v="PA_BankingApproval"/>
    <s v="Pending Banking Approval"/>
    <x v="6"/>
    <s v="M.H.ALSHAYA COMPANY W.L.L."/>
    <s v="1064"/>
    <s v="KWD"/>
    <s v="2022"/>
    <s v="THE MEAZA GROUP COMPANY"/>
    <s v="SPE003"/>
    <s v="teena.kumar"/>
    <m/>
    <m/>
    <s v="Month"/>
    <s v="3"/>
    <s v="Oct"/>
    <s v="General Expense"/>
    <s v="307755_SPE003_WK3/SUPP"/>
    <s v="10/24/2022 12:00:00 AM"/>
    <s v="MND/THE MEAZA GROUP COMPANY"/>
    <x v="3"/>
    <s v="10/24/2022 12:00:00 AM"/>
    <m/>
    <m/>
    <s v="patil.bheemappa[Patil]"/>
    <s v="teena.kumar[Teena]"/>
    <s v="BankingApproval"/>
    <s v="424"/>
    <s v="2287"/>
    <s v="Yes"/>
    <m/>
    <m/>
    <s v="SUPP"/>
    <s v="OU_KUWAIT(KUW)"/>
    <s v="THE MEAZA GROUP COMPANY"/>
    <s v="SPE003"/>
    <s v="KW84NBOK0000000000002006746680/SPECIAL EVENTS PRODUCTIONS CO."/>
    <s v="KWD"/>
    <s v="1,064.000"/>
    <s v="31-OCT-22"/>
    <s v="KWD"/>
    <s v="1064.000"/>
    <s v="True"/>
    <s v="True"/>
    <s v="True"/>
    <s v="True"/>
    <m/>
    <m/>
    <m/>
    <s v="THE MEAZA GROUP COMPANY"/>
    <n v="674431"/>
    <s v="1064.000"/>
    <s v="KWD"/>
    <s v="24-Oct-2022"/>
    <s v="75446FY01B5I"/>
    <s v="M.H. ALSHAYA CO. W.L.L."/>
    <s v="KW KWHBMECA001-001080-001 KWD"/>
    <s v="KWD"/>
    <s v="_x000d__x000a_ THE MEAZA GROUP COMPANY FOR ADVERTI"/>
    <s v="  NATIONAL BANK OF KUWAIT"/>
    <s v="KW84NBOK0000000000002006746680"/>
    <s v="NBOKKWKW"/>
    <s v="1,064.000"/>
    <s v="KWD"/>
    <s v="Tue 25 Oct 2022"/>
    <s v="307755/674431"/>
    <m/>
    <s v="25 Oct 2022 09:35:0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60"/>
    <s v="10/24/2022 1:28:00 PM"/>
    <s v="10/24/2022 6:13:18 PM"/>
    <s v="PA_BankingApproval"/>
    <s v="Pending Banking Approval"/>
    <x v="6"/>
    <s v="M.H.ALSHAYA COMPANY W.L.L."/>
    <s v="819"/>
    <s v="KWD"/>
    <s v="2022"/>
    <s v="XL GRAPHICS CO."/>
    <s v="XLG001"/>
    <s v="teena.kumar"/>
    <m/>
    <m/>
    <s v="Month"/>
    <s v="3"/>
    <s v="Oct"/>
    <s v="General Expense"/>
    <s v="307760_XLG001_WK3/SUPP"/>
    <s v="10/24/2022 12:00:00 AM"/>
    <s v="MND/XL GRAPHICS CO."/>
    <x v="3"/>
    <s v="10/24/2022 12:00:00 AM"/>
    <m/>
    <m/>
    <s v="patil.bheemappa[Patil]"/>
    <s v="teena.kumar[Teena]"/>
    <s v="BankingApproval"/>
    <s v="114"/>
    <s v="831"/>
    <s v="Yes"/>
    <m/>
    <m/>
    <s v="SUPP"/>
    <s v="OU_KUWAIT(KUW)"/>
    <s v="XL GRAPHICS CO."/>
    <s v="XLG001"/>
    <s v="KW56NBOK0000000000001000418453/TARAWA GROUP FOR GEN. TRD. AND CONT."/>
    <s v="KWD"/>
    <s v="819.000"/>
    <s v="31-OCT-22"/>
    <s v="KWD"/>
    <s v="819.000"/>
    <s v="True"/>
    <s v="True"/>
    <s v="True"/>
    <s v="True"/>
    <m/>
    <m/>
    <m/>
    <s v="XL GRAPHICS CO."/>
    <n v="674432"/>
    <s v="819.000"/>
    <s v="KWD"/>
    <s v="24-Oct-2022"/>
    <s v="62036FY01CIJ"/>
    <s v="M.H. ALSHAYA CO. W.L.L."/>
    <s v="KW KWHBMECA001-001080-001 KWD"/>
    <s v="KWD"/>
    <s v="_x000d__x000a_ XL GRAPHICS FOR PRINTING CO WLL"/>
    <s v="  NATIONAL BANK OF KUWAIT S.A.K.P."/>
    <s v="KW97NBOK0000000000001002556080"/>
    <s v="NBOKKWKW"/>
    <s v="819.000"/>
    <s v="KWD"/>
    <s v="Tue 25 Oct 2022"/>
    <s v="307760/674432"/>
    <m/>
    <s v="25 Oct 2022 09:36:39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01"/>
    <s v="10/24/2022 2:30:29 PM"/>
    <s v="10/24/2022 6:16:48 PM"/>
    <s v="PA_BankingApproval"/>
    <s v="Pending Banking Approval"/>
    <x v="6"/>
    <s v="M.H.ALSHAYA COMPANY W.L.L."/>
    <s v="3981"/>
    <s v="KWD"/>
    <s v="2022"/>
    <s v="MAJESTY GROUP"/>
    <s v="MAJ009"/>
    <s v="teena.kumar"/>
    <m/>
    <m/>
    <s v="Month"/>
    <s v="3"/>
    <s v="Oct"/>
    <s v="General Expense"/>
    <s v="307801_MAJ009_WK3/SUPP"/>
    <s v="10/24/2022 12:00:00 AM"/>
    <s v="MND/MAJESTY GROUP"/>
    <x v="3"/>
    <s v="10/24/2022 12:00:00 AM"/>
    <m/>
    <m/>
    <s v="patil.bheemappa[Patil]"/>
    <s v="teena.kumar[Teena]"/>
    <s v="BankingApproval"/>
    <s v="28191"/>
    <s v="28191.32"/>
    <s v="Yes"/>
    <m/>
    <m/>
    <s v="SUPP"/>
    <s v="OU_KUWAIT(KUW)"/>
    <s v="MAJESTY GROUP"/>
    <s v="MAJ009"/>
    <s v="KW44NBOK0000000000002006138337"/>
    <s v="KWD"/>
    <s v="3,981.000"/>
    <s v="31-OCT-22"/>
    <s v="KWD"/>
    <s v="3981.000"/>
    <s v="True"/>
    <s v="True"/>
    <s v="True"/>
    <s v="True"/>
    <m/>
    <m/>
    <m/>
    <s v="MAJESTY GROUP"/>
    <n v="674433"/>
    <s v="3981.000"/>
    <s v="KWD"/>
    <s v="24-Oct-2022"/>
    <s v="84056FY014O9"/>
    <s v="M.H. ALSHAYA CO. W.L.L."/>
    <s v="KW KWHBMECA001-001080-001 KWD"/>
    <s v="KWD"/>
    <s v="_x000d__x000a_ MAJESTY GROUP"/>
    <s v="  NATIONAL BANK OF KUWAIT"/>
    <s v="KW44NBOK0000000000002006138337"/>
    <s v="NBOKKWKW"/>
    <s v="3,981.000"/>
    <s v="KWD"/>
    <s v="Tue 25 Oct 2022"/>
    <s v="307801/674433"/>
    <m/>
    <s v="25 Oct 2022 09:37:5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6376"/>
    <s v="10/24/2022 10:12:45 AM"/>
    <s v="10/24/2022 6:23:00 PM"/>
    <s v="PA_BankingApproval"/>
    <s v="Pending Banking Approval"/>
    <x v="6"/>
    <s v="M.H.ALSHAYA COMPANY W.L.L."/>
    <s v="4078.057"/>
    <s v="KWD"/>
    <s v="2022"/>
    <s v="MASSAD CO. W.L.L."/>
    <s v="MAS002"/>
    <s v="teena.kumar"/>
    <m/>
    <m/>
    <s v="Month"/>
    <s v="2"/>
    <s v="Oct"/>
    <s v="Inventory"/>
    <s v="306376_MAS002_WK2/SUPP"/>
    <s v="10/21/2022 12:00:00 AM"/>
    <s v="HOS/MASSAD CO. W.L.L."/>
    <x v="3"/>
    <s v="10/24/2022 12:00:00 AM"/>
    <m/>
    <m/>
    <s v="christon.martin[Christon]"/>
    <s v="teena.kumar[Teena]"/>
    <s v="BankingApproval"/>
    <s v="2083.06"/>
    <s v="37255.549"/>
    <s v="Yes"/>
    <m/>
    <m/>
    <m/>
    <s v="OU_KUWAIT(KUW)"/>
    <s v="MASSAD CO. W.L.L."/>
    <s v="MAS002"/>
    <s v="KW55GULB0000000000000005603570"/>
    <s v="KWD"/>
    <s v="4,078.057"/>
    <s v="31-OCT-22"/>
    <m/>
    <m/>
    <s v="True"/>
    <s v="True"/>
    <s v="True"/>
    <s v="True"/>
    <m/>
    <m/>
    <m/>
    <m/>
    <m/>
    <m/>
    <m/>
    <m/>
    <s v="64006FY01EOL"/>
    <s v="M.H. ALSHAYA CO. W.L.L."/>
    <s v="KW KWHBMECA001-001080-001 KWD"/>
    <s v="KWD"/>
    <s v="_x000d__x000a_ MASSAD CO. WLL"/>
    <s v="  GULF BANK KSC"/>
    <s v="KW55GULB0000000000000005603570"/>
    <s v="GULBKWKW"/>
    <s v="4,078.057"/>
    <s v="KWD"/>
    <s v="Tue 25 Oct 2022"/>
    <s v="306376/674603"/>
    <m/>
    <s v="25 Oct 2022 09:39:07 GMT"/>
    <s v="True"/>
    <s v="True"/>
    <s v="True"/>
    <s v="True"/>
    <s v="True"/>
    <s v="True"/>
    <s v="True"/>
    <s v="True"/>
    <m/>
    <m/>
    <m/>
    <m/>
    <x v="1"/>
    <s v="Unable to find Batch Number"/>
    <s v="10/24/2022"/>
    <e v="#N/A"/>
  </r>
  <r>
    <s v="PA-000000000000307331"/>
    <s v="10/22/2022 12:53:14 PM"/>
    <s v="10/24/2022 6:26:01 PM"/>
    <s v="PA_BankingApproval"/>
    <s v="Pending Banking Approval"/>
    <x v="6"/>
    <s v="M.H.ALSHAYA COMPANY W.L.L."/>
    <s v="1849.05"/>
    <s v="KWD"/>
    <s v="2022"/>
    <s v="AL HAFEZ TRADING ESTABLISHMENT."/>
    <s v="HAF001"/>
    <s v="teena.kumar"/>
    <m/>
    <m/>
    <s v="Month"/>
    <s v="2"/>
    <s v="Oct"/>
    <s v="Inventory"/>
    <s v="307331_HAF001_WK2/SUPP"/>
    <s v="10/21/2022 12:00:00 AM"/>
    <s v="WEL/AL HAFEZ TRADING ESTABLISHMENT."/>
    <x v="3"/>
    <s v="10/24/2022 12:00:00 AM"/>
    <m/>
    <m/>
    <s v="christon.martin[Christon]"/>
    <s v="teena.kumar[Teena]"/>
    <s v="BankingApproval"/>
    <s v="1849.05"/>
    <s v="2623.62"/>
    <s v="Yes"/>
    <m/>
    <m/>
    <m/>
    <s v="OU_KUWAIT(KUW)"/>
    <s v="AL HAFEZ TRADING ESTABLISHMENT."/>
    <s v="HAF001"/>
    <s v="KW03ABKK0000000000600010574201"/>
    <s v="KWD"/>
    <s v="1,849.050"/>
    <s v="31-OCT-22"/>
    <m/>
    <m/>
    <s v="True"/>
    <s v="True"/>
    <s v="True"/>
    <s v="True"/>
    <m/>
    <m/>
    <m/>
    <m/>
    <m/>
    <m/>
    <m/>
    <m/>
    <s v="13906FY016T0"/>
    <s v="M.H. ALSHAYA CO. W.L.L."/>
    <s v="KW KWHBMECA001-001080-001 KWD"/>
    <s v="KWD"/>
    <s v="_x000d__x000a_ AL HAFEZ TRADING ESTABLISHMENT"/>
    <s v="  ALAHLI BANK OF KUWAIT KSC"/>
    <s v="KW03ABKK0000000000600010574201"/>
    <s v="ABKKKWKW"/>
    <s v="1,849.050"/>
    <s v="KWD"/>
    <s v="Tue 25 Oct 2022"/>
    <s v="307331/674604"/>
    <m/>
    <s v="25 Oct 2022 09:40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462"/>
    <s v="10/21/2022 4:35:18 PM"/>
    <s v="10/24/2022 6:30:32 PM"/>
    <s v="PA_BankingApproval"/>
    <s v="Pending Banking Approval"/>
    <x v="7"/>
    <s v="LOGIX FZCO - UAE"/>
    <s v="18200.7"/>
    <s v="AED"/>
    <s v="2022"/>
    <s v="BUSS ENGINEERING &amp; HEAVY EQUIPMENT REPAIRING L.L.C."/>
    <s v="BUS020"/>
    <s v="riya.thomas"/>
    <m/>
    <m/>
    <s v="Month"/>
    <s v="4"/>
    <s v="Oct"/>
    <s v="General Expense"/>
    <s v="307462_BUS020_WK4"/>
    <s v="10/25/2022 12:00:00 AM"/>
    <s v="LOG/BUSS ENGINEERING &amp; HEAVY EQUIPMENT REPAIRING L.L.C."/>
    <x v="1"/>
    <s v="10/24/2022 12:00:00 AM"/>
    <m/>
    <m/>
    <s v="varunkumar.ar[Varun]"/>
    <s v="riya.thomas[Riya]"/>
    <s v="BankingApproval"/>
    <s v="16415"/>
    <s v="18200.7"/>
    <s v="Yes"/>
    <s v="High"/>
    <m/>
    <m/>
    <s v="OU_UAE2(UAE2)"/>
    <s v="BUSS ENGINEERING &amp; HEAVY EQUIPMENT REPAIRING L.L.C."/>
    <s v="BUS020"/>
    <s v="AE440400000332087761001"/>
    <s v="AED"/>
    <s v="18,200.700"/>
    <s v="31-OCT-22"/>
    <m/>
    <m/>
    <s v="True"/>
    <s v="True"/>
    <s v="True"/>
    <s v="True"/>
    <m/>
    <m/>
    <m/>
    <s v="BUSS ENGINEERING &amp; HEAVY EQUIPMENT REPAIRING L.L.C."/>
    <n v="674434"/>
    <s v="18200.70"/>
    <s v="AED"/>
    <s v="21-Oct-2022"/>
    <s v="61096FY00EMD"/>
    <s v="Logix UAE AED Suppli"/>
    <s v="AE AEHBMECA025-154568-003 AED"/>
    <s v="AED"/>
    <s v="_x000d__x000a_ BUSS ENGINEERING AND HEAVY _x000d__x000a_Â  EQUIPMENT REPAIRING LLC"/>
    <s v="  NATIONAL BK OF RAS AL KHAIMAH PSC"/>
    <s v="AE440400000332087761001"/>
    <s v="NRAKAEAK"/>
    <s v="18,200.70"/>
    <s v="AED"/>
    <s v="Tue 25 Oct 2022"/>
    <s v="307462/674434"/>
    <s v="GMS - Processing Repair And Maintenance Services On Goods"/>
    <s v="25 Oct 2022 05:13:51 GMT"/>
    <s v="True"/>
    <s v="True"/>
    <s v="True"/>
    <s v="True"/>
    <s v="True"/>
    <s v="True"/>
    <s v="True"/>
    <s v="True"/>
    <m/>
    <m/>
    <m/>
    <m/>
    <x v="1"/>
    <s v="Oracle Validation Failed"/>
    <s v="10/24/2022"/>
    <s v="Processed by bank (HSBC)  "/>
  </r>
  <r>
    <s v="PA-000000000000307332"/>
    <s v="10/22/2022 12:59:00 PM"/>
    <s v="10/24/2022 6:31:12 PM"/>
    <s v="PA_BankingApproval"/>
    <s v="Pending Banking Approval"/>
    <x v="6"/>
    <s v="M.H.ALSHAYA COMPANY W.L.L."/>
    <s v="9432.7"/>
    <s v="KWD"/>
    <s v="2022"/>
    <s v="ROSETTE MEDICAL FOR DRUGS EQUIPMENT"/>
    <s v="ROS012"/>
    <s v="teena.kumar"/>
    <m/>
    <m/>
    <s v="Month"/>
    <s v="2"/>
    <s v="Oct"/>
    <s v="Inventory"/>
    <s v="307332_ROS012_WK2/SUPP"/>
    <s v="10/21/2022 12:00:00 AM"/>
    <s v="WEL/ROSETTE MEDICAL FOR DRUGS EQUIPMENT"/>
    <x v="3"/>
    <s v="10/24/2022 12:00:00 AM"/>
    <m/>
    <m/>
    <s v="christon.martin[Christon]"/>
    <s v="teena.kumar[Teena]"/>
    <s v="BankingApproval"/>
    <s v="8121.9"/>
    <s v="18796.1"/>
    <s v="Yes"/>
    <m/>
    <m/>
    <m/>
    <s v="OU_KUWAIT(KUW)"/>
    <s v="ROSETTE MEDICAL FOR DRUGS EQUIPMENT"/>
    <s v="ROS012"/>
    <m/>
    <s v="KWD"/>
    <s v="9,432.700"/>
    <s v="31-OCT-22"/>
    <m/>
    <m/>
    <s v="True"/>
    <s v="True"/>
    <s v="True"/>
    <s v="True"/>
    <m/>
    <m/>
    <m/>
    <m/>
    <m/>
    <m/>
    <m/>
    <m/>
    <s v="26066FY01GNF"/>
    <s v="M.H. ALSHAYA CO. W.L.L."/>
    <s v="KW KWHBMECA001-001080-001 KWD"/>
    <s v="KWD"/>
    <s v="_x000d__x000a_ ROSETTE MEDICAL"/>
    <s v="  BOUBYAN BANK (K.S.C)"/>
    <s v="KW05BBYN0000000000000642178001"/>
    <s v="BBYNKWKW"/>
    <s v="9,432.700"/>
    <s v="KWD"/>
    <s v="Tue 25 Oct 2022"/>
    <s v="307332/674605"/>
    <m/>
    <s v="25 Oct 2022 09:41:3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460"/>
    <s v="10/21/2022 4:15:46 PM"/>
    <s v="10/24/2022 6:31:32 PM"/>
    <s v="PA_BankingApproval"/>
    <s v="Pending Banking Approval"/>
    <x v="0"/>
    <s v="Alshaya Trading Company - UAE"/>
    <s v="7260.49"/>
    <s v="AED"/>
    <s v="2022"/>
    <s v="VISIBLE GLOBAL TRADING L.L.C."/>
    <s v="VIS999"/>
    <s v="riya.thomas"/>
    <m/>
    <m/>
    <s v="Month"/>
    <s v="4"/>
    <s v="Oct"/>
    <s v="General Expense"/>
    <s v="307460_VIS999_WK4"/>
    <s v="10/25/2022 12:00:00 AM"/>
    <s v="LOG/VISIBLE GLOBAL TRADING L.L.C."/>
    <x v="0"/>
    <s v="10/24/2022 12:00:00 AM"/>
    <m/>
    <m/>
    <s v="varunkumar.ar[Varun]"/>
    <s v="riya.thomas[Riya]"/>
    <s v="BankingApproval"/>
    <s v="6400"/>
    <s v="7260.49"/>
    <s v="Yes"/>
    <s v="High"/>
    <m/>
    <s v="307460_VIS999_WK4"/>
    <s v="OU_UAE(UAE)"/>
    <s v="VISIBLE GLOBAL TRADING L.L.C."/>
    <s v="VIS999"/>
    <s v="AE100400000025458055001"/>
    <s v="AED"/>
    <s v="7,260.490"/>
    <s v="31-OCT-22"/>
    <s v="AED"/>
    <s v="7260.49"/>
    <s v="True"/>
    <s v="True"/>
    <s v="True"/>
    <s v="True"/>
    <m/>
    <m/>
    <m/>
    <m/>
    <m/>
    <m/>
    <m/>
    <m/>
    <s v="20996FY017S2"/>
    <s v="MHA DXB AED MAIN"/>
    <s v="AE AEHBMECA025-413451-002 AED"/>
    <s v="AED"/>
    <s v="_x000d__x000a_ VISIBLE GLOBAL TRADING LLC"/>
    <s v="  NATIONAL BK OF RAS AL KHAIMAH PSC"/>
    <s v="AE100400000025458055001"/>
    <s v="NRAKAEAK"/>
    <s v="7,260.49"/>
    <s v="AED"/>
    <s v="Tue 25 Oct 2022"/>
    <s v="307460/674435"/>
    <s v="GMS - Processing Repair And Maintenance Services On Goods"/>
    <s v="25 Oct 2022 11:48:2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448"/>
    <s v="10/21/2022 5:22:39 PM"/>
    <s v="10/24/2022 6:37:24 PM"/>
    <s v="PA_BankingApproval"/>
    <s v="Pending Banking Approval"/>
    <x v="1"/>
    <s v="Alshaya International Co. L.L.C, Dubai"/>
    <s v="5224.38"/>
    <s v="AED"/>
    <s v="2022"/>
    <s v="ARABIAN AMERICAN TECHNOLOGY CO.ARAMTEC L.LC"/>
    <s v="ARA074"/>
    <s v="riya.thomas"/>
    <m/>
    <m/>
    <s v="Month"/>
    <s v="4"/>
    <s v="Oct"/>
    <s v="Inventory"/>
    <s v="307448_ARA074_WK4/TCP"/>
    <s v="10/22/2022 12:00:00 AM"/>
    <s v="HOS/ARABIAN AMERICAN TECHNOLOGY CO.ARAMTEC L.LC"/>
    <x v="1"/>
    <s v="10/24/2022 12:00:00 AM"/>
    <m/>
    <m/>
    <s v="rajendraprasad.t[Rajendra Prasad]"/>
    <s v="riya.thomas[Riya]"/>
    <s v="BankingApproval"/>
    <s v="6841.38"/>
    <s v="9999.27"/>
    <s v="Yes"/>
    <m/>
    <m/>
    <m/>
    <s v="OU_DIC(IO_DIC)"/>
    <s v="ARABIAN AMERICAN TECHNOLOGY CO.ARAMTEC L.LC"/>
    <s v="ARA074"/>
    <s v="AE840450000012142734834/ARAMTEC"/>
    <s v="AED"/>
    <s v="6,841.380"/>
    <s v="31-OCT-22"/>
    <m/>
    <m/>
    <s v="True"/>
    <s v="True"/>
    <s v="True"/>
    <s v="False"/>
    <m/>
    <m/>
    <m/>
    <s v="ARABIAN AMERICAN TECHNOLOGY CO.ARAMTEC L.LC"/>
    <n v="674436"/>
    <s v="6841.38"/>
    <s v="AED"/>
    <s v="21-Oct-2022"/>
    <s v="02806FY00FLG"/>
    <s v="AIC UAE AED Main Sup"/>
    <s v="AE AEHBMECA025-084054-004 AED"/>
    <s v="AED"/>
    <s v="_x000d__x000a_ ARABIAN AMERICAN TECHNOLOGY _x000d__x000a_Â  CO ARAMTEC LLC"/>
    <s v="  ABU DHABI COMMERCIAL BANK"/>
    <s v="AE560030000265244920004"/>
    <s v="ADCBAEAA"/>
    <s v="5,224.38"/>
    <s v="AED"/>
    <s v="Tue 25 Oct 2022"/>
    <s v="307448/674436"/>
    <s v="TCP - Trade Credits And Advances Payable"/>
    <s v="25 Oct 2022 04:59:43 GMT"/>
    <s v="True"/>
    <s v="True"/>
    <s v="True"/>
    <s v="True"/>
    <s v="True"/>
    <s v="True"/>
    <s v="True"/>
    <s v="True"/>
    <m/>
    <m/>
    <m/>
    <m/>
    <x v="1"/>
    <s v="DBR Validation Failed"/>
    <s v="10/24/2022"/>
    <s v="Processed by bank (HSBC)  "/>
  </r>
  <r>
    <s v="PA-000000000000307447"/>
    <s v="10/21/2022 5:12:08 PM"/>
    <s v="10/24/2022 6:41:35 PM"/>
    <s v="PA_BankingApproval"/>
    <s v="Pending Banking Approval"/>
    <x v="0"/>
    <s v="Alshaya Trading Company - UAE"/>
    <s v="104315.12"/>
    <s v="AED"/>
    <s v="2022"/>
    <s v="ARABIAN AMERICAN TECHNOLOGY CO.ARAMTEC L.LC"/>
    <s v="ARA074"/>
    <s v="riya.thomas"/>
    <m/>
    <m/>
    <s v="Month"/>
    <s v="4"/>
    <s v="Oct"/>
    <s v="Inventory"/>
    <s v="307447_ARA074_WK4/TCP"/>
    <s v="10/22/2022 12:00:00 AM"/>
    <s v="HOS/ARABIAN AMERICAN TECHNOLOGY CO.ARAMTEC L.LC"/>
    <x v="0"/>
    <s v="10/24/2022 12:00:00 AM"/>
    <m/>
    <m/>
    <s v="rajendraprasad.t[Rajendra Prasad]"/>
    <s v="riya.thomas[Riya]"/>
    <s v="BankingApproval"/>
    <s v="170568.75"/>
    <s v="192223.43"/>
    <s v="Yes"/>
    <m/>
    <m/>
    <s v="TCP"/>
    <s v="OU_UAE(UAE)"/>
    <s v="ARABIAN AMERICAN TECHNOLOGY CO.ARAMTEC L.LC"/>
    <s v="ARA074"/>
    <s v="AE840450000012142734834/ARAMTEC"/>
    <s v="AED"/>
    <s v="104,315.120"/>
    <s v="31-OCT-22"/>
    <m/>
    <m/>
    <s v="True"/>
    <s v="True"/>
    <s v="True"/>
    <s v="True"/>
    <m/>
    <m/>
    <m/>
    <s v="ARABIAN AMERICAN TECHNOLOGY CO.ARAMTEC L.LC"/>
    <n v="674437"/>
    <s v="104315.12"/>
    <s v="AED"/>
    <s v="21-Oct-2022"/>
    <s v="64376FY018EG"/>
    <s v="MHA DXB AED MAIN"/>
    <s v="AE AEHBMECA025-413451-002 AED"/>
    <s v="AED"/>
    <s v="_x000d__x000a_ ARABIAN AMERICAN TECHNOLOGY _x000d__x000a_Â  CO ARAMTEC LLC"/>
    <s v="  ABU DHABI COMMERCIAL BANK"/>
    <s v="AE560030000265244920004"/>
    <s v="ADCBAEAA"/>
    <s v="104,315.12"/>
    <s v="AED"/>
    <s v="Tue 25 Oct 2022"/>
    <s v="307447/674437"/>
    <s v="TCP - Trade Credits And Advances Payable"/>
    <s v="25 Oct 2022 11:49:58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4/2022"/>
    <e v="#N/A"/>
  </r>
  <r>
    <s v="PA-000000000000307333"/>
    <s v="10/22/2022 1:01:54 PM"/>
    <s v="10/24/2022 6:42:25 PM"/>
    <s v="PA_BankingApproval"/>
    <s v="Pending Banking Approval"/>
    <x v="6"/>
    <s v="M.H.ALSHAYA COMPANY W.L.L."/>
    <s v="351"/>
    <s v="KWD"/>
    <s v="2022"/>
    <s v="ARWAD REGIONAL CO. FOR IMPORT,EXPORT &amp; COMMISSION AGENT WLL"/>
    <s v="ARW005"/>
    <s v="teena.kumar"/>
    <m/>
    <m/>
    <s v="Month"/>
    <s v="3"/>
    <s v="Oct"/>
    <s v="Inventory"/>
    <s v="307333_ARW005_WK3/SUPP"/>
    <s v="10/21/2022 12:00:00 AM"/>
    <s v="WEL/ARWAD REGIONAL CO. FOR IMPORT,EXPORT &amp; COMMISSION AGENT WLL"/>
    <x v="3"/>
    <s v="10/24/2022 12:00:00 AM"/>
    <m/>
    <m/>
    <s v="christon.martin[Christon]"/>
    <s v="teena.kumar[Teena]"/>
    <s v="BankingApproval"/>
    <s v="351"/>
    <s v="351"/>
    <s v="Yes"/>
    <m/>
    <m/>
    <s v="SUPP"/>
    <s v="OU_KUWAIT(KUW)"/>
    <s v="ARWAD REGIONAL CO. FOR IMPORT,EXPORT &amp; COMMISSION AGENT WLL"/>
    <s v="ARW005"/>
    <s v="KW10COMB0000359441691100414014"/>
    <s v="KWD"/>
    <s v="351.000"/>
    <s v="31-OCT-22"/>
    <m/>
    <m/>
    <s v="True"/>
    <s v="True"/>
    <s v="True"/>
    <s v="True"/>
    <m/>
    <m/>
    <m/>
    <m/>
    <m/>
    <m/>
    <m/>
    <m/>
    <s v="78656FY01HM2"/>
    <s v="M.H. ALSHAYA CO. W.L.L."/>
    <s v="KW KWHBMECA001-001080-001 KWD"/>
    <s v="KWD"/>
    <s v="_x000d__x000a_ ARWAD REGIONAL COMPANY FOR EXPORT _x000d__x000a_Â  IMPORT AND COMMISSION AGENT"/>
    <s v="  COMMERCIAL BANK OF KUWAIT SAK"/>
    <s v="KW10COMB0000359441691100414014"/>
    <s v="COMBKWKW"/>
    <s v="351.000"/>
    <s v="KWD"/>
    <s v="Tue 25 Oct 2022"/>
    <s v="307333/674606"/>
    <m/>
    <s v="25 Oct 2022 09:42:3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34"/>
    <s v="10/22/2022 1:05:48 PM"/>
    <s v="10/24/2022 6:44:15 PM"/>
    <s v="PA_BankingApproval"/>
    <s v="Pending Banking Approval"/>
    <x v="6"/>
    <s v="M.H.ALSHAYA COMPANY W.L.L."/>
    <s v="957.4"/>
    <s v="KWD"/>
    <s v="2022"/>
    <s v="BLOOMING INTERNATIONAL CO."/>
    <s v="BLO005"/>
    <s v="teena.kumar"/>
    <m/>
    <m/>
    <s v="Month"/>
    <s v="3"/>
    <s v="Oct"/>
    <s v="Inventory"/>
    <s v="307334_BLO005_WK3/SUPP"/>
    <s v="10/21/2022 12:00:00 AM"/>
    <s v="WEL/BLOOMING INTERNATIONAL CO."/>
    <x v="3"/>
    <s v="10/24/2022 12:00:00 AM"/>
    <m/>
    <m/>
    <s v="christon.martin[Christon]"/>
    <s v="teena.kumar[Teena]"/>
    <s v="BankingApproval"/>
    <s v="911.2"/>
    <s v="1700.9"/>
    <s v="Yes"/>
    <m/>
    <m/>
    <m/>
    <s v="OU_KUWAIT(KUW)"/>
    <s v="BLOOMING INTERNATIONAL CO."/>
    <s v="BLO005"/>
    <s v="KW67COMB0000509562872100414016"/>
    <s v="KWD"/>
    <s v="957.400"/>
    <s v="31-OCT-22"/>
    <m/>
    <m/>
    <s v="True"/>
    <s v="True"/>
    <s v="True"/>
    <s v="True"/>
    <m/>
    <m/>
    <m/>
    <m/>
    <m/>
    <m/>
    <m/>
    <m/>
    <s v="28036FY019U2"/>
    <s v="M.H. ALSHAYA CO. W.L.L."/>
    <s v="KW KWHBMECA001-001080-001 KWD"/>
    <s v="KWD"/>
    <s v="_x000d__x000a_ BLOOMING INTERNATIONAL FOR GENERAL _x000d__x000a_Â  TRADING"/>
    <s v="  COMMERCIAL BANK OF KUWAIT SAK"/>
    <s v="KW67COMB0000509562872100414016"/>
    <s v="COMBKWKW"/>
    <s v="957.400"/>
    <s v="KWD"/>
    <s v="Tue 25 Oct 2022"/>
    <s v="307334/674607"/>
    <m/>
    <s v="25 Oct 2022 09:43:48 GMT"/>
    <s v="True"/>
    <s v="True"/>
    <s v="True"/>
    <s v="True"/>
    <s v="True"/>
    <s v="True"/>
    <s v="True"/>
    <s v="True"/>
    <m/>
    <m/>
    <m/>
    <m/>
    <x v="1"/>
    <s v="Unable to find Batch Number"/>
    <s v="10/24/2022"/>
    <e v="#N/A"/>
  </r>
  <r>
    <s v="PA-000000000000307425"/>
    <s v="10/21/2022 3:12:12 PM"/>
    <s v="10/24/2022 6:44:56 PM"/>
    <s v="PA_BankingApproval"/>
    <s v="Pending Banking Approval"/>
    <x v="0"/>
    <s v="Alshaya Trading Company - UAE"/>
    <s v="5281.5"/>
    <s v="AED"/>
    <s v="2022"/>
    <s v="HEIDI CHEF SOLUTIONS L.L.C."/>
    <s v="HEI003"/>
    <s v="riya.thomas"/>
    <m/>
    <m/>
    <s v="Month"/>
    <s v="3"/>
    <s v="Oct"/>
    <s v="Inventory"/>
    <s v="307425_HEI003_WK3/TCP"/>
    <s v="10/31/2022 12:00:00 AM"/>
    <s v="HOS/HEIDI CHEF SOLUTIONS L.L.C."/>
    <x v="0"/>
    <s v="10/24/2022 12:00:00 AM"/>
    <m/>
    <m/>
    <s v="ananda.te[Ananda]"/>
    <s v="riya.thomas[Riya]"/>
    <s v="BankingApproval"/>
    <s v="1000"/>
    <s v="51020.03"/>
    <s v="Yes"/>
    <m/>
    <m/>
    <s v="TCP"/>
    <s v="OU_UAE(UAE)"/>
    <s v="HEIDI CHEF SOLUTIONS L.L.C."/>
    <s v="HEI003"/>
    <s v="AE840030010240078020001"/>
    <s v="AED"/>
    <s v="5,281.500"/>
    <s v="31-OCT-22"/>
    <s v="AED"/>
    <s v="5281.50"/>
    <s v="True"/>
    <s v="True"/>
    <s v="True"/>
    <s v="True"/>
    <m/>
    <m/>
    <m/>
    <s v="HEIDI CHEF SOLUTIONS L.L.C."/>
    <n v="674438"/>
    <s v="5281.50"/>
    <s v="AED"/>
    <s v="21-Oct-2022"/>
    <s v="49726FY01HNZ"/>
    <s v="MHA DXB AED MAIN"/>
    <s v="AE AEHBMECA025-413451-002 AED"/>
    <s v="AED"/>
    <s v="_x000d__x000a_ HEIDI CHEF SOLUTIONS LLC"/>
    <s v="  ABU DHABI COMMERCIAL BANK"/>
    <s v="AE840030010240078020001"/>
    <s v="ADCBAEAA"/>
    <s v="5,281.50"/>
    <s v="AED"/>
    <s v="Tue 25 Oct 2022"/>
    <s v="307425/674438"/>
    <s v="TCP - Trade Credits And Advances Payable"/>
    <s v="25 Oct 2022 11:51:1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35"/>
    <s v="10/22/2022 1:11:29 PM"/>
    <s v="10/24/2022 6:45:16 PM"/>
    <s v="PA_BankingApproval"/>
    <s v="Pending Banking Approval"/>
    <x v="6"/>
    <s v="M.H.ALSHAYA COMPANY W.L.L."/>
    <s v="1074.6"/>
    <s v="KWD"/>
    <s v="2022"/>
    <s v="GHAZI ALABDULRAZZAK GEN TRADING AND CONTRACTING CO"/>
    <s v="GAZ002"/>
    <s v="teena.kumar"/>
    <m/>
    <m/>
    <s v="Month"/>
    <s v="3"/>
    <s v="Oct"/>
    <s v="Inventory"/>
    <s v="307335_GAZ002_WK3/SUPP"/>
    <s v="10/21/2022 12:00:00 AM"/>
    <s v="WEL/GHAZI ALABDULRAZZAK GEN TRADING AND CONTRACTING CO"/>
    <x v="3"/>
    <s v="10/24/2022 12:00:00 AM"/>
    <m/>
    <m/>
    <s v="christon.martin[Christon]"/>
    <s v="teena.kumar[Teena]"/>
    <s v="BankingApproval"/>
    <s v="2810.48"/>
    <s v="12886.115"/>
    <s v="Yes"/>
    <m/>
    <m/>
    <m/>
    <s v="OU_KUWAIT(KUW)"/>
    <s v="GHAZI ALABDULRAZZAK GEN TRADING AND CONTRACTING CO"/>
    <s v="GAZ002"/>
    <s v="KW07BRGN0000000000003160001708"/>
    <s v="KWD"/>
    <s v="1,074.600"/>
    <s v="31-OCT-22"/>
    <m/>
    <m/>
    <s v="True"/>
    <s v="True"/>
    <s v="True"/>
    <s v="True"/>
    <m/>
    <m/>
    <m/>
    <m/>
    <m/>
    <m/>
    <m/>
    <m/>
    <s v="11886FY01AU9"/>
    <s v="M.H. ALSHAYA CO. W.L.L."/>
    <s v="KW KWHBMECA001-001080-001 KWD"/>
    <s v="KWD"/>
    <s v="_x000d__x000a_ GHAZI YOUSEF AL ABDUL RAZZAK GEN _x000d__x000a_Â  TRAD AND CONT CO"/>
    <s v="  BURGAN BANK"/>
    <s v="KW07BRGN0000000000003160001708"/>
    <s v="BRGNKWKW"/>
    <s v="1,074.600"/>
    <s v="KWD"/>
    <s v="Tue 25 Oct 2022"/>
    <s v="307335/674627"/>
    <m/>
    <s v="25 Oct 2022 09:44:5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36"/>
    <s v="10/22/2022 1:15:56 PM"/>
    <s v="10/24/2022 6:46:46 PM"/>
    <s v="PA_BankingApproval"/>
    <s v="Pending Banking Approval"/>
    <x v="6"/>
    <s v="M.H.ALSHAYA COMPANY W.L.L."/>
    <s v="1158.252"/>
    <s v="KWD"/>
    <s v="2022"/>
    <s v="GULF GOLDEN SHABAK CO."/>
    <s v="GUL063"/>
    <s v="teena.kumar"/>
    <m/>
    <m/>
    <s v="Month"/>
    <s v="3"/>
    <s v="Oct"/>
    <s v="Inventory"/>
    <s v="307336_GUL063_WK3/SUPP"/>
    <s v="10/21/2022 12:00:00 AM"/>
    <s v="WEL/GULF GOLDEN SHABAK CO."/>
    <x v="3"/>
    <s v="10/24/2022 12:00:00 AM"/>
    <m/>
    <m/>
    <s v="christon.martin[Christon]"/>
    <s v="teena.kumar[Teena]"/>
    <s v="BankingApproval"/>
    <s v="579.13"/>
    <s v="1646.272"/>
    <s v="Yes"/>
    <m/>
    <m/>
    <m/>
    <s v="OU_KUWAIT(KUW)"/>
    <s v="GULF GOLDEN SHABAK CO."/>
    <s v="GUL063"/>
    <s v="KW80NBOK0000000000001007759175"/>
    <s v="KWD"/>
    <s v="1,158.252"/>
    <s v="31-OCT-22"/>
    <m/>
    <m/>
    <s v="True"/>
    <s v="True"/>
    <s v="True"/>
    <s v="True"/>
    <m/>
    <m/>
    <m/>
    <m/>
    <m/>
    <m/>
    <m/>
    <m/>
    <s v="50546FY01KM3"/>
    <s v="M.H. ALSHAYA CO. W.L.L."/>
    <s v="KW KWHBMECA001-001080-001 KWD"/>
    <s v="KWD"/>
    <s v="_x000d__x000a_ GULF GOLDEN SHABAK CO"/>
    <s v="  NATIONAL BANK OF KUWAIT"/>
    <s v="KW80NBOK0000000000001007759175"/>
    <s v="NBOKKWKW"/>
    <s v="1,158.252"/>
    <s v="KWD"/>
    <s v="Tue 25 Oct 2022"/>
    <s v="307336/674628"/>
    <m/>
    <s v="25 Oct 2022 09:46:05 GMT"/>
    <s v="True"/>
    <s v="True"/>
    <s v="True"/>
    <s v="True"/>
    <s v="True"/>
    <s v="True"/>
    <s v="True"/>
    <s v="True"/>
    <m/>
    <m/>
    <m/>
    <m/>
    <x v="1"/>
    <s v="Unable to find Batch Number"/>
    <s v="10/24/2022"/>
    <e v="#N/A"/>
  </r>
  <r>
    <s v="PA-000000000000307337"/>
    <s v="10/22/2022 1:19:21 PM"/>
    <s v="10/24/2022 6:48:37 PM"/>
    <s v="PA_BankingApproval"/>
    <s v="Pending Banking Approval"/>
    <x v="6"/>
    <s v="M.H.ALSHAYA COMPANY W.L.L."/>
    <s v="7646"/>
    <s v="KWD"/>
    <s v="2022"/>
    <s v="LUJAIN ALMASEY GENERAL TRADING EST"/>
    <s v="LUJ002"/>
    <s v="teena.kumar"/>
    <m/>
    <m/>
    <s v="Month"/>
    <s v="3"/>
    <s v="Oct"/>
    <s v="Inventory"/>
    <s v="307337_LUJ002_WK3/SUPP"/>
    <s v="10/21/2022 12:00:00 AM"/>
    <s v="WEL/LUJAIN ALMASEY GENERAL TRADING EST"/>
    <x v="3"/>
    <s v="10/24/2022 12:00:00 AM"/>
    <m/>
    <m/>
    <s v="christon.martin[Christon]"/>
    <s v="teena.kumar[Teena]"/>
    <s v="BankingApproval"/>
    <s v="154"/>
    <s v="7700"/>
    <s v="Yes"/>
    <m/>
    <m/>
    <m/>
    <s v="OU_KUWAIT(KUW)"/>
    <s v="LUJAIN ALMASEY GENERAL TRADING EST"/>
    <s v="LUJ002"/>
    <s v="KW07GULB0000000000000092447176"/>
    <s v="KWD"/>
    <s v="7,646.000"/>
    <s v="31-OCT-22"/>
    <m/>
    <m/>
    <s v="True"/>
    <s v="True"/>
    <s v="True"/>
    <s v="True"/>
    <m/>
    <m/>
    <m/>
    <m/>
    <m/>
    <m/>
    <m/>
    <m/>
    <s v="70636FY01CMI"/>
    <s v="M.H. ALSHAYA CO. W.L.L."/>
    <s v="KW KWHBMECA001-001080-001 KWD"/>
    <s v="KWD"/>
    <s v="_x000d__x000a_ LUJAIN ALMASEYAH GENERAL TRADING _x000d__x000a_Â  EST"/>
    <s v="  GULF BANK KSC"/>
    <s v="KW07GULB0000000000000092447176"/>
    <s v="GULBKWKW"/>
    <s v="7,646.000"/>
    <s v="KWD"/>
    <s v="Tue 25 Oct 2022"/>
    <s v="307337/674610"/>
    <m/>
    <s v="25 Oct 2022 09:47:1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92"/>
    <s v="10/21/2022 2:44:32 PM"/>
    <s v="10/24/2022 6:49:17 PM"/>
    <s v="PA_BankingApproval"/>
    <s v="Pending Banking Approval"/>
    <x v="0"/>
    <s v="Alshaya Trading Company - UAE"/>
    <s v="81580.01"/>
    <s v="AED"/>
    <s v="2022"/>
    <s v="TRANSGUARD GROUP L.L.C."/>
    <s v="TRA068"/>
    <s v="riya.thomas"/>
    <m/>
    <m/>
    <s v="Month"/>
    <s v="1"/>
    <s v="Oct"/>
    <s v="General Expense"/>
    <s v="307392_TRA068_WK1/OTS"/>
    <s v="10/21/2022 12:00:00 AM"/>
    <s v="OPM/TRANSGUARD GROUP L.L.C."/>
    <x v="5"/>
    <s v="10/24/2022 12:00:00 AM"/>
    <m/>
    <m/>
    <s v="sudarshan.t[Sudarshan]"/>
    <s v="riya.thomas[Riya]"/>
    <s v="BankingApproval"/>
    <s v="85000"/>
    <s v="519894.07"/>
    <s v="Yes"/>
    <s v="High"/>
    <m/>
    <s v="OTS"/>
    <s v="OU_UAE(UAE)"/>
    <s v="TRANSGUARD GROUP L.L.C."/>
    <s v="TRA068"/>
    <s v="AE780260001012129277902"/>
    <s v="AED"/>
    <s v="81,580.010"/>
    <s v="31-OCT-22"/>
    <s v="AED"/>
    <s v="81580.01"/>
    <s v="True"/>
    <s v="True"/>
    <s v="True"/>
    <s v="True"/>
    <m/>
    <m/>
    <m/>
    <s v="TRANSGUARD GROUP L.L.C."/>
    <n v="674439"/>
    <s v="81580.01"/>
    <s v="AED"/>
    <s v="21-Oct-2022"/>
    <s v="15576FY01I7K"/>
    <s v="MHA DXB AED MAIN"/>
    <s v="AE AEHBMECA025-413451-002 AED"/>
    <s v="AED"/>
    <s v="_x000d__x000a_ TRANSGUARD GROUP LLC _x000d__x000a_Â  CORPORATE SERVICE DIVISION"/>
    <s v="  EMIRATES NBD BANK PJSC"/>
    <s v="AE780260001012129277902"/>
    <s v="EBILAEAD"/>
    <s v="81,580.01"/>
    <s v="AED"/>
    <s v="Tue 25 Oct 2022"/>
    <s v="307392/674439"/>
    <s v="OTS - Other Modes Of Transport (Including Postal And Courier Services)"/>
    <s v="25 Oct 2022 11:52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89"/>
    <s v="10/21/2022 5:32:35 PM"/>
    <s v="10/24/2022 6:50:07 PM"/>
    <s v="PA_BankingApproval"/>
    <s v="Pending Banking Approval"/>
    <x v="0"/>
    <s v="Alshaya Trading Company - UAE"/>
    <s v="19360.11"/>
    <s v="AED"/>
    <s v="2022"/>
    <s v="VEE PRINTING SERVICES L.L.C."/>
    <s v="VEE003"/>
    <s v="riya.thomas"/>
    <m/>
    <m/>
    <s v="Month"/>
    <s v="4"/>
    <s v="Oct"/>
    <s v="Inventory"/>
    <s v="307389_VEE003_WK4/PMS"/>
    <s v="10/21/2022 12:00:00 AM"/>
    <s v="ADM/VEE PRINTING SERVICES L.L.C."/>
    <x v="0"/>
    <s v="10/24/2022 12:00:00 AM"/>
    <m/>
    <m/>
    <s v="abdul.sami[Abdul]"/>
    <s v="riya.thomas[Riya]"/>
    <s v="BankingApproval"/>
    <s v="13851"/>
    <s v="19360.13"/>
    <s v="Yes"/>
    <m/>
    <m/>
    <m/>
    <s v="OU_UAE(UAE)"/>
    <s v="VEE PRINTING SERVICES L.L.C."/>
    <s v="VEE003"/>
    <m/>
    <s v="AED"/>
    <s v="19,360.110"/>
    <s v="31-OCT-22"/>
    <m/>
    <m/>
    <s v="True"/>
    <s v="True"/>
    <s v="True"/>
    <s v="True"/>
    <m/>
    <m/>
    <m/>
    <s v="VEE PRINTING SERVICES L.L.C."/>
    <n v="674440"/>
    <s v="19360.11"/>
    <s v="AED"/>
    <s v="21-Oct-2022"/>
    <s v="24626FY01DMJ"/>
    <s v="MHA DXB AED MAIN"/>
    <s v="AE AEHBMECA025-413451-002 AED"/>
    <s v="AED"/>
    <s v="_x000d__x000a_ VEE PRINTING SERVICES LLC _x000d__x000a_Â  PO BOX 392787 _x000d__x000a_Â  DUBAI"/>
    <s v="  National Bank of Ras Al-Khaimah"/>
    <s v="AE430400000332461813001"/>
    <s v="NRAKAEAK"/>
    <s v="19,360.11"/>
    <s v="AED"/>
    <s v="Tue 25 Oct 2022"/>
    <s v="307389/674440"/>
    <s v="PMS - Professional And Management Consulting Services"/>
    <s v="25 Oct 2022 12:02:43 GMT"/>
    <s v="True"/>
    <s v="True"/>
    <s v="True"/>
    <m/>
    <m/>
    <s v="True"/>
    <s v="True"/>
    <s v="True"/>
    <m/>
    <m/>
    <m/>
    <m/>
    <x v="1"/>
    <s v="Oracle Validation Failed"/>
    <s v="10/24/2022"/>
    <e v="#N/A"/>
  </r>
  <r>
    <s v="PA-000000000000307388"/>
    <s v="10/21/2022 4:42:16 PM"/>
    <s v="10/24/2022 6:50:57 PM"/>
    <s v="PA_BankingApproval"/>
    <s v="Pending Banking Approval"/>
    <x v="0"/>
    <s v="Alshaya Trading Company - UAE"/>
    <s v="38457.83"/>
    <s v="AED"/>
    <s v="2022"/>
    <s v="SMART ENTERPRISES TRADING L.L.C"/>
    <s v="SAM100"/>
    <s v="riya.thomas"/>
    <m/>
    <m/>
    <s v="Month"/>
    <s v="4"/>
    <s v="Oct"/>
    <s v="Inventory"/>
    <s v="307388_SAM100_WK4/TCP"/>
    <s v="10/21/2022 12:00:00 AM"/>
    <s v="WEL/SMART ENTERPRISES TRADING L.L.C"/>
    <x v="0"/>
    <s v="10/24/2022 12:00:00 AM"/>
    <m/>
    <m/>
    <s v="abdul.sami[Abdul]"/>
    <s v="riya.thomas[Riya]"/>
    <s v="BankingApproval"/>
    <s v="0"/>
    <s v="196204.77"/>
    <s v="Yes"/>
    <m/>
    <m/>
    <s v="TCP"/>
    <s v="OU_UAE(UAE)"/>
    <s v="SMART ENTERPRISES TRADING L.L.C"/>
    <s v="SAM100"/>
    <m/>
    <s v="AED"/>
    <s v="38,457.830"/>
    <s v="31-OCT-22"/>
    <s v="AED"/>
    <s v="38457.83"/>
    <s v="True"/>
    <s v="True"/>
    <s v="True"/>
    <s v="True"/>
    <m/>
    <m/>
    <m/>
    <s v="SMART ENTERPRISES TRADING L.L.C"/>
    <n v="674441"/>
    <s v="38457.83"/>
    <s v="AED"/>
    <s v="21-Oct-2022"/>
    <s v="70596FY01N0S"/>
    <s v="MHA DXB AED MAIN"/>
    <s v="AE AEHBMECA025-413451-002 AED"/>
    <s v="AED"/>
    <s v="_x000d__x000a_ SMART ENTERPRISES TRADING LLC"/>
    <s v="  EMIRATES ISLAMIC BANK"/>
    <s v="AE080340003708371480101"/>
    <s v="MEBLAEAD"/>
    <s v="38,457.83"/>
    <s v="AED"/>
    <s v="Tue 25 Oct 2022"/>
    <s v="307388/674441"/>
    <s v="TCP - Trade Credits And Advances Payable"/>
    <s v="25 Oct 2022 12:04:18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361"/>
    <s v="10/21/2022 2:01:58 PM"/>
    <s v="10/24/2022 6:53:08 PM"/>
    <s v="PA_BankingApproval"/>
    <s v="Pending Banking Approval"/>
    <x v="0"/>
    <s v="Alshaya Trading Company - UAE"/>
    <s v="76106.82"/>
    <s v="AED"/>
    <s v="2022"/>
    <s v="TRANSMED OVERSEAS INCORPORATED S.A"/>
    <s v="TRA017"/>
    <s v="riya.thomas"/>
    <m/>
    <m/>
    <s v="Month"/>
    <s v="4"/>
    <s v="Oct"/>
    <s v="Inventory"/>
    <s v="307361_TRA017_WK4/TCP"/>
    <s v="10/21/2022 12:00:00 AM"/>
    <s v="HOS/TRANSMED OVERSEAS INCORPORATED S.A"/>
    <x v="0"/>
    <s v="10/24/2022 12:00:00 AM"/>
    <m/>
    <m/>
    <s v="sudarshan.t[Sudarshan]"/>
    <s v="riya.thomas[Riya]"/>
    <s v="BankingApproval"/>
    <s v="81000"/>
    <s v="104518.25"/>
    <s v="Yes"/>
    <s v="High"/>
    <m/>
    <m/>
    <s v="OU_UAE(UAE)"/>
    <s v="TRANSMED OVERSEAS INCORPORATED S.A"/>
    <s v="TRA017"/>
    <s v="AE460350000006207512845/{P Q}-Alternate name TRANSMED OVERSEAS"/>
    <s v="AED"/>
    <s v="76,106.820"/>
    <s v="31-OCT-22"/>
    <m/>
    <m/>
    <s v="True"/>
    <s v="True"/>
    <s v="True"/>
    <s v="True"/>
    <m/>
    <m/>
    <m/>
    <m/>
    <m/>
    <m/>
    <m/>
    <m/>
    <s v="80776FY01NJZ"/>
    <s v="MHA DXB AED MAIN"/>
    <s v="AE AEHBMECA025-413451-002 AED"/>
    <s v="AED"/>
    <s v="_x000d__x000a_ TRANSMED OVERSEAS INCORPORATED S A"/>
    <s v="  NATIONAL BK OF ABU DHABI"/>
    <s v="AE460350000006207512845"/>
    <s v="NBADAEAA"/>
    <s v="76,106.82"/>
    <s v="AED"/>
    <s v="Tue 25 Oct 2022"/>
    <s v="307361/674613"/>
    <s v="TCP - Trade Credits And Advances Payable"/>
    <s v="25 Oct 2022 12:05:4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41"/>
    <s v="10/21/2022 5:03:43 PM"/>
    <s v="10/24/2022 6:57:08 PM"/>
    <s v="PA_BankingApproval"/>
    <s v="Pending Banking Approval"/>
    <x v="0"/>
    <s v="Alshaya Trading Company - UAE"/>
    <s v="756"/>
    <s v="AED"/>
    <s v="2022"/>
    <s v="AMPLIFY MARKETING AGENCY DMCC"/>
    <s v="AMP112"/>
    <s v="riya.thomas"/>
    <m/>
    <m/>
    <s v="Month"/>
    <s v="4"/>
    <s v="Oct"/>
    <s v="General Expense"/>
    <s v="307341_AMP112_WK4/GMS"/>
    <s v="10/22/2022 12:00:00 AM"/>
    <s v="APP/AMPLIFY MARKETING AGENCY DMCC"/>
    <x v="0"/>
    <s v="10/24/2022 12:00:00 AM"/>
    <m/>
    <m/>
    <s v="rajendraprasad.t[Rajendra Prasad]"/>
    <s v="riya.thomas[Riya]"/>
    <s v="BankingApproval"/>
    <s v="0"/>
    <s v="756"/>
    <s v="Yes"/>
    <m/>
    <m/>
    <s v="GMS"/>
    <s v="OU_UAE(UAE)"/>
    <s v="AMPLIFY MARKETING AGENCY DMCC"/>
    <s v="AMP112"/>
    <s v="AE270260001015684791801"/>
    <s v="AED"/>
    <s v="756.000"/>
    <s v="31-OCT-22"/>
    <s v="AED"/>
    <s v="756.00"/>
    <s v="True"/>
    <s v="True"/>
    <s v="True"/>
    <s v="True"/>
    <m/>
    <m/>
    <m/>
    <s v="AMPLIFY MARKETING AGENCY DMCC"/>
    <n v="674442"/>
    <s v="756.00"/>
    <s v="AED"/>
    <s v="21-Oct-2022"/>
    <s v="65406FY01F9H"/>
    <s v="MHA DXB AED MAIN"/>
    <s v="AE AEHBMECA025-413451-002 AED"/>
    <s v="AED"/>
    <s v="_x000d__x000a_ AMPLIFY MARKETING AGENCY DMCC"/>
    <s v="  EMIRATES NBD BANK PJSC"/>
    <s v="AE270260001015684791801"/>
    <s v="EBILAEAD"/>
    <s v="756.00"/>
    <s v="AED"/>
    <s v="Tue 25 Oct 2022"/>
    <s v="307341/674442"/>
    <s v="GMS - Processing Repair And Maintenance Services On Goods"/>
    <s v="25 Oct 2022 12:06:55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65"/>
    <s v="10/24/2022 6:18:18 PM"/>
    <s v="10/24/2022 7:03:29 PM"/>
    <s v="PA_BankingApproval"/>
    <s v="Pending Banking Approval"/>
    <x v="0"/>
    <s v="Alshaya Trading Company - UAE"/>
    <s v="471498.97"/>
    <s v="AED"/>
    <s v="2022"/>
    <s v="SALAM STUDIO &amp; STORES L L C"/>
    <s v="SAL003"/>
    <s v="riya.thomas"/>
    <m/>
    <m/>
    <s v="Month"/>
    <s v="4"/>
    <s v="Oct"/>
    <s v="Inventory"/>
    <s v="307865_SAL003_WK4"/>
    <s v="10/28/2022 12:00:00 AM"/>
    <s v="WEL/SALAM STUDIO &amp; STORES L L C"/>
    <x v="0"/>
    <s v="10/24/2022 12:00:00 AM"/>
    <m/>
    <m/>
    <s v="varunkumar.ar[Varun]"/>
    <s v="riya.thomas[Riya]"/>
    <s v="BankingApproval"/>
    <s v="5160000"/>
    <m/>
    <s v="Yes"/>
    <s v="High"/>
    <m/>
    <s v="307865_SAL003_WK4"/>
    <s v="OU_UAE(UAE)"/>
    <s v="SALAM STUDIO &amp; STORES L L C"/>
    <s v="SAL003"/>
    <s v="AE560260001012375399405/316023293470016"/>
    <s v="AED"/>
    <s v="471,498.970"/>
    <s v="31-OCT-22"/>
    <s v="AED"/>
    <s v="471498.97"/>
    <s v="True"/>
    <s v="True"/>
    <s v="True"/>
    <s v="True"/>
    <m/>
    <m/>
    <m/>
    <s v="SALAM STUDIO &amp; STORES L L C"/>
    <n v="674443"/>
    <s v="471498.97"/>
    <s v="AED"/>
    <s v="24-Oct-2022"/>
    <s v="68196FY01OL8"/>
    <s v="MHA DXB AED MAIN"/>
    <s v="AE AEHBMECA025-413451-002 AED"/>
    <s v="AED"/>
    <s v="_x000d__x000a_ SALAM STUDIO AND STORES L L C"/>
    <s v="  EMIRATES NBD BANK PJSC"/>
    <s v="AE560260001012375399405"/>
    <s v="EBILAEADXXX"/>
    <s v="471,498.97"/>
    <s v="AED"/>
    <s v="Tue 25 Oct 2022"/>
    <s v="307865/674443"/>
    <s v="TCP - Trade Credits And Advances Payable"/>
    <s v="25 Oct 2022 12:08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864"/>
    <s v="10/24/2022 6:04:50 PM"/>
    <s v="10/24/2022 7:05:00 PM"/>
    <s v="PA_BankingApproval"/>
    <s v="Pending Banking Approval"/>
    <x v="1"/>
    <s v="Alshaya International Co. L.L.C, Dubai"/>
    <s v="126797.18"/>
    <s v="AED"/>
    <s v="2022"/>
    <s v="SALAM STUDIO &amp; STORES L L C"/>
    <s v="SAL003"/>
    <s v="riya.thomas"/>
    <m/>
    <m/>
    <s v="Month"/>
    <s v="4"/>
    <s v="Oct"/>
    <s v="Inventory"/>
    <s v="307864_SAL003_WK4"/>
    <s v="10/28/2022 12:00:00 AM"/>
    <s v="WEL/SALAM STUDIO &amp; STORES L L C"/>
    <x v="1"/>
    <s v="10/24/2022 12:00:00 AM"/>
    <m/>
    <m/>
    <s v="varunkumar.ar[Varun]"/>
    <s v="riya.thomas[Riya]"/>
    <s v="BankingApproval"/>
    <s v="150000"/>
    <m/>
    <s v="Yes"/>
    <s v="High"/>
    <m/>
    <s v="307864_SAL003_WK4"/>
    <s v="OU_DIC(IO_DIC)"/>
    <s v="SALAM STUDIO &amp; STORES L L C"/>
    <s v="SAL003"/>
    <s v="AE560260001012375399405/316023293470016"/>
    <s v="AED"/>
    <s v="126,797.180"/>
    <s v="31-OCT-22"/>
    <s v="AED"/>
    <s v="126797.18"/>
    <s v="True"/>
    <s v="True"/>
    <s v="True"/>
    <s v="True"/>
    <m/>
    <m/>
    <m/>
    <s v="SALAM STUDIO &amp; STORES L L C"/>
    <n v="674444"/>
    <s v="126797.18"/>
    <s v="AED"/>
    <s v="24-Oct-2022"/>
    <s v="42366FY008F2"/>
    <s v="AIC UAE AED Main Sup"/>
    <s v="AE AEHBMECA025-084054-004 AED"/>
    <s v="AED"/>
    <s v="_x000d__x000a_ SALAM STUDIO AND STORES L L C"/>
    <s v="  EMIRATES NBD BANK PJSC"/>
    <s v="AE560260001012375399405"/>
    <s v="EBILAEADXXX"/>
    <s v="126,797.18"/>
    <s v="AED"/>
    <s v="Tue 25 Oct 2022"/>
    <s v="307864/674444"/>
    <s v="TCP - Trade Credits And Advances Payable"/>
    <s v="25 Oct 2022 05:02:15 GMT"/>
    <s v="True"/>
    <s v="True"/>
    <s v="True"/>
    <s v="True"/>
    <s v="True"/>
    <s v="True"/>
    <s v="True"/>
    <s v="True"/>
    <m/>
    <m/>
    <m/>
    <m/>
    <x v="1"/>
    <m/>
    <s v="10/24/2022"/>
    <s v="Processed by bank (HSBC)  "/>
  </r>
  <r>
    <s v="PA-000000000000307855"/>
    <s v="10/24/2022 5:27:33 PM"/>
    <s v="10/24/2022 7:06:00 PM"/>
    <s v="PA_BankingApproval"/>
    <s v="Pending Banking Approval"/>
    <x v="1"/>
    <s v="Alshaya International Co. L.L.C, Dubai"/>
    <s v="5753.19"/>
    <s v="AED"/>
    <s v="2022"/>
    <s v="ARCUATE TECHNOLOGIES L.L.C."/>
    <s v="ARC017"/>
    <s v="deepak.agarwal"/>
    <m/>
    <m/>
    <s v="Month"/>
    <s v="3"/>
    <s v="Oct"/>
    <s v="General Expense"/>
    <s v="307855_ARC017_WK3/ITS"/>
    <s v="10/24/2022 12:00:00 AM"/>
    <s v="ADM/ARCUATE TECHNOLOGIES L.L.C."/>
    <x v="1"/>
    <s v="10/24/2022 12:00:00 AM"/>
    <m/>
    <m/>
    <s v="veerappa.padashetty[Veerappa]"/>
    <s v="riya.thomas[Riya]"/>
    <s v="BankingApproval"/>
    <s v="12893"/>
    <s v="12893.32"/>
    <s v="Yes"/>
    <m/>
    <m/>
    <s v="ITS"/>
    <s v="OU_DIC(IO_DIC)"/>
    <s v="ARCUATE TECHNOLOGIES L.L.C."/>
    <s v="ARC017"/>
    <s v="AE680260001014943958801"/>
    <s v="AED"/>
    <s v="5,753.190"/>
    <s v="31-OCT-22"/>
    <s v="AED"/>
    <s v="5753.19"/>
    <s v="True"/>
    <s v="True"/>
    <s v="True"/>
    <s v="True"/>
    <m/>
    <m/>
    <m/>
    <s v="ARCUATE TECHNOLOGIES L.L.C."/>
    <n v="674445"/>
    <s v="5753.19"/>
    <s v="AED"/>
    <s v="24-Oct-2022"/>
    <s v="54696FY00HR1"/>
    <s v="AIC UAE AED Main Sup"/>
    <s v="AE AEHBMECA025-084054-004 AED"/>
    <s v="AED"/>
    <s v="_x000d__x000a_ ARCUATE TECHNOLOGIES LLC"/>
    <s v="  EMIRATES BANK INTERNATIONAL PJSC"/>
    <s v="AE680260001014943958801"/>
    <s v="EBILAEAD"/>
    <s v="5,753.19"/>
    <s v="AED"/>
    <s v="Tue 25 Oct 2022"/>
    <s v="307855/674445"/>
    <s v="ITS - Computer Services"/>
    <s v="25 Oct 2022 05:03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s v="Processed by bank (HSBC)  "/>
  </r>
  <r>
    <s v="PA-000000000000307853"/>
    <s v="10/24/2022 5:15:53 PM"/>
    <s v="10/24/2022 7:06:50 PM"/>
    <s v="PA_BankingApproval"/>
    <s v="Pending Banking Approval"/>
    <x v="7"/>
    <s v="LOGIX FZCO - UAE"/>
    <s v="18579.41"/>
    <s v="AED"/>
    <s v="2022"/>
    <s v="ARCUATE TECHNOLOGIES L.L.C."/>
    <s v="ARC017"/>
    <s v="deepak.agarwal"/>
    <m/>
    <m/>
    <s v="Month"/>
    <s v="3"/>
    <s v="Oct"/>
    <s v="General Expense"/>
    <s v="307853_ARC017_WK3/ITS"/>
    <s v="10/24/2022 12:00:00 AM"/>
    <s v="ADM/ARCUATE TECHNOLOGIES L.L.C."/>
    <x v="1"/>
    <s v="10/24/2022 12:00:00 AM"/>
    <m/>
    <m/>
    <s v="veerappa.padashetty[Veerappa]"/>
    <s v="riya.thomas[Riya]"/>
    <s v="BankingApproval"/>
    <s v="31079"/>
    <s v="31097.99"/>
    <s v="Yes"/>
    <m/>
    <m/>
    <s v="ITS"/>
    <s v="OU_UAE2(UAE2)"/>
    <s v="ARCUATE TECHNOLOGIES L.L.C."/>
    <s v="ARC017"/>
    <s v="AE680260001014943958801"/>
    <s v="AED"/>
    <s v="18,579.410"/>
    <s v="31-OCT-22"/>
    <m/>
    <m/>
    <s v="True"/>
    <s v="True"/>
    <s v="True"/>
    <s v="True"/>
    <m/>
    <m/>
    <m/>
    <m/>
    <m/>
    <m/>
    <m/>
    <m/>
    <s v="54426FY00FSS"/>
    <s v="Logix UAE AED Suppli"/>
    <s v="AE AEHBMECA025-154568-003 AED"/>
    <s v="AED"/>
    <s v="_x000d__x000a_ ARCUATE TECHNOLOGIES LLC"/>
    <s v="  EMIRATES BANK INTERNATIONAL PJSC"/>
    <s v="AE680260001014943958801"/>
    <s v="EBILAEAD"/>
    <s v="18,579.41"/>
    <s v="AED"/>
    <s v="Tue 25 Oct 2022"/>
    <s v="307853/674495"/>
    <s v="ITS - Computer Services"/>
    <s v="25 Oct 2022 05:15:58 GMT"/>
    <s v="True"/>
    <s v="True"/>
    <s v="True"/>
    <s v="True"/>
    <s v="True"/>
    <s v="True"/>
    <s v="True"/>
    <s v="True"/>
    <m/>
    <m/>
    <m/>
    <m/>
    <x v="1"/>
    <s v="Unable to find Batch Number"/>
    <s v="10/24/2022"/>
    <s v="Processed by bank (HSBC)  "/>
  </r>
  <r>
    <s v="PA-000000000000307849"/>
    <s v="10/24/2022 5:05:10 PM"/>
    <s v="10/24/2022 7:07:50 PM"/>
    <s v="PA_BankingApproval"/>
    <s v="Pending Banking Approval"/>
    <x v="0"/>
    <s v="Alshaya Trading Company - UAE"/>
    <s v="13766.35"/>
    <s v="AED"/>
    <s v="2022"/>
    <s v="ARCUATE TECHNOLOGIES L.L.C."/>
    <s v="ARC017"/>
    <s v="deepak.agarwal"/>
    <m/>
    <m/>
    <s v="Month"/>
    <s v="3"/>
    <s v="Oct"/>
    <s v="General Expense"/>
    <s v="307849_ARC017_WK3/ITS"/>
    <s v="10/24/2022 12:00:00 AM"/>
    <s v="ADM/ARCUATE TECHNOLOGIES L.L.C."/>
    <x v="0"/>
    <s v="10/24/2022 12:00:00 AM"/>
    <m/>
    <m/>
    <s v="veerappa.padashetty[Veerappa]"/>
    <s v="riya.thomas[Riya]"/>
    <s v="BankingApproval"/>
    <s v="28582"/>
    <s v="28582.34"/>
    <s v="Yes"/>
    <m/>
    <m/>
    <s v="ITS"/>
    <s v="OU_UAE(UAE)"/>
    <s v="ARCUATE TECHNOLOGIES L.L.C."/>
    <s v="ARC017"/>
    <s v="AE680260001014943958801"/>
    <s v="AED"/>
    <s v="13,766.350"/>
    <s v="31-OCT-22"/>
    <s v="AED"/>
    <s v="13766.35"/>
    <s v="True"/>
    <s v="True"/>
    <s v="True"/>
    <s v="True"/>
    <m/>
    <m/>
    <m/>
    <s v="ARCUATE TECHNOLOGIES L.L.C."/>
    <n v="674446"/>
    <s v="13766.35"/>
    <s v="AED"/>
    <s v="24-Oct-2022"/>
    <s v="69516FY01P6T"/>
    <s v="MHA DXB AED MAIN"/>
    <s v="AE AEHBMECA025-413451-002 AED"/>
    <s v="AED"/>
    <s v="_x000d__x000a_ ARCUATE TECHNOLOGIES LLC"/>
    <s v="  EMIRATES BANK INTERNATIONAL PJSC"/>
    <s v="AE680260001014943958801"/>
    <s v="EBILAEAD"/>
    <s v="13,766.35"/>
    <s v="AED"/>
    <s v="Tue 25 Oct 2022"/>
    <s v="307849/674446"/>
    <s v="ITS - Computer Services"/>
    <s v="25 Oct 2022 12:09:54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840"/>
    <s v="10/24/2022 3:09:52 PM"/>
    <s v="10/24/2022 7:10:51 PM"/>
    <s v="PA_BankingApproval"/>
    <s v="Pending Banking Approval"/>
    <x v="0"/>
    <s v="Alshaya Trading Company - UAE"/>
    <s v="37859.26"/>
    <s v="AED"/>
    <s v="2022"/>
    <s v="RICHEMONT DUBAI FZE"/>
    <s v="RIC006"/>
    <s v="riya.thomas"/>
    <m/>
    <m/>
    <s v="Month"/>
    <s v="4"/>
    <s v="Oct"/>
    <s v="Inventory"/>
    <s v="307840_RIC006_WK4"/>
    <s v="10/28/2022 12:00:00 AM"/>
    <s v="WEL/INTERNATIONAL DISTRIBUTION EST."/>
    <x v="0"/>
    <s v="10/24/2022 12:00:00 AM"/>
    <m/>
    <m/>
    <s v="varunkumar.ar[Varun]"/>
    <s v="riya.thomas[Riya]"/>
    <s v="BankingApproval"/>
    <s v="86000"/>
    <s v="38042.75"/>
    <s v="Yes"/>
    <s v="High"/>
    <m/>
    <s v="307840_RIC006_WK4"/>
    <s v="OU_UAE(UAE)"/>
    <s v="RICHEMONT DUBAI FZE"/>
    <s v="RIC006"/>
    <s v="AE590200000020495909003"/>
    <s v="AED"/>
    <s v="37,859.260"/>
    <s v="31-OCT-22"/>
    <m/>
    <m/>
    <s v="True"/>
    <s v="True"/>
    <s v="True"/>
    <s v="True"/>
    <m/>
    <m/>
    <m/>
    <s v="RICHEMONT DUBAI FZE"/>
    <n v="674447"/>
    <s v="37859.26"/>
    <s v="AED"/>
    <s v="24-Oct-2022"/>
    <s v="36216FY020WA"/>
    <s v="MHA DXB AED MAIN"/>
    <s v="AE AEHBMECA025-413451-002 AED"/>
    <s v="AED"/>
    <s v="_x000d__x000a_ RICHEMONT DUBAI FZE _x000d__x000a_Â  PO BOX 33269"/>
    <s v="  HSBC BANK MIDDLE EAST LTD"/>
    <s v="AE590200000020495909003"/>
    <s v="BBMEAEAD"/>
    <s v="37,859.26"/>
    <s v="AED"/>
    <s v="Tue 25 Oct 2022"/>
    <s v="307840/674447"/>
    <s v="TCP - Trade Credits And Advances Payable"/>
    <s v="25 Oct 2022 12:41:1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564"/>
    <s v="10/24/2022 12:09:39 PM"/>
    <s v="10/24/2022 7:16:02 PM"/>
    <s v="PA_BankingApproval"/>
    <s v="Pending Banking Approval"/>
    <x v="6"/>
    <s v="M.H.ALSHAYA COMPANY W.L.L."/>
    <s v="7945.618"/>
    <s v="KWD"/>
    <s v="2022"/>
    <s v="AL AMIN MEDICAL COMPANY"/>
    <s v="AMI010"/>
    <s v="teena.kumar"/>
    <m/>
    <m/>
    <s v="Month"/>
    <s v="4"/>
    <s v="Oct"/>
    <s v="Inventory"/>
    <s v="307564_AMI010_WK4/SUPP"/>
    <s v="10/21/2022 12:00:00 AM"/>
    <s v="WEL/AL AMIN MEDICAL COMPANY"/>
    <x v="3"/>
    <s v="10/24/2022 12:00:00 AM"/>
    <m/>
    <m/>
    <s v="christon.martin[Christon]"/>
    <s v="teena.kumar[Teena]"/>
    <s v="BankingApproval"/>
    <s v="7706.08"/>
    <s v="31382.592"/>
    <s v="Yes"/>
    <m/>
    <m/>
    <m/>
    <s v="OU_KUWAIT(KUW)"/>
    <s v="AL AMIN MEDICAL COMPANY"/>
    <s v="AMI010"/>
    <s v="KW79GULB0000000000000004194213"/>
    <s v="KWD"/>
    <s v="7,945.618"/>
    <s v="31-OCT-22"/>
    <m/>
    <m/>
    <s v="True"/>
    <s v="True"/>
    <s v="True"/>
    <s v="True"/>
    <m/>
    <m/>
    <m/>
    <m/>
    <m/>
    <m/>
    <m/>
    <m/>
    <s v="55496FY01MOA"/>
    <s v="M.H. ALSHAYA CO. W.L.L."/>
    <s v="KW KWHBMECA001-001080-001 KWD"/>
    <s v="KWD"/>
    <s v="_x000d__x000a_ AL AMIN MEDICAL COMPANY"/>
    <s v="  GULF BANK KSC"/>
    <s v="KW79GULB0000000000000004194213"/>
    <s v="GULBKWKW"/>
    <s v="7,945.618"/>
    <s v="KWD"/>
    <s v="Tue 25 Oct 2022"/>
    <s v="307564/674611"/>
    <m/>
    <s v="25 Oct 2022 09:48:2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820"/>
    <s v="10/24/2022 3:02:02 PM"/>
    <s v="10/24/2022 7:16:02 PM"/>
    <s v="PA_BankingApproval"/>
    <s v="Pending Banking Approval"/>
    <x v="1"/>
    <s v="Alshaya International Co. L.L.C, Dubai"/>
    <s v="22816.76"/>
    <s v="AED"/>
    <s v="2022"/>
    <s v="RICHEMONT DUBAI FZE"/>
    <s v="RIC006"/>
    <s v="riya.thomas"/>
    <m/>
    <m/>
    <s v="Month"/>
    <s v="4"/>
    <s v="Oct"/>
    <s v="Inventory"/>
    <s v="307820_RIC006_WK4"/>
    <s v="10/28/2022 12:00:00 AM"/>
    <s v="WEL/INTERNATIONAL DISTRIBUTION EST."/>
    <x v="1"/>
    <s v="10/24/2022 12:00:00 AM"/>
    <m/>
    <m/>
    <s v="varunkumar.ar[Varun]"/>
    <s v="riya.thomas[Riya]"/>
    <s v="BankingApproval"/>
    <s v="40000"/>
    <s v="28006"/>
    <s v="No"/>
    <s v="High"/>
    <m/>
    <s v="307820_RIC006_WK4"/>
    <s v="OU_DIC(IO_DIC)"/>
    <s v="RICHEMONT DUBAI FZE"/>
    <s v="RIC006"/>
    <s v="AE590200000020495909003"/>
    <s v="AED"/>
    <s v="22,816.760"/>
    <s v="31-OCT-22"/>
    <s v="AED"/>
    <s v="22816.76"/>
    <s v="True"/>
    <s v="True"/>
    <s v="True"/>
    <s v="True"/>
    <m/>
    <m/>
    <m/>
    <s v="RICHEMONT DUBAI FZE"/>
    <n v="674448"/>
    <s v="22816.76"/>
    <s v="AED"/>
    <s v="24-Oct-2022"/>
    <s v="37526FY00JD9"/>
    <s v="AIC UAE AED Main Sup"/>
    <s v="AE AEHBMECA025-084054-004 AED"/>
    <s v="AED"/>
    <s v="_x000d__x000a_ RICHEMONT DUBAI FZE _x000d__x000a_Â  PO BOX 33269"/>
    <s v="  HSBC BANK MIDDLE EAST LTD"/>
    <s v="AE590200000020495909003"/>
    <s v="BBMEAEAD"/>
    <s v="22,816.76"/>
    <s v="AED"/>
    <s v="Tue 25 Oct 2022"/>
    <s v="307820/674448"/>
    <s v="TCP - Trade Credits And Advances Payable"/>
    <s v="25 Oct 2022 05:06:54 GMT"/>
    <s v="True"/>
    <s v="True"/>
    <s v="True"/>
    <s v="True"/>
    <s v="True"/>
    <s v="True"/>
    <s v="True"/>
    <s v="True"/>
    <m/>
    <m/>
    <m/>
    <m/>
    <x v="1"/>
    <m/>
    <s v="10/24/2022"/>
    <s v="Processed by bank (HSBC)  "/>
  </r>
  <r>
    <s v="PA-000000000000307804"/>
    <s v="10/24/2022 2:29:18 PM"/>
    <s v="10/24/2022 7:18:33 PM"/>
    <s v="PA_BankingApproval"/>
    <s v="Pending Banking Approval"/>
    <x v="0"/>
    <s v="Alshaya Trading Company - UAE"/>
    <s v="67280.19"/>
    <s v="AED"/>
    <s v="2022"/>
    <s v="GOURMET SEAFOOD SOLUTIONS FZCO"/>
    <s v="CLE009"/>
    <s v="riya.thomas"/>
    <m/>
    <m/>
    <s v="Month"/>
    <s v="1"/>
    <s v="Oct"/>
    <s v="Inventory"/>
    <s v="307804_CLE009_WK1/TCP"/>
    <s v="10/31/2022 12:00:00 AM"/>
    <s v="HOS/GOURMET SEAFOOD SOLUTIONS FZCO"/>
    <x v="1"/>
    <s v="10/24/2022 12:00:00 AM"/>
    <m/>
    <m/>
    <s v="savitha.lakshman[Savitha]"/>
    <s v="riya.thomas[Riya]"/>
    <s v="BankingApproval"/>
    <m/>
    <s v="70469.57"/>
    <s v="Yes"/>
    <m/>
    <m/>
    <s v="TCP"/>
    <s v="OU_UAE(UAE)"/>
    <s v="GOURMET SEAFOOD SOLUTIONS FZCO"/>
    <s v="CLE009"/>
    <s v="AE410230000001002176004/AE170230000001000464774/Formerly"/>
    <s v="AED"/>
    <s v="67,280.190"/>
    <s v="31-OCT-22"/>
    <s v="AED"/>
    <s v="67280.19"/>
    <s v="True"/>
    <s v="True"/>
    <s v="True"/>
    <s v="True"/>
    <m/>
    <m/>
    <m/>
    <s v="GOURMET SEAFOOD SOLUTIONS FZCO"/>
    <n v="674449"/>
    <s v="67280.19"/>
    <s v="AED"/>
    <s v="24-Oct-2022"/>
    <s v="59266FY021YP"/>
    <s v="MHA DXB AED MAIN"/>
    <s v="AE AEHBMECA025-413451-002 AED"/>
    <s v="AED"/>
    <s v="_x000d__x000a_ GOURMET SEAFOOD SOLUTIONS FZCO"/>
    <s v="  COMMERCIAL BANK OF DUBAI LTD"/>
    <s v="AE410230000001002176004"/>
    <s v="CBDUAEAD"/>
    <s v="67,280.19"/>
    <s v="AED"/>
    <s v="Tue 25 Oct 2022"/>
    <s v="307804/674449"/>
    <s v="TCP - Trade Credits And Advances Payable"/>
    <s v="25 Oct 2022 12:42:5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90"/>
    <s v="10/24/2022 2:23:15 PM"/>
    <s v="10/24/2022 7:21:23 PM"/>
    <s v="PA_BankingApproval"/>
    <s v="Pending Banking Approval"/>
    <x v="1"/>
    <s v="Alshaya International Co. L.L.C, Dubai"/>
    <s v="6182.84"/>
    <s v="AED"/>
    <s v="2022"/>
    <s v="GOURMET SEAFOOD SOLUTIONS FZCO"/>
    <s v="CLE009"/>
    <s v="riya.thomas"/>
    <m/>
    <m/>
    <s v="Month"/>
    <s v="1"/>
    <s v="Oct"/>
    <s v="Inventory"/>
    <s v="307790_CLE009_WK1/TCP"/>
    <s v="10/31/2022 12:00:00 AM"/>
    <s v="HOS/GOURMET SEAFOOD SOLUTIONS FZCO"/>
    <x v="0"/>
    <s v="10/24/2022 12:00:00 AM"/>
    <m/>
    <m/>
    <s v="savitha.lakshman[Savitha]"/>
    <s v="riya.thomas[Riya]"/>
    <s v="BankingApproval"/>
    <s v="50000"/>
    <s v="19155.7"/>
    <s v="Yes"/>
    <m/>
    <m/>
    <m/>
    <s v="OU_DIC(IO_DIC)"/>
    <s v="GOURMET SEAFOOD SOLUTIONS FZCO"/>
    <s v="CLE009"/>
    <s v="AE410230000001002176004/AE170230000001000464774/Formerly"/>
    <s v="AED"/>
    <s v="6,182.840"/>
    <s v="31-OCT-22"/>
    <m/>
    <m/>
    <s v="True"/>
    <s v="True"/>
    <s v="True"/>
    <s v="True"/>
    <m/>
    <m/>
    <m/>
    <m/>
    <m/>
    <m/>
    <m/>
    <m/>
    <s v="10736FY00K9N"/>
    <s v="AIC UAE AED Main Sup"/>
    <s v="AE AEHBMECA025-084054-004 AED"/>
    <s v="AED"/>
    <s v="_x000d__x000a_ GOURMET SEAFOOD SOLUTIONS FZCO"/>
    <s v="  COMMERCIAL BANK OF DUBAI LTD"/>
    <s v="AE410230000001002176004"/>
    <s v="CBDUAEAD"/>
    <s v="6,182.84"/>
    <s v="AED"/>
    <s v="Tue 25 Oct 2022"/>
    <s v="307790/674493"/>
    <s v="TCP - Trade Credits And Advances Payable"/>
    <s v="25 Oct 2022 05:08:3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s v="Processed by bank (HSBC)  "/>
  </r>
  <r>
    <s v="PA-000000000000307788"/>
    <s v="10/24/2022 2:48:47 PM"/>
    <s v="10/24/2022 7:23:23 PM"/>
    <s v="PA_BankingApproval"/>
    <s v="Pending Banking Approval"/>
    <x v="0"/>
    <s v="Alshaya Trading Company - UAE"/>
    <s v="864713.94"/>
    <s v="AED"/>
    <s v="2022"/>
    <s v="GRAND STORES"/>
    <s v="GRA030"/>
    <s v="riya.thomas"/>
    <m/>
    <m/>
    <s v="Month"/>
    <s v="4"/>
    <s v="Oct"/>
    <s v="Inventory"/>
    <s v="307788_GRA030_WK4"/>
    <s v="10/28/2022 12:00:00 AM"/>
    <s v="WEL/GRAND STORES"/>
    <x v="0"/>
    <s v="10/24/2022 12:00:00 AM"/>
    <m/>
    <m/>
    <s v="varunkumar.ar[Varun]"/>
    <s v="riya.thomas[Riya]"/>
    <s v="BankingApproval"/>
    <s v="911000"/>
    <m/>
    <s v="Yes"/>
    <s v="High"/>
    <m/>
    <s v="307788_GRA030_WK4"/>
    <s v="OU_UAE(UAE)"/>
    <s v="GRAND STORES"/>
    <s v="GRA030"/>
    <s v="AE150460001031012633001"/>
    <s v="AED"/>
    <s v="864,713.940"/>
    <s v="31-OCT-22"/>
    <m/>
    <m/>
    <s v="True"/>
    <s v="True"/>
    <s v="True"/>
    <s v="True"/>
    <m/>
    <m/>
    <m/>
    <s v="GRAND STORES"/>
    <n v="674450"/>
    <s v="864713.94"/>
    <s v="AED"/>
    <s v="24-Oct-2022"/>
    <s v="88256FY01TPU"/>
    <s v="MHA DXB AED MAIN"/>
    <s v="AE AEHBMECA025-413451-002 AED"/>
    <s v="AED"/>
    <s v="_x000d__x000a_ GRAND STORES LLC _x000d__x000a_Â  SALEH BIN LAHEJ BUILDING _x000d__x000a_Â  AL GARHOUD AREA"/>
    <s v="  UNITED ARAB BANK"/>
    <s v="AE150460001031012633001"/>
    <s v="UARBAEAA"/>
    <s v="864,713.94"/>
    <s v="AED"/>
    <s v="Tue 25 Oct 2022"/>
    <s v="307788/674450"/>
    <s v="TCP - Trade Credits And Advances Payable"/>
    <s v="25 Oct 2022 12:44:14 GMT"/>
    <s v="True"/>
    <s v="True"/>
    <s v="True"/>
    <s v="True"/>
    <s v="True"/>
    <s v="True"/>
    <s v="True"/>
    <s v="True"/>
    <m/>
    <m/>
    <m/>
    <m/>
    <x v="1"/>
    <s v="Unable to open batch in oracle - Bot1"/>
    <s v="10/24/2022"/>
    <e v="#N/A"/>
  </r>
  <r>
    <s v="PA-000000000000307782"/>
    <s v="10/24/2022 2:01:14 PM"/>
    <s v="10/24/2022 7:25:03 PM"/>
    <s v="PA_BankingApproval"/>
    <s v="Pending Banking Approval"/>
    <x v="0"/>
    <s v="Alshaya Trading Company - UAE"/>
    <s v="207145.88"/>
    <s v="AED"/>
    <s v="2022"/>
    <s v="ALMALUXE GENARAL TRADING LLC."/>
    <s v="ALM141"/>
    <s v="riya.thomas"/>
    <m/>
    <m/>
    <s v="Month"/>
    <s v="4"/>
    <s v="Oct"/>
    <s v="Insurance"/>
    <s v="307782_ALM141_WK4"/>
    <m/>
    <s v="WEL/ALMALUXE GENARAL TRADING LLC."/>
    <x v="0"/>
    <s v="10/24/2022 12:00:00 AM"/>
    <m/>
    <m/>
    <s v="varunkumar.ar[Varun]"/>
    <s v="riya.thomas[Riya]"/>
    <s v="BankingApproval"/>
    <s v="207000"/>
    <m/>
    <s v="Yes"/>
    <s v="High"/>
    <m/>
    <s v="307782_ALM141_WK4"/>
    <s v="OU_UAE(UAE)"/>
    <s v="ALMALUXE GENARAL TRADING LLC."/>
    <s v="ALM141"/>
    <m/>
    <s v="AED"/>
    <s v="207,145.880"/>
    <s v="31-OCT-22"/>
    <s v="AED"/>
    <s v="207145.88"/>
    <s v="True"/>
    <s v="True"/>
    <s v="True"/>
    <s v="True"/>
    <m/>
    <m/>
    <m/>
    <s v="ALMALUXE GENARAL TRADING LLC."/>
    <n v="674451"/>
    <s v="207145.88"/>
    <s v="AED"/>
    <s v="24-Oct-2022"/>
    <s v="56856FY01U8D"/>
    <s v="MHA DXB AED MAIN"/>
    <s v="AE AEHBMECA025-413451-002 AED"/>
    <s v="AED"/>
    <s v="_x000d__x000a_ ALMALUXE GENERAL TRADING LLC"/>
    <s v="  EMIRATES NBD BANK PJSC"/>
    <s v="AE740260000515773157301"/>
    <s v="EBILAEADXXX"/>
    <s v="207,145.88"/>
    <s v="AED"/>
    <s v="Tue 25 Oct 2022"/>
    <s v="307782/674451"/>
    <s v="TCP - Trade Credits And Advances Payable"/>
    <s v="25 Oct 2022 12:45:3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75"/>
    <s v="10/24/2022 1:48:29 PM"/>
    <s v="10/24/2022 7:27:34 PM"/>
    <s v="PA_BankingApproval"/>
    <s v="Pending Banking Approval"/>
    <x v="0"/>
    <s v="Alshaya Trading Company - UAE"/>
    <s v="549709.02"/>
    <s v="AED"/>
    <s v="2022"/>
    <s v="THE QODE FZ LLC"/>
    <s v="TQF007"/>
    <s v="riya.thomas"/>
    <m/>
    <m/>
    <s v="Month"/>
    <s v="4"/>
    <s v="Oct"/>
    <s v="Inventory"/>
    <s v="307775_TQF007_WK4"/>
    <s v="10/24/2022 12:00:00 AM"/>
    <s v="APP/THE QODE FZ LLC"/>
    <x v="0"/>
    <s v="10/24/2022 12:00:00 AM"/>
    <m/>
    <m/>
    <s v="varunkumar.ar[Varun]"/>
    <s v="riya.thomas[Riya]"/>
    <s v="BankingApproval"/>
    <s v="500000"/>
    <m/>
    <s v="Yes"/>
    <s v="High"/>
    <m/>
    <s v="307775_TQF007_WK4"/>
    <s v="OU_UAE(UAE)"/>
    <s v="THE QODE FZ LLC"/>
    <s v="TQF007"/>
    <s v="AE940330000019100123545"/>
    <s v="AED"/>
    <s v="549,709.020"/>
    <s v="31-OCT-22"/>
    <s v="AED"/>
    <s v="549709.02"/>
    <s v="True"/>
    <s v="True"/>
    <s v="True"/>
    <s v="True"/>
    <m/>
    <m/>
    <m/>
    <m/>
    <m/>
    <m/>
    <m/>
    <m/>
    <s v="03146FY01URH"/>
    <s v="MHA DXB AED MAIN"/>
    <s v="AE AEHBMECA025-413451-002 AED"/>
    <s v="AED"/>
    <s v="_x000d__x000a_ THE QODE FZ LLC"/>
    <s v="  MASHREQBANK PSC."/>
    <s v="AE940330000019100123545"/>
    <s v="BOMLAEAD"/>
    <s v="549,709.02"/>
    <s v="AED"/>
    <s v="Tue 25 Oct 2022"/>
    <s v="307775/674452"/>
    <s v="PMS - Professional And Management Consulting Services"/>
    <s v="25 Oct 2022 12:46:45 GMT"/>
    <s v="True"/>
    <s v="True"/>
    <s v="True"/>
    <s v="True"/>
    <s v="True"/>
    <s v="True"/>
    <s v="True"/>
    <s v="True"/>
    <m/>
    <m/>
    <m/>
    <m/>
    <x v="1"/>
    <s v="Unable to find Batch Number"/>
    <s v="10/24/2022"/>
    <e v="#N/A"/>
  </r>
  <r>
    <s v="PA-000000000000307768"/>
    <s v="10/24/2022 1:37:28 PM"/>
    <s v="10/24/2022 7:30:54 PM"/>
    <s v="PA_BankingApproval"/>
    <s v="Pending Banking Approval"/>
    <x v="0"/>
    <s v="Alshaya Trading Company - UAE"/>
    <s v="624648.43"/>
    <s v="AED"/>
    <s v="2022"/>
    <s v="NEW BALANCE MIDDLE EAST SPORTS WEAR TRADING L.L.C"/>
    <s v="NEW062"/>
    <s v="riya.thomas"/>
    <m/>
    <m/>
    <s v="Month"/>
    <s v="4"/>
    <s v="Oct"/>
    <s v="Inventory"/>
    <s v="307768_NEW062_WK4"/>
    <s v="10/28/2022 12:00:00 AM"/>
    <s v="APP/NEW BALANCE MIDDLE EAST SPORTS WEAR TRADING L.L.C"/>
    <x v="0"/>
    <s v="10/24/2022 12:00:00 AM"/>
    <m/>
    <m/>
    <s v="varunkumar.ar[Varun]"/>
    <s v="riya.thomas[Riya]"/>
    <s v="BankingApproval"/>
    <s v="800000"/>
    <m/>
    <s v="Yes"/>
    <s v="High"/>
    <m/>
    <s v="307768_NEW062_WK4"/>
    <s v="OU_UAE(UAE)"/>
    <s v="NEW BALANCE MIDDLE EAST SPORTS WEAR TRADING L.L.C"/>
    <s v="NEW062"/>
    <s v="AE420200000022847057001"/>
    <s v="AED"/>
    <s v="624,648.430"/>
    <s v="31-OCT-22"/>
    <s v="AED"/>
    <s v="624648.43"/>
    <s v="True"/>
    <s v="True"/>
    <s v="True"/>
    <s v="True"/>
    <m/>
    <m/>
    <m/>
    <s v="NEW BALANCE MIDDLE EAST SPORTS WEAR TRADING L.L.C"/>
    <n v="674453"/>
    <s v="624648.43"/>
    <s v="AED"/>
    <s v="24-Oct-2022"/>
    <s v="35166FY01V7Y"/>
    <s v="MHA DXB AED MAIN"/>
    <s v="AE AEHBMECA025-413451-002 AED"/>
    <s v="AED"/>
    <s v="_x000d__x000a_ NEW BALANCE MIDDLE EAST SPORTS _x000d__x000a_Â  WEAR TRADING LLC"/>
    <s v="  HSBC BANK MIDDLE EAST LIMITED"/>
    <s v="AE420200000022847057001"/>
    <s v="BBMEAEAD"/>
    <s v="624,648.43"/>
    <s v="AED"/>
    <s v="Tue 25 Oct 2022"/>
    <s v="307768/674453"/>
    <s v="TCP - Trade Credits And Advances Payable"/>
    <s v="25 Oct 2022 12:47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67"/>
    <s v="10/24/2022 2:16:51 PM"/>
    <s v="10/24/2022 7:53:06 PM"/>
    <s v="PA_BankingApproval"/>
    <s v="Pending Banking Approval"/>
    <x v="0"/>
    <s v="Alshaya Trading Company - UAE"/>
    <s v="203078.38"/>
    <s v="AED"/>
    <s v="2022"/>
    <s v="ALLIANCE INSURANCE (PSC)"/>
    <s v="ALL029"/>
    <s v="riya.thomas"/>
    <m/>
    <m/>
    <s v="Month"/>
    <s v="4"/>
    <s v="Oct"/>
    <s v="General Expense"/>
    <s v="307767_ALL029_WK4/INS"/>
    <s v="10/25/2022 12:00:00 AM"/>
    <s v="INS/ALLIANCE INSURANCE (PSC)"/>
    <x v="0"/>
    <s v="10/24/2022 12:00:00 AM"/>
    <m/>
    <m/>
    <s v="rajendraprasad.t[Rajendra Prasad]"/>
    <s v="riya.thomas[Riya]"/>
    <s v="BankingApproval"/>
    <s v="203078.38"/>
    <s v="203078.38"/>
    <s v="Yes"/>
    <m/>
    <m/>
    <s v="INS"/>
    <s v="OU_UAE(UAE)"/>
    <s v="ALLIANCE INSURANCE (PSC)"/>
    <s v="ALL029"/>
    <m/>
    <s v="AED"/>
    <s v="203,078.380"/>
    <s v="31-OCT-22"/>
    <s v="AED"/>
    <s v="203078.38"/>
    <s v="True"/>
    <s v="True"/>
    <s v="True"/>
    <s v="True"/>
    <m/>
    <m/>
    <m/>
    <s v="ALLIANCE INSURANCE (PSC)"/>
    <n v="674468"/>
    <s v="203078.38"/>
    <s v="AED"/>
    <s v="24-Oct-2022"/>
    <s v="16256FY01VOT"/>
    <s v="MHA DXB AED MAIN"/>
    <s v="AE AEHBMECA025-413451-002 AED"/>
    <s v="AED"/>
    <s v="_x000d__x000a_ ALLIANCE INSURANCE PSC"/>
    <s v="  EMIRATES BANK INTERNATIONAL PJSC"/>
    <s v="AE690260001012011234302"/>
    <s v="EBILAEAD"/>
    <s v="203,078.38"/>
    <s v="AED"/>
    <s v="Tue 25 Oct 2022"/>
    <s v="307767/674468"/>
    <s v="INS - Insurance Services"/>
    <s v="25 Oct 2022 12:49:20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747"/>
    <s v="10/24/2022 2:29:43 PM"/>
    <s v="10/24/2022 7:54:16 PM"/>
    <s v="PA_BankingApproval"/>
    <s v="Pending Banking Approval"/>
    <x v="0"/>
    <s v="Alshaya Trading Company - UAE"/>
    <s v="334.68"/>
    <s v="AED"/>
    <s v="2022"/>
    <s v="TRANSCORP INTERNATIONAL LOGISTICS LLC"/>
    <s v="TRA072"/>
    <s v="riya.thomas"/>
    <m/>
    <m/>
    <s v="Month"/>
    <s v="4"/>
    <s v="Oct"/>
    <s v="General Expense"/>
    <s v="307747_TRA072_WK4/GMS"/>
    <s v="10/25/2022 12:00:00 AM"/>
    <s v="LOG/TRANSCORP INTERNATIONAL LOGISTICS LLC"/>
    <x v="0"/>
    <s v="10/24/2022 12:00:00 AM"/>
    <m/>
    <m/>
    <s v="rajendraprasad.t[Rajendra Prasad]"/>
    <s v="riya.thomas[Riya]"/>
    <s v="BankingApproval"/>
    <s v="334.68"/>
    <s v="334.68"/>
    <s v="Yes"/>
    <m/>
    <m/>
    <s v="GMS"/>
    <s v="OU_UAE(UAE)"/>
    <s v="TRANSCORP INTERNATIONAL LOGISTICS LLC"/>
    <s v="TRA072"/>
    <s v="AE310260001014785647901"/>
    <s v="AED"/>
    <s v="334.680"/>
    <s v="31-OCT-22"/>
    <m/>
    <m/>
    <s v="True"/>
    <s v="True"/>
    <s v="True"/>
    <s v="True"/>
    <m/>
    <m/>
    <m/>
    <s v="TRANSCORP INTERNATIONAL LOGISTICS LLC"/>
    <n v="674455"/>
    <s v="334.68"/>
    <s v="AED"/>
    <s v="24-Oct-2022"/>
    <s v="66106FY01W3W"/>
    <s v="MHA DXB AED MAIN"/>
    <s v="AE AEHBMECA025-413451-002 AED"/>
    <s v="AED"/>
    <s v="_x000d__x000a_ TRANSCORP INTERNATIONAL LOGISTICS _x000d__x000a_Â  LLC"/>
    <s v="  EMIRATES NBD BANK PJSC"/>
    <s v="AE310260001014785647901"/>
    <s v="EBILAEAD"/>
    <s v="334.68"/>
    <s v="AED"/>
    <s v="Tue 25 Oct 2022"/>
    <s v="307747/674455"/>
    <s v="GMS - Processing Repair And Maintenance Services On Goods"/>
    <s v="25 Oct 2022 12:50:4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720"/>
    <s v="10/24/2022 12:42:47 PM"/>
    <s v="10/24/2022 7:56:16 PM"/>
    <s v="PA_BankingApproval"/>
    <s v="Pending Banking Approval"/>
    <x v="7"/>
    <s v="LOGIX FZCO - UAE"/>
    <s v="3822"/>
    <s v="AED"/>
    <s v="2022"/>
    <s v="TRUST PRINTING PRESS SERVICES"/>
    <s v="TRU003"/>
    <s v="riya.thomas"/>
    <m/>
    <m/>
    <s v="Month"/>
    <s v="3"/>
    <s v="Oct"/>
    <s v="General Expense"/>
    <s v="307720_TRU003_WK3/PMS"/>
    <s v="10/25/2022 12:00:00 AM"/>
    <s v="ADM/TRUST PRINTING PRESS"/>
    <x v="1"/>
    <s v="10/24/2022 12:00:00 AM"/>
    <m/>
    <m/>
    <s v="manjunath.c[Manjunath]"/>
    <s v="riya.thomas[Riya]"/>
    <s v="BankingApproval"/>
    <s v="3822"/>
    <s v="3822"/>
    <s v="Yes"/>
    <m/>
    <m/>
    <s v="PMS"/>
    <s v="OU_UAE2(UAE2)"/>
    <s v="TRUST PRINTING PRESS SERVICES"/>
    <s v="TRU003"/>
    <s v="AE660400000036337714061"/>
    <s v="AED"/>
    <s v="3,822.000"/>
    <s v="31-OCT-22"/>
    <s v="AED"/>
    <s v="3822.00"/>
    <s v="True"/>
    <s v="True"/>
    <s v="True"/>
    <s v="True"/>
    <m/>
    <m/>
    <m/>
    <s v="TRUST PRINTING PRESS SERVICES"/>
    <n v="674456"/>
    <s v="3822.00"/>
    <s v="AED"/>
    <s v="24-Oct-2022"/>
    <s v="32556FY00P9D"/>
    <s v="Logix UAE AED Suppli"/>
    <s v="AE AEHBMECA025-154568-003 AED"/>
    <s v="AED"/>
    <s v="_x000d__x000a_ TRUST PRINTING PRESS SERVICES"/>
    <s v="  NATIONAL BANK OF RAS AL-KHAIMAH, TH"/>
    <s v="AE660400000036337714061"/>
    <s v="NRAKAEAK"/>
    <s v="3,822.00"/>
    <s v="AED"/>
    <s v="Tue 25 Oct 2022"/>
    <s v="307720/674456"/>
    <s v="PMS - Professional And Management Consulting Services"/>
    <s v="25 Oct 2022 05:17:49 GMT"/>
    <s v="True"/>
    <s v="True"/>
    <s v="True"/>
    <s v="True"/>
    <s v="True"/>
    <s v="True"/>
    <s v="True"/>
    <s v="True"/>
    <m/>
    <m/>
    <m/>
    <m/>
    <x v="1"/>
    <m/>
    <s v="10/24/2022"/>
    <s v="Processed by bank (HSBC)  "/>
  </r>
  <r>
    <s v="PA-000000000000307299"/>
    <s v="10/24/2022 7:54:03 AM"/>
    <s v="10/24/2022 8:02:37 PM"/>
    <s v="PA_BankingApproval"/>
    <s v="Pending Banking Approval"/>
    <x v="6"/>
    <s v="M.H.ALSHAYA COMPANY W.L.L."/>
    <s v="2692.232"/>
    <s v="KWD"/>
    <s v="2022"/>
    <s v="NOOR ASIA GENERAL TRADING &amp; CONTRACTING CO."/>
    <s v="NOO005"/>
    <s v="teena.kumar"/>
    <m/>
    <m/>
    <s v="Month"/>
    <s v="3"/>
    <s v="Oct"/>
    <s v="Inventory"/>
    <s v="307299_NOO005_WK3/SUPP"/>
    <s v="10/22/2022 12:00:00 AM"/>
    <s v="HOS/NOOR ASIA GENERAL TRADING &amp; CONTRACTING CO"/>
    <x v="3"/>
    <s v="10/24/2022 12:00:00 AM"/>
    <m/>
    <m/>
    <s v="anil.k[Anil]"/>
    <s v="teena.kumar[Teena]"/>
    <s v="BankingApproval"/>
    <s v="3134.52"/>
    <s v="3043.23"/>
    <s v="Yes"/>
    <m/>
    <m/>
    <s v="SUPP"/>
    <s v="OU_KUWAIT(KUW)"/>
    <s v="NOOR ASIA GENERAL TRADING &amp; CONTRACTING CO."/>
    <s v="NOO005"/>
    <s v="KW75KWIB0000000000011010185586"/>
    <s v="KWD"/>
    <s v="2,692.232"/>
    <s v="31-OCT-22"/>
    <s v="KWD"/>
    <s v="2692.232"/>
    <s v="True"/>
    <s v="True"/>
    <s v="True"/>
    <s v="True"/>
    <m/>
    <m/>
    <m/>
    <s v="NOOR ASIA GENERAL TRADING &amp; CONTRACTING CO."/>
    <n v="674457"/>
    <s v="2692.232"/>
    <s v="KWD"/>
    <s v="21-Oct-2022"/>
    <s v="15276FY01NL5"/>
    <s v="M.H. ALSHAYA CO. W.L.L."/>
    <s v="KW KWHBMECA001-001080-001 KWD"/>
    <s v="KWD"/>
    <s v="_x000d__x000a_ NOOR ASIA GENERAL TRADING _x000d__x000a_Â  CONTRACTING CO"/>
    <s v="  KUWAIT INTERNATIONAL BANK"/>
    <s v="KW75KWIB0000000000011010185586"/>
    <s v="KWIBKWKW"/>
    <s v="2,692.232"/>
    <s v="KWD"/>
    <s v="Tue 25 Oct 2022"/>
    <s v="307299/674457"/>
    <m/>
    <s v="25 Oct 2022 09:50:2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689"/>
    <s v="10/24/2022 2:38:37 PM"/>
    <s v="10/24/2022 8:02:37 PM"/>
    <s v="PA_BankingApproval"/>
    <s v="Pending Banking Approval"/>
    <x v="0"/>
    <s v="Alshaya Trading Company - UAE"/>
    <s v="22261.9"/>
    <s v="AED"/>
    <s v="2022"/>
    <s v="DAR LUKMAN TRANSLATION SERVICES"/>
    <s v="DAR077"/>
    <s v="riya.thomas"/>
    <m/>
    <m/>
    <s v="Month"/>
    <s v="4"/>
    <s v="Oct"/>
    <s v="General Expense"/>
    <s v="307689_DAR077_WK4/GMS"/>
    <s v="10/25/2022 12:00:00 AM"/>
    <s v="HOS/DAR LUKMAN TRANSLATION SERVICES"/>
    <x v="0"/>
    <s v="10/24/2022 12:00:00 AM"/>
    <m/>
    <m/>
    <s v="rajendraprasad.t[Rajendra Prasad]"/>
    <s v="riya.thomas[Riya]"/>
    <s v="BankingApproval"/>
    <s v="35291.21"/>
    <s v="75291.21"/>
    <s v="Yes"/>
    <m/>
    <m/>
    <s v="GMS"/>
    <s v="OU_UAE(UAE)"/>
    <s v="DAR LUKMAN TRANSLATION SERVICES"/>
    <s v="DAR077"/>
    <s v="AE500240007520010641501"/>
    <s v="AED"/>
    <s v="22,261.900"/>
    <s v="31-OCT-22"/>
    <s v="AED"/>
    <s v="22261.90"/>
    <s v="True"/>
    <s v="True"/>
    <s v="True"/>
    <s v="True"/>
    <m/>
    <m/>
    <m/>
    <s v="DAR LUKMAN TRANSLATION SERVICES"/>
    <n v="674458"/>
    <s v="22261.90"/>
    <s v="AED"/>
    <s v="24-Oct-2022"/>
    <s v="23716FY01WNE"/>
    <s v="MHA DXB AED MAIN"/>
    <s v="AE AEHBMECA025-413451-002 AED"/>
    <s v="AED"/>
    <s v="_x000d__x000a_ DAR LUKMAN TRANSLATION SERVICES"/>
    <s v="  DUBAI ISLAMIC BANK"/>
    <s v="AE500240007520010641501"/>
    <s v="DUIBAEAD"/>
    <s v="22,261.90"/>
    <s v="AED"/>
    <s v="Tue 25 Oct 2022"/>
    <s v="307689/674458"/>
    <s v="GMS - Processing Repair And Maintenance Services On Goods"/>
    <s v="25 Oct 2022 12:52:06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677"/>
    <s v="10/24/2022 11:38:25 AM"/>
    <s v="10/24/2022 8:03:27 PM"/>
    <s v="PA_BankingApproval"/>
    <s v="Pending Banking Approval"/>
    <x v="0"/>
    <s v="Alshaya Trading Company - UAE"/>
    <s v="55142.59"/>
    <s v="AED"/>
    <s v="2022"/>
    <s v="NERVORA FZ-LLC"/>
    <s v="NER001"/>
    <s v="riya.thomas"/>
    <m/>
    <m/>
    <s v="Month"/>
    <s v="4"/>
    <s v="Oct"/>
    <s v="General Expense"/>
    <s v="307677_NER001_WK4/PMS"/>
    <s v="10/25/2022 12:00:00 AM"/>
    <s v="HNM/NERVORA FZ-LLC"/>
    <x v="0"/>
    <s v="10/24/2022 12:00:00 AM"/>
    <m/>
    <m/>
    <s v="manjunath.c[Manjunath]"/>
    <s v="riya.thomas[Riya]"/>
    <s v="BankingApproval"/>
    <s v="0"/>
    <s v="55142.59"/>
    <s v="Yes"/>
    <m/>
    <m/>
    <s v="PMS"/>
    <s v="OU_UAE(UAE)"/>
    <s v="NERVORA FZ-LLC"/>
    <s v="NER001"/>
    <s v="AE340330000010496822630"/>
    <s v="AED"/>
    <s v="55,142.590"/>
    <s v="31-OCT-22"/>
    <s v="AED"/>
    <s v="55142.59"/>
    <s v="True"/>
    <s v="True"/>
    <s v="True"/>
    <s v="True"/>
    <m/>
    <m/>
    <m/>
    <s v="NERVORA FZ-LLC"/>
    <n v="674459"/>
    <s v="55142.59"/>
    <s v="AED"/>
    <s v="24-Oct-2022"/>
    <s v="54126FY01X5H"/>
    <s v="MHA DXB AED MAIN"/>
    <s v="AE AEHBMECA025-413451-002 AED"/>
    <s v="AED"/>
    <s v="_x000d__x000a_ NERVORA FZ LLC"/>
    <s v="  MASHREQBANK PSC."/>
    <s v="AE340330000010496822630"/>
    <s v="BOMLAEAD"/>
    <s v="55,142.59"/>
    <s v="AED"/>
    <s v="Tue 25 Oct 2022"/>
    <s v="307677/674459"/>
    <s v="PMS - Professional And Management Consulting Services"/>
    <s v="25 Oct 2022 12:53:3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346"/>
    <s v="10/24/2022 7:55:17 AM"/>
    <s v="10/24/2022 8:04:28 PM"/>
    <s v="PA_BankingApproval"/>
    <s v="Pending Banking Approval"/>
    <x v="6"/>
    <s v="M.H.ALSHAYA COMPANY W.L.L."/>
    <s v="6380.9"/>
    <s v="KWD"/>
    <s v="2022"/>
    <s v="JABSHEH GENERAL TRADING CO."/>
    <s v="JAB005"/>
    <s v="teena.kumar"/>
    <m/>
    <m/>
    <s v="Month"/>
    <s v="3"/>
    <s v="Oct"/>
    <s v="Inventory"/>
    <s v="307346_JAB005_WK3"/>
    <s v="10/21/2022 12:00:00 AM"/>
    <s v="HOS/JABSHEH GENERAL TRADING CO."/>
    <x v="3"/>
    <s v="10/24/2022 12:00:00 AM"/>
    <m/>
    <m/>
    <s v="anil.k[Anil]"/>
    <s v="teena.kumar[Teena]"/>
    <s v="BankingApproval"/>
    <s v="20384.7"/>
    <s v="19790.98"/>
    <s v="Yes"/>
    <m/>
    <m/>
    <s v="307346_JAB005_WK3"/>
    <s v="OU_KUWAIT(KUW)"/>
    <s v="JABSHEH GENERAL TRADING CO."/>
    <s v="JAB005"/>
    <s v="KW70NBOK0000000000001000389780"/>
    <s v="KWD"/>
    <s v="6,380.900"/>
    <s v="31-OCT-22"/>
    <s v="KWD"/>
    <s v="6380.900"/>
    <s v="True"/>
    <s v="True"/>
    <s v="True"/>
    <s v="True"/>
    <m/>
    <m/>
    <m/>
    <s v="JABSHEH GENERAL TRADING CO."/>
    <n v="674460"/>
    <s v="6380.900"/>
    <s v="KWD"/>
    <s v="21-Oct-2022"/>
    <s v="18146FY01P5A"/>
    <s v="M.H. ALSHAYA CO. W.L.L."/>
    <s v="KW KWHBMECA001-001080-001 KWD"/>
    <s v="KWD"/>
    <s v="_x000d__x000a_ JABSHEH GENERAL TRADING CO"/>
    <s v="  NATIONAL BANK OF KUWAIT"/>
    <s v="KW70NBOK0000000000001000389780"/>
    <s v="NBOKKWKW"/>
    <s v="6,380.900"/>
    <s v="KWD"/>
    <s v="Tue 25 Oct 2022"/>
    <s v="307346/674460"/>
    <m/>
    <s v="25 Oct 2022 09:51:35 GMT"/>
    <s v="True"/>
    <s v="True"/>
    <s v="True"/>
    <s v="True"/>
    <s v="True"/>
    <s v="True"/>
    <s v="True"/>
    <s v="True"/>
    <m/>
    <m/>
    <m/>
    <m/>
    <x v="1"/>
    <m/>
    <s v="10/24/2022"/>
    <e v="#N/A"/>
  </r>
  <r>
    <s v="PA-000000000000307656"/>
    <s v="10/24/2022 2:33:31 PM"/>
    <s v="10/24/2022 8:06:18 PM"/>
    <s v="PA_BankingApproval"/>
    <s v="Pending Banking Approval"/>
    <x v="7"/>
    <s v="LOGIX FZCO - UAE"/>
    <s v="31942.05"/>
    <s v="AED"/>
    <s v="2022"/>
    <s v="VEERA MIDDLE EAST FZC"/>
    <s v="VEE002"/>
    <s v="riya.thomas"/>
    <m/>
    <m/>
    <s v="Month"/>
    <s v="4"/>
    <s v="Oct"/>
    <s v="General Expense"/>
    <s v="307656_VEE002_WK4/GMS"/>
    <s v="10/25/2022 12:00:00 AM"/>
    <s v="LOG/VEERA MIDDLE EAST FZC"/>
    <x v="1"/>
    <s v="10/24/2022 12:00:00 AM"/>
    <m/>
    <m/>
    <s v="rajendraprasad.t[Rajendra Prasad]"/>
    <s v="riya.thomas[Riya]"/>
    <s v="BankingApproval"/>
    <s v="8091.3"/>
    <s v="82310.55"/>
    <s v="Yes"/>
    <m/>
    <m/>
    <s v="GMS"/>
    <s v="OU_UAE2(UAE2)"/>
    <s v="VEERA MIDDLE EAST FZC"/>
    <s v="VEE002"/>
    <s v="AE540330000019100639141"/>
    <s v="AED"/>
    <s v="31,942.050"/>
    <s v="31-OCT-22"/>
    <s v="AED"/>
    <s v="31942.05"/>
    <s v="True"/>
    <s v="True"/>
    <s v="True"/>
    <s v="True"/>
    <m/>
    <m/>
    <m/>
    <s v="VEERA MIDDLE EAST FZC"/>
    <n v="674461"/>
    <s v="31942.05"/>
    <s v="AED"/>
    <s v="24-Oct-2022"/>
    <s v="49356FY00I3X"/>
    <s v="Logix UAE AED Suppli"/>
    <s v="AE AEHBMECA025-154568-003 AED"/>
    <s v="AED"/>
    <s v="_x000d__x000a_ VEERA MIDDLE EAST FZC"/>
    <s v="  MASHREQBANK PSC."/>
    <s v="AE540330000019100639141"/>
    <s v="BOMLAEAD"/>
    <s v="31,942.05"/>
    <s v="AED"/>
    <s v="Tue 25 Oct 2022"/>
    <s v="307656/674461"/>
    <s v="GMS - Processing Repair And Maintenance Services On Goods"/>
    <s v="25 Oct 2022 05:20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s v="Processed by bank (HSBC)  "/>
  </r>
  <r>
    <s v="PA-000000000000307521"/>
    <s v="10/24/2022 7:57:21 AM"/>
    <s v="10/24/2022 8:06:48 PM"/>
    <s v="PA_BankingApproval"/>
    <s v="Pending Banking Approval"/>
    <x v="6"/>
    <s v="M.H.ALSHAYA COMPANY W.L.L."/>
    <s v="13009.187"/>
    <s v="KWD"/>
    <s v="2022"/>
    <s v="KUWAIT GOLDEN SERVICES FOR GEN.TRAD.&amp; CONTG. CO."/>
    <s v="KGS001"/>
    <s v="teena.kumar"/>
    <m/>
    <m/>
    <s v="Month"/>
    <s v="3"/>
    <s v="Oct"/>
    <s v="Inventory"/>
    <s v="307521_KGS001_WK3"/>
    <s v="10/24/2022 12:00:00 AM"/>
    <s v="HOS/KUWAIT GOLDEN SERVICES FOR GEN.TRAD.&amp; CONTG. CO."/>
    <x v="3"/>
    <s v="10/24/2022 12:00:00 AM"/>
    <m/>
    <m/>
    <s v="anil.k[Anil]"/>
    <s v="teena.kumar[Teena]"/>
    <s v="BankingApproval"/>
    <s v="24089.949"/>
    <s v="23388.3"/>
    <s v="Yes"/>
    <m/>
    <m/>
    <s v="307521_KGS001_WK3"/>
    <s v="OU_KUWAIT(KUW)"/>
    <s v="KUWAIT GOLDEN SERVICES FOR GEN.TRAD.&amp; CONTG. CO."/>
    <s v="KGS001"/>
    <s v="KW27BRGN0000000000003160005131"/>
    <s v="KWD"/>
    <s v="13,009.187"/>
    <s v="31-OCT-22"/>
    <m/>
    <m/>
    <s v="True"/>
    <s v="True"/>
    <s v="True"/>
    <s v="True"/>
    <m/>
    <m/>
    <m/>
    <s v="KUWAIT GOLDEN SERVICES FOR GEN.TRAD.&amp; CONTG. CO."/>
    <n v="674462"/>
    <s v="13009.187"/>
    <s v="KWD"/>
    <s v="22-Oct-2022"/>
    <s v="15786FY01H3K"/>
    <s v="M.H. ALSHAYA CO. W.L.L."/>
    <s v="KW KWHBMECA001-001080-001 KWD"/>
    <s v="KWD"/>
    <s v="_x000d__x000a_ KUWAIT GOLDEN SERVICES FOR GEN TRD"/>
    <s v="  BURGAN BANK"/>
    <s v="KW27BRGN0000000000003160005131"/>
    <s v="BRGNKWKW"/>
    <s v="13,009.187"/>
    <s v="KWD"/>
    <s v="Tue 25 Oct 2022"/>
    <s v="307521/674462"/>
    <m/>
    <s v="25 Oct 2022 09:52:38 GMT"/>
    <s v="True"/>
    <s v="True"/>
    <s v="True"/>
    <s v="True"/>
    <s v="True"/>
    <s v="True"/>
    <s v="True"/>
    <s v="True"/>
    <m/>
    <m/>
    <m/>
    <m/>
    <x v="1"/>
    <s v="Unable to open batch in oracle - Bot1"/>
    <s v="10/24/2022"/>
    <e v="#N/A"/>
  </r>
  <r>
    <s v="PA-000000000000307522"/>
    <s v="10/24/2022 8:10:34 AM"/>
    <s v="10/24/2022 8:08:28 PM"/>
    <s v="PA_BankingApproval"/>
    <s v="Pending Banking Approval"/>
    <x v="6"/>
    <s v="M.H.ALSHAYA COMPANY W.L.L."/>
    <s v="9932.04"/>
    <s v="KWD"/>
    <s v="2022"/>
    <s v="JALBOOT AL KUWAIT FOR GENERAL TRADING CO."/>
    <s v="JAL002"/>
    <s v="teena.kumar"/>
    <m/>
    <m/>
    <s v="Month"/>
    <s v="3"/>
    <s v="Oct"/>
    <s v="Inventory"/>
    <s v="307522_JAL002_WK3"/>
    <s v="10/22/2022 12:00:00 AM"/>
    <s v="HOS/JALBOOT AL KUWAIT FOR GENERAL TRADING CO."/>
    <x v="3"/>
    <s v="10/24/2022 12:00:00 AM"/>
    <m/>
    <m/>
    <s v="anil.k[Anil]"/>
    <s v="teena.kumar[Teena]"/>
    <s v="BankingApproval"/>
    <s v="58379.1846"/>
    <s v="56678.82"/>
    <s v="Yes"/>
    <m/>
    <m/>
    <s v="307522_JAL002_WK3"/>
    <s v="OU_KUWAIT(KUW)"/>
    <s v="JALBOOT AL KUWAIT FOR GENERAL TRADING CO."/>
    <s v="JAL002"/>
    <s v="KW53GULB0000000000000008348706"/>
    <s v="KWD"/>
    <s v="9,932.040"/>
    <s v="31-OCT-22"/>
    <s v="KWD"/>
    <s v="9932.040"/>
    <s v="True"/>
    <s v="True"/>
    <s v="True"/>
    <s v="True"/>
    <m/>
    <m/>
    <m/>
    <s v="JALBOOT AL KUWAIT FOR GENERAL TRADING CO."/>
    <n v="674463"/>
    <s v="9932.040"/>
    <s v="KWD"/>
    <s v="22-Oct-2022"/>
    <s v="80346FY01I18"/>
    <s v="M.H. ALSHAYA CO. W.L.L."/>
    <s v="KW KWHBMECA001-001080-001 KWD"/>
    <s v="KWD"/>
    <s v="_x000d__x000a_ JALBOOT ALKUWAIT FOR GENERAL _x000d__x000a_Â  TRAD CO"/>
    <s v="  GULF BANK KSC"/>
    <s v="KW53GULB0000000000000008348706"/>
    <s v="GULBKWKW"/>
    <s v="9,932.040"/>
    <s v="KWD"/>
    <s v="Tue 25 Oct 2022"/>
    <s v="307522/674463"/>
    <m/>
    <s v="25 Oct 2022 09:53:4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638"/>
    <s v="10/24/2022 1:28:09 PM"/>
    <s v="10/24/2022 8:09:29 PM"/>
    <s v="PA_BankingApproval"/>
    <s v="Pending Banking Approval"/>
    <x v="7"/>
    <s v="LOGIX FZCO - UAE"/>
    <s v="4765585.91"/>
    <s v="AED"/>
    <s v="2022"/>
    <s v="NEW BALANCE MIDDLE EAST SPORTS WEAR TRADING L.L.C"/>
    <s v="NEW062"/>
    <s v="riya.thomas"/>
    <m/>
    <m/>
    <s v="Month"/>
    <s v="4"/>
    <s v="Oct"/>
    <s v="Inventory"/>
    <s v="307638_NEW062_WK4"/>
    <s v="10/28/2022 12:00:00 AM"/>
    <s v="APP/NEW BALANCE MIDDLE EAST SPORTS WEAR TRADING L.L.C"/>
    <x v="1"/>
    <s v="10/24/2022 12:00:00 AM"/>
    <m/>
    <m/>
    <s v="varunkumar.ar[Varun]"/>
    <s v="riya.thomas[Riya]"/>
    <s v="BankingApproval"/>
    <s v="1500000"/>
    <m/>
    <s v="Yes"/>
    <s v="High"/>
    <m/>
    <s v="307638_NEW062_WK4"/>
    <s v="OU_UAE2(UAE2)"/>
    <s v="NEW BALANCE MIDDLE EAST SPORTS WEAR TRADING L.L.C"/>
    <s v="NEW062"/>
    <s v="AE420200000022847057001"/>
    <s v="AED"/>
    <s v="4,765,585.910"/>
    <s v="31-OCT-22"/>
    <s v="AED"/>
    <s v="4765585.91"/>
    <s v="True"/>
    <s v="True"/>
    <s v="True"/>
    <s v="True"/>
    <m/>
    <m/>
    <m/>
    <s v="NEW BALANCE MIDDLE EAST SPORTS WEAR TRADING L.L.C"/>
    <n v="674464"/>
    <s v="4765585.91"/>
    <s v="AED"/>
    <s v="24-Oct-2022"/>
    <s v="55936FY00JF9"/>
    <s v="Logix UAE AED Suppli"/>
    <s v="AE AEHBMECA025-154568-003 AED"/>
    <s v="AED"/>
    <s v="_x000d__x000a_ NEW BALANCE MIDDLE EAST SPORTS _x000d__x000a_Â  WEAR TRADING LLC"/>
    <s v="  HSBC BANK MIDDLE EAST LIMITED"/>
    <s v="AE420200000022847057001"/>
    <s v="BBMEAEAD"/>
    <s v="4,765,585.91"/>
    <s v="AED"/>
    <s v="Tue 25 Oct 2022"/>
    <s v="307638/674464"/>
    <s v="TCP - Trade Credits And Advances Payable"/>
    <s v="25 Oct 2022 05:22:30 GMT"/>
    <s v="True"/>
    <s v="True"/>
    <s v="True"/>
    <s v="True"/>
    <s v="True"/>
    <s v="True"/>
    <s v="True"/>
    <s v="True"/>
    <m/>
    <m/>
    <m/>
    <m/>
    <x v="1"/>
    <m/>
    <s v="10/24/2022"/>
    <s v="Processed by bank (HSBC)  "/>
  </r>
  <r>
    <s v="PA-000000000000307636"/>
    <s v="10/24/2022 10:14:45 AM"/>
    <s v="10/24/2022 8:12:09 PM"/>
    <s v="PA_BankingApproval"/>
    <s v="Pending Banking Approval"/>
    <x v="0"/>
    <s v="Alshaya Trading Company - UAE"/>
    <s v="1108510.82"/>
    <s v="AED"/>
    <s v="2022"/>
    <s v="AL MARAI EMIRATES COMPANY LLC"/>
    <s v="ALM122"/>
    <s v="riya.thomas"/>
    <m/>
    <m/>
    <s v="Month"/>
    <s v="4"/>
    <s v="Oct"/>
    <s v="Inventory"/>
    <s v="307636_ALM122_WK4"/>
    <s v="10/28/2022 12:00:00 AM"/>
    <s v="HOS/AL MARAI EMIRATES COMPANY LLC"/>
    <x v="0"/>
    <s v="10/24/2022 12:00:00 AM"/>
    <m/>
    <m/>
    <s v="varunkumar.ar[Varun]"/>
    <s v="riya.thomas[Riya]"/>
    <s v="BankingApproval"/>
    <s v="1180000"/>
    <m/>
    <s v="Yes"/>
    <s v="High"/>
    <m/>
    <s v="307636_ALM122_WK4"/>
    <s v="OU_UAE(UAE)"/>
    <s v="AL MARAI EMIRATES COMPANY LLC"/>
    <s v="ALM122"/>
    <s v="AE300359001492006797043"/>
    <s v="AED"/>
    <s v="1,108,510.820"/>
    <s v="31-OCT-22"/>
    <s v="AED"/>
    <s v="1108510.82"/>
    <s v="True"/>
    <s v="True"/>
    <s v="True"/>
    <s v="True"/>
    <m/>
    <m/>
    <m/>
    <m/>
    <m/>
    <m/>
    <m/>
    <m/>
    <s v="75446FY001DK"/>
    <s v="MHA DXB AED MAIN"/>
    <s v="AE AEHBMECA025-413451-002 AED"/>
    <s v="AED"/>
    <s v="_x000d__x000a_ ALMARAI EMIRATES COMPANY LLC"/>
    <s v="  NATIONAL BANK OF ABU DHABI"/>
    <s v="AE300359001492006797043"/>
    <s v="NBADAEAA"/>
    <s v="1,108,510.82"/>
    <s v="AED"/>
    <s v="Tue 25 Oct 2022"/>
    <s v="307636/674465"/>
    <s v="TCP - Trade Credits And Advances Payable"/>
    <s v="25 Oct 2022 12:54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4/2022"/>
    <e v="#N/A"/>
  </r>
  <r>
    <s v="PA-000000000000307525"/>
    <s v="10/24/2022 8:19:19 AM"/>
    <s v="10/24/2022 8:12:29 PM"/>
    <s v="PA_BankingApproval"/>
    <s v="Pending Banking Approval"/>
    <x v="6"/>
    <s v="M.H.ALSHAYA COMPANY W.L.L."/>
    <s v="22863.25"/>
    <s v="KWD"/>
    <s v="2022"/>
    <s v="UNITED BEVERAGE CO."/>
    <s v="UNB001"/>
    <s v="teena.kumar"/>
    <m/>
    <m/>
    <s v="Month"/>
    <s v="3"/>
    <s v="Oct"/>
    <s v="Inventory"/>
    <s v="307525_UNB001_WK3"/>
    <s v="10/24/2022 12:00:00 AM"/>
    <s v="HOS/UNITED BEVERAGE CO."/>
    <x v="3"/>
    <s v="10/24/2022 12:00:00 AM"/>
    <m/>
    <m/>
    <s v="anil.k[Anil]"/>
    <s v="teena.kumar[Teena]"/>
    <s v="BankingApproval"/>
    <s v="25945.5558"/>
    <s v="25189.86"/>
    <s v="Yes"/>
    <m/>
    <m/>
    <m/>
    <m/>
    <m/>
    <m/>
    <m/>
    <m/>
    <m/>
    <m/>
    <m/>
    <m/>
    <m/>
    <m/>
    <m/>
    <m/>
    <m/>
    <m/>
    <m/>
    <m/>
    <m/>
    <m/>
    <m/>
    <m/>
    <s v="74086FY01RUG"/>
    <s v="M.H. ALSHAYA CO. W.L.L."/>
    <s v="KW KWHBMECA001-001080-001 KWD"/>
    <s v="KWD"/>
    <s v="_x000d__x000a_ UNITED BEVERAGE COMPANY KSCC"/>
    <s v="  NATIONAL BANK OF KUWAIT S.A.K.P."/>
    <s v="KW32NBOK0000000000001000118573"/>
    <s v="NBOKKWKW"/>
    <s v="22,863.250"/>
    <s v="KWD"/>
    <s v="Tue 25 Oct 2022"/>
    <s v="307525/674612"/>
    <m/>
    <s v="25 Oct 2022 09:54:55 GMT"/>
    <s v="True"/>
    <s v="True"/>
    <s v="True"/>
    <s v="True"/>
    <s v="True"/>
    <s v="True"/>
    <s v="True"/>
    <s v="True"/>
    <m/>
    <m/>
    <m/>
    <m/>
    <x v="1"/>
    <s v="Due Balance Report Not Found to merge - Bot5"/>
    <s v="10/24/2022"/>
    <e v="#N/A"/>
  </r>
  <r>
    <s v="PA-000000000000307555"/>
    <s v="10/24/2022 8:20:55 AM"/>
    <s v="10/24/2022 8:16:30 PM"/>
    <s v="PA_BankingApproval"/>
    <s v="Pending Banking Approval"/>
    <x v="6"/>
    <s v="M.H.ALSHAYA COMPANY W.L.L."/>
    <s v="9222.813"/>
    <s v="KWD"/>
    <s v="2022"/>
    <s v="KUWAIT AGRICULTURE CO. W.L.L."/>
    <s v="KUW014"/>
    <s v="teena.kumar"/>
    <m/>
    <m/>
    <s v="Month"/>
    <s v="3"/>
    <s v="Oct"/>
    <s v="Inventory"/>
    <s v="307555_KUW014_WK3"/>
    <s v="10/24/2022 12:00:00 AM"/>
    <s v="HOS/KUWAIT AGRICULTURE CO. W.L.L."/>
    <x v="3"/>
    <s v="10/24/2022 12:00:00 AM"/>
    <m/>
    <m/>
    <s v="anil.k[Anil]"/>
    <s v="teena.kumar[Teena]"/>
    <s v="BankingApproval"/>
    <s v="21014.1115"/>
    <s v="20402.05"/>
    <s v="Yes"/>
    <m/>
    <m/>
    <s v="307555_KUW014_WK3"/>
    <s v="OU_KUWAIT(KUW)"/>
    <s v="KUWAIT AGRICULTURE CO. W.L.L."/>
    <s v="KUW014"/>
    <s v="KW39ABKK0000000000603627760201"/>
    <s v="KWD"/>
    <s v="9,222.813"/>
    <s v="31-OCT-22"/>
    <s v="KWD"/>
    <s v="9222.813"/>
    <s v="True"/>
    <s v="True"/>
    <s v="True"/>
    <s v="True"/>
    <m/>
    <m/>
    <m/>
    <s v="KUWAIT AGRICULTURE CO. W.L.L."/>
    <n v="674561"/>
    <s v="9222.813"/>
    <s v="KWD"/>
    <s v="23-Oct-2022"/>
    <s v="12886FY01JS6"/>
    <s v="M.H. ALSHAYA CO. W.L.L."/>
    <s v="KW KWHBMECA001-001080-001 KWD"/>
    <s v="KWD"/>
    <s v="_x000d__x000a_ KUWAIT AGRICULTURE CO"/>
    <s v="  ALAHLI BANK OF KUWAIT KSC"/>
    <s v="KW39ABKK0000000000603627760201"/>
    <s v="ABKKKWKW"/>
    <s v="9,222.813"/>
    <s v="KWD"/>
    <s v="Tue 25 Oct 2022"/>
    <s v="307555/674561"/>
    <m/>
    <s v="25 Oct 2022 09:55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556"/>
    <s v="10/24/2022 8:22:50 AM"/>
    <s v="10/24/2022 8:19:00 PM"/>
    <s v="PA_BankingApproval"/>
    <s v="Pending Banking Approval"/>
    <x v="6"/>
    <s v="M.H.ALSHAYA COMPANY W.L.L."/>
    <s v="5655.322"/>
    <s v="KWD"/>
    <s v="2022"/>
    <s v="MOHAMED ABDULRAHMAN ALBAHER CONSUMER PRODUCTS CO."/>
    <s v="MOH013"/>
    <s v="teena.kumar"/>
    <m/>
    <m/>
    <s v="Month"/>
    <s v="3"/>
    <s v="Oct"/>
    <s v="Inventory"/>
    <s v="307556_MOH013_WK3"/>
    <m/>
    <s v="HOS/MOHAMED ABDULRAHMAN ALBAHER CONSUMER PRODUCTS CO."/>
    <x v="3"/>
    <s v="10/24/2022 12:00:00 AM"/>
    <m/>
    <m/>
    <s v="anil.k[Anil]"/>
    <s v="teena.kumar[Teena]"/>
    <s v="BankingApproval"/>
    <s v="8060.6152"/>
    <s v="7825.84"/>
    <s v="Yes"/>
    <m/>
    <m/>
    <s v="307556_MOH013_WK3"/>
    <s v="OU_KUWAIT(KUW)"/>
    <s v="MOHAMED ABDULRAHMAN ALBAHER CONSUMER PRODUCTS CO."/>
    <s v="MOH013"/>
    <s v="KW77NBOK0000000000001005259248"/>
    <s v="KWD"/>
    <s v="5,655.322"/>
    <s v="31-OCT-22"/>
    <s v="KWD"/>
    <s v="5655.322"/>
    <s v="True"/>
    <s v="True"/>
    <s v="True"/>
    <s v="True"/>
    <m/>
    <m/>
    <m/>
    <m/>
    <m/>
    <m/>
    <m/>
    <m/>
    <s v="15046FY01TI9"/>
    <s v="M.H. ALSHAYA CO. W.L.L."/>
    <s v="KW KWHBMECA001-001080-001 KWD"/>
    <s v="KWD"/>
    <s v="_x000d__x000a_ MOHAMED ABDULRAHMAN ALBAHAR _x000d__x000a_Â  CONSUMER PRODUCTS CO"/>
    <s v="  NATIONAL BANK OF KUWAIT"/>
    <s v="KW77NBOK0000000000001005259248"/>
    <s v="NBOKKWKW"/>
    <s v="5,655.322"/>
    <s v="KWD"/>
    <s v="Tue 25 Oct 2022"/>
    <s v="307556/674588"/>
    <m/>
    <s v="25 Oct 2022 09:57:01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560"/>
    <s v="10/24/2022 8:25:42 AM"/>
    <s v="10/24/2022 8:23:10 PM"/>
    <s v="PA_BankingApproval"/>
    <s v="Pending Banking Approval"/>
    <x v="6"/>
    <s v="M.H.ALSHAYA COMPANY W.L.L."/>
    <s v="200"/>
    <s v="KWD"/>
    <s v="2022"/>
    <s v="JUST BEE"/>
    <s v="NAE002"/>
    <s v="teena.kumar"/>
    <m/>
    <m/>
    <s v="Month"/>
    <s v="3"/>
    <s v="Oct"/>
    <s v="Inventory"/>
    <s v="307560_NAE002_WK1"/>
    <s v="10/23/2022 12:00:00 AM"/>
    <s v="HOS/JUST BEE"/>
    <x v="3"/>
    <s v="10/24/2022 12:00:00 AM"/>
    <m/>
    <m/>
    <s v="anil.k[Anil]"/>
    <s v="teena.kumar[Teena]"/>
    <s v="BankingApproval"/>
    <s v="206"/>
    <s v="200"/>
    <s v="Yes"/>
    <m/>
    <m/>
    <s v="307560_NAE002_WK1"/>
    <s v="OU_KUWAIT(KUW)"/>
    <s v="JUST BEE"/>
    <s v="NAE002"/>
    <s v="KW31BBYN0000000000000554455001"/>
    <s v="KWD"/>
    <s v="200.000"/>
    <s v="31-OCT-22"/>
    <s v="KWD"/>
    <s v="200.000"/>
    <s v="True"/>
    <s v="True"/>
    <s v="True"/>
    <s v="True"/>
    <m/>
    <m/>
    <m/>
    <m/>
    <m/>
    <m/>
    <m/>
    <m/>
    <s v="31406FY01UDG"/>
    <s v="M.H. ALSHAYA CO. W.L.L."/>
    <s v="KW KWHBMECA001-001080-001 KWD"/>
    <s v="KWD"/>
    <s v="_x000d__x000a_ JUST BEE COMPANY"/>
    <s v="  BOUBYAN BANK (K.S.C)"/>
    <s v="KW31BBYN0000000000000554455001"/>
    <s v="BBYNKWKW"/>
    <s v="200.000"/>
    <s v="KWD"/>
    <s v="Tue 25 Oct 2022"/>
    <s v="307560/674591"/>
    <m/>
    <s v="25 Oct 2022 09:58:1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21"/>
    <s v="10/24/2022 2:20:31 PM"/>
    <s v="10/24/2022 8:24:41 PM"/>
    <s v="PA_BankingApproval"/>
    <s v="Pending Banking Approval"/>
    <x v="6"/>
    <s v="M.H.ALSHAYA COMPANY W.L.L."/>
    <s v="9916.6"/>
    <s v="KWD"/>
    <s v="2022"/>
    <s v="PAUL AND JOHN RODIZ ADVERTISING CENTER"/>
    <s v="PAU003"/>
    <s v="teena.kumar"/>
    <m/>
    <m/>
    <s v="Month"/>
    <s v="3"/>
    <s v="Oct"/>
    <s v="Inventory"/>
    <s v="307621_PAU003_WK3"/>
    <s v="10/25/2022 12:00:00 AM"/>
    <s v="HOS/PAUL AND JOHN RODIZ ADVERTISING CENTER"/>
    <x v="3"/>
    <s v="10/24/2022 12:00:00 AM"/>
    <m/>
    <m/>
    <s v="anil.k[Anil]"/>
    <s v="teena.kumar[Teena]"/>
    <s v="BankingApproval"/>
    <s v="24450.552"/>
    <s v="23738.4"/>
    <s v="Yes"/>
    <m/>
    <m/>
    <s v="307621_PAU003_WK3"/>
    <s v="OU_KUWAIT(KUW)"/>
    <s v="PAUL AND JOHN RODIZ ADVERTISING CENTER"/>
    <s v="PAU003"/>
    <s v="KW74KFHO0000000000561010000923"/>
    <s v="KWD"/>
    <s v="9,916.600"/>
    <s v="31-OCT-22"/>
    <m/>
    <m/>
    <s v="True"/>
    <s v="True"/>
    <s v="True"/>
    <s v="True"/>
    <m/>
    <m/>
    <m/>
    <m/>
    <m/>
    <m/>
    <m/>
    <m/>
    <s v="31666FY01MC3"/>
    <s v="M.H. ALSHAYA CO. W.L.L."/>
    <s v="KW KWHBMECA001-001080-001 KWD"/>
    <s v="KWD"/>
    <s v="_x000d__x000a_ PAUL AND JOHN RODIZ ADVERTISING _x000d__x000a_Â  CENTER"/>
    <s v="  KUWAIT FINANCE HOUSE (K.S.C.)"/>
    <s v="KW74KFHO0000000000561010000923"/>
    <s v="KFHOKWKW"/>
    <s v="9,916.600"/>
    <s v="KWD"/>
    <s v="Tue 25 Oct 2022"/>
    <s v="307621/674615"/>
    <m/>
    <s v="25 Oct 2022 09:59:14 GMT"/>
    <s v="True"/>
    <s v="True"/>
    <s v="True"/>
    <s v="True"/>
    <s v="True"/>
    <s v="True"/>
    <s v="True"/>
    <s v="True"/>
    <m/>
    <m/>
    <m/>
    <m/>
    <x v="1"/>
    <s v="Unable to open batch in oracle - Bot1"/>
    <s v="10/25/2022"/>
    <e v="#N/A"/>
  </r>
  <r>
    <s v="PA-000000000000307648"/>
    <s v="10/24/2022 2:21:23 PM"/>
    <s v="10/24/2022 8:28:01 PM"/>
    <s v="PA_BankingApproval"/>
    <s v="Pending Banking Approval"/>
    <x v="6"/>
    <s v="M.H.ALSHAYA COMPANY W.L.L."/>
    <s v="211"/>
    <s v="KWD"/>
    <s v="2022"/>
    <s v="AL-RASHED INTERNATIONAL SHIPPING CO"/>
    <s v="ALR022"/>
    <s v="teena.kumar"/>
    <m/>
    <m/>
    <s v="Month"/>
    <s v="3"/>
    <s v="Oct"/>
    <s v="General Expense"/>
    <s v="307648_ALR022_WK3"/>
    <s v="10/24/2022 12:00:00 AM"/>
    <s v="HOS/AL-RASHED INTERNATIONAL SHIPPING CO"/>
    <x v="3"/>
    <s v="10/24/2022 12:00:00 AM"/>
    <m/>
    <m/>
    <s v="anil.k[Anil]"/>
    <s v="teena.kumar[Teena]"/>
    <s v="BankingApproval"/>
    <s v="17300.9203"/>
    <s v="16797.01"/>
    <s v="Yes"/>
    <m/>
    <m/>
    <s v="307648_ALR022_WK3"/>
    <s v="OU_KUWAIT(KUW)"/>
    <s v="AL-RASHED INTERNATIONAL SHIPPING CO"/>
    <s v="ALR022"/>
    <s v="KW82NBOK0000000000002002244752"/>
    <s v="KWD"/>
    <s v="211.000"/>
    <s v="31-OCT-22"/>
    <m/>
    <m/>
    <s v="True"/>
    <s v="True"/>
    <s v="True"/>
    <s v="True"/>
    <m/>
    <m/>
    <m/>
    <m/>
    <m/>
    <m/>
    <m/>
    <m/>
    <s v="04226FY01VYY"/>
    <s v="M.H. ALSHAYA CO. W.L.L."/>
    <s v="KW KWHBMECA001-001080-001 KWD"/>
    <s v="KWD"/>
    <s v="_x000d__x000a_ AL RASHED INTERNATIONAL SHIPPING CO"/>
    <s v="  NATIONAL BANK OF KUWAIT"/>
    <s v="KW82NBOK0000000000002002244752"/>
    <s v="NBOKKWKW"/>
    <s v="211.000"/>
    <s v="KWD"/>
    <s v="Tue 25 Oct 2022"/>
    <s v="307648/674618"/>
    <m/>
    <s v="25 Oct 2022 10:00:2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67"/>
    <s v="10/24/2022 2:25:18 PM"/>
    <s v="10/24/2022 8:30:21 PM"/>
    <s v="PA_BankingApproval"/>
    <s v="Pending Banking Approval"/>
    <x v="6"/>
    <s v="M.H.ALSHAYA COMPANY W.L.L."/>
    <s v="15134.697"/>
    <s v="KWD"/>
    <s v="2022"/>
    <s v="WADI SABHAN GENERAL TRADING CO."/>
    <s v="WAD005"/>
    <s v="teena.kumar"/>
    <m/>
    <m/>
    <s v="Month"/>
    <s v="3"/>
    <s v="Oct"/>
    <s v="Inventory"/>
    <s v="307667_WAD005_WK3"/>
    <s v="10/25/2022 12:00:00 AM"/>
    <s v="HOS/WADI SABHAN GENERAL TRADING CO"/>
    <x v="3"/>
    <s v="10/24/2022 12:00:00 AM"/>
    <m/>
    <m/>
    <s v="anil.k[Anil]"/>
    <s v="teena.kumar[Teena]"/>
    <s v="BankingApproval"/>
    <s v="18280.88"/>
    <s v="17748.43"/>
    <s v="Yes"/>
    <m/>
    <m/>
    <s v="307667_WAD005_WK3"/>
    <s v="OU_KUWAIT(KUW)"/>
    <s v="WADI SABHAN GENERAL TRADING CO."/>
    <s v="WAD005"/>
    <s v="KW95NBOK0000000000001007754734"/>
    <s v="KWD"/>
    <s v="15,134.697"/>
    <s v="31-OCT-22"/>
    <s v="KWD"/>
    <s v="15134.697"/>
    <s v="True"/>
    <s v="True"/>
    <s v="True"/>
    <s v="True"/>
    <m/>
    <m/>
    <m/>
    <s v="WADI SABHAN GENERAL TRADING CO."/>
    <n v="674565"/>
    <s v="15134.697"/>
    <s v="KWD"/>
    <s v="24-Oct-2022"/>
    <s v="06886FY01WTD"/>
    <s v="M.H. ALSHAYA CO. W.L.L."/>
    <s v="KW KWHBMECA001-001080-001 KWD"/>
    <s v="KWD"/>
    <s v="_x000d__x000a_ WADI SABHAN GENERAL TRADING CO"/>
    <s v="  NATIONAL BANK OF KUWAIT"/>
    <s v="KW95NBOK0000000000001007754734"/>
    <s v="NBOKKWKW"/>
    <s v="15,134.697"/>
    <s v="KWD"/>
    <s v="Tue 25 Oct 2022"/>
    <s v="307667/674565"/>
    <m/>
    <s v="25 Oct 2022 10:01:30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605"/>
    <s v="10/24/2022 9:34:02 AM"/>
    <s v="10/24/2022 8:33:42 PM"/>
    <s v="PA_BankingApproval"/>
    <s v="Pending Banking Approval"/>
    <x v="0"/>
    <s v="Alshaya Trading Company - UAE"/>
    <s v="173924.1"/>
    <s v="AED"/>
    <s v="2022"/>
    <s v="VITAVISION MEDICAL SUPPLIES LLC"/>
    <s v="VIT001"/>
    <s v="riya.thomas"/>
    <m/>
    <m/>
    <s v="Month"/>
    <s v="4"/>
    <s v="Oct"/>
    <s v="Inventory"/>
    <s v="307605_VIT001_WK4/TCP"/>
    <s v="10/24/2022 12:00:00 AM"/>
    <s v="WEL/VITAVISION MEDICAL SUPPLIES LLC"/>
    <x v="0"/>
    <s v="10/24/2022 12:00:00 AM"/>
    <m/>
    <m/>
    <s v="abdul.sami[Abdul]"/>
    <s v="riya.thomas[Riya]"/>
    <s v="BankingApproval"/>
    <s v="173924"/>
    <s v="207725.67"/>
    <s v="Yes"/>
    <m/>
    <m/>
    <s v="TCP"/>
    <s v="OU_UAE(UAE)"/>
    <s v="VITAVISION MEDICAL SUPPLIES LLC"/>
    <s v="VIT001"/>
    <s v="AE410351851323151201017"/>
    <s v="AED"/>
    <s v="173,924.100"/>
    <s v="31-OCT-22"/>
    <m/>
    <m/>
    <s v="True"/>
    <s v="True"/>
    <s v="True"/>
    <s v="True"/>
    <m/>
    <m/>
    <m/>
    <m/>
    <m/>
    <m/>
    <m/>
    <m/>
    <s v="70516FY001Y0"/>
    <s v="MHA DXB AED MAIN"/>
    <s v="AE AEHBMECA025-413451-002 AED"/>
    <s v="AED"/>
    <s v="_x000d__x000a_ VITA VISION MEDICAL SUPPLIES LLC"/>
    <s v="  NATIONAL BANK OF ABU DHABI"/>
    <s v="AE410351851323151201017"/>
    <s v="NBADAEAA"/>
    <s v="173,924.10"/>
    <s v="AED"/>
    <s v="Tue 25 Oct 2022"/>
    <s v="307605/674616"/>
    <s v="TCP - Trade Credits And Advances Payable"/>
    <s v="25 Oct 2022 12:56:41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e v="#N/A"/>
  </r>
  <r>
    <s v="PA-000000000000307604"/>
    <s v="10/24/2022 9:26:49 AM"/>
    <s v="10/24/2022 8:35:52 PM"/>
    <s v="PA_BankingApproval"/>
    <s v="Pending Banking Approval"/>
    <x v="0"/>
    <s v="Alshaya Trading Company - UAE"/>
    <s v="165052.35"/>
    <s v="AED"/>
    <s v="2022"/>
    <s v="AL MULTAQA DRUGS &amp; PHARMACEUTICAL"/>
    <s v="MDP006"/>
    <s v="riya.thomas"/>
    <m/>
    <m/>
    <s v="Month"/>
    <s v="4"/>
    <s v="Oct"/>
    <s v="Inventory"/>
    <s v="307604_MDP006_WK4/TCP"/>
    <s v="10/24/2022 12:00:00 AM"/>
    <s v="WEL/AL MULTAQA DRUGS &amp; PHARMACEUTICAL"/>
    <x v="0"/>
    <s v="10/24/2022 12:00:00 AM"/>
    <m/>
    <m/>
    <s v="abdul.sami[Abdul]"/>
    <s v="riya.thomas[Riya]"/>
    <s v="BankingApproval"/>
    <s v="114966"/>
    <s v="448038.54"/>
    <s v="Yes"/>
    <m/>
    <m/>
    <s v="TCP"/>
    <s v="OU_UAE(UAE)"/>
    <s v="AL MULTAQA DRUGS &amp; PHARMACEUTICAL"/>
    <s v="MDP006"/>
    <s v="AE030140015507784260010"/>
    <s v="AED"/>
    <s v="165,052.350"/>
    <s v="31-OCT-22"/>
    <m/>
    <m/>
    <s v="True"/>
    <s v="True"/>
    <s v="True"/>
    <s v="True"/>
    <m/>
    <m/>
    <m/>
    <m/>
    <m/>
    <m/>
    <m/>
    <m/>
    <s v="04876FY01YQ5"/>
    <s v="MHA DXB AED MAIN"/>
    <s v="AE AEHBMECA025-413451-002 AED"/>
    <s v="AED"/>
    <s v="_x000d__x000a_ AL MULTAQA DRUGS AND PHARMACEUTICAL _x000d__x000a_Â  PO BOX 30900"/>
    <s v="  BLOM BANK FRANCE"/>
    <s v="AE030140015507784260010"/>
    <s v="BLOMAEAD"/>
    <s v="165,052.35"/>
    <s v="AED"/>
    <s v="Tue 25 Oct 2022"/>
    <s v="307604/674617"/>
    <s v="TCP - Trade Credits And Advances Payable"/>
    <s v="25 Oct 2022 12:58:0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02"/>
    <s v="10/24/2022 9:06:30 AM"/>
    <s v="10/24/2022 8:39:12 PM"/>
    <s v="PA_BankingApproval"/>
    <s v="Pending Banking Approval"/>
    <x v="0"/>
    <s v="Alshaya Trading Company - UAE"/>
    <s v="150538.76"/>
    <s v="AED"/>
    <s v="2022"/>
    <s v="AL AMIN MEDICAL INSTRUMENTS (LLC)"/>
    <s v="ALA091"/>
    <s v="riya.thomas"/>
    <m/>
    <m/>
    <s v="Month"/>
    <s v="4"/>
    <s v="Oct"/>
    <s v="Inventory"/>
    <s v="307602_ALA091_WK4/TCP"/>
    <s v="10/24/2022 12:00:00 AM"/>
    <s v="WEL/AL AMIN MEDICAL INSTRUMENTS (LLC)"/>
    <x v="0"/>
    <s v="10/24/2022 12:00:00 AM"/>
    <m/>
    <m/>
    <s v="abdul.sami[Abdul]"/>
    <s v="riya.thomas[Riya]"/>
    <s v="BankingApproval"/>
    <s v="0"/>
    <s v="226864.16"/>
    <s v="Yes"/>
    <m/>
    <m/>
    <m/>
    <s v="OU_UAE(UAE)"/>
    <s v="AL AMIN MEDICAL INSTRUMENTS (LLC)"/>
    <s v="ALA091"/>
    <s v="AE320260001015197160101"/>
    <s v="AED"/>
    <s v="150,538.760"/>
    <s v="31-OCT-22"/>
    <m/>
    <m/>
    <s v="True"/>
    <s v="True"/>
    <s v="True"/>
    <s v="True"/>
    <m/>
    <m/>
    <m/>
    <m/>
    <m/>
    <m/>
    <m/>
    <m/>
    <s v="11856FY002XS"/>
    <s v="MHA DXB AED MAIN"/>
    <s v="AE AEHBMECA025-413451-002 AED"/>
    <s v="AED"/>
    <s v="_x000d__x000a_ AL AMIN MEDICAL INSTRUMENTS LLC"/>
    <s v="  EMIRATES BANK INTERNATIONAL PJSC"/>
    <s v="AE320260001015197160101"/>
    <s v="EBILAEAD"/>
    <s v="150,538.76"/>
    <s v="AED"/>
    <s v="Tue 25 Oct 2022"/>
    <s v="307602/674620"/>
    <s v="TCP - Trade Credits And Advances Payable"/>
    <s v="25 Oct 2022 12:59:22 GMT"/>
    <s v="True"/>
    <s v="True"/>
    <s v="True"/>
    <s v="True"/>
    <s v="True"/>
    <s v="True"/>
    <s v="True"/>
    <s v="True"/>
    <m/>
    <m/>
    <m/>
    <m/>
    <x v="1"/>
    <s v="Oracle Validation Failed"/>
    <s v="10/25/2022"/>
    <e v="#N/A"/>
  </r>
  <r>
    <s v="PA-000000000000307477"/>
    <s v="10/24/2022 10:53:31 AM"/>
    <s v="10/24/2022 8:41:32 PM"/>
    <s v="PA_BankingApproval"/>
    <s v="Pending Banking Approval"/>
    <x v="0"/>
    <s v="Alshaya Trading Company - UAE"/>
    <s v="58148.73"/>
    <s v="AED"/>
    <s v="2022"/>
    <s v="VITAL STAR DRUG STORE"/>
    <s v="VIT008"/>
    <s v="riya.thomas"/>
    <m/>
    <m/>
    <s v="Month"/>
    <s v="4"/>
    <s v="Oct"/>
    <s v="Inventory"/>
    <s v="307477_VIT008_WK04/TCP"/>
    <s v="10/26/2022 12:00:00 AM"/>
    <s v="WEL/VITAL STAR DRUG STORE"/>
    <x v="0"/>
    <s v="10/24/2022 12:00:00 AM"/>
    <m/>
    <m/>
    <s v="ravi.surendran[Ravi]"/>
    <s v="riya.thomas[Riya]"/>
    <s v="BankingApproval"/>
    <s v="0"/>
    <s v="71168.076"/>
    <s v="Yes"/>
    <m/>
    <m/>
    <s v="TCP"/>
    <s v="OU_UAE(UAE)"/>
    <s v="VITAL STAR DRUG STORE"/>
    <s v="VIT008"/>
    <s v="AE770030010417974220001"/>
    <s v="AED"/>
    <s v="58,148.730"/>
    <s v="31-OCT-22"/>
    <s v="AED"/>
    <s v="58148.73"/>
    <s v="True"/>
    <s v="True"/>
    <s v="True"/>
    <s v="True"/>
    <m/>
    <m/>
    <m/>
    <m/>
    <m/>
    <m/>
    <m/>
    <m/>
    <s v="76726FY003DL"/>
    <s v="MHA DXB AED MAIN"/>
    <s v="AE AEHBMECA025-413451-002 AED"/>
    <s v="AED"/>
    <s v="_x000d__x000a_ VITAL STAR DRUG STORE"/>
    <s v="  ABU DHABI COMMERCIAL BANK"/>
    <s v="AE770030010417974220001"/>
    <s v="ADCBAEAA"/>
    <s v="58,148.73"/>
    <s v="AED"/>
    <s v="Tue 25 Oct 2022"/>
    <s v="307477/674593"/>
    <s v="TCP - Trade Credits And Advances Payable"/>
    <s v="25 Oct 2022 13:00:3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475"/>
    <s v="10/24/2022 10:41:21 AM"/>
    <s v="10/24/2022 8:43:23 PM"/>
    <s v="PA_BankingApproval"/>
    <s v="Pending Banking Approval"/>
    <x v="0"/>
    <s v="Alshaya Trading Company - UAE"/>
    <s v="33631.01"/>
    <s v="AED"/>
    <s v="2022"/>
    <s v="ULTRAPHARMA"/>
    <s v="ULT011"/>
    <s v="riya.thomas"/>
    <m/>
    <m/>
    <s v="Month"/>
    <s v="4"/>
    <s v="Oct"/>
    <s v="Inventory"/>
    <s v="307475_ULT011_WK04/TCP"/>
    <s v="10/26/2022 12:00:00 AM"/>
    <s v="WEL/ULTRAPHARMA"/>
    <x v="0"/>
    <s v="10/24/2022 12:00:00 AM"/>
    <m/>
    <m/>
    <s v="ravi.surendran[Ravi]"/>
    <s v="riya.thomas[Riya]"/>
    <s v="BankingApproval"/>
    <s v="0"/>
    <m/>
    <s v="Yes"/>
    <s v="High"/>
    <m/>
    <m/>
    <s v="OU_UAE(UAE)"/>
    <s v="ULTRAPHARMA"/>
    <s v="ULT011"/>
    <s v="AE290400000882167883001"/>
    <s v="AED"/>
    <s v="33,631.010"/>
    <s v="31-OCT-22"/>
    <m/>
    <m/>
    <s v="True"/>
    <s v="True"/>
    <s v="True"/>
    <s v="True"/>
    <m/>
    <m/>
    <m/>
    <m/>
    <m/>
    <m/>
    <m/>
    <m/>
    <s v="29886FY020A0"/>
    <s v="MHA DXB AED MAIN"/>
    <s v="AE AEHBMECA025-413451-002 AED"/>
    <s v="AED"/>
    <s v="_x000d__x000a_ ULTRA PHARMA"/>
    <s v="  NATIONAL BK OF RAS AL KHAIMAH PSC"/>
    <s v="AE290400000882167883001"/>
    <s v="NRAKAEAK"/>
    <s v="33,631.01"/>
    <s v="AED"/>
    <s v="Tue 25 Oct 2022"/>
    <s v="307475/674621"/>
    <s v="TCP - Trade Credits And Advances Payable"/>
    <s v="25 Oct 2022 13:02:03 GMT"/>
    <s v="True"/>
    <s v="True"/>
    <s v="True"/>
    <s v="True"/>
    <s v="True"/>
    <s v="True"/>
    <s v="True"/>
    <s v="True"/>
    <m/>
    <m/>
    <m/>
    <m/>
    <x v="1"/>
    <s v="Oracle Validation Failed"/>
    <s v="10/25/2022"/>
    <e v="#N/A"/>
  </r>
  <r>
    <s v="PA-000000000000307817"/>
    <s v="10/24/2022 2:41:12 PM"/>
    <s v="10/24/2022 8:44:53 PM"/>
    <s v="PA_BankingApproval"/>
    <s v="Pending Banking Approval"/>
    <x v="6"/>
    <s v="M.H.ALSHAYA COMPANY W.L.L."/>
    <s v="3824.456"/>
    <s v="KWD"/>
    <s v="2022"/>
    <s v="TROIKA W.L.L."/>
    <s v="TRO004"/>
    <s v="teena.kumar"/>
    <m/>
    <m/>
    <s v="Month"/>
    <s v="2"/>
    <s v="Oct"/>
    <s v="Inventory"/>
    <s v="307817_TRO004_WK2/SUPP"/>
    <s v="10/26/2022 12:00:00 AM"/>
    <s v="WEL/TROIKA W.L.L."/>
    <x v="3"/>
    <s v="10/24/2022 12:00:00 AM"/>
    <m/>
    <m/>
    <s v="purushothama.mk[Purushothama]"/>
    <s v="teena.kumar[Teena]"/>
    <s v="BankingApproval"/>
    <s v="7000"/>
    <s v="19038.92"/>
    <s v="Yes"/>
    <m/>
    <m/>
    <s v="SUPP"/>
    <s v="OU_KUWAIT(KUW)"/>
    <s v="TROIKA W.L.L."/>
    <s v="TRO004"/>
    <s v="KW46GULB0000000000000006407377"/>
    <s v="KWD"/>
    <s v="3,824.456"/>
    <s v="30-OCT-22"/>
    <s v="KWD"/>
    <s v="3824.456"/>
    <s v="True"/>
    <s v="True"/>
    <s v="True"/>
    <s v="True"/>
    <m/>
    <m/>
    <m/>
    <s v="TROIKA W.L.L."/>
    <n v="674566"/>
    <s v="3824.456"/>
    <s v="KWD"/>
    <s v="24-Oct-2022"/>
    <s v="12546FY01OV9"/>
    <s v="M.H. ALSHAYA CO. W.L.L."/>
    <s v="KW KWHBMECA001-001080-001 KWD"/>
    <s v="KWD"/>
    <s v="_x000d__x000a_ TROIKA GENERAL TRADING CO"/>
    <s v="  GULF BANK KSC"/>
    <s v="KW46GULB0000000000000006407377"/>
    <s v="GULBKWKW"/>
    <s v="3,824.456"/>
    <s v="KWD"/>
    <s v="Tue 25 Oct 2022"/>
    <s v="307817/674566"/>
    <m/>
    <s v="25 Oct 2022 10:03:0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472"/>
    <s v="10/24/2022 10:39:45 AM"/>
    <s v="10/24/2022 8:44:53 PM"/>
    <s v="PA_BankingApproval"/>
    <s v="Pending Banking Approval"/>
    <x v="0"/>
    <s v="Alshaya Trading Company - UAE"/>
    <s v="25647.93"/>
    <s v="AED"/>
    <s v="2022"/>
    <s v="AL SHABAK GEN. TRADING CO. LLC"/>
    <s v="SGT006"/>
    <s v="riya.thomas"/>
    <m/>
    <m/>
    <s v="Month"/>
    <s v="4"/>
    <s v="Oct"/>
    <s v="Inventory"/>
    <s v="307472_SGT006_WK04/TCP"/>
    <s v="10/25/2022 12:00:00 AM"/>
    <s v="WEL/AL SHABAK GEN. TRADING CO. LLC"/>
    <x v="0"/>
    <s v="10/24/2022 12:00:00 AM"/>
    <m/>
    <m/>
    <s v="ravi.surendran[Ravi]"/>
    <s v="riya.thomas[Riya]"/>
    <s v="BankingApproval"/>
    <s v="0"/>
    <m/>
    <s v="Yes"/>
    <s v="High"/>
    <m/>
    <s v="TCP"/>
    <s v="OU_UAE(UAE)"/>
    <s v="AL SHABAK GEN. TRADING CO. LLC"/>
    <s v="SGT006"/>
    <s v="AE620230000001000546802"/>
    <s v="AED"/>
    <s v="25,647.930"/>
    <s v="31-OCT-22"/>
    <s v="AED"/>
    <s v="25647.93"/>
    <s v="True"/>
    <s v="True"/>
    <s v="True"/>
    <s v="True"/>
    <m/>
    <m/>
    <m/>
    <s v="AL SHABAK GEN. TRADING CO. LLC"/>
    <n v="674568"/>
    <s v="25647.93"/>
    <s v="AED"/>
    <s v="22-Oct-2022"/>
    <s v="74596FY020S1"/>
    <s v="MHA DXB AED MAIN"/>
    <s v="AE AEHBMECA025-413451-002 AED"/>
    <s v="AED"/>
    <s v="_x000d__x000a_ AL SHABAK GEN TRADING CO LLC"/>
    <s v="  COMMERCIAL BANK OF DUBAI"/>
    <s v="AE620230000001000546802"/>
    <s v="CBDUAEAD"/>
    <s v="25,647.93"/>
    <s v="AED"/>
    <s v="Tue 25 Oct 2022"/>
    <s v="307472/674568"/>
    <s v="TCP - Trade Credits And Advances Payable"/>
    <s v="25 Oct 2022 13:03:34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428"/>
    <s v="10/24/2022 7:54:03 AM"/>
    <s v="10/24/2022 8:47:13 PM"/>
    <s v="PA_BankingApproval"/>
    <s v="Pending Banking Approval"/>
    <x v="12"/>
    <s v="Dareen Optics L.L.C"/>
    <s v="1575"/>
    <s v="AED"/>
    <s v="2022"/>
    <s v="ON MODE GENERAL TRADING -F.Z.C"/>
    <s v="OMG250"/>
    <s v="riya.thomas"/>
    <m/>
    <m/>
    <s v="Month"/>
    <s v="4"/>
    <s v="Oct"/>
    <s v="Inventory"/>
    <s v="307428_OMG250_WK4/TCP"/>
    <s v="10/25/2022 12:00:00 AM"/>
    <s v="WEL/ON MODE GENERAL TRADING -F.Z.C"/>
    <x v="2"/>
    <s v="10/24/2022 12:00:00 AM"/>
    <m/>
    <m/>
    <s v="kumara.gr[Kumara]"/>
    <s v="riya.thomas[Riya]"/>
    <s v="BankingApproval"/>
    <s v="0"/>
    <s v="4725"/>
    <s v="Yes"/>
    <m/>
    <m/>
    <s v="TCP"/>
    <s v="OU_DOP(IO_DOP1)"/>
    <s v="ON MODE GENERAL TRADING -F.Z.C"/>
    <s v="OMG250"/>
    <s v="AE800400000342414631001"/>
    <s v="AED"/>
    <s v="1,575.000"/>
    <s v="31-OCT-22"/>
    <s v="AED"/>
    <s v="1575.00"/>
    <s v="True"/>
    <s v="True"/>
    <s v="True"/>
    <s v="True"/>
    <m/>
    <m/>
    <m/>
    <s v="ON MODE GENERAL TRADING -F.Z.C"/>
    <n v="674569"/>
    <s v="1575.00"/>
    <s v="AED"/>
    <s v="24-Oct-2022"/>
    <s v="29556FY01Y92"/>
    <s v="MHA DXB AED MAIN"/>
    <s v="AE AEHBMECA025-413451-002 AED"/>
    <s v="AED"/>
    <s v="_x000d__x000a_ ON MODE GENERAL TRADING F Z C"/>
    <s v="  NATIONAL BANK OF RAS AL-KHAIMAH, TH"/>
    <s v="AE800400000342414631001"/>
    <s v="NRAKAEAK"/>
    <s v="1,575.00"/>
    <s v="AED"/>
    <s v="Wed 26 Oct 2022"/>
    <s v="307428/674569"/>
    <s v="TCP - Trade Credits And Advances Payable"/>
    <s v="25 Oct 2022 12:33:58 GMT"/>
    <s v="True"/>
    <s v="True"/>
    <s v="True"/>
    <m/>
    <m/>
    <s v="True"/>
    <s v="True"/>
    <s v="True"/>
    <m/>
    <m/>
    <m/>
    <m/>
    <x v="1"/>
    <s v="Documents Merged and PA Exited Successfully - Bot5"/>
    <s v="10/25/2022"/>
    <e v="#N/A"/>
  </r>
  <r>
    <s v="PA-000000000000307426"/>
    <s v="10/24/2022 6:03:12 AM"/>
    <s v="10/24/2022 8:48:33 PM"/>
    <s v="PA_BankingApproval"/>
    <s v="Pending Banking Approval"/>
    <x v="1"/>
    <s v="Alshaya International Co. L.L.C, Dubai"/>
    <s v="12436.2"/>
    <s v="AED"/>
    <s v="2022"/>
    <s v="ON MODE GENERAL TRADING -F.Z.C"/>
    <s v="OMG250"/>
    <s v="riya.thomas"/>
    <m/>
    <m/>
    <s v="Month"/>
    <s v="4"/>
    <s v="Oct"/>
    <s v="Inventory"/>
    <s v="307426_OMG250_WK4/TCP"/>
    <s v="10/30/2022 12:00:00 AM"/>
    <s v="WEL/ON MODE GENERAL TRADING -F.Z.C"/>
    <x v="1"/>
    <s v="10/24/2022 12:00:00 AM"/>
    <m/>
    <m/>
    <s v="kumara.gr[Kumara]"/>
    <s v="riya.thomas[Riya]"/>
    <s v="BankingApproval"/>
    <s v="6800"/>
    <s v="16309"/>
    <s v="Yes"/>
    <m/>
    <m/>
    <m/>
    <s v="OU_DIC(IO_DIC)"/>
    <s v="ON MODE GENERAL TRADING -F.Z.C"/>
    <s v="OMG250"/>
    <s v="AE800400000342414631001"/>
    <s v="AED"/>
    <s v="12,436.200"/>
    <s v="31-OCT-22"/>
    <m/>
    <m/>
    <s v="True"/>
    <s v="True"/>
    <s v="True"/>
    <s v="True"/>
    <m/>
    <m/>
    <m/>
    <m/>
    <m/>
    <m/>
    <m/>
    <m/>
    <s v="09886FY00CRE"/>
    <s v="AIC UAE AED Main Sup"/>
    <s v="AE AEHBMECA025-084054-004 AED"/>
    <s v="AED"/>
    <s v="_x000d__x000a_ ON MODE GENERAL TRADING F Z C"/>
    <s v="  NATIONAL BANK OF RAS AL-KHAIMAH, TH"/>
    <s v="AE800400000342414631001"/>
    <s v="NRAKAEAK"/>
    <s v="12,436.20"/>
    <s v="AED"/>
    <s v="Tue 25 Oct 2022"/>
    <s v="307426/674494"/>
    <s v="TCP - Trade Credits And Advances Payable"/>
    <s v="25 Oct 2022 05:10:22 GMT"/>
    <s v="True"/>
    <s v="True"/>
    <s v="True"/>
    <s v="True"/>
    <s v="True"/>
    <s v="True"/>
    <s v="True"/>
    <s v="True"/>
    <m/>
    <m/>
    <m/>
    <m/>
    <x v="1"/>
    <s v="Oracle Validation Failed"/>
    <s v="10/25/2022"/>
    <s v="Processed by bank (HSBC)  "/>
  </r>
  <r>
    <s v="PA-000000000000307420"/>
    <s v="10/24/2022 5:53:50 AM"/>
    <s v="10/24/2022 8:49:33 PM"/>
    <s v="PA_BankingApproval"/>
    <s v="Pending Banking Approval"/>
    <x v="0"/>
    <s v="Alshaya Trading Company - UAE"/>
    <s v="5850.6"/>
    <s v="AED"/>
    <s v="2022"/>
    <s v="ON MODE GENERAL TRADING -F.Z.C"/>
    <s v="OMG250"/>
    <s v="riya.thomas"/>
    <m/>
    <m/>
    <s v="Month"/>
    <s v="4"/>
    <s v="Oct"/>
    <s v="Inventory"/>
    <s v="307420_OMG250_WK4/TCP"/>
    <s v="10/25/2022 12:00:00 AM"/>
    <s v="WEL/ON MODE GENERAL TRADING -F.Z.C"/>
    <x v="0"/>
    <s v="10/24/2022 12:00:00 AM"/>
    <m/>
    <m/>
    <s v="kumara.gr[Kumara]"/>
    <s v="riya.thomas[Riya]"/>
    <s v="BankingApproval"/>
    <s v="5800"/>
    <s v="10702"/>
    <s v="Yes"/>
    <m/>
    <m/>
    <s v="TCP"/>
    <s v="OU_UAE(UAE)"/>
    <s v="ON MODE GENERAL TRADING -F.Z.C"/>
    <s v="OMG250"/>
    <s v="AE800400000342414631001"/>
    <s v="AED"/>
    <s v="5,850.600"/>
    <s v="31-OCT-22"/>
    <s v="AED"/>
    <s v="5850.60"/>
    <s v="True"/>
    <s v="True"/>
    <s v="True"/>
    <s v="True"/>
    <m/>
    <m/>
    <m/>
    <s v="ON MODE GENERAL TRADING -F.Z.C"/>
    <n v="674570"/>
    <s v="5850.60"/>
    <s v="AED"/>
    <s v="24-Oct-2022"/>
    <s v="07076FY021BX"/>
    <s v="MHA DXB AED MAIN"/>
    <s v="AE AEHBMECA025-413451-002 AED"/>
    <s v="AED"/>
    <s v="_x000d__x000a_ ON MODE GENERAL TRADING F Z C"/>
    <s v="  NATIONAL BANK OF RAS AL-KHAIMAH, TH"/>
    <s v="AE800400000342414631001"/>
    <s v="NRAKAEAK"/>
    <s v="5,850.60"/>
    <s v="AED"/>
    <s v="Tue 25 Oct 2022"/>
    <s v="307420/674570"/>
    <s v="TCP - Trade Credits And Advances Payable"/>
    <s v="25 Oct 2022 13:05:05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210"/>
    <s v="10/21/2022 9:16:50 AM"/>
    <s v="10/24/2022 8:52:44 PM"/>
    <s v="PA_BankingApproval"/>
    <s v="Pending Banking Approval"/>
    <x v="5"/>
    <s v="Dareen International Company W.L.L. - Qatar"/>
    <s v="5079.7"/>
    <s v="QAR"/>
    <s v="2022"/>
    <s v="INTERNATIONAL MEDICAL CO"/>
    <s v="INT048"/>
    <s v="aneel.kothakota"/>
    <m/>
    <m/>
    <s v="Month"/>
    <s v="3"/>
    <s v="Oct"/>
    <s v="Inventory"/>
    <s v="307210_INT048_WK3/SUPP"/>
    <s v="10/21/2022 12:00:00 AM"/>
    <s v="WEL/INTERNATIONAL MEDICAL CO"/>
    <x v="0"/>
    <s v="10/24/2022 12:00:00 AM"/>
    <m/>
    <m/>
    <s v="rajeesh.vv[Rajeesh]"/>
    <s v="riya.thomas[Riya]"/>
    <s v="BankingApproval"/>
    <s v="200000"/>
    <s v="288766.51"/>
    <s v="Yes"/>
    <m/>
    <m/>
    <s v="SUPP"/>
    <s v="OU_QATAR(QTR)"/>
    <s v="INTERNATIONAL MEDICAL CO"/>
    <s v="INT048"/>
    <s v="QA95QNBA000000000027000642001"/>
    <s v="QAR"/>
    <s v="5,079.700"/>
    <s v="31-OCT-22"/>
    <s v="QAR"/>
    <s v="5079.70"/>
    <s v="True"/>
    <s v="True"/>
    <s v="True"/>
    <s v="True"/>
    <m/>
    <m/>
    <m/>
    <m/>
    <m/>
    <m/>
    <m/>
    <m/>
    <s v="48446FY0143B"/>
    <s v="Dareen CBQ QAR Acct."/>
    <s v="QA QACBQACAQA27CBQA000000004010347027001 QAR"/>
    <s v="QAR"/>
    <s v="_x000d__x000a_ INTERNATIONAL MEDICAL CO"/>
    <s v="  QATAR NATIONAL BANK"/>
    <s v="QA95QNBA000000000027000642001"/>
    <s v="QNBAQAQAXXX"/>
    <s v="5,079.70"/>
    <s v="QAR"/>
    <s v="Tue 25 Oct 2022"/>
    <s v="Instructing party transaction reference 307210/674595"/>
    <s v="SUPP - Supplier Payment"/>
    <s v="25 Oct 2022 09:27:35 GMT"/>
    <s v="True"/>
    <s v="True"/>
    <s v="True"/>
    <s v="True"/>
    <s v="False"/>
    <s v="True"/>
    <s v="True"/>
    <s v="True"/>
    <m/>
    <m/>
    <m/>
    <m/>
    <x v="1"/>
    <s v="Documents Merged and PA Exited Successfully - Bot5"/>
    <s v="10/25/2022"/>
    <e v="#N/A"/>
  </r>
  <r>
    <s v="PA-000000000000307211"/>
    <s v="10/21/2022 9:18:29 AM"/>
    <s v="10/24/2022 8:53:34 PM"/>
    <s v="PA_BankingApproval"/>
    <s v="Pending Banking Approval"/>
    <x v="2"/>
    <s v="M.H. ALSHAYA CO W.L.L - QATAR"/>
    <s v="22143.75"/>
    <s v="QAR"/>
    <s v="2022"/>
    <s v="INTERNATIONAL MEDICAL CO"/>
    <s v="INT048"/>
    <s v="aneel.kothakota"/>
    <m/>
    <m/>
    <s v="Month"/>
    <s v="3"/>
    <s v="Oct"/>
    <s v="Inventory"/>
    <s v="307211_INT048_WK3/SUPP"/>
    <s v="10/21/2022 12:00:00 AM"/>
    <s v="WEL/INTERNATIONAL MEDICAL CO"/>
    <x v="0"/>
    <s v="10/24/2022 12:00:00 AM"/>
    <m/>
    <m/>
    <s v="rajeesh.vv[Rajeesh]"/>
    <s v="riya.thomas[Riya]"/>
    <s v="BankingApproval"/>
    <s v="17000"/>
    <s v="288766.51"/>
    <s v="Yes"/>
    <m/>
    <m/>
    <s v="SUPP"/>
    <s v="OU_QATAR3(QTR3)"/>
    <s v="INTERNATIONAL MEDICAL CO"/>
    <s v="INT048"/>
    <s v="QA95QNBA000000000027000642001"/>
    <s v="QAR"/>
    <s v="22,143.750"/>
    <s v="31-OCT-22"/>
    <m/>
    <m/>
    <s v="True"/>
    <s v="True"/>
    <s v="True"/>
    <s v="True"/>
    <m/>
    <m/>
    <m/>
    <m/>
    <m/>
    <m/>
    <m/>
    <m/>
    <s v="71226FY013XU"/>
    <s v="MHAC-HSBC-Qatar/ QRL"/>
    <s v="QA QAHBMECA001-729458-001 QAR"/>
    <s v="QAR"/>
    <s v="_x000d__x000a_ INTERNATIONAL MEDICAL CO"/>
    <s v="  QATAR NATIONAL BANK"/>
    <s v="QA95QNBA000000000027000642001"/>
    <s v="QNBAQAQAXXX"/>
    <s v="22,143.75"/>
    <s v="QAR"/>
    <s v="Wed 26 Oct 2022"/>
    <s v="307211/674624"/>
    <s v="SUPP - Supplier Payment"/>
    <s v="25 Oct 2022 11:22:52 GMT"/>
    <s v="True"/>
    <s v="True"/>
    <s v="True"/>
    <s v="True"/>
    <s v="True"/>
    <s v="True"/>
    <s v="True"/>
    <s v="True"/>
    <m/>
    <m/>
    <m/>
    <m/>
    <x v="1"/>
    <s v="Unable to open batch in oracle - Bot1"/>
    <s v="10/25/2022"/>
    <e v="#N/A"/>
  </r>
  <r>
    <s v="PA-000000000000307372"/>
    <s v="10/21/2022 2:27:40 PM"/>
    <s v="10/24/2022 8:54:24 PM"/>
    <s v="PA_BankingApproval"/>
    <s v="Pending Banking Approval"/>
    <x v="5"/>
    <s v="Dareen International Company W.L.L. - Qatar"/>
    <s v="21470.4"/>
    <s v="QAR"/>
    <s v="2022"/>
    <s v="TALABAT QFC WLL"/>
    <s v="TAL004"/>
    <s v="aneel.kothakota"/>
    <m/>
    <m/>
    <s v="Month"/>
    <s v="1"/>
    <s v="Oct"/>
    <s v="General Expense"/>
    <s v="307372_TAL004_WK1/SUPP"/>
    <s v="10/21/2022 12:00:00 AM"/>
    <s v="MND/TALABAT QFC WLL"/>
    <x v="0"/>
    <s v="10/24/2022 12:00:00 AM"/>
    <m/>
    <m/>
    <s v="rajeesh.vv[Rajeesh]"/>
    <s v="riya.thomas[Riya]"/>
    <s v="BankingApproval"/>
    <s v="0"/>
    <s v="30104.6"/>
    <s v="Yes"/>
    <m/>
    <m/>
    <s v="SUPP"/>
    <s v="OU_QATAR(QTR)"/>
    <s v="TALABAT QFC WLL"/>
    <s v="TAL004"/>
    <s v="QA22BBME000000000001765684001"/>
    <s v="QAR"/>
    <s v="21,470.400"/>
    <s v="31-OCT-22"/>
    <s v="QAR"/>
    <s v="21470.40"/>
    <s v="True"/>
    <s v="True"/>
    <s v="True"/>
    <s v="True"/>
    <m/>
    <m/>
    <m/>
    <m/>
    <m/>
    <m/>
    <m/>
    <m/>
    <s v="13126FY00WXZ"/>
    <s v="Dareen CBQ QAR Acct."/>
    <s v="QA QACBQACAQA27CBQA000000004010347027001 QAR"/>
    <s v="QAR"/>
    <s v="_x000d__x000a_ TALABAT QFC LLC"/>
    <s v="  HSBC BANK MIDDLE EAST LIMITED"/>
    <s v="QA22BBME000000000001765684001"/>
    <s v="BBMEQAQX"/>
    <s v="21,470.40"/>
    <s v="QAR"/>
    <s v="Tue 25 Oct 2022"/>
    <s v="Instructing party transaction reference 307372/674623"/>
    <s v="SUPP - Supplier Payment"/>
    <s v="25 Oct 2022 09:29:3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10"/>
    <s v="10/24/2022 8:23:01 AM"/>
    <s v="10/24/2022 8:56:14 PM"/>
    <s v="PA_BankingApproval"/>
    <s v="Pending Banking Approval"/>
    <x v="5"/>
    <s v="Dareen International Company W.L.L. - Qatar"/>
    <s v="31730.14"/>
    <s v="QAR"/>
    <s v="2022"/>
    <s v="ALASKA CLEANING CENTRE"/>
    <s v="ACC001"/>
    <s v="aneel.kothakota"/>
    <m/>
    <m/>
    <s v="Month"/>
    <s v="3"/>
    <s v="Oct"/>
    <s v="Inventory"/>
    <s v="307610_ACC001_WK3/SUPP"/>
    <s v="10/30/2022 12:00:00 AM"/>
    <s v="HOS/ALASKA CLEANING CENTRE"/>
    <x v="0"/>
    <s v="10/24/2022 12:00:00 AM"/>
    <m/>
    <m/>
    <s v="naveenkumar.sajjala[Naveen Kumar]"/>
    <s v="riya.thomas[Riya]"/>
    <s v="BankingApproval"/>
    <s v="31730.14"/>
    <m/>
    <s v="Yes"/>
    <m/>
    <m/>
    <s v="SUPP"/>
    <s v="OU_QATAR(QTR)"/>
    <s v="ALASKA CLEANING CENTRE"/>
    <s v="ACC001"/>
    <s v="QA34QIIB 000000001111015575001"/>
    <s v="QAR"/>
    <s v="31,730.140"/>
    <s v="30-OCT-22"/>
    <s v="QAR"/>
    <s v="31730.14"/>
    <s v="True"/>
    <s v="True"/>
    <s v="True"/>
    <s v="True"/>
    <m/>
    <m/>
    <m/>
    <s v="ALASKA CLEANING CENTRE"/>
    <n v="674572"/>
    <s v="31730.14"/>
    <s v="QAR"/>
    <s v="24-Oct-2022"/>
    <s v="23886FY017LW"/>
    <s v="Dareen CBQ QAR Acct."/>
    <s v="QA QACBQACAQA27CBQA000000004010347027001 QAR"/>
    <s v="QAR"/>
    <s v="_x000d__x000a_ ALASKA CLEANING CENTER"/>
    <s v="  QATAR INTERNATIONAL ISLAMIC BANK"/>
    <s v="QA34QIIB000000001111015575001"/>
    <s v="QIIBQAQA"/>
    <s v="31,730.14"/>
    <s v="QAR"/>
    <s v="Tue 25 Oct 2022"/>
    <s v="Instructing party transaction reference 307610/674572"/>
    <s v="SUPP - Supplier Payment"/>
    <s v="25 Oct 2022 09:31:28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611"/>
    <s v="10/24/2022 8:28:12 AM"/>
    <s v="10/25/2022 4:02:18 AM"/>
    <s v="PA_BankingApproval"/>
    <s v="Pending Banking Approval"/>
    <x v="2"/>
    <s v="M.H. ALSHAYA CO W.L.L - QATAR"/>
    <s v="71384.39"/>
    <s v="QAR"/>
    <s v="2022"/>
    <s v="ALASKA CLEANING CENTRE"/>
    <s v="ACC001"/>
    <s v="aneel.kothakota"/>
    <m/>
    <m/>
    <s v="Month"/>
    <s v="3"/>
    <s v="Oct"/>
    <s v="Inventory"/>
    <s v="307611_ACC001_WK3/SUPP"/>
    <s v="10/30/2022 12:00:00 AM"/>
    <s v="HOS/ALASKA CLEANING CENTRE"/>
    <x v="0"/>
    <s v="10/25/2022 12:00:00 AM"/>
    <m/>
    <m/>
    <s v="naveenkumar.sajjala[Naveen Kumar]"/>
    <s v="riya.thomas[Riya]"/>
    <s v="BankingApproval"/>
    <s v="71384.39"/>
    <m/>
    <s v="Yes"/>
    <m/>
    <m/>
    <s v="SUPP"/>
    <s v="OU_QATAR3(QTR3)"/>
    <s v="ALASKA CLEANING CENTRE"/>
    <s v="ACC001"/>
    <s v="QA34QIIB 000000001111015575001"/>
    <s v="QAR"/>
    <s v="71,384.390"/>
    <s v="30-OCT-22"/>
    <s v="QAR"/>
    <s v="71384.39"/>
    <s v="True"/>
    <s v="True"/>
    <s v="True"/>
    <s v="True"/>
    <m/>
    <m/>
    <m/>
    <s v="ALASKA CLEANING CENTRE"/>
    <n v="674573"/>
    <s v="71384.39"/>
    <s v="QAR"/>
    <s v="24-Oct-2022"/>
    <s v="58256FY014ND"/>
    <s v="MHAC-HSBC-Qatar/ QRL"/>
    <s v="QA QAHBMECA001-729458-001 QAR"/>
    <s v="QAR"/>
    <s v="_x000d__x000a_ ALASKA CLEANING CENTER"/>
    <s v="  QATAR INTERNATIONAL ISLAMIC BANK"/>
    <s v="QA34QIIB000000001111015575001"/>
    <s v="QIIBQAQA"/>
    <s v="71,384.39"/>
    <s v="QAR"/>
    <s v="Wed 26 Oct 2022"/>
    <s v="307611/674573"/>
    <s v="SUPP - Supplier Payment"/>
    <s v="25 Oct 2022 11:24:2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12"/>
    <s v="10/24/2022 8:34:02 AM"/>
    <s v="10/25/2022 4:04:38 AM"/>
    <s v="PA_BankingApproval"/>
    <s v="Pending Banking Approval"/>
    <x v="5"/>
    <s v="Dareen International Company W.L.L. - Qatar"/>
    <s v="309277.48"/>
    <s v="QAR"/>
    <s v="2022"/>
    <s v="BALADNA FOOD INDUSTRIES W.L.L"/>
    <s v="BAL021"/>
    <s v="aneel.kothakota"/>
    <m/>
    <m/>
    <s v="Month"/>
    <s v="3"/>
    <s v="Oct"/>
    <s v="Inventory"/>
    <s v="307612_BAL021_WK3/SUPP"/>
    <s v="10/30/2022 12:00:00 AM"/>
    <s v="HOS/BALADNA FOOD INDUSTRIES W.L.L"/>
    <x v="0"/>
    <s v="10/25/2022 12:00:00 AM"/>
    <m/>
    <m/>
    <s v="naveenkumar.sajjala[Naveen Kumar]"/>
    <s v="riya.thomas[Riya]"/>
    <s v="BankingApproval"/>
    <m/>
    <m/>
    <s v="Yes"/>
    <m/>
    <m/>
    <s v="SUPP"/>
    <s v="OU_QATAR(QTR)"/>
    <s v="BALADNA FOOD INDUSTRIES W.L.L"/>
    <s v="BAL021"/>
    <s v="QA53DOHB022203341270010010000"/>
    <s v="QAR"/>
    <s v="309,277.480"/>
    <s v="30-OCT-22"/>
    <s v="QAR"/>
    <s v="309277.48"/>
    <s v="True"/>
    <s v="True"/>
    <s v="True"/>
    <s v="True"/>
    <m/>
    <m/>
    <m/>
    <s v="BALADNA FOOD INDUSTRIES W.L.L"/>
    <n v="674575"/>
    <s v="309277.48"/>
    <s v="QAR"/>
    <s v="24-Oct-2022"/>
    <s v="78686FY01ATT"/>
    <s v="Dareen CBQ QAR Acct."/>
    <s v="QA QACBQACAQA27CBQA000000004010347027001 QAR"/>
    <s v="QAR"/>
    <s v="_x000d__x000a_ BALADNA FOOD INDUSTRIES WLL"/>
    <s v="  DOHA BANK"/>
    <s v="QA53DOHB022203341270010010000"/>
    <s v="DOHBQAQA"/>
    <s v="309,277.48"/>
    <s v="QAR"/>
    <s v="Tue 25 Oct 2022"/>
    <s v="Instructing party transaction reference 307612/674575"/>
    <s v="SUPP - Supplier Payment"/>
    <s v="25 Oct 2022 09:34:52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614"/>
    <s v="10/24/2022 8:40:16 AM"/>
    <s v="10/25/2022 4:06:38 AM"/>
    <s v="PA_BankingApproval"/>
    <s v="Pending Banking Approval"/>
    <x v="2"/>
    <s v="M.H. ALSHAYA CO W.L.L - QATAR"/>
    <s v="157096.28"/>
    <s v="QAR"/>
    <s v="2022"/>
    <s v="BALADNA FOOD INDUSTRIES W.L.L"/>
    <s v="BAL021"/>
    <s v="aneel.kothakota"/>
    <m/>
    <m/>
    <s v="Month"/>
    <s v="3"/>
    <s v="Oct"/>
    <s v="Inventory"/>
    <s v="307614_BAL021_WK3/SUPP"/>
    <s v="10/30/2022 12:00:00 AM"/>
    <s v="HOS/BALADNA FOOD INDUSTRIES W.L.L"/>
    <x v="0"/>
    <s v="10/25/2022 12:00:00 AM"/>
    <m/>
    <m/>
    <s v="naveenkumar.sajjala[Naveen Kumar]"/>
    <s v="riya.thomas[Riya]"/>
    <s v="BankingApproval"/>
    <m/>
    <m/>
    <s v="Yes"/>
    <m/>
    <m/>
    <s v="SUPP"/>
    <s v="OU_QATAR3(QTR3)"/>
    <s v="BALADNA FOOD INDUSTRIES W.L.L"/>
    <s v="BAL021"/>
    <s v="QA53DOHB022203341270010010000"/>
    <s v="QAR"/>
    <s v="157,096.280"/>
    <s v="30-OCT-22"/>
    <s v="QAR"/>
    <s v="157096.28"/>
    <s v="True"/>
    <s v="True"/>
    <s v="True"/>
    <s v="True"/>
    <m/>
    <m/>
    <m/>
    <m/>
    <m/>
    <m/>
    <m/>
    <m/>
    <s v="42826FY015KB"/>
    <s v="MHAC-HSBC-Qatar/ QRL"/>
    <s v="QA QAHBMECA001-729458-001 QAR"/>
    <s v="QAR"/>
    <s v="_x000d__x000a_ BALADNA FOOD INDUSTRIES WLL"/>
    <s v="  DOHA BANK"/>
    <s v="QA53DOHB022203341270010010000"/>
    <s v="DOHBQAQA"/>
    <s v="157,096.28"/>
    <s v="QAR"/>
    <s v="Wed 26 Oct 2022"/>
    <s v="307614/674576"/>
    <s v="SUPP - Supplier Payment"/>
    <s v="25 Oct 2022 11:26:2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22"/>
    <s v="10/24/2022 8:53:07 AM"/>
    <s v="10/25/2022 4:09:09 AM"/>
    <s v="PA_BankingApproval"/>
    <s v="Pending Banking Approval"/>
    <x v="8"/>
    <s v="Alshaya Trading Company W.L.L. - Bahrain"/>
    <s v="5916.978"/>
    <s v="BHD"/>
    <s v="2022"/>
    <s v="MIRACLE GRAPHICS"/>
    <s v="MIR006"/>
    <s v="aneel.kothakota"/>
    <m/>
    <m/>
    <s v="Month"/>
    <s v="4"/>
    <s v="Oct"/>
    <s v="General Expense"/>
    <s v="307622_MIR006_WK4/SUPP"/>
    <s v="10/30/2022 12:00:00 AM"/>
    <s v="MND/MIRACLE GRAPHICS"/>
    <x v="4"/>
    <s v="10/25/2022 12:00:00 AM"/>
    <m/>
    <m/>
    <s v="naveenkumar.sajjala[Naveen Kumar]"/>
    <s v="riya.thomas[Riya]"/>
    <s v="BankingApproval"/>
    <s v="5916.98"/>
    <s v="16979.37"/>
    <s v="Yes"/>
    <m/>
    <m/>
    <s v="SUPP"/>
    <s v="OU_BAHRAIN(BAH)"/>
    <s v="MIRACLE GRAPHICS"/>
    <s v="MIR006"/>
    <s v="BH88KFHO00011010004131"/>
    <s v="BHD"/>
    <s v="5,916.978"/>
    <s v="31-OCT-22"/>
    <m/>
    <m/>
    <s v="True"/>
    <s v="True"/>
    <s v="True"/>
    <s v="True"/>
    <m/>
    <m/>
    <m/>
    <m/>
    <m/>
    <m/>
    <m/>
    <m/>
    <s v="13156FY00QAT"/>
    <s v="ATC BAH Main OD BHD"/>
    <s v="BH BHHBMECA001-112010-001 BHD"/>
    <s v="BHD"/>
    <s v="_x000d__x000a_ MIRACLE GRAPHICS WLL"/>
    <s v="  KUWAIT FINANCE HOUSE"/>
    <s v="BH88KFHO00011010004131"/>
    <s v="KFHOBHBM"/>
    <s v="5,916.978"/>
    <s v="BHD"/>
    <s v="Tue 25 Oct 2022"/>
    <s v="307622/674497"/>
    <s v="001 - Ordinary transfers"/>
    <s v="25 Oct 2022 05:19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s v="Pending 2nd authorisation  "/>
  </r>
  <r>
    <s v="PA-000000000000307633"/>
    <s v="10/24/2022 9:01:05 AM"/>
    <s v="10/25/2022 4:12:39 AM"/>
    <s v="PA_BankingApproval"/>
    <s v="Pending Banking Approval"/>
    <x v="8"/>
    <s v="Alshaya Trading Company W.L.L. - Bahrain"/>
    <s v="10805.41"/>
    <s v="BHD"/>
    <s v="2022"/>
    <s v="DGB ADVERTISING S.P.C"/>
    <s v="DGB001"/>
    <s v="aneel.kothakota"/>
    <m/>
    <m/>
    <s v="Month"/>
    <s v="4"/>
    <s v="Oct"/>
    <s v="General Expense"/>
    <s v="307633_DGB001_WK4/SUPP"/>
    <s v="10/30/2022 12:00:00 AM"/>
    <s v="MND/DGB ADVERTISING S.P.C"/>
    <x v="4"/>
    <s v="10/25/2022 12:00:00 AM"/>
    <m/>
    <m/>
    <s v="naveenkumar.sajjala[Naveen Kumar]"/>
    <s v="riya.thomas[Riya]"/>
    <s v="BankingApproval"/>
    <s v="10805.41"/>
    <s v="16086.79"/>
    <s v="Yes"/>
    <m/>
    <m/>
    <m/>
    <s v="OU_BAHRAIN(BAH)"/>
    <s v="DGB ADVERTISING S.P.C"/>
    <s v="DGB001"/>
    <s v="BH86BBKU00100000312999/3159587157500"/>
    <s v="BHD"/>
    <s v="10,805.410"/>
    <s v="30-OCT-22"/>
    <m/>
    <m/>
    <s v="True"/>
    <s v="True"/>
    <s v="True"/>
    <s v="True"/>
    <m/>
    <m/>
    <m/>
    <m/>
    <m/>
    <m/>
    <m/>
    <m/>
    <s v="19626FY00R4D"/>
    <s v="ATC BAH Main OD BHD"/>
    <s v="BH BHHBMECA001-112010-001 BHD"/>
    <s v="BHD"/>
    <s v="_x000d__x000a_ DGB ADVERTISING SPC"/>
    <s v="  BBK"/>
    <s v="BH86BBKU00100000312999"/>
    <s v="BBKUBHBM"/>
    <s v="10,805.410"/>
    <s v="BHD"/>
    <s v="Tue 25 Oct 2022"/>
    <s v="307633/674498"/>
    <s v="001 - Ordinary transfers"/>
    <s v="25 Oct 2022 05:21:03 GMT"/>
    <s v="True"/>
    <s v="True"/>
    <s v="True"/>
    <s v="True"/>
    <s v="True"/>
    <s v="True"/>
    <s v="True"/>
    <s v="True"/>
    <m/>
    <m/>
    <m/>
    <m/>
    <x v="1"/>
    <s v="Oracle Validation Failed"/>
    <s v="10/25/2022"/>
    <s v="Pending 2nd authorisation  "/>
  </r>
  <r>
    <s v="PA-000000000000307687"/>
    <s v="10/24/2022 11:59:20 AM"/>
    <s v="10/25/2022 4:13:29 AM"/>
    <s v="PA_BankingApproval"/>
    <s v="Pending Banking Approval"/>
    <x v="8"/>
    <s v="Alshaya Trading Company W.L.L. - Bahrain"/>
    <s v="8440.045"/>
    <s v="BHD"/>
    <s v="2022"/>
    <s v="DSV W.L.L"/>
    <s v="DSV003"/>
    <s v="aneel.kothakota"/>
    <m/>
    <m/>
    <s v="Month"/>
    <s v="4"/>
    <s v="Oct"/>
    <s v="General Expense"/>
    <s v="307687_DSV003_WK4/SUPP"/>
    <s v="10/30/2022 12:00:00 AM"/>
    <s v="LOG/DSV W.L.L"/>
    <x v="4"/>
    <s v="10/25/2022 12:00:00 AM"/>
    <m/>
    <m/>
    <s v="naveenkumar.sajjala[Naveen Kumar]"/>
    <s v="riya.thomas[Riya]"/>
    <s v="BankingApproval"/>
    <s v="8440.05"/>
    <s v="8440.05"/>
    <s v="Yes"/>
    <m/>
    <m/>
    <m/>
    <s v="OU_BAHRAIN(BAH)"/>
    <s v="DSV W.L.L"/>
    <s v="DSV003"/>
    <m/>
    <s v="BHD"/>
    <s v="8,440.045"/>
    <s v="31-OCT-22"/>
    <m/>
    <m/>
    <s v="True"/>
    <s v="True"/>
    <s v="True"/>
    <s v="True"/>
    <m/>
    <m/>
    <m/>
    <m/>
    <m/>
    <m/>
    <m/>
    <m/>
    <s v="03666FY00SNK"/>
    <s v="ATC BAH Main OD BHD"/>
    <s v="BH BHHBMECA001-112010-001 BHD"/>
    <s v="BHD"/>
    <s v="_x000d__x000a_ DSV WLL"/>
    <s v="  HSBC BANK MIDDLE EAST LIMITED"/>
    <s v="BH86BBME00001726546001"/>
    <s v="BBMEBHBX"/>
    <s v="8,440.045"/>
    <s v="BHD"/>
    <s v="Tue 25 Oct 2022"/>
    <s v="307687/674499"/>
    <s v="001 - Ordinary transfers"/>
    <s v="25 Oct 2022 05:23:3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s v="Pending 2nd authorisation  "/>
  </r>
  <r>
    <s v="PA-000000000000307792"/>
    <s v="10/24/2022 2:16:54 PM"/>
    <s v="10/25/2022 4:14:19 AM"/>
    <s v="PA_BankingApproval"/>
    <s v="Pending Banking Approval"/>
    <x v="8"/>
    <s v="Alshaya Trading Company W.L.L. - Bahrain"/>
    <s v="11014.883"/>
    <s v="BHD"/>
    <s v="2022"/>
    <s v="JEEBLY W.L.L"/>
    <s v="JEE002"/>
    <s v="aneel.kothakota"/>
    <m/>
    <m/>
    <s v="Month"/>
    <s v="4"/>
    <s v="Oct"/>
    <s v="General Expense"/>
    <s v="307792_JEE002_WK4/SUPP"/>
    <s v="10/30/2022 12:00:00 AM"/>
    <s v="LOG/JEEBLY W.L.L"/>
    <x v="4"/>
    <s v="10/25/2022 12:00:00 AM"/>
    <m/>
    <m/>
    <s v="naveenkumar.sajjala[Naveen Kumar]"/>
    <s v="riya.thomas[Riya]"/>
    <s v="BankingApproval"/>
    <s v="11014.88"/>
    <s v="11296.7"/>
    <s v="Yes"/>
    <m/>
    <m/>
    <m/>
    <s v="OU_BAHRAIN(BAH)"/>
    <s v="JEEBLY W.L.L"/>
    <s v="JEE002"/>
    <m/>
    <s v="BHD"/>
    <s v="11,014.883"/>
    <s v="31-OCT-22"/>
    <m/>
    <m/>
    <s v="True"/>
    <s v="True"/>
    <s v="True"/>
    <s v="True"/>
    <m/>
    <m/>
    <m/>
    <m/>
    <m/>
    <m/>
    <m/>
    <m/>
    <s v="45786FY00LSQ"/>
    <s v="ATC BAH Main OD BHD"/>
    <s v="BH BHHBMECA001-112010-001 BHD"/>
    <s v="BHD"/>
    <s v="_x000d__x000a_ JEEBLY WLL"/>
    <s v="  KHALEEJI COMMERCIAL BANK B.S.C. (C)"/>
    <s v="BH83KHCB00100088815001"/>
    <s v="KHCBBHBM"/>
    <s v="11,014.883"/>
    <s v="BHD"/>
    <s v="Tue 25 Oct 2022"/>
    <s v="307792/674500"/>
    <s v="001 - Ordinary transfers"/>
    <s v="25 Oct 2022 05:26:25 GMT"/>
    <s v="True"/>
    <s v="True"/>
    <s v="True"/>
    <m/>
    <m/>
    <s v="True"/>
    <s v="True"/>
    <s v="True"/>
    <m/>
    <m/>
    <m/>
    <m/>
    <x v="1"/>
    <s v="Oracle Validation Failed"/>
    <s v="10/25/2022"/>
    <s v="Pending 2nd authorisation  "/>
  </r>
  <r>
    <s v="PA-000000000000307821"/>
    <s v="10/24/2022 2:42:24 PM"/>
    <s v="10/25/2022 4:15:19 AM"/>
    <s v="PA_BankingApproval"/>
    <s v="Pending Banking Approval"/>
    <x v="8"/>
    <s v="Alshaya Trading Company W.L.L. - Bahrain"/>
    <s v="2750"/>
    <s v="BHD"/>
    <s v="2022"/>
    <s v="AL WAJIH TRANSPORT"/>
    <s v="ALW013"/>
    <s v="aneel.kothakota"/>
    <m/>
    <m/>
    <s v="Month"/>
    <s v="4"/>
    <s v="Oct"/>
    <s v="General Expense"/>
    <s v="307821_ALW013_WK4/SUPP"/>
    <s v="10/24/2022 12:00:00 AM"/>
    <s v="LOG/AL WAJIH TRANSPORT"/>
    <x v="4"/>
    <s v="10/25/2022 12:00:00 AM"/>
    <m/>
    <m/>
    <s v="kumara.hg[Kumara]"/>
    <s v="riya.thomas[Riya]"/>
    <s v="BankingApproval"/>
    <s v="2800"/>
    <s v="2750"/>
    <s v="Yes"/>
    <m/>
    <m/>
    <m/>
    <s v="OU_BAHRAIN(BAH)"/>
    <s v="AL WAJIH TRANSPORT"/>
    <s v="ALW013"/>
    <s v="BH70FIBH02300997790020"/>
    <s v="BHD"/>
    <s v="2,750.000"/>
    <s v="31-OCT-22"/>
    <m/>
    <m/>
    <s v="True"/>
    <s v="True"/>
    <s v="True"/>
    <s v="True"/>
    <m/>
    <m/>
    <m/>
    <m/>
    <m/>
    <m/>
    <m/>
    <m/>
    <s v="84156FY00MIO"/>
    <s v="ATC BAH Main OD BHD"/>
    <s v="BH BHHBMECA001-112010-001 BHD"/>
    <s v="BHD"/>
    <s v="_x000d__x000a_ AL WAJIH TRANSPORT"/>
    <s v="  ITHMAAR BANK BSC"/>
    <s v="BH70FIBH02300997790020"/>
    <s v="FIBHBHBM"/>
    <s v="2,750.000"/>
    <s v="BHD"/>
    <s v="Tue 25 Oct 2022"/>
    <s v="307821/674501"/>
    <s v="001 - Ordinary transfers"/>
    <s v="25 Oct 2022 05:27:44 GMT"/>
    <s v="True"/>
    <s v="True"/>
    <s v="True"/>
    <s v="True"/>
    <s v="True"/>
    <s v="True"/>
    <s v="True"/>
    <s v="True"/>
    <m/>
    <m/>
    <m/>
    <m/>
    <x v="1"/>
    <s v="Oracle Validation Failed"/>
    <s v="10/25/2022"/>
    <s v="Pending 2nd authorisation  "/>
  </r>
  <r>
    <s v="PA-000000000000307634"/>
    <s v="10/24/2022 9:12:39 AM"/>
    <s v="10/25/2022 4:16:50 AM"/>
    <s v="PA_BankingApproval"/>
    <s v="Pending Banking Approval"/>
    <x v="9"/>
    <s v="Alshaya Trading for Retail S.P.C"/>
    <s v="1272.788"/>
    <s v="BHD"/>
    <s v="2022"/>
    <s v="DGB ADVERTISING S.P.C"/>
    <s v="DGB001"/>
    <s v="aneel.kothakota"/>
    <m/>
    <m/>
    <s v="Month"/>
    <s v="4"/>
    <s v="Oct"/>
    <s v="General Expense"/>
    <s v="307634_DGB001_WK4/SUPP"/>
    <s v="10/30/2022 12:00:00 AM"/>
    <s v="MND/DGB ADVERTISING S.P.C"/>
    <x v="4"/>
    <s v="10/25/2022 12:00:00 AM"/>
    <m/>
    <m/>
    <s v="naveenkumar.sajjala[Naveen Kumar]"/>
    <s v="riya.thomas[Riya]"/>
    <s v="BankingApproval"/>
    <s v="1272.788"/>
    <s v="16086.79"/>
    <s v="Yes"/>
    <m/>
    <m/>
    <m/>
    <s v="OU_BAH6(BAH6)"/>
    <s v="DGB ADVERTISING S.P.C"/>
    <s v="DGB001"/>
    <s v="BH86BBKU00100000312999/3159587157500"/>
    <s v="BHD"/>
    <s v="1,272.788"/>
    <s v="30-OCT-22"/>
    <m/>
    <m/>
    <s v="True"/>
    <s v="True"/>
    <s v="True"/>
    <s v="True"/>
    <m/>
    <m/>
    <m/>
    <m/>
    <m/>
    <m/>
    <m/>
    <m/>
    <s v="02336FY00RS1"/>
    <s v="ATR Main BHD"/>
    <s v="BH BHHBMECA001-705052-001 BHD"/>
    <s v="BHD"/>
    <s v="_x000d__x000a_ DGB ADVERTISING SPC"/>
    <s v="  BBK"/>
    <s v="BH86BBKU00100000312999"/>
    <s v="BBKUBHBM"/>
    <s v="1,272.788"/>
    <s v="BHD"/>
    <s v="Tue 25 Oct 2022"/>
    <s v="307634/674502"/>
    <s v="001 - Ordinary transfers"/>
    <s v="25 Oct 2022 05:22:1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s v="Pending 2nd authorisation  "/>
  </r>
  <r>
    <s v="PA-000000000000307706"/>
    <s v="10/24/2022 12:38:10 PM"/>
    <s v="10/25/2022 4:20:20 AM"/>
    <s v="PA_BankingApproval"/>
    <s v="Pending Banking Approval"/>
    <x v="5"/>
    <s v="Dareen International Company W.L.L. - Qatar"/>
    <s v="90300"/>
    <s v="QAR"/>
    <s v="2022"/>
    <s v="QATAR GENERAL ELECTRICITY &amp; WATER"/>
    <s v="QAT004"/>
    <s v="aneel.kothakota"/>
    <m/>
    <m/>
    <s v="Month"/>
    <s v="4"/>
    <s v="Oct"/>
    <s v="Utilities"/>
    <s v="307706_QAT004_WK4/SUPP"/>
    <s v="10/24/2022 12:00:00 AM"/>
    <s v="ADM/QATAR GENERAL ELECTRICITY &amp; WATER"/>
    <x v="0"/>
    <s v="10/25/2022 12:00:00 AM"/>
    <m/>
    <m/>
    <s v="manjunath.sajjan[Manjunath]"/>
    <s v="riya.thomas[Riya]"/>
    <s v="BankingApproval"/>
    <s v="90300"/>
    <m/>
    <s v="No"/>
    <m/>
    <m/>
    <s v="SUPP"/>
    <s v="OU_QATAR(QTR)"/>
    <s v="QATAR GENERAL ELECTRICITY &amp; WATER"/>
    <s v="QAT004"/>
    <s v="QA54QNBA000000000013160003060"/>
    <s v="QAR"/>
    <s v="90,300.000"/>
    <s v="30-OCT-22"/>
    <s v="QAR"/>
    <s v="90300.00"/>
    <s v="True"/>
    <s v="True"/>
    <s v="True"/>
    <s v="True"/>
    <m/>
    <m/>
    <m/>
    <s v="QATAR GENERAL ELECTRICITY &amp; WATER"/>
    <n v="674577"/>
    <s v="90300.00"/>
    <s v="QAR"/>
    <s v="24-Oct-2022"/>
    <s v="29856FY01CIT"/>
    <s v="Dareen CBQ QAR Acct."/>
    <s v="QA QACBQACAQA27CBQA000000004010347027001 QAR"/>
    <s v="QAR"/>
    <s v="_x000d__x000a_ QATAR GENERAL ELECTRICITY AND WATE"/>
    <s v="  QATAR NATIONAL BANK"/>
    <s v="QA54QNBA000000000013160003060"/>
    <s v="QNBAQAQA"/>
    <s v="90,300.00"/>
    <s v="QAR"/>
    <s v="Tue 25 Oct 2022"/>
    <s v="Instructing party transaction reference 307706/674577"/>
    <s v="SUPP - Supplier Payment"/>
    <s v="25 Oct 2022 12:34:26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728"/>
    <s v="10/24/2022 12:44:42 PM"/>
    <s v="10/25/2022 4:21:30 AM"/>
    <s v="PA_BankingApproval"/>
    <s v="Pending Banking Approval"/>
    <x v="5"/>
    <s v="Dareen International Company W.L.L. - Qatar"/>
    <s v="410.67"/>
    <s v="QAR"/>
    <s v="2022"/>
    <s v="TANZIFCO COMPANY WLL"/>
    <s v="TAN006"/>
    <s v="aneel.kothakota"/>
    <m/>
    <m/>
    <s v="Month"/>
    <s v="3"/>
    <s v="Oct"/>
    <s v="General Expense"/>
    <s v="307728_TAN006_WK3/SUPP"/>
    <s v="10/24/2022 12:00:00 AM"/>
    <s v="ADM/TANZIFCO COMPANY WLL"/>
    <x v="0"/>
    <s v="10/25/2022 12:00:00 AM"/>
    <m/>
    <m/>
    <s v="kumara.hg[Kumara]"/>
    <s v="riya.thomas[Riya]"/>
    <s v="BankingApproval"/>
    <s v="1500"/>
    <s v="1529.34"/>
    <s v="Yes"/>
    <m/>
    <m/>
    <s v="SUPP"/>
    <s v="OU_QATAR(QTR)"/>
    <s v="TANZIFCO COMPANY WLL"/>
    <s v="TAN006"/>
    <s v="QA61CBQA000000004090704930001"/>
    <s v="QAR"/>
    <s v="410.670"/>
    <s v="21-OCT-22"/>
    <s v="QAR"/>
    <s v="410.67"/>
    <s v="True"/>
    <s v="True"/>
    <s v="True"/>
    <s v="True"/>
    <m/>
    <m/>
    <m/>
    <s v="TANZIFCO COMPANY WLL"/>
    <n v="674579"/>
    <s v="410.67"/>
    <s v="QAR"/>
    <s v="24-Oct-2022"/>
    <s v="57686FY00XP9"/>
    <s v="Dareen CBQ QAR Acct."/>
    <s v="QA QACBQACAQA27CBQA000000004010347027001 QAR"/>
    <s v="QAR"/>
    <s v="_x000d__x000a_ TANZIFCO CO WLL"/>
    <s v="  COMMERCIAL BANK OF QATAR LTD (QSC)"/>
    <s v="QA61CBQA000000004090704930001"/>
    <s v="CBQAQAQA"/>
    <s v="410.67"/>
    <s v="QAR"/>
    <s v="Wed 26 Oct 2022"/>
    <s v="Instructing party transaction reference 307728/674579"/>
    <s v="SUPP - Supplier Payment"/>
    <s v="25 Oct 2022 11:09:20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785"/>
    <s v="10/24/2022 2:02:10 PM"/>
    <s v="10/25/2022 4:25:01 AM"/>
    <s v="PA_BankingApproval"/>
    <s v="Pending Banking Approval"/>
    <x v="5"/>
    <s v="Dareen International Company W.L.L. - Qatar"/>
    <s v="3980.46"/>
    <s v="QAR"/>
    <s v="2022"/>
    <s v="GALAXY FOOD CENTRE W.L.L."/>
    <s v="GAL004"/>
    <s v="aneel.kothakota"/>
    <m/>
    <m/>
    <s v="Month"/>
    <s v="4"/>
    <s v="Oct"/>
    <s v="Inventory"/>
    <s v="307785_GAL004_WK4/SUPP"/>
    <s v="10/24/2022 12:00:00 AM"/>
    <s v="HOS/GALAXY FOOD CENTRE W.L.L."/>
    <x v="0"/>
    <s v="10/25/2022 12:00:00 AM"/>
    <m/>
    <m/>
    <s v="manjunath.sajjan[Manjunath]"/>
    <s v="riya.thomas[Riya]"/>
    <s v="BankingApproval"/>
    <s v="13292.46"/>
    <s v="25017.64"/>
    <s v="Yes"/>
    <m/>
    <m/>
    <s v="SUPP"/>
    <s v="OU_QATAR(QTR)"/>
    <s v="GALAXY FOOD CENTRE W.L.L."/>
    <s v="GAL004"/>
    <s v="QA94CBQA000000004530337661001"/>
    <s v="QAR"/>
    <s v="3,980.460"/>
    <s v="30-OCT-22"/>
    <s v="QAR"/>
    <s v="3980.46"/>
    <s v="True"/>
    <s v="True"/>
    <s v="True"/>
    <s v="True"/>
    <m/>
    <m/>
    <m/>
    <s v="GALAXY FOOD CENTRE W.L.L."/>
    <n v="674580"/>
    <s v="3980.46"/>
    <s v="QAR"/>
    <s v="24-Oct-2022"/>
    <s v="38146FY010E1"/>
    <s v="Dareen CBQ QAR Acct."/>
    <s v="QA QACBQACAQA27CBQA000000004010347027001 QAR"/>
    <s v="QAR"/>
    <s v="_x000d__x000a_ GALAXY FOOD CENTRE W.L.L"/>
    <s v="  COMMERCIAL BANK OF QATAR LTD (QSC)"/>
    <s v="QA94CBQA000000004530337661001"/>
    <s v="CBQAQAQA"/>
    <s v="3,980.46"/>
    <s v="QAR"/>
    <s v="Wed 26 Oct 2022"/>
    <s v="Instructing party transaction reference 307785/674580"/>
    <s v="SUPP - Supplier Payment"/>
    <s v="25 Oct 2022 11:15:0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32"/>
    <s v="10/24/2022 9:17:25 AM"/>
    <s v="10/25/2022 4:28:51 AM"/>
    <s v="PA_BankingApproval"/>
    <s v="Pending Banking Approval"/>
    <x v="2"/>
    <s v="M.H. ALSHAYA CO W.L.L - QATAR"/>
    <s v="64835"/>
    <s v="QAR"/>
    <s v="2022"/>
    <s v="THE GARDEN CENTRE W.L.L."/>
    <s v="GAR004"/>
    <s v="aneel.kothakota"/>
    <m/>
    <m/>
    <s v="Month"/>
    <s v="3"/>
    <s v="Oct"/>
    <s v="General Expense"/>
    <s v="307632_GAR004_WK3/SUPP"/>
    <s v="10/24/2022 12:00:00 AM"/>
    <s v="ADM/THE GARDEN CENTRE W.L.L."/>
    <x v="0"/>
    <s v="10/25/2022 12:00:00 AM"/>
    <m/>
    <m/>
    <s v="kumara.hg[Kumara]"/>
    <s v="riya.thomas[Riya]"/>
    <s v="BankingApproval"/>
    <s v="62000"/>
    <s v="67735"/>
    <s v="Yes"/>
    <m/>
    <m/>
    <s v="SUPP"/>
    <s v="OU_QATAR3(QTR3)"/>
    <s v="THE GARDEN CENTRE W.L.L."/>
    <s v="GAR004"/>
    <s v="QA15DOHB022200540010010010000"/>
    <s v="QAR"/>
    <s v="64,835.000"/>
    <s v="21-OCT-22"/>
    <s v="QAR"/>
    <s v="64835.00"/>
    <s v="True"/>
    <s v="True"/>
    <s v="True"/>
    <s v="True"/>
    <m/>
    <m/>
    <m/>
    <m/>
    <m/>
    <m/>
    <m/>
    <m/>
    <s v="29926FY0164E"/>
    <s v="MHAC-HSBC-Qatar/ QRL"/>
    <s v="QA QAHBMECA001-729458-001 QAR"/>
    <s v="QAR"/>
    <s v="_x000d__x000a_ THE GARDEN CENTRE WLL"/>
    <s v="  DOHA BANK"/>
    <s v="QA15DOHB022200540010010010000"/>
    <s v="DOHBQAQA"/>
    <s v="64,835.00"/>
    <s v="QAR"/>
    <s v="Wed 26 Oct 2022"/>
    <s v="307632/674582"/>
    <s v="SUPP - Supplier Payment"/>
    <s v="25 Oct 2022 11:27:43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640"/>
    <s v="10/24/2022 9:25:04 AM"/>
    <s v="10/25/2022 4:30:01 AM"/>
    <s v="PA_BankingApproval"/>
    <s v="Pending Banking Approval"/>
    <x v="2"/>
    <s v="M.H. ALSHAYA CO W.L.L - QATAR"/>
    <s v="1560"/>
    <s v="QAR"/>
    <s v="2022"/>
    <s v="LINC FACILITY SERVICES"/>
    <s v="LIN019"/>
    <s v="aneel.kothakota"/>
    <m/>
    <m/>
    <s v="Month"/>
    <s v="3"/>
    <s v="Oct"/>
    <s v="General Expense"/>
    <s v="307640_LIN019_WK3/SUPP"/>
    <s v="10/24/2022 12:00:00 AM"/>
    <s v="ADM/LINC FACILITY SERVICES"/>
    <x v="0"/>
    <s v="10/25/2022 12:00:00 AM"/>
    <m/>
    <m/>
    <s v="kumara.hg[Kumara]"/>
    <s v="riya.thomas[Riya]"/>
    <s v="BankingApproval"/>
    <s v="800"/>
    <s v="3160"/>
    <s v="Yes"/>
    <m/>
    <m/>
    <s v="SUPP"/>
    <s v="OU_QATAR3(QTR3)"/>
    <s v="LINC FACILITY SERVICES"/>
    <s v="LIN019"/>
    <s v="QA57MAFR000000000003114942001"/>
    <s v="QAR"/>
    <s v="1,560.000"/>
    <s v="31-OCT-22"/>
    <s v="QAR"/>
    <s v="1560.00"/>
    <s v="True"/>
    <s v="True"/>
    <s v="True"/>
    <s v="True"/>
    <m/>
    <m/>
    <m/>
    <s v="LINC FACILITY SERVICES"/>
    <n v="674583"/>
    <s v="1560.00"/>
    <s v="QAR"/>
    <s v="24-Oct-2022"/>
    <s v="34596FY018Z3"/>
    <s v="MHAC-HSBC-Qatar/ QRL"/>
    <s v="QA QAHBMECA001-729458-001 QAR"/>
    <s v="QAR"/>
    <s v="_x000d__x000a_ LINC FACILITY SERVICES"/>
    <s v="  MASRAF AL RAYAN"/>
    <s v="QA57MAFR000000000003114942001"/>
    <s v="MAFRQAQA"/>
    <s v="1,560.00"/>
    <s v="QAR"/>
    <s v="Wed 26 Oct 2022"/>
    <s v="307640/674583"/>
    <s v="SUPP - Supplier Payment"/>
    <s v="25 Oct 2022 11:33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643"/>
    <s v="10/24/2022 9:30:35 AM"/>
    <s v="10/25/2022 4:30:51 AM"/>
    <s v="PA_BankingApproval"/>
    <s v="Pending Banking Approval"/>
    <x v="2"/>
    <s v="M.H. ALSHAYA CO W.L.L - QATAR"/>
    <s v="7950"/>
    <s v="QAR"/>
    <s v="2022"/>
    <s v="Mobility Car Rental W.L.L"/>
    <s v="MOB007"/>
    <s v="aneel.kothakota"/>
    <m/>
    <m/>
    <s v="Month"/>
    <s v="3"/>
    <s v="Oct"/>
    <s v="General Expense"/>
    <s v="307643_MOB007_WK3/SUPP"/>
    <s v="10/24/2022 12:00:00 AM"/>
    <s v="ADM/Mobility Car Rental W.L.L"/>
    <x v="0"/>
    <s v="10/25/2022 12:00:00 AM"/>
    <m/>
    <m/>
    <s v="kumara.hg[Kumara]"/>
    <s v="riya.thomas[Riya]"/>
    <s v="BankingApproval"/>
    <s v="8000"/>
    <s v="7950"/>
    <s v="Yes"/>
    <m/>
    <m/>
    <s v="SUPP"/>
    <s v="OU_QATAR3(QTR3)"/>
    <s v="Mobility Car Rental W.L.L"/>
    <s v="MOB007"/>
    <m/>
    <s v="QAR"/>
    <s v="7,950.000"/>
    <s v="31-OCT-22"/>
    <m/>
    <m/>
    <s v="True"/>
    <s v="True"/>
    <s v="True"/>
    <s v="True"/>
    <m/>
    <m/>
    <m/>
    <m/>
    <m/>
    <m/>
    <m/>
    <m/>
    <s v="23126FY010Z8"/>
    <s v="MHAC-HSBC-Qatar/ QRL"/>
    <s v="QA QAHBMECA001-729458-001 QAR"/>
    <s v="QAR"/>
    <s v="_x000d__x000a_ MOBILITY CAR RENTAL"/>
    <s v="  ARAB BANK PLC"/>
    <s v="QA04ARAB000000002101078504500"/>
    <s v="ARABQAQAXXX"/>
    <s v="7,950.00"/>
    <s v="QAR"/>
    <s v="Wed 26 Oct 2022"/>
    <s v="307643/674626"/>
    <s v="SUPP - Supplier Payment"/>
    <s v="25 Oct 2022 11:34:46 GMT"/>
    <s v="True"/>
    <s v="True"/>
    <s v="True"/>
    <m/>
    <m/>
    <s v="True"/>
    <s v="True"/>
    <s v="True"/>
    <m/>
    <m/>
    <m/>
    <m/>
    <x v="1"/>
    <s v="Documents Merged and PA Exited Successfully - Bot5"/>
    <s v="10/25/2022"/>
    <e v="#N/A"/>
  </r>
  <r>
    <s v="PA-000000000000307707"/>
    <s v="10/24/2022 12:41:16 PM"/>
    <s v="10/25/2022 4:32:11 AM"/>
    <s v="PA_BankingApproval"/>
    <s v="Pending Banking Approval"/>
    <x v="2"/>
    <s v="M.H. ALSHAYA CO W.L.L - QATAR"/>
    <s v="348077"/>
    <s v="QAR"/>
    <s v="2022"/>
    <s v="QATAR GENERAL ELECTRICITY &amp; WATER"/>
    <s v="QAT004"/>
    <s v="aneel.kothakota"/>
    <m/>
    <m/>
    <s v="Month"/>
    <s v="4"/>
    <s v="Oct"/>
    <s v="Utilities"/>
    <s v="307707_QAT004_WK4/SUPP"/>
    <s v="10/24/2022 12:00:00 AM"/>
    <s v="ADM/QATAR GENERAL ELECTRICITY &amp; WATER"/>
    <x v="0"/>
    <s v="10/25/2022 12:00:00 AM"/>
    <m/>
    <m/>
    <s v="manjunath.sajjan[Manjunath]"/>
    <s v="riya.thomas[Riya]"/>
    <s v="BankingApproval"/>
    <s v="348077"/>
    <m/>
    <s v="No"/>
    <m/>
    <m/>
    <s v="SUPP"/>
    <s v="OU_QATAR3(QTR3)"/>
    <s v="QATAR GENERAL ELECTRICITY &amp; WATER"/>
    <s v="QAT004"/>
    <s v="QA54QNBA000000000013160003060"/>
    <s v="QAR"/>
    <s v="348,077.000"/>
    <s v="30-OCT-22"/>
    <m/>
    <m/>
    <s v="True"/>
    <s v="True"/>
    <s v="True"/>
    <s v="True"/>
    <m/>
    <m/>
    <m/>
    <m/>
    <m/>
    <m/>
    <m/>
    <m/>
    <s v="73336FY01AW0"/>
    <s v="MHAC-HSBC-Qatar/ QRL"/>
    <s v="QA QAHBMECA001-729458-001 QAR"/>
    <s v="QAR"/>
    <s v="_x000d__x000a_ QATAR GENERAL ELECTRICITY AND WATE"/>
    <s v="  QATAR NATIONAL BANK"/>
    <s v="QA54QNBA000000000013160003060"/>
    <s v="QNBAQAQA"/>
    <s v="348,077.00"/>
    <s v="QAR"/>
    <s v="Wed 26 Oct 2022"/>
    <s v="307707/674629"/>
    <s v="SUPP - Supplier Payment"/>
    <s v="25 Oct 2022 11:37:12 GMT"/>
    <s v="True"/>
    <s v="True"/>
    <s v="True"/>
    <s v="True"/>
    <s v="True"/>
    <s v="True"/>
    <s v="True"/>
    <s v="True"/>
    <m/>
    <m/>
    <m/>
    <m/>
    <x v="1"/>
    <s v="Unable to open batch in oracle - Bot1"/>
    <s v="10/25/2022"/>
    <e v="#N/A"/>
  </r>
  <r>
    <s v="PA-000000000000307732"/>
    <s v="10/24/2022 12:49:15 PM"/>
    <s v="10/25/2022 4:33:12 AM"/>
    <s v="PA_BankingApproval"/>
    <s v="Pending Banking Approval"/>
    <x v="2"/>
    <s v="M.H. ALSHAYA CO W.L.L - QATAR"/>
    <s v="1454"/>
    <s v="QAR"/>
    <s v="2022"/>
    <s v="TANZIFCO COMPANY WLL"/>
    <s v="TAN006"/>
    <s v="aneel.kothakota"/>
    <m/>
    <m/>
    <s v="Month"/>
    <s v="3"/>
    <s v="Oct"/>
    <s v="General Expense"/>
    <s v="307732_TAN006_WK3/SUPP"/>
    <s v="10/24/2022 12:00:00 AM"/>
    <s v="ADM/TANZIFCO COMPANY WLL"/>
    <x v="0"/>
    <s v="10/25/2022 12:00:00 AM"/>
    <m/>
    <m/>
    <s v="kumara.hg[Kumara]"/>
    <s v="riya.thomas[Riya]"/>
    <s v="BankingApproval"/>
    <s v="1500"/>
    <s v="1454"/>
    <s v="Yes"/>
    <m/>
    <m/>
    <s v="SUPP"/>
    <s v="OU_QATAR3(QTR3)"/>
    <s v="TANZIFCO COMPANY WLL"/>
    <s v="TAN006"/>
    <s v="QA61CBQA000000004090704930001"/>
    <s v="QAR"/>
    <s v="1,454.000"/>
    <s v="21-OCT-22"/>
    <s v="QAR"/>
    <s v="1454.00"/>
    <s v="True"/>
    <s v="True"/>
    <s v="True"/>
    <s v="True"/>
    <m/>
    <m/>
    <m/>
    <s v="TANZIFCO COMPANY WLL"/>
    <n v="674584"/>
    <s v="1454.00"/>
    <s v="QAR"/>
    <s v="24-Oct-2022"/>
    <s v="01276FY0130B"/>
    <s v="MHAC-HSBC-Qatar/ QRL"/>
    <s v="QA QAHBMECA001-729458-001 QAR"/>
    <s v="QAR"/>
    <s v="_x000d__x000a_ TANZIFCO CO WLL"/>
    <s v="  COMMERCIAL BANK OF QATAR LTD (QSC)"/>
    <s v="QA61CBQA000000004090704930001"/>
    <s v="CBQAQAQA"/>
    <s v="1,454.00"/>
    <s v="QAR"/>
    <s v="Wed 26 Oct 2022"/>
    <s v="307732/674584"/>
    <s v="SUPP - Supplier Payment"/>
    <s v="25 Oct 2022 11:39:0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741"/>
    <s v="10/24/2022 1:00:49 PM"/>
    <s v="10/25/2022 4:34:12 AM"/>
    <s v="PA_BankingApproval"/>
    <s v="Pending Banking Approval"/>
    <x v="2"/>
    <s v="M.H. ALSHAYA CO W.L.L - QATAR"/>
    <s v="59730"/>
    <s v="QAR"/>
    <s v="2022"/>
    <s v="VENTURE GULF RENT A CAR"/>
    <s v="AVI001"/>
    <s v="aneel.kothakota"/>
    <m/>
    <m/>
    <s v="Month"/>
    <s v="3"/>
    <s v="Oct"/>
    <s v="General Expense"/>
    <s v="307741_AVI001_WK3/SUPP"/>
    <s v="10/24/2022 12:00:00 AM"/>
    <s v="ADM/VENTURE GULF RENT A CAR"/>
    <x v="0"/>
    <s v="10/25/2022 12:00:00 AM"/>
    <m/>
    <m/>
    <s v="kumara.hg[Kumara]"/>
    <s v="riya.thomas[Riya]"/>
    <s v="BankingApproval"/>
    <s v="10000"/>
    <s v="87860"/>
    <s v="Yes"/>
    <m/>
    <m/>
    <s v="SUPP"/>
    <s v="OU_QATAR3(QTR3)"/>
    <s v="VENTURE GULF RENT A CAR"/>
    <s v="AVI001"/>
    <s v="QA46CBQA000000004060690423001"/>
    <s v="QAR"/>
    <s v="59,730.000"/>
    <s v="21-OCT-22"/>
    <s v="QAR"/>
    <s v="59730.00"/>
    <s v="True"/>
    <s v="True"/>
    <s v="True"/>
    <s v="True"/>
    <m/>
    <m/>
    <m/>
    <s v="VENTURE GULF RENT A CAR"/>
    <n v="674585"/>
    <s v="59730.00"/>
    <s v="QAR"/>
    <s v="24-Oct-2022"/>
    <s v="23786FY013OW"/>
    <s v="MHAC-HSBC-Qatar/ QRL"/>
    <s v="QA QAHBMECA001-729458-001 QAR"/>
    <s v="QAR"/>
    <s v="_x000d__x000a_ Venture Gulf Rent A Car AVIS"/>
    <s v="  COMMERCIAL BANK OF QATAR LTD (QSC)"/>
    <s v="QA46CBQA000000004060690423001"/>
    <s v="CBQAQAQA"/>
    <s v="59,730.00"/>
    <s v="QAR"/>
    <s v="Wed 26 Oct 2022"/>
    <s v="307741/674585"/>
    <s v="SUPP - Supplier Payment"/>
    <s v="25 Oct 2022 11:41:04 GMT"/>
    <s v="True"/>
    <s v="True"/>
    <s v="True"/>
    <s v="True"/>
    <s v="True"/>
    <s v="True"/>
    <s v="True"/>
    <s v="True"/>
    <m/>
    <m/>
    <m/>
    <m/>
    <x v="1"/>
    <m/>
    <s v="10/25/2022"/>
    <e v="#N/A"/>
  </r>
  <r>
    <s v="PA-000000000000307786"/>
    <s v="10/24/2022 2:04:31 PM"/>
    <s v="10/25/2022 4:36:42 AM"/>
    <s v="PA_BankingApproval"/>
    <s v="Pending Banking Approval"/>
    <x v="2"/>
    <s v="M.H. ALSHAYA CO W.L.L - QATAR"/>
    <s v="11725.18"/>
    <s v="QAR"/>
    <s v="2022"/>
    <s v="GALAXY FOOD CENTRE W.L.L."/>
    <s v="GAL004"/>
    <s v="aneel.kothakota"/>
    <m/>
    <m/>
    <s v="Month"/>
    <s v="4"/>
    <s v="Oct"/>
    <s v="Inventory"/>
    <s v="307786_GAL004_WK4/SUPP"/>
    <s v="10/24/2022 12:00:00 AM"/>
    <s v="HOS/GALAXY FOOD CENTRE W.L.L."/>
    <x v="0"/>
    <s v="10/25/2022 12:00:00 AM"/>
    <m/>
    <m/>
    <s v="manjunath.sajjan[Manjunath]"/>
    <s v="riya.thomas[Riya]"/>
    <s v="BankingApproval"/>
    <s v="11725.18"/>
    <s v="25017.64"/>
    <s v="Yes"/>
    <m/>
    <m/>
    <s v="SUPP"/>
    <s v="OU_QATAR3(QTR3)"/>
    <s v="GALAXY FOOD CENTRE W.L.L."/>
    <s v="GAL004"/>
    <s v="QA94CBQA000000004530337661001"/>
    <s v="QAR"/>
    <s v="11,725.180"/>
    <s v="30-OCT-22"/>
    <s v="QAR"/>
    <s v="11725.18"/>
    <s v="True"/>
    <s v="True"/>
    <s v="True"/>
    <s v="True"/>
    <m/>
    <m/>
    <m/>
    <s v="GALAXY FOOD CENTRE W.L.L."/>
    <n v="674586"/>
    <s v="11725.18"/>
    <s v="QAR"/>
    <s v="24-Oct-2022"/>
    <s v="85946FY01E2O"/>
    <s v="MHAC-HSBC-Qatar/ QRL"/>
    <s v="QA QAHBMECA001-729458-001 QAR"/>
    <s v="QAR"/>
    <s v="_x000d__x000a_ GALAXY FOOD CENTRE W.L.L"/>
    <s v="  COMMERCIAL BANK OF QATAR LTD (QSC)"/>
    <s v="QA94CBQA000000004530337661001"/>
    <s v="CBQAQAQA"/>
    <s v="11,725.18"/>
    <s v="QAR"/>
    <s v="Wed 26 Oct 2022"/>
    <s v="307786/674586"/>
    <s v="SUPP - Supplier Payment"/>
    <s v="25 Oct 2022 11:44:1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791"/>
    <s v="10/24/2022 2:09:02 PM"/>
    <s v="10/25/2022 4:37:22 AM"/>
    <s v="PA_BankingApproval"/>
    <s v="Pending Banking Approval"/>
    <x v="2"/>
    <s v="M.H. ALSHAYA CO W.L.L - QATAR"/>
    <s v="2544.63"/>
    <s v="QAR"/>
    <s v="2022"/>
    <s v="AL MAYA RETAIL TRADING WLL(U)"/>
    <s v="ALM142"/>
    <s v="aneel.kothakota"/>
    <m/>
    <m/>
    <s v="Month"/>
    <s v="3"/>
    <s v="Oct"/>
    <s v="Utilities"/>
    <s v="307791_ALM142_WK3/SUPP"/>
    <s v="10/24/2022 12:00:00 AM"/>
    <s v="ADM/AL MAYA RETAIL TRADING WLL(U)"/>
    <x v="0"/>
    <s v="10/25/2022 12:00:00 AM"/>
    <m/>
    <m/>
    <s v="manjunath.sajjan[Manjunath]"/>
    <s v="riya.thomas[Riya]"/>
    <s v="BankingApproval"/>
    <s v="2544.63"/>
    <m/>
    <s v="No"/>
    <m/>
    <m/>
    <s v="SUPP"/>
    <s v="OU_QATAR3(QTR3)"/>
    <s v="AL MAYA RETAIL TRADING WLL(U)"/>
    <s v="ALM142"/>
    <s v="QA93MSHQ000000000029000000629"/>
    <s v="QAR"/>
    <s v="2,544.630"/>
    <s v="30-OCT-22"/>
    <s v="QAR"/>
    <s v="2544.63"/>
    <s v="True"/>
    <s v="True"/>
    <s v="True"/>
    <s v="True"/>
    <m/>
    <m/>
    <m/>
    <m/>
    <m/>
    <m/>
    <m/>
    <m/>
    <s v="03266FY015YO"/>
    <s v="MHAC-HSBC-Qatar/ QRL"/>
    <s v="QA QAHBMECA001-729458-001 QAR"/>
    <s v="QAR"/>
    <s v="_x000d__x000a_ AL MAYA RETAIL TRADING WLL"/>
    <s v="  MASHREQ BANK"/>
    <s v="QA93MSHQ000000000029000000629"/>
    <s v="MSHQQAQA"/>
    <s v="2,544.63"/>
    <s v="QAR"/>
    <s v="Wed 26 Oct 2022"/>
    <s v="307791/674587"/>
    <s v="SUPP - Supplier Payment"/>
    <s v="25 Oct 2022 11:45:25 GMT"/>
    <s v="True"/>
    <s v="True"/>
    <s v="True"/>
    <m/>
    <m/>
    <s v="True"/>
    <s v="True"/>
    <s v="True"/>
    <m/>
    <m/>
    <m/>
    <m/>
    <x v="1"/>
    <s v="Oracle Payment Failed- Bot4"/>
    <s v="10/25/2022"/>
    <e v="#N/A"/>
  </r>
  <r>
    <s v="PA-000000000000307799"/>
    <s v="10/24/2022 2:28:08 PM"/>
    <s v="10/25/2022 4:39:42 AM"/>
    <s v="PA_BankingApproval"/>
    <s v="Pending Banking Approval"/>
    <x v="2"/>
    <s v="M.H. ALSHAYA CO W.L.L - QATAR"/>
    <s v="110825"/>
    <s v="QAR"/>
    <s v="2022"/>
    <s v="AL LIWAN SUITES"/>
    <s v="ALL021"/>
    <s v="aneel.kothakota"/>
    <m/>
    <m/>
    <s v="Month"/>
    <s v="3"/>
    <s v="Oct"/>
    <s v="General Expense"/>
    <s v="307799_ALL021_WK3/SUPP"/>
    <s v="10/24/2022 12:00:00 AM"/>
    <s v="ADM/AL LIWAN SUITES"/>
    <x v="0"/>
    <s v="10/25/2022 12:00:00 AM"/>
    <m/>
    <m/>
    <s v="kumara.hg[Kumara]"/>
    <s v="riya.thomas[Riya]"/>
    <s v="BankingApproval"/>
    <s v="280000"/>
    <s v="668225"/>
    <s v="Yes"/>
    <m/>
    <m/>
    <m/>
    <s v="OU_QATAR3(QTR3)"/>
    <s v="AL LIWAN SUITES"/>
    <s v="ALL021"/>
    <s v="QA79CBQA000000004580581012201"/>
    <s v="QAR"/>
    <s v="110,825.000"/>
    <s v="21-OCT-22"/>
    <m/>
    <m/>
    <s v="True"/>
    <s v="True"/>
    <s v="True"/>
    <s v="True"/>
    <m/>
    <m/>
    <m/>
    <m/>
    <m/>
    <m/>
    <m/>
    <m/>
    <s v="69676FY01FE5"/>
    <s v="MHAC-HSBC-Qatar/ QRL"/>
    <s v="QA QAHBMECA001-729458-001 QAR"/>
    <s v="QAR"/>
    <s v="_x000d__x000a_ AL LIWAN SUITES"/>
    <s v="  COMMERCIAL BANK OF QATAR LTD (QSC)"/>
    <s v="QA79CBQA000000004580581012201"/>
    <s v="CBQAQAQA"/>
    <s v="110,825.00"/>
    <s v="QAR"/>
    <s v="Wed 26 Oct 2022"/>
    <s v="307799/674631"/>
    <s v="SUPP - Supplier Payment"/>
    <s v="25 Oct 2022 11:46:4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e v="#N/A"/>
  </r>
  <r>
    <s v="PA-000000000000307740"/>
    <s v="10/24/2022 1:02:36 PM"/>
    <s v="10/25/2022 8:05:23 AM"/>
    <s v="PA_BankingApproval"/>
    <s v="Pending Banking Approval"/>
    <x v="3"/>
    <s v="Alshaya Egypt LLC - Egypt"/>
    <s v="83830.25"/>
    <s v="EGP"/>
    <s v="2022"/>
    <s v="ARAB GROUP FOR ESTABLISHMENT SERVICES"/>
    <s v="ARA059"/>
    <s v="amith.rego"/>
    <m/>
    <m/>
    <s v="Month"/>
    <s v="2"/>
    <s v="Oct"/>
    <s v="General Expense"/>
    <s v="307740_ARA059_WK2/SUPP"/>
    <s v="10/15/2022 12:00:00 AM"/>
    <s v="ADM/ARAB GROUP FOR ESTABLISHMENT SERVICES"/>
    <x v="1"/>
    <s v="10/25/2022 12:00:00 AM"/>
    <m/>
    <m/>
    <s v="basavaraj.g[Basavaraj]"/>
    <s v="amith.rego[Amith]"/>
    <s v="BankingApproval"/>
    <s v="40716"/>
    <s v="696068.67"/>
    <s v="Yes"/>
    <m/>
    <m/>
    <m/>
    <s v="OU_EGYPT(EGY)"/>
    <s v="ARAB GROUP FOR ESTABLISHMENT SERVICES"/>
    <s v="ARA059"/>
    <s v="510051"/>
    <s v="EGP"/>
    <s v="83,830.250"/>
    <s v="31-OCT-22"/>
    <m/>
    <m/>
    <s v="True"/>
    <s v="True"/>
    <s v="True"/>
    <s v="True"/>
    <m/>
    <m/>
    <m/>
    <s v="ARAB GROUP FOR ESTABLISHMENT SERVICES"/>
    <n v="674780"/>
    <s v="83830.25"/>
    <s v="EGP"/>
    <s v="24-Oct-2022"/>
    <s v="83756G0022UK"/>
    <s v="Egypt EGP main a/c"/>
    <s v="EG EGHBEGCA001-235225-001 EGP"/>
    <s v="EGP"/>
    <s v="_x000d__x000a_ ARAB GROUP FOR ESTABLISHMENTS _x000d__x000a_Â  SERVICES"/>
    <s v="  ARAB AFRICAN INTERNATIONAL BANK"/>
    <s v="EG950057001001024636210010201"/>
    <s v="ARAIEGCX"/>
    <s v="83,830.25"/>
    <s v="EGP"/>
    <s v="Thu 27 Oct 2022"/>
    <s v="307740/674780"/>
    <m/>
    <s v="27 Oct 2022 05:05:1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15"/>
    <s v="10/24/2022 2:39:25 PM"/>
    <s v="10/25/2022 8:13:39 AM"/>
    <s v="PA_BankingApproval"/>
    <s v="Pending Banking Approval"/>
    <x v="11"/>
    <s v="Alshaya International LLC,Oman"/>
    <s v="3654.997"/>
    <s v="OMR"/>
    <s v="2022"/>
    <s v="KHIMJI RAMDAS LLC"/>
    <s v="KHM008"/>
    <s v="amith.rego"/>
    <m/>
    <m/>
    <s v="Month"/>
    <s v="3"/>
    <s v="Oct"/>
    <s v="Inventory"/>
    <s v="307815_KHM008_WK3/SUPP"/>
    <s v="10/30/2022 12:00:00 AM"/>
    <s v="WEL/KHIMJI RAMDAS LLC"/>
    <x v="4"/>
    <s v="10/25/2022 12:00:00 AM"/>
    <m/>
    <m/>
    <s v="kirankumar.r[Kiran Kumar]"/>
    <s v="amith.rego[Amith]"/>
    <s v="BankingApproval"/>
    <s v="3656"/>
    <s v="4662.43"/>
    <s v="Yes"/>
    <m/>
    <m/>
    <m/>
    <s v="OU_OMAN(OMAN)"/>
    <s v="KHIMJI RAMDAS LLC"/>
    <s v="KHM008"/>
    <s v="423010774420012"/>
    <s v="OMR"/>
    <s v="3,654.997"/>
    <s v="30-OCT-22"/>
    <m/>
    <m/>
    <s v="True"/>
    <s v="True"/>
    <s v="True"/>
    <s v="True"/>
    <m/>
    <m/>
    <m/>
    <s v="KHIMJI RAMDAS LLC"/>
    <n v="674781"/>
    <s v="3654.997"/>
    <s v="OMR"/>
    <s v="24-Oct-2022"/>
    <s v="74306G000IOY"/>
    <s v="Alshaya Intl OMR"/>
    <s v="OM OMHBMECA002-042539-001 OMR"/>
    <s v="OMR"/>
    <s v="_x000d__x000a_ KHIMJI RAMDAS LLC"/>
    <s v="  BANK MUSCAT SAOG"/>
    <s v="0423010774420012"/>
    <s v="BMUSOMRXXXX"/>
    <s v="3,654.997"/>
    <s v="OMR"/>
    <s v="Thu 27 Oct 2022"/>
    <s v="307815/674781"/>
    <m/>
    <s v="27 Oct 2022 06:41:40 GMT"/>
    <m/>
    <m/>
    <m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05"/>
    <s v="10/24/2022 2:32:58 PM"/>
    <s v="10/25/2022 8:14:39 AM"/>
    <s v="PA_BankingApproval"/>
    <s v="Pending Banking Approval"/>
    <x v="11"/>
    <s v="Alshaya International LLC,Oman"/>
    <s v="626.929"/>
    <s v="OMR"/>
    <s v="2022"/>
    <s v="AREEN MUSCAT L.L.C"/>
    <s v="ARE008"/>
    <s v="amith.rego"/>
    <m/>
    <m/>
    <s v="Month"/>
    <s v="3"/>
    <s v="Oct"/>
    <s v="Inventory"/>
    <s v="307805_ARE008_WK3/SUPP"/>
    <s v="10/30/2022 12:00:00 AM"/>
    <s v="WEL/AREEN MUSCAT L.L.C"/>
    <x v="4"/>
    <s v="10/25/2022 12:00:00 AM"/>
    <m/>
    <m/>
    <s v="kirankumar.r[Kiran Kumar]"/>
    <s v="amith.rego[Amith]"/>
    <s v="BankingApproval"/>
    <s v="4776"/>
    <s v="7881.17"/>
    <s v="Yes"/>
    <m/>
    <m/>
    <m/>
    <s v="OU_OMAN(OMAN)"/>
    <s v="AREEN MUSCAT L.L.C"/>
    <s v="ARE008"/>
    <s v="1074459275001"/>
    <s v="OMR"/>
    <s v="626.929"/>
    <s v="30-OCT-22"/>
    <m/>
    <m/>
    <s v="True"/>
    <s v="True"/>
    <s v="True"/>
    <s v="True"/>
    <m/>
    <m/>
    <m/>
    <s v="AREEN MUSCAT L.L.C"/>
    <n v="674782"/>
    <s v="626.929"/>
    <s v="OMR"/>
    <s v="24-Oct-2022"/>
    <s v="30866G000KLN"/>
    <s v="Alshaya Intl OMR"/>
    <s v="OM OMHBMECA002-042539-001 OMR"/>
    <s v="OMR"/>
    <s v="_x000d__x000a_ AREEN MUSCAT LLC"/>
    <s v="  NATIONAL BANK OF OMAN"/>
    <s v="1074459275001"/>
    <s v="NBOMOMRXXXX"/>
    <s v="626.929"/>
    <s v="OMR"/>
    <s v="Thu 27 Oct 2022"/>
    <s v="307805/674782"/>
    <m/>
    <s v="27 Oct 2022 06:43:15 GMT"/>
    <m/>
    <m/>
    <m/>
    <s v="True"/>
    <s v="True"/>
    <s v="True"/>
    <s v="True"/>
    <s v="True"/>
    <m/>
    <m/>
    <m/>
    <m/>
    <x v="1"/>
    <s v="Oracle Validation Failed"/>
    <s v="10/25/2022"/>
    <m/>
  </r>
  <r>
    <s v="PA-000000000000307795"/>
    <s v="10/24/2022 2:18:02 PM"/>
    <s v="10/25/2022 8:16:50 AM"/>
    <s v="PA_BankingApproval"/>
    <s v="Pending Banking Approval"/>
    <x v="11"/>
    <s v="Alshaya International LLC,Oman"/>
    <s v="1645.584"/>
    <s v="OMR"/>
    <s v="2022"/>
    <s v="AL ARIQ EQUIPMENT LLC"/>
    <s v="ALA066"/>
    <s v="amith.rego"/>
    <m/>
    <m/>
    <s v="Month"/>
    <s v="3"/>
    <s v="Oct"/>
    <s v="Inventory"/>
    <s v="307795_ALA066_WK3/SUPP"/>
    <s v="10/30/2022 12:00:00 AM"/>
    <s v="HOS/AL ARIQ EQUIPMENT LLC"/>
    <x v="4"/>
    <s v="10/25/2022 12:00:00 AM"/>
    <m/>
    <m/>
    <s v="kirankumar.r[Kiran Kumar]"/>
    <s v="amith.rego[Amith]"/>
    <s v="BankingApproval"/>
    <s v="1250.144"/>
    <s v="3238.93"/>
    <s v="Yes"/>
    <m/>
    <m/>
    <m/>
    <s v="OU_OMAN(OMAN)"/>
    <s v="AL ARIQ EQUIPMENT LLC"/>
    <s v="ALA066"/>
    <s v="1040171334001"/>
    <s v="OMR"/>
    <s v="1,645.584"/>
    <s v="30-OCT-22"/>
    <m/>
    <m/>
    <s v="True"/>
    <s v="True"/>
    <s v="True"/>
    <s v="True"/>
    <m/>
    <m/>
    <m/>
    <s v="AL ARIQ EQUIPMENT LLC"/>
    <n v="674783"/>
    <s v="1645.584"/>
    <s v="OMR"/>
    <s v="24-Oct-2022"/>
    <s v="34376G000CE9"/>
    <s v="Alshaya Intl OMR"/>
    <s v="OM OMHBMECA002-042539-001 OMR"/>
    <s v="OMR"/>
    <s v="_x000d__x000a_ AL ARIQ EQUIPMENT LLC"/>
    <s v="  BANK DHOFAR (S.A.O.G.)"/>
    <s v="01040171334001"/>
    <s v="BDOFOMRUXXX"/>
    <s v="1,645.584"/>
    <s v="OMR"/>
    <s v="Thu 27 Oct 2022"/>
    <s v="307795/674783"/>
    <m/>
    <s v="27 Oct 2022 06:44:36 GMT"/>
    <m/>
    <m/>
    <m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673"/>
    <s v="10/24/2022 11:15:40 AM"/>
    <s v="10/25/2022 8:21:51 AM"/>
    <s v="PA_BankingApproval"/>
    <s v="Pending Banking Approval"/>
    <x v="4"/>
    <s v="Alshaya International Trading Company - KSA"/>
    <s v="5053181.93"/>
    <s v="SAR"/>
    <s v="2022"/>
    <s v="ESTEE LAUDER COMPANIES SAUDI LIMITED(MAC)"/>
    <s v="EST010"/>
    <s v="amith.rego"/>
    <m/>
    <m/>
    <s v="Month"/>
    <s v="4"/>
    <s v="Oct"/>
    <s v="Inventory"/>
    <s v="307673_EST010_WK4"/>
    <m/>
    <s v="WEL/ESTEE LAUDER COMPANIES SAUDI LIMITED(MAC)"/>
    <x v="3"/>
    <s v="10/25/2022 12:00:00 AM"/>
    <m/>
    <m/>
    <s v="jilson.p[Jilson]"/>
    <s v="amith.rego[Amith]"/>
    <s v="BankingApproval"/>
    <m/>
    <m/>
    <s v="Yes"/>
    <m/>
    <m/>
    <m/>
    <s v="OU_KSA2(KSA2)"/>
    <s v="ESTEE LAUDER COMPANIES SAUDI LIMITED(MAC)"/>
    <s v="EST010"/>
    <s v="SA2845000000003701117001"/>
    <s v="SAR"/>
    <s v="5,053,181.930"/>
    <s v="31-OCT-22"/>
    <m/>
    <m/>
    <s v="True"/>
    <s v="True"/>
    <s v="True"/>
    <s v="True"/>
    <m/>
    <m/>
    <m/>
    <s v="ESTEE LAUDER COMPANIES SAUDI LIMITED(MAC)"/>
    <n v="674784"/>
    <s v="5053181.93"/>
    <s v="SAR"/>
    <s v="24-Oct-2022"/>
    <s v="27996G001CR4"/>
    <s v="AITCO SABB SAR -MAin"/>
    <s v="SA SASABBCA001-085810-001 SAR"/>
    <s v="SAR"/>
    <s v="_x000d__x000a_ ESTEE LAUDER COMPANIES _x000d__x000a_Â  SAUDI LIMITED"/>
    <s v="  SAUDI BRITISH BANK, THE"/>
    <s v="SA2845000000003701117001"/>
    <s v="SABBSARI"/>
    <s v="5,053,181.93"/>
    <s v="SAR"/>
    <s v="Thu 27 Oct 2022"/>
    <s v="307673/674784"/>
    <m/>
    <s v="27 Oct 2022 09:26:19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771"/>
    <s v="10/24/2022 2:16:38 PM"/>
    <s v="10/25/2022 8:31:57 AM"/>
    <s v="PA_BankingApproval"/>
    <s v="Pending Banking Approval"/>
    <x v="4"/>
    <s v="Alshaya International Trading Company - KSA"/>
    <s v="923559.42"/>
    <s v="SAR"/>
    <s v="2022"/>
    <s v="INITIAL SAUDI ARABIA LTD."/>
    <s v="INT001"/>
    <s v="amith.rego"/>
    <m/>
    <m/>
    <s v="Month"/>
    <s v="4"/>
    <s v="Oct"/>
    <s v="General Expense"/>
    <s v="307771_INT001_WK4/SUPP"/>
    <s v="10/24/2022 12:00:00 AM"/>
    <s v="ADM/INITIAL SAUDI ARABIA LTD."/>
    <x v="3"/>
    <s v="10/25/2022 12:00:00 AM"/>
    <m/>
    <m/>
    <s v="umesh.tahashildar[Umesh]"/>
    <s v="amith.rego[Amith]"/>
    <s v="BankingApproval"/>
    <s v="1000000"/>
    <s v="1107988.39"/>
    <s v="Yes"/>
    <m/>
    <m/>
    <m/>
    <s v="OU_KSA2(KSA2)"/>
    <s v="INITIAL SAUDI ARABIA LTD."/>
    <s v="INT001"/>
    <s v="SA3260000000840283153906INITIAL SAUDI ARABIA LTD"/>
    <s v="SAR"/>
    <s v="923,559.420"/>
    <s v="30-OCT-22"/>
    <m/>
    <m/>
    <s v="True"/>
    <s v="True"/>
    <s v="True"/>
    <s v="True"/>
    <m/>
    <m/>
    <m/>
    <s v="INITIAL SAUDI ARABIA LTD."/>
    <n v="674785"/>
    <s v="923559.42"/>
    <s v="SAR"/>
    <s v="24-Oct-2022"/>
    <s v="31366G001422"/>
    <s v="AITCO SABB SAR -MAin"/>
    <s v="SA SASABBCA001-085810-001 SAR"/>
    <s v="SAR"/>
    <s v="_x000d__x000a_ INITIAL SAUDI ARABIA LTD"/>
    <s v="  BANK AL-JAZIRA"/>
    <s v="SA3260000000840283153906"/>
    <s v="BJAZSAJE"/>
    <s v="923,559.42"/>
    <s v="SAR"/>
    <s v="Thu 27 Oct 2022"/>
    <s v="307771/674785"/>
    <m/>
    <s v="27 Oct 2022 09:27:4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39"/>
    <s v="10/24/2022 12:55:59 PM"/>
    <s v="10/25/2022 8:32:38 AM"/>
    <s v="PA_BankingApproval"/>
    <s v="Pending Banking Approval"/>
    <x v="4"/>
    <s v="Alshaya International Trading Company - KSA"/>
    <s v="430478.07"/>
    <s v="SAR"/>
    <s v="2022"/>
    <s v="SAUDI ENVIRONMENT PRESERVATION CO."/>
    <s v="SAU048"/>
    <s v="amith.rego"/>
    <m/>
    <m/>
    <s v="Month"/>
    <s v="3"/>
    <s v="Oct"/>
    <s v="General Expense"/>
    <s v="307739_SAU048_WK3/SUPP"/>
    <s v="10/24/2022 12:00:00 AM"/>
    <s v="LOG/SAUDI ENVIRONMENT PRESERVATION CO."/>
    <x v="3"/>
    <s v="10/25/2022 12:00:00 AM"/>
    <m/>
    <m/>
    <s v="umesh.tahashildar[Umesh]"/>
    <s v="amith.rego[Amith]"/>
    <s v="BankingApproval"/>
    <s v="350000"/>
    <s v="430478.07"/>
    <s v="Yes"/>
    <m/>
    <m/>
    <m/>
    <s v="OU_KSA2(KSA2)"/>
    <s v="SAUDI ENVIRONMENT PRESERVATION CO."/>
    <s v="SAU048"/>
    <s v="SA4750000000010404321002"/>
    <s v="SAR"/>
    <s v="430,478.070"/>
    <s v="30-OCT-22"/>
    <m/>
    <m/>
    <s v="True"/>
    <s v="True"/>
    <s v="True"/>
    <s v="True"/>
    <m/>
    <m/>
    <m/>
    <s v="SAUDI ENVIRONMENT PRESERVATION CO."/>
    <n v="674786"/>
    <s v="430478.07"/>
    <s v="SAR"/>
    <s v="24-Oct-2022"/>
    <s v="70316G0015L0"/>
    <s v="AITCO SABB SAR -MAin"/>
    <s v="SA SASABBCA001-085810-001 SAR"/>
    <s v="SAR"/>
    <s v="_x000d__x000a_ SAUDI ENVIRONMENT PRESERVATION CO"/>
    <s v="  SAUDI BRITISH BANK, THE"/>
    <s v="SA2445000000895046613001"/>
    <s v="SABBSARI"/>
    <s v="430,478.07"/>
    <s v="SAR"/>
    <s v="Thu 27 Oct 2022"/>
    <s v="307739/674786"/>
    <m/>
    <s v="27 Oct 2022 09:29:1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680"/>
    <s v="10/24/2022 2:03:33 PM"/>
    <s v="10/25/2022 8:33:48 AM"/>
    <s v="PA_BankingApproval"/>
    <s v="Pending Banking Approval"/>
    <x v="4"/>
    <s v="Alshaya International Trading Company - KSA"/>
    <s v="343572.85"/>
    <s v="SAR"/>
    <s v="2022"/>
    <s v="HYGIENIC PAPER CO. LTD."/>
    <s v="HYG002"/>
    <s v="amith.rego"/>
    <m/>
    <m/>
    <s v="Month"/>
    <s v="3"/>
    <s v="Oct"/>
    <s v="Inventory"/>
    <s v="307680_HYG002_WK3/SUPP"/>
    <s v="10/24/2022 12:00:00 AM"/>
    <s v="HOS/HYGIENIC PAPER CO. LTD."/>
    <x v="3"/>
    <s v="10/25/2022 12:00:00 AM"/>
    <m/>
    <m/>
    <s v="bikram.pattanaik[Bikram]"/>
    <s v="amith.rego[Amith]"/>
    <s v="BankingApproval"/>
    <s v="342000"/>
    <s v="343572.85"/>
    <s v="Yes"/>
    <m/>
    <m/>
    <m/>
    <s v="OU_KSA2(KSA2)"/>
    <s v="HYGIENIC PAPER CO. LTD."/>
    <s v="HYG002"/>
    <s v="SA1130400107007556990016HYGIENIC PAPER CO LTD"/>
    <s v="SAR"/>
    <s v="343,572.850"/>
    <s v="30-OCT-22"/>
    <m/>
    <m/>
    <s v="True"/>
    <s v="True"/>
    <s v="True"/>
    <s v="True"/>
    <m/>
    <m/>
    <m/>
    <s v="HYGIENIC PAPER CO. LTD."/>
    <n v="674787"/>
    <s v="343572.85"/>
    <s v="SAR"/>
    <s v="24-Oct-2022"/>
    <s v="82346G001HVT"/>
    <s v="AITCO SABB SAR -MAin"/>
    <s v="SA SASABBCA001-085810-001 SAR"/>
    <s v="SAR"/>
    <s v="_x000d__x000a_ HYGIENIC PAPER CO LTD"/>
    <s v="  ARAB NATIONAL BANK"/>
    <s v="SA1130400107007556990016"/>
    <s v="ARNBSARI"/>
    <s v="343,572.85"/>
    <s v="SAR"/>
    <s v="Thu 27 Oct 2022"/>
    <s v="307680/674787"/>
    <m/>
    <s v="27 Oct 2022 09:31:1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41"/>
    <s v="10/24/2022 3:18:17 PM"/>
    <s v="10/25/2022 9:01:41 AM"/>
    <s v="PA_BankingApproval"/>
    <s v="Pending Banking Approval"/>
    <x v="4"/>
    <s v="Alshaya International Trading Company - KSA"/>
    <s v="116552.5"/>
    <s v="SAR"/>
    <s v="2022"/>
    <s v="LOGISTICS SUPPORT SOLUTIONS COMPANY LTD"/>
    <s v="LOG011"/>
    <s v="amith.rego"/>
    <m/>
    <m/>
    <s v="Month"/>
    <s v="4"/>
    <s v="Oct"/>
    <s v="General Expense"/>
    <s v="307841_LOG011_WK4/SUPP"/>
    <s v="10/24/2022 12:00:00 AM"/>
    <s v="LOG/LOGISTICS SUPPORT SOLUTIONS COMPANY LTD"/>
    <x v="3"/>
    <s v="10/25/2022 12:00:00 AM"/>
    <m/>
    <m/>
    <s v="umesh.tahashildar[Umesh]"/>
    <s v="amith.rego[Amith]"/>
    <s v="BankingApproval"/>
    <s v="30000"/>
    <s v="118852.5"/>
    <s v="Yes"/>
    <m/>
    <m/>
    <m/>
    <s v="OU_KSA2(KSA2)"/>
    <s v="LOGISTICS SUPPORT SOLUTIONS COMPANY LTD"/>
    <s v="LOG011"/>
    <m/>
    <s v="SAR"/>
    <s v="116,552.500"/>
    <s v="30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Oracle Validation Failed"/>
    <s v="10/25/2022"/>
    <m/>
  </r>
  <r>
    <s v="PA-000000000000307816"/>
    <s v="10/24/2022 2:42:49 PM"/>
    <s v="10/25/2022 9:47:00 AM"/>
    <s v="PA_BankingApproval"/>
    <s v="Pending Banking Approval"/>
    <x v="4"/>
    <s v="Alshaya International Trading Company - KSA"/>
    <s v="3106926.36"/>
    <s v="SAR"/>
    <s v="2022"/>
    <s v="ALMARAI COMPANY."/>
    <s v="ALM126"/>
    <s v="vineeth.r"/>
    <m/>
    <m/>
    <s v="Month"/>
    <s v="3"/>
    <s v="Oct"/>
    <s v="Inventory"/>
    <s v="307816_ALM126_WK3/SUPP"/>
    <m/>
    <s v="FNB/ALMARAI COMPANY."/>
    <x v="3"/>
    <s v="10/25/2022 12:00:00 AM"/>
    <m/>
    <m/>
    <s v="manish.m[Manish]"/>
    <s v="vineeth.r[Vineeth]"/>
    <s v="BankingApproval"/>
    <s v="2900000"/>
    <s v="4417920.66"/>
    <s v="Yes"/>
    <m/>
    <m/>
    <m/>
    <s v="OU_KSA2(KSA2)"/>
    <s v="ALMARAI COMPANY."/>
    <s v="ALM126"/>
    <s v="SA6845000000001232297986"/>
    <s v="SAR"/>
    <s v="3,106,926.360"/>
    <s v="31-OCT-22"/>
    <m/>
    <m/>
    <s v="True"/>
    <s v="True"/>
    <s v="True"/>
    <s v="True"/>
    <m/>
    <m/>
    <m/>
    <s v="ALMARAI COMPANY."/>
    <n v="674788"/>
    <s v="3106926.36"/>
    <s v="SAR"/>
    <s v="24-Oct-2022"/>
    <s v="26146G001A1K"/>
    <s v="AITCO SABB SAR -MAin"/>
    <s v="SA SASABBCA001-085810-001 SAR"/>
    <s v="SAR"/>
    <s v="_x000d__x000a_ ALMARAI COMPANY"/>
    <s v="  SAUDI BRITISH BANK, THE"/>
    <s v="SA6845000000001232297986"/>
    <s v="SABBSARI"/>
    <s v="3,106,926.36"/>
    <s v="SAR"/>
    <s v="Thu 27 Oct 2022"/>
    <s v="307816/674788"/>
    <m/>
    <s v="27 Oct 2022 09:33:4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58"/>
    <s v="10/24/2022 1:19:47 PM"/>
    <s v="10/25/2022 10:28:26 AM"/>
    <s v="PA_BankingApproval"/>
    <s v="Pending Banking Approval"/>
    <x v="4"/>
    <s v="Alshaya International Trading Company - KSA"/>
    <s v="132221.35"/>
    <s v="SAR"/>
    <s v="2022"/>
    <s v="SUPPORT SOURCE CO."/>
    <s v="SUP019"/>
    <s v="amith.rego"/>
    <m/>
    <m/>
    <s v="Month"/>
    <s v="3"/>
    <s v="Oct"/>
    <s v="General Expense"/>
    <s v="307758_SUP019_WK3/SUPP"/>
    <s v="10/24/2022 12:00:00 AM"/>
    <s v="LOG/SUPPORT SOURCE CO."/>
    <x v="3"/>
    <s v="10/25/2022 12:00:00 AM"/>
    <m/>
    <m/>
    <s v="umesh.tahashildar[Umesh]"/>
    <s v="amith.rego[Amith]"/>
    <s v="BankingApproval"/>
    <s v="100000"/>
    <s v="143571.85"/>
    <s v="Yes"/>
    <m/>
    <m/>
    <m/>
    <s v="OU_KSA2(KSA2)"/>
    <s v="SUPPORT SOURCE CO."/>
    <s v="SUP019"/>
    <s v="SA3005000068202228677000"/>
    <s v="SAR"/>
    <s v="132,221.350"/>
    <s v="30-OCT-22"/>
    <m/>
    <m/>
    <s v="True"/>
    <s v="True"/>
    <s v="True"/>
    <s v="True"/>
    <m/>
    <m/>
    <m/>
    <s v="SUPPORT SOURCE CO."/>
    <n v="674789"/>
    <s v="132221.35"/>
    <s v="SAR"/>
    <s v="24-Oct-2022"/>
    <s v="60086G001LR6"/>
    <s v="AITCO SABB SAR -MAin"/>
    <s v="SA SASABBCA001-085810-001 SAR"/>
    <s v="SAR"/>
    <s v="_x000d__x000a_ SUPPORT SOURCE CO"/>
    <s v="  AL INMA BANK"/>
    <s v="SA3005000068202228677000"/>
    <s v="INMASARI"/>
    <s v="132,221.35"/>
    <s v="SAR"/>
    <s v="Thu 27 Oct 2022"/>
    <s v="307758/674789"/>
    <m/>
    <s v="27 Oct 2022 09:35:1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682"/>
    <s v="10/24/2022 1:14:14 PM"/>
    <s v="10/25/2022 11:01:22 AM"/>
    <s v="PA_BankingApproval"/>
    <s v="Pending Banking Approval"/>
    <x v="4"/>
    <s v="Alshaya International Trading Company - KSA"/>
    <s v="166533.26"/>
    <s v="SAR"/>
    <s v="2022"/>
    <s v="BAYARA SAUDI ARABIA LIMITED"/>
    <s v="BAY009"/>
    <s v="amith.rego"/>
    <m/>
    <m/>
    <s v="Month"/>
    <s v="4"/>
    <s v="Oct"/>
    <s v="Inventory"/>
    <s v="307682_BAY009_WK4/SUPP"/>
    <s v="10/24/2022 12:00:00 AM"/>
    <s v="HOS/BAYARA SAUDI ARABIA LIMITED"/>
    <x v="3"/>
    <s v="10/25/2022 12:00:00 AM"/>
    <m/>
    <m/>
    <s v="bikram.pattanaik[Bikram]"/>
    <s v="amith.rego[Amith]"/>
    <s v="BankingApproval"/>
    <s v="147207"/>
    <s v="256885.31"/>
    <s v="Yes"/>
    <m/>
    <m/>
    <m/>
    <s v="OU_KSA2(KSA2)"/>
    <s v="BAYARA SAUDI ARABIA LIMITED"/>
    <s v="BAY009"/>
    <s v="SA8405000068201710393000"/>
    <s v="SAR"/>
    <s v="166,533.260"/>
    <s v="31-OCT-22"/>
    <m/>
    <m/>
    <s v="True"/>
    <s v="True"/>
    <s v="True"/>
    <s v="True"/>
    <m/>
    <m/>
    <m/>
    <s v="BAYARA SAUDI ARABIA LIMITED"/>
    <n v="674790"/>
    <s v="166533.26"/>
    <s v="SAR"/>
    <s v="24-Oct-2022"/>
    <s v="75506G001N74"/>
    <s v="AITCO SABB SAR -MAin"/>
    <s v="SA SASABBCA001-085810-001 SAR"/>
    <s v="SAR"/>
    <s v="_x000d__x000a_ BAYARA SAUDI ARABIA LIMITED"/>
    <s v="  AL INMA BANK"/>
    <s v="SA8405000068201710393000"/>
    <s v="INMASARI"/>
    <s v="166,533.26"/>
    <s v="SAR"/>
    <s v="Thu 27 Oct 2022"/>
    <s v="307682/674790"/>
    <m/>
    <s v="27 Oct 2022 09:36:49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658"/>
    <s v="10/24/2022 10:37:45 AM"/>
    <s v="10/25/2022 11:03:43 AM"/>
    <s v="PA_BankingApproval"/>
    <s v="Pending Banking Approval"/>
    <x v="4"/>
    <s v="Alshaya International Trading Company - KSA"/>
    <s v="198922.65"/>
    <s v="SAR"/>
    <s v="2022"/>
    <s v="WARED EXPRESS CO. LTD"/>
    <s v="WAR009"/>
    <s v="amith.rego"/>
    <m/>
    <m/>
    <s v="Month"/>
    <s v="4"/>
    <s v="Oct"/>
    <s v="General Expense"/>
    <s v="307658_WAR009_WK4/SUPP"/>
    <s v="10/30/2022 12:00:00 AM"/>
    <s v="LOG/WARED EXPRESS CO. LTD"/>
    <x v="3"/>
    <s v="10/25/2022 12:00:00 AM"/>
    <m/>
    <m/>
    <s v="umesh.tahashildar[Umesh]"/>
    <s v="amith.rego[Amith]"/>
    <s v="BankingApproval"/>
    <s v="200000"/>
    <s v="266703.54"/>
    <s v="Yes"/>
    <m/>
    <m/>
    <m/>
    <s v="OU_KSA2(KSA2)"/>
    <s v="WARED EXPRESS CO. LTD"/>
    <s v="WAR009"/>
    <s v="SA0750000000010116533004WARED EXPRESS CO LTD"/>
    <s v="SAR"/>
    <s v="198,922.650"/>
    <s v="30-OCT-22"/>
    <m/>
    <m/>
    <s v="True"/>
    <s v="True"/>
    <s v="True"/>
    <s v="True"/>
    <m/>
    <m/>
    <m/>
    <s v="WARED EXPRESS CO. LTD"/>
    <n v="674791"/>
    <s v="198922.65"/>
    <s v="SAR"/>
    <s v="24-Oct-2022"/>
    <s v="34886G001OTU"/>
    <s v="AITCO SABB SAR -MAin"/>
    <s v="SA SASABBCA001-085810-001 SAR"/>
    <s v="SAR"/>
    <s v="_x000d__x000a_ WARED EXPRESS CO LTD"/>
    <s v="  SAUDI BRITISH BANK, THE"/>
    <s v="SA5645000000895036176001"/>
    <s v="SABBSARI"/>
    <s v="198,922.65"/>
    <s v="SAR"/>
    <s v="Thu 27 Oct 2022"/>
    <s v="307658/674791"/>
    <m/>
    <s v="27 Oct 2022 09:38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655"/>
    <s v="10/24/2022 10:30:27 AM"/>
    <s v="10/25/2022 12:13:55 PM"/>
    <s v="PA_BankingApproval"/>
    <s v="Pending Banking Approval"/>
    <x v="4"/>
    <s v="Alshaya International Trading Company - KSA"/>
    <s v="159265.27"/>
    <s v="SAR"/>
    <s v="2022"/>
    <s v="GULF CENTRAL CO. LTD."/>
    <s v="GUL086"/>
    <s v="amith.rego"/>
    <m/>
    <m/>
    <s v="Month"/>
    <s v="4"/>
    <s v="Oct"/>
    <s v="Inventory"/>
    <s v="307655_GUL086_WK4/SUPP"/>
    <s v="10/30/2022 12:00:00 AM"/>
    <s v="HOS/GULF CENTRAL CO. LTD."/>
    <x v="3"/>
    <s v="10/25/2022 12:00:00 AM"/>
    <m/>
    <m/>
    <s v="umesh.tahashildar[Umesh]"/>
    <s v="amith.rego[Amith]"/>
    <s v="BankingApproval"/>
    <s v="200000"/>
    <s v="264090.75"/>
    <s v="Yes"/>
    <m/>
    <m/>
    <m/>
    <s v="OU_KSA2(KSA2)"/>
    <s v="GULF CENTRAL CO. LTD."/>
    <s v="GUL086"/>
    <s v="SA4210000021657581000102GULF CENTRAL CO LTD"/>
    <s v="SAR"/>
    <s v="159,265.270"/>
    <s v="30-OCT-22"/>
    <m/>
    <m/>
    <s v="True"/>
    <s v="True"/>
    <s v="True"/>
    <s v="True"/>
    <m/>
    <m/>
    <m/>
    <s v="GULF CENTRAL CO. LTD."/>
    <n v="674792"/>
    <s v="159265.27"/>
    <s v="SAR"/>
    <s v="24-Oct-2022"/>
    <s v="15986G001QJR"/>
    <s v="AITCO SABB SAR -MAin"/>
    <s v="SA SASABBCA001-085810-001 SAR"/>
    <s v="SAR"/>
    <s v="_x000d__x000a_ GULF CENTRAL CO LTD"/>
    <s v="  THE SAUDI NATIONAL BANK"/>
    <s v="SA4210000021657581000102"/>
    <s v="NCBKSAJE"/>
    <s v="159,265.27"/>
    <s v="SAR"/>
    <s v="Thu 27 Oct 2022"/>
    <s v="307655/674792"/>
    <m/>
    <s v="27 Oct 2022 09:40:0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973"/>
    <s v="10/25/2022 9:51:51 AM"/>
    <s v="10/25/2022 12:15:06 PM"/>
    <s v="PA_BankingApproval"/>
    <s v="Pending Banking Approval"/>
    <x v="7"/>
    <s v="LOGIX FZCO - UAE"/>
    <s v="1575"/>
    <s v="AED"/>
    <s v="2022"/>
    <s v="IMPRESSIONS L.L.C."/>
    <s v="IMP001"/>
    <s v="deepak.agarwal"/>
    <m/>
    <m/>
    <s v="Month"/>
    <s v="4"/>
    <s v="Oct"/>
    <s v="General Expense"/>
    <s v="307973_IMP001_WK4/GM"/>
    <s v="10/25/2022 12:00:00 AM"/>
    <s v="LOG/IMPRESSIONS L.L.C."/>
    <x v="1"/>
    <s v="10/25/2022 12:00:00 AM"/>
    <m/>
    <m/>
    <s v="veerappa.padashetty[Veerappa]"/>
    <s v="deepak.agarwal[Deepak]"/>
    <s v="BankingApproval"/>
    <s v="1575"/>
    <s v="1575"/>
    <s v="Yes"/>
    <m/>
    <m/>
    <m/>
    <s v="OU_UAE2(UAE2)"/>
    <s v="IMPRESSIONS L.L.C."/>
    <s v="IMP001"/>
    <s v="AE700110090010200011359"/>
    <s v="AED"/>
    <s v="1,575.000"/>
    <s v="31-OCT-22"/>
    <m/>
    <m/>
    <s v="True"/>
    <s v="True"/>
    <s v="True"/>
    <s v="True"/>
    <m/>
    <m/>
    <m/>
    <s v="IMPRESSIONS L.L.C."/>
    <n v="674793"/>
    <s v="1575.00"/>
    <s v="AED"/>
    <s v="25-Oct-2022"/>
    <s v="21656G001VKV"/>
    <s v="Logix UAE AED Suppli"/>
    <s v="AE AEHBMECA025-154568-003 AED"/>
    <s v="AED"/>
    <s v="_x000d__x000a_ IMPRESSIONS LLC"/>
    <s v="  BANK OF BARODA"/>
    <s v="AE700110090010200011359"/>
    <s v="BARBAEADDUB"/>
    <s v="1,575.00"/>
    <s v="AED"/>
    <s v="Thu 27 Oct 2022"/>
    <s v="307973/674793"/>
    <s v="GMS - Processing Repair And Maintenance Services On Goods"/>
    <s v="27 Oct 2022 06:28:3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51"/>
    <s v="10/24/2022 1:07:57 PM"/>
    <s v="10/25/2022 12:20:30 PM"/>
    <s v="PA_BankingApproval"/>
    <s v="Pending Banking Approval"/>
    <x v="4"/>
    <s v="Alshaya International Trading Company - KSA"/>
    <s v="79947.81"/>
    <s v="SAR"/>
    <s v="2022"/>
    <s v="HAMOUD MOHAMMED MAYAH ALENAZI EST FOR CONTRACTING"/>
    <s v="HAM025"/>
    <s v="amith.rego"/>
    <m/>
    <m/>
    <s v="Month"/>
    <s v="4"/>
    <s v="Oct"/>
    <s v="General Expense"/>
    <s v="307751_HAM025_WK4/SUPP"/>
    <s v="10/24/2022 12:00:00 AM"/>
    <s v="LOG/HAMOUD MOHAMMED MAYAH ALENAZI EST FOR CONTRACTING"/>
    <x v="3"/>
    <s v="10/25/2022 12:00:00 AM"/>
    <m/>
    <m/>
    <s v="umesh.tahashildar[Umesh]"/>
    <s v="amith.rego[Amith]"/>
    <s v="BankingApproval"/>
    <s v="60000"/>
    <s v="104069.04"/>
    <s v="Yes"/>
    <m/>
    <m/>
    <m/>
    <s v="OU_KSA2(KSA2)"/>
    <s v="HAMOUD MOHAMMED MAYAH ALENAZI EST FOR CONTRACTING"/>
    <s v="HAM025"/>
    <s v="SA9105000068200406809001"/>
    <s v="SAR"/>
    <s v="79,947.810"/>
    <s v="30-OCT-22"/>
    <m/>
    <m/>
    <s v="True"/>
    <s v="True"/>
    <s v="True"/>
    <s v="True"/>
    <m/>
    <m/>
    <m/>
    <s v="HAMOUD MOHAMMED MAYAH ALENAZI EST FOR CONTRACTING"/>
    <n v="674794"/>
    <s v="79947.81"/>
    <s v="SAR"/>
    <s v="24-Oct-2022"/>
    <s v="68046G001HSA"/>
    <s v="AITCO SABB SAR -MAin"/>
    <s v="SA SASABBCA001-085810-001 SAR"/>
    <s v="SAR"/>
    <s v="_x000d__x000a_ HAMOUD MOHAMMED MAYAH"/>
    <s v="  AL INMA BANK"/>
    <s v="SA9105000068200406809001"/>
    <s v="INMASARI"/>
    <s v="79,947.81"/>
    <s v="SAR"/>
    <s v="Thu 27 Oct 2022"/>
    <s v="307751/674794"/>
    <m/>
    <s v="27 Oct 2022 09:41:3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729"/>
    <s v="10/24/2022 12:46:38 PM"/>
    <s v="10/25/2022 12:22:02 PM"/>
    <s v="PA_BankingApproval"/>
    <s v="Pending Banking Approval"/>
    <x v="4"/>
    <s v="Alshaya International Trading Company - KSA"/>
    <s v="12150"/>
    <s v="SAR"/>
    <s v="2022"/>
    <s v="QIMMAT ALFANAR RECRUITMENT OFFICE"/>
    <s v="QIM001"/>
    <s v="amith.rego"/>
    <m/>
    <m/>
    <s v="Month"/>
    <s v="3"/>
    <s v="Oct"/>
    <s v="General Expense"/>
    <s v="307729_QIM001_WK3/SUPP"/>
    <s v="10/24/2022 12:00:00 AM"/>
    <s v="ADM/QIMMAT ALFANAR RECRUITMENT OFFICE"/>
    <x v="3"/>
    <s v="10/25/2022 12:00:00 AM"/>
    <m/>
    <m/>
    <s v="umesh.tahashildar[Umesh]"/>
    <s v="amith.rego[Amith]"/>
    <s v="BankingApproval"/>
    <s v="0"/>
    <s v="12150"/>
    <s v="Yes"/>
    <m/>
    <m/>
    <m/>
    <s v="OU_KSA2(KSA2)"/>
    <s v="QIMMAT ALFANAR RECRUITMENT OFFICE"/>
    <s v="QIM001"/>
    <s v="SA4480000211608010499999"/>
    <s v="SAR"/>
    <s v="12,150.000"/>
    <s v="30-OCT-22"/>
    <m/>
    <m/>
    <s v="True"/>
    <s v="True"/>
    <s v="True"/>
    <s v="True"/>
    <m/>
    <m/>
    <m/>
    <m/>
    <m/>
    <m/>
    <m/>
    <m/>
    <s v="74656G001TKK"/>
    <s v="AITCO SABB SAR -MAin"/>
    <s v="SA SASABBCA001-085810-001 SAR"/>
    <s v="SAR"/>
    <s v="_x000d__x000a_ QIMMAT ALFANAR RECRUITMENT OFFICE"/>
    <s v="  AL RAJHI BANK"/>
    <s v="SA4480000211608010499999"/>
    <s v="RJHISARI"/>
    <s v="12,150.00"/>
    <s v="SAR"/>
    <s v="Thu 27 Oct 2022"/>
    <s v="307729/675376"/>
    <m/>
    <s v="27 Oct 2022 09:43:1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22"/>
    <s v="10/24/2022 12:40:14 PM"/>
    <s v="10/25/2022 12:23:13 PM"/>
    <s v="PA_BankingApproval"/>
    <s v="Pending Banking Approval"/>
    <x v="4"/>
    <s v="Alshaya International Trading Company - KSA"/>
    <s v="41632.3"/>
    <s v="SAR"/>
    <s v="2022"/>
    <s v="ESAD SERVICES COMPANY LTD(Pay to ESAD SERVICES COMPANY)"/>
    <s v="ESA002"/>
    <s v="amith.rego"/>
    <m/>
    <m/>
    <s v="Month"/>
    <s v="3"/>
    <s v="Oct"/>
    <s v="General Expense"/>
    <s v="307722_ESA002_WK3/SUPP"/>
    <s v="10/24/2022 12:00:00 AM"/>
    <s v="ADM/ESAD SERVICES COMPANY"/>
    <x v="3"/>
    <s v="10/25/2022 12:00:00 AM"/>
    <m/>
    <m/>
    <s v="umesh.tahashildar[Umesh]"/>
    <s v="amith.rego[Amith]"/>
    <s v="BankingApproval"/>
    <s v="80000"/>
    <s v="132032.06"/>
    <s v="Yes"/>
    <m/>
    <m/>
    <m/>
    <s v="OU_KSA2(KSA2)"/>
    <s v="ESAD SERVICES COMPANY LTD(Pay to ESAD SERVICES COMPANY)"/>
    <s v="ESA002"/>
    <m/>
    <s v="SAR"/>
    <s v="41,632.300"/>
    <s v="30-OCT-22"/>
    <m/>
    <m/>
    <s v="True"/>
    <s v="True"/>
    <s v="True"/>
    <s v="True"/>
    <m/>
    <m/>
    <m/>
    <s v="ESAD SERVICES COMPANY LTD(Pay to ESAD SERVICES COMPANY)"/>
    <n v="674795"/>
    <s v="41632.30"/>
    <s v="SAR"/>
    <s v="24-Oct-2022"/>
    <s v="12966G001KKO"/>
    <s v="AITCO SABB SAR -MAin"/>
    <s v="SA SASABBCA001-085810-001 SAR"/>
    <s v="SAR"/>
    <s v="_x000d__x000a_ ESAD SERVICES COMPANY"/>
    <s v="  RIYAD BANK"/>
    <s v="SA7320000003442359449940"/>
    <s v="RIBLSARI"/>
    <s v="41,632.30"/>
    <s v="SAR"/>
    <s v="Thu 27 Oct 2022"/>
    <s v="307722/674795"/>
    <m/>
    <s v="27 Oct 2022 09:44:4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719"/>
    <s v="10/24/2022 12:34:20 PM"/>
    <s v="10/25/2022 12:24:43 PM"/>
    <s v="PA_BankingApproval"/>
    <s v="Pending Banking Approval"/>
    <x v="4"/>
    <s v="Alshaya International Trading Company - KSA"/>
    <s v="17491.5"/>
    <s v="SAR"/>
    <s v="2022"/>
    <s v="TASMIM ALMAEALI CONTRACTI"/>
    <s v="TAS006"/>
    <s v="amith.rego"/>
    <m/>
    <m/>
    <s v="Month"/>
    <s v="3"/>
    <s v="Oct"/>
    <s v="General Expense"/>
    <s v="307719_TAS006_WK3/SUPP"/>
    <s v="10/24/2022 12:00:00 AM"/>
    <s v="ADM/TASMIM ALMAEALI CONTRACTI"/>
    <x v="3"/>
    <s v="10/25/2022 12:00:00 AM"/>
    <m/>
    <m/>
    <s v="umesh.tahashildar[Umesh]"/>
    <s v="amith.rego[Amith]"/>
    <s v="BankingApproval"/>
    <s v="10000"/>
    <s v="19147.5"/>
    <s v="Yes"/>
    <m/>
    <m/>
    <m/>
    <s v="OU_KSA2(KSA2)"/>
    <s v="TASMIM ALMAEALI CONTRACTI"/>
    <s v="TAS006"/>
    <s v="SA2705000068202938971000"/>
    <s v="SAR"/>
    <s v="17,491.500"/>
    <s v="30-OCT-22"/>
    <m/>
    <m/>
    <s v="True"/>
    <s v="True"/>
    <s v="True"/>
    <s v="True"/>
    <m/>
    <m/>
    <m/>
    <s v="TASMIM ALMAEALI CONTRACTI"/>
    <n v="674796"/>
    <s v="17491.50"/>
    <s v="SAR"/>
    <s v="24-Oct-2022"/>
    <s v="79566G001WB1"/>
    <s v="AITCO SABB SAR -MAin"/>
    <s v="SA SASABBCA001-085810-001 SAR"/>
    <s v="SAR"/>
    <s v="_x000d__x000a_ Tasmim AlMaeali Contracti"/>
    <s v="  AL INMA BANK"/>
    <s v="SA2705000068202938971000"/>
    <s v="INMASARI"/>
    <s v="17,491.50"/>
    <s v="SAR"/>
    <s v="Thu 27 Oct 2022"/>
    <s v="307719/674796"/>
    <m/>
    <s v="27 Oct 2022 09:46:3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05"/>
    <s v="10/24/2022 12:26:33 PM"/>
    <s v="10/25/2022 12:39:52 PM"/>
    <s v="PA_BankingApproval"/>
    <s v="Pending Banking Approval"/>
    <x v="4"/>
    <s v="Alshaya International Trading Company - KSA"/>
    <s v="48300"/>
    <s v="SAR"/>
    <s v="2022"/>
    <s v="MUSTAWSAF OLAYA POLYCLINIC"/>
    <s v="MUS012"/>
    <s v="amith.rego"/>
    <m/>
    <m/>
    <s v="Month"/>
    <s v="4"/>
    <s v="Oct"/>
    <s v="General Expense"/>
    <s v="307705_MUS012_WK4/SUPP"/>
    <s v="10/24/2022 12:00:00 AM"/>
    <s v="ADM/MUSTAWSAF OLAYA POLYCLINIC"/>
    <x v="3"/>
    <s v="10/25/2022 12:00:00 AM"/>
    <m/>
    <m/>
    <s v="umesh.tahashildar[Umesh]"/>
    <s v="amith.rego[Amith]"/>
    <s v="BankingApproval"/>
    <s v="50000"/>
    <s v="106053"/>
    <s v="Yes"/>
    <m/>
    <m/>
    <m/>
    <s v="OU_KSA2(KSA2)"/>
    <s v="MUSTAWSAF OLAYA POLYCLINIC"/>
    <s v="MUS012"/>
    <s v="SA0710000022160621000107MUSTAWSAF OLAYA POLYCLINIC"/>
    <s v="SAR"/>
    <s v="48,300.000"/>
    <s v="30-OCT-22"/>
    <m/>
    <m/>
    <s v="True"/>
    <s v="True"/>
    <s v="True"/>
    <s v="True"/>
    <m/>
    <m/>
    <m/>
    <s v="MUSTAWSAF OLAYA POLYCLINIC"/>
    <n v="674797"/>
    <s v="48300.00"/>
    <s v="SAR"/>
    <s v="24-Oct-2022"/>
    <s v="04866G001XPI"/>
    <s v="AITCO SABB SAR -MAin"/>
    <s v="SA SASABBCA001-085810-001 SAR"/>
    <s v="SAR"/>
    <s v="_x000d__x000a_ MUSTAWSAF OLAYA POLYCLINIC"/>
    <s v="  THE SAUDI NATIONAL BANK"/>
    <s v="SA0710000022160621000107"/>
    <s v="NCBKSAJE"/>
    <s v="48,300.00"/>
    <s v="SAR"/>
    <s v="Thu 27 Oct 2022"/>
    <s v="307705/674797"/>
    <m/>
    <s v="27 Oct 2022 09:47:5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684"/>
    <s v="10/24/2022 1:31:27 PM"/>
    <s v="10/25/2022 12:42:56 PM"/>
    <s v="PA_BankingApproval"/>
    <s v="Pending Banking Approval"/>
    <x v="4"/>
    <s v="Alshaya International Trading Company - KSA"/>
    <s v="15178.01"/>
    <s v="SAR"/>
    <s v="2022"/>
    <s v="ALJAMIL OPTICAL TRADING COMPANY (O)"/>
    <s v="ALJ029"/>
    <s v="amith.rego"/>
    <m/>
    <m/>
    <s v="Month"/>
    <s v="4"/>
    <s v="Oct"/>
    <s v="Inventory"/>
    <s v="307684_ALJ029_WK4/SUPP"/>
    <s v="10/24/2022 12:00:00 AM"/>
    <s v="WEL/ALJAMIL OPTICAL TRADING COMPANY (O)"/>
    <x v="3"/>
    <s v="10/25/2022 12:00:00 AM"/>
    <m/>
    <m/>
    <s v="bikram.pattanaik[Bikram]"/>
    <s v="amith.rego[Amith]"/>
    <s v="BankingApproval"/>
    <s v="15178.01"/>
    <s v="44853"/>
    <s v="Yes"/>
    <m/>
    <m/>
    <m/>
    <s v="OU_KSA2(KSA2)"/>
    <s v="ALJAMIL OPTICAL TRADING COMPANY (O)"/>
    <s v="ALJ029"/>
    <s v="SA5005000068201811953000"/>
    <s v="SAR"/>
    <s v="15,178.010"/>
    <s v="31-OCT-22"/>
    <m/>
    <m/>
    <s v="True"/>
    <s v="True"/>
    <s v="True"/>
    <s v="True"/>
    <m/>
    <m/>
    <m/>
    <s v="ALJAMIL OPTICAL TRADING COMPANY (O)"/>
    <n v="674904"/>
    <s v="15178.01"/>
    <s v="SAR"/>
    <s v="24-Oct-2022"/>
    <s v="38076G001Z9R"/>
    <s v="AITCO SABB SAR -MAin"/>
    <s v="SA SASABBCA001-085810-001 SAR"/>
    <s v="SAR"/>
    <s v="_x000d__x000a_ AL JAMIL OPTICAL TRADING COMPANY"/>
    <s v="  THE SAUDI NATIONAL BANK"/>
    <s v="SA8510000020353973000100"/>
    <s v="NCBKSAJE"/>
    <s v="15,178.01"/>
    <s v="SAR"/>
    <s v="Thu 27 Oct 2022"/>
    <s v="307684/674904"/>
    <m/>
    <s v="27 Oct 2022 09:49:5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681"/>
    <s v="10/24/2022 1:28:08 PM"/>
    <s v="10/25/2022 12:45:48 PM"/>
    <s v="PA_BankingApproval"/>
    <s v="Pending Banking Approval"/>
    <x v="4"/>
    <s v="Alshaya International Trading Company - KSA"/>
    <s v="54259.48"/>
    <s v="SAR"/>
    <s v="2022"/>
    <s v="ORIENT PROVISION &amp; TRADING CO.LTD"/>
    <s v="ORI004"/>
    <s v="amith.rego"/>
    <m/>
    <m/>
    <s v="Month"/>
    <s v="4"/>
    <s v="Oct"/>
    <s v="Inventory"/>
    <s v="307681_ORI004_WK4/SUPP"/>
    <s v="10/24/2022 12:00:00 AM"/>
    <s v="HOS/ORIENT PROVISION &amp; TRADING CO.LTD"/>
    <x v="3"/>
    <s v="10/25/2022 12:00:00 AM"/>
    <m/>
    <m/>
    <s v="bikram.pattanaik[Bikram]"/>
    <s v="amith.rego[Amith]"/>
    <s v="BankingApproval"/>
    <s v="33000"/>
    <s v="91829.8"/>
    <s v="Yes"/>
    <m/>
    <m/>
    <m/>
    <s v="OU_KSA2(KSA2)"/>
    <s v="ORIENT PROVISION &amp; TRADING CO.LTD"/>
    <s v="ORI004"/>
    <s v="SA5655000000003058200286ORIENT PROVISION TRADING CO LTD"/>
    <s v="SAR"/>
    <s v="54,259.480"/>
    <s v="31-OCT-22"/>
    <m/>
    <m/>
    <s v="True"/>
    <s v="True"/>
    <s v="True"/>
    <s v="True"/>
    <m/>
    <m/>
    <m/>
    <s v="ORIENT PROVISION &amp; TRADING CO.LTD"/>
    <n v="674798"/>
    <s v="54259.48"/>
    <s v="SAR"/>
    <s v="24-Oct-2022"/>
    <s v="04316G0020ID"/>
    <s v="AITCO SABB SAR -MAin"/>
    <s v="SA SASABBCA001-085810-001 SAR"/>
    <s v="SAR"/>
    <s v="_x000d__x000a_ ORIENT PROVISION TRADING CO LTD"/>
    <s v="  BANQUE SAUDI FRANSI"/>
    <s v="SA5655000000003058200286"/>
    <s v="BSFRSARIWST"/>
    <s v="54,259.48"/>
    <s v="SAR"/>
    <s v="Thu 27 Oct 2022"/>
    <s v="307681/674798"/>
    <m/>
    <s v="27 Oct 2022 09:51:19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679"/>
    <s v="10/24/2022 1:54:10 PM"/>
    <s v="10/25/2022 12:47:08 PM"/>
    <s v="PA_BankingApproval"/>
    <s v="Pending Banking Approval"/>
    <x v="4"/>
    <s v="Alshaya International Trading Company - KSA"/>
    <s v="14837.16"/>
    <s v="SAR"/>
    <s v="2022"/>
    <s v="ALJU TRADING ESTABLISHMENT"/>
    <s v="ALJ021"/>
    <s v="amith.rego"/>
    <m/>
    <m/>
    <s v="Month"/>
    <s v="3"/>
    <s v="Oct"/>
    <s v="Inventory"/>
    <s v="307679_ALJ021_WK3/SUPP"/>
    <s v="10/24/2022 12:00:00 AM"/>
    <s v="HOS/ALJU TRADING ESTABLISHMENT"/>
    <x v="3"/>
    <s v="10/25/2022 12:00:00 AM"/>
    <m/>
    <m/>
    <s v="bikram.pattanaik[Bikram]"/>
    <s v="amith.rego[Amith]"/>
    <s v="BankingApproval"/>
    <s v="40000"/>
    <s v="56647.84"/>
    <s v="Yes"/>
    <m/>
    <m/>
    <m/>
    <s v="OU_KSA2(KSA2)"/>
    <s v="ALJU TRADING ESTABLISHMENT"/>
    <s v="ALJ021"/>
    <s v="SA4910000013456970000102ALJU TRADING ESTABLISHMENT"/>
    <s v="SAR"/>
    <s v="14,837.160"/>
    <s v="30-OCT-22"/>
    <m/>
    <m/>
    <s v="True"/>
    <s v="True"/>
    <s v="True"/>
    <s v="True"/>
    <m/>
    <m/>
    <m/>
    <s v="ALJU TRADING ESTABLISHMENT"/>
    <n v="674799"/>
    <s v="14837.16"/>
    <s v="SAR"/>
    <s v="24-Oct-2022"/>
    <s v="13826G001SB0"/>
    <s v="AITCO SABB SAR -MAin"/>
    <s v="SA SASABBCA001-085810-001 SAR"/>
    <s v="SAR"/>
    <s v="_x000d__x000a_ ALJU TRADING ESTABLISHMENT"/>
    <s v="  THE SAUDI NATIONAL BANK"/>
    <s v="SA4910000013456970000102"/>
    <s v="NCBKSAJE"/>
    <s v="14,837.16"/>
    <s v="SAR"/>
    <s v="Thu 27 Oct 2022"/>
    <s v="307679/674799"/>
    <m/>
    <s v="27 Oct 2022 09:53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256"/>
    <s v="10/24/2022 1:21:19 PM"/>
    <s v="10/25/2022 12:56:10 PM"/>
    <s v="PA_BankingApproval"/>
    <s v="Pending Banking Approval"/>
    <x v="4"/>
    <s v="Alshaya International Trading Company - KSA"/>
    <s v="35482"/>
    <s v="SAR"/>
    <s v="2022"/>
    <s v="ALLIED MEDICAL INTERNATIONAL CO."/>
    <s v="ALL003"/>
    <s v="amith.rego"/>
    <m/>
    <m/>
    <s v="Month"/>
    <s v="4"/>
    <s v="Oct"/>
    <s v="Inventory"/>
    <s v="307256_ALL003_WK4/SUPP"/>
    <s v="10/24/2022 12:00:00 AM"/>
    <s v="WEL/ALLIED MEDICAL INTERNATIONAL CO."/>
    <x v="3"/>
    <s v="10/25/2022 12:00:00 AM"/>
    <m/>
    <m/>
    <s v="bikram.pattanaik[Bikram]"/>
    <s v="amith.rego[Amith]"/>
    <s v="BankingApproval"/>
    <s v="35200"/>
    <s v="39906.9"/>
    <s v="Yes"/>
    <m/>
    <m/>
    <m/>
    <s v="OU_KSA2(KSA2)"/>
    <s v="ALLIED MEDICAL INTERNATIONAL CO."/>
    <s v="ALL003"/>
    <s v="SA9860100084095011545001"/>
    <s v="SAR"/>
    <s v="35,482.000"/>
    <s v="30-OCT-22"/>
    <m/>
    <m/>
    <s v="True"/>
    <s v="True"/>
    <s v="True"/>
    <s v="True"/>
    <m/>
    <m/>
    <m/>
    <s v="ALLIED MEDICAL INTERNATIONAL CO."/>
    <n v="674800"/>
    <s v="35482.00"/>
    <s v="SAR"/>
    <s v="24-Oct-2022"/>
    <s v="52336G001TVF"/>
    <s v="AITCO SABB SAR -MAin"/>
    <s v="SA SASABBCA001-085810-001 SAR"/>
    <s v="SAR"/>
    <s v="_x000d__x000a_ ALLIED MEDICAL INTERNATIONAL CO"/>
    <s v="  BANK AL-JAZIRA"/>
    <s v="SA9860100084095011545001"/>
    <s v="BJAZSAJE"/>
    <s v="35,482.00"/>
    <s v="SAR"/>
    <s v="Thu 27 Oct 2022"/>
    <s v="307256/674800"/>
    <m/>
    <s v="27 Oct 2022 09:55:03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948"/>
    <s v="10/25/2022 10:19:04 AM"/>
    <s v="10/25/2022 12:57:00 PM"/>
    <s v="PA_BankingApproval"/>
    <s v="Pending Banking Approval"/>
    <x v="13"/>
    <s v="Dareen Pharmacies L.L.C"/>
    <s v="3636.13"/>
    <s v="AED"/>
    <s v="2022"/>
    <s v="AL JAMAL ENTERPRISES FZE"/>
    <s v="ALJ033"/>
    <s v="riya.thomas"/>
    <m/>
    <m/>
    <s v="Month"/>
    <s v="4"/>
    <s v="Oct"/>
    <s v="Inventory"/>
    <s v="307948_ALJ03_WK4/TCP"/>
    <s v="10/25/2022 12:00:00 AM"/>
    <s v="WEL/AL JAMAL ENTERPRISES FZE"/>
    <x v="2"/>
    <s v="10/25/2022 12:00:00 AM"/>
    <m/>
    <m/>
    <s v="abdul.sami[Abdul]"/>
    <s v="riya.thomas[Riya]"/>
    <s v="BankingApproval"/>
    <s v="0"/>
    <s v="4000.01"/>
    <s v="Yes"/>
    <m/>
    <m/>
    <m/>
    <s v="OU_DPH(IO_DPH1)"/>
    <s v="AL JAMAL ENTERPRISES FZE"/>
    <s v="ALJ033"/>
    <s v="AE850340003708326164001"/>
    <s v="AED"/>
    <s v="3,636.130"/>
    <s v="31-OCT-22"/>
    <m/>
    <m/>
    <s v="True"/>
    <s v="True"/>
    <s v="True"/>
    <s v="True"/>
    <m/>
    <m/>
    <m/>
    <m/>
    <m/>
    <m/>
    <m/>
    <m/>
    <s v="18516G0002FP"/>
    <s v="MHA DXB AED MAIN"/>
    <s v="AE AEHBMECA025-413451-002 AED"/>
    <s v="AED"/>
    <s v="_x000d__x000a_ AL JAMAL ENTERPRISES FZE"/>
    <s v="  EMIRATES ISLAMIC BANK"/>
    <s v="AE850340003708326164001"/>
    <s v="MEBLAEAD"/>
    <s v="3,636.13"/>
    <s v="AED"/>
    <s v="Thu 27 Oct 2022"/>
    <s v="307948/675350"/>
    <s v="TCP - Trade Credits And Advances Payable"/>
    <s v="27 Oct 2022 07:42:22 GMT"/>
    <s v="True"/>
    <s v="True"/>
    <s v="True"/>
    <s v="True"/>
    <s v="True"/>
    <s v="True"/>
    <s v="True"/>
    <s v="True"/>
    <m/>
    <m/>
    <m/>
    <m/>
    <x v="1"/>
    <s v="Unable to find Batch Number"/>
    <s v="10/25/2022"/>
    <m/>
  </r>
  <r>
    <s v="PA-000000000000306837"/>
    <s v="10/20/2022 12:01:21 PM"/>
    <s v="10/25/2022 1:00:13 PM"/>
    <s v="PA_BankingApproval"/>
    <s v="Pending Banking Approval"/>
    <x v="4"/>
    <s v="Alshaya International Trading Company - KSA"/>
    <s v="24075.9"/>
    <s v="SAR"/>
    <s v="2022"/>
    <s v="TAMER ARABIA COMPANY LTD (v)"/>
    <s v="TAM032"/>
    <s v="amith.rego"/>
    <m/>
    <m/>
    <s v="Month"/>
    <s v="3"/>
    <s v="Oct"/>
    <s v="Inventory"/>
    <s v="306837_TAM032_WK4-1/SUPP"/>
    <m/>
    <s v="WEL/TAMER ARABIA COMPANY LTD (v)"/>
    <x v="3"/>
    <s v="10/25/2022 12:00:00 AM"/>
    <m/>
    <m/>
    <s v="jilson.p[Jilson]"/>
    <s v="amith.rego[Amith]"/>
    <s v="BankingApproval"/>
    <s v="34525.9"/>
    <s v="51095.26"/>
    <s v="Yes"/>
    <m/>
    <m/>
    <m/>
    <s v="OU_KSA2(KSA2)"/>
    <s v="TAMER ARABIA COMPANY LTD (v)"/>
    <s v="TAM032"/>
    <s v="SA5655000000098809400364TAMER ARABIA COMPANY LTD"/>
    <s v="SAR"/>
    <s v="24,075.900"/>
    <s v="31-OCT-22"/>
    <m/>
    <m/>
    <s v="True"/>
    <s v="True"/>
    <s v="True"/>
    <s v="True"/>
    <m/>
    <m/>
    <m/>
    <s v="TAMER ARABIA COMPANY LTD (v)"/>
    <n v="674801"/>
    <s v="24075.90"/>
    <s v="SAR"/>
    <s v="24-Oct-2022"/>
    <s v="75096G001VCI"/>
    <s v="AITCO SABB SAR -MAin"/>
    <s v="SA SASABBCA001-085810-001 SAR"/>
    <s v="SAR"/>
    <s v="_x000d__x000a_ TAMER ARABIA COMPANY LTD _x000d__x000a_Â  PO BOX 388 RIYADH 11411"/>
    <s v="  BANQUE SAUDI FRANSI"/>
    <s v="SA5655000000098809400364"/>
    <s v="BSFRSARI"/>
    <s v="24,075.90"/>
    <s v="SAR"/>
    <s v="Thu 27 Oct 2022"/>
    <s v="306837/674801"/>
    <m/>
    <s v="27 Oct 2022 09:56:5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93"/>
    <s v="10/25/2022 7:12:46 AM"/>
    <s v="10/25/2022 1:02:53 PM"/>
    <s v="PA_BankingApproval"/>
    <s v="Pending Banking Approval"/>
    <x v="0"/>
    <s v="Alshaya Trading Company - UAE"/>
    <s v="805773.9"/>
    <s v="AED"/>
    <s v="2022"/>
    <s v="HEALTHCARE TRADING CO LLC"/>
    <s v="HEA006"/>
    <s v="riya.thomas"/>
    <m/>
    <m/>
    <s v="Month"/>
    <s v="4"/>
    <s v="Oct"/>
    <s v="Inventory"/>
    <s v="307893_HEA006_WK4/TCP"/>
    <s v="10/25/2022 12:00:00 AM"/>
    <s v="WEL/HEALTHCARE TRADING CO LLC"/>
    <x v="0"/>
    <s v="10/25/2022 12:00:00 AM"/>
    <m/>
    <m/>
    <s v="abdul.sami[Abdul]"/>
    <s v="riya.thomas[Riya]"/>
    <s v="BankingApproval"/>
    <s v="48892"/>
    <s v="1027613.68"/>
    <s v="Yes"/>
    <m/>
    <m/>
    <m/>
    <s v="OU_UAE(UAE)"/>
    <s v="HEALTHCARE TRADING CO LLC"/>
    <s v="HEA006"/>
    <s v="AE240290220311105179456"/>
    <s v="AED"/>
    <s v="805,773.900"/>
    <s v="31-OCT-22"/>
    <m/>
    <m/>
    <s v="True"/>
    <s v="True"/>
    <s v="True"/>
    <s v="True"/>
    <m/>
    <m/>
    <m/>
    <s v="HEALTHCARE TRADING CO LLC"/>
    <n v="674802"/>
    <s v="805773.90"/>
    <s v="AED"/>
    <s v="25-Oct-2022"/>
    <s v="89396G000DLY"/>
    <s v="MHA DXB AED MAIN"/>
    <s v="AE AEHBMECA025-413451-002 AED"/>
    <s v="AED"/>
    <s v="_x000d__x000a_ HEALTH CARE TRADING CO LLC"/>
    <s v="  HABIB BANK AG ZURICH"/>
    <s v="AE240290220311105179456"/>
    <s v="HBZUAEAD"/>
    <s v="805,773.90"/>
    <s v="AED"/>
    <s v="Thu 27 Oct 2022"/>
    <s v="307893/674802"/>
    <s v="TCP - Trade Credits And Advances Payable"/>
    <s v="27 Oct 2022 09:02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11"/>
    <s v="10/24/2022 2:39:17 PM"/>
    <s v="10/25/2022 1:03:03 PM"/>
    <s v="PA_BankingApproval"/>
    <s v="Pending Banking Approval"/>
    <x v="4"/>
    <s v="Alshaya International Trading Company - KSA"/>
    <s v="988283.28"/>
    <s v="SAR"/>
    <s v="2022"/>
    <s v="SEDER GROUP TRADING &amp; CONTRACTING CO. (PAY TO: BRANCH OF SEDER GROUP TRADING &amp; CONTRACTING CO.)"/>
    <s v="SED003"/>
    <s v="amith.rego"/>
    <m/>
    <m/>
    <s v="Month"/>
    <s v="4"/>
    <s v="Oct"/>
    <s v="General Expense"/>
    <s v="307811_SED003_WK4/SUPP"/>
    <s v="10/24/2022 12:00:00 AM"/>
    <s v="LOG/BRANCH OF SEDER GROUP TRADING &amp; CONTRACTING CO"/>
    <x v="3"/>
    <s v="10/25/2022 12:00:00 AM"/>
    <m/>
    <m/>
    <s v="umesh.tahashildar[Umesh]"/>
    <s v="amith.rego[Amith]"/>
    <s v="BankingApproval"/>
    <s v="600000"/>
    <s v="1459817.21"/>
    <s v="Yes"/>
    <m/>
    <m/>
    <m/>
    <s v="OU_KSA2(KSA2)"/>
    <s v="SEDER GROUP TRADING &amp; CONTRACTING CO. (PAY TO: BRANCH OF"/>
    <s v="SED003"/>
    <s v="SA1430400108095311380010BRANCH OF SEDER GROUP TRADING AND"/>
    <s v="SAR"/>
    <s v="988,283.280"/>
    <s v="30-OCT-22"/>
    <m/>
    <m/>
    <s v="False"/>
    <s v="True"/>
    <s v="True"/>
    <s v="True"/>
    <m/>
    <m/>
    <m/>
    <s v="SEDER GROUP TRADING &amp; CONTRACTING CO. (PAY TO: BRANCH OF SEDER GROUP TRADING &amp; CONTRACTING CO.)"/>
    <n v="674803"/>
    <s v="988283.28"/>
    <s v="SAR"/>
    <s v="24-Oct-2022"/>
    <s v="87656G0001N3"/>
    <s v="AITCO SABB SAR -MAin"/>
    <s v="SA SASABBCA001-085810-001 SAR"/>
    <s v="SAR"/>
    <s v="_x000d__x000a_ BRANCH OF SEDER GROUP TRADING AND _x000d__x000a_Â  CONTRACTING CO"/>
    <s v="  ARAB NATIONAL BANK"/>
    <s v="SA1430400108095311380010"/>
    <s v="ARNBSARI"/>
    <s v="988,283.28"/>
    <s v="SAR"/>
    <s v="Thu 27 Oct 2022"/>
    <s v="307811/674803"/>
    <m/>
    <s v="27 Oct 2022 09:58:38 GMT"/>
    <s v="True"/>
    <s v="True"/>
    <s v="True"/>
    <s v="True"/>
    <s v="True"/>
    <s v="True"/>
    <s v="True"/>
    <s v="True"/>
    <m/>
    <m/>
    <m/>
    <m/>
    <x v="1"/>
    <s v="DBR Validation Failed"/>
    <s v="10/25/2022"/>
    <m/>
  </r>
  <r>
    <s v="PA-000000000000307963"/>
    <s v="10/25/2022 9:32:10 AM"/>
    <s v="10/25/2022 1:07:59 PM"/>
    <s v="PA_BankingApproval"/>
    <s v="Pending Banking Approval"/>
    <x v="7"/>
    <s v="LOGIX FZCO - UAE"/>
    <s v="505711.5"/>
    <s v="AED"/>
    <s v="2022"/>
    <s v="RADIANT HOUSE TR. CO. LLC."/>
    <s v="RAD010"/>
    <s v="deepak.agarwal"/>
    <m/>
    <m/>
    <s v="Month"/>
    <s v="4"/>
    <s v="Oct"/>
    <s v="General Expense"/>
    <s v="307963_RAD010_WK4/GMS"/>
    <s v="10/25/2022 12:00:00 AM"/>
    <s v="LOG/RADIANT HOUSE TR. CO. LLC."/>
    <x v="1"/>
    <s v="10/25/2022 12:00:00 AM"/>
    <m/>
    <m/>
    <s v="veerappa.padashetty[Veerappa]"/>
    <s v="deepak.agarwal[Deepak]"/>
    <s v="BankingApproval"/>
    <s v="505711"/>
    <s v="505711.5"/>
    <s v="Yes"/>
    <m/>
    <m/>
    <m/>
    <s v="OU_UAE2(UAE2)"/>
    <s v="RADIANT HOUSE TR. CO. LLC."/>
    <s v="RAD010"/>
    <s v="AE530260001014061869201/Formerly  RADIANT HOUSE TR. EST."/>
    <s v="AED"/>
    <s v="505,711.500"/>
    <s v="31-OCT-22"/>
    <m/>
    <m/>
    <s v="True"/>
    <s v="True"/>
    <s v="True"/>
    <s v="True"/>
    <m/>
    <m/>
    <m/>
    <s v="RADIANT HOUSE TR. CO. LLC."/>
    <n v="674804"/>
    <s v="505711.50"/>
    <s v="AED"/>
    <s v="25-Oct-2022"/>
    <s v="02146G001XB6"/>
    <s v="Logix UAE AED Suppli"/>
    <s v="AE AEHBMECA025-154568-003 AED"/>
    <s v="AED"/>
    <s v="_x000d__x000a_ RADIANT HOUSE TR CO LLC"/>
    <s v="  EMIRATES BANK INTERNATIONAL PJSC"/>
    <s v="AE530260001014061869201"/>
    <s v="EBILAEAD"/>
    <s v="505,711.50"/>
    <s v="AED"/>
    <s v="Thu 27 Oct 2022"/>
    <s v="307963/674804"/>
    <s v="GMS - Processing Repair And Maintenance Services On Goods"/>
    <s v="27 Oct 2022 06:30:1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86"/>
    <s v="10/25/2022 6:55:02 AM"/>
    <s v="10/25/2022 1:11:20 PM"/>
    <s v="PA_BankingApproval"/>
    <s v="Pending Banking Approval"/>
    <x v="13"/>
    <s v="Dareen Pharmacies L.L.C"/>
    <s v="109455"/>
    <s v="AED"/>
    <s v="2022"/>
    <s v="ALPHAMED GENERAL TRADING LLC"/>
    <s v="ALP006"/>
    <s v="riya.thomas"/>
    <m/>
    <m/>
    <s v="Month"/>
    <s v="4"/>
    <s v="Oct"/>
    <s v="Inventory"/>
    <s v="307886_ALP006_WK4/TCP"/>
    <s v="10/25/2022 12:00:00 AM"/>
    <s v="WEL/ALPHAMED GENERAL TRADING LLC"/>
    <x v="2"/>
    <s v="10/25/2022 12:00:00 AM"/>
    <m/>
    <m/>
    <s v="abdul.sami[Abdul]"/>
    <s v="riya.thomas[Riya]"/>
    <s v="BankingApproval"/>
    <s v="100000"/>
    <s v="262474.58"/>
    <s v="Yes"/>
    <m/>
    <m/>
    <m/>
    <s v="OU_DPH(IO_DPH1)"/>
    <s v="ALPHAMED GENERAL TRADING LLC"/>
    <s v="ALP006"/>
    <s v="AE750260001011006853805"/>
    <s v="AED"/>
    <s v="109,455.000"/>
    <s v="31-OCT-22"/>
    <m/>
    <m/>
    <s v="True"/>
    <s v="True"/>
    <s v="True"/>
    <s v="True"/>
    <m/>
    <m/>
    <m/>
    <s v="ALPHAMED GENERAL TRADING LLC"/>
    <n v="674908"/>
    <s v="109455.00"/>
    <s v="AED"/>
    <s v="25-Oct-2022"/>
    <s v="41886G000479"/>
    <s v="MHA DXB AED MAIN"/>
    <s v="AE AEHBMECA025-413451-002 AED"/>
    <s v="AED"/>
    <s v="_x000d__x000a_ ALPHAMED GENERAL TRADING LLC"/>
    <s v="  EMIRATES BANK INTERNATIONAL PJSC"/>
    <s v="AE750260001011006853805"/>
    <s v="EBILAEAD"/>
    <s v="109,455.00"/>
    <s v="AED"/>
    <s v="Thu 27 Oct 2022"/>
    <s v="307886/674908"/>
    <s v="TCP - Trade Credits And Advances Payable"/>
    <s v="27 Oct 2022 07:44:10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85"/>
    <s v="10/25/2022 6:40:57 AM"/>
    <s v="10/25/2022 1:12:40 PM"/>
    <s v="PA_BankingApproval"/>
    <s v="Pending Banking Approval"/>
    <x v="1"/>
    <s v="Alshaya International Co. L.L.C, Dubai"/>
    <s v="145512.75"/>
    <s v="AED"/>
    <s v="2022"/>
    <s v="ALPHAMED GENERAL TRADING LLC"/>
    <s v="ALP006"/>
    <s v="riya.thomas"/>
    <m/>
    <m/>
    <s v="Month"/>
    <s v="4"/>
    <s v="Oct"/>
    <s v="Inventory"/>
    <s v="307885_ALP006_WK4/TCP"/>
    <s v="10/25/2022 12:00:00 AM"/>
    <s v="WEL/ALPHAMED GENERAL TRADING LLC"/>
    <x v="2"/>
    <s v="10/25/2022 12:00:00 AM"/>
    <m/>
    <m/>
    <s v="abdul.sami[Abdul]"/>
    <s v="riya.thomas[Riya]"/>
    <s v="BankingApproval"/>
    <s v="250000"/>
    <s v="431242.78"/>
    <s v="Yes"/>
    <m/>
    <m/>
    <m/>
    <s v="OU_DIC(IO_DIC)"/>
    <s v="ALPHAMED GENERAL TRADING LLC"/>
    <s v="ALP006"/>
    <s v="AE750260001011006853805"/>
    <s v="AED"/>
    <s v="145,512.750"/>
    <s v="31-OCT-22"/>
    <m/>
    <m/>
    <s v="True"/>
    <s v="True"/>
    <s v="True"/>
    <s v="True"/>
    <m/>
    <m/>
    <m/>
    <s v="ALPHAMED GENERAL TRADING LLC"/>
    <n v="674805"/>
    <s v="145512.75"/>
    <s v="AED"/>
    <s v="25-Oct-2022"/>
    <s v="45686G0009IY"/>
    <s v="AIC UAE AED Main Sup"/>
    <s v="AE AEHBMECA025-084054-004 AED"/>
    <s v="AED"/>
    <s v="_x000d__x000a_ ALPHAMED GENERAL TRADING LLC"/>
    <s v="  EMIRATES BANK INTERNATIONAL PJSC"/>
    <s v="AE750260001011006853805"/>
    <s v="EBILAEAD"/>
    <s v="145,512.75"/>
    <s v="AED"/>
    <s v="Thu 27 Oct 2022"/>
    <s v="307885/674805"/>
    <s v="TCP - Trade Credits And Advances Payable"/>
    <s v="27 Oct 2022 05:09:0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84"/>
    <s v="10/25/2022 6:28:23 AM"/>
    <s v="10/25/2022 1:24:49 PM"/>
    <s v="PA_BankingApproval"/>
    <s v="Pending Banking Approval"/>
    <x v="0"/>
    <s v="Alshaya Trading Company - UAE"/>
    <s v="2930456.24"/>
    <s v="AED"/>
    <s v="2022"/>
    <s v="ALPHAMED GENERAL TRADING LLC"/>
    <s v="ALP006"/>
    <s v="riya.thomas"/>
    <m/>
    <m/>
    <s v="Month"/>
    <s v="4"/>
    <s v="Oct"/>
    <s v="Inventory"/>
    <s v="307884_ALP006_WK4/TCP"/>
    <s v="10/25/2022 12:00:00 AM"/>
    <s v="WEL/ALPHAMED GENERAL TRADING LLC"/>
    <x v="2"/>
    <s v="10/25/2022 12:00:00 AM"/>
    <m/>
    <m/>
    <s v="abdul.sami[Abdul]"/>
    <s v="riya.thomas[Riya]"/>
    <s v="BankingApproval"/>
    <s v="1200000"/>
    <s v="8520290.52"/>
    <s v="Yes"/>
    <m/>
    <m/>
    <m/>
    <s v="OU_UAE(UAE)"/>
    <s v="ALPHAMED GENERAL TRADING LLC"/>
    <s v="ALP006"/>
    <s v="AE750260001011006853805"/>
    <s v="AED"/>
    <s v="2,930,456.240"/>
    <s v="31-OCT-22"/>
    <m/>
    <m/>
    <s v="True"/>
    <s v="True"/>
    <s v="True"/>
    <s v="True"/>
    <m/>
    <m/>
    <m/>
    <s v="ALPHAMED GENERAL TRADING LLC"/>
    <n v="674806"/>
    <s v="2930456.24"/>
    <s v="AED"/>
    <s v="25-Oct-2022"/>
    <s v="67436G000PDP"/>
    <s v="MHA DXB AED MAIN"/>
    <s v="AE AEHBMECA025-413451-002 AED"/>
    <s v="AED"/>
    <s v="_x000d__x000a_ ALPHAMED GENERAL TRADING LLC"/>
    <s v="  EMIRATES BANK INTERNATIONAL PJSC"/>
    <s v="AE750260001011006853805"/>
    <s v="EBILAEAD"/>
    <s v="2,930,456.24"/>
    <s v="AED"/>
    <s v="Thu 27 Oct 2022"/>
    <s v="307884/674806"/>
    <s v="TCP - Trade Credits And Advances Payable"/>
    <s v="27 Oct 2022 09:03:2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43"/>
    <s v="10/25/2022 12:40:57 PM"/>
    <s v="10/25/2022 1:27:43 PM"/>
    <s v="PA_BankingApproval"/>
    <s v="Pending Banking Approval"/>
    <x v="1"/>
    <s v="Alshaya International Co. L.L.C, Dubai"/>
    <s v="87150.61"/>
    <s v="AED"/>
    <s v="2022"/>
    <s v="DELIVERY HERO TALABAT DB LLC"/>
    <s v="TAL008"/>
    <s v="riya.thomas"/>
    <m/>
    <m/>
    <s v="Month"/>
    <s v="2"/>
    <s v="Oct"/>
    <s v="Inventory"/>
    <s v="308043_TAL008_WK2/TCP"/>
    <s v="10/31/2022 12:00:00 AM"/>
    <s v="HOS/DELIVERY HERO TALABAT DB LLC"/>
    <x v="1"/>
    <s v="10/25/2022 12:00:00 AM"/>
    <m/>
    <m/>
    <s v="ananda.te[Ananda]"/>
    <s v="riya.thomas[Riya]"/>
    <s v="BankingApproval"/>
    <s v="23400"/>
    <m/>
    <s v="Yes"/>
    <m/>
    <m/>
    <m/>
    <s v="OU_DIC(IO_DIC)"/>
    <s v="DELIVERY HERO TALABAT DB LLC"/>
    <s v="TAL008"/>
    <s v="AE560330000019120014467"/>
    <s v="AED"/>
    <s v="87,150.610"/>
    <s v="31-OCT-22"/>
    <m/>
    <m/>
    <s v="True"/>
    <s v="True"/>
    <s v="True"/>
    <s v="True"/>
    <m/>
    <m/>
    <m/>
    <s v="DELIVERY HERO TALABAT DB LLC"/>
    <n v="674807"/>
    <s v="87150.61"/>
    <s v="AED"/>
    <s v="25-Oct-2022"/>
    <s v="17286G0000UB"/>
    <s v="AIC UAE AED Main Sup"/>
    <s v="AE AEHBMECA025-084054-004 AED"/>
    <s v="AED"/>
    <s v="_x000d__x000a_ DELIVERY HERO TALABAT DB LLC"/>
    <s v="  MASHREQBANK PSC."/>
    <s v="AE560330000019120014467"/>
    <s v="BOMLAEAD"/>
    <s v="87,150.61"/>
    <s v="AED"/>
    <s v="Thu 27 Oct 2022"/>
    <s v="308043/674807"/>
    <s v="TCP - Trade Credits And Advances Payable"/>
    <s v="27 Oct 2022 05:10:4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92"/>
    <s v="10/25/2022 11:26:35 AM"/>
    <s v="10/25/2022 1:53:04 PM"/>
    <s v="PA_BankingApproval"/>
    <s v="Pending Banking Approval"/>
    <x v="0"/>
    <s v="Alshaya Trading Company - UAE"/>
    <s v="89932.5"/>
    <s v="AED"/>
    <s v="2022"/>
    <s v="EMIRATES LOGISTICS L.L.C"/>
    <s v="EMI100"/>
    <s v="riya.thomas"/>
    <m/>
    <m/>
    <s v="Month"/>
    <s v="4"/>
    <s v="Oct"/>
    <s v="General Expense"/>
    <s v="307992_EMI100_WK4/GMS"/>
    <s v="10/26/2022 12:00:00 AM"/>
    <s v="LOG/EMIRATES LOGISTICS L.L.C"/>
    <x v="0"/>
    <s v="10/25/2022 12:00:00 AM"/>
    <m/>
    <m/>
    <s v="rajendraprasad.t[Rajendra Prasad]"/>
    <s v="riya.thomas[Riya]"/>
    <s v="BankingApproval"/>
    <s v="89932.5"/>
    <s v="111195"/>
    <s v="Yes"/>
    <s v="High"/>
    <m/>
    <m/>
    <s v="OU_UAE(UAE)"/>
    <s v="EMIRATES LOGISTICS L.L.C"/>
    <s v="EMI100"/>
    <s v="AE630260001015229048002"/>
    <s v="AED"/>
    <s v="89,932.500"/>
    <s v="31-OCT-22"/>
    <m/>
    <m/>
    <s v="True"/>
    <s v="True"/>
    <s v="True"/>
    <s v="True"/>
    <m/>
    <m/>
    <m/>
    <s v="EMIRATES LOGISTICS L.L.C"/>
    <n v="674808"/>
    <s v="89932.50"/>
    <s v="AED"/>
    <s v="25-Oct-2022"/>
    <s v="83496G000GXH"/>
    <s v="MHA DXB AED MAIN"/>
    <s v="AE AEHBMECA025-413451-002 AED"/>
    <s v="AED"/>
    <s v="_x000d__x000a_ EMIRATES LOGISTICS LLC"/>
    <s v="  EMIRATES NBD BANK PJSC"/>
    <s v="AE630260001015229048002"/>
    <s v="EBILAEAD"/>
    <s v="89,932.50"/>
    <s v="AED"/>
    <s v="Thu 27 Oct 2022"/>
    <s v="307992/674808"/>
    <s v="GMS - Processing Repair And Maintenance Services On Goods"/>
    <s v="27 Oct 2022 09:04:5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990"/>
    <s v="10/25/2022 11:19:50 AM"/>
    <s v="10/25/2022 1:54:34 PM"/>
    <s v="PA_BankingApproval"/>
    <s v="Pending Banking Approval"/>
    <x v="7"/>
    <s v="LOGIX FZCO - UAE"/>
    <s v="422850.7"/>
    <s v="AED"/>
    <s v="2022"/>
    <s v="BLUE RIBBON LABOR SUPPLY SERVICES"/>
    <s v="BLU032"/>
    <s v="riya.thomas"/>
    <m/>
    <m/>
    <s v="Month"/>
    <s v="4"/>
    <s v="Oct"/>
    <s v="General Expense"/>
    <s v="307990_BLU032_WK4/GMS"/>
    <s v="10/26/2022 12:00:00 AM"/>
    <s v="LOG/BLUE RIBBON LABOR SUPPLY SERVICES"/>
    <x v="1"/>
    <s v="10/25/2022 12:00:00 AM"/>
    <m/>
    <m/>
    <s v="rajendraprasad.t[Rajendra Prasad]"/>
    <s v="riya.thomas[Riya]"/>
    <s v="BankingApproval"/>
    <m/>
    <s v="515617.41"/>
    <s v="Yes"/>
    <m/>
    <m/>
    <m/>
    <s v="OU_UAE2(UAE2)"/>
    <s v="BLUE RIBBON LABOR SUPPLY SERVICES"/>
    <s v="BLU032"/>
    <s v="AE500400000352544650001"/>
    <s v="AED"/>
    <s v="422,850.700"/>
    <s v="31-OCT-22"/>
    <m/>
    <m/>
    <s v="True"/>
    <s v="True"/>
    <s v="True"/>
    <s v="True"/>
    <m/>
    <m/>
    <m/>
    <s v="BLUE RIBBON LABOR SUPPLY SERVICES"/>
    <n v="674810"/>
    <s v="422850.70"/>
    <s v="AED"/>
    <s v="25-Oct-2022"/>
    <s v="62386G0004CR"/>
    <s v="Logix UAE AED Suppli"/>
    <s v="AE AEHBMECA025-154568-003 AED"/>
    <s v="AED"/>
    <s v="_x000d__x000a_ BLUE RIBBON LABOR SUPPLY SERVICES"/>
    <s v="  National Bank of Ras Al-Khaimah"/>
    <s v="AE500400000352544650001"/>
    <s v="NRAKAEAK"/>
    <s v="422,850.70"/>
    <s v="AED"/>
    <s v="Thu 27 Oct 2022"/>
    <s v="307990/674810"/>
    <s v="GMS - Processing Repair And Maintenance Services On Goods"/>
    <s v="27 Oct 2022 06:32:17 GMT"/>
    <s v="True"/>
    <s v="True"/>
    <s v="True"/>
    <s v="False"/>
    <s v="True"/>
    <s v="True"/>
    <s v="True"/>
    <s v="True"/>
    <m/>
    <m/>
    <m/>
    <m/>
    <x v="1"/>
    <s v="Oracle Validation Failed"/>
    <s v="10/25/2022"/>
    <m/>
  </r>
  <r>
    <s v="PA-000000000000307988"/>
    <s v="10/25/2022 11:13:54 AM"/>
    <s v="10/25/2022 1:56:04 PM"/>
    <s v="PA_BankingApproval"/>
    <s v="Pending Banking Approval"/>
    <x v="0"/>
    <s v="Alshaya Trading Company - UAE"/>
    <s v="41443.5"/>
    <s v="AED"/>
    <s v="2022"/>
    <s v="AL SAEEDI AUTOMOTIVE TRADING CO LLC"/>
    <s v="ALS107"/>
    <s v="riya.thomas"/>
    <m/>
    <m/>
    <s v="Month"/>
    <s v="4"/>
    <s v="Oct"/>
    <s v="General Expense"/>
    <s v="307988_ALS107_WK4/GMS"/>
    <s v="10/26/2022 12:00:00 AM"/>
    <s v="LOG/AL SAEEDI AUTOMOTIVE TRADING CO LLC"/>
    <x v="0"/>
    <s v="10/25/2022 12:00:00 AM"/>
    <m/>
    <m/>
    <s v="rajendraprasad.t[Rajendra Prasad]"/>
    <s v="riya.thomas[Riya]"/>
    <s v="BankingApproval"/>
    <s v="35248.5"/>
    <s v="44530.5"/>
    <s v="Yes"/>
    <m/>
    <m/>
    <m/>
    <s v="OU_UAE(UAE)"/>
    <s v="AL SAEEDI AUTOMOTIVE TRADING CO LLC"/>
    <s v="ALS107"/>
    <s v="AE190380000012000024412"/>
    <s v="AED"/>
    <s v="41,443.500"/>
    <s v="31-OCT-22"/>
    <m/>
    <m/>
    <s v="True"/>
    <s v="True"/>
    <s v="True"/>
    <s v="True"/>
    <m/>
    <m/>
    <m/>
    <s v="AL SAEEDI AUTOMOTIVE TRADING CO LLC"/>
    <n v="674811"/>
    <s v="41443.50"/>
    <s v="AED"/>
    <s v="25-Oct-2022"/>
    <s v="08456G000SCS"/>
    <s v="MHA DXB AED MAIN"/>
    <s v="AE AEHBMECA025-413451-002 AED"/>
    <s v="AED"/>
    <s v="_x000d__x000a_ AL SAEEDI AUTOMOTIVE TRADING _x000d__x000a_Â  COMPANY LLC"/>
    <s v="  NATIONAL BANK OF FUJAIRAH"/>
    <s v="AE190380000012000024412"/>
    <s v="NBFUAEAFDXB"/>
    <s v="41,443.50"/>
    <s v="AED"/>
    <s v="Thu 27 Oct 2022"/>
    <s v="307988/674811"/>
    <s v="GMS - Processing Repair And Maintenance Services On Goods"/>
    <s v="27 Oct 2022 09:06:08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607"/>
    <s v="10/24/2022 2:07:36 PM"/>
    <s v="10/25/2022 1:57:14 PM"/>
    <s v="PA_BankingApproval"/>
    <s v="Pending Banking Approval"/>
    <x v="1"/>
    <s v="Alshaya International Co. L.L.C, Dubai"/>
    <s v="564.18"/>
    <s v="AED"/>
    <s v="2022"/>
    <s v="NEW SMART OFFICE AUTOMATION L.L.C."/>
    <s v="ALA216"/>
    <s v="riya.thomas"/>
    <m/>
    <m/>
    <s v="Month"/>
    <s v="4"/>
    <s v="Oct"/>
    <s v="General Expense"/>
    <s v="307607_ALA216_WK4/GMS"/>
    <s v="10/25/2022 12:00:00 AM"/>
    <s v="ADM/NEW SMART OFFICE AUTOMATION L.L.C."/>
    <x v="1"/>
    <s v="10/25/2022 12:00:00 AM"/>
    <m/>
    <m/>
    <s v="rajendraprasad.t[Rajendra Prasad]"/>
    <s v="riya.thomas[Riya]"/>
    <s v="BankingApproval"/>
    <s v="564.18"/>
    <s v="564.18"/>
    <s v="Yes"/>
    <s v="High"/>
    <m/>
    <m/>
    <s v="OU_DIC(IO_DIC)"/>
    <s v="NEW SMART OFFICE AUTOMATION L.L.C."/>
    <s v="ALA216"/>
    <s v="AL AHLIA GEN. TRD.CO. PVT. LTD_AE510330000019000026818"/>
    <s v="AED"/>
    <s v="564.180"/>
    <s v="31-OCT-22"/>
    <m/>
    <m/>
    <s v="True"/>
    <s v="True"/>
    <s v="True"/>
    <s v="True"/>
    <m/>
    <m/>
    <m/>
    <s v="NEW SMART OFFICE AUTOMATION L.L.C."/>
    <n v="674911"/>
    <s v="564.18"/>
    <s v="AED"/>
    <s v="24-Oct-2022"/>
    <s v="59626G000BHS"/>
    <s v="AIC UAE AED Main Sup"/>
    <s v="AE AEHBMECA025-084054-004 AED"/>
    <s v="AED"/>
    <s v="_x000d__x000a_ NEW SMART OFFICE AUTOMATION LLC _x000d__x000a_Â  PO BOX 28674"/>
    <s v="  MASHREQBANK PSC."/>
    <s v="AE510330000019000026818"/>
    <s v="BOMLAEAD"/>
    <s v="564.18"/>
    <s v="AED"/>
    <s v="Thu 27 Oct 2022"/>
    <s v="307607/674911"/>
    <s v="GMS - Processing Repair And Maintenance Services On Goods"/>
    <s v="27 Oct 2022 05:12:2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606"/>
    <s v="10/24/2022 2:03:35 PM"/>
    <s v="10/25/2022 1:58:24 PM"/>
    <s v="PA_BankingApproval"/>
    <s v="Pending Banking Approval"/>
    <x v="0"/>
    <s v="Alshaya Trading Company - UAE"/>
    <s v="1350.61"/>
    <s v="AED"/>
    <s v="2022"/>
    <s v="NEW SMART OFFICE AUTOMATION L.L.C."/>
    <s v="ALA216"/>
    <s v="riya.thomas"/>
    <m/>
    <m/>
    <s v="Month"/>
    <s v="4"/>
    <s v="Oct"/>
    <s v="General Expense"/>
    <s v="307606_ALA216_WK4/GMS"/>
    <s v="10/25/2022 12:00:00 AM"/>
    <s v="ADM/NEW SMART OFFICE AUTOMATION L.L.C."/>
    <x v="0"/>
    <s v="10/25/2022 12:00:00 AM"/>
    <m/>
    <m/>
    <s v="rajendraprasad.t[Rajendra Prasad]"/>
    <s v="riya.thomas[Riya]"/>
    <s v="BankingApproval"/>
    <s v="663.16"/>
    <s v="1350.61"/>
    <s v="Yes"/>
    <m/>
    <m/>
    <m/>
    <s v="OU_UAE(UAE)"/>
    <s v="NEW SMART OFFICE AUTOMATION L.L.C."/>
    <s v="ALA216"/>
    <s v="AL AHLIA GEN. TRD.CO. PVT. LTD_AE510330000019000026818"/>
    <s v="AED"/>
    <s v="1,350.610"/>
    <s v="31-OCT-22"/>
    <m/>
    <m/>
    <s v="True"/>
    <s v="True"/>
    <s v="True"/>
    <s v="True"/>
    <m/>
    <m/>
    <m/>
    <s v="NEW SMART OFFICE AUTOMATION L.L.C."/>
    <n v="674812"/>
    <s v="1350.61"/>
    <s v="AED"/>
    <s v="24-Oct-2022"/>
    <s v="15026G000U0N"/>
    <s v="MHA DXB AED MAIN"/>
    <s v="AE AEHBMECA025-413451-002 AED"/>
    <s v="AED"/>
    <s v="_x000d__x000a_ NEW SMART OFFICE AUTOMATION LLC _x000d__x000a_Â  PO BOX 28674"/>
    <s v="  MASHREQBANK PSC."/>
    <s v="AE510330000019000026818"/>
    <s v="BOMLAEAD"/>
    <s v="1,350.61"/>
    <s v="AED"/>
    <s v="Thu 27 Oct 2022"/>
    <s v="307606/674812"/>
    <s v="GMS - Processing Repair And Maintenance Services On Goods"/>
    <s v="27 Oct 2022 09:07:4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76"/>
    <s v="10/25/2022 1:44:19 PM"/>
    <s v="10/25/2022 2:03:26 PM"/>
    <s v="PA_BankingApproval"/>
    <s v="Pending Banking Approval"/>
    <x v="6"/>
    <s v="M.H.ALSHAYA COMPANY W.L.L."/>
    <s v="350"/>
    <s v="KWD"/>
    <s v="2022"/>
    <s v="SPECIALISED SECURITY SYSTEMS CO.W.L.L."/>
    <s v="SPE001"/>
    <s v="mahesh.kalipatnapu"/>
    <m/>
    <m/>
    <s v="Month"/>
    <s v="4"/>
    <s v="Oct"/>
    <s v="General Expense"/>
    <s v="308076_SPE001_WK4/SUPP"/>
    <m/>
    <s v="LOS/SPECIALISED SECURITY SYSTEMS CO.W.L.L."/>
    <x v="3"/>
    <s v="10/25/2022 12:00:00 AM"/>
    <m/>
    <m/>
    <s v="sayandip.bera[Sayandip]"/>
    <s v="mahesh.kalipatnapu[Mahesh]"/>
    <s v="BankingApproval"/>
    <s v="4000"/>
    <s v="2520"/>
    <s v="Yes"/>
    <m/>
    <m/>
    <m/>
    <s v="OU_KUWAIT(KUW)"/>
    <s v="SPECIALISED SECURITY SYSTEMS CO.W.L.L."/>
    <s v="SPE001"/>
    <s v="KW75GULB0000000000000006129338"/>
    <s v="KWD"/>
    <s v="350.000"/>
    <s v="31-OCT-22"/>
    <m/>
    <m/>
    <s v="True"/>
    <s v="True"/>
    <s v="True"/>
    <s v="True"/>
    <m/>
    <m/>
    <m/>
    <s v="SPECIALISED SECURITY SYSTEMS CO.W.L.L."/>
    <n v="674706"/>
    <s v="350.000"/>
    <s v="KWD"/>
    <s v="25-Oct-2022"/>
    <s v="25816FY012FU"/>
    <s v="M.H. ALSHAYA CO. W.L.L."/>
    <s v="KW KWHBMECA001-001080-001 KWD"/>
    <s v="KWD"/>
    <s v="_x000d__x000a_ SPECIALIZED SECURITY SYSTEM COMPANY _x000d__x000a_Â  WLL"/>
    <s v="  GULF BANK KSC"/>
    <s v="KW75GULB0000000000000006129338"/>
    <s v="GULBKWKW"/>
    <s v="350.000"/>
    <s v="KWD"/>
    <s v="Wed 26 Oct 2022"/>
    <s v="308076/674706"/>
    <m/>
    <s v="25 Oct 2022 11:19:3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90"/>
    <s v="10/25/2022 6:56:46 AM"/>
    <s v="10/25/2022 2:07:28 PM"/>
    <s v="PA_BankingApproval"/>
    <s v="Pending Banking Approval"/>
    <x v="1"/>
    <s v="Alshaya International Co. L.L.C, Dubai"/>
    <s v="114323.91"/>
    <s v="AED"/>
    <s v="2022"/>
    <s v="AL MARAI EMIRATES COMPANY LLC"/>
    <s v="ALM122"/>
    <s v="riya.thomas"/>
    <m/>
    <m/>
    <s v="Month"/>
    <s v="4"/>
    <s v="Oct"/>
    <s v="Inventory"/>
    <s v="307890_ALM122_WK4"/>
    <s v="10/28/2022 12:00:00 AM"/>
    <s v="HOS/AL MARAI EMIRATES COMPANY LLC"/>
    <x v="1"/>
    <s v="10/25/2022 12:00:00 AM"/>
    <m/>
    <m/>
    <s v="varunkumar.ar[Varun]"/>
    <s v="riya.thomas[Riya]"/>
    <s v="BankingApproval"/>
    <s v="1100000"/>
    <m/>
    <s v="Yes"/>
    <s v="High"/>
    <m/>
    <m/>
    <s v="OU_DIC(IO_DIC)"/>
    <s v="AL MARAI EMIRATES COMPANY LLC"/>
    <s v="ALM122"/>
    <s v="AE300359001492006797043"/>
    <s v="AED"/>
    <s v="114,323.910"/>
    <s v="31-OCT-22"/>
    <m/>
    <m/>
    <s v="True"/>
    <s v="True"/>
    <s v="True"/>
    <s v="True"/>
    <m/>
    <m/>
    <m/>
    <s v="AL MARAI EMIRATES COMPANY LLC"/>
    <n v="674814"/>
    <s v="114323.91"/>
    <s v="AED"/>
    <s v="25-Oct-2022"/>
    <s v="17876G0003JE"/>
    <s v="AIC UAE AED Main Sup"/>
    <s v="AE AEHBMECA025-084054-004 AED"/>
    <s v="AED"/>
    <s v="_x000d__x000a_ ALMARAI EMIRATES COMPANY LLC"/>
    <s v="  NATIONAL BANK OF ABU DHABI"/>
    <s v="AE300359001492006797043"/>
    <s v="NBADAEAA"/>
    <s v="114,323.91"/>
    <s v="AED"/>
    <s v="Thu 27 Oct 2022"/>
    <s v="307890/674814"/>
    <s v="TCP - Trade Credits And Advances Payable"/>
    <s v="27 Oct 2022 05:15:12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67"/>
    <s v="10/25/2022 6:44:54 AM"/>
    <s v="10/25/2022 2:08:58 PM"/>
    <s v="PA_BankingApproval"/>
    <s v="Pending Banking Approval"/>
    <x v="1"/>
    <s v="Alshaya International Co. L.L.C, Dubai"/>
    <s v="163731.14"/>
    <s v="AED"/>
    <s v="2022"/>
    <s v="ALMALUXE GENARAL TRADING LLC."/>
    <s v="ALM141"/>
    <s v="riya.thomas"/>
    <m/>
    <m/>
    <s v="Month"/>
    <s v="4"/>
    <s v="Oct"/>
    <s v="Inventory"/>
    <s v="307867_ALM141_WK4"/>
    <s v="10/28/2022 12:00:00 AM"/>
    <s v="WEL/ALMALUXE GENARAL TRADING LLC."/>
    <x v="1"/>
    <s v="10/25/2022 12:00:00 AM"/>
    <m/>
    <m/>
    <s v="varunkumar.ar[Varun]"/>
    <s v="riya.thomas[Riya]"/>
    <s v="BankingApproval"/>
    <s v="163000"/>
    <m/>
    <s v="Yes"/>
    <s v="High"/>
    <m/>
    <m/>
    <s v="OU_DIC(IO_DIC)"/>
    <s v="ALMALUXE GENARAL TRADING LLC."/>
    <s v="ALM141"/>
    <m/>
    <s v="AED"/>
    <s v="163,731.140"/>
    <s v="31-OCT-22"/>
    <m/>
    <m/>
    <s v="True"/>
    <s v="True"/>
    <s v="True"/>
    <s v="True"/>
    <m/>
    <m/>
    <m/>
    <s v="ALMALUXE GENARAL TRADING LLC."/>
    <n v="674816"/>
    <s v="163731.14"/>
    <s v="AED"/>
    <s v="25-Oct-2022"/>
    <s v="55146G000E5G"/>
    <s v="AIC UAE AED Main Sup"/>
    <s v="AE AEHBMECA025-084054-004 AED"/>
    <s v="AED"/>
    <s v="_x000d__x000a_ ALMALUXE GENERAL TRADING LLC"/>
    <s v="  EMIRATES NBD BANK PJSC"/>
    <s v="AE740260000515773157301"/>
    <s v="EBILAEADXXX"/>
    <s v="163,731.14"/>
    <s v="AED"/>
    <s v="Thu 27 Oct 2022"/>
    <s v="307867/674816"/>
    <s v="TCP - Trade Credits And Advances Payable"/>
    <s v="27 Oct 2022 05:16:47 GMT"/>
    <s v="True"/>
    <s v="True"/>
    <s v="True"/>
    <s v="True"/>
    <s v="False"/>
    <s v="True"/>
    <s v="True"/>
    <s v="True"/>
    <m/>
    <m/>
    <m/>
    <m/>
    <x v="1"/>
    <s v="Documents Merged and PA Exited Successfully - Bot5"/>
    <s v="10/25/2022"/>
    <m/>
  </r>
  <r>
    <s v="PA-000000000000307936"/>
    <s v="10/25/2022 11:14:10 AM"/>
    <s v="10/25/2022 2:11:21 PM"/>
    <s v="PA_BankingApproval"/>
    <s v="Pending Banking Approval"/>
    <x v="0"/>
    <s v="Alshaya Trading Company - UAE"/>
    <s v="59739.75"/>
    <s v="AED"/>
    <s v="2022"/>
    <s v="ZULTEC TECHNICAL SERVICES LLC"/>
    <s v="ZUL004"/>
    <s v="deepak.agarwal"/>
    <m/>
    <m/>
    <s v="Month"/>
    <s v="3"/>
    <s v="Oct"/>
    <s v="General Expense"/>
    <s v="307936_ZUL004_WK3/ITS"/>
    <s v="10/25/2022 12:00:00 AM"/>
    <s v="ITD/ZULTEC TECHNICAL SERVICES LLC"/>
    <x v="2"/>
    <s v="10/25/2022 12:00:00 AM"/>
    <m/>
    <m/>
    <s v="syed.asgar[Syed]"/>
    <s v="riya.thomas[Riya]"/>
    <s v="BankingApproval"/>
    <s v="10425.45"/>
    <s v="59739.75"/>
    <s v="Yes"/>
    <m/>
    <m/>
    <m/>
    <s v="OU_UAE(UAE)"/>
    <s v="ZULTEC TECHNICAL SERVICES LLC"/>
    <s v="ZUL004"/>
    <m/>
    <s v="AED"/>
    <s v="59,739.750"/>
    <s v="31-OCT-22"/>
    <m/>
    <m/>
    <s v="True"/>
    <s v="True"/>
    <s v="True"/>
    <s v="True"/>
    <m/>
    <m/>
    <m/>
    <s v="ZULTEC TECHNICAL SERVICES LLC"/>
    <n v="674817"/>
    <s v="59739.75"/>
    <s v="AED"/>
    <s v="25-Oct-2022"/>
    <s v="24566G000PIK"/>
    <s v="MHA DXB AED MAIN"/>
    <s v="AE AEHBMECA025-413451-002 AED"/>
    <s v="AED"/>
    <s v="_x000d__x000a_ ZULTEC TECHNICAL SERVICES LLC"/>
    <s v="  MASHREQBANK PSC."/>
    <s v="AE970330000010494319187"/>
    <s v="BOMLAEAD"/>
    <s v="59,739.75"/>
    <s v="AED"/>
    <s v="Thu 27 Oct 2022"/>
    <s v="307936/674817"/>
    <s v="ITS - Computer Services"/>
    <s v="27 Oct 2022 09:13:1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33"/>
    <s v="10/25/2022 10:53:03 AM"/>
    <s v="10/25/2022 2:12:42 PM"/>
    <s v="PA_BankingApproval"/>
    <s v="Pending Banking Approval"/>
    <x v="0"/>
    <s v="Alshaya Trading Company - UAE"/>
    <s v="36130.61"/>
    <s v="AED"/>
    <s v="2022"/>
    <s v="ALKHOORY HOTEL APARTMENTS ALBARSHA LLC"/>
    <s v="ALK032"/>
    <s v="deepak.agarwal"/>
    <m/>
    <m/>
    <s v="Month"/>
    <s v="3"/>
    <s v="Oct"/>
    <s v="General Expense"/>
    <s v="307933_ALK032_WK3/STR"/>
    <s v="10/25/2022 12:00:00 AM"/>
    <s v="ADM/ALKHOORY HOTEL APARTMENTS ALBARSHA LLC"/>
    <x v="2"/>
    <s v="10/25/2022 12:00:00 AM"/>
    <m/>
    <m/>
    <s v="syed.asgar[Syed]"/>
    <s v="riya.thomas[Riya]"/>
    <s v="BankingApproval"/>
    <s v="72109.48"/>
    <s v="39286.61"/>
    <s v="Yes"/>
    <m/>
    <m/>
    <m/>
    <s v="OU_UAE(UAE)"/>
    <s v="ALKHOORY HOTEL APARTMENTS ALBARSHA LLC"/>
    <s v="ALK032"/>
    <s v="AE480260001011465735101"/>
    <s v="AED"/>
    <s v="36,130.610"/>
    <s v="31-OCT-22"/>
    <m/>
    <m/>
    <s v="True"/>
    <s v="True"/>
    <s v="True"/>
    <s v="True"/>
    <m/>
    <m/>
    <m/>
    <s v="ALKHOORY HOTEL APARTMENTS ALBARSHA LLC"/>
    <n v="674819"/>
    <s v="36130.61"/>
    <s v="AED"/>
    <s v="25-Oct-2022"/>
    <s v="30486G00116F"/>
    <s v="MHA DXB AED MAIN"/>
    <s v="AE AEHBMECA025-413451-002 AED"/>
    <s v="AED"/>
    <s v="_x000d__x000a_ ALKHOORY HOTEL APARTMENTS _x000d__x000a_Â  AL BARSHA LLC"/>
    <s v="  EMIRATES NBD BANK PJSC"/>
    <s v="AE480260001011465735101"/>
    <s v="EBILAEAD"/>
    <s v="36,130.61"/>
    <s v="AED"/>
    <s v="Thu 27 Oct 2022"/>
    <s v="307933/674819"/>
    <s v="STR - Travel"/>
    <s v="27 Oct 2022 09:14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21"/>
    <s v="10/25/2022 10:57:02 AM"/>
    <s v="10/25/2022 2:16:05 PM"/>
    <s v="PA_BankingApproval"/>
    <s v="Pending Banking Approval"/>
    <x v="0"/>
    <s v="Alshaya Trading Company - UAE"/>
    <s v="3600"/>
    <s v="AED"/>
    <s v="2022"/>
    <s v="AL MANZEL HOTEL APARTMENTS L.L.C."/>
    <s v="MAN099"/>
    <s v="deepak.agarwal"/>
    <m/>
    <m/>
    <s v="Month"/>
    <s v="3"/>
    <s v="Oct"/>
    <s v="General Expense"/>
    <s v="307921_MAN099_WK3/STR"/>
    <s v="10/25/2022 12:00:00 AM"/>
    <s v="ADM/AL MANZEL HOTEL APARTMENTS L.L.C."/>
    <x v="0"/>
    <s v="10/25/2022 12:00:00 AM"/>
    <m/>
    <m/>
    <s v="syed.asgar[Syed]"/>
    <s v="riya.thomas[Riya]"/>
    <s v="BankingApproval"/>
    <s v="18265"/>
    <s v="3600"/>
    <s v="Yes"/>
    <m/>
    <m/>
    <m/>
    <s v="OU_UAE(UAE)"/>
    <s v="AL MANZEL HOTEL APARTMENTS L.L.C."/>
    <s v="MAN099"/>
    <s v="AE080260001011371009501"/>
    <s v="AED"/>
    <s v="3,600.000"/>
    <s v="31-OCT-22"/>
    <m/>
    <m/>
    <s v="True"/>
    <s v="True"/>
    <s v="True"/>
    <s v="True"/>
    <m/>
    <m/>
    <m/>
    <s v="AL MANZEL HOTEL APARTMENTS L.L.C."/>
    <n v="674820"/>
    <s v="3600.00"/>
    <s v="AED"/>
    <s v="25-Oct-2022"/>
    <s v="20906G000T0P"/>
    <s v="MHA DXB AED MAIN"/>
    <s v="AE AEHBMECA025-413451-002 AED"/>
    <s v="AED"/>
    <s v="_x000d__x000a_ AL MANZEL HOTEL APARTMENTS LLC"/>
    <s v="  EMIRATES NBD BANK PJSC"/>
    <s v="AE080260001011371009501"/>
    <s v="EBILAEAD"/>
    <s v="3,600.00"/>
    <s v="AED"/>
    <s v="Thu 27 Oct 2022"/>
    <s v="307921/674820"/>
    <s v="STR - Travel"/>
    <s v="27 Oct 2022 09:16:39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880"/>
    <s v="10/25/2022 10:49:22 AM"/>
    <s v="10/25/2022 2:17:27 PM"/>
    <s v="PA_BankingApproval"/>
    <s v="Pending Banking Approval"/>
    <x v="0"/>
    <s v="Alshaya Trading Company - UAE"/>
    <s v="22439.34"/>
    <s v="AED"/>
    <s v="2022"/>
    <s v="MAI DUBAI L.L.C."/>
    <s v="MAI024"/>
    <s v="deepak.agarwal"/>
    <m/>
    <m/>
    <s v="Month"/>
    <s v="3"/>
    <s v="Oct"/>
    <s v="General Expense"/>
    <s v="307880_MAI024_WK3/GMS"/>
    <s v="10/25/2022 12:00:00 AM"/>
    <s v="ADM/MAI DUBAI L.L.C."/>
    <x v="0"/>
    <s v="10/25/2022 12:00:00 AM"/>
    <m/>
    <m/>
    <s v="syed.asgar[Syed]"/>
    <s v="riya.thomas[Riya]"/>
    <s v="BankingApproval"/>
    <s v="383.25"/>
    <s v="22439.34"/>
    <s v="Yes"/>
    <m/>
    <m/>
    <m/>
    <s v="OU_UAE(UAE)"/>
    <s v="MAI DUBAI L.L.C."/>
    <s v="MAI024"/>
    <s v="AE230260001014671115101"/>
    <s v="AED"/>
    <s v="22,439.340"/>
    <s v="31-OCT-22"/>
    <m/>
    <m/>
    <s v="True"/>
    <s v="True"/>
    <s v="True"/>
    <s v="True"/>
    <m/>
    <m/>
    <m/>
    <s v="MAI DUBAI L.L.C."/>
    <n v="674821"/>
    <s v="22439.34"/>
    <s v="AED"/>
    <s v="25-Oct-2022"/>
    <s v="11926G0010Y1"/>
    <s v="MHA DXB AED MAIN"/>
    <s v="AE AEHBMECA025-413451-002 AED"/>
    <s v="AED"/>
    <s v="_x000d__x000a_ MAI DUBAI LLC"/>
    <s v="  EMIRATES BANK INTERNATIONAL PJSC"/>
    <s v="AE230260001014671115101"/>
    <s v="EBILAEAD"/>
    <s v="22,439.34"/>
    <s v="AED"/>
    <s v="Thu 27 Oct 2022"/>
    <s v="307880/674821"/>
    <s v="GMS - Processing Repair And Maintenance Services On Goods"/>
    <s v="27 Oct 2022 09:24:3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78"/>
    <s v="10/25/2022 10:36:15 AM"/>
    <s v="10/25/2022 2:20:22 PM"/>
    <s v="PA_BankingApproval"/>
    <s v="Pending Banking Approval"/>
    <x v="0"/>
    <s v="Alshaya Trading Company - UAE"/>
    <s v="3150"/>
    <s v="AED"/>
    <s v="2022"/>
    <s v="SIJI GREEN HOUSE"/>
    <s v="SIJ099"/>
    <s v="deepak.agarwal"/>
    <m/>
    <m/>
    <s v="Month"/>
    <s v="4"/>
    <s v="Oct"/>
    <s v="General Expense"/>
    <s v="307878_SIJ099_WK4/GMS"/>
    <s v="10/25/2022 12:00:00 AM"/>
    <s v="ADM/SIJI GREEN HOUSE"/>
    <x v="0"/>
    <s v="10/25/2022 12:00:00 AM"/>
    <m/>
    <m/>
    <s v="syed.asgar[Syed]"/>
    <s v="riya.thomas[Riya]"/>
    <s v="BankingApproval"/>
    <s v="11838.75"/>
    <s v="25189.5"/>
    <s v="Yes"/>
    <m/>
    <m/>
    <m/>
    <s v="OU_UAE(UAE)"/>
    <s v="SIJI GREEN HOUSE"/>
    <s v="SIJ099"/>
    <s v="AE710380000012000180228"/>
    <s v="AED"/>
    <s v="3,150.000"/>
    <s v="31-OCT-22"/>
    <m/>
    <m/>
    <s v="True"/>
    <s v="True"/>
    <s v="True"/>
    <s v="True"/>
    <m/>
    <m/>
    <m/>
    <s v="SIJI GREEN HOUSE"/>
    <n v="674822"/>
    <s v="3150.00"/>
    <s v="AED"/>
    <s v="25-Oct-2022"/>
    <s v="79366G00126M"/>
    <s v="MHA DXB AED MAIN"/>
    <s v="AE AEHBMECA025-413451-002 AED"/>
    <s v="AED"/>
    <s v="_x000d__x000a_ SIJI GREEN HOUSE"/>
    <s v="  NATIONAL BK OF FUJAIRAH"/>
    <s v="AE710380000012000180228"/>
    <s v="NBFUAEAFFUJ"/>
    <s v="3,150.00"/>
    <s v="AED"/>
    <s v="Thu 27 Oct 2022"/>
    <s v="307878/674822"/>
    <s v="GMS - Processing Repair And Maintenance Services On Goods"/>
    <s v="27 Oct 2022 09:25:5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783"/>
    <s v="10/24/2022 2:13:42 PM"/>
    <s v="10/25/2022 2:21:13 PM"/>
    <s v="PA_BankingApproval"/>
    <s v="Pending Banking Approval"/>
    <x v="7"/>
    <s v="LOGIX FZCO - UAE"/>
    <s v="34063.91"/>
    <s v="AED"/>
    <s v="2022"/>
    <s v="ARAB STATIONERY GENERAL TRADING L.L.C"/>
    <s v="ARA093"/>
    <s v="deepak.agarwal"/>
    <m/>
    <m/>
    <s v="Month"/>
    <s v="3"/>
    <s v="Oct"/>
    <s v="General Expense"/>
    <s v="307783_ARA093_WK3/ITS"/>
    <s v="10/24/2022 12:00:00 AM"/>
    <s v="ADM/ARAB STATIONERY GENERAL TRADING L.L.C"/>
    <x v="1"/>
    <s v="10/25/2022 12:00:00 AM"/>
    <m/>
    <m/>
    <s v="veerappa.padashetty[Veerappa]"/>
    <s v="deepak.agarwal[Deepak]"/>
    <s v="BankingApproval"/>
    <s v="34120"/>
    <s v="34120.61"/>
    <s v="Yes"/>
    <s v="High"/>
    <m/>
    <m/>
    <s v="OU_UAE2(UAE2)"/>
    <s v="ARAB STATIONERY GENERAL TRADING L.L.C"/>
    <s v="ARA093"/>
    <s v="AE600030000167596020002"/>
    <s v="AED"/>
    <s v="34,063.910"/>
    <s v="31-OCT-22"/>
    <m/>
    <m/>
    <s v="True"/>
    <s v="True"/>
    <s v="True"/>
    <s v="True"/>
    <m/>
    <m/>
    <m/>
    <m/>
    <m/>
    <m/>
    <m/>
    <m/>
    <s v="13056G00225F"/>
    <s v="Logix UAE AED Suppli"/>
    <s v="AE AEHBMECA025-154568-003 AED"/>
    <s v="AED"/>
    <s v="_x000d__x000a_ ARAB STATIONERY GENERAL TRADING LLC"/>
    <s v="  ABU DHABI COMMERCIAL BANK"/>
    <s v="AE600030000167596020002"/>
    <s v="ADCBAEAA"/>
    <s v="34,063.91"/>
    <s v="AED"/>
    <s v="Thu 27 Oct 2022"/>
    <s v="307783/675240"/>
    <s v="ITS - Computer Services"/>
    <s v="27 Oct 2022 06:34:0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77"/>
    <s v="10/25/2022 10:10:35 AM"/>
    <s v="10/25/2022 2:21:53 PM"/>
    <s v="PA_BankingApproval"/>
    <s v="Pending Banking Approval"/>
    <x v="0"/>
    <s v="Alshaya Trading Company - UAE"/>
    <s v="20169.96"/>
    <s v="AED"/>
    <s v="2022"/>
    <s v="MDS Computers Technical Systems LLC"/>
    <s v="MDS001"/>
    <s v="deepak.agarwal"/>
    <m/>
    <m/>
    <s v="Month"/>
    <s v="4"/>
    <s v="Oct"/>
    <s v="General Expense"/>
    <s v="307877_MDS001_WK4/ITS"/>
    <s v="10/25/2022 12:00:00 AM"/>
    <s v="ITD/MDS Computers Technical Systems LLC"/>
    <x v="0"/>
    <s v="10/25/2022 12:00:00 AM"/>
    <m/>
    <m/>
    <s v="syed.asgar[Syed]"/>
    <s v="riya.thomas[Riya]"/>
    <s v="BankingApproval"/>
    <m/>
    <s v="48215.45"/>
    <s v="Yes"/>
    <m/>
    <m/>
    <m/>
    <s v="OU_UAE(UAE)"/>
    <s v="MDS Computers Technical Systems LLC"/>
    <s v="MDS001"/>
    <s v="AE850186680422337001784"/>
    <s v="AED"/>
    <s v="20,169.960"/>
    <s v="31-OCT-22"/>
    <m/>
    <m/>
    <s v="True"/>
    <s v="True"/>
    <s v="True"/>
    <s v="True"/>
    <m/>
    <m/>
    <m/>
    <s v="MDS Computers Technical Systems LLC"/>
    <n v="674823"/>
    <s v="20169.96"/>
    <s v="AED"/>
    <s v="25-Oct-2022"/>
    <s v="24366G001DQQ"/>
    <s v="MHA DXB AED MAIN"/>
    <s v="AE AEHBMECA025-413451-002 AED"/>
    <s v="AED"/>
    <s v="_x000d__x000a_ MDS COMPUTERS TECHNICAL SYSTEMS LLC"/>
    <s v="  BNP PARIBAS"/>
    <s v="AE850186680422337001784"/>
    <s v="BNPAAEAA"/>
    <s v="20,169.96"/>
    <s v="AED"/>
    <s v="Thu 27 Oct 2022"/>
    <s v="307877/674823"/>
    <s v="ITS - Computer Services"/>
    <s v="27 Oct 2022 09:27:1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780"/>
    <s v="10/24/2022 2:42:21 PM"/>
    <s v="10/25/2022 2:22:13 PM"/>
    <s v="PA_BankingApproval"/>
    <s v="Pending Banking Approval"/>
    <x v="1"/>
    <s v="Alshaya International Co. L.L.C, Dubai"/>
    <s v="48346.35"/>
    <s v="AED"/>
    <s v="2022"/>
    <s v="ARAB STATIONERY GENERAL TRADING L.L.C"/>
    <s v="ARA093"/>
    <s v="deepak.agarwal"/>
    <m/>
    <m/>
    <s v="Month"/>
    <s v="3"/>
    <s v="Oct"/>
    <s v="General Expense"/>
    <s v="307780_ARA093_WK3/ITS"/>
    <s v="10/24/2022 12:00:00 AM"/>
    <s v="ADM/ARAB STATIONERY GENERAL TRADING L.L.C"/>
    <x v="1"/>
    <s v="10/25/2022 12:00:00 AM"/>
    <m/>
    <m/>
    <s v="veerappa.padashetty[Veerappa]"/>
    <s v="deepak.agarwal[Deepak]"/>
    <s v="BankingApproval"/>
    <s v="43165"/>
    <s v="43165.51"/>
    <s v="Yes"/>
    <s v="High"/>
    <m/>
    <m/>
    <s v="OU_DIC(IO_DIC)"/>
    <s v="ARAB STATIONERY GENERAL TRADING L.L.C"/>
    <s v="ARA093"/>
    <s v="AE600030000167596020002"/>
    <s v="AED"/>
    <s v="48,346.350"/>
    <s v="31-OCT-22"/>
    <m/>
    <m/>
    <s v="True"/>
    <s v="True"/>
    <s v="True"/>
    <s v="True"/>
    <m/>
    <m/>
    <m/>
    <s v="ARAB STATIONERY GENERAL TRADING L.L.C"/>
    <n v="674912"/>
    <s v="48346.35"/>
    <s v="AED"/>
    <s v="24-Oct-2022"/>
    <s v="65716G0005HQ"/>
    <s v="AIC UAE AED Main Sup"/>
    <s v="AE AEHBMECA025-084054-004 AED"/>
    <s v="AED"/>
    <s v="_x000d__x000a_ ARAB STATIONERY GENERAL TRADING LLC"/>
    <s v="  ABU DHABI COMMERCIAL BANK"/>
    <s v="AE600030000167596020002"/>
    <s v="ADCBAEAA"/>
    <s v="48,346.35"/>
    <s v="AED"/>
    <s v="Thu 27 Oct 2022"/>
    <s v="307780/674912"/>
    <s v="ITS - Computer Services"/>
    <s v="27 Oct 2022 05:18:29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773"/>
    <s v="10/24/2022 1:47:28 PM"/>
    <s v="10/25/2022 2:22:34 PM"/>
    <s v="PA_BankingApproval"/>
    <s v="Pending Banking Approval"/>
    <x v="0"/>
    <s v="Alshaya Trading Company - UAE"/>
    <s v="22256.35"/>
    <s v="AED"/>
    <s v="2022"/>
    <s v="ARAB STATIONERY GENERAL TRADING L.L.C"/>
    <s v="ARA093"/>
    <s v="deepak.agarwal"/>
    <m/>
    <m/>
    <s v="Month"/>
    <s v="3"/>
    <s v="Oct"/>
    <s v="General Expense"/>
    <s v="307773_ARA093_WK3/ITS"/>
    <s v="10/24/2022 12:00:00 AM"/>
    <s v="ADM/ARAB STATIONERY GENERAL TRADING L.L.C"/>
    <x v="0"/>
    <s v="10/25/2022 12:00:00 AM"/>
    <m/>
    <m/>
    <s v="veerappa.padashetty[Veerappa]"/>
    <s v="deepak.agarwal[Deepak]"/>
    <s v="BankingApproval"/>
    <s v="26595"/>
    <s v="26595.95"/>
    <s v="Yes"/>
    <s v="High"/>
    <m/>
    <m/>
    <s v="OU_UAE(UAE)"/>
    <s v="ARAB STATIONERY GENERAL TRADING L.L.C"/>
    <s v="ARA093"/>
    <s v="AE600030000167596020002"/>
    <s v="AED"/>
    <s v="22,256.350"/>
    <s v="31-OCT-22"/>
    <m/>
    <m/>
    <s v="True"/>
    <s v="True"/>
    <s v="True"/>
    <s v="True"/>
    <m/>
    <m/>
    <m/>
    <s v="ARAB STATIONERY GENERAL TRADING L.L.C"/>
    <n v="674824"/>
    <s v="22256.35"/>
    <s v="AED"/>
    <s v="24-Oct-2022"/>
    <s v="75616G0014XR"/>
    <s v="MHA DXB AED MAIN"/>
    <s v="AE AEHBMECA025-413451-002 AED"/>
    <s v="AED"/>
    <s v="_x000d__x000a_ ARAB STATIONERY GENERAL TRADING LLC"/>
    <s v="  ABU DHABI COMMERCIAL BANK"/>
    <s v="AE600030000167596020002"/>
    <s v="ADCBAEAA"/>
    <s v="22,256.35"/>
    <s v="AED"/>
    <s v="Thu 27 Oct 2022"/>
    <s v="307773/674824"/>
    <s v="ITS - Computer Services"/>
    <s v="27 Oct 2022 09:28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76"/>
    <s v="10/25/2022 10:02:26 AM"/>
    <s v="10/25/2022 2:29:49 PM"/>
    <s v="PA_BankingApproval"/>
    <s v="Pending Banking Approval"/>
    <x v="0"/>
    <s v="Alshaya Trading Company - UAE"/>
    <s v="9602.25"/>
    <s v="AED"/>
    <s v="2022"/>
    <s v="CADD CENTRE EMIRATES"/>
    <s v="CAD003"/>
    <s v="deepak.agarwal"/>
    <m/>
    <m/>
    <s v="Month"/>
    <s v="4"/>
    <s v="Oct"/>
    <s v="General Expense"/>
    <s v="307876_CAD003_WK4/ITS"/>
    <s v="10/25/2022 12:00:00 AM"/>
    <s v="ITD/CADD CENTRE EMIRATES"/>
    <x v="0"/>
    <s v="10/25/2022 12:00:00 AM"/>
    <m/>
    <m/>
    <s v="syed.asgar[Syed]"/>
    <s v="riya.thomas[Riya]"/>
    <s v="BankingApproval"/>
    <s v="45155.25"/>
    <s v="9602.25"/>
    <s v="Yes"/>
    <m/>
    <m/>
    <m/>
    <s v="OU_UAE(UAE)"/>
    <s v="CADD CENTRE EMIRATES"/>
    <s v="CAD003"/>
    <s v="AE890230000001000202257/CADD EMIRATES COMPUTER TRADING L.L.C."/>
    <s v="AED"/>
    <s v="9,602.250"/>
    <s v="31-OCT-22"/>
    <m/>
    <m/>
    <s v="True"/>
    <s v="True"/>
    <s v="True"/>
    <s v="True"/>
    <m/>
    <m/>
    <m/>
    <s v="CADD CENTRE EMIRATES"/>
    <n v="674825"/>
    <s v="9602.25"/>
    <s v="AED"/>
    <s v="25-Oct-2022"/>
    <s v="80776G0016FO"/>
    <s v="MHA DXB AED MAIN"/>
    <s v="AE AEHBMECA025-413451-002 AED"/>
    <s v="AED"/>
    <s v="_x000d__x000a_ CADD EMIRATES COMPUTER TRADING LLC"/>
    <s v="  COMMERCIAL BANK OF DUBAI"/>
    <s v="AE890230000001000202257"/>
    <s v="CBDUAEAD"/>
    <s v="9,602.25"/>
    <s v="AED"/>
    <s v="Thu 27 Oct 2022"/>
    <s v="307876/674825"/>
    <s v="ITS - Computer Services"/>
    <s v="27 Oct 2022 09:30:0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69"/>
    <s v="10/25/2022 9:47:28 AM"/>
    <s v="10/25/2022 2:41:26 PM"/>
    <s v="PA_BankingApproval"/>
    <s v="Pending Banking Approval"/>
    <x v="0"/>
    <s v="Alshaya Trading Company - UAE"/>
    <s v="4105.5"/>
    <s v="AED"/>
    <s v="2022"/>
    <s v="ZAYANI &amp; CO.LLC."/>
    <s v="ZAY001"/>
    <s v="deepak.agarwal"/>
    <m/>
    <m/>
    <s v="Month"/>
    <s v="4"/>
    <s v="Oct"/>
    <s v="General Expense"/>
    <s v="307869_ZAY001_WK4/GMS"/>
    <s v="10/24/2022 12:00:00 AM"/>
    <s v="ADM/ZAYANI &amp; CO.LLC."/>
    <x v="0"/>
    <s v="10/25/2022 12:00:00 AM"/>
    <m/>
    <m/>
    <s v="syed.asgar[Syed]"/>
    <s v="riya.thomas[Riya]"/>
    <s v="BankingApproval"/>
    <s v="10132.5"/>
    <s v="4105.5"/>
    <s v="Yes"/>
    <m/>
    <m/>
    <m/>
    <s v="OU_UAE(UAE)"/>
    <s v="ZAYANI &amp; CO.LLC."/>
    <s v="ZAY001"/>
    <s v="AE170230000001000244390"/>
    <s v="AED"/>
    <s v="4,105.500"/>
    <s v="31-OCT-22"/>
    <m/>
    <m/>
    <s v="True"/>
    <s v="True"/>
    <s v="True"/>
    <s v="True"/>
    <m/>
    <m/>
    <m/>
    <s v="ZAYANI &amp; CO.LLC."/>
    <n v="674826"/>
    <s v="4105.50"/>
    <s v="AED"/>
    <s v="25-Oct-2022"/>
    <s v="61636G0017W0"/>
    <s v="MHA DXB AED MAIN"/>
    <s v="AE AEHBMECA025-413451-002 AED"/>
    <s v="AED"/>
    <s v="_x000d__x000a_ ZAYANI AND CO LLC"/>
    <s v="  COMMERCIAL BANK OF DUBAI"/>
    <s v="AE170230000001000244390"/>
    <s v="CBDUAEAD"/>
    <s v="4,105.50"/>
    <s v="AED"/>
    <s v="Thu 27 Oct 2022"/>
    <s v="307869/674826"/>
    <s v="GMS - Processing Repair And Maintenance Services On Goods"/>
    <s v="27 Oct 2022 09:31:40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66"/>
    <s v="10/25/2022 9:26:19 AM"/>
    <s v="10/25/2022 2:42:57 PM"/>
    <s v="PA_BankingApproval"/>
    <s v="Pending Banking Approval"/>
    <x v="0"/>
    <s v="Alshaya Trading Company - UAE"/>
    <s v="43621.66"/>
    <s v="AED"/>
    <s v="2022"/>
    <s v="ZUWAYED STATIONERY L.L.C"/>
    <s v="ZUW001"/>
    <s v="deepak.agarwal"/>
    <m/>
    <m/>
    <s v="Month"/>
    <s v="4"/>
    <s v="Oct"/>
    <s v="General Expense"/>
    <s v="307866_ZUW001_WK4/GMS"/>
    <s v="10/24/2022 12:00:00 AM"/>
    <s v="ADM/ZUWAYED STATIONERY L.L.C"/>
    <x v="0"/>
    <s v="10/25/2022 12:00:00 AM"/>
    <m/>
    <m/>
    <s v="syed.asgar[Syed]"/>
    <s v="riya.thomas[Riya]"/>
    <s v="BankingApproval"/>
    <s v="44444.77"/>
    <s v="52209.94"/>
    <s v="Yes"/>
    <m/>
    <m/>
    <m/>
    <s v="OU_UAE(UAE)"/>
    <s v="ZUWAYED STATIONERY L.L.C"/>
    <s v="ZUW001"/>
    <s v="AE590230000001000084069"/>
    <s v="AED"/>
    <s v="43,621.660"/>
    <s v="31-OCT-22"/>
    <m/>
    <m/>
    <s v="True"/>
    <s v="True"/>
    <s v="True"/>
    <s v="True"/>
    <m/>
    <m/>
    <m/>
    <s v="ZUWAYED STATIONERY L.L.C"/>
    <n v="675247"/>
    <s v="43621.66"/>
    <s v="AED"/>
    <s v="25-Oct-2022"/>
    <s v="10396G0019MQ"/>
    <s v="MHA DXB AED MAIN"/>
    <s v="AE AEHBMECA025-413451-002 AED"/>
    <s v="AED"/>
    <s v="_x000d__x000a_ ZUWAYED STATIONARY LLC _x000d__x000a_Â  PO BOX 8340"/>
    <s v="  COMMERCIAL BANK OF DUBAI"/>
    <s v="AE590230000001000084069"/>
    <s v="CBDUAEAD"/>
    <s v="43,621.66"/>
    <s v="AED"/>
    <s v="Thu 27 Oct 2022"/>
    <s v="307866/675247"/>
    <s v="GMS - Processing Repair And Maintenance Services On Goods"/>
    <s v="27 Oct 2022 10:49:2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19"/>
    <s v="10/25/2022 10:37:47 AM"/>
    <s v="10/25/2022 2:42:57 PM"/>
    <s v="PA_BankingApproval"/>
    <s v="Pending Banking Approval"/>
    <x v="6"/>
    <s v="M.H.ALSHAYA COMPANY W.L.L."/>
    <s v="777.105"/>
    <s v="KWD"/>
    <s v="2022"/>
    <s v="AL-MESNAD AND ALMONA CO. W.L.L."/>
    <s v="ALM011"/>
    <s v="teena.kumar"/>
    <m/>
    <m/>
    <s v="Month"/>
    <s v="4"/>
    <s v="Oct"/>
    <s v="General Expense"/>
    <s v="308019_ALM011_WK4/SUPP"/>
    <s v="10/26/2022 12:00:00 AM"/>
    <s v="ADM/AL-MESNAD AND ALMONA CO. W.L.L."/>
    <x v="3"/>
    <s v="10/25/2022 12:00:00 AM"/>
    <m/>
    <m/>
    <s v="gongati.reddy[Gongati]"/>
    <s v="teena.kumar[Teena]"/>
    <s v="BankingApproval"/>
    <s v="800"/>
    <s v="1157.06"/>
    <s v="Yes"/>
    <m/>
    <m/>
    <m/>
    <s v="OU_KUWAIT(KUW)"/>
    <s v="AL-MESNAD AND ALMONA CO. W.L.L."/>
    <s v="ALM011"/>
    <s v="KW77GULB0000000000000007719132"/>
    <s v="KWD"/>
    <s v="777.105"/>
    <s v="31-OCT-22"/>
    <m/>
    <m/>
    <s v="True"/>
    <s v="True"/>
    <s v="True"/>
    <s v="True"/>
    <m/>
    <m/>
    <m/>
    <s v="AL-MESNAD AND ALMONA CO. W.L.L."/>
    <n v="674827"/>
    <s v="777.105"/>
    <s v="KWD"/>
    <s v="25-Oct-2022"/>
    <s v="11406G000Y14"/>
    <s v="M.H. ALSHAYA CO. W.L.L."/>
    <s v="KW KWHBMECA001-001080-001 KWD"/>
    <s v="KWD"/>
    <s v="_x000d__x000a_ ALMESNAD AND ALMONA CO WLL"/>
    <s v="  GULF BANK KSC"/>
    <s v="KW77GULB0000000000000007719132"/>
    <s v="GULBKWKW"/>
    <s v="777.105"/>
    <s v="KWD"/>
    <s v="Sun 30 Oct 2022"/>
    <s v="308019/674827"/>
    <m/>
    <s v="27 Oct 2022 11:02:37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52"/>
    <s v="10/25/2022 12:04:35 PM"/>
    <s v="10/25/2022 2:44:08 PM"/>
    <s v="PA_BankingApproval"/>
    <s v="Pending Banking Approval"/>
    <x v="7"/>
    <s v="LOGIX FZCO - UAE"/>
    <s v="63157.5"/>
    <s v="AED"/>
    <s v="2022"/>
    <s v="BLUE DIAMOND GENERAL MAINTENANCE L.L.C."/>
    <s v="BLU100"/>
    <s v="deepak.agarwal"/>
    <m/>
    <m/>
    <s v="Month"/>
    <s v="3"/>
    <s v="Oct"/>
    <s v="General Expense"/>
    <s v="307852_BLU100_WK3/GMS"/>
    <s v="10/24/2022 12:00:00 AM"/>
    <s v="ADM/BLUE DIAMOND GENERAL MAINTENANCE L.L.C."/>
    <x v="2"/>
    <s v="10/25/2022 12:00:00 AM"/>
    <m/>
    <m/>
    <s v="syed.asgar[Syed]"/>
    <s v="riya.thomas[Riya]"/>
    <s v="BankingApproval"/>
    <s v="63157.5"/>
    <s v="63157.5"/>
    <s v="Yes"/>
    <m/>
    <m/>
    <m/>
    <s v="OU_UAE2(UAE2)"/>
    <s v="BLUE DIAMOND GENERAL MAINTENANCE L.L.C."/>
    <s v="BLU100"/>
    <s v="AE630350000006201385146/Formerly  BLUE DIAMOND SECURITY SERVICES &amp;"/>
    <s v="AED"/>
    <s v="63,157.500"/>
    <s v="31-OCT-22"/>
    <m/>
    <m/>
    <s v="True"/>
    <s v="True"/>
    <s v="True"/>
    <s v="True"/>
    <m/>
    <m/>
    <m/>
    <s v="BLUE DIAMOND GENERAL MAINTENANCE L.L.C."/>
    <n v="674828"/>
    <s v="63157.50"/>
    <s v="AED"/>
    <s v="25-Oct-2022"/>
    <s v="44836G0009OM"/>
    <s v="Logix UAE AED Suppli"/>
    <s v="AE AEHBMECA025-154568-003 AED"/>
    <s v="AED"/>
    <s v="_x000d__x000a_ BLUE DIAMOND GENERAL MAINTNANCE LLC _x000d__x000a_Â  P O BOX 51059"/>
    <s v="  NATIONAL BK OF ABU DHABI"/>
    <s v="AE630350000006201385146"/>
    <s v="NBADAEAACPU"/>
    <s v="63,157.50"/>
    <s v="AED"/>
    <s v="Thu 27 Oct 2022"/>
    <s v="307852/674828"/>
    <s v="GMS - Processing Repair And Maintenance Services On Goods"/>
    <s v="27 Oct 2022 06:35:4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65"/>
    <s v="10/25/2022 9:45:26 AM"/>
    <s v="10/25/2022 2:44:08 PM"/>
    <s v="PA_BankingApproval"/>
    <s v="Pending Banking Approval"/>
    <x v="6"/>
    <s v="M.H.ALSHAYA COMPANY W.L.L."/>
    <s v="2294.3"/>
    <s v="KWD"/>
    <s v="2022"/>
    <s v="POINT INTERNATIONAL GENERAL TRADING &amp; CONTRACTING COMPANY"/>
    <s v="POI007"/>
    <s v="teena.kumar"/>
    <m/>
    <m/>
    <s v="Month"/>
    <s v="4"/>
    <s v="Oct"/>
    <s v="General Expense"/>
    <s v="307965_POI007_WK4/SUPP"/>
    <s v="10/26/2022 12:00:00 AM"/>
    <s v="LOG/POINT INTERNATIONAL GENERAL TRADING &amp; CONTRACTING COMPANY"/>
    <x v="3"/>
    <s v="10/25/2022 12:00:00 AM"/>
    <m/>
    <m/>
    <s v="gongati.reddy[Gongati]"/>
    <s v="teena.kumar[Teena]"/>
    <s v="BankingApproval"/>
    <s v="2300"/>
    <s v="2294.3"/>
    <s v="Yes"/>
    <m/>
    <m/>
    <m/>
    <s v="OU_KUWAIT(KUW)"/>
    <s v="POINT INTERNATIONAL GENERAL TRADING &amp; CONTRACTING COMPANY"/>
    <s v="POI007"/>
    <s v="KW86GULB0000000000000093377245"/>
    <s v="KWD"/>
    <s v="2,294.300"/>
    <s v="31-OCT-22"/>
    <m/>
    <m/>
    <s v="True"/>
    <s v="True"/>
    <s v="True"/>
    <s v="True"/>
    <m/>
    <m/>
    <m/>
    <s v="POINT INTERNATIONAL GENERAL TRADING &amp; CONTRACTING COMPANY"/>
    <n v="674830"/>
    <s v="2294.300"/>
    <s v="KWD"/>
    <s v="25-Oct-2022"/>
    <s v="77396G000YS0"/>
    <s v="M.H. ALSHAYA CO. W.L.L."/>
    <s v="KW KWHBMECA001-001080-001 KWD"/>
    <s v="KWD"/>
    <s v="_x000d__x000a_ POINT INTERNATIONAL GENERAL _x000d__x000a_Â  TRADING AND CONTRACTING COMPANY"/>
    <s v="  GULF BANK, K.S.C."/>
    <s v="KW86GULB0000000000000093377245"/>
    <s v="GULBKWKW"/>
    <s v="2,294.300"/>
    <s v="KWD"/>
    <s v="Sun 30 Oct 2022"/>
    <s v="307965/674830"/>
    <m/>
    <s v="27 Oct 2022 11:04:0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42"/>
    <s v="10/25/2022 9:03:14 AM"/>
    <s v="10/25/2022 2:46:29 PM"/>
    <s v="PA_BankingApproval"/>
    <s v="Pending Banking Approval"/>
    <x v="6"/>
    <s v="M.H.ALSHAYA COMPANY W.L.L."/>
    <s v="462.25"/>
    <s v="KWD"/>
    <s v="2022"/>
    <s v="MOHAMED NASER AL-SAYER &amp; SONS EST.CO.W.L.L"/>
    <s v="MOH031"/>
    <s v="teena.kumar"/>
    <m/>
    <m/>
    <s v="Month"/>
    <s v="4"/>
    <s v="Oct"/>
    <s v="General Expense"/>
    <s v="307942_MOH031_WK4/SUPP"/>
    <s v="10/26/2022 12:00:00 AM"/>
    <s v="ADM/MOHAMED NASER AL-SAYER &amp; SONS EST.CO.W.L.L"/>
    <x v="3"/>
    <s v="10/25/2022 12:00:00 AM"/>
    <m/>
    <m/>
    <s v="gongati.reddy[Gongati]"/>
    <s v="teena.kumar[Teena]"/>
    <s v="BankingApproval"/>
    <s v="500"/>
    <s v="462.25"/>
    <s v="Yes"/>
    <m/>
    <m/>
    <m/>
    <s v="OU_KUWAIT(KUW)"/>
    <s v="MOHAMED NASER AL-SAYER &amp; SONS EST.CO.W.L.L"/>
    <s v="MOH031"/>
    <s v="KW37NBOK0000000000001000323347"/>
    <s v="KWD"/>
    <s v="462.250"/>
    <s v="31-OCT-22"/>
    <m/>
    <m/>
    <s v="True"/>
    <s v="True"/>
    <s v="True"/>
    <s v="True"/>
    <m/>
    <m/>
    <m/>
    <s v="MOHAMED NASER AL-SAYER &amp; SONS EST.CO.W.L.L"/>
    <n v="674831"/>
    <s v="462.250"/>
    <s v="KWD"/>
    <s v="25-Oct-2022"/>
    <s v="03256G0019A8"/>
    <s v="M.H. ALSHAYA CO. W.L.L."/>
    <s v="KW KWHBMECA001-001080-001 KWD"/>
    <s v="KWD"/>
    <s v="_x000d__x000a_ MOHD NASER ALSAYER SONS EST CO WLL"/>
    <s v="  NATIONAL BANK OF KUWAIT"/>
    <s v="KW37NBOK0000000000001000323347"/>
    <s v="NBOKKWKW"/>
    <s v="462.250"/>
    <s v="KWD"/>
    <s v="Sun 30 Oct 2022"/>
    <s v="307942/674831"/>
    <m/>
    <s v="27 Oct 2022 11:05:06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850"/>
    <s v="10/25/2022 9:35:47 AM"/>
    <s v="10/25/2022 2:46:59 PM"/>
    <s v="PA_BankingApproval"/>
    <s v="Pending Banking Approval"/>
    <x v="0"/>
    <s v="Alshaya Trading Company - UAE"/>
    <s v="214271.41"/>
    <s v="AED"/>
    <s v="2022"/>
    <s v="BLUE DIAMOND GENERAL MAINTENANCE L.L.C."/>
    <s v="BLU100"/>
    <s v="deepak.agarwal"/>
    <m/>
    <m/>
    <s v="Month"/>
    <s v="3"/>
    <s v="Oct"/>
    <s v="General Expense"/>
    <s v="307850_BLU100_WK3/GMS"/>
    <s v="10/24/2022 12:00:00 AM"/>
    <s v="ADM/BLUE DIAMOND GENERAL MAINTENANCE L.L.C."/>
    <x v="2"/>
    <s v="10/25/2022 12:00:00 AM"/>
    <m/>
    <m/>
    <s v="syed.asgar[Syed]"/>
    <s v="riya.thomas[Riya]"/>
    <s v="BankingApproval"/>
    <m/>
    <m/>
    <s v="Yes"/>
    <m/>
    <m/>
    <m/>
    <s v="OU_UAE(UAE)"/>
    <s v="BLUE DIAMOND GENERAL MAINTENANCE L.L.C."/>
    <s v="BLU100"/>
    <s v="AE630350000006201385146/Formerly  BLUE DIAMOND SECURITY SERVICES &amp;"/>
    <s v="AED"/>
    <s v="214,271.410"/>
    <s v="31-OCT-22"/>
    <m/>
    <m/>
    <s v="True"/>
    <s v="True"/>
    <s v="True"/>
    <s v="True"/>
    <m/>
    <m/>
    <m/>
    <s v="BLUE DIAMOND GENERAL MAINTENANCE L.L.C."/>
    <n v="674832"/>
    <s v="214271.41"/>
    <s v="AED"/>
    <s v="25-Oct-2022"/>
    <s v="39196G001NRZ"/>
    <s v="MHA DXB AED MAIN"/>
    <s v="AE AEHBMECA025-413451-002 AED"/>
    <s v="AED"/>
    <s v="_x000d__x000a_ BLUE DIAMOND GENERAL MAINTNANCE LLC _x000d__x000a_Â  P O BOX 51059"/>
    <s v="  NATIONAL BK OF ABU DHABI"/>
    <s v="AE630350000006201385146"/>
    <s v="NBADAEAACPU"/>
    <s v="214,271.41"/>
    <s v="AED"/>
    <s v="Thu 27 Oct 2022"/>
    <s v="307850/674832"/>
    <s v="GMS - Processing Repair And Maintenance Services On Goods"/>
    <s v="27 Oct 2022 09:48:18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47"/>
    <s v="10/25/2022 12:12:43 PM"/>
    <s v="10/25/2022 2:49:00 PM"/>
    <s v="PA_BankingApproval"/>
    <s v="Pending Banking Approval"/>
    <x v="7"/>
    <s v="LOGIX FZCO - UAE"/>
    <s v="52600"/>
    <s v="AED"/>
    <s v="2022"/>
    <s v="CITY STAR BUS RENTAL L.L.C."/>
    <s v="CIT050"/>
    <s v="deepak.agarwal"/>
    <m/>
    <m/>
    <s v="Month"/>
    <s v="3"/>
    <s v="Oct"/>
    <s v="General Expense"/>
    <s v="307847_CIT050_WK3/STR"/>
    <s v="10/24/2022 12:00:00 AM"/>
    <s v="ADM/CITY STAR BUS RENTAL L.L.C."/>
    <x v="0"/>
    <s v="10/25/2022 12:00:00 AM"/>
    <m/>
    <m/>
    <s v="syed.asgar[Syed]"/>
    <s v="riya.thomas[Riya]"/>
    <s v="BankingApproval"/>
    <s v="41769"/>
    <s v="52600"/>
    <s v="Yes"/>
    <m/>
    <m/>
    <m/>
    <s v="OU_UAE2(UAE2)"/>
    <s v="CITY STAR BUS RENTAL L.L.C."/>
    <s v="CIT050"/>
    <s v="AE540240001520756550001"/>
    <s v="AED"/>
    <s v="52,600.000"/>
    <s v="31-OCT-22"/>
    <m/>
    <m/>
    <s v="True"/>
    <s v="True"/>
    <s v="True"/>
    <s v="True"/>
    <m/>
    <m/>
    <m/>
    <s v="CITY STAR BUS RENTAL L.L.C."/>
    <n v="674833"/>
    <s v="52600.00"/>
    <s v="AED"/>
    <s v="25-Oct-2022"/>
    <s v="32466G000CAA"/>
    <s v="Logix UAE AED Suppli"/>
    <s v="AE AEHBMECA025-154568-003 AED"/>
    <s v="AED"/>
    <s v="_x000d__x000a_ CITY STAR BUS RENTAL L.L.C."/>
    <s v="  DUBAI ISLAMIC BANK"/>
    <s v="AE540240001520756550001"/>
    <s v="DUIBAEAD"/>
    <s v="52,600.00"/>
    <s v="AED"/>
    <s v="Thu 27 Oct 2022"/>
    <s v="307847/674833"/>
    <s v="STR - Travel"/>
    <s v="27 Oct 2022 06:37:2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24"/>
    <s v="10/25/2022 8:24:25 AM"/>
    <s v="10/25/2022 2:49:20 PM"/>
    <s v="PA_BankingApproval"/>
    <s v="Pending Banking Approval"/>
    <x v="10"/>
    <s v="Bahrain - Alshaya Pharmacy co. S.P.C."/>
    <s v="897.1"/>
    <s v="BHD"/>
    <s v="2022"/>
    <s v="BAHRAIN PHARMACY &amp; GENERAL STORE B.S.C CLOSED"/>
    <s v="BAH019"/>
    <s v="aneel.kothakota"/>
    <m/>
    <m/>
    <s v="Month"/>
    <s v="4"/>
    <s v="Oct"/>
    <s v="Inventory"/>
    <s v="307924_BAH019_WK4/SUPP"/>
    <s v="10/30/2022 12:00:00 AM"/>
    <s v="WEL/BAHRAIN PHARMACY &amp; GENERAL STORE B.S.C CLOSED"/>
    <x v="4"/>
    <s v="10/25/2022 12:00:00 AM"/>
    <m/>
    <m/>
    <s v="seenappa.kuruba[Seenappa]"/>
    <s v="deepak.agarwal[Deepak]"/>
    <s v="BankingApproval"/>
    <s v="897"/>
    <s v="72297.6"/>
    <s v="Yes"/>
    <m/>
    <m/>
    <m/>
    <s v="OU_BAH7(BAH7)"/>
    <s v="BAHRAIN PHARMACY &amp; GENERAL STORE B.S.C CLOSED"/>
    <s v="BAH019"/>
    <s v="BH24AUBB00001200148001"/>
    <s v="BHD"/>
    <s v="897.100"/>
    <s v="31-OCT-22"/>
    <m/>
    <m/>
    <s v="True"/>
    <s v="True"/>
    <s v="True"/>
    <s v="True"/>
    <m/>
    <m/>
    <m/>
    <s v="BAHRAIN PHARMACY &amp; GENERAL STORE B.S.C CLOSED"/>
    <n v="674835"/>
    <s v="897.100"/>
    <s v="BHD"/>
    <s v="25-Oct-2022"/>
    <s v="13576G000VG8"/>
    <s v="Alshaya PharmCo.-BHD"/>
    <s v="BH BHHBMECA001-358498-001 BHD"/>
    <s v="BHD"/>
    <s v="_x000d__x000a_ BAHRAIN PHARMACY AND GENERAL _x000d__x000a_Â  STORE BSC CLOSED"/>
    <s v="  AHLI UNITED BANK BSC"/>
    <s v="BH24AUBB00001200148001"/>
    <s v="AUBBBHBM"/>
    <s v="897.100"/>
    <s v="BHD"/>
    <s v="Thu 27 Oct 2022"/>
    <s v="307924/674835"/>
    <s v="001 - Ordinary transfers"/>
    <s v="27 Oct 2022 06:51:4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46"/>
    <s v="10/25/2022 9:41:22 AM"/>
    <s v="10/25/2022 2:50:40 PM"/>
    <s v="PA_BankingApproval"/>
    <s v="Pending Banking Approval"/>
    <x v="0"/>
    <s v="Alshaya Trading Company - UAE"/>
    <s v="5473"/>
    <s v="AED"/>
    <s v="2022"/>
    <s v="CITY STAR BUS RENTAL L.L.C."/>
    <s v="CIT050"/>
    <s v="deepak.agarwal"/>
    <m/>
    <m/>
    <s v="Month"/>
    <s v="3"/>
    <s v="Oct"/>
    <s v="General Expense"/>
    <s v="307846_CIT050_WK3/STR"/>
    <s v="10/24/2022 12:00:00 AM"/>
    <s v="ADM/CITY STAR BUS RENTAL L.L.C."/>
    <x v="0"/>
    <s v="10/25/2022 12:00:00 AM"/>
    <m/>
    <m/>
    <s v="syed.asgar[Syed]"/>
    <s v="riya.thomas[Riya]"/>
    <s v="BankingApproval"/>
    <s v="6661"/>
    <s v="5473"/>
    <s v="Yes"/>
    <m/>
    <m/>
    <m/>
    <s v="OU_UAE(UAE)"/>
    <s v="CITY STAR BUS RENTAL L.L.C."/>
    <s v="CIT050"/>
    <s v="AE540240001520756550001"/>
    <s v="AED"/>
    <s v="5,473.000"/>
    <s v="31-OCT-22"/>
    <m/>
    <m/>
    <s v="True"/>
    <s v="True"/>
    <s v="True"/>
    <s v="True"/>
    <m/>
    <m/>
    <m/>
    <s v="CITY STAR BUS RENTAL L.L.C."/>
    <n v="674837"/>
    <s v="5473.00"/>
    <s v="AED"/>
    <s v="25-Oct-2022"/>
    <s v="06736G001Z61"/>
    <s v="MHA DXB AED MAIN"/>
    <s v="AE AEHBMECA025-413451-002 AED"/>
    <s v="AED"/>
    <s v="_x000d__x000a_ CITY STAR BUS RENTAL L.L.C."/>
    <s v="  DUBAI ISLAMIC BANK"/>
    <s v="AE540240001520756550001"/>
    <s v="DUIBAEAD"/>
    <s v="5,473.00"/>
    <s v="AED"/>
    <s v="Thu 27 Oct 2022"/>
    <s v="307846/674837"/>
    <s v="STR - Travel"/>
    <s v="27 Oct 2022 09:49:40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100"/>
    <s v="10/25/2022 2:34:38 PM"/>
    <s v="10/25/2022 2:53:41 PM"/>
    <s v="PA_BankingApproval"/>
    <s v="Pending Banking Approval"/>
    <x v="1"/>
    <s v="Alshaya International Co. L.L.C, Dubai"/>
    <s v="74441.12"/>
    <s v="AED"/>
    <s v="2022"/>
    <s v="PARFUMS CHRISTAIN DIOR EMIRATES LLC"/>
    <s v="PAR030"/>
    <s v="riya.thomas"/>
    <m/>
    <m/>
    <s v="Month"/>
    <s v="4"/>
    <s v="Oct"/>
    <s v="Inventory"/>
    <s v="308100_PAR030_WK4"/>
    <s v="10/28/2022 12:00:00 AM"/>
    <s v="WEL/PARFUMS CHRISTAIN DIOR EMIRATES LLC"/>
    <x v="1"/>
    <s v="10/25/2022 12:00:00 AM"/>
    <m/>
    <m/>
    <s v="varunkumar.ar[Varun]"/>
    <s v="riya.thomas[Riya]"/>
    <s v="BankingApproval"/>
    <s v="350000"/>
    <m/>
    <s v="Yes"/>
    <s v="High"/>
    <m/>
    <m/>
    <s v="OU_DIC(IO_DIC)"/>
    <s v="PARFUMS CHRISTAIN DIOR EMIRATES LLC"/>
    <s v="PAR030"/>
    <s v="AE040200000035341999001"/>
    <s v="AED"/>
    <s v="74,441.120"/>
    <s v="31-OCT-22"/>
    <m/>
    <m/>
    <s v="True"/>
    <s v="True"/>
    <s v="True"/>
    <s v="True"/>
    <m/>
    <m/>
    <m/>
    <s v="PARFUMS CHRISTAIN DIOR EMIRATES LLC"/>
    <n v="674838"/>
    <s v="74441.12"/>
    <s v="AED"/>
    <s v="25-Oct-2022"/>
    <s v="18676G000G49"/>
    <s v="AIC UAE AED Main Sup"/>
    <s v="AE AEHBMECA025-084054-004 AED"/>
    <s v="AED"/>
    <s v="_x000d__x000a_ PARFUMS CHRISTIAN DIOR EMIRATES LLC"/>
    <s v="  HSBC BANK MIDDLE EAST LTD"/>
    <s v="AE040200000035341999001"/>
    <s v="BBMEAEAD"/>
    <s v="74,441.12"/>
    <s v="AED"/>
    <s v="Thu 27 Oct 2022"/>
    <s v="308100/674838"/>
    <s v="TCP - Trade Credits And Advances Payable"/>
    <s v="27 Oct 2022 05:20:1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99"/>
    <s v="10/25/2022 2:32:51 PM"/>
    <s v="10/25/2022 2:54:42 PM"/>
    <s v="PA_BankingApproval"/>
    <s v="Pending Banking Approval"/>
    <x v="0"/>
    <s v="Alshaya Trading Company - UAE"/>
    <s v="1567.65"/>
    <s v="AED"/>
    <s v="2022"/>
    <s v="ALI FARAJ EQUIPMENT &amp; MACHINERY TRADING CO (L L C)"/>
    <s v="ALI056"/>
    <s v="riya.thomas"/>
    <m/>
    <m/>
    <s v="Month"/>
    <s v="3"/>
    <s v="Oct"/>
    <s v="Inventory"/>
    <s v="308099_ALI056_WK3/TCP"/>
    <s v="10/31/2022 12:00:00 AM"/>
    <s v="HOS/ALI FARAJ EQUIPMENT &amp; MACHINERY TRADING CO (L L C)"/>
    <x v="0"/>
    <s v="10/25/2022 12:00:00 AM"/>
    <m/>
    <m/>
    <s v="ananda.te[Ananda]"/>
    <s v="riya.thomas[Riya]"/>
    <s v="BankingApproval"/>
    <s v="1567.65"/>
    <s v="7484.4"/>
    <s v="Yes"/>
    <m/>
    <m/>
    <m/>
    <s v="OU_UAE(UAE)"/>
    <s v="ALI FARAJ EQUIPMENT &amp; MACHINERY TRADING CO (L L C)"/>
    <s v="ALI056"/>
    <m/>
    <s v="AED"/>
    <s v="1,567.650"/>
    <s v="31-OCT-22"/>
    <m/>
    <m/>
    <s v="True"/>
    <s v="True"/>
    <s v="True"/>
    <s v="True"/>
    <m/>
    <m/>
    <m/>
    <s v="ALI FARAJ EQUIPMENT &amp; MACHINERY TRADING CO (L L C)"/>
    <n v="674839"/>
    <s v="1567.65"/>
    <s v="AED"/>
    <s v="25-Oct-2022"/>
    <s v="14086G000Y94"/>
    <s v="MHA DXB AED MAIN"/>
    <s v="AE AEHBMECA025-413451-002 AED"/>
    <s v="AED"/>
    <s v="_x000d__x000a_ ALI FARJ EQUIPMENT AND MACHINERY _x000d__x000a_Â  TRADING CO LLC"/>
    <s v="  National Bank of Ras Al-Khaimah"/>
    <s v="AE960400000352136718001"/>
    <s v="NRAKAEAK"/>
    <s v="1,567.65"/>
    <s v="AED"/>
    <s v="Thu 27 Oct 2022"/>
    <s v="308099/674839"/>
    <s v="TCP - Trade Credits And Advances Payable"/>
    <s v="27 Oct 2022 10:45:41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934"/>
    <s v="10/25/2022 8:41:34 AM"/>
    <s v="10/25/2022 2:55:02 PM"/>
    <s v="PA_BankingApproval"/>
    <s v="Pending Banking Approval"/>
    <x v="6"/>
    <s v="M.H.ALSHAYA COMPANY W.L.L."/>
    <s v="4070"/>
    <s v="KWD"/>
    <s v="2022"/>
    <s v="GLOBAL MODERN FACILITIES MANAGEMENT COMPANY"/>
    <s v="GMF001"/>
    <s v="teena.kumar"/>
    <m/>
    <m/>
    <s v="Month"/>
    <s v="4"/>
    <s v="Oct"/>
    <s v="General Expense"/>
    <s v="307934_GMF001_WK4/SUPP"/>
    <s v="10/26/2022 12:00:00 AM"/>
    <s v="ADM/GLOBAL MODERN FACILITIES MANAGEMENT COMPANY"/>
    <x v="3"/>
    <s v="10/25/2022 12:00:00 AM"/>
    <m/>
    <m/>
    <s v="gongati.reddy[Gongati]"/>
    <s v="teena.kumar[Teena]"/>
    <s v="BankingApproval"/>
    <s v="4000"/>
    <s v="4070"/>
    <s v="Yes"/>
    <s v="High"/>
    <m/>
    <m/>
    <s v="OU_KUWAIT(KUW)"/>
    <s v="GLOBAL MODERN FACILITIES MANAGEMENT COMPANY"/>
    <s v="GMF001"/>
    <s v="KW60COMB0000209525420100414014"/>
    <s v="KWD"/>
    <s v="4,070.000"/>
    <s v="31-OCT-22"/>
    <m/>
    <m/>
    <s v="True"/>
    <s v="True"/>
    <s v="True"/>
    <s v="True"/>
    <m/>
    <m/>
    <m/>
    <s v="GLOBAL MODERN FACILITIES MANAGEMENT COMPANY"/>
    <n v="674841"/>
    <s v="4070.000"/>
    <s v="KWD"/>
    <s v="25-Oct-2022"/>
    <s v="79386G00104U"/>
    <s v="M.H. ALSHAYA CO. W.L.L."/>
    <s v="KW KWHBMECA001-001080-001 KWD"/>
    <s v="KWD"/>
    <s v="_x000d__x000a_ GLOBAL MODERN FACILITIES _x000d__x000a_Â  MANAGEMENT CO"/>
    <s v="  COMMERCIAL BANK OF KUWAIT KPSC,THE"/>
    <s v="KW60COMB0000209525420100414014"/>
    <s v="COMBKWKW"/>
    <s v="4,070.000"/>
    <s v="KWD"/>
    <s v="Sun 30 Oct 2022"/>
    <s v="307934/674841"/>
    <m/>
    <s v="27 Oct 2022 11:06:38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094"/>
    <s v="10/25/2022 2:25:02 PM"/>
    <s v="10/25/2022 3:00:05 PM"/>
    <s v="PA_BankingApproval"/>
    <s v="Pending Banking Approval"/>
    <x v="0"/>
    <s v="Alshaya Trading Company - UAE"/>
    <s v="454487.98"/>
    <s v="AED"/>
    <s v="2022"/>
    <s v="PARFUMS CHRISTAIN DIOR EMIRATES LLC"/>
    <s v="PAR030"/>
    <s v="riya.thomas"/>
    <m/>
    <m/>
    <s v="Month"/>
    <s v="4"/>
    <s v="Oct"/>
    <s v="Inventory"/>
    <s v="308094_PAR030_WK4"/>
    <s v="10/28/2022 12:00:00 AM"/>
    <s v="WEL/PARFUMS CHRISTAIN DIOR EMIRATES LLC"/>
    <x v="0"/>
    <s v="10/25/2022 12:00:00 AM"/>
    <m/>
    <m/>
    <s v="varunkumar.ar[Varun]"/>
    <s v="riya.thomas[Riya]"/>
    <s v="BankingApproval"/>
    <s v="1200000"/>
    <m/>
    <s v="Yes"/>
    <s v="High"/>
    <m/>
    <m/>
    <s v="OU_UAE(UAE)"/>
    <s v="PARFUMS CHRISTAIN DIOR EMIRATES LLC"/>
    <s v="PAR030"/>
    <s v="AE040200000035341999001"/>
    <s v="AED"/>
    <s v="454,487.980"/>
    <s v="31-OCT-22"/>
    <m/>
    <m/>
    <s v="True"/>
    <s v="True"/>
    <s v="True"/>
    <s v="True"/>
    <m/>
    <m/>
    <m/>
    <s v="PARFUMS CHRISTAIN DIOR EMIRATES LLC"/>
    <n v="674842"/>
    <s v="454487.98"/>
    <s v="AED"/>
    <s v="25-Oct-2022"/>
    <s v="83876G000130"/>
    <s v="MHA DXB AED MAIN"/>
    <s v="AE AEHBMECA025-413451-002 AED"/>
    <s v="AED"/>
    <s v="_x000d__x000a_ PARFUMS CHRISTIAN DIOR EMIRATES LLC"/>
    <s v="  HSBC BANK MIDDLE EAST LTD"/>
    <s v="AE040200000035341999001"/>
    <s v="BBMEAEAD"/>
    <s v="454,487.98"/>
    <s v="AED"/>
    <s v="Thu 27 Oct 2022"/>
    <s v="308094/674842"/>
    <s v="TCP - Trade Credits And Advances Payable"/>
    <s v="27 Oct 2022 09:57:5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90"/>
    <s v="10/25/2022 2:16:25 PM"/>
    <s v="10/25/2022 3:01:46 PM"/>
    <s v="PA_BankingApproval"/>
    <s v="Pending Banking Approval"/>
    <x v="0"/>
    <s v="Alshaya Trading Company - UAE"/>
    <s v="56002.08"/>
    <s v="AED"/>
    <s v="2022"/>
    <s v="KILOWATT FZ LLE"/>
    <s v="KIL006"/>
    <s v="riya.thomas"/>
    <m/>
    <m/>
    <s v="Month"/>
    <s v="3"/>
    <s v="Oct"/>
    <s v="Inventory"/>
    <s v="308090_KIL006_WK3/TCP"/>
    <s v="10/31/2022 12:00:00 AM"/>
    <s v="HOS/KILOWATT FZ LLE"/>
    <x v="0"/>
    <s v="10/25/2022 12:00:00 AM"/>
    <m/>
    <m/>
    <s v="ananda.te[Ananda]"/>
    <s v="riya.thomas[Riya]"/>
    <s v="BankingApproval"/>
    <s v="40692"/>
    <s v="79178.98"/>
    <s v="Yes"/>
    <m/>
    <m/>
    <m/>
    <s v="OU_UAE(UAE)"/>
    <s v="KILOWATT FZ LLE"/>
    <s v="KIL006"/>
    <s v="AE520260001015571228601"/>
    <s v="AED"/>
    <s v="56,002.080"/>
    <s v="31-OCT-22"/>
    <m/>
    <m/>
    <s v="True"/>
    <s v="True"/>
    <s v="True"/>
    <s v="True"/>
    <m/>
    <m/>
    <m/>
    <s v="KILOWATT FZ LLE"/>
    <n v="674843"/>
    <s v="56002.08"/>
    <s v="AED"/>
    <s v="25-Oct-2022"/>
    <s v="52536G001X10"/>
    <s v="MHA DXB AED MAIN"/>
    <s v="AE AEHBMECA025-413451-002 AED"/>
    <s v="AED"/>
    <s v="_x000d__x000a_ KILOWATT FZ LLE"/>
    <s v="  EMIRATES NBD BANK PJSC"/>
    <s v="AE520260001015571228601"/>
    <s v="EBILAEAD"/>
    <s v="56,002.08"/>
    <s v="AED"/>
    <s v="Thu 27 Oct 2022"/>
    <s v="308090/674843"/>
    <s v="TCP - Trade Credits And Advances Payable"/>
    <s v="27 Oct 2022 09:59:09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088"/>
    <s v="10/25/2022 2:12:11 PM"/>
    <s v="10/25/2022 3:03:47 PM"/>
    <s v="PA_BankingApproval"/>
    <s v="Pending Banking Approval"/>
    <x v="7"/>
    <s v="LOGIX FZCO - UAE"/>
    <s v="210000"/>
    <s v="AED"/>
    <s v="2022"/>
    <s v="HOT PACK PACKAGING L.L.C"/>
    <s v="HOT074"/>
    <s v="riya.thomas"/>
    <m/>
    <m/>
    <s v="Month"/>
    <s v="4"/>
    <s v="Oct"/>
    <s v="Inventory"/>
    <s v="308088_HOT074_WK4"/>
    <s v="10/28/2022 12:00:00 AM"/>
    <s v="HOS/HOT PACK PACKAGING L.L.C"/>
    <x v="1"/>
    <s v="10/25/2022 12:00:00 AM"/>
    <m/>
    <m/>
    <s v="varunkumar.ar[Varun]"/>
    <s v="riya.thomas[Riya]"/>
    <s v="BankingApproval"/>
    <s v="300000"/>
    <m/>
    <s v="Yes"/>
    <s v="High"/>
    <m/>
    <m/>
    <s v="OU_UAE2(UAE2)"/>
    <s v="HOT PACK PACKAGING L.L.C"/>
    <s v="HOT074"/>
    <s v="AE170230000001002565503"/>
    <s v="AED"/>
    <s v="210,000.000"/>
    <s v="31-OCT-22"/>
    <m/>
    <m/>
    <s v="True"/>
    <s v="True"/>
    <s v="True"/>
    <s v="True"/>
    <m/>
    <m/>
    <m/>
    <s v="HOT PACK PACKAGING L.L.C"/>
    <n v="674844"/>
    <s v="210000.00"/>
    <s v="AED"/>
    <s v="25-Oct-2022"/>
    <s v="18476G0005CO"/>
    <s v="Logix UAE AED Suppli"/>
    <s v="AE AEHBMECA025-154568-003 AED"/>
    <s v="AED"/>
    <s v="_x000d__x000a_ HOT PACK PACKAGING LLC"/>
    <s v="  COMMERCIAL BANK OF DUBAI"/>
    <s v="AE170230000001002565503"/>
    <s v="CBDUAEAD"/>
    <s v="210,000.00"/>
    <s v="AED"/>
    <s v="Thu 27 Oct 2022"/>
    <s v="308088/674844"/>
    <s v="TCP - Trade Credits And Advances Payable"/>
    <s v="27 Oct 2022 06:39:17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8085"/>
    <s v="10/25/2022 2:08:51 PM"/>
    <s v="10/25/2022 3:05:58 PM"/>
    <s v="PA_BankingApproval"/>
    <s v="Pending Banking Approval"/>
    <x v="0"/>
    <s v="Alshaya Trading Company - UAE"/>
    <s v="39585.86"/>
    <s v="AED"/>
    <s v="2022"/>
    <s v="TRUEBELL MARKETING &amp; TRADING"/>
    <s v="TRU005"/>
    <s v="riya.thomas"/>
    <m/>
    <m/>
    <s v="Month"/>
    <s v="4"/>
    <s v="Oct"/>
    <s v="Inventory"/>
    <s v="308085_TRU005_WK4/TCP"/>
    <s v="10/31/2022 12:00:00 AM"/>
    <s v="HOS/TRUEBELL MARKETING &amp; TRADING"/>
    <x v="0"/>
    <s v="10/25/2022 12:00:00 AM"/>
    <m/>
    <m/>
    <s v="ananda.te[Ananda]"/>
    <s v="riya.thomas[Riya]"/>
    <s v="BankingApproval"/>
    <s v="65000"/>
    <m/>
    <s v="Yes"/>
    <m/>
    <m/>
    <m/>
    <s v="OU_UAE(UAE)"/>
    <s v="TRUEBELL MARKETING &amp; TRADING"/>
    <s v="TRU005"/>
    <s v="AE380440000001423402203"/>
    <s v="AED"/>
    <s v="39,585.860"/>
    <s v="31-OCT-22"/>
    <m/>
    <m/>
    <s v="True"/>
    <s v="True"/>
    <s v="True"/>
    <s v="True"/>
    <m/>
    <m/>
    <m/>
    <s v="TRUEBELL MARKETING &amp; TRADING"/>
    <n v="674846"/>
    <s v="39585.86"/>
    <s v="AED"/>
    <s v="25-Oct-2022"/>
    <s v="44786G0004EJ"/>
    <s v="MHA DXB AED MAIN"/>
    <s v="AE AEHBMECA025-413451-002 AED"/>
    <s v="AED"/>
    <s v="_x000d__x000a_ TRUEBELL MARKETING _x000d__x000a_Â  AND TRADING LLC"/>
    <s v="  STANDARD CHARTERED BANK"/>
    <s v="AE380440000001423402203"/>
    <s v="SCBLAEADXXX"/>
    <s v="39,585.86"/>
    <s v="AED"/>
    <s v="Thu 27 Oct 2022"/>
    <s v="308085/674846"/>
    <s v="TCP - Trade Credits And Advances Payable"/>
    <s v="27 Oct 2022 10:02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82"/>
    <s v="10/25/2022 2:04:13 PM"/>
    <s v="10/25/2022 3:07:59 PM"/>
    <s v="PA_BankingApproval"/>
    <s v="Pending Banking Approval"/>
    <x v="1"/>
    <s v="Alshaya International Co. L.L.C, Dubai"/>
    <s v="168835.25"/>
    <s v="AED"/>
    <s v="2022"/>
    <s v="HOT PACK PACKAGING L.L.C"/>
    <s v="HOT074"/>
    <s v="riya.thomas"/>
    <m/>
    <m/>
    <s v="Month"/>
    <s v="4"/>
    <s v="Oct"/>
    <s v="Inventory"/>
    <s v="308082_HOT074_WK4"/>
    <s v="10/28/2022 12:00:00 AM"/>
    <s v="HOS/HOT PACK PACKAGING L.L.C"/>
    <x v="1"/>
    <s v="10/25/2022 12:00:00 AM"/>
    <m/>
    <m/>
    <s v="varunkumar.ar[Varun]"/>
    <s v="riya.thomas[Riya]"/>
    <s v="BankingApproval"/>
    <s v="200000"/>
    <m/>
    <s v="Yes"/>
    <s v="High"/>
    <m/>
    <m/>
    <s v="OU_DIC(IO_DIC)"/>
    <s v="HOT PACK PACKAGING L.L.C"/>
    <s v="HOT074"/>
    <s v="AE170230000001002565503"/>
    <s v="AED"/>
    <s v="168,835.250"/>
    <s v="31-OCT-22"/>
    <m/>
    <m/>
    <s v="True"/>
    <s v="True"/>
    <s v="True"/>
    <s v="True"/>
    <m/>
    <m/>
    <m/>
    <s v="HOT PACK PACKAGING L.L.C"/>
    <n v="674847"/>
    <s v="168835.25"/>
    <s v="AED"/>
    <s v="25-Oct-2022"/>
    <s v="18096G0007KD"/>
    <s v="AIC UAE AED Main Sup"/>
    <s v="AE AEHBMECA025-084054-004 AED"/>
    <s v="AED"/>
    <s v="_x000d__x000a_ HOT PACK PACKAGING LLC"/>
    <s v="  COMMERCIAL BANK OF DUBAI"/>
    <s v="AE170230000001002565503"/>
    <s v="CBDUAEAD"/>
    <s v="168,835.25"/>
    <s v="AED"/>
    <s v="Thu 27 Oct 2022"/>
    <s v="308082/674847"/>
    <s v="TCP - Trade Credits And Advances Payable"/>
    <s v="27 Oct 2022 05:21:4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92"/>
    <s v="10/25/2022 7:15:06 AM"/>
    <s v="10/25/2022 3:19:23 PM"/>
    <s v="PA_BankingApproval"/>
    <s v="Pending Banking Approval"/>
    <x v="6"/>
    <s v="M.H.ALSHAYA COMPANY W.L.L."/>
    <s v="19011.959"/>
    <s v="KWD"/>
    <s v="2022"/>
    <s v="GULFNET INTERNATIONAL/KEMS"/>
    <s v="KEM009"/>
    <s v="teena.kumar"/>
    <m/>
    <m/>
    <s v="Month"/>
    <s v="3"/>
    <s v="Oct"/>
    <s v="General Expense"/>
    <s v="307892_KEM009_WK3/SUPP"/>
    <s v="10/25/2022 12:00:00 AM"/>
    <s v="ITD/GULFNET INTERNATIONAL/KEMS"/>
    <x v="3"/>
    <s v="10/25/2022 12:00:00 AM"/>
    <m/>
    <m/>
    <s v="patil.bheemappa[Patil]"/>
    <s v="teena.kumar[Teena]"/>
    <s v="BankingApproval"/>
    <s v="19012"/>
    <s v="19011.96"/>
    <s v="Yes"/>
    <m/>
    <m/>
    <m/>
    <s v="OU_KUWAIT(KUW)"/>
    <s v="GULFNET INTERNATIONAL/KEMS"/>
    <s v="KEM009"/>
    <s v="KW30GULB0000000000000005174407"/>
    <s v="KWD"/>
    <s v="19,011.959"/>
    <s v="31-OCT-22"/>
    <m/>
    <m/>
    <s v="True"/>
    <s v="True"/>
    <s v="True"/>
    <s v="True"/>
    <m/>
    <m/>
    <m/>
    <s v="GULFNET INTERNATIONAL/KEMS"/>
    <n v="674918"/>
    <s v="19011.959"/>
    <s v="KWD"/>
    <s v="25-Oct-2022"/>
    <s v="25276G001C0I"/>
    <s v="M.H. ALSHAYA CO. W.L.L."/>
    <s v="KW KWHBMECA001-001080-001 KWD"/>
    <s v="KWD"/>
    <s v="_x000d__x000a_ GULF NET INTERNATIONAL COMPANY _x000d__x000a_Â  KEMS WLL"/>
    <s v="  AHLI UNITED BANK K.S.C.P."/>
    <s v="KW83BKME0000000000000011178960"/>
    <s v="BKMEKWKW"/>
    <s v="19,011.959"/>
    <s v="KWD"/>
    <s v="Sun 30 Oct 2022"/>
    <s v="307892/674918"/>
    <m/>
    <s v="27 Oct 2022 11:28:17 GMT"/>
    <s v="True"/>
    <s v="True"/>
    <s v="True"/>
    <s v="False"/>
    <s v="True"/>
    <s v="True"/>
    <s v="True"/>
    <s v="True"/>
    <m/>
    <m/>
    <m/>
    <m/>
    <x v="1"/>
    <s v="Oracle Validation Failed"/>
    <s v="10/25/2022"/>
    <m/>
  </r>
  <r>
    <s v="PA-000000000000307872"/>
    <s v="10/25/2022 9:19:08 AM"/>
    <s v="10/25/2022 3:24:35 PM"/>
    <s v="PA_BankingApproval"/>
    <s v="Pending Banking Approval"/>
    <x v="6"/>
    <s v="M.H.ALSHAYA COMPANY W.L.L."/>
    <s v="4575.75"/>
    <s v="KWD"/>
    <s v="2022"/>
    <s v="UNITED BRANDS COMPANY FOR GENERAL TRADING W.L.L."/>
    <s v="UNI105"/>
    <s v="teena.kumar"/>
    <m/>
    <m/>
    <s v="Month"/>
    <s v="3"/>
    <s v="Oct"/>
    <s v="Inventory"/>
    <s v="307872_UNI105_WK3/SUPP"/>
    <s v="10/24/2022 12:00:00 AM"/>
    <s v="WEL/UNITED BRANDS COMPANY FOR GENERAL TRADING W.L.L."/>
    <x v="3"/>
    <s v="10/25/2022 12:00:00 AM"/>
    <m/>
    <m/>
    <s v="christon.martin[Christon]"/>
    <s v="teena.kumar[Teena]"/>
    <s v="BankingApproval"/>
    <s v="2284.38"/>
    <s v="19120.019"/>
    <s v="Yes"/>
    <m/>
    <m/>
    <m/>
    <s v="OU_KUWAIT(KUW)"/>
    <s v="UNITED BRANDS COMPANY FOR GENERAL TRADING W.L.L."/>
    <s v="UNI105"/>
    <s v="KW25COMB0000239535544100414010"/>
    <s v="KWD"/>
    <s v="4,575.750"/>
    <s v="31-OCT-22"/>
    <m/>
    <m/>
    <s v="True"/>
    <s v="True"/>
    <s v="True"/>
    <s v="True"/>
    <m/>
    <m/>
    <m/>
    <s v="UNITED BRANDS COMPANY FOR GENERAL TRADING W.L.L."/>
    <n v="674848"/>
    <s v="4575.750"/>
    <s v="KWD"/>
    <s v="25-Oct-2022"/>
    <s v="20916G001E89"/>
    <s v="M.H. ALSHAYA CO. W.L.L."/>
    <s v="KW KWHBMECA001-001080-001 KWD"/>
    <s v="KWD"/>
    <s v="_x000d__x000a_ UNITED BRANDS COMPANY"/>
    <s v="  COMMERCIAL BANK OF KUWAIT SAK"/>
    <s v="KW25COMB0000239535544100414010"/>
    <s v="COMBKWKW"/>
    <s v="4,575.750"/>
    <s v="KWD"/>
    <s v="Sun 30 Oct 2022"/>
    <s v="307872/674848"/>
    <m/>
    <s v="27 Oct 2022 11:13:57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71"/>
    <s v="10/25/2022 9:21:52 AM"/>
    <s v="10/25/2022 3:25:56 PM"/>
    <s v="PA_BankingApproval"/>
    <s v="Pending Banking Approval"/>
    <x v="6"/>
    <s v="M.H.ALSHAYA COMPANY W.L.L."/>
    <s v="18"/>
    <s v="KWD"/>
    <s v="2022"/>
    <s v="NIKON OPTICAL MIDDLE EAST CO. FOR MEDICAL GLASSES AND SUNGLASSES"/>
    <s v="NIK001"/>
    <s v="teena.kumar"/>
    <m/>
    <m/>
    <s v="Month"/>
    <s v="4"/>
    <s v="Oct"/>
    <s v="Inventory"/>
    <s v="307871_NIK001_WK4/SUPP"/>
    <s v="10/24/2022 12:00:00 AM"/>
    <s v="WEL/NIKON OPTICAL MIDDLE EAST CO. FOR MEDICAL GLASSES AND SUNGLASSES"/>
    <x v="3"/>
    <s v="10/25/2022 12:00:00 AM"/>
    <m/>
    <m/>
    <s v="christon.martin[Christon]"/>
    <s v="teena.kumar[Teena]"/>
    <s v="BankingApproval"/>
    <s v="18"/>
    <s v="18"/>
    <s v="Yes"/>
    <m/>
    <m/>
    <m/>
    <s v="OU_KUWAIT(KUW)"/>
    <s v="NIKON OPTICAL MIDDLE EAST CO. FOR MEDICAL GLASSES AND"/>
    <s v="NIK001"/>
    <s v="KW10NBOK0000000000002010670110"/>
    <s v="KWD"/>
    <s v="18.000"/>
    <s v="31-OCT-22"/>
    <m/>
    <m/>
    <s v="False"/>
    <s v="True"/>
    <s v="True"/>
    <s v="True"/>
    <m/>
    <m/>
    <m/>
    <s v="NIKON OPTICAL MIDDLE EAST CO. FOR MEDICAL GLASSES AND SUNGLASSES"/>
    <n v="674849"/>
    <s v="18.000"/>
    <s v="KWD"/>
    <s v="25-Oct-2022"/>
    <s v="01376G00158Y"/>
    <s v="M.H. ALSHAYA CO. W.L.L."/>
    <s v="KW KWHBMECA001-001080-001 KWD"/>
    <s v="KWD"/>
    <s v="_x000d__x000a_ NIKON OPTICAL MIDDLE EAST CO _x000d__x000a_Â  FOR MEDICAL GLASSES _x000d__x000a_Â  SUBHAN BLOCK2 STREET 103"/>
    <s v="  NATIONAL BANK OF KUWAIT"/>
    <s v="KW10NBOK0000000000002010670110"/>
    <s v="NBOKKWKW"/>
    <s v="18.000"/>
    <s v="KWD"/>
    <s v="Sun 30 Oct 2022"/>
    <s v="307871/674849"/>
    <m/>
    <s v="27 Oct 2022 11:15:1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565"/>
    <s v="10/25/2022 8:50:25 AM"/>
    <s v="10/25/2022 3:50:35 PM"/>
    <s v="PA_BankingApproval"/>
    <s v="Pending Banking Approval"/>
    <x v="6"/>
    <s v="M.H.ALSHAYA COMPANY W.L.L."/>
    <s v="20560.421"/>
    <s v="KWD"/>
    <s v="2022"/>
    <s v="ESSILOR AMICO TRADING CO WLL(ESSILOR TRADING CO WLL)"/>
    <s v="ESS003"/>
    <s v="teena.kumar"/>
    <m/>
    <m/>
    <s v="Month"/>
    <s v="4"/>
    <s v="Oct"/>
    <s v="Inventory"/>
    <s v="307565_ESS003_WK4/SUPP"/>
    <s v="10/24/2022 12:00:00 AM"/>
    <s v="WEL/ESSILOR AMICO TRADING CO WLL"/>
    <x v="3"/>
    <s v="10/25/2022 12:00:00 AM"/>
    <m/>
    <m/>
    <s v="christon.martin[Christon]"/>
    <s v="teena.kumar[Teena]"/>
    <s v="BankingApproval"/>
    <s v="30728.4"/>
    <s v="38093.98"/>
    <s v="Yes"/>
    <m/>
    <m/>
    <m/>
    <s v="OU_KUWAIT(KUW)"/>
    <s v="ESSILOR AMICO TRADING CO WLL(ESSILOR TRADING CO WLL)"/>
    <s v="ESS003"/>
    <s v="KW73HBME0000000000001019942001"/>
    <s v="KWD"/>
    <s v="20,560.421"/>
    <s v="31-OCT-22"/>
    <m/>
    <m/>
    <s v="True"/>
    <s v="True"/>
    <s v="True"/>
    <s v="True"/>
    <m/>
    <m/>
    <m/>
    <s v="ESSILOR AMICO TRADING CO WLL(ESSILOR TRADING CO WLL)"/>
    <n v="674850"/>
    <s v="20560.421"/>
    <s v="KWD"/>
    <s v="25-Oct-2022"/>
    <s v="35906G001G40"/>
    <s v="M.H. ALSHAYA CO. W.L.L."/>
    <s v="KW KWHBMECA001-001080-001 KWD"/>
    <s v="KWD"/>
    <s v="_x000d__x000a_ ESSILOR TRADING CO WLL"/>
    <s v="  CITIBANK N.A."/>
    <s v="KW72CITI0000000000000100163004"/>
    <s v="CITIKWKW"/>
    <s v="20,560.421"/>
    <s v="KWD"/>
    <s v="Sun 30 Oct 2022"/>
    <s v="307565/674850"/>
    <m/>
    <s v="27 Oct 2022 11:16:57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507"/>
    <s v="10/25/2022 8:54:43 AM"/>
    <s v="10/25/2022 3:54:06 PM"/>
    <s v="PA_BankingApproval"/>
    <s v="Pending Banking Approval"/>
    <x v="6"/>
    <s v="M.H.ALSHAYA COMPANY W.L.L."/>
    <s v="30249.192"/>
    <s v="KWD"/>
    <s v="2022"/>
    <s v="REFRESHMENT TRADING COMPANY"/>
    <s v="RTC005"/>
    <s v="teena.kumar"/>
    <m/>
    <m/>
    <s v="Month"/>
    <s v="2"/>
    <s v="Oct"/>
    <s v="Inventory"/>
    <s v="307507_RTC005_WK2/SUPP"/>
    <s v="10/24/2022 12:00:00 AM"/>
    <s v="HOS/REFRESHMENT TRADING COMPANY"/>
    <x v="3"/>
    <s v="10/25/2022 12:00:00 AM"/>
    <m/>
    <m/>
    <s v="christon.martin[Christon]"/>
    <s v="teena.kumar[Teena]"/>
    <s v="BankingApproval"/>
    <s v="16343.92"/>
    <s v="32121.586"/>
    <s v="Yes"/>
    <m/>
    <m/>
    <m/>
    <s v="OU_KUWAIT(KUW)"/>
    <s v="REFRESHMENT TRADING COMPANY"/>
    <s v="RTC005"/>
    <s v="KW37NBOK0000000000001000306663"/>
    <s v="KWD"/>
    <s v="30,249.192"/>
    <s v="31-OCT-22"/>
    <m/>
    <m/>
    <s v="True"/>
    <s v="True"/>
    <s v="True"/>
    <s v="True"/>
    <m/>
    <m/>
    <m/>
    <s v="REFRESHMENT TRADING COMPANY"/>
    <n v="674921"/>
    <s v="30249.192"/>
    <s v="KWD"/>
    <s v="25-Oct-2022"/>
    <s v="32116G0016YC"/>
    <s v="M.H. ALSHAYA CO. W.L.L."/>
    <s v="KW KWHBMECA001-001080-001 KWD"/>
    <s v="KWD"/>
    <s v="_x000d__x000a_ REFRESHMENT TRADING CO"/>
    <s v="  NATIONAL BANK OF KUWAIT S.A.K.P."/>
    <s v="KW37NBOK0000000000001000306663"/>
    <s v="NBOKKWKW"/>
    <s v="30,249.192"/>
    <s v="KWD"/>
    <s v="Sun 30 Oct 2022"/>
    <s v="307507/674921"/>
    <m/>
    <s v="27 Oct 2022 11:18:2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339"/>
    <s v="10/25/2022 10:05:09 AM"/>
    <s v="10/25/2022 3:57:07 PM"/>
    <s v="PA_BankingApproval"/>
    <s v="Pending Banking Approval"/>
    <x v="6"/>
    <s v="M.H.ALSHAYA COMPANY W.L.L."/>
    <s v="34530.18"/>
    <s v="KWD"/>
    <s v="2022"/>
    <s v="WAHRAN TRADING CO W.L.L."/>
    <s v="WAH004"/>
    <s v="teena.kumar"/>
    <m/>
    <m/>
    <s v="Month"/>
    <s v="4"/>
    <s v="Oct"/>
    <s v="Inventory"/>
    <s v="307339_WAH004_WK4/SUPP"/>
    <s v="10/24/2022 12:00:00 AM"/>
    <s v="WEL/WAHRAN TRADING CO W.L.L."/>
    <x v="3"/>
    <s v="10/25/2022 12:00:00 AM"/>
    <m/>
    <m/>
    <s v="christon.martin[Christon]"/>
    <s v="teena.kumar[Teena]"/>
    <s v="BankingApproval"/>
    <s v="3160.95"/>
    <s v="41035.409"/>
    <s v="Yes"/>
    <m/>
    <m/>
    <m/>
    <s v="OU_KUWAIT(KUW)"/>
    <s v="WAHRAN TRADING CO W.L.L."/>
    <s v="WAH004"/>
    <s v="KW78GULB0000000000000006080202/(FOR BOOTS)"/>
    <s v="KWD"/>
    <s v="34,530.180"/>
    <s v="31-OCT-22"/>
    <m/>
    <m/>
    <s v="True"/>
    <s v="True"/>
    <s v="True"/>
    <s v="True"/>
    <m/>
    <m/>
    <m/>
    <s v="WAHRAN TRADING CO W.L.L."/>
    <n v="674851"/>
    <s v="34530.180"/>
    <s v="KWD"/>
    <s v="25-Oct-2022"/>
    <s v="12186G0017W2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34,530.180"/>
    <s v="KWD"/>
    <s v="Sun 30 Oct 2022"/>
    <s v="307339/674851"/>
    <m/>
    <s v="27 Oct 2022 11:20:07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338"/>
    <s v="10/25/2022 8:58:17 AM"/>
    <s v="10/25/2022 3:58:57 PM"/>
    <s v="PA_BankingApproval"/>
    <s v="Pending Banking Approval"/>
    <x v="6"/>
    <s v="M.H.ALSHAYA COMPANY W.L.L."/>
    <s v="17738.75"/>
    <s v="KWD"/>
    <s v="2022"/>
    <s v="JANA INTERNATIONAL TRADING CO.KUWAIT"/>
    <s v="JAN004"/>
    <s v="teena.kumar"/>
    <m/>
    <m/>
    <s v="Month"/>
    <s v="3"/>
    <s v="Oct"/>
    <s v="Inventory"/>
    <s v="307338_JAN004_WK3/SUPP"/>
    <s v="10/24/2022 12:00:00 AM"/>
    <s v="HOS/JANA INTERNATIONAL TRADING CO."/>
    <x v="3"/>
    <s v="10/25/2022 12:00:00 AM"/>
    <m/>
    <m/>
    <s v="christon.martin[Christon]"/>
    <s v="teena.kumar[Teena]"/>
    <s v="BankingApproval"/>
    <s v="308.75"/>
    <s v="22829.825"/>
    <s v="Yes"/>
    <m/>
    <m/>
    <m/>
    <m/>
    <m/>
    <m/>
    <m/>
    <m/>
    <m/>
    <m/>
    <m/>
    <m/>
    <m/>
    <m/>
    <m/>
    <m/>
    <m/>
    <m/>
    <m/>
    <s v="JANA INTERNATIONAL TRADING CO.KUWAIT"/>
    <n v="674852"/>
    <s v="17738.750"/>
    <s v="KWD"/>
    <s v="25-Oct-2022"/>
    <s v="03466G001IPM"/>
    <s v="M.H. ALSHAYA CO. W.L.L."/>
    <s v="KW KWHBMECA001-001080-001 KWD"/>
    <s v="KWD"/>
    <s v="_x000d__x000a_ JANA INTERNATIONAL CO WLL"/>
    <s v="  GULF BANK KSC"/>
    <s v="KW09GULB0000000000000005178762"/>
    <s v="GULBKWKW"/>
    <s v="17,738.750"/>
    <s v="KWD"/>
    <s v="Sun 30 Oct 2022"/>
    <s v="307338/674852"/>
    <m/>
    <s v="27 Oct 2022 11:21:5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6372"/>
    <s v="10/25/2022 10:01:22 AM"/>
    <s v="10/25/2022 4:00:18 PM"/>
    <s v="PA_BankingApproval"/>
    <s v="Pending Banking Approval"/>
    <x v="6"/>
    <s v="M.H.ALSHAYA COMPANY W.L.L."/>
    <s v="2783.175"/>
    <s v="KWD"/>
    <s v="2022"/>
    <s v="SATCO TRADING CO."/>
    <s v="SAT007"/>
    <s v="teena.kumar"/>
    <m/>
    <m/>
    <s v="Month"/>
    <s v="4"/>
    <s v="Oct"/>
    <s v="Inventory"/>
    <s v="306372_SAT007_WK4/SUPP"/>
    <s v="10/24/2022 12:00:00 AM"/>
    <s v="HOS/SATCO TRADING CO."/>
    <x v="3"/>
    <s v="10/25/2022 12:00:00 AM"/>
    <m/>
    <m/>
    <s v="christon.martin[Christon]"/>
    <s v="teena.kumar[Teena]"/>
    <s v="BankingApproval"/>
    <s v="1020.75"/>
    <s v="9227.275"/>
    <s v="Yes"/>
    <m/>
    <m/>
    <m/>
    <s v="OU_KUWAIT(KUW)"/>
    <s v="SATCO TRADING CO."/>
    <s v="SAT007"/>
    <s v="KW33KWIB0000000000011010135805"/>
    <s v="KWD"/>
    <s v="2,783.175"/>
    <s v="31-OCT-22"/>
    <m/>
    <m/>
    <s v="True"/>
    <s v="True"/>
    <s v="True"/>
    <s v="True"/>
    <m/>
    <m/>
    <m/>
    <s v="SATCO TRADING CO."/>
    <n v="674853"/>
    <s v="2783.175"/>
    <s v="KWD"/>
    <s v="25-Oct-2022"/>
    <s v="19776G0019QS"/>
    <s v="M.H. ALSHAYA CO. W.L.L."/>
    <s v="KW KWHBMECA001-001080-001 KWD"/>
    <s v="KWD"/>
    <s v="_x000d__x000a_ SATCO FOOD TRADING"/>
    <s v="  KUWAIT INTERNATIONAL BANK"/>
    <s v="KW33KWIB0000000000011010135805"/>
    <s v="KWIBKWKW"/>
    <s v="2,783.175"/>
    <s v="KWD"/>
    <s v="Sun 30 Oct 2022"/>
    <s v="306372/674853"/>
    <m/>
    <s v="27 Oct 2022 11:23:3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6361"/>
    <s v="10/25/2022 9:13:38 AM"/>
    <s v="10/25/2022 4:01:38 PM"/>
    <s v="PA_BankingApproval"/>
    <s v="Pending Banking Approval"/>
    <x v="6"/>
    <s v="M.H.ALSHAYA COMPANY W.L.L."/>
    <s v="118.375"/>
    <s v="KWD"/>
    <s v="2022"/>
    <s v="AL MASSILA INT'L FOOD STUFF CO."/>
    <s v="MAS008"/>
    <s v="teena.kumar"/>
    <m/>
    <m/>
    <s v="Month"/>
    <s v="3"/>
    <s v="Oct"/>
    <s v="Inventory"/>
    <s v="306361_MAS008_WK3/SUPP"/>
    <s v="10/24/2022 12:00:00 AM"/>
    <s v="HOS/AL MASSILA INT'L FOOD STUFF CO."/>
    <x v="3"/>
    <s v="10/25/2022 12:00:00 AM"/>
    <m/>
    <m/>
    <s v="christon.martin[Christon]"/>
    <s v="teena.kumar[Teena]"/>
    <s v="BankingApproval"/>
    <s v="118.38"/>
    <s v="1530.536"/>
    <s v="Yes"/>
    <m/>
    <m/>
    <m/>
    <s v="OU_KUWAIT(KUW)"/>
    <s v="AL MASSILA INT'L FOOD STUFF CO."/>
    <s v="MAS008"/>
    <s v="KW39ABKK0000000000603000791001"/>
    <s v="KWD"/>
    <s v="118.375"/>
    <s v="31-OCT-22"/>
    <m/>
    <m/>
    <s v="True"/>
    <s v="True"/>
    <s v="True"/>
    <s v="True"/>
    <m/>
    <m/>
    <m/>
    <s v="AL MASSILA INT'L FOOD STUFF CO."/>
    <n v="674854"/>
    <s v="118.375"/>
    <s v="KWD"/>
    <s v="25-Oct-2022"/>
    <s v="37206G001AIU"/>
    <s v="M.H. ALSHAYA CO. W.L.L."/>
    <s v="KW KWHBMECA001-001080-001 KWD"/>
    <s v="KWD"/>
    <s v="_x000d__x000a_ AL MASSILA INTERNATIONAL _x000d__x000a_Â  FOOD STUFF CO"/>
    <s v="  ALAHLI BANK OF KUWAIT KSC"/>
    <s v="KW39ABKK0000000000603000791001"/>
    <s v="ABKKKWKW"/>
    <s v="118.375"/>
    <s v="KWD"/>
    <s v="Sun 30 Oct 2022"/>
    <s v="306361/674854"/>
    <m/>
    <s v="27 Oct 2022 11:24:5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5920"/>
    <s v="10/25/2022 9:57:53 AM"/>
    <s v="10/25/2022 4:02:31 PM"/>
    <s v="PA_BankingApproval"/>
    <s v="Pending Banking Approval"/>
    <x v="6"/>
    <s v="M.H.ALSHAYA COMPANY W.L.L."/>
    <s v="9021.76"/>
    <s v="KWD"/>
    <s v="2022"/>
    <s v="PHARMADEX PHARMACEUTICAL &amp; MEDICAL EQUIPMENT"/>
    <s v="PPM001"/>
    <s v="teena.kumar"/>
    <m/>
    <m/>
    <s v="Month"/>
    <s v="4"/>
    <s v="Oct"/>
    <s v="Inventory"/>
    <s v="305920_PPM001_WK4/SUPP"/>
    <s v="10/24/2022 12:00:00 AM"/>
    <s v="WEL/PHARMADEX PHARMACEUTICAL &amp; MEDICAL EQUIPMENT"/>
    <x v="3"/>
    <s v="10/25/2022 12:00:00 AM"/>
    <m/>
    <m/>
    <s v="christon.martin[Christon]"/>
    <s v="teena.kumar[Teena]"/>
    <s v="BankingApproval"/>
    <s v="1572.76"/>
    <s v="14258"/>
    <s v="Yes"/>
    <m/>
    <m/>
    <m/>
    <s v="OU_KUWAIT(KUW)"/>
    <s v="PHARMADEX PHARMACEUTICAL &amp; MEDICAL EQUIPMENT"/>
    <s v="PPM001"/>
    <m/>
    <s v="KWD"/>
    <s v="9,021.760"/>
    <s v="31-OCT-22"/>
    <m/>
    <m/>
    <s v="True"/>
    <s v="True"/>
    <s v="True"/>
    <s v="True"/>
    <m/>
    <m/>
    <m/>
    <s v="PHARMADEX PHARMACEUTICAL &amp; MEDICAL EQUIPMENT"/>
    <n v="674855"/>
    <s v="9021.760"/>
    <s v="KWD"/>
    <s v="25-Oct-2022"/>
    <s v="19036G001MTB"/>
    <s v="M.H. ALSHAYA CO. W.L.L."/>
    <s v="KW KWHBMECA001-001080-001 KWD"/>
    <s v="KWD"/>
    <s v="_x000d__x000a_ PHARMADEX PHARMACEUTICAL _x000d__x000a_Â  AND MEDICAL EQUIPMENT WLL"/>
    <s v="  GULF BANK, K.S.C."/>
    <s v="KW53GULB0000000000000094813245"/>
    <s v="GULBKWKW"/>
    <s v="9,021.760"/>
    <s v="KWD"/>
    <s v="Sun 30 Oct 2022"/>
    <s v="305920/674855"/>
    <m/>
    <s v="27 Oct 2022 11:29:3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42"/>
    <s v="10/25/2022 5:52:29 PM"/>
    <s v="10/25/2022 6:04:14 PM"/>
    <s v="PA_BankingApproval"/>
    <s v="Pending Banking Approval"/>
    <x v="0"/>
    <s v="Alshaya Trading Company - UAE"/>
    <s v="44293.2"/>
    <s v="AED"/>
    <s v="2022"/>
    <s v="HAMID &amp; KUMAR ENTERPRISES LLC"/>
    <s v="ENT075"/>
    <s v="deepak.agarwal"/>
    <m/>
    <m/>
    <s v="Month"/>
    <s v="4"/>
    <s v="Oct"/>
    <s v="Inventory"/>
    <s v="308142_ENT075_WK4/TCP"/>
    <s v="10/25/2022 12:00:00 AM"/>
    <s v="HOS/HAMID &amp; KUMAR ENTERPRISES LLC"/>
    <x v="0"/>
    <s v="10/25/2022 12:00:00 AM"/>
    <m/>
    <m/>
    <s v="syed.asgar[Syed]"/>
    <s v="riya.thomas[Riya]"/>
    <s v="BankingApproval"/>
    <s v="41266.58"/>
    <m/>
    <s v="Yes"/>
    <m/>
    <m/>
    <m/>
    <s v="OU_UAE(UAE)"/>
    <s v="HAMID &amp; KUMAR ENTERPRISES LLC"/>
    <s v="ENT075"/>
    <s v="AE390380000012000138997/H.K. ENTERPRISES L.L.C."/>
    <s v="AED"/>
    <s v="44,293.200"/>
    <s v="31-OCT-22"/>
    <m/>
    <m/>
    <s v="True"/>
    <s v="True"/>
    <s v="True"/>
    <s v="True"/>
    <m/>
    <m/>
    <m/>
    <s v="HAMID &amp; KUMAR ENTERPRISES LLC"/>
    <n v="674856"/>
    <s v="44293.20"/>
    <s v="AED"/>
    <s v="25-Oct-2022"/>
    <s v="01886G0020FK"/>
    <s v="MHA DXB AED MAIN"/>
    <s v="AE AEHBMECA025-413451-002 AED"/>
    <s v="AED"/>
    <s v="_x000d__x000a_ HAMID AND KUMAR ENTERPRISES LLC"/>
    <s v="  NATIONAL BK OF FUJAIRAH"/>
    <s v="AE390380000012000138997"/>
    <s v="NBFUAEAFDXB"/>
    <s v="44,293.20"/>
    <s v="AED"/>
    <s v="Thu 27 Oct 2022"/>
    <s v="308142/674856"/>
    <s v="TCP - Trade Credits And Advances Payable"/>
    <s v="27 Oct 2022 10:03:25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141"/>
    <s v="10/25/2022 5:44:48 PM"/>
    <s v="10/25/2022 6:06:05 PM"/>
    <s v="PA_BankingApproval"/>
    <s v="Pending Banking Approval"/>
    <x v="1"/>
    <s v="Alshaya International Co. L.L.C, Dubai"/>
    <s v="5078.85"/>
    <s v="AED"/>
    <s v="2022"/>
    <s v="HAMID &amp; KUMAR ENTERPRISES LLC"/>
    <s v="ENT075"/>
    <s v="deepak.agarwal"/>
    <m/>
    <m/>
    <s v="Month"/>
    <s v="4"/>
    <s v="Oct"/>
    <s v="Inventory"/>
    <s v="308141_ENT075_WK4/TCP"/>
    <s v="10/25/2022 12:00:00 AM"/>
    <s v="HOS/HAMID &amp; KUMAR ENTERPRISES LLC"/>
    <x v="1"/>
    <s v="10/25/2022 12:00:00 AM"/>
    <m/>
    <m/>
    <s v="syed.asgar[Syed]"/>
    <s v="riya.thomas[Riya]"/>
    <s v="BankingApproval"/>
    <s v="12282.19"/>
    <s v="32927.95"/>
    <s v="Yes"/>
    <m/>
    <m/>
    <m/>
    <s v="OU_DIC(IO_DIC)"/>
    <s v="HAMID &amp; KUMAR ENTERPRISES LLC"/>
    <s v="ENT075"/>
    <s v="AE390380000012000138997/H.K. ENTERPRISES L.L.C."/>
    <s v="AED"/>
    <s v="5,078.850"/>
    <s v="31-OCT-22"/>
    <m/>
    <m/>
    <s v="True"/>
    <s v="True"/>
    <s v="True"/>
    <s v="True"/>
    <m/>
    <m/>
    <m/>
    <s v="HAMID &amp; KUMAR ENTERPRISES LLC"/>
    <n v="674857"/>
    <s v="5078.85"/>
    <s v="AED"/>
    <s v="25-Oct-2022"/>
    <s v="11686G000I9B"/>
    <s v="AIC UAE AED Main Sup"/>
    <s v="AE AEHBMECA025-084054-004 AED"/>
    <s v="AED"/>
    <s v="_x000d__x000a_ HAMID AND KUMAR ENTERPRISES LLC"/>
    <s v="  NATIONAL BK OF FUJAIRAH"/>
    <s v="AE390380000012000138997"/>
    <s v="NBFUAEAFDXB"/>
    <s v="5,078.85"/>
    <s v="AED"/>
    <s v="Thu 27 Oct 2022"/>
    <s v="308141/674857"/>
    <s v="TCP - Trade Credits And Advances Payable"/>
    <s v="27 Oct 2022 05:23:2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39"/>
    <s v="10/25/2022 4:52:12 PM"/>
    <s v="10/25/2022 6:07:05 PM"/>
    <s v="PA_BankingApproval"/>
    <s v="Pending Banking Approval"/>
    <x v="0"/>
    <s v="Alshaya Trading Company - UAE"/>
    <s v="77006.75"/>
    <s v="AED"/>
    <s v="2022"/>
    <s v="HADEF &amp; PARTNERS"/>
    <s v="HAD077"/>
    <s v="deepak.agarwal"/>
    <m/>
    <m/>
    <s v="Month"/>
    <s v="3"/>
    <s v="Oct"/>
    <s v="Legal/Professional"/>
    <s v="308139_HAD077_WK3/PMS"/>
    <s v="10/25/2022 12:00:00 AM"/>
    <s v="LEG/HADEF &amp; PARTNERS"/>
    <x v="2"/>
    <s v="10/25/2022 12:00:00 AM"/>
    <m/>
    <m/>
    <s v="veerappa.padashetty[Veerappa]"/>
    <s v="riya.thomas[Riya]"/>
    <s v="BankingApproval"/>
    <s v="294660"/>
    <s v="518115.98"/>
    <s v="Yes"/>
    <s v="High"/>
    <m/>
    <m/>
    <s v="OU_UAE(UAE)"/>
    <s v="HADEF &amp; PARTNERS"/>
    <s v="HAD077"/>
    <s v="AE310030011724485920004"/>
    <s v="AED"/>
    <s v="72,693.810"/>
    <s v="31-OCT-22"/>
    <m/>
    <m/>
    <s v="True"/>
    <s v="True"/>
    <s v="True"/>
    <s v="False"/>
    <m/>
    <m/>
    <m/>
    <s v="HADEF &amp; PARTNERS"/>
    <n v="674858"/>
    <s v="77006.75"/>
    <s v="AED"/>
    <s v="25-Oct-2022"/>
    <s v="43186G0021NU"/>
    <s v="MHA DXB AED MAIN"/>
    <s v="AE AEHBMECA025-413451-002 AED"/>
    <s v="AED"/>
    <s v="_x000d__x000a_ Hadef And Partners LLC _x000d__x000a_Â  Emmar Square _x000d__x000a_Â  Building 3, Level 5, Downtown Dubai"/>
    <s v="  ABU DHABI COMMERCIAL BANK"/>
    <s v="AE310030011724485920004"/>
    <s v="ADCBAEAA"/>
    <s v="77,006.75"/>
    <s v="AED"/>
    <s v="Thu 27 Oct 2022"/>
    <s v="308139/674858"/>
    <s v="PMS - Professional And Management Consulting Services"/>
    <s v="27 Oct 2022 10:05:00 GMT"/>
    <s v="True"/>
    <s v="True"/>
    <s v="True"/>
    <s v="False"/>
    <s v="True"/>
    <s v="True"/>
    <s v="True"/>
    <s v="True"/>
    <m/>
    <m/>
    <m/>
    <m/>
    <x v="1"/>
    <s v="DBR Validation Failed"/>
    <s v="10/25/2022"/>
    <m/>
  </r>
  <r>
    <s v="PA-000000000000308136"/>
    <s v="10/25/2022 5:20:28 PM"/>
    <s v="10/25/2022 6:12:56 PM"/>
    <s v="PA_BankingApproval"/>
    <s v="Pending Banking Approval"/>
    <x v="15"/>
    <s v="Boots Pharmacy Central Ltd - UAE"/>
    <s v="1247.4"/>
    <s v="AED"/>
    <s v="2022"/>
    <s v="NUTRIPHARM FZCO"/>
    <s v="NPM060"/>
    <s v="riya.thomas"/>
    <m/>
    <m/>
    <s v="Month"/>
    <s v="4"/>
    <s v="Oct"/>
    <s v="Inventory"/>
    <s v="308136_NPM060_WK4/TCP"/>
    <s v="10/25/2022 12:00:00 AM"/>
    <s v="WEL/NUTRIPHARM FZCO"/>
    <x v="2"/>
    <s v="10/25/2022 12:00:00 AM"/>
    <m/>
    <m/>
    <s v="abdul.sami[Abdul]"/>
    <s v="riya.thomas[Riya]"/>
    <s v="BankingApproval"/>
    <s v="1247"/>
    <s v="1247.4"/>
    <s v="Yes"/>
    <m/>
    <m/>
    <m/>
    <s v="OU_BPC(IO_BPC)"/>
    <s v="NUTRIPHARM FZCO"/>
    <s v="NPM060"/>
    <s v="AE270230000001000263028"/>
    <s v="AED"/>
    <s v="1,247.400"/>
    <s v="31-OCT-22"/>
    <m/>
    <m/>
    <s v="True"/>
    <s v="True"/>
    <s v="True"/>
    <s v="True"/>
    <m/>
    <m/>
    <m/>
    <s v="NUTRIPHARM FZCO"/>
    <n v="674859"/>
    <s v="1247.40"/>
    <s v="AED"/>
    <s v="25-Oct-2022"/>
    <s v="06436G0006LS"/>
    <s v="MHA DXB AED MAIN"/>
    <s v="AE AEHBMECA025-413451-002 AED"/>
    <s v="AED"/>
    <s v="_x000d__x000a_ NUTRIPHARM FZCO"/>
    <s v="  COMMERCIAL BANK OF DUBAI"/>
    <s v="AE270230000001000263028"/>
    <s v="CBDUAEAD"/>
    <s v="1,247.40"/>
    <s v="AED"/>
    <s v="Thu 27 Oct 2022"/>
    <s v="308136/674859"/>
    <s v="TCP - Trade Credits And Advances Payable"/>
    <s v="27 Oct 2022 07:46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35"/>
    <s v="10/25/2022 5:06:59 PM"/>
    <s v="10/25/2022 6:15:27 PM"/>
    <s v="PA_BankingApproval"/>
    <s v="Pending Banking Approval"/>
    <x v="13"/>
    <s v="Dareen Pharmacies L.L.C"/>
    <s v="1138.72"/>
    <s v="AED"/>
    <s v="2022"/>
    <s v="NUTRIPHARM FZCO"/>
    <s v="NPM060"/>
    <s v="riya.thomas"/>
    <m/>
    <m/>
    <s v="Month"/>
    <s v="4"/>
    <s v="Oct"/>
    <s v="Inventory"/>
    <s v="308135_NPM060_WK4/TCP"/>
    <s v="10/25/2022 12:00:00 AM"/>
    <s v="WEL/NUTRIPHARM FZCO"/>
    <x v="2"/>
    <s v="10/25/2022 12:00:00 AM"/>
    <m/>
    <m/>
    <s v="abdul.sami[Abdul]"/>
    <s v="riya.thomas[Riya]"/>
    <s v="BankingApproval"/>
    <s v="871"/>
    <s v="1138.74"/>
    <s v="Yes"/>
    <m/>
    <m/>
    <m/>
    <s v="OU_DPH(IO_DPH1)"/>
    <s v="NUTRIPHARM FZCO"/>
    <s v="NPM060"/>
    <s v="AE270230000001000263028"/>
    <s v="AED"/>
    <s v="1,138.720"/>
    <s v="31-OCT-22"/>
    <m/>
    <m/>
    <s v="True"/>
    <s v="True"/>
    <s v="True"/>
    <s v="True"/>
    <m/>
    <m/>
    <m/>
    <s v="NUTRIPHARM FZCO"/>
    <n v="674860"/>
    <s v="1138.72"/>
    <s v="AED"/>
    <s v="25-Oct-2022"/>
    <s v="13556G000KSY"/>
    <s v="MHA DXB AED MAIN"/>
    <s v="AE AEHBMECA025-413451-002 AED"/>
    <s v="AED"/>
    <s v="_x000d__x000a_ NUTRIPHARM FZCO"/>
    <s v="  COMMERCIAL BANK OF DUBAI"/>
    <s v="AE270230000001000263028"/>
    <s v="CBDUAEAD"/>
    <s v="1,138.72"/>
    <s v="AED"/>
    <s v="Thu 27 Oct 2022"/>
    <s v="308135/674860"/>
    <s v="TCP - Trade Credits And Advances Payable"/>
    <s v="27 Oct 2022 07:49:51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134"/>
    <s v="10/25/2022 4:46:20 PM"/>
    <s v="10/25/2022 6:16:59 PM"/>
    <s v="PA_BankingApproval"/>
    <s v="Pending Banking Approval"/>
    <x v="1"/>
    <s v="Alshaya International Co. L.L.C, Dubai"/>
    <s v="28346.33"/>
    <s v="AED"/>
    <s v="2022"/>
    <s v="NUTRIPHARM FZCO"/>
    <s v="NPM060"/>
    <s v="riya.thomas"/>
    <m/>
    <m/>
    <s v="Month"/>
    <s v="4"/>
    <s v="Oct"/>
    <s v="Inventory"/>
    <s v="308134_NPM060_WK4/TCP"/>
    <s v="10/25/2022 12:00:00 AM"/>
    <s v="WEL/NUTRIPHARM FZCO"/>
    <x v="1"/>
    <s v="10/25/2022 12:00:00 AM"/>
    <m/>
    <m/>
    <s v="abdul.sami[Abdul]"/>
    <s v="riya.thomas[Riya]"/>
    <s v="BankingApproval"/>
    <s v="28346"/>
    <s v="52882.24"/>
    <s v="Yes"/>
    <m/>
    <m/>
    <m/>
    <s v="OU_DIC(IO_DIC)"/>
    <s v="NUTRIPHARM FZCO"/>
    <s v="NPM060"/>
    <s v="AE270230000001000263028"/>
    <s v="AED"/>
    <s v="28,346.330"/>
    <s v="31-OCT-22"/>
    <m/>
    <m/>
    <s v="True"/>
    <s v="True"/>
    <s v="True"/>
    <s v="True"/>
    <m/>
    <m/>
    <m/>
    <s v="NUTRIPHARM FZCO"/>
    <n v="674861"/>
    <s v="28346.33"/>
    <s v="AED"/>
    <s v="25-Oct-2022"/>
    <s v="57256G0009KR"/>
    <s v="AIC UAE AED Main Sup"/>
    <s v="AE AEHBMECA025-084054-004 AED"/>
    <s v="AED"/>
    <s v="_x000d__x000a_ NUTRIPHARM FZCO"/>
    <s v="  COMMERCIAL BANK OF DUBAI"/>
    <s v="AE270230000001000263028"/>
    <s v="CBDUAEAD"/>
    <s v="28,346.33"/>
    <s v="AED"/>
    <s v="Thu 27 Oct 2022"/>
    <s v="308134/674861"/>
    <s v="TCP - Trade Credits And Advances Payable"/>
    <s v="27 Oct 2022 05:24:5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33"/>
    <s v="10/25/2022 4:33:16 PM"/>
    <s v="10/25/2022 6:22:11 PM"/>
    <s v="PA_BankingApproval"/>
    <s v="Pending Banking Approval"/>
    <x v="0"/>
    <s v="Alshaya Trading Company - UAE"/>
    <s v="416861.34"/>
    <s v="AED"/>
    <s v="2022"/>
    <s v="NUTRIPHARM FZCO"/>
    <s v="NPM060"/>
    <s v="riya.thomas"/>
    <m/>
    <m/>
    <s v="Month"/>
    <s v="4"/>
    <s v="Oct"/>
    <s v="Inventory"/>
    <s v="308133_NPM060_WK4/TCP"/>
    <s v="10/26/2022 12:00:00 AM"/>
    <s v="WEL/NUTRIPHARM FZCO"/>
    <x v="0"/>
    <s v="10/25/2022 12:00:00 AM"/>
    <m/>
    <m/>
    <s v="abdul.sami[Abdul]"/>
    <s v="riya.thomas[Riya]"/>
    <s v="BankingApproval"/>
    <s v="0"/>
    <s v="2082715.05"/>
    <s v="Yes"/>
    <m/>
    <m/>
    <m/>
    <s v="OU_UAE(UAE)"/>
    <s v="NUTRIPHARM FZCO"/>
    <s v="NPM060"/>
    <s v="AE270230000001000263028"/>
    <s v="AED"/>
    <s v="416,861.340"/>
    <s v="31-OCT-22"/>
    <m/>
    <m/>
    <s v="True"/>
    <s v="True"/>
    <s v="True"/>
    <s v="True"/>
    <m/>
    <m/>
    <m/>
    <s v="NUTRIPHARM FZCO"/>
    <n v="674862"/>
    <s v="416861.34"/>
    <s v="AED"/>
    <s v="25-Oct-2022"/>
    <s v="14996G0007W6"/>
    <s v="MHA DXB AED MAIN"/>
    <s v="AE AEHBMECA025-413451-002 AED"/>
    <s v="AED"/>
    <s v="_x000d__x000a_ NUTRIPHARM FZCO"/>
    <s v="  COMMERCIAL BANK OF DUBAI"/>
    <s v="AE270230000001000263028"/>
    <s v="CBDUAEAD"/>
    <s v="416,861.34"/>
    <s v="AED"/>
    <s v="Thu 27 Oct 2022"/>
    <s v="308133/674862"/>
    <s v="TCP - Trade Credits And Advances Payable"/>
    <s v="27 Oct 2022 10:06:2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25"/>
    <s v="10/25/2022 3:35:35 PM"/>
    <s v="10/25/2022 6:25:21 PM"/>
    <s v="PA_BankingApproval"/>
    <s v="Pending Banking Approval"/>
    <x v="7"/>
    <s v="LOGIX FZCO - UAE"/>
    <s v="64996.32"/>
    <s v="AED"/>
    <s v="2022"/>
    <s v="GULF AGENCY COMPANY(DUBAI) L.L.C."/>
    <s v="GUL020"/>
    <s v="riya.thomas"/>
    <m/>
    <m/>
    <s v="Month"/>
    <s v="4"/>
    <s v="Oct"/>
    <s v="General Expense"/>
    <s v="308125_GUL020_WK4/GMS"/>
    <s v="10/26/2022 12:00:00 AM"/>
    <s v="LOG/GULF AGENCY COMPANY(DUBAI) L.L.C."/>
    <x v="1"/>
    <s v="10/25/2022 12:00:00 AM"/>
    <m/>
    <m/>
    <s v="rajendraprasad.t[Rajendra Prasad]"/>
    <s v="riya.thomas[Riya]"/>
    <s v="BankingApproval"/>
    <s v="0"/>
    <s v="156216.38"/>
    <s v="Yes"/>
    <s v="High"/>
    <m/>
    <m/>
    <s v="OU_UAE2(UAE2)"/>
    <s v="GULF AGENCY COMPANY(DUBAI) L.L.C."/>
    <s v="GUL020"/>
    <s v="AE540200000020081832001"/>
    <s v="AED"/>
    <s v="64,996.320"/>
    <s v="31-OCT-22"/>
    <m/>
    <m/>
    <s v="True"/>
    <s v="True"/>
    <s v="True"/>
    <s v="True"/>
    <m/>
    <m/>
    <m/>
    <s v="GULF AGENCY COMPANY(DUBAI) L.L.C."/>
    <n v="674863"/>
    <s v="64996.32"/>
    <s v="AED"/>
    <s v="25-Oct-2022"/>
    <m/>
    <m/>
    <m/>
    <m/>
    <m/>
    <m/>
    <m/>
    <m/>
    <m/>
    <m/>
    <m/>
    <m/>
    <m/>
    <m/>
    <m/>
    <m/>
    <m/>
    <m/>
    <m/>
    <m/>
    <m/>
    <m/>
    <m/>
    <m/>
    <m/>
    <m/>
    <x v="2"/>
    <s v="Oracle Validation Failed"/>
    <s v="10/25/2022"/>
    <m/>
  </r>
  <r>
    <s v="PA-000000000000308116"/>
    <s v="10/25/2022 3:21:00 PM"/>
    <s v="10/25/2022 6:31:03 PM"/>
    <s v="PA_BankingApproval"/>
    <s v="Pending Banking Approval"/>
    <x v="0"/>
    <s v="Alshaya Trading Company - UAE"/>
    <s v="1985.32"/>
    <s v="AED"/>
    <s v="2022"/>
    <s v="FEDERAL TRADING COMPANY L L C DUBAI BRANCH"/>
    <s v="FED004"/>
    <s v="deepak.agarwal"/>
    <m/>
    <m/>
    <s v="Month"/>
    <s v="4"/>
    <s v="Oct"/>
    <s v="General Expense"/>
    <s v="308116_FED004_WK4/STR"/>
    <m/>
    <s v="ADM/FEDERAL TRADING COMPANY L L C DUBAI BRANCH"/>
    <x v="0"/>
    <s v="10/25/2022 12:00:00 AM"/>
    <m/>
    <m/>
    <s v="veerappa.padashetty[Veerappa]"/>
    <s v="riya.thomas[Riya]"/>
    <s v="BankingApproval"/>
    <s v="3500"/>
    <s v="92638.16"/>
    <s v="Yes"/>
    <m/>
    <m/>
    <m/>
    <s v="OU_UAE(UAE)"/>
    <s v="FEDERAL TRADING COMPANY L L C DUBAI BRANCH"/>
    <s v="FED004"/>
    <s v="AE910560006020100705100"/>
    <s v="AED"/>
    <s v="1,985.320"/>
    <s v="31-OCT-22"/>
    <m/>
    <m/>
    <s v="True"/>
    <s v="True"/>
    <s v="True"/>
    <s v="True"/>
    <m/>
    <m/>
    <m/>
    <s v="FEDERAL TRADING COMPANY L L C DUBAI BRANCH"/>
    <n v="674864"/>
    <s v="1985.32"/>
    <s v="AED"/>
    <s v="25-Oct-2022"/>
    <s v="87806G00247E"/>
    <s v="MHA DXB AED MAIN"/>
    <s v="AE AEHBMECA025-413451-002 AED"/>
    <s v="AED"/>
    <s v="_x000d__x000a_ FEDERAL TRADING CO LLC DUBAI BR"/>
    <s v="  NATIONAL BANK OF KUWAIT (S.A.K.)."/>
    <s v="AE910560006020100705100"/>
    <s v="NBOKAEAD"/>
    <s v="1,985.32"/>
    <s v="AED"/>
    <s v="Thu 27 Oct 2022"/>
    <s v="308116/674864"/>
    <s v="STR - Travel"/>
    <s v="27 Oct 2022 10:08:1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81"/>
    <s v="10/25/2022 2:00:00 PM"/>
    <s v="10/25/2022 7:08:47 PM"/>
    <s v="PA_BankingApproval"/>
    <s v="Pending Banking Approval"/>
    <x v="0"/>
    <s v="Alshaya Trading Company - UAE"/>
    <s v="29794.02"/>
    <s v="AED"/>
    <s v="2022"/>
    <s v="SAFCO INTERNATIONAL GENERALTRADING L.L.C."/>
    <s v="SAF074"/>
    <s v="riya.thomas"/>
    <m/>
    <m/>
    <s v="Month"/>
    <s v="4"/>
    <s v="Oct"/>
    <s v="Inventory"/>
    <s v="308081_SAF074_WK4/TCP"/>
    <s v="10/31/2022 12:00:00 AM"/>
    <s v="HOS/SAFCO INTERNATIONAL GENERALTRADING L.L.C."/>
    <x v="0"/>
    <s v="10/25/2022 12:00:00 AM"/>
    <m/>
    <m/>
    <s v="ananda.te[Ananda]"/>
    <s v="riya.thomas[Riya]"/>
    <s v="BankingApproval"/>
    <s v="70000"/>
    <m/>
    <s v="Yes"/>
    <m/>
    <m/>
    <m/>
    <s v="OU_UAE(UAE)"/>
    <s v="SAFCO INTERNATIONAL GENERALTRADING L.L.C."/>
    <s v="SAF074"/>
    <s v="AE290400000018560975001"/>
    <s v="AED"/>
    <s v="29,794.020"/>
    <s v="31-OCT-22"/>
    <m/>
    <m/>
    <s v="True"/>
    <s v="True"/>
    <s v="True"/>
    <s v="True"/>
    <m/>
    <m/>
    <m/>
    <s v="SAFCO INTERNATIONAL GENERALTRADING L.L.C."/>
    <n v="674865"/>
    <s v="29794.02"/>
    <s v="AED"/>
    <s v="25-Oct-2022"/>
    <s v="13206G00006B"/>
    <s v="MHA DXB AED MAIN"/>
    <s v="AE AEHBMECA025-413451-002 AED"/>
    <s v="AED"/>
    <s v="_x000d__x000a_ SAFCO INTERNATIONAL GENERAL _x000d__x000a_Â  TRADING LLC"/>
    <s v="  NATIONAL BANK OF RAS AL-KHAIMAH, TH"/>
    <s v="AE290400000018560975001"/>
    <s v="NRAKAEAK"/>
    <s v="29,794.02"/>
    <s v="AED"/>
    <s v="Thu 27 Oct 2022"/>
    <s v="308081/674865"/>
    <s v="TCP - Trade Credits And Advances Payable"/>
    <s v="27 Oct 2022 10:09:36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079"/>
    <s v="10/25/2022 2:27:04 PM"/>
    <s v="10/25/2022 7:10:18 PM"/>
    <s v="PA_BankingApproval"/>
    <s v="Pending Banking Approval"/>
    <x v="0"/>
    <s v="Alshaya Trading Company - UAE"/>
    <s v="22703.19"/>
    <s v="AED"/>
    <s v="2022"/>
    <s v="FAISAL AL NUSIF TRADING CO.  L.L.C."/>
    <s v="FAI740"/>
    <s v="riya.thomas"/>
    <m/>
    <m/>
    <s v="Month"/>
    <s v="4"/>
    <s v="Oct"/>
    <s v="Inventory"/>
    <s v="308079_FAI740_WK4/TCP"/>
    <s v="10/31/2022 12:00:00 AM"/>
    <s v="HOS/FAISAL AL NUSIF TRADING CO.  L.L.C."/>
    <x v="0"/>
    <s v="10/25/2022 12:00:00 AM"/>
    <m/>
    <m/>
    <s v="ananda.te[Ananda]"/>
    <s v="riya.thomas[Riya]"/>
    <s v="BankingApproval"/>
    <s v="13000"/>
    <s v="26854.89"/>
    <s v="Yes"/>
    <m/>
    <m/>
    <m/>
    <s v="OU_UAE(UAE)"/>
    <s v="FAISAL AL NUSIF TRADING CO.  L.L.C."/>
    <s v="FAI740"/>
    <s v="AE220400000003107366001"/>
    <s v="AED"/>
    <s v="22,703.190"/>
    <s v="31-OCT-22"/>
    <m/>
    <m/>
    <s v="True"/>
    <s v="True"/>
    <s v="True"/>
    <s v="True"/>
    <m/>
    <m/>
    <m/>
    <s v="FAISAL AL NUSIF TRADING CO. L.L.C."/>
    <n v="674866"/>
    <s v="22703.19"/>
    <s v="AED"/>
    <s v="25-Oct-2022"/>
    <s v="89816G000BAW"/>
    <s v="MHA DXB AED MAIN"/>
    <s v="AE AEHBMECA025-413451-002 AED"/>
    <s v="AED"/>
    <s v="_x000d__x000a_ FAISAL AL NUSIF TRADING CO LLC"/>
    <s v="  NATIONAL BANK OF RAS AL-KHAIMAH, TH"/>
    <s v="AE220400000003107366001"/>
    <s v="NRAKAEAK"/>
    <s v="22,703.19"/>
    <s v="AED"/>
    <s v="Thu 27 Oct 2022"/>
    <s v="308079/674866"/>
    <s v="TCP - Trade Credits And Advances Payable"/>
    <s v="27 Oct 2022 10:10:5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77"/>
    <s v="10/25/2022 1:50:40 PM"/>
    <s v="10/25/2022 7:17:39 PM"/>
    <s v="PA_BankingApproval"/>
    <s v="Pending Banking Approval"/>
    <x v="0"/>
    <s v="Alshaya Trading Company - UAE"/>
    <s v="979561.83"/>
    <s v="AED"/>
    <s v="2022"/>
    <s v="HOT PACK PACKAGING L.L.C"/>
    <s v="HOT074"/>
    <s v="riya.thomas"/>
    <m/>
    <m/>
    <s v="Month"/>
    <s v="4"/>
    <s v="Oct"/>
    <s v="Inventory"/>
    <s v="308077_HOT074_WK4"/>
    <s v="10/28/2022 12:00:00 AM"/>
    <s v="HOS/HOT PACK PACKAGING L.L.C"/>
    <x v="0"/>
    <s v="10/25/2022 12:00:00 AM"/>
    <m/>
    <m/>
    <s v="varunkumar.ar[Varun]"/>
    <s v="riya.thomas[Riya]"/>
    <s v="BankingApproval"/>
    <s v="950000"/>
    <m/>
    <s v="Yes"/>
    <s v="High"/>
    <m/>
    <m/>
    <s v="OU_UAE(UAE)"/>
    <s v="HOT PACK PACKAGING L.L.C"/>
    <s v="HOT074"/>
    <s v="AE170230000001002565503"/>
    <s v="AED"/>
    <s v="979,561.830"/>
    <s v="31-OCT-22"/>
    <m/>
    <m/>
    <s v="True"/>
    <s v="True"/>
    <s v="True"/>
    <s v="True"/>
    <m/>
    <m/>
    <m/>
    <s v="HOT PACK PACKAGING L.L.C"/>
    <n v="674867"/>
    <s v="979561.83"/>
    <s v="AED"/>
    <s v="25-Oct-2022"/>
    <s v="61796G0002L9"/>
    <s v="MHA DXB AED MAIN"/>
    <s v="AE AEHBMECA025-413451-002 AED"/>
    <s v="AED"/>
    <s v="_x000d__x000a_ HOT PACK PACKAGING LLC"/>
    <s v="  COMMERCIAL BANK OF DUBAI"/>
    <s v="AE170230000001002565503"/>
    <s v="CBDUAEAD"/>
    <s v="979,561.83"/>
    <s v="AED"/>
    <s v="Thu 27 Oct 2022"/>
    <s v="308077/674867"/>
    <s v="TCP - Trade Credits And Advances Payable"/>
    <s v="27 Oct 2022 10:12:50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8074"/>
    <s v="10/25/2022 1:32:55 PM"/>
    <s v="10/25/2022 7:19:29 PM"/>
    <s v="PA_BankingApproval"/>
    <s v="Pending Banking Approval"/>
    <x v="1"/>
    <s v="Alshaya International Co. L.L.C, Dubai"/>
    <s v="150270.13"/>
    <s v="AED"/>
    <s v="2022"/>
    <s v="GRAND STORES"/>
    <s v="GRA030"/>
    <s v="riya.thomas"/>
    <m/>
    <m/>
    <s v="Month"/>
    <s v="4"/>
    <s v="Oct"/>
    <s v="Inventory"/>
    <s v="308074_GRA030_WK4"/>
    <s v="10/29/2022 12:00:00 AM"/>
    <s v="WEL/GRAND STORES"/>
    <x v="1"/>
    <s v="10/25/2022 12:00:00 AM"/>
    <m/>
    <m/>
    <s v="varunkumar.ar[Varun]"/>
    <s v="riya.thomas[Riya]"/>
    <s v="BankingApproval"/>
    <s v="155000"/>
    <m/>
    <s v="Yes"/>
    <s v="High"/>
    <m/>
    <m/>
    <s v="OU_DIC(IO_DIC)"/>
    <s v="GRAND STORES"/>
    <s v="GRA030"/>
    <s v="AE150460001031012633001"/>
    <s v="AED"/>
    <s v="150,270.130"/>
    <s v="31-OCT-22"/>
    <m/>
    <m/>
    <s v="True"/>
    <s v="True"/>
    <s v="True"/>
    <s v="True"/>
    <m/>
    <m/>
    <m/>
    <m/>
    <m/>
    <m/>
    <m/>
    <m/>
    <s v="58136G000AI7"/>
    <s v="AIC UAE AED Main Sup"/>
    <s v="AE AEHBMECA025-084054-004 AED"/>
    <s v="AED"/>
    <s v="_x000d__x000a_ GRAND STORES LLC _x000d__x000a_Â  SALEH BIN LAHEJ BUILDING _x000d__x000a_Â  AL GARHOUD AREA"/>
    <s v="  UNITED ARAB BANK"/>
    <s v="AE150460001031012633001"/>
    <s v="UARBAEAA"/>
    <s v="150,270.13"/>
    <s v="AED"/>
    <s v="Thu 27 Oct 2022"/>
    <s v="308074/674868"/>
    <s v="TCP - Trade Credits And Advances Payable"/>
    <s v="27 Oct 2022 05:26:30 GMT"/>
    <s v="True"/>
    <s v="True"/>
    <s v="True"/>
    <s v="True"/>
    <s v="True"/>
    <s v="True"/>
    <s v="True"/>
    <s v="True"/>
    <m/>
    <m/>
    <m/>
    <m/>
    <x v="1"/>
    <s v="Unable to find Batch Number"/>
    <s v="10/25/2022"/>
    <m/>
  </r>
  <r>
    <s v="PA-000000000000308069"/>
    <s v="10/25/2022 1:26:32 PM"/>
    <s v="10/25/2022 7:20:49 PM"/>
    <s v="PA_BankingApproval"/>
    <s v="Pending Banking Approval"/>
    <x v="0"/>
    <s v="Alshaya Trading Company - UAE"/>
    <s v="658244.96"/>
    <s v="AED"/>
    <s v="2022"/>
    <s v="KHAZAN MEAT FACTORY"/>
    <s v="KMF074"/>
    <s v="riya.thomas"/>
    <m/>
    <m/>
    <s v="Month"/>
    <s v="4"/>
    <s v="Oct"/>
    <s v="Inventory"/>
    <s v="308069_KMF074_WK4/TCP"/>
    <s v="10/31/2022 12:00:00 AM"/>
    <s v="HOS/KHAZAN MEAT FACTORY"/>
    <x v="0"/>
    <s v="10/25/2022 12:00:00 AM"/>
    <m/>
    <m/>
    <s v="ananda.te[Ananda]"/>
    <s v="riya.thomas[Riya]"/>
    <s v="BankingApproval"/>
    <s v="60947"/>
    <m/>
    <s v="Yes"/>
    <m/>
    <m/>
    <m/>
    <s v="OU_UAE(UAE)"/>
    <s v="KHAZAN MEAT FACTORY"/>
    <s v="KMF074"/>
    <s v="AE230040000800004111001"/>
    <s v="AED"/>
    <s v="658,244.960"/>
    <s v="31-OCT-22"/>
    <m/>
    <m/>
    <s v="True"/>
    <s v="True"/>
    <s v="True"/>
    <s v="True"/>
    <m/>
    <m/>
    <m/>
    <s v="KHAZAN MEAT FACTORY"/>
    <n v="674869"/>
    <s v="658244.96"/>
    <s v="AED"/>
    <s v="25-Oct-2022"/>
    <s v="65806G0003IB"/>
    <s v="MHA DXB AED MAIN"/>
    <s v="AE AEHBMECA025-413451-002 AED"/>
    <s v="AED"/>
    <s v="_x000d__x000a_ KHAZAN MEAT FACTORY _x000d__x000a_Â  P O BOX 663355"/>
    <s v="  ALAHLI BANK OF KUWAIT KSC"/>
    <s v="AE230040000800004111001"/>
    <s v="ABKKAEAD"/>
    <s v="658,244.96"/>
    <s v="AED"/>
    <s v="Thu 27 Oct 2022"/>
    <s v="308069/674869"/>
    <s v="TCP - Trade Credits And Advances Payable"/>
    <s v="27 Oct 2022 10:14:0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65"/>
    <s v="10/25/2022 1:14:47 PM"/>
    <s v="10/25/2022 7:22:00 PM"/>
    <s v="PA_BankingApproval"/>
    <s v="Pending Banking Approval"/>
    <x v="1"/>
    <s v="Alshaya International Co. L.L.C, Dubai"/>
    <s v="1635.76"/>
    <s v="AED"/>
    <s v="2022"/>
    <s v="TRUEBELL MARKETING &amp; TRADING"/>
    <s v="TRU005"/>
    <s v="riya.thomas"/>
    <m/>
    <m/>
    <s v="Month"/>
    <s v="4"/>
    <s v="Oct"/>
    <s v="Inventory"/>
    <s v="308065_TRU005_WK4/TCP"/>
    <s v="10/31/2022 12:00:00 AM"/>
    <s v="HOS/TRUEBELL MARKETING &amp; TRADING"/>
    <x v="1"/>
    <s v="10/25/2022 12:00:00 AM"/>
    <m/>
    <m/>
    <s v="ananda.te[Ananda]"/>
    <s v="riya.thomas[Riya]"/>
    <s v="BankingApproval"/>
    <s v="4400"/>
    <s v="5702.71"/>
    <s v="Yes"/>
    <m/>
    <m/>
    <m/>
    <s v="OU_DIC(IO_DIC)"/>
    <s v="TRUEBELL MARKETING &amp; TRADING"/>
    <s v="TRU005"/>
    <s v="AE380440000001423402203"/>
    <s v="AED"/>
    <s v="1,635.760"/>
    <s v="31-OCT-22"/>
    <m/>
    <m/>
    <s v="True"/>
    <s v="True"/>
    <s v="True"/>
    <s v="True"/>
    <m/>
    <m/>
    <m/>
    <s v="TRUEBELL MARKETING &amp; TRADING"/>
    <n v="674870"/>
    <s v="1635.76"/>
    <s v="AED"/>
    <s v="25-Oct-2022"/>
    <s v="62086G000C67"/>
    <s v="AIC UAE AED Main Sup"/>
    <s v="AE AEHBMECA025-084054-004 AED"/>
    <s v="AED"/>
    <s v="_x000d__x000a_ TRUEBELL MARKETING _x000d__x000a_Â  AND TRADING LLC"/>
    <s v="  STANDARD CHARTERED BANK"/>
    <s v="AE380440000001423402203"/>
    <s v="SCBLAEADXXX"/>
    <s v="1,635.76"/>
    <s v="AED"/>
    <s v="Thu 27 Oct 2022"/>
    <s v="308065/674870"/>
    <s v="TCP - Trade Credits And Advances Payable"/>
    <s v="27 Oct 2022 05:28:4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63"/>
    <s v="10/25/2022 3:08:04 PM"/>
    <s v="10/25/2022 7:23:30 PM"/>
    <s v="PA_BankingApproval"/>
    <s v="Pending Banking Approval"/>
    <x v="1"/>
    <s v="Alshaya International Co. L.L.C, Dubai"/>
    <s v="25162.72"/>
    <s v="AED"/>
    <s v="2022"/>
    <s v="NATIONAL TRADING AND DEVELOPING ENTERPRISES LLC"/>
    <s v="NAT056"/>
    <s v="riya.thomas"/>
    <m/>
    <m/>
    <s v="Month"/>
    <s v="3"/>
    <s v="Oct"/>
    <s v="Inventory"/>
    <s v="308063_NAT056_WK3/TCP"/>
    <s v="10/25/2022 12:00:00 AM"/>
    <s v="HOS/NATIONAL TRADING AND DEVELOPING ENTERPRISES LLC"/>
    <x v="1"/>
    <s v="10/25/2022 12:00:00 AM"/>
    <m/>
    <m/>
    <s v="sudarshan.t[Sudarshan]"/>
    <s v="riya.thomas[Riya]"/>
    <s v="BankingApproval"/>
    <s v="30000"/>
    <s v="41107.2"/>
    <s v="Yes"/>
    <s v="High"/>
    <m/>
    <m/>
    <s v="OU_DIC(IO_DIC)"/>
    <s v="NATIONAL TRADING AND DEVELOPING ENTERPRISES LLC"/>
    <s v="NAT056"/>
    <s v="AE400260001012050155201"/>
    <s v="AED"/>
    <s v="25,162.720"/>
    <s v="31-OCT-22"/>
    <m/>
    <m/>
    <s v="True"/>
    <s v="True"/>
    <s v="True"/>
    <s v="True"/>
    <m/>
    <m/>
    <m/>
    <s v="NATIONAL TRADING AND DEVELOPING ENTERPRISES LLC"/>
    <n v="674871"/>
    <s v="25162.72"/>
    <s v="AED"/>
    <s v="25-Oct-2022"/>
    <s v="87546G000DAH"/>
    <s v="AIC UAE AED Main Sup"/>
    <s v="AE AEHBMECA025-084054-004 AED"/>
    <s v="AED"/>
    <s v="_x000d__x000a_ NATIONAL TRADING AND DEVELOPING _x000d__x000a_Â  ENTERPRISES LLC"/>
    <s v="  EMIRATES NBD BANK PJSC"/>
    <s v="AE400260001012050155201"/>
    <s v="EBILAEAD"/>
    <s v="25,162.72"/>
    <s v="AED"/>
    <s v="Thu 27 Oct 2022"/>
    <s v="308063/674871"/>
    <s v="TCP - Trade Credits And Advances Payable"/>
    <s v="27 Oct 2022 05:30:3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60"/>
    <s v="10/25/2022 1:07:58 PM"/>
    <s v="10/25/2022 7:24:40 PM"/>
    <s v="PA_BankingApproval"/>
    <s v="Pending Banking Approval"/>
    <x v="1"/>
    <s v="Alshaya International Co. L.L.C, Dubai"/>
    <s v="23290.38"/>
    <s v="AED"/>
    <s v="2022"/>
    <s v="SAFCO INTERNATIONAL GENERALTRADING L.L.C."/>
    <s v="SAF074"/>
    <s v="riya.thomas"/>
    <m/>
    <m/>
    <s v="Month"/>
    <s v="4"/>
    <s v="Oct"/>
    <s v="Inventory"/>
    <s v="308060_SAF074_WK4/TCP"/>
    <s v="10/31/2022 12:00:00 AM"/>
    <s v="HOS/SAFCO INTERNATIONAL"/>
    <x v="1"/>
    <s v="10/25/2022 12:00:00 AM"/>
    <m/>
    <m/>
    <s v="ananda.te[Ananda]"/>
    <s v="riya.thomas[Riya]"/>
    <s v="BankingApproval"/>
    <s v="40000"/>
    <m/>
    <s v="Yes"/>
    <m/>
    <m/>
    <m/>
    <s v="OU_DIC(IO_DIC)"/>
    <s v="SAFCO INTERNATIONAL GENERALTRADING L.L.C."/>
    <s v="SAF074"/>
    <s v="AE290400000018560975001"/>
    <s v="AED"/>
    <s v="23,290.380"/>
    <s v="31-OCT-22"/>
    <m/>
    <m/>
    <s v="True"/>
    <s v="True"/>
    <s v="True"/>
    <s v="True"/>
    <m/>
    <m/>
    <m/>
    <s v="SAFCO INTERNATIONAL GENERALTRADING L.L.C."/>
    <n v="674872"/>
    <s v="23290.38"/>
    <s v="AED"/>
    <s v="25-Oct-2022"/>
    <s v="07406G000EE0"/>
    <s v="AIC UAE AED Main Sup"/>
    <s v="AE AEHBMECA025-084054-004 AED"/>
    <s v="AED"/>
    <s v="_x000d__x000a_ SAFCO INTERNATIONAL GENERAL _x000d__x000a_Â  TRADING LLC"/>
    <s v="  NATIONAL BANK OF RAS AL-KHAIMAH, TH"/>
    <s v="AE290400000018560975001"/>
    <s v="NRAKAEAK"/>
    <s v="23,290.38"/>
    <s v="AED"/>
    <s v="Thu 27 Oct 2022"/>
    <s v="308060/674872"/>
    <s v="TCP - Trade Credits And Advances Payable"/>
    <s v="27 Oct 2022 05:32:0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53"/>
    <s v="10/25/2022 3:03:37 PM"/>
    <s v="10/25/2022 7:47:33 PM"/>
    <s v="PA_BankingApproval"/>
    <s v="Pending Banking Approval"/>
    <x v="0"/>
    <s v="Alshaya Trading Company - UAE"/>
    <s v="93023.76"/>
    <s v="AED"/>
    <s v="2022"/>
    <s v="NATIONAL TRADING AND DEVELOPING ENTERPRISES LLC"/>
    <s v="NAT056"/>
    <s v="riya.thomas"/>
    <m/>
    <m/>
    <s v="Month"/>
    <s v="3"/>
    <s v="Oct"/>
    <s v="Inventory"/>
    <s v="308053_NAT056_WK3/TCP"/>
    <s v="10/25/2022 12:00:00 AM"/>
    <s v="HOS/NATIONAL TRADING AND DEVELOPING ENTERPRISES LLC"/>
    <x v="0"/>
    <s v="10/25/2022 12:00:00 AM"/>
    <m/>
    <m/>
    <s v="sudarshan.t[Sudarshan]"/>
    <s v="riya.thomas[Riya]"/>
    <s v="BankingApproval"/>
    <s v="100000"/>
    <s v="435977.7"/>
    <s v="Yes"/>
    <s v="High"/>
    <m/>
    <m/>
    <s v="OU_UAE(UAE)"/>
    <s v="NATIONAL TRADING AND DEVELOPING ENTERPRISES LLC"/>
    <s v="NAT056"/>
    <s v="AE400260001012050155201"/>
    <s v="AED"/>
    <s v="93,023.760"/>
    <s v="31-OCT-22"/>
    <m/>
    <m/>
    <s v="True"/>
    <s v="True"/>
    <s v="True"/>
    <s v="True"/>
    <m/>
    <m/>
    <m/>
    <s v="NATIONAL TRADING AND DEVELOPING ENTERPRISES LLC"/>
    <n v="674873"/>
    <s v="93023.76"/>
    <s v="AED"/>
    <s v="25-Oct-2022"/>
    <s v="61966G000F64"/>
    <s v="MHA DXB AED MAIN"/>
    <s v="AE AEHBMECA025-413451-002 AED"/>
    <s v="AED"/>
    <s v="_x000d__x000a_ NATIONAL TRADING AND DEVELOPING _x000d__x000a_Â  ENTERPRISES LLC"/>
    <s v="  EMIRATES NBD BANK PJSC"/>
    <s v="AE400260001012050155201"/>
    <s v="EBILAEAD"/>
    <s v="93,023.76"/>
    <s v="AED"/>
    <s v="Thu 27 Oct 2022"/>
    <s v="308053/674873"/>
    <s v="TCP - Trade Credits And Advances Payable"/>
    <s v="27 Oct 2022 10:16:34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048"/>
    <s v="10/25/2022 12:59:19 PM"/>
    <s v="10/25/2022 7:48:43 PM"/>
    <s v="PA_BankingApproval"/>
    <s v="Pending Banking Approval"/>
    <x v="1"/>
    <s v="Alshaya International Co. L.L.C, Dubai"/>
    <s v="17457.3"/>
    <s v="AED"/>
    <s v="2022"/>
    <s v="FAISAL AL NUSIF TRADING CO.  L.L.C."/>
    <s v="FAI740"/>
    <s v="riya.thomas"/>
    <m/>
    <m/>
    <s v="Month"/>
    <s v="4"/>
    <s v="Oct"/>
    <s v="Inventory"/>
    <s v="308048_FAI740_WK4/TCP"/>
    <s v="10/31/2022 12:00:00 AM"/>
    <s v="HOS/FAISAL AL NUSIF TRADING CO.  L.L.C."/>
    <x v="1"/>
    <s v="10/25/2022 12:00:00 AM"/>
    <m/>
    <m/>
    <s v="ananda.te[Ananda]"/>
    <s v="riya.thomas[Riya]"/>
    <s v="BankingApproval"/>
    <s v="17000"/>
    <s v="19635"/>
    <s v="Yes"/>
    <m/>
    <m/>
    <m/>
    <s v="OU_DIC(IO_DIC)"/>
    <s v="FAISAL AL NUSIF TRADING CO.  L.L.C."/>
    <s v="FAI740"/>
    <s v="AE220400000003107366001"/>
    <s v="AED"/>
    <s v="17,457.300"/>
    <s v="31-OCT-22"/>
    <m/>
    <m/>
    <s v="True"/>
    <s v="True"/>
    <s v="True"/>
    <s v="True"/>
    <m/>
    <m/>
    <m/>
    <s v="FAISAL AL NUSIF TRADING CO. L.L.C."/>
    <n v="674875"/>
    <s v="17457.30"/>
    <s v="AED"/>
    <s v="25-Oct-2022"/>
    <s v="53156G000FJR"/>
    <s v="AIC UAE AED Main Sup"/>
    <s v="AE AEHBMECA025-084054-004 AED"/>
    <s v="AED"/>
    <s v="_x000d__x000a_ FAISAL AL NUSIF TRADING CO LLC"/>
    <s v="  NATIONAL BANK OF RAS AL-KHAIMAH, TH"/>
    <s v="AE220400000003107366001"/>
    <s v="NRAKAEAK"/>
    <s v="17,457.30"/>
    <s v="AED"/>
    <s v="Thu 27 Oct 2022"/>
    <s v="308048/674875"/>
    <s v="TCP - Trade Credits And Advances Payable"/>
    <s v="27 Oct 2022 05:33:4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29"/>
    <s v="10/25/2022 2:51:53 PM"/>
    <s v="10/25/2022 7:49:33 PM"/>
    <s v="PA_BankingApproval"/>
    <s v="Pending Banking Approval"/>
    <x v="1"/>
    <s v="Alshaya International Co. L.L.C, Dubai"/>
    <s v="518372.47"/>
    <s v="AED"/>
    <s v="2022"/>
    <s v="ENOC LINK L.L.C"/>
    <s v="ENO002"/>
    <s v="deepak.agarwal"/>
    <m/>
    <m/>
    <s v="Month"/>
    <s v="3"/>
    <s v="Oct"/>
    <s v="Utilities"/>
    <s v="308029_ENO002_WK3/UTL"/>
    <s v="10/25/2022 12:00:00 AM"/>
    <s v="ADM/ENOC LINK L.L.C"/>
    <x v="2"/>
    <s v="10/25/2022 12:00:00 AM"/>
    <m/>
    <m/>
    <s v="veerappa.padashetty[Veerappa]"/>
    <s v="riya.thomas[Riya]"/>
    <s v="BankingApproval"/>
    <s v="639500"/>
    <s v="518372.47"/>
    <s v="Yes"/>
    <s v="High"/>
    <m/>
    <m/>
    <s v="OU_DIC(IO_DIC)"/>
    <s v="ENOC LINK L.L.C"/>
    <s v="ENO002"/>
    <s v="AE980260001015654979901"/>
    <s v="AED"/>
    <s v="518,372.470"/>
    <s v="31-OCT-22"/>
    <m/>
    <m/>
    <s v="True"/>
    <s v="True"/>
    <s v="True"/>
    <s v="True"/>
    <m/>
    <m/>
    <m/>
    <s v="ENOC LINK L.L.C"/>
    <n v="674876"/>
    <s v="518372.47"/>
    <s v="AED"/>
    <s v="25-Oct-2022"/>
    <s v="36006G000QGP"/>
    <s v="AIC UAE AED Main Sup"/>
    <s v="AE AEHBMECA025-084054-004 AED"/>
    <s v="AED"/>
    <s v="_x000d__x000a_ ENOC LINK LLC"/>
    <s v="  EMIRATES NBD BANK PJSC"/>
    <s v="AE980260001015654979901"/>
    <s v="EBILAEAD"/>
    <s v="518,372.47"/>
    <s v="AED"/>
    <s v="Thu 27 Oct 2022"/>
    <s v="308029/674876"/>
    <s v="UTL - Utility Bill Payments"/>
    <s v="27 Oct 2022 05:35:2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947"/>
    <s v="10/25/2022 9:58:00 AM"/>
    <s v="10/25/2022 7:50:43 PM"/>
    <s v="PA_BankingApproval"/>
    <s v="Pending Banking Approval"/>
    <x v="1"/>
    <s v="Alshaya International Co. L.L.C, Dubai"/>
    <s v="9344.06"/>
    <s v="AED"/>
    <s v="2022"/>
    <s v="AL JAMAL ENTERPRISES FZE"/>
    <s v="ALJ033"/>
    <s v="riya.thomas"/>
    <m/>
    <m/>
    <s v="Month"/>
    <s v="4"/>
    <s v="Oct"/>
    <s v="Inventory"/>
    <s v="307947_ALJ03_WK4/TCP"/>
    <s v="10/25/2022 12:00:00 AM"/>
    <s v="WEL/AL JAMAL ENTERPRISES FZE"/>
    <x v="1"/>
    <s v="10/25/2022 12:00:00 AM"/>
    <m/>
    <m/>
    <s v="abdul.sami[Abdul]"/>
    <s v="riya.thomas[Riya]"/>
    <s v="BankingApproval"/>
    <s v="3636.13"/>
    <s v="10928.61"/>
    <s v="Yes"/>
    <m/>
    <m/>
    <m/>
    <s v="OU_DIC(IO_DIC)"/>
    <s v="AL JAMAL ENTERPRISES FZE"/>
    <s v="ALJ033"/>
    <s v="AE850340003708326164001"/>
    <s v="AED"/>
    <s v="9,344.060"/>
    <s v="31-OCT-22"/>
    <m/>
    <m/>
    <s v="True"/>
    <s v="True"/>
    <s v="True"/>
    <s v="True"/>
    <m/>
    <m/>
    <m/>
    <m/>
    <m/>
    <m/>
    <m/>
    <m/>
    <s v="10166G000RQD"/>
    <s v="AIC UAE AED Main Sup"/>
    <s v="AE AEHBMECA025-084054-004 AED"/>
    <s v="AED"/>
    <s v="_x000d__x000a_ AL JAMAL ENTERPRISES FZE"/>
    <s v="  EMIRATES ISLAMIC BANK"/>
    <s v="AE850340003708326164001"/>
    <s v="MEBLAEAD"/>
    <s v="9,344.06"/>
    <s v="AED"/>
    <s v="Thu 27 Oct 2022"/>
    <s v="307947/675238"/>
    <s v="TCP - Trade Credits And Advances Payable"/>
    <s v="27 Oct 2022 05:36:59 GMT"/>
    <s v="True"/>
    <s v="True"/>
    <s v="True"/>
    <s v="True"/>
    <s v="True"/>
    <s v="True"/>
    <s v="True"/>
    <s v="True"/>
    <m/>
    <m/>
    <m/>
    <m/>
    <x v="1"/>
    <s v="Unable to find Batch Number"/>
    <s v="10/25/2022"/>
    <m/>
  </r>
  <r>
    <s v="PA-000000000000307946"/>
    <s v="10/25/2022 9:45:50 AM"/>
    <s v="10/25/2022 7:52:24 PM"/>
    <s v="PA_BankingApproval"/>
    <s v="Pending Banking Approval"/>
    <x v="0"/>
    <s v="Alshaya Trading Company - UAE"/>
    <s v="180159.98"/>
    <s v="AED"/>
    <s v="2022"/>
    <s v="AL JAMAL ENTERPRISES FZE"/>
    <s v="ALJ033"/>
    <s v="riya.thomas"/>
    <m/>
    <m/>
    <s v="Month"/>
    <s v="4"/>
    <s v="Oct"/>
    <s v="Inventory"/>
    <s v="307946_ALJ03_WK4/TCP"/>
    <s v="10/25/2022 12:00:00 AM"/>
    <s v="WEL/AL JAMAL ENTERPRISES FZE"/>
    <x v="0"/>
    <s v="10/25/2022 12:00:00 AM"/>
    <m/>
    <m/>
    <s v="abdul.sami[Abdul]"/>
    <s v="riya.thomas[Riya]"/>
    <s v="BankingApproval"/>
    <s v="9039.56"/>
    <s v="180160.01"/>
    <s v="Yes"/>
    <m/>
    <m/>
    <m/>
    <s v="OU_UAE(UAE)"/>
    <s v="AL JAMAL ENTERPRISES FZE"/>
    <s v="ALJ033"/>
    <s v="AE850340003708326164001"/>
    <s v="AED"/>
    <s v="180,159.980"/>
    <s v="31-OCT-22"/>
    <m/>
    <m/>
    <s v="True"/>
    <s v="True"/>
    <s v="True"/>
    <s v="True"/>
    <m/>
    <m/>
    <m/>
    <m/>
    <m/>
    <m/>
    <m/>
    <m/>
    <s v="27606G000GF1"/>
    <s v="MHA DXB AED MAIN"/>
    <s v="AE AEHBMECA025-413451-002 AED"/>
    <s v="AED"/>
    <s v="_x000d__x000a_ AL JAMAL ENTERPRISES FZE"/>
    <s v="  EMIRATES ISLAMIC BANK"/>
    <s v="AE850340003708326164001"/>
    <s v="MEBLAEAD"/>
    <s v="180,159.98"/>
    <s v="AED"/>
    <s v="Thu 27 Oct 2022"/>
    <s v="307946/675359"/>
    <s v="TCP - Trade Credits And Advances Payable"/>
    <s v="27 Oct 2022 10:17:56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5/2022"/>
    <m/>
  </r>
  <r>
    <s v="PA-000000000000307882"/>
    <s v="10/25/2022 4:47:11 PM"/>
    <s v="10/25/2022 8:07:06 PM"/>
    <s v="PA_BankingApproval"/>
    <s v="Pending Banking Approval"/>
    <x v="1"/>
    <s v="Alshaya International Co. L.L.C, Dubai"/>
    <s v="18299.82"/>
    <s v="AED"/>
    <s v="2022"/>
    <s v="MAI DUBAI L.L.C."/>
    <s v="MAI024"/>
    <s v="deepak.agarwal"/>
    <m/>
    <m/>
    <s v="Month"/>
    <s v="3"/>
    <s v="Oct"/>
    <s v="General Expense"/>
    <s v="307882_MAI024_WK3/GMS"/>
    <s v="10/25/2022 12:00:00 AM"/>
    <s v="ADM/MAI DUBAI L.L.C."/>
    <x v="1"/>
    <s v="10/25/2022 12:00:00 AM"/>
    <m/>
    <m/>
    <s v="syed.asgar[Syed]"/>
    <s v="riya.thomas[Riya]"/>
    <s v="BankingApproval"/>
    <s v="8981.7"/>
    <s v="18299.82"/>
    <s v="Yes"/>
    <m/>
    <m/>
    <m/>
    <s v="OU_DIC(IO_DIC)"/>
    <s v="MAI DUBAI L.L.C."/>
    <s v="MAI024"/>
    <s v="AE230260001014671115101"/>
    <s v="AED"/>
    <s v="18,299.820"/>
    <s v="31-OCT-22"/>
    <m/>
    <m/>
    <s v="True"/>
    <s v="True"/>
    <s v="True"/>
    <s v="True"/>
    <m/>
    <m/>
    <m/>
    <s v="MAI DUBAI L.L.C."/>
    <n v="674877"/>
    <s v="18299.82"/>
    <s v="AED"/>
    <s v="25-Oct-2022"/>
    <s v="71846G000T0Z"/>
    <s v="AIC UAE AED Main Sup"/>
    <s v="AE AEHBMECA025-084054-004 AED"/>
    <s v="AED"/>
    <s v="_x000d__x000a_ MAI DUBAI LLC"/>
    <s v="  EMIRATES BANK INTERNATIONAL PJSC"/>
    <s v="AE230260001014671115101"/>
    <s v="EBILAEAD"/>
    <s v="18,299.82"/>
    <s v="AED"/>
    <s v="Thu 27 Oct 2022"/>
    <s v="307882/674877"/>
    <s v="GMS - Processing Repair And Maintenance Services On Goods"/>
    <s v="27 Oct 2022 05:38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81"/>
    <s v="10/25/2022 5:02:03 PM"/>
    <s v="10/25/2022 8:12:37 PM"/>
    <s v="PA_BankingApproval"/>
    <s v="Pending Banking Approval"/>
    <x v="7"/>
    <s v="LOGIX FZCO - UAE"/>
    <s v="6776.7"/>
    <s v="AED"/>
    <s v="2022"/>
    <s v="MAI DUBAI L.L.C."/>
    <s v="MAI024"/>
    <s v="deepak.agarwal"/>
    <m/>
    <m/>
    <s v="Month"/>
    <s v="3"/>
    <s v="Oct"/>
    <s v="General Expense"/>
    <s v="307881_MAI024_WK3/GMS"/>
    <s v="10/25/2022 12:00:00 AM"/>
    <s v="ADM/MAI DUBAI L.L.C."/>
    <x v="0"/>
    <s v="10/25/2022 12:00:00 AM"/>
    <m/>
    <m/>
    <s v="syed.asgar[Syed]"/>
    <s v="riya.thomas[Riya]"/>
    <s v="BankingApproval"/>
    <s v="8939.07"/>
    <s v="6776.7"/>
    <s v="Yes"/>
    <m/>
    <m/>
    <m/>
    <s v="OU_UAE2(UAE2)"/>
    <s v="MAI DUBAI L.L.C."/>
    <s v="MAI024"/>
    <s v="AE230260001014671115101"/>
    <s v="AED"/>
    <s v="6,776.700"/>
    <s v="31-OCT-22"/>
    <m/>
    <m/>
    <s v="True"/>
    <s v="True"/>
    <s v="True"/>
    <s v="True"/>
    <m/>
    <m/>
    <m/>
    <m/>
    <m/>
    <m/>
    <m/>
    <m/>
    <s v="14506G0008UY"/>
    <s v="Logix UAE AED Suppli"/>
    <s v="AE AEHBMECA025-154568-003 AED"/>
    <s v="AED"/>
    <s v="_x000d__x000a_ MAI DUBAI LLC"/>
    <s v="  EMIRATES BANK INTERNATIONAL PJSC"/>
    <s v="AE230260001014671115101"/>
    <s v="EBILAEAD"/>
    <s v="6,776.70"/>
    <s v="AED"/>
    <s v="Thu 27 Oct 2022"/>
    <s v="307881/675241"/>
    <s v="GMS - Processing Repair And Maintenance Services On Goods"/>
    <s v="27 Oct 2022 06:41:44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74"/>
    <s v="10/25/2022 4:37:59 PM"/>
    <s v="10/25/2022 8:13:37 PM"/>
    <s v="PA_BankingApproval"/>
    <s v="Pending Banking Approval"/>
    <x v="1"/>
    <s v="Alshaya International Co. L.L.C, Dubai"/>
    <s v="641788.6"/>
    <s v="AED"/>
    <s v="2022"/>
    <s v="PLANET TAX FREE LLC"/>
    <s v="PLA008"/>
    <s v="deepak.agarwal"/>
    <m/>
    <m/>
    <s v="Month"/>
    <s v="4"/>
    <s v="Oct"/>
    <s v="Legal/Professional"/>
    <s v="307874_PLA008_WK4/PMS"/>
    <s v="10/24/2022 12:00:00 AM"/>
    <s v="FIN/PLANET TAX FREE LLC"/>
    <x v="2"/>
    <s v="10/25/2022 12:00:00 AM"/>
    <m/>
    <m/>
    <s v="syed.asgar[Syed]"/>
    <s v="riya.thomas[Riya]"/>
    <s v="BankingApproval"/>
    <m/>
    <s v="641788.6"/>
    <s v="Yes"/>
    <m/>
    <m/>
    <m/>
    <s v="OU_DIC(IO_DIC)"/>
    <s v="PLANET TAX FREE LLC"/>
    <s v="PLA008"/>
    <s v="AE240500000000018902126"/>
    <s v="AED"/>
    <s v="641,788.600"/>
    <s v="31-OCT-22"/>
    <m/>
    <m/>
    <s v="True"/>
    <s v="True"/>
    <s v="True"/>
    <s v="True"/>
    <m/>
    <m/>
    <m/>
    <s v="PLANET TAX FREE LLC"/>
    <n v="674878"/>
    <s v="641788.60"/>
    <s v="AED"/>
    <s v="25-Oct-2022"/>
    <s v="01846G000L4Y"/>
    <s v="AIC UAE AED Main Sup"/>
    <s v="AE AEHBMECA025-084054-004 AED"/>
    <s v="AED"/>
    <s v="_x000d__x000a_ PLANET TAX FREE LLC _x000d__x000a_Â  WESTBURRY OFFICE TOWER OFFICE _x000d__x000a_Â  401 BUSINESS BAY DUBAI DUBAI"/>
    <s v="  ABU DHABI ISLAMIC BANK"/>
    <s v="AE240500000000018902126"/>
    <s v="ABDIAEAD"/>
    <s v="641,788.60"/>
    <s v="AED"/>
    <s v="Thu 27 Oct 2022"/>
    <s v="307874/674878"/>
    <s v="PMS - Professional And Management Consulting Services"/>
    <s v="27 Oct 2022 05:40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68"/>
    <s v="10/25/2022 4:31:25 PM"/>
    <s v="10/25/2022 8:14:37 PM"/>
    <s v="PA_BankingApproval"/>
    <s v="Pending Banking Approval"/>
    <x v="1"/>
    <s v="Alshaya International Co. L.L.C, Dubai"/>
    <s v="21462"/>
    <s v="AED"/>
    <s v="2022"/>
    <s v="ZAYANI &amp; CO.LLC."/>
    <s v="ZAY001"/>
    <s v="deepak.agarwal"/>
    <m/>
    <m/>
    <s v="Month"/>
    <s v="4"/>
    <s v="Oct"/>
    <s v="General Expense"/>
    <s v="307868_ZAY001_WK4/GMS"/>
    <s v="10/24/2022 12:00:00 AM"/>
    <s v="ADM/ZAYANI &amp; CO.LLC."/>
    <x v="1"/>
    <s v="10/25/2022 12:00:00 AM"/>
    <m/>
    <m/>
    <s v="syed.asgar[Syed]"/>
    <s v="riya.thomas[Riya]"/>
    <s v="BankingApproval"/>
    <s v="6730.5"/>
    <s v="23625"/>
    <s v="Yes"/>
    <m/>
    <m/>
    <m/>
    <s v="OU_DIC(IO_DIC)"/>
    <s v="ZAYANI &amp; CO.LLC."/>
    <s v="ZAY001"/>
    <s v="AE170230000001000244390"/>
    <s v="AED"/>
    <s v="21,462.000"/>
    <s v="31-OCT-22"/>
    <m/>
    <m/>
    <s v="True"/>
    <s v="True"/>
    <s v="True"/>
    <s v="True"/>
    <m/>
    <m/>
    <m/>
    <s v="ZAYANI &amp; CO.LLC."/>
    <n v="674880"/>
    <s v="21462.00"/>
    <s v="AED"/>
    <s v="25-Oct-2022"/>
    <s v="48356G000MH1"/>
    <s v="AIC UAE AED Main Sup"/>
    <s v="AE AEHBMECA025-084054-004 AED"/>
    <s v="AED"/>
    <s v="_x000d__x000a_ ZAYANI AND CO LLC"/>
    <s v="  COMMERCIAL BANK OF DUBAI"/>
    <s v="AE170230000001000244390"/>
    <s v="CBDUAEAD"/>
    <s v="21,462.00"/>
    <s v="AED"/>
    <s v="Thu 27 Oct 2022"/>
    <s v="307868/674880"/>
    <s v="GMS - Processing Repair And Maintenance Services On Goods"/>
    <s v="27 Oct 2022 05:42:13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7863"/>
    <s v="10/25/2022 1:15:44 PM"/>
    <s v="10/25/2022 8:15:28 PM"/>
    <s v="PA_BankingApproval"/>
    <s v="Pending Banking Approval"/>
    <x v="7"/>
    <s v="LOGIX FZCO - UAE"/>
    <s v="6646.5"/>
    <s v="AED"/>
    <s v="2022"/>
    <s v="ZUWAYED STATIONERY L.L.C"/>
    <s v="ZUW001"/>
    <s v="deepak.agarwal"/>
    <m/>
    <m/>
    <s v="Month"/>
    <s v="4"/>
    <s v="Oct"/>
    <s v="General Expense"/>
    <s v="307863_ZUW001_WK4/GMS"/>
    <s v="10/24/2022 12:00:00 AM"/>
    <s v="ADM/ZUWAYED STATIONERY L.L.C"/>
    <x v="0"/>
    <s v="10/25/2022 12:00:00 AM"/>
    <m/>
    <m/>
    <s v="syed.asgar[Syed]"/>
    <s v="riya.thomas[Riya]"/>
    <s v="BankingApproval"/>
    <s v="24822"/>
    <s v="6646.5"/>
    <s v="Yes"/>
    <m/>
    <m/>
    <m/>
    <s v="OU_UAE2(UAE2)"/>
    <s v="ZUWAYED STATIONERY L.L.C"/>
    <s v="ZUW001"/>
    <s v="AE590230000001000084069"/>
    <s v="AED"/>
    <s v="6,646.500"/>
    <s v="31-OCT-22"/>
    <m/>
    <m/>
    <s v="True"/>
    <s v="True"/>
    <s v="True"/>
    <s v="True"/>
    <m/>
    <m/>
    <m/>
    <s v="ZUWAYED STATIONERY L.L.C"/>
    <n v="674881"/>
    <s v="6646.50"/>
    <s v="AED"/>
    <s v="25-Oct-2022"/>
    <s v="74136G000AMH"/>
    <s v="Logix UAE AED Suppli"/>
    <s v="AE AEHBMECA025-154568-003 AED"/>
    <s v="AED"/>
    <s v="_x000d__x000a_ ZUWAYED STATIONARY LLC _x000d__x000a_Â  PO BOX 8340"/>
    <s v="  COMMERCIAL BANK OF DUBAI"/>
    <s v="AE590230000001000084069"/>
    <s v="CBDUAEAD"/>
    <s v="6,646.50"/>
    <s v="AED"/>
    <s v="Thu 27 Oct 2022"/>
    <s v="307863/674881"/>
    <s v="GMS - Processing Repair And Maintenance Services On Goods"/>
    <s v="27 Oct 2022 06:43:1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61"/>
    <s v="10/25/2022 4:22:50 PM"/>
    <s v="10/25/2022 8:16:28 PM"/>
    <s v="PA_BankingApproval"/>
    <s v="Pending Banking Approval"/>
    <x v="1"/>
    <s v="Alshaya International Co. L.L.C, Dubai"/>
    <s v="80202.94"/>
    <s v="AED"/>
    <s v="2022"/>
    <s v="ZUWAYED STATIONERY L.L.C"/>
    <s v="ZUW001"/>
    <s v="deepak.agarwal"/>
    <m/>
    <m/>
    <s v="Month"/>
    <s v="4"/>
    <s v="Oct"/>
    <s v="General Expense"/>
    <s v="307861_ZUW001_WK4/GMS"/>
    <s v="10/24/2022 12:00:00 AM"/>
    <s v="ADM/ZUWAYED STATIONERY L.L.C"/>
    <x v="1"/>
    <s v="10/25/2022 12:00:00 AM"/>
    <m/>
    <m/>
    <s v="syed.asgar[Syed]"/>
    <s v="riya.thomas[Riya]"/>
    <s v="BankingApproval"/>
    <s v="50942.76"/>
    <s v="80202.94"/>
    <s v="Yes"/>
    <m/>
    <m/>
    <m/>
    <s v="OU_DIC(IO_DIC)"/>
    <s v="ZUWAYED STATIONERY L.L.C"/>
    <s v="ZUW001"/>
    <s v="AE590230000001000084069"/>
    <s v="AED"/>
    <s v="80,202.940"/>
    <s v="31-OCT-22"/>
    <m/>
    <m/>
    <s v="True"/>
    <s v="True"/>
    <s v="True"/>
    <s v="True"/>
    <m/>
    <m/>
    <m/>
    <s v="ZUWAYED STATIONERY L.L.C"/>
    <n v="674924"/>
    <s v="80202.94"/>
    <s v="AED"/>
    <s v="25-Oct-2022"/>
    <s v="39836G000Z7K"/>
    <s v="AIC UAE AED Main Sup"/>
    <s v="AE AEHBMECA025-084054-004 AED"/>
    <s v="AED"/>
    <s v="_x000d__x000a_ ZUWAYED STATIONARY LLC _x000d__x000a_Â  PO BOX 8340"/>
    <s v="  COMMERCIAL BANK OF DUBAI"/>
    <s v="AE590230000001000084069"/>
    <s v="CBDUAEAD"/>
    <s v="80,202.94"/>
    <s v="AED"/>
    <s v="Thu 27 Oct 2022"/>
    <s v="307861/674924"/>
    <s v="GMS - Processing Repair And Maintenance Services On Goods"/>
    <s v="27 Oct 2022 05:45:5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848"/>
    <s v="10/25/2022 4:13:35 PM"/>
    <s v="10/25/2022 8:17:29 PM"/>
    <s v="PA_BankingApproval"/>
    <s v="Pending Banking Approval"/>
    <x v="1"/>
    <s v="Alshaya International Co. L.L.C, Dubai"/>
    <s v="497697.6"/>
    <s v="AED"/>
    <s v="2022"/>
    <s v="BLUE DIAMOND GENERAL MAINTENANCE L.L.C."/>
    <s v="BLU100"/>
    <s v="deepak.agarwal"/>
    <m/>
    <m/>
    <s v="Month"/>
    <s v="3"/>
    <s v="Oct"/>
    <s v="General Expense"/>
    <s v="307848_BLU100_WK3/GMS"/>
    <s v="10/24/2022 12:00:00 AM"/>
    <s v="ADM/BLUE DIAMOND GENERAL MAINTENANCE L.L.C."/>
    <x v="2"/>
    <s v="10/25/2022 12:00:00 AM"/>
    <m/>
    <m/>
    <s v="syed.asgar[Syed]"/>
    <s v="riya.thomas[Riya]"/>
    <s v="BankingApproval"/>
    <m/>
    <s v="497697.6"/>
    <s v="Yes"/>
    <m/>
    <m/>
    <m/>
    <s v="OU_DIC(IO_DIC)"/>
    <s v="BLUE DIAMOND GENERAL MAINTENANCE L.L.C."/>
    <s v="BLU100"/>
    <s v="AE630350000006201385146/Formerly  BLUE DIAMOND SECURITY SERVICES &amp;"/>
    <s v="AED"/>
    <s v="497,697.600"/>
    <s v="31-OCT-22"/>
    <m/>
    <m/>
    <s v="True"/>
    <s v="True"/>
    <s v="True"/>
    <s v="True"/>
    <m/>
    <m/>
    <m/>
    <s v="BLUE DIAMOND GENERAL MAINTENANCE L.L.C."/>
    <n v="674882"/>
    <s v="497697.60"/>
    <s v="AED"/>
    <s v="25-Oct-2022"/>
    <s v="60596G0010LI"/>
    <s v="AIC UAE AED Main Sup"/>
    <s v="AE AEHBMECA025-084054-004 AED"/>
    <s v="AED"/>
    <s v="_x000d__x000a_ BLUE DIAMOND GENERAL MAINTNANCE LLC _x000d__x000a_Â  P O BOX 51059"/>
    <s v="  NATIONAL BK OF ABU DHABI"/>
    <s v="AE630350000006201385146"/>
    <s v="NBADAEAACPU"/>
    <s v="497,697.60"/>
    <s v="AED"/>
    <s v="Thu 27 Oct 2022"/>
    <s v="307848/674882"/>
    <s v="GMS - Processing Repair And Maintenance Services On Goods"/>
    <s v="27 Oct 2022 05:47:3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7456"/>
    <s v="10/21/2022 4:06:46 PM"/>
    <s v="10/25/2022 8:18:09 PM"/>
    <s v="PA_BankingApproval"/>
    <s v="Pending Banking Approval"/>
    <x v="0"/>
    <s v="Alshaya Trading Company - UAE"/>
    <s v="24108"/>
    <s v="AED"/>
    <s v="2022"/>
    <s v="I D SMART PRINTING SERVICES L.L.C"/>
    <s v="IDS101"/>
    <s v="riya.thomas"/>
    <m/>
    <m/>
    <s v="Month"/>
    <s v="2"/>
    <s v="Oct"/>
    <s v="General Expense"/>
    <s v="307456_IDS101_WK3/TCPA"/>
    <m/>
    <s v="APP/I D SMART PRINTING SERVICES L.L.C"/>
    <x v="0"/>
    <s v="10/25/2022 12:00:00 AM"/>
    <m/>
    <m/>
    <s v="ananda.te[Ananda]"/>
    <s v="riya.thomas[Riya]"/>
    <s v="BankingApproval"/>
    <s v="24000"/>
    <s v="24108"/>
    <s v="Yes"/>
    <m/>
    <m/>
    <m/>
    <s v="OU_UAE(UAE)"/>
    <s v="I D SMART PRINTING SERVICES L.L.C"/>
    <s v="IDS101"/>
    <m/>
    <s v="AED"/>
    <s v="24,108.00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s v="Unable to find Batch Number"/>
    <s v="10/25/2022"/>
    <m/>
  </r>
  <r>
    <s v="PA-000000000000308127"/>
    <s v="10/25/2022 3:45:41 PM"/>
    <s v="10/25/2022 8:31:31 PM"/>
    <s v="PA_BankingApproval"/>
    <s v="Pending Banking Approval"/>
    <x v="6"/>
    <s v="M.H.ALSHAYA COMPANY W.L.L."/>
    <s v="3867.9"/>
    <s v="KWD"/>
    <s v="2022"/>
    <s v="AHMAD F. ALFAHAD GEN. TRAD.&amp; CONT. CO.WLL"/>
    <s v="AHM051"/>
    <s v="teena.kumar"/>
    <m/>
    <m/>
    <s v="Month"/>
    <s v="4"/>
    <s v="Oct"/>
    <s v="General Expense"/>
    <s v="308127_AHM051_WK4/SUPP"/>
    <s v="10/26/2022 12:00:00 AM"/>
    <s v="ADM/AHMAD F. ALFAHAD GEN. TRAD.&amp; CONT. CO.WLL"/>
    <x v="3"/>
    <s v="10/25/2022 12:00:00 AM"/>
    <m/>
    <m/>
    <s v="gongati.reddy[Gongati]"/>
    <s v="teena.kumar[Teena]"/>
    <s v="BankingApproval"/>
    <s v="4000"/>
    <s v="7508.2"/>
    <s v="Yes"/>
    <m/>
    <m/>
    <m/>
    <s v="OU_KUWAIT(KUW)"/>
    <s v="AHMAD F. ALFAHAD GEN. TRAD.&amp; CONT. CO.WLL"/>
    <s v="AHM051"/>
    <s v="KW42NBOK0000000000001000304342"/>
    <s v="KWD"/>
    <s v="3,867.900"/>
    <s v="31-OCT-22"/>
    <m/>
    <m/>
    <s v="True"/>
    <s v="True"/>
    <s v="True"/>
    <s v="True"/>
    <m/>
    <m/>
    <m/>
    <s v="AHMAD F. ALFAHAD GEN. TRAD.&amp; CONT. CO.WLL"/>
    <n v="674884"/>
    <s v="3867.900"/>
    <s v="KWD"/>
    <s v="25-Oct-2022"/>
    <s v="28606G001NF6"/>
    <s v="M.H. ALSHAYA CO. W.L.L."/>
    <s v="KW KWHBMECA001-001080-001 KWD"/>
    <s v="KWD"/>
    <s v="_x000d__x000a_ AHMAD F. ALFAHAD _x000d__x000a_Â  GEN TRAD AND CONT CO WLL"/>
    <s v="  NATIONAL BANK OF KUWAIT S.A.K.P."/>
    <s v="KW42NBOK0000000000001000304342"/>
    <s v="NBOKKWKW"/>
    <s v="3,867.900"/>
    <s v="KWD"/>
    <s v="Sun 30 Oct 2022"/>
    <s v="308127/674884"/>
    <m/>
    <s v="27 Oct 2022 11:30:4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19"/>
    <s v="10/25/2022 3:26:23 PM"/>
    <s v="10/25/2022 8:33:12 PM"/>
    <s v="PA_BankingApproval"/>
    <s v="Pending Banking Approval"/>
    <x v="6"/>
    <s v="M.H.ALSHAYA COMPANY W.L.L."/>
    <s v="40400"/>
    <s v="KWD"/>
    <s v="2022"/>
    <s v="UNITED FACILITIES MANAGEMENT"/>
    <s v="UNI108"/>
    <s v="teena.kumar"/>
    <m/>
    <m/>
    <s v="Month"/>
    <s v="4"/>
    <s v="Oct"/>
    <s v="General Expense"/>
    <s v="308119_UNI108_WK4/SUPP"/>
    <s v="10/26/2022 12:00:00 AM"/>
    <s v="PRO/UNITED FACILITIES MANAGEMENT"/>
    <x v="3"/>
    <s v="10/25/2022 12:00:00 AM"/>
    <m/>
    <m/>
    <s v="gongati.reddy[Gongati]"/>
    <s v="teena.kumar[Teena]"/>
    <s v="BankingApproval"/>
    <s v="41000"/>
    <s v="40400"/>
    <s v="Yes"/>
    <m/>
    <m/>
    <m/>
    <s v="OU_KUWAIT(KUW)"/>
    <s v="UNITED FACILITIES MANAGEMENT"/>
    <s v="UNI108"/>
    <s v="KW07BRGN0000000000002060361596"/>
    <s v="KWD"/>
    <s v="40,400.000"/>
    <s v="31-OCT-22"/>
    <m/>
    <m/>
    <s v="True"/>
    <s v="True"/>
    <s v="True"/>
    <s v="True"/>
    <m/>
    <m/>
    <m/>
    <s v="UNITED FACILITIES MANAGEMENT"/>
    <n v="674885"/>
    <s v="40400.000"/>
    <s v="KWD"/>
    <s v="25-Oct-2022"/>
    <s v="11796G001O5A"/>
    <s v="M.H. ALSHAYA CO. W.L.L."/>
    <s v="KW KWHBMECA001-001080-001 KWD"/>
    <s v="KWD"/>
    <s v="_x000d__x000a_ UNITED FACILITIES MANAGEMENT CO"/>
    <s v="  BURGAN BANK"/>
    <s v="KW07BRGN0000000000002060361596"/>
    <s v="BRGNKWKW"/>
    <s v="40,400.000"/>
    <s v="KWD"/>
    <s v="Sun 30 Oct 2022"/>
    <s v="308119/674885"/>
    <m/>
    <s v="27 Oct 2022 11:32:0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146"/>
    <s v="10/25/2022 8:03:43 PM"/>
    <s v="10/25/2022 8:33:12 PM"/>
    <s v="PA_BankingApproval"/>
    <s v="Pending Banking Approval"/>
    <x v="0"/>
    <s v="Alshaya Trading Company - UAE"/>
    <s v="64874.11"/>
    <s v="AED"/>
    <s v="2022"/>
    <s v="EMIRATES INTEGRATED TELECOMMUNICATIONS CO."/>
    <s v="DUB003"/>
    <s v="deepak.agarwal"/>
    <m/>
    <m/>
    <s v="Month"/>
    <s v="4"/>
    <s v="Oct"/>
    <s v="Utilities"/>
    <s v="308146_DUB003_WK4/UTL"/>
    <s v="10/25/2022 12:00:00 AM"/>
    <s v="ADM/EMIRATES INTEGRATED TELECOMMUNICATIONS CO."/>
    <x v="2"/>
    <s v="10/25/2022 12:00:00 AM"/>
    <m/>
    <m/>
    <s v="syed.asgar[Syed]"/>
    <s v="riya.thomas[Riya]"/>
    <s v="BankingApproval"/>
    <s v="64874.11"/>
    <s v="0"/>
    <s v="No"/>
    <m/>
    <m/>
    <m/>
    <s v="OU_UAE(UAE)"/>
    <s v="EMIRATES INTEGRATED TELECOMMUNICATIONS CO."/>
    <s v="DUB003"/>
    <s v="AE060550000000005502560/FORMERLY -DUBAI TECHNOLOGY &amp; MEDIA FREE"/>
    <s v="AED"/>
    <s v="64,874.110"/>
    <s v="31-OCT-22"/>
    <m/>
    <m/>
    <s v="True"/>
    <s v="True"/>
    <s v="True"/>
    <s v="True"/>
    <m/>
    <m/>
    <m/>
    <s v="EMIRATES INTEGRATED TELECOMMUNICATIONS CO."/>
    <n v="674886"/>
    <s v="64874.11"/>
    <s v="AED"/>
    <s v="25-Oct-2022"/>
    <s v="76526G0007DQ"/>
    <s v="MHA DXB AED MAIN"/>
    <s v="AE AEHBMECA025-413451-002 AED"/>
    <s v="AED"/>
    <s v="_x000d__x000a_ EMIRATES INTEGRATED _x000d__x000a_Â  TELECOMMUNICATIONS CO PJSC"/>
    <s v="  SAMBA FINANCIAL GROUP"/>
    <s v="AE060550000000005502560"/>
    <s v="SAMBAEAD"/>
    <s v="64,874.11"/>
    <s v="AED"/>
    <s v="Thu 27 Oct 2022"/>
    <s v="308146/674886"/>
    <s v="UTL - Utility Bill Payments"/>
    <s v="27 Oct 2022 10:19:22 GMT"/>
    <s v="True"/>
    <s v="True"/>
    <s v="True"/>
    <s v="True"/>
    <s v="True"/>
    <s v="True"/>
    <s v="True"/>
    <s v="True"/>
    <m/>
    <m/>
    <m/>
    <m/>
    <x v="1"/>
    <s v="Oracle Validation Failed"/>
    <s v="10/25/2022"/>
    <m/>
  </r>
  <r>
    <s v="PA-000000000000308109"/>
    <s v="10/25/2022 3:09:20 PM"/>
    <s v="10/25/2022 8:35:33 PM"/>
    <s v="PA_BankingApproval"/>
    <s v="Pending Banking Approval"/>
    <x v="6"/>
    <s v="M.H.ALSHAYA COMPANY W.L.L."/>
    <s v="75670.283"/>
    <s v="KWD"/>
    <s v="2022"/>
    <s v="TRUST SPECIALIZED TRAD.&amp;CONT CO."/>
    <s v="TRU015"/>
    <s v="teena.kumar"/>
    <m/>
    <m/>
    <s v="Month"/>
    <s v="4"/>
    <s v="Oct"/>
    <s v="General Expense"/>
    <s v="308109_TRU015_WK4/SUPP"/>
    <s v="10/26/2022 12:00:00 AM"/>
    <s v="ADM/TRUST SPECIALIZED TRAD.&amp;CONT CO."/>
    <x v="3"/>
    <s v="10/25/2022 12:00:00 AM"/>
    <m/>
    <m/>
    <s v="gongati.reddy[Gongati]"/>
    <s v="teena.kumar[Teena]"/>
    <s v="BankingApproval"/>
    <s v="75000"/>
    <s v="75670.283"/>
    <s v="Yes"/>
    <m/>
    <m/>
    <m/>
    <s v="OU_KUWAIT(KUW)"/>
    <s v="TRUST SPECIALIZED TRAD.&amp;CONT CO."/>
    <s v="TRU015"/>
    <s v="KW28GULB0000000000000006405858"/>
    <s v="KWD"/>
    <s v="75,670.283"/>
    <s v="31-OCT-22"/>
    <m/>
    <m/>
    <s v="True"/>
    <s v="True"/>
    <s v="True"/>
    <s v="True"/>
    <m/>
    <m/>
    <m/>
    <s v="TRUST SPECIALIZED TRAD.&amp;CONT CO."/>
    <n v="674887"/>
    <s v="75670.283"/>
    <s v="KWD"/>
    <s v="25-Oct-2022"/>
    <s v="19376G001OVN"/>
    <s v="M.H. ALSHAYA CO. W.L.L."/>
    <s v="KW KWHBMECA001-001080-001 KWD"/>
    <s v="KWD"/>
    <s v="_x000d__x000a_ Trust Specialized Trad and Cont. Co"/>
    <s v="  GULF BANK, K.S.C."/>
    <s v="KW28GULB0000000000000006405858"/>
    <s v="GULBKWKW"/>
    <s v="75,670.283"/>
    <s v="KWD"/>
    <s v="Sun 30 Oct 2022"/>
    <s v="308109/674887"/>
    <m/>
    <s v="27 Oct 2022 11:33:3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75"/>
    <s v="10/25/2022 2:13:33 PM"/>
    <s v="10/25/2022 8:36:03 PM"/>
    <s v="PA_BankingApproval"/>
    <s v="Pending Banking Approval"/>
    <x v="6"/>
    <s v="M.H.ALSHAYA COMPANY W.L.L."/>
    <s v="11788.669"/>
    <s v="KWD"/>
    <s v="2022"/>
    <s v="NATIONAL MOBILE TELECOMMUNICATIONS COMPANY"/>
    <s v="NMT001"/>
    <s v="teena.kumar"/>
    <m/>
    <m/>
    <s v="Month"/>
    <s v="4"/>
    <s v="Oct"/>
    <s v="Utilities"/>
    <s v="308075_NMT001_WK4/SUPP"/>
    <s v="10/26/2022 12:00:00 AM"/>
    <s v="ADM/NATIONAL MOBILE TELECOMMUNICATIONS COMPANY"/>
    <x v="3"/>
    <s v="10/25/2022 12:00:00 AM"/>
    <m/>
    <m/>
    <s v="gongati.reddy[Gongati]"/>
    <s v="teena.kumar[Teena]"/>
    <s v="BankingApproval"/>
    <s v="12000"/>
    <s v="0"/>
    <s v="No"/>
    <m/>
    <m/>
    <m/>
    <s v="OU_KUWAIT(KUW)"/>
    <s v="NATIONAL MOBILE TELECOMMUNICATIONS COMPANY"/>
    <s v="NMT001"/>
    <m/>
    <s v="KWD"/>
    <s v="119,534.669"/>
    <s v="31-OCT-22"/>
    <m/>
    <m/>
    <s v="True"/>
    <s v="True"/>
    <s v="True"/>
    <s v="False"/>
    <m/>
    <m/>
    <m/>
    <s v="NATIONAL MOBILE TELECOMMUNICATIONS COMPANY"/>
    <n v="674889"/>
    <s v="11788.669"/>
    <s v="KWD"/>
    <s v="25-Oct-2022"/>
    <s v="25236G001FM4"/>
    <s v="M.H. ALSHAYA CO. W.L.L."/>
    <s v="KW KWHBMECA001-001080-001 KWD"/>
    <s v="KWD"/>
    <s v="_x000d__x000a_ NATIONAL MOBILE TELECOMMUNICATIONS _x000d__x000a_Â  COMPANY"/>
    <s v="  BURGAN BANK K.P.S.C"/>
    <s v="KW73BRGN0000000000002060018968"/>
    <s v="BRGNKWKW"/>
    <s v="11,788.669"/>
    <s v="KWD"/>
    <s v="Sun 30 Oct 2022"/>
    <s v="308075/674889"/>
    <m/>
    <s v="27 Oct 2022 11:34:41 GMT"/>
    <s v="True"/>
    <s v="True"/>
    <s v="True"/>
    <s v="True"/>
    <s v="True"/>
    <s v="True"/>
    <s v="True"/>
    <s v="True"/>
    <m/>
    <m/>
    <m/>
    <m/>
    <x v="1"/>
    <s v="DBR Validation Failed"/>
    <s v="10/25/2022"/>
    <m/>
  </r>
  <r>
    <s v="PA-000000000000308051"/>
    <s v="10/25/2022 12:59:59 PM"/>
    <s v="10/25/2022 8:37:44 PM"/>
    <s v="PA_BankingApproval"/>
    <s v="Pending Banking Approval"/>
    <x v="6"/>
    <s v="M.H.ALSHAYA COMPANY W.L.L."/>
    <s v="26188.5"/>
    <s v="KWD"/>
    <s v="2022"/>
    <s v="AL-YASRA FASHION GENERAL TRADING CO"/>
    <s v="YFG001"/>
    <s v="teena.kumar"/>
    <m/>
    <m/>
    <s v="Month"/>
    <s v="3"/>
    <s v="Oct"/>
    <s v="Inventory"/>
    <s v="308051_YFG001_WK3/SUPP"/>
    <s v="10/26/2022 12:00:00 AM"/>
    <s v="APP/AL-YASRA FASHION GENERAL TRADING CO"/>
    <x v="3"/>
    <s v="10/25/2022 12:00:00 AM"/>
    <m/>
    <m/>
    <s v="purushothama.mk[Purushothama]"/>
    <s v="teena.kumar[Teena]"/>
    <s v="BankingApproval"/>
    <s v="27000"/>
    <s v="56456.5"/>
    <s v="Yes"/>
    <m/>
    <m/>
    <m/>
    <s v="OU_KUWAIT(KUW)"/>
    <s v="AL-YASRA FASHION GENERAL TRADING CO"/>
    <s v="YFG001"/>
    <s v="KW64NBOK0000000000001000482135"/>
    <s v="KWD"/>
    <s v="26,188.500"/>
    <s v="30-OCT-22"/>
    <m/>
    <m/>
    <s v="True"/>
    <s v="True"/>
    <s v="True"/>
    <s v="True"/>
    <m/>
    <m/>
    <m/>
    <s v="AL-YASRA FASHION GENERAL TRADING CO"/>
    <n v="674891"/>
    <s v="26188.500"/>
    <s v="KWD"/>
    <s v="25-Oct-2022"/>
    <s v="57166G001GDJ"/>
    <s v="M.H. ALSHAYA CO. W.L.L."/>
    <s v="KW KWHBMECA001-001080-001 KWD"/>
    <s v="KWD"/>
    <s v="_x000d__x000a_ ALYASRA FASHION GENERAL TRADING CO _x000d__x000a_Â  PO BOX 3228 SAFAT 13033 _x000d__x000a_Â  Al Yasra DC Block 11"/>
    <s v="  NATIONAL BANK OF KUWAIT"/>
    <s v="KW64NBOK0000000000001000482135"/>
    <s v="NBOKKWKW"/>
    <s v="26,188.500"/>
    <s v="KWD"/>
    <s v="Sun 30 Oct 2022"/>
    <s v="308051/674891"/>
    <m/>
    <s v="27 Oct 2022 11:36:0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5/2022"/>
    <m/>
  </r>
  <r>
    <s v="PA-000000000000308049"/>
    <s v="10/25/2022 12:54:47 PM"/>
    <s v="10/25/2022 8:38:34 PM"/>
    <s v="PA_BankingApproval"/>
    <s v="Pending Banking Approval"/>
    <x v="6"/>
    <s v="M.H.ALSHAYA COMPANY W.L.L."/>
    <s v="6600"/>
    <s v="KWD"/>
    <s v="2022"/>
    <s v="OHA ADVERTISING EST."/>
    <s v="OHA001"/>
    <s v="teena.kumar"/>
    <m/>
    <m/>
    <s v="Month"/>
    <s v="3"/>
    <s v="Oct"/>
    <s v="General Expense"/>
    <s v="308049_OHA001_WK3/SUPP"/>
    <s v="10/26/2022 12:00:00 AM"/>
    <s v="HOS/OHA ADVERTISING EST."/>
    <x v="3"/>
    <s v="10/25/2022 12:00:00 AM"/>
    <m/>
    <m/>
    <s v="purushothama.mk[Purushothama]"/>
    <s v="teena.kumar[Teena]"/>
    <s v="BankingApproval"/>
    <s v="7000"/>
    <s v="6600"/>
    <s v="Yes"/>
    <m/>
    <m/>
    <m/>
    <s v="OU_KUWAIT(KUW)"/>
    <s v="OHA ADVERTISING EST."/>
    <s v="OHA001"/>
    <s v="KW62ABKK0000000000607152222001"/>
    <s v="KWD"/>
    <s v="6,600.000"/>
    <s v="30-OCT-22"/>
    <m/>
    <m/>
    <s v="True"/>
    <s v="True"/>
    <s v="True"/>
    <s v="True"/>
    <m/>
    <m/>
    <m/>
    <s v="OHA ADVERTISING EST."/>
    <n v="674892"/>
    <s v="6600.000"/>
    <s v="KWD"/>
    <s v="25-Oct-2022"/>
    <s v="03426G001GYC"/>
    <s v="M.H. ALSHAYA CO. W.L.L."/>
    <s v="KW KWHBMECA001-001080-001 KWD"/>
    <s v="KWD"/>
    <m/>
    <s v="  ALAHLI BANK OF KUWAIT KSC"/>
    <s v="KW62ABKK0000000000607152222001"/>
    <s v="ABKKKWKW"/>
    <s v="6,600.000"/>
    <s v="KWD"/>
    <s v="Sun 30 Oct 2022"/>
    <s v="308049/674892"/>
    <m/>
    <s v="27 Oct 2022 11:37:15 GMT"/>
    <m/>
    <m/>
    <m/>
    <m/>
    <m/>
    <m/>
    <m/>
    <m/>
    <m/>
    <m/>
    <m/>
    <m/>
    <x v="1"/>
    <s v="HSBC Data Extraction Failed - Bot5"/>
    <s v="10/25/2022"/>
    <m/>
  </r>
  <r>
    <s v="PA-000000000000308047"/>
    <s v="10/25/2022 3:36:16 PM"/>
    <s v="10/25/2022 8:40:14 PM"/>
    <s v="PA_BankingApproval"/>
    <s v="Pending Banking Approval"/>
    <x v="6"/>
    <s v="M.H.ALSHAYA COMPANY W.L.L."/>
    <s v="16680.632"/>
    <s v="KWD"/>
    <s v="2022"/>
    <s v="AL KHAT PRINTING PRESS"/>
    <s v="KHA016"/>
    <s v="teena.kumar"/>
    <m/>
    <m/>
    <s v="Month"/>
    <s v="3"/>
    <s v="Oct"/>
    <s v="General Expense"/>
    <s v="308047_KHA016_WK3/SUPP"/>
    <s v="10/25/2022 12:00:00 AM"/>
    <s v="MND/AL KHAT PRINTING PRESS"/>
    <x v="3"/>
    <s v="10/25/2022 12:00:00 AM"/>
    <m/>
    <m/>
    <s v="patil.bheemappa[Patil]"/>
    <s v="teena.kumar[Teena]"/>
    <s v="BankingApproval"/>
    <s v="9788"/>
    <s v="34805.163"/>
    <s v="Yes"/>
    <m/>
    <m/>
    <s v="SUPP"/>
    <s v="OU_KUWAIT(KUW)"/>
    <s v="AL KHAT PRINTING PRESS"/>
    <s v="KHA016"/>
    <s v="KW72COMB0000154002919100414011"/>
    <s v="KWD"/>
    <s v="16,680.632"/>
    <s v="31-OCT-22"/>
    <s v="KWD"/>
    <s v="16680.632"/>
    <s v="True"/>
    <s v="True"/>
    <s v="True"/>
    <s v="True"/>
    <m/>
    <m/>
    <m/>
    <s v="AL KHAT PRINTING PRESS"/>
    <n v="674894"/>
    <s v="16680.632"/>
    <s v="KWD"/>
    <s v="25-Oct-2022"/>
    <s v="81706G001RJE"/>
    <s v="M.H. ALSHAYA CO. W.L.L."/>
    <s v="KW KWHBMECA001-001080-001 KWD"/>
    <s v="KWD"/>
    <s v="_x000d__x000a_ AL KHAT PRINTING PRESS _x000d__x000a_Â  PO Box 26992 _x000d__x000a_Â  Safat 13130"/>
    <s v="  COMMERCIAL BANK OF KUWAIT SAK"/>
    <s v="KW72COMB0000154002919100414011"/>
    <s v="COMBKWKW"/>
    <s v="16,680.632"/>
    <s v="KWD"/>
    <s v="Sun 30 Oct 2022"/>
    <s v="308047/674894"/>
    <m/>
    <s v="27 Oct 2022 11:38:28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046"/>
    <s v="10/25/2022 12:45:00 PM"/>
    <s v="10/25/2022 8:41:14 PM"/>
    <s v="PA_BankingApproval"/>
    <s v="Pending Banking Approval"/>
    <x v="6"/>
    <s v="M.H.ALSHAYA COMPANY W.L.L."/>
    <s v="1067.01"/>
    <s v="KWD"/>
    <s v="2022"/>
    <s v="NASSER AL HUSSAINAN EST FOR GENERAL TRADING CO. WLL."/>
    <s v="NAS023"/>
    <s v="teena.kumar"/>
    <m/>
    <m/>
    <s v="Month"/>
    <s v="3"/>
    <s v="Oct"/>
    <s v="Inventory"/>
    <s v="308046_NAS023_WK3/SUPP"/>
    <s v="10/26/2022 12:00:00 AM"/>
    <s v="HOS/NASSER AL HUSSAINAN EST FOR GENERAL TRADING CO. WLL."/>
    <x v="3"/>
    <s v="10/25/2022 12:00:00 AM"/>
    <m/>
    <m/>
    <s v="purushothama.mk[Purushothama]"/>
    <s v="teena.kumar[Teena]"/>
    <s v="BankingApproval"/>
    <s v="1100"/>
    <s v="10582.67"/>
    <s v="Yes"/>
    <m/>
    <m/>
    <s v="SUPP"/>
    <s v="OU_KUWAIT(KUW)"/>
    <s v="NASSER AL HUSSAINAN EST FOR GENERAL TRADING CO. WLL."/>
    <s v="NAS023"/>
    <s v="KW11COMB0000209557088100414011"/>
    <s v="KWD"/>
    <s v="1,067.010"/>
    <s v="30-OCT-22"/>
    <s v="KWD"/>
    <s v="1067.010"/>
    <s v="True"/>
    <s v="True"/>
    <s v="True"/>
    <s v="True"/>
    <m/>
    <m/>
    <m/>
    <s v="NASSER AL HUSSAINAN EST FOR GENERAL TRADING CO. WLL."/>
    <n v="674896"/>
    <s v="1067.010"/>
    <s v="KWD"/>
    <s v="25-Oct-2022"/>
    <s v="18086G001S4N"/>
    <s v="M.H. ALSHAYA CO. W.L.L."/>
    <s v="KW KWHBMECA001-001080-001 KWD"/>
    <s v="KWD"/>
    <s v="_x000d__x000a_ NASSER ALHUSSAINAN EST _x000d__x000a_Â  FOR GENERAL TRADING CO"/>
    <s v="  COMMERCIAL BANK OF KUWAIT SAK"/>
    <s v="KW11COMB0000209557088100414011"/>
    <s v="COMBKWKW"/>
    <s v="1,067.010"/>
    <s v="KWD"/>
    <s v="Sun 30 Oct 2022"/>
    <s v="308046/674896"/>
    <m/>
    <s v="27 Oct 2022 11:39:45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35"/>
    <s v="10/25/2022 12:34:47 PM"/>
    <s v="10/25/2022 8:43:15 PM"/>
    <s v="PA_BankingApproval"/>
    <s v="Pending Banking Approval"/>
    <x v="6"/>
    <s v="M.H.ALSHAYA COMPANY W.L.L."/>
    <s v="5739.125"/>
    <s v="KWD"/>
    <s v="2022"/>
    <s v="KASAB KUWAITIYA GENERAL TRADING &amp; CONTRACTING CO"/>
    <s v="KKG001"/>
    <s v="teena.kumar"/>
    <m/>
    <m/>
    <s v="Month"/>
    <s v="3"/>
    <s v="Oct"/>
    <s v="Inventory"/>
    <s v="308035_KKG001_WK3/SUPP"/>
    <s v="10/26/2022 12:00:00 AM"/>
    <s v="HOS/KASAB KUWAITIYA GENERAL TRADING &amp; CONTRACTING CO"/>
    <x v="3"/>
    <s v="10/25/2022 12:00:00 AM"/>
    <m/>
    <m/>
    <s v="purushothama.mk[Purushothama]"/>
    <s v="teena.kumar[Teena]"/>
    <s v="BankingApproval"/>
    <s v="6000"/>
    <s v="6364.13"/>
    <s v="Yes"/>
    <m/>
    <m/>
    <s v="SUPP"/>
    <s v="OU_KUWAIT(KUW)"/>
    <s v="KASAB KUWAITIYA GENERAL TRADING &amp; CONTRACTING CO"/>
    <s v="KKG001"/>
    <s v="KW36KFHO0000000000731010000192"/>
    <s v="KWD"/>
    <s v="5,739.125"/>
    <s v="30-OCT-22"/>
    <s v="KWD"/>
    <s v="5739.125"/>
    <s v="True"/>
    <s v="True"/>
    <s v="True"/>
    <s v="True"/>
    <m/>
    <m/>
    <m/>
    <s v="KASAB KUWAITIYA GENERAL TRADING &amp; CONTRACTING CO"/>
    <n v="674897"/>
    <s v="5739.125"/>
    <s v="KWD"/>
    <s v="25-Oct-2022"/>
    <s v="54666G001SO5"/>
    <s v="M.H. ALSHAYA CO. W.L.L."/>
    <s v="KW KWHBMECA001-001080-001 KWD"/>
    <s v="KWD"/>
    <s v="_x000d__x000a_ KASAB KUWAITIYA GENERAL TRADING AND _x000d__x000a_Â  CONTRACTING CO"/>
    <s v="  KUWAIT FINANCE HOUSE (K.S.C.)"/>
    <s v="KW36KFHO0000000000731010000192"/>
    <s v="KFHOKWKW"/>
    <s v="5,739.125"/>
    <s v="KWD"/>
    <s v="Sun 30 Oct 2022"/>
    <s v="308035/674897"/>
    <m/>
    <s v="27 Oct 2022 11:40:55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7953"/>
    <s v="10/25/2022 12:27:58 PM"/>
    <s v="10/25/2022 8:46:06 PM"/>
    <s v="PA_BankingApproval"/>
    <s v="Pending Banking Approval"/>
    <x v="6"/>
    <s v="M.H.ALSHAYA COMPANY W.L.L."/>
    <s v="3013.249"/>
    <s v="KWD"/>
    <s v="2022"/>
    <s v="DAR 4C ADVERTISING CO."/>
    <s v="DAR007"/>
    <s v="teena.kumar"/>
    <m/>
    <m/>
    <s v="Month"/>
    <s v="3"/>
    <s v="Oct"/>
    <s v="General Expense"/>
    <s v="307953_DAR007_WK3/SUPP"/>
    <s v="10/25/2022 12:00:00 AM"/>
    <s v="MND/DAR 4C ADVERTISING CO."/>
    <x v="3"/>
    <s v="10/25/2022 12:00:00 AM"/>
    <m/>
    <m/>
    <s v="patil.bheemappa[Patil]"/>
    <s v="teena.kumar[Teena]"/>
    <s v="BankingApproval"/>
    <s v="2685"/>
    <s v="5135.75"/>
    <s v="Yes"/>
    <m/>
    <m/>
    <m/>
    <s v="OU_KUWAIT(KUW)"/>
    <s v="DAR 4C ADVERTISING CO."/>
    <s v="DAR007"/>
    <s v="KW68GULB0000000000000027617777"/>
    <s v="KWD"/>
    <s v="3,013.249"/>
    <s v="31-OCT-22"/>
    <m/>
    <m/>
    <s v="True"/>
    <s v="True"/>
    <s v="True"/>
    <s v="True"/>
    <m/>
    <m/>
    <m/>
    <s v="DAR 4C ADVERTISING CO."/>
    <n v="675249"/>
    <s v="3013.249"/>
    <s v="KWD"/>
    <s v="25-Oct-2022"/>
    <s v="13806G001TAV"/>
    <s v="M.H. ALSHAYA CO. W.L.L."/>
    <s v="KW KWHBMECA001-001080-001 KWD"/>
    <s v="KWD"/>
    <s v="_x000d__x000a_ DAR 4C ADVERTISING CO"/>
    <s v="  GULF BANK, K.S.C."/>
    <s v="KW68GULB0000000000000027617777"/>
    <s v="GULBKWKW"/>
    <s v="3,013.249"/>
    <s v="KWD"/>
    <s v="Sun 30 Oct 2022"/>
    <s v="307953/675249"/>
    <m/>
    <s v="27 Oct 2022 11:42:1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6363"/>
    <s v="10/25/2022 2:38:57 PM"/>
    <s v="10/25/2022 8:48:26 PM"/>
    <s v="PA_BankingApproval"/>
    <s v="Pending Banking Approval"/>
    <x v="6"/>
    <s v="M.H.ALSHAYA COMPANY W.L.L."/>
    <s v="1704.528"/>
    <s v="KWD"/>
    <s v="2022"/>
    <s v="MOHAMED NASER AL-HAJERY &amp; SONS CO.LTD"/>
    <s v="MOH077"/>
    <s v="teena.kumar"/>
    <m/>
    <m/>
    <s v="Month"/>
    <s v="3"/>
    <s v="Oct"/>
    <s v="Inventory"/>
    <s v="306363_MOH077_WK3/SUPP"/>
    <s v="10/25/2022 12:00:00 AM"/>
    <s v="HOS/MOHAMED NASER AL-HAJERY &amp; SONS CO.LTD"/>
    <x v="3"/>
    <s v="10/25/2022 12:00:00 AM"/>
    <m/>
    <m/>
    <s v="christon.martin[Christon]"/>
    <s v="teena.kumar[Teena]"/>
    <s v="BankingApproval"/>
    <s v="169.22"/>
    <s v="4559.752"/>
    <s v="Yes"/>
    <m/>
    <m/>
    <s v="SUPP"/>
    <s v="OU_KUWAIT(KUW)"/>
    <s v="MOHAMED NASER AL-HAJERY &amp; SONS CO.LTD"/>
    <s v="MOH077"/>
    <s v="KW65HBME0000000000001005552001/FOR FODD DIVISION"/>
    <s v="KWD"/>
    <s v="1,704.528"/>
    <s v="31-OCT-22"/>
    <s v="KWD"/>
    <s v="1704.528"/>
    <s v="True"/>
    <s v="True"/>
    <s v="True"/>
    <s v="True"/>
    <m/>
    <m/>
    <m/>
    <s v="MOHAMED NASER AL-HAJERY &amp; SONS CO.LTD"/>
    <n v="674898"/>
    <s v="1704.528"/>
    <s v="KWD"/>
    <s v="25-Oct-2022"/>
    <s v="54376G001JZQ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1,704.528"/>
    <s v="KWD"/>
    <s v="Sun 30 Oct 2022"/>
    <s v="306363/674898"/>
    <m/>
    <s v="27 Oct 2022 11:43:3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66"/>
    <s v="10/25/2022 1:17:39 PM"/>
    <s v="10/26/2022 9:13:16 AM"/>
    <s v="PA_BankingApproval"/>
    <s v="Pending Banking Approval"/>
    <x v="11"/>
    <s v="Alshaya International LLC,Oman"/>
    <s v="4625.856"/>
    <s v="OMR"/>
    <s v="2022"/>
    <s v="MAWRID TRADING OMAN LLC"/>
    <s v="MAW011"/>
    <s v="amith.rego"/>
    <m/>
    <m/>
    <s v="Month"/>
    <s v="3"/>
    <s v="Oct"/>
    <s v="Inventory"/>
    <s v="308066_MAW011_WK3/SUPP"/>
    <s v="10/30/2022 12:00:00 AM"/>
    <s v="WEL/MAWRID TRADING OMAN LLC"/>
    <x v="4"/>
    <s v="10/26/2022 12:00:00 AM"/>
    <m/>
    <m/>
    <s v="kirankumar.r[Kiran Kumar]"/>
    <s v="amith.rego[Amith]"/>
    <s v="BankingApproval"/>
    <s v="0"/>
    <s v="7595.98"/>
    <s v="Yes"/>
    <m/>
    <m/>
    <s v="SUPP"/>
    <s v="OU_OMAN(OMAN)"/>
    <s v="MAWRID TRADING OMAN LLC"/>
    <s v="MAW011"/>
    <s v="201148863001"/>
    <s v="OMR"/>
    <s v="4,625.856"/>
    <s v="30-OCT-22"/>
    <m/>
    <m/>
    <s v="True"/>
    <s v="True"/>
    <s v="True"/>
    <s v="True"/>
    <m/>
    <m/>
    <m/>
    <m/>
    <m/>
    <m/>
    <m/>
    <m/>
    <s v="00316G000NTF"/>
    <s v="Alshaya Intl OMR"/>
    <s v="OM OMHBMECA002-042539-001 OMR"/>
    <s v="OMR"/>
    <s v="_x000d__x000a_ MAWARID TRADING OMAN LLC"/>
    <s v="  HSBC BANK OMAN SAOG"/>
    <s v="201148863001"/>
    <s v="BBMEOMRX"/>
    <s v="4,625.856"/>
    <s v="OMR"/>
    <s v="Thu 27 Oct 2022"/>
    <s v="308066/675250"/>
    <m/>
    <s v="27 Oct 2022 06:45:52 GMT"/>
    <m/>
    <m/>
    <m/>
    <s v="True"/>
    <s v="True"/>
    <s v="True"/>
    <s v="True"/>
    <s v="True"/>
    <m/>
    <m/>
    <m/>
    <m/>
    <x v="1"/>
    <s v="Unable to open batch in oracle - Bot1"/>
    <s v="10/26/2022"/>
    <m/>
  </r>
  <r>
    <s v="PA-000000000000308059"/>
    <s v="10/25/2022 1:06:49 PM"/>
    <s v="10/26/2022 9:14:16 AM"/>
    <s v="PA_BankingApproval"/>
    <s v="Pending Banking Approval"/>
    <x v="11"/>
    <s v="Alshaya International LLC,Oman"/>
    <s v="806.55"/>
    <s v="OMR"/>
    <s v="2022"/>
    <s v="TALABAT ELECTRONIC SERVICES LLC"/>
    <s v="TAL007"/>
    <s v="amith.rego"/>
    <m/>
    <m/>
    <s v="Month"/>
    <s v="3"/>
    <s v="Oct"/>
    <s v="General Expense"/>
    <s v="308059_TAL007_WK3/SUPP"/>
    <s v="10/30/2022 12:00:00 AM"/>
    <s v="HOS/TALABAT ELECTRONIC SERVICES LLC"/>
    <x v="4"/>
    <s v="10/26/2022 12:00:00 AM"/>
    <m/>
    <m/>
    <s v="kirankumar.r[Kiran Kumar]"/>
    <s v="amith.rego[Amith]"/>
    <s v="BankingApproval"/>
    <s v="505"/>
    <s v="4724.55"/>
    <s v="Yes"/>
    <m/>
    <m/>
    <s v="SUPP"/>
    <s v="OU_OMAN(OMAN)"/>
    <s v="TALABAT ELECTRONIC SERVICES LLC"/>
    <s v="TAL007"/>
    <m/>
    <s v="OMR"/>
    <s v="806.550"/>
    <s v="30-OCT-22"/>
    <s v="OMR"/>
    <s v="806.550"/>
    <s v="True"/>
    <s v="True"/>
    <s v="True"/>
    <s v="True"/>
    <m/>
    <m/>
    <m/>
    <s v="TALABAT ELECTRONIC SERVICES LLC"/>
    <n v="675251"/>
    <s v="806.550"/>
    <s v="OMR"/>
    <s v="25-Oct-2022"/>
    <s v="41996G000Q71"/>
    <s v="Alshaya Intl OMR"/>
    <s v="OM OMHBMECA002-042539-001 OMR"/>
    <s v="OMR"/>
    <s v="_x000d__x000a_ TALABAT ELECTRONIC SERVICES LLC"/>
    <s v="  BANKMUSCAT SAOG"/>
    <s v="0314019781720019"/>
    <s v="BMUSOMRXXXX"/>
    <s v="806.550"/>
    <s v="OMR"/>
    <s v="Thu 27 Oct 2022"/>
    <s v="308059/675251"/>
    <m/>
    <s v="27 Oct 2022 06:47:48 GMT"/>
    <m/>
    <m/>
    <m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50"/>
    <s v="10/25/2022 12:54:57 PM"/>
    <s v="10/26/2022 9:15:06 AM"/>
    <s v="PA_BankingApproval"/>
    <s v="Pending Banking Approval"/>
    <x v="11"/>
    <s v="Alshaya International LLC,Oman"/>
    <s v="577.978"/>
    <s v="OMR"/>
    <s v="2022"/>
    <s v="AL RUKH UNITED L.L.C"/>
    <s v="ALR028"/>
    <s v="amith.rego"/>
    <m/>
    <m/>
    <s v="Month"/>
    <s v="3"/>
    <s v="Oct"/>
    <s v="Inventory"/>
    <s v="308050_ALR028_WK3/SUPP"/>
    <s v="10/30/2022 12:00:00 AM"/>
    <s v="HOS/AL RUKH UNITED L.L.C"/>
    <x v="4"/>
    <s v="10/26/2022 12:00:00 AM"/>
    <m/>
    <m/>
    <s v="kirankumar.r[Kiran Kumar]"/>
    <s v="amith.rego[Amith]"/>
    <s v="BankingApproval"/>
    <s v="0"/>
    <s v="1472.05"/>
    <s v="Yes"/>
    <m/>
    <m/>
    <s v="SUPP"/>
    <s v="OU_OMAN(OMAN)"/>
    <s v="AL RUKH UNITED L.L.C"/>
    <s v="ALR028"/>
    <s v="20004618001001"/>
    <s v="OMR"/>
    <s v="577.978"/>
    <s v="30-OCT-22"/>
    <s v="OMR"/>
    <s v="577.978"/>
    <s v="True"/>
    <s v="True"/>
    <s v="True"/>
    <s v="True"/>
    <m/>
    <m/>
    <m/>
    <s v="AL RUKH UNITED L.L.C"/>
    <n v="675252"/>
    <s v="577.978"/>
    <s v="OMR"/>
    <s v="25-Oct-2022"/>
    <s v="78856G000I57"/>
    <s v="Alshaya Intl OMR"/>
    <s v="OM OMHBMECA002-042539-001 OMR"/>
    <s v="OMR"/>
    <s v="_x000d__x000a_ AL RUKH UNITED LLC"/>
    <s v="  ALIZZ ISLAMIC BANK"/>
    <s v="0020004618001001"/>
    <s v="IZZBOMRU"/>
    <s v="577.978"/>
    <s v="OMR"/>
    <s v="Thu 27 Oct 2022"/>
    <s v="308050/675252"/>
    <m/>
    <s v="27 Oct 2022 06:49:13 GMT"/>
    <m/>
    <m/>
    <m/>
    <s v="True"/>
    <s v="True"/>
    <s v="True"/>
    <s v="True"/>
    <s v="True"/>
    <m/>
    <m/>
    <m/>
    <m/>
    <x v="1"/>
    <m/>
    <s v="10/26/2022"/>
    <m/>
  </r>
  <r>
    <s v="PA-000000000000308044"/>
    <s v="10/25/2022 12:43:30 PM"/>
    <s v="10/26/2022 9:21:10 AM"/>
    <s v="PA_BankingApproval"/>
    <s v="Pending Banking Approval"/>
    <x v="11"/>
    <s v="Alshaya International LLC,Oman"/>
    <s v="255.38"/>
    <s v="OMR"/>
    <s v="2022"/>
    <s v="NATIONAL TRAVEL &amp; TOURISM"/>
    <s v="NAT018"/>
    <s v="amith.rego"/>
    <m/>
    <m/>
    <s v="Month"/>
    <s v="2"/>
    <s v="Oct"/>
    <s v="General Expense"/>
    <s v="308044_NAT018_WK2/SUPP"/>
    <s v="10/30/2022 12:00:00 AM"/>
    <s v="ADM/NATIONAL TRAVEL &amp; TOURISM"/>
    <x v="4"/>
    <s v="10/26/2022 12:00:00 AM"/>
    <m/>
    <m/>
    <s v="kirankumar.r[Kiran Kumar]"/>
    <s v="amith.rego[Amith]"/>
    <s v="BankingApproval"/>
    <s v="0"/>
    <s v="2268"/>
    <s v="Yes"/>
    <m/>
    <m/>
    <s v="SUPP"/>
    <s v="OU_OMAN(OMAN)"/>
    <s v="NATIONAL TRAVEL &amp; TOURISM"/>
    <s v="NAT018"/>
    <s v="2035327001"/>
    <s v="OMR"/>
    <s v="255.380"/>
    <s v="30-OCT-22"/>
    <s v="OMR"/>
    <s v="255.380"/>
    <s v="True"/>
    <s v="True"/>
    <s v="True"/>
    <s v="True"/>
    <m/>
    <m/>
    <m/>
    <s v="NATIONAL TRAVEL &amp; TOURISM"/>
    <n v="675253"/>
    <s v="255.380"/>
    <s v="OMR"/>
    <s v="25-Oct-2022"/>
    <s v="13106G000TUL"/>
    <s v="Alshaya Intl OMR"/>
    <s v="OM OMHBMECA002-042539-001 OMR"/>
    <s v="OMR"/>
    <s v="_x000d__x000a_ NATIONAL TRAVEL AND TOURISM"/>
    <s v="  HSBC BANK OMAN SAOG"/>
    <s v="002035327001"/>
    <s v="BBMEOMRX"/>
    <s v="255.380"/>
    <s v="OMR"/>
    <s v="Thu 27 Oct 2022"/>
    <s v="308044/675253"/>
    <m/>
    <s v="27 Oct 2022 06:50:38 GMT"/>
    <m/>
    <m/>
    <m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39"/>
    <s v="10/25/2022 12:31:57 PM"/>
    <s v="10/26/2022 9:21:51 AM"/>
    <s v="PA_BankingApproval"/>
    <s v="Pending Banking Approval"/>
    <x v="11"/>
    <s v="Alshaya International LLC,Oman"/>
    <s v="1539.48"/>
    <s v="OMR"/>
    <s v="2022"/>
    <s v="OMAN TELECOMMUNICATION CO  SAOG"/>
    <s v="OMA100"/>
    <s v="amith.rego"/>
    <m/>
    <m/>
    <s v="Month"/>
    <s v="1"/>
    <s v="Oct"/>
    <s v="Utilities"/>
    <s v="308039_OMA100_WK1/SUPP"/>
    <s v="10/27/2022 12:00:00 AM"/>
    <s v="ADM/OMAN TELECOMMUNICATION CO  SAOG"/>
    <x v="4"/>
    <s v="10/26/2022 12:00:00 AM"/>
    <m/>
    <m/>
    <s v="kirankumar.r[Kiran Kumar]"/>
    <s v="amith.rego[Amith]"/>
    <s v="BankingApproval"/>
    <s v="1578"/>
    <s v="0"/>
    <s v="No"/>
    <s v="High"/>
    <m/>
    <s v="SUPP"/>
    <s v="OU_OMAN(OMAN)"/>
    <s v="OMAN TELECOMMUNICATION CO  SAOG"/>
    <s v="OMA100"/>
    <s v="208151639201"/>
    <s v="OMR"/>
    <s v="1,539.480"/>
    <s v="31-OCT-22"/>
    <s v="OMR"/>
    <s v="1539.480"/>
    <s v="True"/>
    <s v="True"/>
    <s v="True"/>
    <s v="True"/>
    <m/>
    <m/>
    <m/>
    <s v="OMAN TELECOMMUNICATION CO SAOG"/>
    <n v="675254"/>
    <s v="1539.480"/>
    <s v="OMR"/>
    <s v="25-Oct-2022"/>
    <s v="08116G0024B1"/>
    <s v="Alshaya Intl OMR"/>
    <s v="OM OMHBMECA002-042539-001 OMR"/>
    <s v="OMR"/>
    <s v="_x000d__x000a_ OMAN TELECOMMUNICATIONS CO SAOG"/>
    <s v="  HSBC BANK MIDDLE EAST LTD"/>
    <s v="208151639201"/>
    <s v="BBMEOMRX"/>
    <s v="1,539.480"/>
    <s v="OMR"/>
    <s v="Thu 27 Oct 2022"/>
    <s v="308039/675254"/>
    <m/>
    <s v="27 Oct 2022 06:27:36 GMT"/>
    <m/>
    <m/>
    <m/>
    <s v="True"/>
    <s v="True"/>
    <s v="True"/>
    <s v="True"/>
    <s v="True"/>
    <m/>
    <m/>
    <m/>
    <m/>
    <x v="1"/>
    <m/>
    <s v="10/26/2022"/>
    <m/>
  </r>
  <r>
    <s v="PA-000000000000308091"/>
    <s v="10/25/2022 2:14:21 PM"/>
    <s v="10/26/2022 9:27:32 AM"/>
    <s v="PA_BankingApproval"/>
    <s v="Pending Banking Approval"/>
    <x v="4"/>
    <s v="Alshaya International Trading Company - KSA"/>
    <s v="1345980.11"/>
    <s v="SAR"/>
    <s v="2022"/>
    <s v="AFRAS TRADING &amp; CONTRACTING COMPANY"/>
    <s v="AFR003"/>
    <s v="amith.rego"/>
    <m/>
    <m/>
    <s v="Month"/>
    <s v="3"/>
    <s v="Oct"/>
    <s v="General Expense"/>
    <s v="308091_AFR003_WK3/SUPP"/>
    <s v="10/25/2022 12:00:00 AM"/>
    <s v="ADM/AFRAS TRADING &amp; CONTRACTING COMPANY"/>
    <x v="3"/>
    <s v="10/26/2022 12:00:00 AM"/>
    <m/>
    <m/>
    <s v="umesh.tahashildar[Umesh]"/>
    <s v="amith.rego[Amith]"/>
    <s v="BankingApproval"/>
    <s v="1300000"/>
    <s v="1567952.83"/>
    <s v="Yes"/>
    <m/>
    <m/>
    <s v="SUPP"/>
    <s v="OU_KSA2(KSA2)"/>
    <s v="AFRAS TRADING &amp; CONTRACTING COMPANY"/>
    <s v="AFR003"/>
    <s v="SA1765000000101158568001"/>
    <s v="SAR"/>
    <s v="1,345,980.110"/>
    <s v="30-OCT-22"/>
    <s v="SAR"/>
    <s v="1345980.11"/>
    <s v="True"/>
    <s v="True"/>
    <s v="True"/>
    <s v="True"/>
    <m/>
    <m/>
    <m/>
    <s v="AFRAS TRADING &amp; CONTRACTING COMPANY"/>
    <n v="675255"/>
    <s v="1345980.11"/>
    <s v="SAR"/>
    <s v="25-Oct-2022"/>
    <s v="52036G001XUB"/>
    <s v="AITCO SABB SAR -MAin"/>
    <s v="SA SASABBCA001-085810-001 SAR"/>
    <s v="SAR"/>
    <s v="_x000d__x000a_ AFRAS TRADING AND CONTRACTING CO"/>
    <s v="  SAUDI INVESTMENT BANK, THE"/>
    <s v="SA1765000000101158568001"/>
    <s v="SIBCSARI"/>
    <s v="1,345,980.11"/>
    <s v="SAR"/>
    <s v="Thu 27 Oct 2022"/>
    <s v="308091/675255"/>
    <m/>
    <s v="27 Oct 2022 10:00:15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072"/>
    <s v="10/25/2022 2:09:33 PM"/>
    <s v="10/26/2022 9:56:15 AM"/>
    <s v="PA_BankingApproval"/>
    <s v="Pending Banking Approval"/>
    <x v="4"/>
    <s v="Alshaya International Trading Company - KSA"/>
    <s v="186074.44"/>
    <s v="SAR"/>
    <s v="2022"/>
    <s v="REZA INVESTMENT CO. LTD."/>
    <s v="REZ020"/>
    <s v="amith.rego"/>
    <m/>
    <m/>
    <s v="Month"/>
    <s v="4"/>
    <s v="Oct"/>
    <s v="Inventory"/>
    <s v="308072_REZ020_WK4/SUPP"/>
    <s v="10/25/2022 12:00:00 AM"/>
    <s v="HOS/REZA INVESTMENT CO. LTD."/>
    <x v="3"/>
    <s v="10/26/2022 12:00:00 AM"/>
    <m/>
    <m/>
    <s v="umesh.tahashildar[Umesh]"/>
    <s v="amith.rego[Amith]"/>
    <s v="BankingApproval"/>
    <s v="280000"/>
    <s v="292681.64"/>
    <s v="Yes"/>
    <m/>
    <m/>
    <s v="SUPP"/>
    <s v="OU_KSA2(KSA2)"/>
    <s v="REZA INVESTMENT CO. LTD."/>
    <s v="REZ020"/>
    <s v="SA5655000000010137000132REZA INVESTMENT CO LTD"/>
    <s v="SAR"/>
    <s v="186,074.440"/>
    <s v="30-OCT-22"/>
    <s v="SAR"/>
    <s v="186074.44"/>
    <s v="True"/>
    <s v="True"/>
    <s v="True"/>
    <s v="True"/>
    <m/>
    <m/>
    <m/>
    <s v="REZA INVESTMENT CO. LTD."/>
    <n v="675257"/>
    <s v="186074.44"/>
    <s v="SAR"/>
    <s v="25-Oct-2022"/>
    <s v="05916G001Z9J"/>
    <s v="AITCO SABB SAR -MAin"/>
    <s v="SA SASABBCA001-085810-001 SAR"/>
    <s v="SAR"/>
    <s v="_x000d__x000a_ REZA INVESTMENT CO LTD"/>
    <s v="  BANQUE SAUDI FRANSI"/>
    <s v="SA5655000000010137000132"/>
    <s v="BSFRSARI"/>
    <s v="186,074.44"/>
    <s v="SAR"/>
    <s v="Thu 27 Oct 2022"/>
    <s v="308072/675257"/>
    <m/>
    <s v="27 Oct 2022 10:01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54"/>
    <s v="10/25/2022 1:12:35 PM"/>
    <s v="10/26/2022 9:59:15 AM"/>
    <s v="PA_BankingApproval"/>
    <s v="Pending Banking Approval"/>
    <x v="4"/>
    <s v="Alshaya International Trading Company - KSA"/>
    <s v="10801.33"/>
    <s v="SAR"/>
    <s v="2022"/>
    <s v="ALSHULAH ALULA FOR GENERAL CONTRACTING CO"/>
    <s v="FIR014"/>
    <s v="amith.rego"/>
    <m/>
    <m/>
    <s v="Month"/>
    <s v="4"/>
    <s v="Oct"/>
    <s v="Utilities"/>
    <s v="308054_FIR014_WK4/SUPP"/>
    <m/>
    <s v="ADM/ALSHULAH ALULA FOR GENERAL CONTRACTING CO"/>
    <x v="3"/>
    <s v="10/26/2022 12:00:00 AM"/>
    <m/>
    <m/>
    <s v="jilson.p[Jilson]"/>
    <s v="amith.rego[Amith]"/>
    <s v="BankingApproval"/>
    <s v="10801.33"/>
    <s v="0"/>
    <s v="No"/>
    <s v="High"/>
    <m/>
    <m/>
    <m/>
    <m/>
    <m/>
    <m/>
    <m/>
    <m/>
    <m/>
    <m/>
    <m/>
    <m/>
    <m/>
    <m/>
    <m/>
    <m/>
    <m/>
    <m/>
    <s v="ALSHULAH ALULA FOR GENERAL CONTRACTING CO"/>
    <n v="675258"/>
    <s v="10801.33"/>
    <s v="SAR"/>
    <s v="25-Oct-2022"/>
    <s v="15216G0005TX"/>
    <s v="AITCO SABB SAR -MAin"/>
    <s v="SA SASABBCA001-085810-001 SAR"/>
    <s v="SAR"/>
    <s v="_x000d__x000a_ ALSHULAH ALULA FOR GENERAL _x000d__x000a_Â  CONTRACTING CO"/>
    <s v="  RIYAD BANK"/>
    <s v="SA5620000001000005519940"/>
    <s v="RIBLSARI"/>
    <s v="10,801.33"/>
    <s v="SAR"/>
    <s v="Thu 27 Oct 2022"/>
    <s v="308054/675258"/>
    <m/>
    <s v="27 Oct 2022 10:03:49 GMT"/>
    <s v="True"/>
    <s v="True"/>
    <s v="True"/>
    <s v="True"/>
    <s v="True"/>
    <s v="True"/>
    <s v="True"/>
    <s v="True"/>
    <m/>
    <m/>
    <m/>
    <m/>
    <x v="1"/>
    <s v="Due Balance Report Not Found to merge - Bot5"/>
    <s v="10/26/2022"/>
    <m/>
  </r>
  <r>
    <s v="PA-000000000000308026"/>
    <s v="10/25/2022 11:45:53 AM"/>
    <s v="10/26/2022 10:00:45 AM"/>
    <s v="PA_BankingApproval"/>
    <s v="Pending Banking Approval"/>
    <x v="4"/>
    <s v="Alshaya International Trading Company - KSA"/>
    <s v="335077.13"/>
    <s v="SAR"/>
    <s v="2022"/>
    <s v="JARIR BOOK STORE"/>
    <s v="JAR011"/>
    <s v="amith.rego"/>
    <m/>
    <m/>
    <s v="Month"/>
    <s v="4"/>
    <s v="Oct"/>
    <s v="General Expense"/>
    <s v="308026_JAR011_WK4/SUPP"/>
    <s v="10/25/2022 12:00:00 AM"/>
    <s v="ADM/JARIR BOOK STORE"/>
    <x v="3"/>
    <s v="10/26/2022 12:00:00 AM"/>
    <m/>
    <m/>
    <s v="umesh.tahashildar[Umesh]"/>
    <s v="amith.rego[Amith]"/>
    <s v="BankingApproval"/>
    <s v="130000"/>
    <s v="337500.04"/>
    <s v="Yes"/>
    <m/>
    <m/>
    <s v="SUPP"/>
    <s v="OU_KSA2(KSA2)"/>
    <s v="JARIR BOOK STORE"/>
    <s v="JAR011"/>
    <s v="SA9030400107000020450016JARIR MARKETING COMPANY"/>
    <s v="SAR"/>
    <s v="335,077.130"/>
    <s v="30-OCT-22"/>
    <s v="SAR"/>
    <s v="335077.13"/>
    <s v="True"/>
    <s v="True"/>
    <s v="True"/>
    <s v="True"/>
    <m/>
    <m/>
    <m/>
    <s v="JARIR BOOK STORE"/>
    <n v="675259"/>
    <s v="335077.13"/>
    <s v="SAR"/>
    <s v="25-Oct-2022"/>
    <s v="05646G00224U"/>
    <s v="AITCO SABB SAR -MAin"/>
    <s v="SA SASABBCA001-085810-001 SAR"/>
    <s v="SAR"/>
    <s v="_x000d__x000a_ JARIR MARKETING COMPANY"/>
    <s v="  ARAB NATIONAL BANK"/>
    <s v="SA9030400107000020450016"/>
    <s v="ARNBSARI"/>
    <s v="335,077.13"/>
    <s v="SAR"/>
    <s v="Thu 27 Oct 2022"/>
    <s v="308026/675259"/>
    <m/>
    <s v="27 Oct 2022 10:05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24"/>
    <s v="10/25/2022 12:45:25 PM"/>
    <s v="10/26/2022 10:02:15 AM"/>
    <s v="PA_BankingApproval"/>
    <s v="Pending Banking Approval"/>
    <x v="4"/>
    <s v="Alshaya International Trading Company - KSA"/>
    <s v="1521705.49"/>
    <s v="SAR"/>
    <s v="2022"/>
    <s v="TRANSMED COMPANY LIMITED"/>
    <s v="TRA026"/>
    <s v="amith.rego"/>
    <m/>
    <m/>
    <s v="Month"/>
    <s v="4"/>
    <s v="Oct"/>
    <s v="Inventory"/>
    <s v="308024_TRA026_WK4/SUPP"/>
    <s v="10/25/2022 12:00:00 AM"/>
    <s v="HOS/TRANSMED COMPANY LIMITED"/>
    <x v="3"/>
    <s v="10/26/2022 12:00:00 AM"/>
    <m/>
    <m/>
    <s v="bikram.pattanaik[Bikram]"/>
    <s v="amith.rego[Amith]"/>
    <s v="BankingApproval"/>
    <s v="2000000"/>
    <s v="2656706.08"/>
    <s v="Yes"/>
    <m/>
    <m/>
    <s v="SUPP"/>
    <s v="OU_KSA2(KSA2)"/>
    <s v="TRANSMED COMPANY LIMITED"/>
    <s v="TRA026"/>
    <s v="SA0245000000011424777001TRANSMED COMPANY LIMITED"/>
    <s v="SAR"/>
    <s v="1,521,705.490"/>
    <s v="30-OCT-22"/>
    <s v="SAR"/>
    <s v="1521705.49"/>
    <s v="True"/>
    <s v="True"/>
    <s v="True"/>
    <s v="True"/>
    <m/>
    <m/>
    <m/>
    <m/>
    <m/>
    <m/>
    <m/>
    <m/>
    <s v="36516G002377"/>
    <s v="AITCO SABB SAR -MAin"/>
    <s v="SA SASABBCA001-085810-001 SAR"/>
    <s v="SAR"/>
    <s v="_x000d__x000a_ TRANSMED COMPANY LIMITED"/>
    <s v="  SAUDI BRITISH BANK, THE"/>
    <s v="SA0245000000011424777001"/>
    <s v="SABBSARI"/>
    <s v="1,521,705.49"/>
    <s v="SAR"/>
    <s v="Thu 27 Oct 2022"/>
    <s v="308024/675260"/>
    <m/>
    <s v="27 Oct 2022 10:06:5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23"/>
    <s v="10/25/2022 12:41:50 PM"/>
    <s v="10/26/2022 10:08:16 AM"/>
    <s v="PA_BankingApproval"/>
    <s v="Pending Banking Approval"/>
    <x v="4"/>
    <s v="Alshaya International Trading Company - KSA"/>
    <s v="16242"/>
    <s v="SAR"/>
    <s v="2022"/>
    <s v="GOLDEN CALA TRADING EST (O)"/>
    <s v="GOL029"/>
    <s v="amith.rego"/>
    <m/>
    <m/>
    <s v="Month"/>
    <s v="4"/>
    <s v="Oct"/>
    <s v="Inventory"/>
    <s v="308023_GOL029_WK4/SUPP"/>
    <s v="10/25/2022 12:00:00 AM"/>
    <s v="WEL/GOLDEN CALA TRADING EST (O)"/>
    <x v="3"/>
    <s v="10/26/2022 12:00:00 AM"/>
    <m/>
    <m/>
    <s v="bikram.pattanaik[Bikram]"/>
    <s v="amith.rego[Amith]"/>
    <s v="BankingApproval"/>
    <s v="16242"/>
    <s v="68748"/>
    <s v="Yes"/>
    <m/>
    <m/>
    <s v="SUPP"/>
    <s v="OU_KSA2(KSA2)"/>
    <s v="GOLDEN CALA TRADING EST (O)"/>
    <s v="GOL029"/>
    <s v="SA5655000000099454600132"/>
    <s v="SAR"/>
    <s v="16,242.000"/>
    <s v="31-OCT-22"/>
    <s v="SAR"/>
    <s v="16242.00"/>
    <s v="True"/>
    <s v="True"/>
    <s v="True"/>
    <s v="True"/>
    <m/>
    <m/>
    <m/>
    <s v="GOLDEN CALA TRADING EST (O)"/>
    <n v="675261"/>
    <s v="16242.00"/>
    <s v="SAR"/>
    <s v="25-Oct-2022"/>
    <s v="37156G0009Y4"/>
    <s v="AITCO SABB SAR -MAin"/>
    <s v="SA SASABBCA001-085810-001 SAR"/>
    <s v="SAR"/>
    <s v="_x000d__x000a_ GOLDEN CALA TRADING EST _x000d__x000a_Â  KSA"/>
    <s v="  BANQUE SAUDI FRANSI"/>
    <s v="SA5655000000099454600132"/>
    <s v="BSFRSARI"/>
    <s v="16,242.00"/>
    <s v="SAR"/>
    <s v="Thu 27 Oct 2022"/>
    <s v="308023/675261"/>
    <m/>
    <s v="27 Oct 2022 10:09:04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022"/>
    <s v="10/25/2022 12:38:07 PM"/>
    <s v="10/26/2022 10:09:36 AM"/>
    <s v="PA_BankingApproval"/>
    <s v="Pending Banking Approval"/>
    <x v="4"/>
    <s v="Alshaya International Trading Company - KSA"/>
    <s v="49579.11"/>
    <s v="SAR"/>
    <s v="2022"/>
    <s v="AL AMIN MEDICAL INSTRUMENTS CO. LTD."/>
    <s v="AMI002"/>
    <s v="amith.rego"/>
    <m/>
    <m/>
    <s v="Month"/>
    <s v="4"/>
    <s v="Oct"/>
    <s v="Inventory"/>
    <s v="308022_AMI002_WK4/SUPP"/>
    <s v="10/25/2022 12:00:00 AM"/>
    <s v="WEL/AL AMIN MEDICAL INSTRUMENTS CO. LTD."/>
    <x v="3"/>
    <s v="10/26/2022 12:00:00 AM"/>
    <m/>
    <m/>
    <s v="bikram.pattanaik[Bikram]"/>
    <s v="amith.rego[Amith]"/>
    <s v="BankingApproval"/>
    <s v="46940"/>
    <s v="105017.76"/>
    <s v="Yes"/>
    <m/>
    <m/>
    <s v="SUPP"/>
    <s v="OU_KSA2(KSA2)"/>
    <s v="AL AMIN MEDICAL INSTRUMENTS CO. LTD."/>
    <s v="AMI002"/>
    <s v="SA3445000000036008399001"/>
    <s v="SAR"/>
    <s v="49,579.110"/>
    <s v="31-OCT-22"/>
    <s v="SAR"/>
    <s v="49579.11"/>
    <s v="True"/>
    <s v="True"/>
    <s v="True"/>
    <s v="True"/>
    <m/>
    <m/>
    <m/>
    <s v="AL AMIN MEDICAL INSTRUMENTS CO. LTD."/>
    <n v="675262"/>
    <s v="49579.11"/>
    <s v="SAR"/>
    <s v="25-Oct-2022"/>
    <s v="26046G0000YX"/>
    <s v="AITCO SABB SAR -MAin"/>
    <s v="SA SASABBCA001-085810-001 SAR"/>
    <s v="SAR"/>
    <s v="_x000d__x000a_ AL AMIN MEDICAL INSTRUMENTS CO LTD"/>
    <s v="  SAUDI BRITISH BANK, THE"/>
    <s v="SA3445000000036008399001"/>
    <s v="SABBSARI"/>
    <s v="49,579.11"/>
    <s v="SAR"/>
    <s v="Thu 27 Oct 2022"/>
    <s v="308022/675262"/>
    <m/>
    <s v="27 Oct 2022 10:10:38 GMT"/>
    <s v="True"/>
    <s v="True"/>
    <s v="True"/>
    <s v="False"/>
    <s v="True"/>
    <s v="True"/>
    <s v="True"/>
    <s v="True"/>
    <m/>
    <m/>
    <m/>
    <m/>
    <x v="1"/>
    <m/>
    <s v="10/26/2022"/>
    <m/>
  </r>
  <r>
    <s v="PA-000000000000307912"/>
    <s v="10/25/2022 9:07:19 AM"/>
    <s v="10/26/2022 10:12:37 AM"/>
    <s v="PA_BankingApproval"/>
    <s v="Pending Banking Approval"/>
    <x v="4"/>
    <s v="Alshaya International Trading Company - KSA"/>
    <s v="28522.88"/>
    <s v="SAR"/>
    <s v="2022"/>
    <s v="SALEHIYA TRADING COMPANY"/>
    <s v="SAL030"/>
    <s v="amith.rego"/>
    <m/>
    <m/>
    <s v="Month"/>
    <s v="3"/>
    <s v="Oct"/>
    <s v="Inventory"/>
    <s v="307912_SAL030_WK3/SUPP"/>
    <s v="10/31/2022 12:00:00 AM"/>
    <s v="WEL/SALEHIYA TRADING COMPANY"/>
    <x v="3"/>
    <s v="10/26/2022 12:00:00 AM"/>
    <m/>
    <m/>
    <s v="toufiq.mohammed[Toufiq]"/>
    <s v="amith.rego[Amith]"/>
    <s v="BankingApproval"/>
    <s v="1072.8"/>
    <s v="177164.07"/>
    <s v="Yes"/>
    <m/>
    <m/>
    <s v="SUPP"/>
    <s v="OU_KSA2(KSA2)"/>
    <s v="SALEHIYA TRADING COMPANY"/>
    <s v="SAL030"/>
    <s v="SA2910000065900000133601"/>
    <s v="SAR"/>
    <s v="28,522.880"/>
    <s v="31-OCT-22"/>
    <s v="SAR"/>
    <s v="28522.88"/>
    <s v="True"/>
    <s v="True"/>
    <s v="True"/>
    <s v="True"/>
    <m/>
    <m/>
    <m/>
    <s v="SALEHIYA TRADING COMPANY"/>
    <n v="675263"/>
    <s v="28522.88"/>
    <s v="SAR"/>
    <s v="25-Oct-2022"/>
    <s v="04136G00026P"/>
    <s v="AITCO SABB SAR -MAin"/>
    <s v="SA SASABBCA001-085810-001 SAR"/>
    <s v="SAR"/>
    <s v="_x000d__x000a_ SALEHIYA TRADING COMPANY"/>
    <s v="  THE SAUDI NATIONAL BANK"/>
    <s v="SA2910000065900000133601"/>
    <s v="NCBKSAJE"/>
    <s v="28,522.88"/>
    <s v="SAR"/>
    <s v="Thu 27 Oct 2022"/>
    <s v="307912/675263"/>
    <m/>
    <s v="27 Oct 2022 10:12:19 GMT"/>
    <s v="True"/>
    <s v="True"/>
    <s v="True"/>
    <s v="False"/>
    <s v="False"/>
    <s v="True"/>
    <s v="True"/>
    <s v="True"/>
    <m/>
    <m/>
    <m/>
    <m/>
    <x v="1"/>
    <s v="Documents Merged and PA Exited Successfully - Bot5"/>
    <s v="10/26/2022"/>
    <m/>
  </r>
  <r>
    <s v="PA-000000000000307597"/>
    <s v="10/24/2022 8:04:00 AM"/>
    <s v="10/26/2022 10:14:37 AM"/>
    <s v="PA_BankingApproval"/>
    <s v="Pending Banking Approval"/>
    <x v="4"/>
    <s v="Alshaya International Trading Company - KSA"/>
    <s v="6312.6"/>
    <s v="SAR"/>
    <s v="2022"/>
    <s v="ISMAIL ABUDAWOOD TRADING CO."/>
    <s v="ISM002"/>
    <s v="amith.rego"/>
    <m/>
    <m/>
    <s v="Month"/>
    <s v="3"/>
    <s v="Oct"/>
    <s v="Inventory"/>
    <s v="307597_ISM002_WK3/SUPP"/>
    <s v="10/31/2022 12:00:00 AM"/>
    <s v="WEL/ISMAIL ABUDAWOOD TRADING CO."/>
    <x v="3"/>
    <s v="10/26/2022 12:00:00 AM"/>
    <m/>
    <m/>
    <s v="toufiq.mohammed[Toufiq]"/>
    <s v="amith.rego[Amith]"/>
    <s v="BankingApproval"/>
    <s v="6312.6"/>
    <s v="129969.95"/>
    <s v="Yes"/>
    <m/>
    <m/>
    <m/>
    <s v="OU_KSA2(KSA2)"/>
    <s v="ISMAIL ABUDAWOOD TRADING CO."/>
    <s v="ISM002"/>
    <s v="SA8220000001170008099906 ISMAIL ABUDAWOOD TRADING CO"/>
    <s v="SAR"/>
    <s v="6,312.600"/>
    <s v="31-OCT-22"/>
    <m/>
    <m/>
    <s v="True"/>
    <s v="True"/>
    <s v="True"/>
    <s v="True"/>
    <m/>
    <m/>
    <m/>
    <m/>
    <m/>
    <m/>
    <m/>
    <m/>
    <s v="22996G0005DR"/>
    <s v="AITCO SABB SAR -MAin"/>
    <s v="SA SASABBCA001-085810-001 SAR"/>
    <s v="SAR"/>
    <s v="_x000d__x000a_ ISMAIL ABUDAWOOD TRADING CO"/>
    <s v="  RIYAD BANK"/>
    <s v="SA8220000001170008099906"/>
    <s v="RIBLSARI"/>
    <s v="6,312.60"/>
    <s v="SAR"/>
    <s v="Thu 27 Oct 2022"/>
    <s v="307597/675264"/>
    <m/>
    <s v="27 Oct 2022 10:16:3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61"/>
    <s v="10/26/2022 9:20:08 AM"/>
    <s v="10/26/2022 10:33:39 AM"/>
    <s v="PA_BankingApproval"/>
    <s v="Pending Banking Approval"/>
    <x v="1"/>
    <s v="Alshaya International Co. L.L.C, Dubai"/>
    <s v="28839.3"/>
    <s v="AED"/>
    <s v="2022"/>
    <s v="YASHTECH TRADING LLC"/>
    <s v="YAS013"/>
    <s v="deepak.agarwal"/>
    <m/>
    <m/>
    <s v="Month"/>
    <s v="4"/>
    <s v="Oct"/>
    <s v="Inventory"/>
    <s v="308161_YAS013_WK4/TCP"/>
    <s v="10/25/2022 12:00:00 AM"/>
    <s v="HOS/YASHTECH TRADING LLC"/>
    <x v="2"/>
    <s v="10/26/2022 12:00:00 AM"/>
    <m/>
    <m/>
    <s v="syed.asgar[Syed]"/>
    <s v="riya.thomas[Riya]"/>
    <s v="BankingApproval"/>
    <s v="37955.31"/>
    <m/>
    <s v="Yes"/>
    <m/>
    <m/>
    <s v="TCP"/>
    <s v="OU_DIC(IO_DIC)"/>
    <s v="YASHTECH TRADING LLC"/>
    <s v="YAS013"/>
    <s v="AE360260001014738532001"/>
    <s v="AED"/>
    <s v="28,839.300"/>
    <s v="31-OCT-22"/>
    <s v="AED"/>
    <s v="28839.30"/>
    <s v="True"/>
    <s v="True"/>
    <s v="True"/>
    <s v="True"/>
    <m/>
    <m/>
    <m/>
    <s v="YASHTECH TRADING LLC"/>
    <n v="675266"/>
    <s v="28839.30"/>
    <s v="AED"/>
    <s v="26-Oct-2022"/>
    <s v="74986G001NMS"/>
    <s v="AIC UAE AED Main Sup"/>
    <s v="AE AEHBMECA025-084054-004 AED"/>
    <s v="AED"/>
    <s v="_x000d__x000a_ YASHTECH TRADING LLC"/>
    <s v="  EMIRATES BANK INTERNATIONAL PJSC"/>
    <s v="AE360260001014738532001"/>
    <s v="EBILAEAD"/>
    <s v="28,839.30"/>
    <s v="AED"/>
    <s v="Thu 27 Oct 2022"/>
    <s v="308161/675266"/>
    <s v="TCP - Trade Credits And Advances Payable"/>
    <s v="27 Oct 2022 07:25:0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59"/>
    <s v="10/26/2022 9:13:04 AM"/>
    <s v="10/26/2022 10:35:42 AM"/>
    <s v="PA_BankingApproval"/>
    <s v="Pending Banking Approval"/>
    <x v="7"/>
    <s v="LOGIX FZCO - UAE"/>
    <s v="313951.92"/>
    <s v="AED"/>
    <s v="2022"/>
    <s v="YASHTECH TRADING LLC"/>
    <s v="YAS013"/>
    <s v="deepak.agarwal"/>
    <m/>
    <m/>
    <s v="Month"/>
    <s v="4"/>
    <s v="Oct"/>
    <s v="Inventory"/>
    <s v="308159_YAS013_WK4/TCP"/>
    <s v="10/26/2022 12:00:00 AM"/>
    <s v="HOS/YASHTECH TRADING LLC"/>
    <x v="2"/>
    <s v="10/26/2022 12:00:00 AM"/>
    <m/>
    <m/>
    <s v="syed.asgar[Syed]"/>
    <s v="riya.thomas[Riya]"/>
    <s v="BankingApproval"/>
    <m/>
    <m/>
    <s v="Yes"/>
    <m/>
    <m/>
    <s v="TCP"/>
    <s v="OU_UAE2(UAE2)"/>
    <s v="YASHTECH TRADING LLC"/>
    <s v="YAS013"/>
    <s v="AE360260001014738532001"/>
    <s v="AED"/>
    <s v="313,951.920"/>
    <s v="31-OCT-22"/>
    <s v="AED"/>
    <s v="313951.92"/>
    <s v="True"/>
    <s v="True"/>
    <s v="True"/>
    <s v="True"/>
    <m/>
    <m/>
    <m/>
    <m/>
    <m/>
    <m/>
    <m/>
    <m/>
    <s v="71766G00074C"/>
    <s v="Logix UAE AED Suppli"/>
    <s v="AE AEHBMECA025-154568-003 AED"/>
    <s v="AED"/>
    <s v="_x000d__x000a_ YASHTECH TRADING LLC"/>
    <s v="  EMIRATES BANK INTERNATIONAL PJSC"/>
    <s v="AE360260001014738532001"/>
    <s v="EBILAEAD"/>
    <s v="313,951.92"/>
    <s v="AED"/>
    <s v="Thu 27 Oct 2022"/>
    <s v="308159/675267"/>
    <s v="TCP - Trade Credits And Advances Payable"/>
    <s v="27 Oct 2022 07:46:4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44"/>
    <s v="10/26/2022 8:54:48 AM"/>
    <s v="10/26/2022 10:36:23 AM"/>
    <s v="PA_BankingApproval"/>
    <s v="Pending Banking Approval"/>
    <x v="0"/>
    <s v="Alshaya Trading Company - UAE"/>
    <s v="561889.41"/>
    <s v="AED"/>
    <s v="2022"/>
    <s v="YASHTECH TRADING LLC"/>
    <s v="YAS013"/>
    <s v="deepak.agarwal"/>
    <m/>
    <m/>
    <s v="Month"/>
    <s v="4"/>
    <s v="Oct"/>
    <s v="Inventory"/>
    <s v="308144_YAS013_WK4/TCP"/>
    <s v="10/25/2022 12:00:00 AM"/>
    <s v="HOS/YASHTECH TRADING LLC"/>
    <x v="2"/>
    <s v="10/26/2022 12:00:00 AM"/>
    <m/>
    <m/>
    <s v="syed.asgar[Syed]"/>
    <s v="riya.thomas[Riya]"/>
    <s v="BankingApproval"/>
    <m/>
    <m/>
    <s v="Yes"/>
    <m/>
    <m/>
    <s v="TCP"/>
    <s v="OU_UAE(UAE)"/>
    <s v="YASHTECH TRADING LLC"/>
    <s v="YAS013"/>
    <s v="AE360260001014738532001"/>
    <s v="AED"/>
    <s v="561,889.410"/>
    <s v="31-OCT-22"/>
    <s v="AED"/>
    <s v="561889.41"/>
    <s v="True"/>
    <s v="True"/>
    <s v="True"/>
    <s v="True"/>
    <m/>
    <m/>
    <m/>
    <s v="YASHTECH TRADING LLC"/>
    <n v="675270"/>
    <s v="561889.41"/>
    <s v="AED"/>
    <s v="26-Oct-2022"/>
    <s v="10336G0008DX"/>
    <s v="MHA DXB AED MAIN"/>
    <s v="AE AEHBMECA025-413451-002 AED"/>
    <s v="AED"/>
    <s v="_x000d__x000a_ YASHTECH TRADING LLC"/>
    <s v="  EMIRATES BANK INTERNATIONAL PJSC"/>
    <s v="AE360260001014738532001"/>
    <s v="EBILAEAD"/>
    <s v="561,889.41"/>
    <s v="AED"/>
    <s v="Thu 27 Oct 2022"/>
    <s v="308144/675270"/>
    <s v="TCP - Trade Credits And Advances Payable"/>
    <s v="27 Oct 2022 10:20:4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60"/>
    <s v="10/26/2022 12:06:15 PM"/>
    <s v="10/26/2022 1:26:28 PM"/>
    <s v="PA_BankingApproval"/>
    <s v="Pending Banking Approval"/>
    <x v="4"/>
    <s v="Alshaya International Trading Company - KSA"/>
    <s v="1209611.67"/>
    <s v="SAR"/>
    <s v="2022"/>
    <s v="EXPEDITORS INTERNATIONAL CARGO CO. LTD"/>
    <s v="EXP011"/>
    <s v="vinoj.njalil"/>
    <m/>
    <m/>
    <s v="Month"/>
    <s v="4"/>
    <s v="Oct"/>
    <s v="Custom Duty and Clearing Charges"/>
    <s v="308160_EXP011_WK4"/>
    <s v="10/27/2022 12:00:00 AM"/>
    <s v="SHI/EXPEDITORS INTERNATIONAL CARGO CO. LTD"/>
    <x v="2"/>
    <s v="10/26/2022 12:00:00 AM"/>
    <m/>
    <m/>
    <s v="nagabhushanam.reddy[Nagabhushanam]"/>
    <s v="vinoj.njalil[Vinoj]"/>
    <s v="BankingApproval"/>
    <s v="926828.79"/>
    <s v="1734795.13"/>
    <s v="Yes"/>
    <m/>
    <m/>
    <s v="308160_EXP011_WK4"/>
    <s v="OU_KSA2(KSA2)"/>
    <s v="EXPEDITORS INTERNATIONAL CARGO CO. LTD"/>
    <s v="EXP011"/>
    <s v="SA2545000000036008191001EXPEDITORS INTL CARGO CO LTD"/>
    <s v="SAR"/>
    <s v="1,209,611.670"/>
    <s v="31-OCT-22"/>
    <s v="SAR"/>
    <s v="1209611.67"/>
    <s v="True"/>
    <s v="True"/>
    <s v="True"/>
    <s v="True"/>
    <m/>
    <m/>
    <m/>
    <s v="EXPEDITORS INTERNATIONAL CARGO CO. LTD"/>
    <n v="675271"/>
    <s v="1209611.67"/>
    <s v="SAR"/>
    <s v="26-Oct-2022"/>
    <s v="66646G0006DM"/>
    <s v="AITCO SABB SAR -MAin"/>
    <s v="SA SASABBCA001-085810-001 SAR"/>
    <s v="SAR"/>
    <s v="_x000d__x000a_ EXPEDITORS INTL CARGO CO LTD"/>
    <s v="  SAUDI BRITISH BANK"/>
    <s v="SA2545000000036008191001"/>
    <s v="SABBSARI"/>
    <s v="1,209,611.67"/>
    <s v="SAR"/>
    <s v="Thu 27 Oct 2022"/>
    <s v="308160/675271"/>
    <m/>
    <s v="27 Oct 2022 10:18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63"/>
    <s v="10/26/2022 12:08:19 PM"/>
    <s v="10/26/2022 1:44:51 PM"/>
    <s v="PA_BankingApproval"/>
    <s v="Pending Banking Approval"/>
    <x v="4"/>
    <s v="Alshaya International Trading Company - KSA"/>
    <s v="1029667.04"/>
    <s v="SAR"/>
    <s v="2022"/>
    <s v="FEDEX EXPRESS SAUDI ARABIA TRANSPORTATION COMPANY LLC"/>
    <s v="FED005"/>
    <s v="vinoj.njalil"/>
    <m/>
    <m/>
    <s v="Month"/>
    <s v="4"/>
    <s v="Oct"/>
    <s v="Custom Duty and Clearing Charges"/>
    <s v="308163_FED005_WK4"/>
    <s v="10/27/2022 12:00:00 AM"/>
    <s v="SHI/FEDEX EXPRESS SAUDI ARABIA TRANSPORTATION COMPANY LLC"/>
    <x v="2"/>
    <s v="10/26/2022 12:00:00 AM"/>
    <m/>
    <m/>
    <s v="nagabhushanam.reddy[Nagabhushanam]"/>
    <s v="vinoj.njalil[Vinoj]"/>
    <s v="BankingApproval"/>
    <s v="1148611.86"/>
    <s v="3310277.93"/>
    <s v="Yes"/>
    <m/>
    <m/>
    <s v="308163_FED005_WK4"/>
    <s v="OU_KSA2(KSA2)"/>
    <s v="FEDEX EXPRESS SAUDI ARABIA TRANSPORTATION COMPANY LLC"/>
    <s v="FED005"/>
    <s v="PAY TO FEDEX EXPRESS SAUDI ARABIA TRANSPORTATION SINGLE SHAREHOLDER"/>
    <s v="SAR"/>
    <s v="1,029,667.040"/>
    <s v="31-OCT-22"/>
    <s v="SAR"/>
    <s v="1029667.04"/>
    <s v="True"/>
    <s v="True"/>
    <s v="True"/>
    <s v="True"/>
    <m/>
    <m/>
    <m/>
    <s v="FEDEX EXPRESS SAUDI ARABIA TRANSPORTATION COMPANY LLC"/>
    <n v="675272"/>
    <s v="1029667.04"/>
    <s v="SAR"/>
    <s v="26-Oct-2022"/>
    <s v="16196G000HQH"/>
    <s v="AITCO SABB SAR -MAin"/>
    <s v="SA SASABBCA001-085810-001 SAR"/>
    <s v="SAR"/>
    <s v="_x000d__x000a_ FEDEX EXPRESS SAUDI ARABIA _x000d__x000a_Â  TRANSPORTATION SINGLE _x000d__x000a_Â  SHAREHOLDER CO"/>
    <s v="  BNP PARIBAS SAUDI ARABIA"/>
    <s v="SA5385476230062100178682"/>
    <s v="BNPASARIXXX"/>
    <s v="1,029,667.04"/>
    <s v="SAR"/>
    <s v="Thu 27 Oct 2022"/>
    <s v="308163/675272"/>
    <m/>
    <s v="27 Oct 2022 10:19:4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64"/>
    <s v="10/26/2022 12:13:55 PM"/>
    <s v="10/26/2022 1:48:32 PM"/>
    <s v="PA_BankingApproval"/>
    <s v="Pending Banking Approval"/>
    <x v="4"/>
    <s v="Alshaya International Trading Company - KSA"/>
    <s v="468762.86"/>
    <s v="SAR"/>
    <s v="2022"/>
    <s v="KUEHNE AND NAGEL LIMITED"/>
    <s v="KUE002"/>
    <s v="vinoj.njalil"/>
    <m/>
    <m/>
    <s v="Month"/>
    <s v="4"/>
    <s v="Oct"/>
    <s v="Clearing Charges"/>
    <s v="308164_KUE002_WK4"/>
    <s v="10/27/2022 12:00:00 AM"/>
    <s v="SHI/KUEHNE AND NAGEL LIMITED"/>
    <x v="2"/>
    <s v="10/26/2022 12:00:00 AM"/>
    <m/>
    <m/>
    <s v="nagabhushanam.reddy[Nagabhushanam]"/>
    <s v="vinoj.njalil[Vinoj]"/>
    <s v="BankingApproval"/>
    <s v="340897.37"/>
    <s v="1118800.99"/>
    <s v="Yes"/>
    <m/>
    <m/>
    <s v="308164_KUE002_WK4"/>
    <s v="OU_KSA2(KSA2)"/>
    <s v="KUEHNE AND NAGEL LIMITED"/>
    <s v="KUE002"/>
    <s v="SA9681000000001008770000KUEHNE AND NAGEL LIMITED"/>
    <s v="SAR"/>
    <s v="468,762.860"/>
    <s v="31-OCT-22"/>
    <s v="SAR"/>
    <s v="468762.86"/>
    <s v="True"/>
    <s v="True"/>
    <s v="True"/>
    <s v="True"/>
    <m/>
    <m/>
    <m/>
    <s v="KUEHNE AND NAGEL LIMITED"/>
    <n v="675273"/>
    <s v="468762.86"/>
    <s v="SAR"/>
    <s v="26-Oct-2022"/>
    <s v="55176G00098A"/>
    <s v="AITCO SABB SAR -MAin"/>
    <s v="SA SASABBCA001-085810-001 SAR"/>
    <s v="SAR"/>
    <s v="_x000d__x000a_ KUEHNE AND NAGEL LIMITED"/>
    <s v="  DEUTSCHE BANK AG, RIYADH BRANCH"/>
    <s v="SA9681000000001008770000"/>
    <s v="DEUTSARI"/>
    <s v="468,762.86"/>
    <s v="SAR"/>
    <s v="Thu 27 Oct 2022"/>
    <s v="308164/675273"/>
    <m/>
    <s v="27 Oct 2022 10:22:00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176"/>
    <s v="10/26/2022 2:37:18 PM"/>
    <s v="10/26/2022 4:05:41 PM"/>
    <s v="PA_BankingApproval"/>
    <s v="Pending Banking Approval"/>
    <x v="0"/>
    <s v="Alshaya Trading Company - UAE"/>
    <s v="1184645.21"/>
    <s v="AED"/>
    <s v="2022"/>
    <s v="AL AROOBA PHARMACY"/>
    <s v="ODS006"/>
    <s v="riya.thomas"/>
    <m/>
    <m/>
    <s v="Month"/>
    <s v="4"/>
    <s v="Oct"/>
    <s v="Inventory"/>
    <s v="308176_ODS006_WK4/TCP"/>
    <s v="10/26/2022 12:00:00 AM"/>
    <s v="WEL/AL AROOBA PHARMACY"/>
    <x v="2"/>
    <s v="10/26/2022 12:00:00 AM"/>
    <m/>
    <m/>
    <s v="abdul.sami[Abdul]"/>
    <s v="riya.thomas[Riya]"/>
    <s v="BankingApproval"/>
    <m/>
    <s v="4115973.79"/>
    <s v="Yes"/>
    <m/>
    <m/>
    <s v="TCP"/>
    <s v="OU_UAE(UAE)"/>
    <s v="AL AROOBA PHARMACY"/>
    <s v="ODS006"/>
    <s v="AE510460001021011116001/AL OROUBA DRUG STORE"/>
    <s v="AED"/>
    <s v="1,184,645.210"/>
    <s v="31-OCT-22"/>
    <s v="AED"/>
    <s v="1184645.21"/>
    <s v="True"/>
    <s v="True"/>
    <s v="True"/>
    <s v="True"/>
    <m/>
    <m/>
    <m/>
    <m/>
    <m/>
    <m/>
    <m/>
    <m/>
    <s v="12446G000JDT"/>
    <s v="MHA DXB AED MAIN"/>
    <s v="AE AEHBMECA025-413451-002 AED"/>
    <s v="AED"/>
    <s v="_x000d__x000a_ AL AROOBA PHARMACY"/>
    <s v="  UNITED ARAB BANK"/>
    <s v="AE510460001021011116001"/>
    <s v="UARBAEAA"/>
    <s v="1,184,645.21"/>
    <s v="AED"/>
    <s v="Thu 27 Oct 2022"/>
    <s v="308176/675274"/>
    <s v="TCP - Trade Credits And Advances Payable"/>
    <s v="27 Oct 2022 10:22:0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75"/>
    <s v="10/26/2022 3:10:56 PM"/>
    <s v="10/26/2022 4:06:42 PM"/>
    <s v="PA_BankingApproval"/>
    <s v="Pending Banking Approval"/>
    <x v="13"/>
    <s v="Dareen Pharmacies L.L.C"/>
    <s v="19526.25"/>
    <s v="AED"/>
    <s v="2022"/>
    <s v="MODERN PHARMACEUTICAL LLC"/>
    <s v="MOD040"/>
    <s v="riya.thomas"/>
    <m/>
    <m/>
    <s v="Month"/>
    <s v="4"/>
    <s v="Oct"/>
    <s v="Inventory"/>
    <s v="308175_MOD040_WK4/TCP"/>
    <s v="10/26/2022 12:00:00 AM"/>
    <s v="WEL/MODERN PHARMACEUTICAL LLC"/>
    <x v="2"/>
    <s v="10/26/2022 12:00:00 AM"/>
    <m/>
    <m/>
    <s v="abdul.sami[Abdul]"/>
    <s v="riya.thomas[Riya]"/>
    <s v="BankingApproval"/>
    <s v="15808.77"/>
    <s v="21023.8"/>
    <s v="Yes"/>
    <m/>
    <m/>
    <s v="TCP"/>
    <s v="OU_DPH(IO_DPH1)"/>
    <s v="MODERN PHARMACEUTICAL LLC"/>
    <s v="MOD040"/>
    <s v="AE620070501533393101001"/>
    <s v="AED"/>
    <s v="19,526.250"/>
    <s v="31-OCT-22"/>
    <s v="AED"/>
    <s v="19526.25"/>
    <s v="True"/>
    <s v="True"/>
    <s v="True"/>
    <s v="True"/>
    <m/>
    <m/>
    <m/>
    <s v="MODERN PHARMACEUTICAL LLC"/>
    <n v="675275"/>
    <s v="19526.25"/>
    <s v="AED"/>
    <s v="26-Oct-2022"/>
    <s v="77326G000MJN"/>
    <s v="MHA DXB AED MAIN"/>
    <s v="AE AEHBMECA025-413451-002 AED"/>
    <s v="AED"/>
    <s v="_x000d__x000a_ MODERN PHARMACEUTICAL LLC _x000d__x000a_Â  DUBAI"/>
    <s v="  ARAB AFRICAN INTERNATIONAL BANK"/>
    <s v="AE620070501533393101001"/>
    <s v="ARAIAEAD"/>
    <s v="19,526.25"/>
    <s v="AED"/>
    <s v="Thu 27 Oct 2022"/>
    <s v="308175/675275"/>
    <s v="TCP - Trade Credits And Advances Payable"/>
    <s v="27 Oct 2022 07:51:25 GMT"/>
    <s v="True"/>
    <s v="True"/>
    <s v="True"/>
    <m/>
    <m/>
    <s v="True"/>
    <s v="True"/>
    <s v="True"/>
    <m/>
    <m/>
    <m/>
    <m/>
    <x v="1"/>
    <s v="Documents Merged and PA Exited Successfully - Bot5"/>
    <s v="10/26/2022"/>
    <m/>
  </r>
  <r>
    <s v="PA-000000000000308174"/>
    <s v="10/26/2022 2:55:46 PM"/>
    <s v="10/26/2022 4:09:52 PM"/>
    <s v="PA_BankingApproval"/>
    <s v="Pending Banking Approval"/>
    <x v="1"/>
    <s v="Alshaya International Co. L.L.C, Dubai"/>
    <s v="1969.77"/>
    <s v="AED"/>
    <s v="2022"/>
    <s v="MODERN PHARMACEUTICAL LLC"/>
    <s v="MOD040"/>
    <s v="riya.thomas"/>
    <m/>
    <m/>
    <s v="Month"/>
    <s v="4"/>
    <s v="Oct"/>
    <s v="Inventory"/>
    <s v="308174_MOD040_WK4/TCP"/>
    <s v="10/26/2022 12:00:00 AM"/>
    <s v="WEL/MODERN PHARMACEUTICAL LLC"/>
    <x v="1"/>
    <s v="10/26/2022 12:00:00 AM"/>
    <m/>
    <m/>
    <s v="abdul.sami[Abdul]"/>
    <s v="riya.thomas[Riya]"/>
    <s v="BankingApproval"/>
    <s v="633.09"/>
    <s v="2248.62"/>
    <s v="Yes"/>
    <m/>
    <m/>
    <s v="TCP"/>
    <s v="OU_DIC(IO_DIC)"/>
    <s v="MODERN PHARMACEUTICAL LLC"/>
    <s v="MOD040"/>
    <s v="AE620070501533393101001"/>
    <s v="AED"/>
    <s v="1,969.770"/>
    <s v="31-OCT-22"/>
    <s v="AED"/>
    <s v="1969.77"/>
    <s v="True"/>
    <s v="True"/>
    <s v="True"/>
    <s v="True"/>
    <m/>
    <m/>
    <m/>
    <m/>
    <m/>
    <m/>
    <m/>
    <m/>
    <s v="26296G001ZI2"/>
    <s v="AIC UAE AED Main Sup"/>
    <s v="AE AEHBMECA025-084054-004 AED"/>
    <s v="AED"/>
    <s v="_x000d__x000a_ MODERN PHARMACEUTICAL LLC _x000d__x000a_Â  DUBAI"/>
    <s v="  ARAB AFRICAN INTERNATIONAL BANK"/>
    <s v="AE620070501533393101001"/>
    <s v="ARAIAEAD"/>
    <s v="1,969.77"/>
    <s v="AED"/>
    <s v="Thu 27 Oct 2022"/>
    <s v="308174/675277"/>
    <s v="TCP - Trade Credits And Advances Payable"/>
    <s v="27 Oct 2022 07:26:3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73"/>
    <s v="10/26/2022 2:49:04 PM"/>
    <s v="10/26/2022 4:11:42 PM"/>
    <s v="PA_BankingApproval"/>
    <s v="Pending Banking Approval"/>
    <x v="0"/>
    <s v="Alshaya Trading Company - UAE"/>
    <s v="300630.9"/>
    <s v="AED"/>
    <s v="2022"/>
    <s v="MODERN PHARMACEUTICAL LLC"/>
    <s v="MOD040"/>
    <s v="riya.thomas"/>
    <m/>
    <m/>
    <s v="Month"/>
    <s v="4"/>
    <s v="Oct"/>
    <s v="Inventory"/>
    <s v="308173_MOD040_WK4/TCP"/>
    <s v="10/26/2022 12:00:00 AM"/>
    <s v="WEL/MODERN PHARMACEUTICAL LLC"/>
    <x v="0"/>
    <s v="10/26/2022 12:00:00 AM"/>
    <m/>
    <m/>
    <s v="abdul.sami[Abdul]"/>
    <s v="riya.thomas[Riya]"/>
    <s v="BankingApproval"/>
    <s v="350000"/>
    <s v="725667.3"/>
    <s v="Yes"/>
    <m/>
    <m/>
    <s v="TCP"/>
    <s v="OU_UAE(UAE)"/>
    <s v="MODERN PHARMACEUTICAL LLC"/>
    <s v="MOD040"/>
    <s v="AE620070501533393101001"/>
    <s v="AED"/>
    <s v="300,630.900"/>
    <s v="31-OCT-22"/>
    <m/>
    <m/>
    <s v="True"/>
    <s v="True"/>
    <s v="True"/>
    <s v="True"/>
    <m/>
    <m/>
    <m/>
    <s v="MODERN PHARMACEUTICAL LLC"/>
    <n v="675278"/>
    <s v="300630.90"/>
    <s v="AED"/>
    <s v="26-Oct-2022"/>
    <s v="71216G000ANV"/>
    <s v="MHA DXB AED MAIN"/>
    <s v="AE AEHBMECA025-413451-002 AED"/>
    <s v="AED"/>
    <s v="_x000d__x000a_ MODERN PHARMACEUTICAL LLC _x000d__x000a_Â  DUBAI"/>
    <s v="  ARAB AFRICAN INTERNATIONAL BANK"/>
    <s v="AE620070501533393101001"/>
    <s v="ARAIAEAD"/>
    <s v="300,630.90"/>
    <s v="AED"/>
    <s v="Thu 27 Oct 2022"/>
    <s v="308173/675278"/>
    <s v="TCP - Trade Credits And Advances Payable"/>
    <s v="27 Oct 2022 10:24:0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69"/>
    <s v="10/26/2022 1:38:24 PM"/>
    <s v="10/26/2022 4:13:42 PM"/>
    <s v="PA_BankingApproval"/>
    <s v="Pending Banking Approval"/>
    <x v="0"/>
    <s v="Alshaya Trading Company - UAE"/>
    <s v="741898.89"/>
    <s v="AED"/>
    <s v="2022"/>
    <s v="UNICARE MEDICAL TRADING L.L.C"/>
    <s v="UNI132"/>
    <s v="riya.thomas"/>
    <m/>
    <m/>
    <s v="Month"/>
    <s v="4"/>
    <s v="Oct"/>
    <s v="Inventory"/>
    <s v="308169_UNI132_WK04/TCP"/>
    <s v="9/29/2022 12:00:00 AM"/>
    <s v="WEL/UNICARE MEDICAL TRADING L.L.C"/>
    <x v="0"/>
    <s v="10/26/2022 12:00:00 AM"/>
    <m/>
    <m/>
    <s v="ravi.surendran[Ravi]"/>
    <s v="riya.thomas[Riya]"/>
    <s v="BankingApproval"/>
    <s v="3000"/>
    <m/>
    <s v="Yes"/>
    <s v="High"/>
    <m/>
    <s v="TCP"/>
    <s v="OU_UAE(UAE)"/>
    <s v="UNICARE MEDICAL TRADING L.L.C"/>
    <s v="UNI132"/>
    <s v="AE420070031299393101001"/>
    <s v="AED"/>
    <s v="741,898.890"/>
    <s v="31-OCT-22"/>
    <s v="AED"/>
    <s v="741898.89"/>
    <s v="True"/>
    <s v="True"/>
    <s v="True"/>
    <s v="True"/>
    <m/>
    <m/>
    <m/>
    <m/>
    <m/>
    <m/>
    <m/>
    <m/>
    <s v="71376G000LHZ"/>
    <s v="MHA DXB AED MAIN"/>
    <s v="AE AEHBMECA025-413451-002 AED"/>
    <s v="AED"/>
    <s v="_x000d__x000a_ UNICARE MEDICAL TRADING LLC"/>
    <s v="  ARAB AFRICAN INTERNATIONAL BANK"/>
    <s v="AE420070031299393101001"/>
    <s v="ARAIAEAD"/>
    <s v="741,898.89"/>
    <s v="AED"/>
    <s v="Thu 27 Oct 2022"/>
    <s v="308169/675279"/>
    <s v="TCP - Trade Credits And Advances Payable"/>
    <s v="27 Oct 2022 10:25:24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181"/>
    <s v="10/26/2022 4:37:24 PM"/>
    <s v="10/26/2022 4:43:17 PM"/>
    <s v="PA_BankingApproval"/>
    <s v="Pending Banking Approval"/>
    <x v="1"/>
    <s v="Alshaya International Co. L.L.C, Dubai"/>
    <s v="7585.2"/>
    <s v="AED"/>
    <s v="2022"/>
    <s v="EMIRATES INTEGRATED TELECOMMUNICATIONS CO."/>
    <s v="DUB003"/>
    <s v="deepak.agarwal"/>
    <m/>
    <m/>
    <s v="Month"/>
    <s v="4"/>
    <s v="Oct"/>
    <s v="Utilities"/>
    <s v="308181_DUB003_WK4/UTL"/>
    <s v="10/26/2022 12:00:00 AM"/>
    <s v="ADM/EMIRATES INTEGRATED TELECOMMUNICATIONS CO."/>
    <x v="2"/>
    <s v="10/26/2022 12:00:00 AM"/>
    <m/>
    <m/>
    <s v="syed.asgar[Syed]"/>
    <s v="riya.thomas[Riya]"/>
    <s v="BankingApproval"/>
    <s v="7585.2"/>
    <s v="0"/>
    <s v="No"/>
    <m/>
    <m/>
    <s v="UTL"/>
    <s v="OU_DIC(IO_DIC)"/>
    <s v="EMIRATES INTEGRATED TELECOMMUNICATIONS CO."/>
    <s v="DUB003"/>
    <s v="AE060550000000005502560/FORMERLY -DUBAI TECHNOLOGY &amp; MEDIA FREE"/>
    <s v="AED"/>
    <s v="7,585.200"/>
    <s v="31-OCT-22"/>
    <s v="AED"/>
    <s v="7585.20"/>
    <s v="True"/>
    <s v="True"/>
    <s v="True"/>
    <s v="True"/>
    <m/>
    <m/>
    <m/>
    <s v="EMIRATES INTEGRATED TELECOMMUNICATIONS CO."/>
    <n v="675281"/>
    <s v="7585.20"/>
    <s v="AED"/>
    <s v="26-Oct-2022"/>
    <s v="89206G0021AM"/>
    <s v="AIC UAE AED Main Sup"/>
    <s v="AE AEHBMECA025-084054-004 AED"/>
    <s v="AED"/>
    <s v="_x000d__x000a_ EMIRATES INTEGRATED _x000d__x000a_Â  TELECOMMUNICATIONS CO PJSC"/>
    <s v="  SAMBA FINANCIAL GROUP"/>
    <s v="AE060550000000005502560"/>
    <s v="SAMBAEAD"/>
    <s v="7,585.20"/>
    <s v="AED"/>
    <s v="Thu 27 Oct 2022"/>
    <s v="308181/675281"/>
    <s v="UTL - Utility Bill Payments"/>
    <s v="27 Oct 2022 07:28:01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180"/>
    <s v="10/26/2022 4:30:50 PM"/>
    <s v="10/26/2022 4:44:48 PM"/>
    <s v="PA_BankingApproval"/>
    <s v="Pending Banking Approval"/>
    <x v="1"/>
    <s v="Alshaya International Co. L.L.C, Dubai"/>
    <s v="35520.91"/>
    <s v="AED"/>
    <s v="2022"/>
    <s v="ETISALAT"/>
    <s v="ETI001"/>
    <s v="deepak.agarwal"/>
    <m/>
    <m/>
    <s v="Month"/>
    <s v="4"/>
    <s v="Oct"/>
    <s v="Utilities"/>
    <s v="308180_ETI001_WK4/UTL"/>
    <s v="10/26/2022 12:00:00 AM"/>
    <s v="ADM/ETISALAT"/>
    <x v="2"/>
    <s v="10/26/2022 12:00:00 AM"/>
    <m/>
    <m/>
    <s v="syed.asgar[Syed]"/>
    <s v="riya.thomas[Riya]"/>
    <s v="BankingApproval"/>
    <s v="35520.91"/>
    <s v="0"/>
    <s v="No"/>
    <m/>
    <m/>
    <s v="UTL"/>
    <s v="OU_DIC(IO_DIC)"/>
    <s v="ETISALAT"/>
    <s v="ETI001"/>
    <s v="AE560350000001850059750"/>
    <s v="AED"/>
    <s v="35,520.910"/>
    <s v="31-OCT-22"/>
    <s v="AED"/>
    <s v="35520.91"/>
    <s v="True"/>
    <s v="True"/>
    <s v="True"/>
    <s v="True"/>
    <m/>
    <m/>
    <m/>
    <m/>
    <m/>
    <m/>
    <m/>
    <m/>
    <s v="24286G0022ZJ"/>
    <s v="AIC UAE AED Main Sup"/>
    <s v="AE AEHBMECA025-084054-004 AED"/>
    <s v="AED"/>
    <s v="_x000d__x000a_ EMIRATES TELECOMMUNICATION CORP LTD"/>
    <s v="  NATIONAL BK OF ABU DHABI"/>
    <s v="AE560350000001850059750"/>
    <s v="NBADAEAA"/>
    <s v="35,520.91"/>
    <s v="AED"/>
    <s v="Thu 27 Oct 2022"/>
    <s v="308180/675282"/>
    <s v="UTL - Utility Bill Payments"/>
    <s v="27 Oct 2022 07:29:2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105"/>
    <s v="10/25/2022 2:38:53 PM"/>
    <s v="10/26/2022 5:03:33 PM"/>
    <s v="PA_BankingApproval"/>
    <s v="Pending Banking Approval"/>
    <x v="3"/>
    <s v="Alshaya Egypt LLC - Egypt"/>
    <s v="332766.35"/>
    <s v="EGP"/>
    <s v="2022"/>
    <s v="NESTLE WATERS EGYPT S.A.E."/>
    <s v="NES003"/>
    <s v="vineeth.r"/>
    <m/>
    <m/>
    <s v="Month"/>
    <s v="3"/>
    <s v="Oct"/>
    <s v="Inventory"/>
    <s v="308105_NES003_WK3/SUPP"/>
    <m/>
    <s v="FNB/NESTLE WATERS EGYPT S.A.E."/>
    <x v="1"/>
    <s v="10/26/2022 12:00:00 AM"/>
    <m/>
    <m/>
    <s v="manish.m[Manish]"/>
    <s v="vineeth.r[Vineeth]"/>
    <s v="BankingApproval"/>
    <s v="397774.85"/>
    <s v="397774.85"/>
    <s v="Yes"/>
    <m/>
    <m/>
    <s v="SUPP"/>
    <s v="OU_EGYPT(EGY)"/>
    <s v="NESTLE WATERS EGYPT S.A.E."/>
    <s v="NES003"/>
    <s v="SAE EG030043000200000000100889501"/>
    <s v="EGP"/>
    <s v="332,766.350"/>
    <s v="21-OCT-22"/>
    <s v="EGP"/>
    <s v="332766.35"/>
    <s v="True"/>
    <s v="True"/>
    <s v="True"/>
    <s v="True"/>
    <m/>
    <m/>
    <m/>
    <m/>
    <m/>
    <m/>
    <m/>
    <m/>
    <s v="26306G00145H"/>
    <s v="Egypt EGP main a/c"/>
    <s v="EG EGHBEGCA001-235225-001 EGP"/>
    <s v="EGP"/>
    <s v="_x000d__x000a_ NESTLE WATERS EGYPT S A E"/>
    <s v="  CITIBANK N.A. - CAIRO BRANCH"/>
    <s v="EG030043000200000000100889501"/>
    <s v="CITIEGCX"/>
    <s v="332,766.35"/>
    <s v="EGP"/>
    <s v="Thu 27 Oct 2022"/>
    <s v="308105/675283"/>
    <m/>
    <s v="27 Oct 2022 07:08:09 GMT"/>
    <s v="True"/>
    <s v="True"/>
    <s v="True"/>
    <s v="True"/>
    <s v="True"/>
    <s v="True"/>
    <s v="True"/>
    <s v="True"/>
    <m/>
    <m/>
    <m/>
    <m/>
    <x v="1"/>
    <m/>
    <s v="10/26/2022"/>
    <m/>
  </r>
  <r>
    <s v="PA-000000000000308102"/>
    <s v="10/25/2022 2:31:56 PM"/>
    <s v="10/26/2022 5:05:03 PM"/>
    <s v="PA_BankingApproval"/>
    <s v="Pending Banking Approval"/>
    <x v="3"/>
    <s v="Alshaya Egypt LLC - Egypt"/>
    <s v="21754.76"/>
    <s v="EGP"/>
    <s v="2022"/>
    <s v="RICH MIX"/>
    <s v="RIC002"/>
    <s v="vineeth.r"/>
    <m/>
    <m/>
    <s v="Month"/>
    <s v="3"/>
    <s v="Oct"/>
    <s v="Inventory"/>
    <s v="308102_RIC002_WK3/SUPP"/>
    <m/>
    <s v="FNB/RICH MIX"/>
    <x v="1"/>
    <s v="10/26/2022 12:00:00 AM"/>
    <m/>
    <m/>
    <s v="manish.m[Manish]"/>
    <s v="vineeth.r[Vineeth]"/>
    <s v="BankingApproval"/>
    <s v="20000"/>
    <s v="21947.28"/>
    <s v="Yes"/>
    <m/>
    <m/>
    <s v="SUPP"/>
    <s v="OU_EGYPT(EGY)"/>
    <s v="RICH MIX"/>
    <s v="RIC002"/>
    <s v="2056052158 RICH MIX FOR TOURISTIC NECESSITIES &amp; FOOD INDUSTRIES"/>
    <s v="EGP"/>
    <s v="21,754.760"/>
    <s v="31-OCT-22"/>
    <m/>
    <m/>
    <s v="True"/>
    <s v="True"/>
    <s v="True"/>
    <s v="True"/>
    <m/>
    <m/>
    <m/>
    <s v="RICH MIX"/>
    <n v="675284"/>
    <s v="21754.76"/>
    <s v="EGP"/>
    <s v="25-Oct-2022"/>
    <s v="40056G001HTZ"/>
    <s v="Egypt EGP main a/c"/>
    <s v="EG EGHBEGCA001-235225-001 EGP"/>
    <s v="EGP"/>
    <s v="_x000d__x000a_ RICH MIX _x000d__x000a_Â  14 RAMU BUILDING, EL NASR ROAD _x000d__x000a_Â  NASR CITY 11471"/>
    <s v="  COMMERCIAL INTL BANK (EGYPT) SAE"/>
    <s v="2056052158"/>
    <s v="CIBEEGCX020"/>
    <s v="21,754.76"/>
    <s v="EGP"/>
    <s v="Thu 27 Oct 2022"/>
    <s v="308102/675284"/>
    <m/>
    <s v="27 Oct 2022 07:11:10 GMT"/>
    <s v="True"/>
    <s v="True"/>
    <s v="True"/>
    <s v="False"/>
    <s v="True"/>
    <s v="True"/>
    <s v="True"/>
    <s v="True"/>
    <m/>
    <m/>
    <m/>
    <m/>
    <x v="1"/>
    <s v="Unable to open batch in oracle - Bot1"/>
    <s v="10/26/2022"/>
    <m/>
  </r>
  <r>
    <s v="PA-000000000000308098"/>
    <s v="10/25/2022 2:25:04 PM"/>
    <s v="10/26/2022 5:06:54 PM"/>
    <s v="PA_BankingApproval"/>
    <s v="Pending Banking Approval"/>
    <x v="3"/>
    <s v="Alshaya Egypt LLC - Egypt"/>
    <s v="45037.02"/>
    <s v="EGP"/>
    <s v="2022"/>
    <s v="NALCO EGYPT LTD"/>
    <s v="NAL001"/>
    <s v="vineeth.r"/>
    <m/>
    <m/>
    <s v="Month"/>
    <s v="3"/>
    <s v="Oct"/>
    <s v="Inventory"/>
    <s v="308098_NAL001_WK3/SUPP"/>
    <m/>
    <s v="FNB/NALCO EGYPT LTD"/>
    <x v="1"/>
    <s v="10/26/2022 12:00:00 AM"/>
    <m/>
    <m/>
    <s v="manish.m[Manish]"/>
    <s v="vineeth.r[Vineeth]"/>
    <s v="BankingApproval"/>
    <s v="100899.08"/>
    <s v="100899.08"/>
    <s v="Yes"/>
    <m/>
    <m/>
    <s v="SUPP"/>
    <s v="OU_EGYPT(EGY)"/>
    <s v="NALCO EGYPT LTD"/>
    <s v="NAL001"/>
    <s v="101010503"/>
    <s v="EGP"/>
    <s v="45,037.020"/>
    <s v="31-OCT-22"/>
    <s v="EGP"/>
    <s v="45037.02"/>
    <s v="True"/>
    <s v="True"/>
    <s v="True"/>
    <s v="True"/>
    <m/>
    <m/>
    <m/>
    <m/>
    <m/>
    <m/>
    <m/>
    <m/>
    <s v="12396G001KAP"/>
    <s v="Egypt EGP main a/c"/>
    <s v="EG EGHBEGCA001-235225-001 EGP"/>
    <s v="EGP"/>
    <s v="_x000d__x000a_ NALCO EGYPT LTD"/>
    <s v="  CITIBANK CAIRO"/>
    <s v="0101010503"/>
    <s v="CITIEGCX"/>
    <s v="45,037.02"/>
    <s v="EGP"/>
    <s v="Thu 27 Oct 2022"/>
    <s v="308098/675333"/>
    <m/>
    <s v="27 Oct 2022 07:13:1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93"/>
    <s v="10/25/2022 2:18:17 PM"/>
    <s v="10/26/2022 5:25:13 PM"/>
    <s v="PA_BankingApproval"/>
    <s v="Pending Banking Approval"/>
    <x v="3"/>
    <s v="Alshaya Egypt LLC - Egypt"/>
    <s v="2627329.1"/>
    <s v="EGP"/>
    <s v="2022"/>
    <s v="MONALAISA HOTEL SUPPLIES(Pay to AL MONALIZA FOR TRADING)"/>
    <s v="MON013"/>
    <s v="vineeth.r"/>
    <m/>
    <m/>
    <s v="Month"/>
    <s v="4"/>
    <s v="Oct"/>
    <s v="Inventory"/>
    <s v="308093_MON013_WK4/SUPP"/>
    <m/>
    <s v="FNB/MONALAISA HOTEL SUPPLIES(Pay to AL MONALIZA FOR TRADING)"/>
    <x v="1"/>
    <s v="10/26/2022 12:00:00 AM"/>
    <m/>
    <m/>
    <s v="manish.m[Manish]"/>
    <s v="vineeth.r[Vineeth]"/>
    <s v="BankingApproval"/>
    <s v="3182230.2"/>
    <s v="3734679.9"/>
    <s v="Yes"/>
    <m/>
    <m/>
    <s v="SUPP"/>
    <s v="OU_EGYPT(EGY)"/>
    <s v="MONALAISA HOTEL SUPPLIES(Pay to AL MONALIZA FOR TRADING)"/>
    <s v="MON013"/>
    <s v="EG380014000300001019051012701"/>
    <s v="EGP"/>
    <s v="2,627,329.100"/>
    <s v="31-OCT-22"/>
    <s v="EGP"/>
    <s v="2627329.10"/>
    <s v="True"/>
    <s v="True"/>
    <s v="True"/>
    <s v="True"/>
    <m/>
    <m/>
    <m/>
    <s v="MONALAISA HOTEL SUPPLIES(Pay to AL MONALIZA FOR TRADING)"/>
    <n v="675285"/>
    <s v="2627329.10"/>
    <s v="EGP"/>
    <s v="25-Oct-2022"/>
    <s v="69176G001ED9"/>
    <s v="Egypt EGP main a/c"/>
    <s v="EG EGHBEGCA001-235225-001 EGP"/>
    <s v="EGP"/>
    <s v="_x000d__x000a_ AL MONALIZA FOR TRADING"/>
    <s v="  EMIRATES NATIONAL BANK OF DUBAI SAE"/>
    <s v="EG380014000300001019051012701"/>
    <s v="EBILEGCXXXX"/>
    <s v="2,627,329.10"/>
    <s v="EGP"/>
    <s v="Thu 27 Oct 2022"/>
    <s v="308093/675285"/>
    <m/>
    <s v="27 Oct 2022 07:16:5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40"/>
    <s v="10/25/2022 12:31:10 PM"/>
    <s v="10/26/2022 6:27:40 PM"/>
    <s v="PA_BankingApproval"/>
    <s v="Pending Banking Approval"/>
    <x v="3"/>
    <s v="Alshaya Egypt LLC - Egypt"/>
    <s v="56699.46"/>
    <s v="EGP"/>
    <s v="2022"/>
    <s v="GO BITES FOOD INDUSTRIES"/>
    <s v="GOB002"/>
    <s v="vineeth.r"/>
    <m/>
    <m/>
    <s v="Month"/>
    <s v="3"/>
    <s v="Oct"/>
    <s v="Inventory"/>
    <s v="308040_GOB002_WK3/SUPP"/>
    <m/>
    <s v="FNB/GO BITES FOOD INDUSTRIES"/>
    <x v="1"/>
    <s v="10/26/2022 12:00:00 AM"/>
    <m/>
    <m/>
    <s v="manish.m[Manish]"/>
    <s v="vineeth.r[Vineeth]"/>
    <s v="BankingApproval"/>
    <s v="70000"/>
    <s v="128479.46"/>
    <s v="Yes"/>
    <m/>
    <m/>
    <s v="SUPP"/>
    <s v="OU_EGYPT(EGY)"/>
    <s v="GO BITES FOOD INDUSTRIES"/>
    <s v="GOB002"/>
    <m/>
    <s v="EGP"/>
    <s v="56,699.460"/>
    <s v="31-OCT-22"/>
    <s v="EGP"/>
    <s v="56699.46"/>
    <s v="True"/>
    <s v="True"/>
    <s v="True"/>
    <s v="True"/>
    <m/>
    <m/>
    <m/>
    <s v="GO BITES FOOD INDUSTRIES"/>
    <n v="675286"/>
    <s v="56699.46"/>
    <s v="EGP"/>
    <s v="25-Oct-2022"/>
    <s v="32286G001V2D"/>
    <s v="Egypt EGP main a/c"/>
    <s v="EG EGHBEGCA001-235225-001 EGP"/>
    <s v="EGP"/>
    <s v="_x000d__x000a_ GO BITES FOOD INDUSTRIES"/>
    <s v="  COMMERCIAL INTERNATIONAL BANK (EGYP"/>
    <s v="EG110010014500000100037213928"/>
    <s v="CIBEEGCX145"/>
    <s v="56,699.46"/>
    <s v="EGP"/>
    <s v="Thu 27 Oct 2022"/>
    <s v="308040/675286"/>
    <m/>
    <s v="27 Oct 2022 07:22:40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28"/>
    <s v="10/25/2022 12:00:10 PM"/>
    <s v="10/26/2022 6:44:33 PM"/>
    <s v="PA_BankingApproval"/>
    <s v="Pending Banking Approval"/>
    <x v="4"/>
    <s v="Alshaya International Trading Company - KSA"/>
    <s v="715180.69"/>
    <s v="SAR"/>
    <s v="2022"/>
    <s v="HOTPACK GLOBAL COMPANY"/>
    <s v="HOT011"/>
    <s v="vineeth.r"/>
    <m/>
    <m/>
    <s v="Month"/>
    <s v="4"/>
    <s v="Oct"/>
    <s v="Inventory"/>
    <s v="308028_HOT011_WK4/SUPP"/>
    <m/>
    <s v="FNB/HOTPACK GLOBAL COMPANY"/>
    <x v="3"/>
    <s v="10/26/2022 12:00:00 AM"/>
    <m/>
    <m/>
    <s v="manish.m[Manish]"/>
    <s v="vineeth.r[Vineeth]"/>
    <s v="BankingApproval"/>
    <s v="959716.4"/>
    <s v="1176647.79"/>
    <s v="Yes"/>
    <m/>
    <m/>
    <s v="SUPP"/>
    <s v="OU_KSA2(KSA2)"/>
    <s v="HOTPACK GLOBAL COMPANY"/>
    <s v="HOT011"/>
    <s v="SA4110000014076500000101HOTPACK GLOBAL COMPANY"/>
    <s v="SAR"/>
    <s v="715,180.690"/>
    <s v="31-OCT-22"/>
    <s v="SAR"/>
    <s v="715180.69"/>
    <s v="True"/>
    <s v="True"/>
    <s v="True"/>
    <s v="True"/>
    <m/>
    <m/>
    <m/>
    <s v="HOTPACK GLOBAL COMPANY"/>
    <n v="675288"/>
    <s v="715180.69"/>
    <s v="SAR"/>
    <s v="25-Oct-2022"/>
    <s v="15646G000AJS"/>
    <s v="AITCO SABB SAR -MAin"/>
    <s v="SA SASABBCA001-085810-001 SAR"/>
    <s v="SAR"/>
    <s v="_x000d__x000a_ HOTPACK GLOBAL COMPANY"/>
    <s v="  THE SAUDI NATIONAL BANK"/>
    <s v="SA4110000014076500000101"/>
    <s v="NCBKSAJE"/>
    <s v="715,180.69"/>
    <s v="SAR"/>
    <s v="Thu 27 Oct 2022"/>
    <s v="308028/675288"/>
    <m/>
    <s v="27 Oct 2022 10:23:5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6/2022"/>
    <m/>
  </r>
  <r>
    <s v="PA-000000000000308016"/>
    <s v="10/25/2022 10:27:04 AM"/>
    <s v="10/26/2022 7:06:24 PM"/>
    <s v="PA_BankingApproval"/>
    <s v="Pending Banking Approval"/>
    <x v="0"/>
    <s v="Alshaya Trading Company - UAE"/>
    <s v="83952"/>
    <s v="AED"/>
    <s v="2022"/>
    <s v="ARABIAN PAPER PRODUCTS FZCO"/>
    <s v="ARA070"/>
    <s v="vineeth.r"/>
    <m/>
    <m/>
    <s v="Month"/>
    <s v="4"/>
    <s v="Oct"/>
    <s v="Inventory"/>
    <s v="308016_ARA070_WK4"/>
    <s v="10/28/2022 12:00:00 AM"/>
    <s v="FNB/ARABIAN PAPER PRODUCTS FZCO"/>
    <x v="0"/>
    <s v="10/26/2022 12:00:00 AM"/>
    <m/>
    <m/>
    <s v="bharath.r[Bharath]"/>
    <s v="vineeth.r[Vineeth]"/>
    <s v="BankingApproval"/>
    <s v="83952"/>
    <s v="83952"/>
    <s v="Yes"/>
    <m/>
    <m/>
    <s v="308016_ARA070_WK4"/>
    <s v="OU_UAE(UAE)"/>
    <s v="ARABIAN PAPER PRODUCTS FZCO"/>
    <s v="ARA070"/>
    <s v="AE930440000101240562901"/>
    <s v="AED"/>
    <s v="83,952.000"/>
    <s v="31-OCT-22"/>
    <s v="AED"/>
    <s v="83952.00"/>
    <s v="True"/>
    <s v="True"/>
    <s v="True"/>
    <s v="True"/>
    <m/>
    <m/>
    <m/>
    <s v="ARABIAN PAPER PRODUCTS FZCO"/>
    <n v="675289"/>
    <s v="83952.00"/>
    <s v="AED"/>
    <s v="25-Oct-2022"/>
    <s v="67976G000EBK"/>
    <s v="MHA DXB AED MAIN"/>
    <s v="AE AEHBMECA025-413451-002 AED"/>
    <s v="AED"/>
    <s v="_x000d__x000a_ ARABIAN PAPER PRODUCTS FZCO"/>
    <s v="  Standard Chartered Bank"/>
    <s v="AE340440000001240562901"/>
    <s v="SCBLAEADXXX"/>
    <s v="83,952.00"/>
    <s v="AED"/>
    <s v="Thu 27 Oct 2022"/>
    <s v="308016/675289"/>
    <s v="TCP - Trade Credits And Advances Payable"/>
    <s v="27 Oct 2022 10:30:01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7/2022"/>
    <m/>
  </r>
  <r>
    <s v="PA-000000000000308170"/>
    <s v="10/26/2022 1:16:01 PM"/>
    <s v="10/26/2022 7:09:24 PM"/>
    <s v="PA_BankingApproval"/>
    <s v="Pending Banking Approval"/>
    <x v="6"/>
    <s v="M.H.ALSHAYA COMPANY W.L.L."/>
    <s v="3123.5"/>
    <s v="KWD"/>
    <s v="2022"/>
    <s v="GREEN ROOTS AGRICULTURAL CONTRACTING COMPANY"/>
    <s v="GRE021"/>
    <s v="teena.kumar"/>
    <m/>
    <m/>
    <s v="Month"/>
    <s v="4"/>
    <s v="Oct"/>
    <s v="General Expense"/>
    <s v="308170_GRE021_WK4/SUPP"/>
    <s v="10/27/2022 12:00:00 AM"/>
    <s v="ADM/GREEN ROOTS AGRICULTURAL CONTRACTING COMPANY"/>
    <x v="3"/>
    <s v="10/26/2022 12:00:00 AM"/>
    <m/>
    <m/>
    <s v="gongati.reddy[Gongati]"/>
    <s v="teena.kumar[Teena]"/>
    <s v="BankingApproval"/>
    <s v="3000"/>
    <s v="8627.5"/>
    <s v="Yes"/>
    <m/>
    <m/>
    <s v="SUPP"/>
    <s v="OU_KUWAIT(KUW)"/>
    <s v="GREEN ROOTS AGRICULTURAL CONTRACTING COMPANY"/>
    <s v="GRE021"/>
    <s v="KW13NBOK0000000000002010000174"/>
    <s v="KWD"/>
    <s v="3,123.500"/>
    <s v="31-OCT-22"/>
    <m/>
    <m/>
    <s v="True"/>
    <s v="True"/>
    <s v="True"/>
    <s v="True"/>
    <m/>
    <m/>
    <m/>
    <s v="GREEN ROOTS AGRICULTURAL CONTRACTING COMPANY"/>
    <n v="675290"/>
    <s v="3123.500"/>
    <s v="KWD"/>
    <s v="26-Oct-2022"/>
    <s v="79526G001UGM"/>
    <s v="M.H. ALSHAYA CO. W.L.L."/>
    <s v="KW KWHBMECA001-001080-001 KWD"/>
    <s v="KWD"/>
    <s v="_x000d__x000a_ GREEN ROOTS AGRICULTURAL _x000d__x000a_Â  CONTRACTING COMPANY"/>
    <s v="  NATIONAL BANK OF KUWAIT"/>
    <s v="KW13NBOK0000000000002010000174"/>
    <s v="NBOKKWKW"/>
    <s v="3,123.500"/>
    <s v="KWD"/>
    <s v="Sun 30 Oct 2022"/>
    <s v="308170/675290"/>
    <m/>
    <s v="27 Oct 2022 11:44:4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8185"/>
    <s v="10/26/2022 4:57:48 PM"/>
    <s v="10/26/2022 7:09:34 PM"/>
    <s v="PA_BankingApproval"/>
    <s v="Pending Banking Approval"/>
    <x v="0"/>
    <s v="Alshaya Trading Company - UAE"/>
    <s v="467441.81"/>
    <s v="AED"/>
    <s v="2022"/>
    <s v="ETISALAT"/>
    <s v="ETI001"/>
    <s v="deepak.agarwal"/>
    <m/>
    <m/>
    <s v="Month"/>
    <s v="4"/>
    <s v="Oct"/>
    <s v="Utilities"/>
    <s v="308185_ETI001_WK4/UTL"/>
    <s v="10/26/2022 12:00:00 AM"/>
    <s v="ADM/ETISALAT"/>
    <x v="2"/>
    <s v="10/26/2022 12:00:00 AM"/>
    <m/>
    <m/>
    <s v="syed.asgar[Syed]"/>
    <s v="riya.thomas[Riya]"/>
    <s v="BankingApproval"/>
    <s v="467441.81"/>
    <s v="0"/>
    <s v="No"/>
    <m/>
    <m/>
    <s v="UTL"/>
    <s v="OU_UAE(UAE)"/>
    <s v="ETISALAT"/>
    <s v="ETI001"/>
    <s v="AE560350000001850059750"/>
    <s v="AED"/>
    <s v="467,441.810"/>
    <s v="31-OCT-22"/>
    <s v="AED"/>
    <s v="467441.81"/>
    <s v="True"/>
    <s v="True"/>
    <s v="True"/>
    <s v="True"/>
    <m/>
    <m/>
    <m/>
    <s v="ETISALAT"/>
    <n v="675291"/>
    <s v="467441.81"/>
    <s v="AED"/>
    <s v="26-Oct-2022"/>
    <s v="42756G000FUU"/>
    <s v="MHA DXB AED MAIN"/>
    <s v="AE AEHBMECA025-413451-002 AED"/>
    <s v="AED"/>
    <s v="_x000d__x000a_ EMIRATES TELECOMMUNICATION CORP LTD"/>
    <s v="  NATIONAL BK OF ABU DHABI"/>
    <s v="AE560350000001850059750"/>
    <s v="NBADAEAA"/>
    <s v="467,441.81"/>
    <s v="AED"/>
    <s v="Thu 27 Oct 2022"/>
    <s v="308185/675291"/>
    <s v="UTL - Utility Bill Payments"/>
    <s v="27 Oct 2022 10:32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8191"/>
    <s v="10/26/2022 6:02:25 PM"/>
    <s v="10/26/2022 7:12:14 PM"/>
    <s v="PA_BankingApproval"/>
    <s v="Pending Banking Approval"/>
    <x v="6"/>
    <s v="M.H.ALSHAYA COMPANY W.L.L."/>
    <s v="6400"/>
    <s v="KWD"/>
    <s v="2022"/>
    <s v="CITY GROUP CO KSCP"/>
    <s v="CIT016"/>
    <s v="teena.kumar"/>
    <m/>
    <m/>
    <s v="Month"/>
    <s v="4"/>
    <s v="Oct"/>
    <s v="General Expense"/>
    <s v="308191_CIT016_WK4/SUPP"/>
    <s v="10/27/2022 12:00:00 AM"/>
    <s v="ADM/CITY GROUP CO KSCP"/>
    <x v="3"/>
    <s v="10/26/2022 12:00:00 AM"/>
    <m/>
    <m/>
    <s v="gongati.reddy[Gongati]"/>
    <s v="teena.kumar[Teena]"/>
    <s v="BankingApproval"/>
    <s v="6500"/>
    <s v="7120"/>
    <s v="Yes"/>
    <m/>
    <m/>
    <s v="SUPP"/>
    <s v="OU_KUWAIT(KUW)"/>
    <s v="CITY GROUP CO KSCP"/>
    <s v="CIT016"/>
    <s v="KW18BRGN0000000000002060078643"/>
    <s v="KWD"/>
    <s v="6,400.000"/>
    <s v="31-OCT-22"/>
    <s v="KWD"/>
    <s v="6400.000"/>
    <s v="True"/>
    <s v="True"/>
    <s v="True"/>
    <s v="True"/>
    <m/>
    <m/>
    <m/>
    <s v="CITY GROUP CO KSCP"/>
    <n v="675293"/>
    <s v="6400.000"/>
    <s v="KWD"/>
    <s v="26-Oct-2022"/>
    <s v="07776G001V4V"/>
    <s v="M.H. ALSHAYA CO. W.L.L."/>
    <s v="KW KWHBMECA001-001080-001 KWD"/>
    <s v="KWD"/>
    <s v="_x000d__x000a_ CITY GROUP CO KSCP"/>
    <s v="  BURGAN BANK"/>
    <s v="KW18BRGN0000000000002060078643"/>
    <s v="BRGNKWKW"/>
    <s v="6,400.000"/>
    <s v="KWD"/>
    <s v="Sun 30 Oct 2022"/>
    <s v="308191/675293"/>
    <m/>
    <s v="27 Oct 2022 11:46:12 GMT"/>
    <s v="True"/>
    <s v="True"/>
    <s v="True"/>
    <s v="True"/>
    <s v="True"/>
    <s v="True"/>
    <s v="True"/>
    <s v="True"/>
    <m/>
    <m/>
    <m/>
    <m/>
    <x v="1"/>
    <m/>
    <s v="10/27/2022"/>
    <m/>
  </r>
  <r>
    <s v="PA-000000000000308171"/>
    <s v="10/26/2022 1:23:36 PM"/>
    <s v="10/26/2022 7:14:14 PM"/>
    <s v="PA_BankingApproval"/>
    <s v="Pending Banking Approval"/>
    <x v="6"/>
    <s v="M.H.ALSHAYA COMPANY W.L.L."/>
    <s v="2158.7"/>
    <s v="KWD"/>
    <s v="2022"/>
    <s v="ALMAHA STATIONARY AND OFFICE SUPPLIES"/>
    <s v="ALM078"/>
    <s v="teena.kumar"/>
    <m/>
    <m/>
    <s v="Month"/>
    <s v="4"/>
    <s v="Oct"/>
    <s v="General Expense"/>
    <s v="308171_ALM078_WK4/SUPP"/>
    <s v="10/27/2022 12:00:00 AM"/>
    <s v="ADM/ALMAHA STATIONARY AND OFFICE SUPPLIES"/>
    <x v="3"/>
    <s v="10/26/2022 12:00:00 AM"/>
    <m/>
    <m/>
    <s v="gongati.reddy[Gongati]"/>
    <s v="teena.kumar[Teena]"/>
    <s v="BankingApproval"/>
    <s v="2000"/>
    <s v="2956.85"/>
    <s v="Yes"/>
    <m/>
    <m/>
    <s v="SUPP"/>
    <s v="OU_KUWAIT(KUW)"/>
    <s v="ALMAHA STATIONARY AND OFFICE SUPPLIES"/>
    <s v="ALM078"/>
    <s v="KW09NBOK0000000000001002947410"/>
    <s v="KWD"/>
    <s v="2,158.700"/>
    <s v="31-OCT-22"/>
    <s v="KWD"/>
    <s v="2158.700"/>
    <s v="True"/>
    <s v="True"/>
    <s v="True"/>
    <s v="True"/>
    <m/>
    <m/>
    <m/>
    <s v="ALMAHA STATIONARY AND OFFICE SUPPLIES"/>
    <n v="675294"/>
    <s v="2158.700"/>
    <s v="KWD"/>
    <s v="26-Oct-2022"/>
    <s v="70656G001VPH"/>
    <s v="M.H. ALSHAYA CO. W.L.L."/>
    <s v="KW KWHBMECA001-001080-001 KWD"/>
    <s v="KWD"/>
    <s v="_x000d__x000a_ ALMAHA STATIONARY AND OFFICE _x000d__x000a_Â  SUPPLIES"/>
    <s v="  NATIONAL BANK OF KUWAIT S.A.K.P."/>
    <s v="KW09NBOK0000000000001002947410"/>
    <s v="NBOKKWKW"/>
    <s v="2,158.700"/>
    <s v="KWD"/>
    <s v="Sun 30 Oct 2022"/>
    <s v="308171/675294"/>
    <m/>
    <s v="27 Oct 2022 11:47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8156"/>
    <s v="10/26/2022 10:04:43 AM"/>
    <s v="10/26/2022 7:31:36 PM"/>
    <s v="PA_BankingApproval"/>
    <s v="Pending Banking Approval"/>
    <x v="6"/>
    <s v="M.H.ALSHAYA COMPANY W.L.L."/>
    <s v="4068.5"/>
    <s v="KWD"/>
    <s v="2022"/>
    <s v="MEXIM COMPANY W.L.L"/>
    <s v="MEX001"/>
    <s v="teena.kumar"/>
    <m/>
    <m/>
    <s v="Month"/>
    <s v="2"/>
    <s v="Oct"/>
    <s v="Inventory"/>
    <s v="308156_MEX001_WK2/SUPP"/>
    <s v="10/25/2022 12:00:00 AM"/>
    <s v="HOS/MEXIM COMPANY W.L.L"/>
    <x v="3"/>
    <s v="10/26/2022 12:00:00 AM"/>
    <m/>
    <m/>
    <s v="christon.martin[Christon]"/>
    <s v="teena.kumar[Teena]"/>
    <s v="BankingApproval"/>
    <s v="2064.75"/>
    <s v="9112"/>
    <s v="Yes"/>
    <m/>
    <m/>
    <s v="SUPP"/>
    <s v="OU_KUWAIT(KUW)"/>
    <s v="MEXIM COMPANY W.L.L"/>
    <s v="MEX001"/>
    <s v="KW12GULB0000000000000009628292"/>
    <s v="KWD"/>
    <s v="4,068.500"/>
    <s v="31-OCT-22"/>
    <s v="KWD"/>
    <s v="4068.500"/>
    <s v="True"/>
    <s v="True"/>
    <s v="True"/>
    <s v="True"/>
    <m/>
    <m/>
    <m/>
    <s v="MEXIM COMPANY W.L.L"/>
    <n v="675295"/>
    <s v="4068.500"/>
    <s v="KWD"/>
    <s v="26-Oct-2022"/>
    <s v="17366G001MAS"/>
    <s v="M.H. ALSHAYA CO. W.L.L."/>
    <s v="KW KWHBMECA001-001080-001 KWD"/>
    <s v="KWD"/>
    <s v="_x000d__x000a_ MEXIM COMPANY FOR HOUSE HOLD _x000d__x000a_Â  AND CLEANING MATERIALS"/>
    <s v="  GULF BANK, K.S.C."/>
    <s v="KW12GULB0000000000000009628292"/>
    <s v="GULBKWKW"/>
    <s v="4,068.500"/>
    <s v="KWD"/>
    <s v="Sun 30 Oct 2022"/>
    <s v="308156/675295"/>
    <m/>
    <s v="27 Oct 2022 11:48:39 GMT"/>
    <s v="True"/>
    <s v="True"/>
    <s v="True"/>
    <s v="True"/>
    <s v="True"/>
    <s v="True"/>
    <s v="True"/>
    <s v="True"/>
    <m/>
    <m/>
    <m/>
    <m/>
    <x v="1"/>
    <m/>
    <s v="10/27/2022"/>
    <m/>
  </r>
  <r>
    <s v="PA-000000000000308184"/>
    <s v="10/26/2022 5:23:33 PM"/>
    <s v="10/26/2022 7:35:57 PM"/>
    <s v="PA_BankingApproval"/>
    <s v="Pending Banking Approval"/>
    <x v="6"/>
    <s v="M.H.ALSHAYA COMPANY W.L.L."/>
    <s v="94950.772"/>
    <s v="KWD"/>
    <s v="2022"/>
    <s v="AL MARAI COMPANY"/>
    <s v="ALM114"/>
    <s v="teena.kumar"/>
    <m/>
    <m/>
    <s v="Month"/>
    <s v="4"/>
    <s v="Sep"/>
    <s v="Inventory"/>
    <s v="308184_ALM114_WK4/SUPP"/>
    <s v="10/27/2022 12:00:00 AM"/>
    <s v="HOS/AL MARAI COMPANY"/>
    <x v="3"/>
    <s v="10/26/2022 12:00:00 AM"/>
    <m/>
    <m/>
    <s v="nikhilalex.ta[Nikhil Alex]"/>
    <s v="teena.kumar[Teena]"/>
    <s v="BankingApproval"/>
    <s v="21078.71"/>
    <s v="141904.24"/>
    <s v="Yes"/>
    <m/>
    <m/>
    <m/>
    <m/>
    <m/>
    <m/>
    <m/>
    <m/>
    <m/>
    <m/>
    <m/>
    <m/>
    <m/>
    <m/>
    <m/>
    <m/>
    <m/>
    <m/>
    <m/>
    <m/>
    <m/>
    <m/>
    <m/>
    <m/>
    <s v="48246G00118I"/>
    <s v="M.H. ALSHAYA CO. W.L.L."/>
    <s v="KW KWHBMECA001-001080-001 KWD"/>
    <s v="KWD"/>
    <s v="_x000d__x000a_ AL MARAI COMPANY"/>
    <s v="  GULF BANK KSC"/>
    <s v="KW78GULB0000000000000006054982"/>
    <s v="GULBKWKW"/>
    <s v="94,950.772"/>
    <s v="KWD"/>
    <s v="Sun 30 Oct 2022"/>
    <s v="308184/675444"/>
    <m/>
    <s v="27 Oct 2022 13:12:06 GMT"/>
    <s v="True"/>
    <s v="True"/>
    <s v="True"/>
    <s v="True"/>
    <s v="True"/>
    <s v="True"/>
    <s v="True"/>
    <s v="True"/>
    <m/>
    <m/>
    <m/>
    <m/>
    <x v="1"/>
    <s v="Due Balance Report Not Found to merge - Bot5"/>
    <s v="10/27/2022"/>
    <m/>
  </r>
  <r>
    <s v="PA-000000000000307989"/>
    <s v="10/25/2022 10:03:39 AM"/>
    <s v="10/26/2022 7:42:18 PM"/>
    <s v="PA_BankingApproval"/>
    <s v="Pending Banking Approval"/>
    <x v="0"/>
    <s v="Alshaya Trading Company - UAE"/>
    <s v="86562"/>
    <s v="AED"/>
    <s v="2022"/>
    <s v="A TO Z WORLD HOSPITALITY SUPPLIES L.L.C"/>
    <s v="A2Z074"/>
    <s v="vineeth.r"/>
    <m/>
    <m/>
    <s v="Month"/>
    <s v="3"/>
    <s v="Oct"/>
    <s v="General Expense"/>
    <s v="307989_A2Z074_WK3"/>
    <s v="10/28/2022 12:00:00 AM"/>
    <s v="FNB/A TO Z WORLD HOSPITALITY SUPPLIES L.L.C"/>
    <x v="0"/>
    <s v="10/26/2022 12:00:00 AM"/>
    <m/>
    <m/>
    <s v="bharath.r[Bharath]"/>
    <s v="vineeth.r[Vineeth]"/>
    <s v="BankingApproval"/>
    <s v="90000"/>
    <m/>
    <s v="Yes"/>
    <m/>
    <m/>
    <s v="307989_A2Z074_WK3"/>
    <s v="OU_UAE(UAE)"/>
    <s v="A TO Z WORLD HOSPITALITY SUPPLIES L.L.C"/>
    <s v="A2Z074"/>
    <s v="AE480470000091901039387"/>
    <s v="AED"/>
    <s v="86,562.000"/>
    <s v="31-OCT-22"/>
    <s v="AED"/>
    <s v="86562.00"/>
    <s v="True"/>
    <s v="True"/>
    <s v="True"/>
    <s v="True"/>
    <m/>
    <m/>
    <m/>
    <s v="A TO Z WORLD HOSPITALITY SUPPLIES L.L.C"/>
    <n v="675297"/>
    <s v="86562.00"/>
    <s v="AED"/>
    <s v="25-Oct-2022"/>
    <s v="23016G000R47"/>
    <s v="MHA DXB AED MAIN"/>
    <s v="AE AEHBMECA025-413451-002 AED"/>
    <s v="AED"/>
    <s v="_x000d__x000a_ A TO Z WORLD HOSPITALITY _x000d__x000a_Â  SUPPLIES LLC"/>
    <s v="  EMIRATES BANK INTERNATIONAL PJSC"/>
    <s v="AE880260001015504994801"/>
    <s v="EBILAEAD"/>
    <s v="86,562.00"/>
    <s v="AED"/>
    <s v="Thu 27 Oct 2022"/>
    <s v="307989/675297"/>
    <s v="TCP - Trade Credits And Advances Payable"/>
    <s v="27 Oct 2022 10:34:2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8178"/>
    <s v="10/26/2022 2:22:57 PM"/>
    <s v="10/26/2022 7:42:48 PM"/>
    <s v="PA_BankingApproval"/>
    <s v="Pending Banking Approval"/>
    <x v="6"/>
    <s v="M.H.ALSHAYA COMPANY W.L.L."/>
    <s v="3901"/>
    <s v="KWD"/>
    <s v="2022"/>
    <s v="AL SAFAT GULF COMPANY FOR FOOD STUFF (PAY TO: AL SAFAT GULF FOOD STUFF CO.,)"/>
    <s v="ASG007"/>
    <s v="teena.kumar"/>
    <m/>
    <m/>
    <s v="Month"/>
    <s v="4"/>
    <s v="Oct"/>
    <s v="Inventory"/>
    <s v="308178_ASG007_WK4/SUPP"/>
    <s v="10/27/2022 12:00:00 AM"/>
    <s v="HOS/AL SAFAT GULF COMPANY FOR FOOD STUFF (PAY TO: AL SAFAT GULF FOOD STUFF CO.,)"/>
    <x v="3"/>
    <s v="10/26/2022 12:00:00 AM"/>
    <m/>
    <m/>
    <s v="nikhilalex.ta[Nikhil Alex]"/>
    <s v="teena.kumar[Teena]"/>
    <s v="BankingApproval"/>
    <s v="2981"/>
    <s v="17491.88"/>
    <s v="Yes"/>
    <m/>
    <m/>
    <m/>
    <s v="OU_KUWAIT(KUW)"/>
    <s v="AL SAFAT GULF COMPANY FOR FOOD STUFF (PAY TO: AL SAFAT GULF"/>
    <s v="ASG007"/>
    <m/>
    <s v="KWD"/>
    <s v="3,901.000"/>
    <s v="31-OCT-22"/>
    <m/>
    <m/>
    <s v="False"/>
    <s v="True"/>
    <s v="True"/>
    <s v="True"/>
    <m/>
    <m/>
    <m/>
    <m/>
    <m/>
    <m/>
    <m/>
    <m/>
    <s v="12426G001WVA"/>
    <s v="M.H. ALSHAYA CO. W.L.L."/>
    <s v="KW KWHBMECA001-001080-001 KWD"/>
    <s v="KWD"/>
    <s v="_x000d__x000a_ AL SAFAT GULF FOOD STUFF CO"/>
    <s v="  GULF BANK KSC"/>
    <s v="KW46GULB0000000000000006637752"/>
    <s v="GULBKWKW"/>
    <s v="3,901.000"/>
    <s v="KWD"/>
    <s v="Sun 30 Oct 2022"/>
    <s v="308178/675298"/>
    <m/>
    <s v="27 Oct 2022 11:49:5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35"/>
    <s v="10/25/2022 8:43:20 AM"/>
    <s v="10/26/2022 7:56:20 PM"/>
    <s v="PA_BankingApproval"/>
    <s v="Pending Banking Approval"/>
    <x v="4"/>
    <s v="Alshaya International Trading Company - KSA"/>
    <s v="2561175.29"/>
    <s v="SAR"/>
    <s v="2022"/>
    <s v="AL DIYAFA COMPANY FOR CATERING SERVICES"/>
    <s v="ALD009"/>
    <s v="vineeth.r"/>
    <m/>
    <m/>
    <s v="Month"/>
    <s v="3"/>
    <s v="Oct"/>
    <s v="Inventory"/>
    <s v="307935_ALD009_WK3/SUPP"/>
    <m/>
    <s v="FNB/AL DIYAFA COMPANY FOR CATERING SERVICES"/>
    <x v="3"/>
    <s v="10/26/2022 12:00:00 AM"/>
    <m/>
    <m/>
    <s v="manish.m[Manish]"/>
    <s v="vineeth.r[Vineeth]"/>
    <s v="BankingApproval"/>
    <s v="5000000"/>
    <s v="6609274.17"/>
    <s v="Yes"/>
    <m/>
    <m/>
    <s v="SUPP"/>
    <s v="OU_KSA2(KSA2)"/>
    <s v="AL DIYAFA COMPANY FOR CATERING SERVICES"/>
    <s v="ALD009"/>
    <s v="SA5655000000085366500261AL DIYAFA COMPANY FOR CATERING SERV"/>
    <s v="SAR"/>
    <s v="2,561,175.290"/>
    <s v="31-OCT-22"/>
    <s v="SAR"/>
    <s v="2561175.29"/>
    <s v="True"/>
    <s v="True"/>
    <s v="True"/>
    <s v="True"/>
    <m/>
    <m/>
    <m/>
    <m/>
    <m/>
    <m/>
    <m/>
    <m/>
    <s v="10776G000LCT"/>
    <s v="AITCO SABB SAR -MAin"/>
    <s v="SA SASABBCA001-085810-001 SAR"/>
    <s v="SAR"/>
    <s v="_x000d__x000a_ AL DIYAFA COMPANY FOR CATERING _x000d__x000a_Â  SERVICES"/>
    <s v="  SAUDI BRITISH BANK, THE"/>
    <s v="SA7845000000042899799002"/>
    <s v="SABBSARI"/>
    <s v="2,561,175.29"/>
    <s v="SAR"/>
    <s v="Thu 27 Oct 2022"/>
    <s v="307935/675300"/>
    <m/>
    <s v="27 Oct 2022 10:25:1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8211"/>
    <s v="10/26/2022 8:28:34 PM"/>
    <s v="10/26/2022 10:58:05 PM"/>
    <s v="PA_BankingApproval"/>
    <s v="Pending Banking Approval"/>
    <x v="1"/>
    <s v="Alshaya International Co. L.L.C, Dubai"/>
    <s v="8415.75"/>
    <s v="AED"/>
    <s v="2022"/>
    <s v="B.K Gulf LLC."/>
    <s v="BCL001"/>
    <s v="mahesh.kalipatnapu"/>
    <m/>
    <m/>
    <s v="Month"/>
    <s v="4"/>
    <s v="Oct"/>
    <s v="Capex-Others"/>
    <s v="308211_BCL001_WK4/SUPP"/>
    <s v="10/31/2022 12:00:00 AM"/>
    <s v="PRO/B.K Gulf LLC."/>
    <x v="1"/>
    <s v="10/26/2022 12:00:00 AM"/>
    <m/>
    <m/>
    <s v="sivareddy.gaddapara[Sivareddy]"/>
    <s v="mahesh.kalipatnapu[Mahesh]"/>
    <s v="BankingApproval"/>
    <s v="13996.5"/>
    <s v="9418.5"/>
    <s v="Yes"/>
    <s v="High"/>
    <m/>
    <m/>
    <s v="OU_DIC(IO_DIC)"/>
    <s v="B.K Gulf LLC."/>
    <s v="BCL001"/>
    <s v="AE030351031001194103011"/>
    <s v="AED"/>
    <s v="8,415.750"/>
    <s v="31-OCT-22"/>
    <m/>
    <m/>
    <s v="True"/>
    <s v="True"/>
    <s v="True"/>
    <s v="True"/>
    <m/>
    <m/>
    <m/>
    <m/>
    <m/>
    <m/>
    <m/>
    <m/>
    <s v="64136G001UW0"/>
    <s v="AIC UAE AED Main Sup"/>
    <s v="AE AEHBMECA025-084054-004 AED"/>
    <s v="AED"/>
    <s v="_x000d__x000a_ BK GULF LLC"/>
    <s v="  NATIONAL BANK OF ABU DHABI"/>
    <s v="AE030351031001194103011"/>
    <s v="NBADAEAAXXX"/>
    <s v="8,415.75"/>
    <s v="AED"/>
    <s v="Thu 27 Oct 2022"/>
    <s v="308211/675336"/>
    <s v="TCP - Trade Credits And Advances Payable"/>
    <s v="27 Oct 2022 07:31:15 GMT"/>
    <s v="True"/>
    <s v="True"/>
    <s v="True"/>
    <s v="True"/>
    <s v="True"/>
    <s v="True"/>
    <s v="True"/>
    <s v="True"/>
    <m/>
    <m/>
    <m/>
    <m/>
    <x v="1"/>
    <s v="Unable to find Batch Number"/>
    <s v="10/27/2022"/>
    <m/>
  </r>
  <r>
    <s v="PA-000000000000308210"/>
    <s v="10/26/2022 8:25:50 PM"/>
    <s v="10/26/2022 10:59:35 PM"/>
    <s v="PA_BankingApproval"/>
    <s v="Pending Banking Approval"/>
    <x v="0"/>
    <s v="Alshaya Trading Company - UAE"/>
    <s v="14332.5"/>
    <s v="AED"/>
    <s v="2022"/>
    <s v="B.K Gulf LLC."/>
    <s v="BCL001"/>
    <s v="mahesh.kalipatnapu"/>
    <m/>
    <m/>
    <s v="Month"/>
    <s v="4"/>
    <s v="Oct"/>
    <s v="General Expense"/>
    <s v="308210_BCL001_WK4/SUPP"/>
    <s v="10/31/2022 12:00:00 AM"/>
    <s v="PRO/B.K Gulf LLC."/>
    <x v="0"/>
    <s v="10/26/2022 12:00:00 AM"/>
    <m/>
    <m/>
    <s v="sivareddy.gaddapara[Sivareddy]"/>
    <s v="mahesh.kalipatnapu[Mahesh]"/>
    <s v="BankingApproval"/>
    <s v="13996.5"/>
    <s v="16926"/>
    <s v="Yes"/>
    <s v="High"/>
    <m/>
    <m/>
    <s v="OU_UAE(UAE)"/>
    <s v="B.K Gulf LLC."/>
    <s v="BCL001"/>
    <s v="AE030351031001194103011"/>
    <s v="AED"/>
    <s v="14,332.500"/>
    <s v="31-OCT-22"/>
    <m/>
    <m/>
    <s v="True"/>
    <s v="True"/>
    <s v="True"/>
    <s v="True"/>
    <m/>
    <m/>
    <m/>
    <m/>
    <m/>
    <m/>
    <m/>
    <m/>
    <s v="24056G000SPP"/>
    <s v="MHA DXB AED MAIN"/>
    <s v="AE AEHBMECA025-413451-002 AED"/>
    <s v="AED"/>
    <s v="_x000d__x000a_ BK GULF LLC"/>
    <s v="  NATIONAL BANK OF ABU DHABI"/>
    <s v="AE030351031001194103011"/>
    <s v="NBADAEAAXXX"/>
    <s v="14,332.50"/>
    <s v="AED"/>
    <s v="Thu 27 Oct 2022"/>
    <s v="308210/675360"/>
    <s v="GMS - Processing Repair And Maintenance Services On Goods"/>
    <s v="27 Oct 2022 10:36:55 GMT"/>
    <s v="True"/>
    <s v="True"/>
    <s v="True"/>
    <s v="False"/>
    <s v="True"/>
    <s v="True"/>
    <s v="True"/>
    <s v="True"/>
    <m/>
    <m/>
    <m/>
    <m/>
    <x v="1"/>
    <s v="Documents Merged and PA Exited Successfully - Bot5"/>
    <s v="10/27/2022"/>
    <m/>
  </r>
  <r>
    <s v="PA-000000000000307631"/>
    <s v="10/24/2022 9:10:51 AM"/>
    <s v="10/26/2022 11:24:07 PM"/>
    <s v="PA_BankingApproval"/>
    <s v="Pending Banking Approval"/>
    <x v="1"/>
    <s v="Alshaya International Co. L.L.C, Dubai"/>
    <s v="6247.5"/>
    <s v="AED"/>
    <s v="2022"/>
    <s v="MORPH TECHNICAL SERVICES LLC"/>
    <s v="MOR007"/>
    <s v="mahesh.kalipatnapu"/>
    <m/>
    <m/>
    <s v="Month"/>
    <s v="4"/>
    <s v="Oct"/>
    <s v="General Expense"/>
    <s v="307631_MOR007_WK3/SUPP"/>
    <s v="10/31/2022 12:00:00 AM"/>
    <s v="PRO/MORPH TECHNICAL SERVICES LLC"/>
    <x v="1"/>
    <s v="10/26/2022 12:00:00 AM"/>
    <m/>
    <m/>
    <s v="sivareddy.gaddapara[Sivareddy]"/>
    <s v="mahesh.kalipatnapu[Mahesh]"/>
    <s v="BankingApproval"/>
    <s v="6247.5"/>
    <s v="6247.5"/>
    <s v="Yes"/>
    <s v="High"/>
    <m/>
    <m/>
    <s v="OU_DIC(IO_DIC)"/>
    <s v="MORPH TECHNICAL SERVICES LLC"/>
    <s v="MOR007"/>
    <s v="AE100271161321931166012"/>
    <s v="AED"/>
    <s v="13,177.500"/>
    <s v="31-OCT-22"/>
    <m/>
    <m/>
    <s v="True"/>
    <s v="True"/>
    <s v="True"/>
    <s v="False"/>
    <m/>
    <m/>
    <m/>
    <m/>
    <m/>
    <m/>
    <m/>
    <m/>
    <s v="85026G001WQJ"/>
    <s v="AIC UAE AED Main Sup"/>
    <s v="AE AEHBMECA025-084054-004 AED"/>
    <s v="AED"/>
    <s v="_x000d__x000a_ MORPH TECHNICAL SERVICES"/>
    <s v="  NATIONAL BK OF ABU DHABI"/>
    <s v="AE100271161321931166012"/>
    <s v="FGBMAEAA"/>
    <s v="6,247.50"/>
    <s v="AED"/>
    <s v="Thu 27 Oct 2022"/>
    <s v="307631/675337"/>
    <s v="TCP - Trade Credits And Advances Payable"/>
    <s v="27 Oct 2022 07:32:5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641"/>
    <s v="10/24/2022 9:24:51 AM"/>
    <s v="10/26/2022 11:26:07 PM"/>
    <s v="PA_BankingApproval"/>
    <s v="Pending Banking Approval"/>
    <x v="4"/>
    <s v="Alshaya International Trading Company - KSA"/>
    <s v="87299.97"/>
    <s v="SAR"/>
    <s v="2022"/>
    <s v="AL FARID AL ALAMEYAH - AHMED ABDULLAH ALAMRI"/>
    <s v="ALF033"/>
    <s v="mahesh.kalipatnapu"/>
    <m/>
    <m/>
    <s v="Month"/>
    <s v="3"/>
    <s v="Oct"/>
    <s v="General Expense"/>
    <s v="307641_ALF033_WK3/SUPP"/>
    <s v="10/31/2022 12:00:00 AM"/>
    <s v="PRO/AL FARID AL ALAMEYAH - AHMED ABDULLAH ALAMRI"/>
    <x v="3"/>
    <s v="10/26/2022 12:00:00 AM"/>
    <m/>
    <m/>
    <s v="sivareddy.gaddapara[Sivareddy]"/>
    <s v="mahesh.kalipatnapu[Mahesh]"/>
    <s v="BankingApproval"/>
    <s v="87299.97"/>
    <s v="113810.35"/>
    <s v="Yes"/>
    <s v="High"/>
    <m/>
    <m/>
    <s v="OU_KSA2(KSA2)"/>
    <s v="AL FARID AL ALAMEYAH - AHMED ABDULLAH ALAMRI"/>
    <s v="ALF033"/>
    <s v="SA0210000013386924000108AL FARID AL ALAMEYAH AHMED ABDULLAH"/>
    <s v="SAR"/>
    <s v="87,299.970"/>
    <s v="31-OCT-22"/>
    <m/>
    <m/>
    <s v="True"/>
    <s v="True"/>
    <s v="True"/>
    <s v="True"/>
    <m/>
    <m/>
    <m/>
    <m/>
    <m/>
    <m/>
    <m/>
    <m/>
    <s v="51746G000CI0"/>
    <s v="AITCO SABB SAR -MAin"/>
    <s v="SA SASABBCA001-085810-001 SAR"/>
    <s v="SAR"/>
    <s v="_x000d__x000a_ AL FARID AL ALAMEYAH AHMED ABDULLAH _x000d__x000a_Â  ALAMRI"/>
    <s v="  THE SAUDI NATIONAL BANK"/>
    <s v="SA0210000013386924000108"/>
    <s v="NCBKSAJE"/>
    <s v="87,299.97"/>
    <s v="SAR"/>
    <s v="Thu 27 Oct 2022"/>
    <s v="307641/675379"/>
    <m/>
    <s v="27 Oct 2022 10:27:07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642"/>
    <s v="10/24/2022 9:34:11 AM"/>
    <s v="10/26/2022 11:27:38 PM"/>
    <s v="PA_BankingApproval"/>
    <s v="Pending Banking Approval"/>
    <x v="1"/>
    <s v="Alshaya International Co. L.L.C, Dubai"/>
    <s v="4433.64"/>
    <s v="AED"/>
    <s v="2022"/>
    <s v="TASKS MAINTENANCE AND CLEANING LLC"/>
    <s v="TAS005"/>
    <s v="mahesh.kalipatnapu"/>
    <m/>
    <m/>
    <s v="Month"/>
    <s v="4"/>
    <s v="Oct"/>
    <s v="General Expense"/>
    <s v="307642_TAS005_WK3/SUPP"/>
    <s v="10/31/2022 12:00:00 AM"/>
    <s v="PRO/TASKS MAINTENANCE AND CLEANING LLC"/>
    <x v="1"/>
    <s v="10/26/2022 12:00:00 AM"/>
    <m/>
    <m/>
    <s v="sivareddy.gaddapara[Sivareddy]"/>
    <s v="mahesh.kalipatnapu[Mahesh]"/>
    <s v="BankingApproval"/>
    <s v="3411.46"/>
    <s v="15466.13"/>
    <s v="Yes"/>
    <s v="High"/>
    <m/>
    <m/>
    <s v="OU_DIC(IO_DIC)"/>
    <s v="TASKS MAINTENANCE AND CLEANING LLC"/>
    <s v="TAS005"/>
    <s v="AE360030011868807920001"/>
    <s v="AED"/>
    <s v="8,821.340"/>
    <s v="31-OCT-22"/>
    <m/>
    <m/>
    <s v="True"/>
    <s v="True"/>
    <s v="True"/>
    <s v="False"/>
    <m/>
    <m/>
    <m/>
    <m/>
    <m/>
    <m/>
    <m/>
    <m/>
    <s v="45916G0003IB"/>
    <s v="AIC UAE AED Main Sup"/>
    <s v="AE AEHBMECA025-084054-004 AED"/>
    <s v="AED"/>
    <s v="_x000d__x000a_ TASKS MAINTENANCE AND CLEANING LLC"/>
    <s v="  ABU DHABI COMMERCIAL BANK"/>
    <s v="AE360030011868807920001"/>
    <s v="ADCBAEAA"/>
    <s v="4,433.64"/>
    <s v="AED"/>
    <s v="Thu 27 Oct 2022"/>
    <s v="307642/675338"/>
    <s v="TCP - Trade Credits And Advances Payable"/>
    <s v="27 Oct 2022 07:34:2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646"/>
    <s v="10/24/2022 9:38:17 AM"/>
    <s v="10/26/2022 11:28:48 PM"/>
    <s v="PA_BankingApproval"/>
    <s v="Pending Banking Approval"/>
    <x v="0"/>
    <s v="Alshaya Trading Company - UAE"/>
    <s v="3411.46"/>
    <s v="AED"/>
    <s v="2022"/>
    <s v="TASKS MAINTENANCE AND CLEANING LLC"/>
    <s v="TAS005"/>
    <s v="mahesh.kalipatnapu"/>
    <m/>
    <m/>
    <s v="Month"/>
    <s v="4"/>
    <s v="Oct"/>
    <s v="General Expense"/>
    <s v="307646_TAS005_WK4/SUPP"/>
    <s v="10/31/2022 12:00:00 AM"/>
    <s v="PRO/TASKS MAINTENANCE AND CLEANING LLC"/>
    <x v="0"/>
    <s v="10/26/2022 12:00:00 AM"/>
    <m/>
    <m/>
    <s v="sivareddy.gaddapara[Sivareddy]"/>
    <s v="mahesh.kalipatnapu[Mahesh]"/>
    <s v="BankingApproval"/>
    <s v="3411.46"/>
    <s v="3411.46"/>
    <s v="Yes"/>
    <s v="High"/>
    <m/>
    <m/>
    <s v="OU_UAE(UAE)"/>
    <s v="TASKS MAINTENANCE AND CLEANING LLC"/>
    <s v="TAS005"/>
    <s v="AE360030011868807920001"/>
    <s v="AED"/>
    <s v="4,970.190"/>
    <s v="31-OCT-22"/>
    <m/>
    <m/>
    <s v="True"/>
    <s v="True"/>
    <s v="True"/>
    <s v="False"/>
    <m/>
    <m/>
    <m/>
    <s v="TASKS MAINTENANCE AND CLEANING LLC"/>
    <n v="675303"/>
    <s v="3411.46"/>
    <s v="AED"/>
    <s v="24-Oct-2022"/>
    <s v="70256G000VF1"/>
    <s v="MHA DXB AED MAIN"/>
    <s v="AE AEHBMECA025-413451-002 AED"/>
    <s v="AED"/>
    <s v="_x000d__x000a_ TASKS MAINTENANCE AND CLEANING LLC"/>
    <s v="  ABU DHABI COMMERCIAL BANK"/>
    <s v="AE360030011868807920001"/>
    <s v="ADCBAEAA"/>
    <s v="3,411.46"/>
    <s v="AED"/>
    <s v="Thu 27 Oct 2022"/>
    <s v="307646/675303"/>
    <s v="GMS - Processing Repair And Maintenance Services On Goods"/>
    <s v="27 Oct 2022 10:41:19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660"/>
    <s v="10/24/2022 10:37:34 AM"/>
    <s v="10/26/2022 11:30:48 PM"/>
    <s v="PA_BankingApproval"/>
    <s v="Pending Banking Approval"/>
    <x v="1"/>
    <s v="Alshaya International Co. L.L.C, Dubai"/>
    <s v="58370.81"/>
    <s v="AED"/>
    <s v="2022"/>
    <s v="OTIS L.L.C."/>
    <s v="OTI007"/>
    <s v="mahesh.kalipatnapu"/>
    <m/>
    <m/>
    <s v="Month"/>
    <s v="3"/>
    <s v="Oct"/>
    <s v="General Expense"/>
    <s v="307660_OTI007_WK3/SUPP"/>
    <s v="10/31/2022 12:00:00 AM"/>
    <s v="PRO/OTIS L.L.C."/>
    <x v="1"/>
    <s v="10/26/2022 12:00:00 AM"/>
    <m/>
    <m/>
    <s v="sivareddy.gaddapara[Sivareddy]"/>
    <s v="mahesh.kalipatnapu[Mahesh]"/>
    <s v="BankingApproval"/>
    <s v="24360"/>
    <s v="144161.07"/>
    <s v="Yes"/>
    <s v="High"/>
    <m/>
    <m/>
    <s v="OU_DIC(IO_DIC)"/>
    <s v="OTIS L.L.C."/>
    <s v="OTI007"/>
    <s v="AE700350000000155673683"/>
    <s v="AED"/>
    <s v="58,370.810"/>
    <s v="31-OCT-22"/>
    <m/>
    <m/>
    <s v="True"/>
    <s v="True"/>
    <s v="True"/>
    <s v="True"/>
    <m/>
    <m/>
    <m/>
    <m/>
    <m/>
    <m/>
    <m/>
    <m/>
    <s v="77336G0020B1"/>
    <s v="AIC UAE AED Main Sup"/>
    <s v="AE AEHBMECA025-084054-004 AED"/>
    <s v="AED"/>
    <s v="_x000d__x000a_ OTIS LLC"/>
    <s v="  NATIONAL BANK OF ABU DHABI"/>
    <s v="AE700350000000155673683"/>
    <s v="NBADAEAA"/>
    <s v="58,370.81"/>
    <s v="AED"/>
    <s v="Thu 27 Oct 2022"/>
    <s v="307660/675339"/>
    <s v="TCP - Trade Credits And Advances Payable"/>
    <s v="27 Oct 2022 07:35:57 GMT"/>
    <s v="True"/>
    <s v="True"/>
    <s v="True"/>
    <s v="True"/>
    <s v="True"/>
    <s v="True"/>
    <s v="True"/>
    <s v="True"/>
    <m/>
    <m/>
    <m/>
    <m/>
    <x v="1"/>
    <s v="Unable to find Batch Number"/>
    <s v="10/27/2022"/>
    <m/>
  </r>
  <r>
    <s v="PA-000000000000307662"/>
    <s v="10/24/2022 10:42:32 AM"/>
    <s v="10/26/2022 11:31:58 PM"/>
    <s v="PA_BankingApproval"/>
    <s v="Pending Banking Approval"/>
    <x v="1"/>
    <s v="Alshaya International Co. L.L.C, Dubai"/>
    <s v="997.5"/>
    <s v="AED"/>
    <s v="2022"/>
    <s v="NOVANOD INFORMATION TECHNOLOGIES LLC"/>
    <s v="NOV008"/>
    <s v="mahesh.kalipatnapu"/>
    <m/>
    <m/>
    <s v="Month"/>
    <s v="4"/>
    <s v="Oct"/>
    <s v="General Expense"/>
    <s v="307662_NOV008_WK4/SUPP"/>
    <s v="10/31/2022 12:00:00 AM"/>
    <s v="PRO/NOVANOD INFORMATION TECHNOLOGIES LLC"/>
    <x v="1"/>
    <s v="10/26/2022 12:00:00 AM"/>
    <m/>
    <m/>
    <s v="sivareddy.gaddapara[Sivareddy]"/>
    <s v="mahesh.kalipatnapu[Mahesh]"/>
    <s v="BankingApproval"/>
    <s v="997.5"/>
    <s v="1522.5"/>
    <s v="Yes"/>
    <s v="High"/>
    <m/>
    <s v="SUPP"/>
    <s v="OU_DIC(IO_DIC)"/>
    <s v="NOVANOD INFORMATION TECHNOLOGIES LLC"/>
    <s v="NOV008"/>
    <m/>
    <s v="AED"/>
    <s v="997.500"/>
    <s v="31-OCT-22"/>
    <s v="AED"/>
    <s v="997.50"/>
    <s v="True"/>
    <s v="True"/>
    <s v="True"/>
    <s v="True"/>
    <m/>
    <m/>
    <m/>
    <s v="NOVANOD INFORMATION TECHNOLOGIES LLC"/>
    <n v="675304"/>
    <s v="997.50"/>
    <s v="AED"/>
    <s v="24-Oct-2022"/>
    <s v="61146G0023IN"/>
    <s v="AIC UAE AED Main Sup"/>
    <s v="AE AEHBMECA025-084054-004 AED"/>
    <s v="AED"/>
    <s v="_x000d__x000a_ NOVANOD INFORMATION TECHNOLOGIES _x000d__x000a_Â  LLC"/>
    <s v="  BANK OF BARODA"/>
    <s v="AE230110090020200012738"/>
    <s v="BARBAEADADH"/>
    <s v="997.50"/>
    <s v="AED"/>
    <s v="Thu 27 Oct 2022"/>
    <s v="307662/675304"/>
    <s v="TCP - Trade Credits And Advances Payable"/>
    <s v="27 Oct 2022 07:38:50 GMT"/>
    <s v="True"/>
    <s v="True"/>
    <s v="True"/>
    <m/>
    <m/>
    <s v="True"/>
    <s v="True"/>
    <s v="True"/>
    <m/>
    <m/>
    <m/>
    <m/>
    <x v="1"/>
    <s v="Documents Merged and PA Exited Successfully - Bot5"/>
    <s v="10/27/2022"/>
    <m/>
  </r>
  <r>
    <s v="PA-000000000000307666"/>
    <s v="10/24/2022 10:50:42 AM"/>
    <s v="10/26/2022 11:35:28 PM"/>
    <s v="PA_BankingApproval"/>
    <s v="Pending Banking Approval"/>
    <x v="0"/>
    <s v="Alshaya Trading Company - UAE"/>
    <s v="29767.5"/>
    <s v="AED"/>
    <s v="2022"/>
    <s v="GOOD DAY INTERNATIONAL TECHNICAL SERVICES LLC"/>
    <s v="GOO005"/>
    <s v="mahesh.kalipatnapu"/>
    <m/>
    <m/>
    <s v="Month"/>
    <s v="4"/>
    <s v="Oct"/>
    <s v="General Expense"/>
    <s v="307666_GOO005_WK4/SUPP"/>
    <s v="10/31/2022 12:00:00 AM"/>
    <s v="PRO/GOOD DAY INTERNATIONAL TECHNICAL SERVICES LLC"/>
    <x v="0"/>
    <s v="10/26/2022 12:00:00 AM"/>
    <m/>
    <m/>
    <s v="sivareddy.gaddapara[Sivareddy]"/>
    <s v="mahesh.kalipatnapu[Mahesh]"/>
    <s v="BankingApproval"/>
    <s v="29767.5"/>
    <s v="36697.5"/>
    <s v="Yes"/>
    <s v="High"/>
    <m/>
    <m/>
    <s v="OU_UAE(UAE)"/>
    <s v="GOOD DAY INTERNATIONAL TECHNICAL SERVICES LLC"/>
    <s v="GOO005"/>
    <s v="AE980400000372338577001"/>
    <s v="AED"/>
    <s v="29,767.500"/>
    <s v="31-OCT-22"/>
    <m/>
    <m/>
    <s v="True"/>
    <s v="True"/>
    <s v="True"/>
    <s v="True"/>
    <m/>
    <m/>
    <m/>
    <m/>
    <m/>
    <m/>
    <m/>
    <m/>
    <s v="87516G000Z4S"/>
    <s v="MHA DXB AED MAIN"/>
    <s v="AE AEHBMECA025-413451-002 AED"/>
    <s v="AED"/>
    <s v="_x000d__x000a_ GOOD DAY INTERNATIONAL TECHNICAL"/>
    <s v="  NATIONAL BANK OF RAS AL-KHAIMAH, TH"/>
    <s v="AE980400000372338577001"/>
    <s v="NRAKAEAK"/>
    <s v="29,767.50"/>
    <s v="AED"/>
    <s v="Thu 27 Oct 2022"/>
    <s v="307666/675361"/>
    <s v="GMS - Processing Repair And Maintenance Services On Goods"/>
    <s v="27 Oct 2022 10:46:58 GMT"/>
    <s v="True"/>
    <s v="True"/>
    <s v="True"/>
    <s v="True"/>
    <s v="True"/>
    <s v="True"/>
    <s v="True"/>
    <s v="True"/>
    <m/>
    <m/>
    <m/>
    <m/>
    <x v="1"/>
    <s v="Unable to find Batch Number"/>
    <s v="10/27/2022"/>
    <m/>
  </r>
  <r>
    <s v="PA-000000000000307668"/>
    <s v="10/24/2022 10:53:11 AM"/>
    <s v="10/26/2022 11:40:09 PM"/>
    <s v="PA_BankingApproval"/>
    <s v="Pending Banking Approval"/>
    <x v="1"/>
    <s v="Alshaya International Co. L.L.C, Dubai"/>
    <s v="7245"/>
    <s v="AED"/>
    <s v="2022"/>
    <s v="GOOD DAY INTERNATIONAL TECHNICAL SERVICES LLC"/>
    <s v="GOO005"/>
    <s v="mahesh.kalipatnapu"/>
    <m/>
    <m/>
    <s v="Month"/>
    <s v="4"/>
    <s v="Oct"/>
    <s v="General Expense"/>
    <s v="307668_GOO005_WK4/SUPP"/>
    <s v="10/31/2022 12:00:00 AM"/>
    <s v="PRO/GOOD DAY INTERNATIONAL TECHNICAL SERVICES LLC"/>
    <x v="1"/>
    <s v="10/26/2022 12:00:00 AM"/>
    <m/>
    <m/>
    <s v="sivareddy.gaddapara[Sivareddy]"/>
    <s v="mahesh.kalipatnapu[Mahesh]"/>
    <s v="BankingApproval"/>
    <s v="7245"/>
    <s v="9607.5"/>
    <s v="Yes"/>
    <s v="High"/>
    <m/>
    <s v="SUPP"/>
    <s v="OU_DIC(IO_DIC)"/>
    <s v="GOOD DAY INTERNATIONAL TECHNICAL SERVICES LLC"/>
    <s v="GOO005"/>
    <s v="AE980400000372338577001"/>
    <s v="AED"/>
    <s v="7,245.000"/>
    <s v="31-OCT-22"/>
    <s v="AED"/>
    <s v="7245.00"/>
    <s v="True"/>
    <s v="True"/>
    <s v="True"/>
    <s v="True"/>
    <m/>
    <m/>
    <m/>
    <s v="GOOD DAY INTERNATIONAL TECHNICAL SERVICES LLC"/>
    <n v="675305"/>
    <s v="7245.00"/>
    <s v="AED"/>
    <s v="24-Oct-2022"/>
    <s v="82386G000A95"/>
    <s v="AIC UAE AED Main Sup"/>
    <s v="AE AEHBMECA025-084054-004 AED"/>
    <s v="AED"/>
    <s v="_x000d__x000a_ GOOD DAY INTERNATIONAL TECHNICAL"/>
    <s v="  NATIONAL BANK OF RAS AL-KHAIMAH, TH"/>
    <s v="AE980400000372338577001"/>
    <s v="NRAKAEAK"/>
    <s v="7,245.00"/>
    <s v="AED"/>
    <s v="Thu 27 Oct 2022"/>
    <s v="307668/675305"/>
    <s v="TCP - Trade Credits And Advances Payable"/>
    <s v="27 Oct 2022 07:40:18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670"/>
    <s v="10/24/2022 10:56:35 AM"/>
    <s v="10/26/2022 11:41:39 PM"/>
    <s v="PA_BankingApproval"/>
    <s v="Pending Banking Approval"/>
    <x v="1"/>
    <s v="Alshaya International Co. L.L.C, Dubai"/>
    <s v="1260"/>
    <s v="AED"/>
    <s v="2022"/>
    <s v="FALCON GAS WORKS SOLE PROPRIETORSHIP L.L.C"/>
    <s v="FAL022"/>
    <s v="mahesh.kalipatnapu"/>
    <m/>
    <m/>
    <s v="Month"/>
    <s v="4"/>
    <s v="Oct"/>
    <s v="General Expense"/>
    <s v="307670_FAL022_WK4/SUPP"/>
    <s v="10/31/2022 12:00:00 AM"/>
    <s v="PRO/FALCON GAS WORKS SOLE PROPRIETORSHIP L.L.C"/>
    <x v="1"/>
    <s v="10/26/2022 12:00:00 AM"/>
    <m/>
    <m/>
    <s v="sivareddy.gaddapara[Sivareddy]"/>
    <s v="mahesh.kalipatnapu[Mahesh]"/>
    <s v="BankingApproval"/>
    <s v="1260"/>
    <s v="10380"/>
    <s v="Yes"/>
    <s v="High"/>
    <m/>
    <s v="SUPP"/>
    <s v="OU_DIC(IO_DIC)"/>
    <s v="FALCON GAS WORKS SOLE PROPRIETORSHIP L.L.C"/>
    <s v="FAL022"/>
    <s v="'AE030030010462780291001"/>
    <s v="AED"/>
    <s v="1,260.000"/>
    <s v="31-OCT-22"/>
    <s v="AED"/>
    <s v="1260.00"/>
    <s v="True"/>
    <s v="True"/>
    <s v="True"/>
    <s v="True"/>
    <m/>
    <m/>
    <m/>
    <s v="FALCON GAS WORKS SOLE PROPRIETORSHIP L.L.C"/>
    <n v="675306"/>
    <s v="1260.00"/>
    <s v="AED"/>
    <s v="24-Oct-2022"/>
    <s v="12446G000CBB"/>
    <s v="AIC UAE AED Main Sup"/>
    <s v="AE AEHBMECA025-084054-004 AED"/>
    <s v="AED"/>
    <s v="_x000d__x000a_ FALCON GAS WORKS SOLE _x000d__x000a_Â  PROPRIETORSHIP LLC"/>
    <s v="  ABU DHABI COMMERCIAL BANK"/>
    <s v="AE030030010462780291001"/>
    <s v="ADCBAEAA"/>
    <s v="1,260.00"/>
    <s v="AED"/>
    <s v="Thu 27 Oct 2022"/>
    <s v="307670/675306"/>
    <s v="TCP - Trade Credits And Advances Payable"/>
    <s v="27 Oct 2022 07:42:11 GMT"/>
    <s v="True"/>
    <s v="True"/>
    <s v="True"/>
    <s v="True"/>
    <s v="True"/>
    <s v="True"/>
    <s v="True"/>
    <s v="True"/>
    <m/>
    <m/>
    <m/>
    <m/>
    <x v="1"/>
    <m/>
    <s v="10/27/2022"/>
    <m/>
  </r>
  <r>
    <s v="PA-000000000000307787"/>
    <s v="10/24/2022 2:13:56 PM"/>
    <s v="10/26/2022 11:46:40 PM"/>
    <s v="PA_BankingApproval"/>
    <s v="Pending Banking Approval"/>
    <x v="6"/>
    <s v="M.H.ALSHAYA COMPANY W.L.L."/>
    <s v="13511.6"/>
    <s v="KWD"/>
    <s v="2022"/>
    <s v="ALGHANIM ENGINEERING FOR GENERAL TRADING &amp; CONTRACTING CO. SPC"/>
    <s v="ALG013"/>
    <s v="mahesh.kalipatnapu"/>
    <m/>
    <m/>
    <s v="Month"/>
    <s v="5"/>
    <s v="Oct"/>
    <s v="General Expense"/>
    <s v="307787_ALG013_W5"/>
    <s v="10/24/2022 12:00:00 AM"/>
    <s v="PRO/ALGHANIM ENGINEERING FOR GENERAL TRADING &amp; CONTRACTING CO. SPC"/>
    <x v="3"/>
    <s v="10/26/2022 12:00:00 AM"/>
    <m/>
    <m/>
    <s v="vignesh.srinivas[Vignesh]"/>
    <s v="mahesh.kalipatnapu[Mahesh]"/>
    <s v="BankingApproval"/>
    <s v="13511.6"/>
    <s v="14136.6"/>
    <s v="Yes"/>
    <s v="High"/>
    <m/>
    <m/>
    <m/>
    <m/>
    <m/>
    <m/>
    <m/>
    <m/>
    <m/>
    <m/>
    <m/>
    <m/>
    <m/>
    <m/>
    <m/>
    <m/>
    <m/>
    <m/>
    <m/>
    <m/>
    <m/>
    <m/>
    <m/>
    <s v="79276G001XIE"/>
    <s v="M.H. ALSHAYA CO. W.L.L."/>
    <s v="KW KWHBMECA001-001080-001 KWD"/>
    <s v="KWD"/>
    <s v="_x000d__x000a_ ALGHANIM ENGINEERING FOR GENERAL _x000d__x000a_Â  TRADING AND CONTRACTING COMPANY"/>
    <s v="  GULF BANK, K.S.C."/>
    <s v="KW86GULB0000000000000091144014"/>
    <s v="GULBKWKW"/>
    <s v="13,511.600"/>
    <s v="KWD"/>
    <s v="Sun 30 Oct 2022"/>
    <s v="307787/675308"/>
    <m/>
    <s v="27 Oct 2022 11:51:17 GMT"/>
    <s v="True"/>
    <s v="True"/>
    <s v="True"/>
    <s v="True"/>
    <s v="True"/>
    <s v="True"/>
    <s v="True"/>
    <s v="True"/>
    <m/>
    <m/>
    <m/>
    <m/>
    <x v="1"/>
    <s v="PA locked by another user - Bot5"/>
    <s v="10/27/2022"/>
    <m/>
  </r>
  <r>
    <s v="PA-000000000000307857"/>
    <s v="10/24/2022 5:28:36 PM"/>
    <s v="10/26/2022 11:54:50 PM"/>
    <s v="PA_BankingApproval"/>
    <s v="Pending Banking Approval"/>
    <x v="4"/>
    <s v="Alshaya International Trading Company - KSA"/>
    <s v="44919"/>
    <s v="SAR"/>
    <s v="2022"/>
    <s v="ELECTRICAL HOUSE MAINTENANCE EST."/>
    <s v="ELE008"/>
    <s v="mahesh.kalipatnapu"/>
    <m/>
    <m/>
    <s v="Month"/>
    <s v="3"/>
    <s v="Oct"/>
    <s v="General Expense"/>
    <s v="307857_ELE008_WK3"/>
    <s v="10/24/2022 12:00:00 AM"/>
    <s v="PRO/ELECTRICAL HOUSE MAINTENANCE EST."/>
    <x v="3"/>
    <s v="10/26/2022 12:00:00 AM"/>
    <m/>
    <m/>
    <s v="sivareddy.gaddapara[Sivareddy]"/>
    <s v="mahesh.kalipatnapu[Mahesh]"/>
    <s v="BankingApproval"/>
    <s v="44919"/>
    <s v="44919"/>
    <s v="Yes"/>
    <s v="High"/>
    <m/>
    <s v="307857_ELE008_WK3"/>
    <s v="OU_KSA2(KSA2)"/>
    <s v="ELECTRICAL HOUSE MAINTENANCE EST."/>
    <s v="ELE008"/>
    <s v="SA0810000005169680000107"/>
    <s v="SAR"/>
    <s v="44,919.000"/>
    <s v="31-OCT-22"/>
    <s v="SAR"/>
    <s v="44919.00"/>
    <s v="True"/>
    <s v="True"/>
    <s v="True"/>
    <s v="True"/>
    <m/>
    <m/>
    <m/>
    <s v="ELECTRICAL HOUSE MAINTENANCE EST."/>
    <n v="675309"/>
    <s v="44919.00"/>
    <s v="SAR"/>
    <s v="25-Oct-2022"/>
    <s v="40906G000NR7"/>
    <s v="AITCO SABB SAR -MAin"/>
    <s v="SA SASABBCA001-085810-001 SAR"/>
    <s v="SAR"/>
    <s v="_x000d__x000a_ ELECTRICAL HOUSE MAINTENANCE EST"/>
    <s v="  THE SAUDI NATIONAL BANK"/>
    <s v="SA0810000005169680000107"/>
    <s v="NCBKSAJE"/>
    <s v="44,919.00"/>
    <s v="SAR"/>
    <s v="Thu 27 Oct 2022"/>
    <s v="307857/675309"/>
    <m/>
    <s v="27 Oct 2022 10:29:01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08"/>
    <s v="10/25/2022 7:41:12 AM"/>
    <s v="10/27/2022 12:02:11 AM"/>
    <s v="PA_BankingApproval"/>
    <s v="Pending Banking Approval"/>
    <x v="0"/>
    <s v="Alshaya Trading Company - UAE"/>
    <s v="249230.81"/>
    <s v="AED"/>
    <s v="2022"/>
    <s v="G4S SECURE SOLUTIONS LLC"/>
    <s v="GRO001"/>
    <s v="mahesh.kalipatnapu"/>
    <m/>
    <m/>
    <s v="Month"/>
    <s v="4"/>
    <s v="Oct"/>
    <s v="General Expense"/>
    <s v="307908_GRO001_WK4/SUPP"/>
    <m/>
    <s v="LOS/G4S SECURE SOLUTIONS LLC"/>
    <x v="0"/>
    <s v="10/27/2022 12:00:00 AM"/>
    <m/>
    <m/>
    <s v="sayandip.bera[Sayandip]"/>
    <s v="mahesh.kalipatnapu[Mahesh]"/>
    <s v="BankingApproval"/>
    <s v="210000"/>
    <s v="275093.06"/>
    <s v="Yes"/>
    <m/>
    <m/>
    <s v="SUPP"/>
    <s v="OU_UAE(UAE)"/>
    <s v="G4S SECURE SOLUTIONS LLC"/>
    <s v="GRO001"/>
    <s v="AE110440000001700272602/FormerGROUP 4 SECURICOR L L C."/>
    <s v="AED"/>
    <s v="249,230.810"/>
    <s v="31-OCT-22"/>
    <s v="AED"/>
    <s v="249230.81"/>
    <s v="True"/>
    <s v="True"/>
    <s v="True"/>
    <s v="True"/>
    <m/>
    <m/>
    <m/>
    <s v="G4S SECURE SOLUTIONS LLC"/>
    <n v="675311"/>
    <s v="249230.81"/>
    <s v="AED"/>
    <s v="25-Oct-2022"/>
    <s v="06776G000Q4C"/>
    <s v="MHA DXB AED MAIN"/>
    <s v="AE AEHBMECA025-413451-002 AED"/>
    <s v="AED"/>
    <s v="_x000d__x000a_ G4S SECURE SOLUTIONS LLC"/>
    <s v="  Standard Chartered Bank"/>
    <s v="AE540440000001700272604"/>
    <s v="SCBLAEADXXX"/>
    <s v="249,230.81"/>
    <s v="AED"/>
    <s v="Thu 27 Oct 2022"/>
    <s v="307908/675311"/>
    <s v="GMS - Processing Repair And Maintenance Services On Goods"/>
    <s v="27 Oct 2022 10:48:32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16"/>
    <s v="10/25/2022 7:53:03 AM"/>
    <s v="10/27/2022 12:03:51 AM"/>
    <s v="PA_BankingApproval"/>
    <s v="Pending Banking Approval"/>
    <x v="1"/>
    <s v="Alshaya International Co. L.L.C, Dubai"/>
    <s v="193683.52"/>
    <s v="AED"/>
    <s v="2022"/>
    <s v="G4S SECURE SOLUTIONS LLC"/>
    <s v="GRO001"/>
    <s v="mahesh.kalipatnapu"/>
    <m/>
    <m/>
    <s v="Month"/>
    <s v="4"/>
    <s v="Oct"/>
    <s v="General Expense"/>
    <s v="307916_GRO001_WK4/SUPP"/>
    <m/>
    <s v="LOS/G4S SECURE SOLUTIONS LLC"/>
    <x v="1"/>
    <s v="10/27/2022 12:00:00 AM"/>
    <m/>
    <m/>
    <s v="sayandip.bera[Sayandip]"/>
    <s v="mahesh.kalipatnapu[Mahesh]"/>
    <s v="BankingApproval"/>
    <s v="200000"/>
    <s v="195195.52"/>
    <s v="Yes"/>
    <m/>
    <m/>
    <m/>
    <s v="OU_DIC(IO_DIC)"/>
    <s v="G4S SECURE SOLUTIONS LLC"/>
    <s v="GRO001"/>
    <s v="AE110440000001700272602/FormerGROUP 4 SECURICOR L L C."/>
    <s v="AED"/>
    <s v="193,683.520"/>
    <s v="31-OCT-22"/>
    <m/>
    <m/>
    <s v="True"/>
    <s v="True"/>
    <s v="True"/>
    <s v="True"/>
    <m/>
    <m/>
    <m/>
    <m/>
    <m/>
    <m/>
    <m/>
    <m/>
    <s v="50236G0003WD"/>
    <s v="AIC UAE AED Main Sup"/>
    <s v="AE AEHBMECA025-084054-004 AED"/>
    <s v="AED"/>
    <s v="_x000d__x000a_ G4S SECURE SOLUTIONS LLC"/>
    <s v="  Standard Chartered Bank"/>
    <s v="AE540440000001700272604"/>
    <s v="SCBLAEADXXX"/>
    <s v="193,683.52"/>
    <s v="AED"/>
    <s v="Thu 27 Oct 2022"/>
    <s v="307916/675340"/>
    <s v="TCP - Trade Credits And Advances Payable"/>
    <s v="27 Oct 2022 07:43:47 GMT"/>
    <s v="True"/>
    <s v="True"/>
    <s v="True"/>
    <s v="True"/>
    <s v="True"/>
    <s v="True"/>
    <s v="True"/>
    <s v="True"/>
    <m/>
    <m/>
    <m/>
    <m/>
    <x v="1"/>
    <s v="Oracle Validation Failed"/>
    <s v="10/27/2022"/>
    <m/>
  </r>
  <r>
    <s v="PA-000000000000307920"/>
    <s v="10/25/2022 7:59:30 AM"/>
    <s v="10/27/2022 12:05:51 AM"/>
    <s v="PA_BankingApproval"/>
    <s v="Pending Banking Approval"/>
    <x v="7"/>
    <s v="LOGIX FZCO - UAE"/>
    <s v="88620"/>
    <s v="AED"/>
    <s v="2022"/>
    <s v="G4S SECURE SOLUTIONS LLC"/>
    <s v="GRO001"/>
    <s v="mahesh.kalipatnapu"/>
    <m/>
    <m/>
    <s v="Month"/>
    <s v="4"/>
    <s v="Oct"/>
    <s v="General Expense"/>
    <s v="3079201_GRO001_WK4/SUPP"/>
    <m/>
    <s v="LOS/G4S SECURE SOLUTIONS LLC"/>
    <x v="1"/>
    <s v="10/27/2022 12:00:00 AM"/>
    <m/>
    <m/>
    <s v="sayandip.bera[Sayandip]"/>
    <s v="mahesh.kalipatnapu[Mahesh]"/>
    <s v="BankingApproval"/>
    <s v="90000"/>
    <s v="88620"/>
    <s v="Yes"/>
    <m/>
    <m/>
    <s v="SUPP"/>
    <s v="OU_UAE2(UAE2)"/>
    <s v="G4S SECURE SOLUTIONS LLC"/>
    <s v="GRO001"/>
    <s v="AE110440000001700272602/FormerGROUP 4 SECURICOR L L C."/>
    <s v="AED"/>
    <s v="88,620.000"/>
    <s v="31-OCT-22"/>
    <s v="AED"/>
    <s v="88620.00"/>
    <s v="True"/>
    <s v="True"/>
    <s v="True"/>
    <s v="True"/>
    <m/>
    <m/>
    <m/>
    <s v="G4S SECURE SOLUTIONS LLC"/>
    <n v="675312"/>
    <s v="88620.00"/>
    <s v="AED"/>
    <s v="25-Oct-2022"/>
    <s v="14476G000J4M"/>
    <s v="Logix UAE AED Suppli"/>
    <s v="AE AEHBMECA025-154568-003 AED"/>
    <s v="AED"/>
    <s v="_x000d__x000a_ G4S SECURE SOLUTIONS LLC"/>
    <s v="  Standard Chartered Bank"/>
    <s v="AE540440000001700272604"/>
    <s v="SCBLAEADXXX"/>
    <s v="88,620.00"/>
    <s v="AED"/>
    <s v="Thu 27 Oct 2022"/>
    <s v="307920/675312"/>
    <s v="TCP - Trade Credits And Advances Payable"/>
    <s v="27 Oct 2022 07:48:26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22"/>
    <s v="10/25/2022 8:11:29 AM"/>
    <s v="10/27/2022 12:08:41 AM"/>
    <s v="PA_BankingApproval"/>
    <s v="Pending Banking Approval"/>
    <x v="4"/>
    <s v="Alshaya International Trading Company - KSA"/>
    <s v="376372"/>
    <s v="SAR"/>
    <s v="2022"/>
    <s v="SECURITAS SAUDI ARABIA"/>
    <s v="SEC013"/>
    <s v="mahesh.kalipatnapu"/>
    <m/>
    <m/>
    <s v="Month"/>
    <s v="4"/>
    <s v="Oct"/>
    <s v="General Expense"/>
    <s v="307922_SEC013_WK4/SUPP"/>
    <m/>
    <s v="LOS/SECURITAS SAUDI ARABIA"/>
    <x v="3"/>
    <s v="10/27/2022 12:00:00 AM"/>
    <m/>
    <m/>
    <s v="sayandip.bera[Sayandip]"/>
    <s v="mahesh.kalipatnapu[Mahesh]"/>
    <s v="BankingApproval"/>
    <s v="336730"/>
    <s v="3219084.565"/>
    <s v="Yes"/>
    <m/>
    <m/>
    <m/>
    <s v="OU_KSA2(KSA2)"/>
    <s v="SECURITAS SAUDI ARABIA"/>
    <s v="SEC013"/>
    <s v="SA7805000068211222333000SECURITAS SAUDI ARABIA"/>
    <s v="SAR"/>
    <s v="2,465,311.320"/>
    <s v="31-OCT-22"/>
    <m/>
    <m/>
    <s v="True"/>
    <s v="True"/>
    <s v="True"/>
    <s v="False"/>
    <m/>
    <m/>
    <m/>
    <s v="SECURITAS SAUDI ARABIA"/>
    <n v="675314"/>
    <s v="376372.00"/>
    <s v="SAR"/>
    <s v="25-Oct-2022"/>
    <s v="18946G000EMP"/>
    <s v="AITCO SABB SAR -MAin"/>
    <s v="SA SASABBCA001-085810-001 SAR"/>
    <s v="SAR"/>
    <s v="_x000d__x000a_ SECURITAS SAUDI ARABIA"/>
    <s v="  AL INMA BANK"/>
    <s v="SA7805000068211222333000"/>
    <s v="INMASARI"/>
    <s v="376,372.00"/>
    <s v="SAR"/>
    <s v="Thu 27 Oct 2022"/>
    <s v="307922/675314"/>
    <m/>
    <s v="27 Oct 2022 10:30:48 GMT"/>
    <s v="True"/>
    <s v="True"/>
    <s v="True"/>
    <s v="True"/>
    <s v="True"/>
    <s v="True"/>
    <s v="True"/>
    <s v="True"/>
    <m/>
    <m/>
    <m/>
    <m/>
    <x v="1"/>
    <s v="DBR Validation Failed"/>
    <s v="10/27/2022"/>
    <m/>
  </r>
  <r>
    <s v="PA-000000000000307987"/>
    <s v="10/25/2022 9:52:43 AM"/>
    <s v="10/27/2022 12:45:14 AM"/>
    <s v="PA_BankingApproval"/>
    <s v="Pending Banking Approval"/>
    <x v="4"/>
    <s v="Alshaya International Trading Company - KSA"/>
    <s v="9890"/>
    <s v="SAR"/>
    <s v="2022"/>
    <s v="GULF AIR FILTERS FACTORY COMPANY"/>
    <s v="GUL105"/>
    <s v="mahesh.kalipatnapu"/>
    <m/>
    <m/>
    <s v="Month"/>
    <s v="3"/>
    <s v="Oct"/>
    <s v="General Expense"/>
    <s v="307987_GUL105_WK3"/>
    <s v="10/25/2022 12:00:00 AM"/>
    <s v="PRO/GULF AIR FILTERS FACTORY COMPANY"/>
    <x v="3"/>
    <s v="10/27/2022 12:00:00 AM"/>
    <m/>
    <m/>
    <s v="sivareddy.gaddapara[Sivareddy]"/>
    <s v="mahesh.kalipatnapu[Mahesh]"/>
    <s v="BankingApproval"/>
    <s v="9890"/>
    <s v="9890"/>
    <s v="Yes"/>
    <s v="High"/>
    <m/>
    <s v="307987_GUL105_WK3"/>
    <s v="OU_KSA2(KSA2)"/>
    <s v="GULF AIR FILTERS FACTORY COMPANY"/>
    <s v="GUL105"/>
    <s v="SA4020000002220532039950"/>
    <s v="SAR"/>
    <s v="9,890.000"/>
    <s v="31-OCT-22"/>
    <s v="SAR"/>
    <s v="9890.00"/>
    <s v="True"/>
    <s v="True"/>
    <s v="True"/>
    <s v="True"/>
    <m/>
    <m/>
    <m/>
    <s v="GULF AIR FILTERS FACTORY COMPANY"/>
    <n v="675315"/>
    <s v="9890.00"/>
    <s v="SAR"/>
    <s v="25-Oct-2022"/>
    <s v="67916G000Q0P"/>
    <s v="AITCO SABB SAR -MAin"/>
    <s v="SA SASABBCA001-085810-001 SAR"/>
    <s v="SAR"/>
    <s v="_x000d__x000a_ GULF AIR FILTERS FACTORY COMPANY"/>
    <s v="  RIYAD BANK"/>
    <s v="SA4020000002220532039950"/>
    <s v="RIBLSARI"/>
    <s v="9,890.00"/>
    <s v="SAR"/>
    <s v="Thu 27 Oct 2022"/>
    <s v="307987/675315"/>
    <m/>
    <s v="27 Oct 2022 10:32:33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93"/>
    <s v="10/25/2022 10:05:46 AM"/>
    <s v="10/27/2022 12:47:04 AM"/>
    <s v="PA_BankingApproval"/>
    <s v="Pending Banking Approval"/>
    <x v="4"/>
    <s v="Alshaya International Trading Company - KSA"/>
    <s v="67395.75"/>
    <s v="SAR"/>
    <s v="2022"/>
    <s v="KEY FACILITIES MANAGEMENT INTERNATIONAL SAUDIA"/>
    <s v="KEY003"/>
    <s v="mahesh.kalipatnapu"/>
    <m/>
    <m/>
    <s v="Month"/>
    <s v="3"/>
    <s v="Oct"/>
    <s v="General Expense"/>
    <s v="307993_KEY003_WK3"/>
    <s v="10/25/2022 12:00:00 AM"/>
    <s v="PRO/KEY FACILITIES MANAGEMENT INTERNATIONAL SAUDIA"/>
    <x v="3"/>
    <s v="10/27/2022 12:00:00 AM"/>
    <m/>
    <m/>
    <s v="sivareddy.gaddapara[Sivareddy]"/>
    <s v="mahesh.kalipatnapu[Mahesh]"/>
    <s v="BankingApproval"/>
    <s v="53032.25"/>
    <s v="82932.25"/>
    <s v="Yes"/>
    <s v="High"/>
    <m/>
    <s v="307993_KEY003_WK3"/>
    <s v="OU_KSA2(KSA2)"/>
    <s v="KEY FACILITIES MANAGEMENT INTERNATIONAL SAUDIA"/>
    <s v="KEY003"/>
    <s v="SA9810000026970607000110"/>
    <s v="SAR"/>
    <s v="67,395.750"/>
    <s v="31-OCT-22"/>
    <s v="SAR"/>
    <s v="67395.75"/>
    <s v="True"/>
    <s v="True"/>
    <s v="True"/>
    <s v="True"/>
    <m/>
    <m/>
    <m/>
    <s v="KEY FACILITIES MANAGEMENT INTERNATIONAL SAUDIA"/>
    <n v="675317"/>
    <s v="67395.75"/>
    <s v="SAR"/>
    <s v="25-Oct-2022"/>
    <s v="24096G000GYG"/>
    <s v="AITCO SABB SAR -MAin"/>
    <s v="SA SASABBCA001-085810-001 SAR"/>
    <s v="SAR"/>
    <s v="_x000d__x000a_ KEY FACILITIES MANAGEMENT _x000d__x000a_Â  INTERNATIONAL SAUDIA"/>
    <s v="  THE SAUDI NATIONAL BANK"/>
    <s v="SA9810000026970607000110"/>
    <s v="NCBKSAJE"/>
    <s v="67,395.75"/>
    <s v="SAR"/>
    <s v="Thu 27 Oct 2022"/>
    <s v="307993/675317"/>
    <m/>
    <s v="27 Oct 2022 10:34:02 GMT"/>
    <s v="True"/>
    <s v="True"/>
    <s v="True"/>
    <s v="False"/>
    <s v="True"/>
    <s v="True"/>
    <s v="True"/>
    <s v="True"/>
    <m/>
    <m/>
    <m/>
    <m/>
    <x v="1"/>
    <m/>
    <s v="10/27/2022"/>
    <m/>
  </r>
  <r>
    <s v="PA-000000000000308013"/>
    <s v="10/25/2022 10:22:20 AM"/>
    <s v="10/27/2022 12:50:14 AM"/>
    <s v="PA_BankingApproval"/>
    <s v="Pending Banking Approval"/>
    <x v="4"/>
    <s v="Alshaya International Trading Company - KSA"/>
    <s v="210283.5"/>
    <s v="SAR"/>
    <s v="2022"/>
    <s v="NASSER H. AL-GHITHAN GENERAL CONTRACTING EST."/>
    <s v="NAS029"/>
    <s v="mahesh.kalipatnapu"/>
    <m/>
    <m/>
    <s v="Month"/>
    <s v="3"/>
    <s v="Oct"/>
    <s v="General Expense"/>
    <s v="308013_NAS029_WK3"/>
    <s v="10/25/2022 12:00:00 AM"/>
    <s v="PRO/NASSER H. AL-GHITHAN GENERAL CONTRACTING EST."/>
    <x v="3"/>
    <s v="10/27/2022 12:00:00 AM"/>
    <m/>
    <m/>
    <s v="sivareddy.gaddapara[Sivareddy]"/>
    <s v="mahesh.kalipatnapu[Mahesh]"/>
    <s v="BankingApproval"/>
    <s v="72982.45"/>
    <m/>
    <s v="Yes"/>
    <s v="High"/>
    <m/>
    <s v="308013_NAS029_WK3"/>
    <s v="OU_KSA2(KSA2)"/>
    <s v="NASSER H. AL-GHITHAN GENERAL CONTRACTING EST."/>
    <s v="NAS029"/>
    <s v="SA4245000000242025666001NASSER HADI ALGHETHAN FOR GENERAL"/>
    <s v="SAR"/>
    <s v="210,283.500"/>
    <s v="31-OCT-22"/>
    <s v="SAR"/>
    <s v="210283.50"/>
    <s v="True"/>
    <s v="True"/>
    <s v="True"/>
    <s v="True"/>
    <m/>
    <m/>
    <m/>
    <s v="NASSER H. AL-GHITHAN GENERAL CONTRACTING EST."/>
    <n v="675318"/>
    <s v="210283.50"/>
    <s v="SAR"/>
    <s v="25-Oct-2022"/>
    <s v="42456G000RWY"/>
    <s v="AITCO SABB SAR -MAin"/>
    <s v="SA SASABBCA001-085810-001 SAR"/>
    <s v="SAR"/>
    <s v="_x000d__x000a_ NASSER HADI ALGHETHAN FOR GENERAL _x000d__x000a_Â  CONT EST BR"/>
    <s v="  SAUDI BRITISH BANK"/>
    <s v="SA4245000000242025666001"/>
    <s v="SABBSARI"/>
    <s v="210,283.50"/>
    <s v="SAR"/>
    <s v="Thu 27 Oct 2022"/>
    <s v="308013/675318"/>
    <m/>
    <s v="27 Oct 2022 10:35:34 GMT"/>
    <s v="True"/>
    <s v="True"/>
    <s v="True"/>
    <s v="True"/>
    <s v="True"/>
    <s v="True"/>
    <s v="True"/>
    <s v="True"/>
    <m/>
    <m/>
    <m/>
    <m/>
    <x v="1"/>
    <s v="Documents Merged and PA Exited Successfully - Bot5"/>
    <s v="10/27/2022"/>
    <m/>
  </r>
  <r>
    <s v="PA-000000000000307923"/>
    <s v="10/25/2022 8:21:00 AM"/>
    <s v="10/27/2022 7:53:34 AM"/>
    <s v="PA_BankingApproval"/>
    <s v="Pending Banking Approval"/>
    <x v="8"/>
    <s v="Alshaya Trading Company W.L.L. - Bahrain"/>
    <s v="2805.297"/>
    <s v="BHD"/>
    <s v="2022"/>
    <s v="BAHRAIN PHARMACY &amp; GENERAL STORE B.S.C CLOSED"/>
    <s v="BAH019"/>
    <s v="aneel.kothakota"/>
    <m/>
    <m/>
    <s v="Month"/>
    <s v="4"/>
    <s v="Oct"/>
    <s v="Inventory"/>
    <s v="307923_BAH019_WK4/SUPP"/>
    <s v="10/30/2022 12:00:00 AM"/>
    <s v="WEL/BAHRAIN PHARMACY &amp; GENERAL STORE B.S.C CLOSED"/>
    <x v="4"/>
    <s v="10/27/2022 12:00:00 AM"/>
    <m/>
    <m/>
    <s v="seenappa.kuruba[Seenappa]"/>
    <s v="aneel.kothakota[Aneel]"/>
    <s v="BankingApproval"/>
    <s v="2805"/>
    <s v="72297.6"/>
    <s v="Yes"/>
    <m/>
    <m/>
    <m/>
    <s v="OU_BAHRAIN(BAH)"/>
    <s v="BAHRAIN PHARMACY &amp; GENERAL STORE B.S.C CLOSED"/>
    <s v="BAH019"/>
    <s v="BH24AUBB00001200148001"/>
    <s v="BHD"/>
    <s v="2,805.297"/>
    <s v="31-OCT-22"/>
    <m/>
    <m/>
    <s v="True"/>
    <s v="True"/>
    <s v="True"/>
    <s v="True"/>
    <m/>
    <m/>
    <m/>
    <s v="BAHRAIN PHARMACY &amp; GENERAL STORE B.S.C CLOSED"/>
    <n v="675325"/>
    <s v="2805.297"/>
    <s v="BHD"/>
    <s v="25-Oct-2022"/>
    <m/>
    <m/>
    <m/>
    <m/>
    <m/>
    <m/>
    <m/>
    <m/>
    <m/>
    <m/>
    <m/>
    <m/>
    <m/>
    <m/>
    <m/>
    <m/>
    <m/>
    <m/>
    <m/>
    <m/>
    <m/>
    <m/>
    <m/>
    <m/>
    <m/>
    <m/>
    <x v="4"/>
    <s v="Oracle Validation Failed"/>
    <s v="10/27/2022"/>
    <m/>
  </r>
  <r>
    <s v="PA-000000000000307896"/>
    <s v="10/25/2022 7:16:45 AM"/>
    <s v="10/27/2022 7:56:55 AM"/>
    <s v="PA_BankingApproval"/>
    <s v="Pending Banking Approval"/>
    <x v="5"/>
    <s v="Dareen International Company W.L.L. - Qatar"/>
    <s v="242620.29"/>
    <s v="QAR"/>
    <s v="2022"/>
    <s v="Apparel Qatar W.L.L"/>
    <s v="APP020"/>
    <s v="aneel.kothakota"/>
    <m/>
    <m/>
    <s v="Month"/>
    <s v="4"/>
    <s v="Oct"/>
    <s v="Inventory"/>
    <s v="307896_APP020_WK4/SUPP"/>
    <s v="10/25/2022 12:00:00 AM"/>
    <s v="APP/Apparel Qatar W.L.L"/>
    <x v="0"/>
    <s v="10/27/2022 12:00:00 AM"/>
    <m/>
    <m/>
    <s v="kumara.hg[Kumara]"/>
    <s v="aneel.kothakota[Aneel]"/>
    <s v="BankingApproval"/>
    <s v="242000"/>
    <s v="449600.11"/>
    <s v="Yes"/>
    <m/>
    <m/>
    <s v="SUPP"/>
    <s v="OU_QATAR(QTR)"/>
    <s v="Apparel Qatar W.L.L"/>
    <s v="APP020"/>
    <s v="Apparel Qatar W.L.L"/>
    <s v="QAR"/>
    <s v="242,620.290"/>
    <s v="31-OCT-22"/>
    <s v="QAR"/>
    <s v="242620.29"/>
    <s v="True"/>
    <s v="True"/>
    <s v="True"/>
    <s v="True"/>
    <m/>
    <m/>
    <m/>
    <s v="Apparel Qatar W.L.L"/>
    <n v="675496"/>
    <s v="242620.29"/>
    <s v="QAR"/>
    <s v="25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09"/>
    <s v="10/26/2022 8:22:01 PM"/>
    <s v="10/27/2022 10:16:07 AM"/>
    <s v="PA_BankingApproval"/>
    <s v="Pending Banking Approval"/>
    <x v="2"/>
    <s v="M.H. ALSHAYA CO W.L.L - QATAR"/>
    <s v="3700"/>
    <s v="QAR"/>
    <s v="2022"/>
    <s v="ORYX FIRE PROTECTION"/>
    <s v="ORY001"/>
    <s v="mahesh.kalipatnapu"/>
    <m/>
    <m/>
    <s v="Month"/>
    <s v="4"/>
    <s v="Oct"/>
    <s v="General Expense"/>
    <s v="308209_ORY001_WK4/SUPP"/>
    <s v="10/31/2022 12:00:00 AM"/>
    <s v="PRO/ORYX FIRE PROTECTION"/>
    <x v="0"/>
    <s v="10/27/2022 12:00:00 AM"/>
    <m/>
    <m/>
    <s v="sivareddy.gaddapara[Sivareddy]"/>
    <s v="mahesh.kalipatnapu[Mahesh]"/>
    <s v="BankingApproval"/>
    <s v="3700"/>
    <s v="3700"/>
    <s v="Yes"/>
    <s v="High"/>
    <m/>
    <s v="SUPP"/>
    <s v="OU_QATAR3(QTR3)"/>
    <s v="ORYX FIRE PROTECTION"/>
    <s v="ORY001"/>
    <s v="QA80MAFR000000001001106645001"/>
    <s v="QAR"/>
    <s v="3,700.00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08"/>
    <s v="10/26/2022 8:19:39 PM"/>
    <s v="10/27/2022 10:17:28 AM"/>
    <s v="PA_BankingApproval"/>
    <s v="Pending Banking Approval"/>
    <x v="5"/>
    <s v="Dareen International Company W.L.L. - Qatar"/>
    <s v="4310"/>
    <s v="QAR"/>
    <s v="2022"/>
    <s v="ORYX FIRE PROTECTION"/>
    <s v="ORY001"/>
    <s v="mahesh.kalipatnapu"/>
    <m/>
    <m/>
    <s v="Month"/>
    <s v="4"/>
    <s v="Oct"/>
    <s v="General Expense"/>
    <s v="308208_ORY001_WK4/SUPP"/>
    <s v="10/31/2022 12:00:00 AM"/>
    <s v="PRO/ORYX FIRE PROTECTION"/>
    <x v="0"/>
    <s v="10/27/2022 12:00:00 AM"/>
    <m/>
    <m/>
    <s v="sivareddy.gaddapara[Sivareddy]"/>
    <s v="mahesh.kalipatnapu[Mahesh]"/>
    <s v="BankingApproval"/>
    <s v="3700"/>
    <s v="24510"/>
    <s v="Yes"/>
    <s v="High"/>
    <m/>
    <m/>
    <s v="OU_QATAR(QTR)"/>
    <s v="ORYX FIRE PROTECTION"/>
    <s v="ORY001"/>
    <s v="QA80MAFR000000001001106645001"/>
    <s v="QAR"/>
    <s v="4,310.00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07"/>
    <s v="10/26/2022 8:16:11 PM"/>
    <s v="10/27/2022 10:21:29 AM"/>
    <s v="PA_BankingApproval"/>
    <s v="Pending Banking Approval"/>
    <x v="2"/>
    <s v="M.H. ALSHAYA CO W.L.L - QATAR"/>
    <s v="6460"/>
    <s v="QAR"/>
    <s v="2022"/>
    <s v="GAS EQUIPMENT &amp; SERVICES CO. QATAR, LTD"/>
    <s v="GAS001"/>
    <s v="mahesh.kalipatnapu"/>
    <m/>
    <m/>
    <s v="Month"/>
    <s v="4"/>
    <s v="Oct"/>
    <s v="General Expense"/>
    <s v="308207_GAS001_WK4/SUPP"/>
    <s v="10/31/2022 12:00:00 AM"/>
    <s v="PRO/GAS EQUIPMENT &amp; SERVICES CO. QATAR, LTD"/>
    <x v="0"/>
    <s v="10/27/2022 12:00:00 AM"/>
    <m/>
    <m/>
    <s v="sivareddy.gaddapara[Sivareddy]"/>
    <s v="mahesh.kalipatnapu[Mahesh]"/>
    <s v="BankingApproval"/>
    <s v="6460"/>
    <s v="6460"/>
    <s v="Yes"/>
    <s v="High"/>
    <m/>
    <m/>
    <s v="OU_QATAR3(QTR3)"/>
    <s v="GAS EQUIPMENT &amp; SERVICES CO. QATAR, LTD"/>
    <s v="GAS001"/>
    <s v="QA45BBME000000000001303601001"/>
    <s v="QAR"/>
    <s v="6,460.00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06"/>
    <s v="10/26/2022 8:12:48 PM"/>
    <s v="10/27/2022 10:23:49 AM"/>
    <s v="PA_BankingApproval"/>
    <s v="Pending Banking Approval"/>
    <x v="2"/>
    <s v="M.H. ALSHAYA CO W.L.L - QATAR"/>
    <s v="46250"/>
    <s v="QAR"/>
    <s v="2022"/>
    <s v="EPSCO  QATAR CO."/>
    <s v="EPS001"/>
    <s v="mahesh.kalipatnapu"/>
    <m/>
    <m/>
    <s v="Month"/>
    <s v="4"/>
    <s v="Oct"/>
    <s v="General Expense"/>
    <s v="308206_EPS001_WK4/SUPP"/>
    <s v="10/31/2022 12:00:00 AM"/>
    <s v="PRO/EPSCO  QATAR CO."/>
    <x v="0"/>
    <s v="10/27/2022 12:00:00 AM"/>
    <m/>
    <m/>
    <s v="sivareddy.gaddapara[Sivareddy]"/>
    <s v="mahesh.kalipatnapu[Mahesh]"/>
    <s v="BankingApproval"/>
    <s v="9600"/>
    <s v="91300"/>
    <s v="Yes"/>
    <s v="High"/>
    <m/>
    <m/>
    <s v="OU_QATAR3(QTR3)"/>
    <s v="EPSCO  QATAR CO."/>
    <s v="EPS001"/>
    <s v="QA97QISB000000000110439760017"/>
    <s v="QAR"/>
    <s v="61,750.000"/>
    <s v="31-OCT-22"/>
    <m/>
    <m/>
    <s v="True"/>
    <s v="True"/>
    <s v="True"/>
    <s v="Fal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05"/>
    <s v="10/26/2022 8:07:45 PM"/>
    <s v="10/27/2022 10:25:50 AM"/>
    <s v="PA_BankingApproval"/>
    <s v="Pending Banking Approval"/>
    <x v="5"/>
    <s v="Dareen International Company W.L.L. - Qatar"/>
    <s v="9600"/>
    <s v="QAR"/>
    <s v="2022"/>
    <s v="EPSCO  QATAR CO."/>
    <s v="EPS001"/>
    <s v="mahesh.kalipatnapu"/>
    <m/>
    <m/>
    <s v="Month"/>
    <s v="3"/>
    <s v="Oct"/>
    <s v="General Expense"/>
    <s v="308205_EPS001_WK4/SUPP"/>
    <s v="10/31/2022 12:00:00 AM"/>
    <s v="PRO/EPSCO  QATAR CO."/>
    <x v="0"/>
    <s v="10/27/2022 12:00:00 AM"/>
    <m/>
    <m/>
    <s v="sivareddy.gaddapara[Sivareddy]"/>
    <s v="mahesh.kalipatnapu[Mahesh]"/>
    <s v="BankingApproval"/>
    <s v="9600"/>
    <s v="36140"/>
    <s v="Yes"/>
    <s v="High"/>
    <m/>
    <m/>
    <s v="OU_QATAR(QTR)"/>
    <s v="EPSCO  QATAR CO."/>
    <s v="EPS001"/>
    <s v="QA97QISB000000000110439760017"/>
    <s v="QAR"/>
    <s v="12,800.000"/>
    <s v="31-OCT-22"/>
    <m/>
    <m/>
    <s v="True"/>
    <s v="True"/>
    <s v="True"/>
    <s v="Fal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23"/>
    <s v="10/27/2022 8:29:25 AM"/>
    <s v="10/27/2022 10:33:51 AM"/>
    <s v="PA_BankingApproval"/>
    <s v="Pending Banking Approval"/>
    <x v="3"/>
    <s v="Alshaya Egypt LLC - Egypt"/>
    <s v="977800.58"/>
    <s v="EGP"/>
    <s v="2022"/>
    <s v="FRUIT REPUBLIC FOR TRADE &amp; DISTRIBUTION"/>
    <s v="FRU002"/>
    <s v="vineeth.r"/>
    <m/>
    <m/>
    <s v="Month"/>
    <s v="4"/>
    <s v="Oct"/>
    <s v="Inventory"/>
    <s v="308223_FRU002_WK4/1/SUPP"/>
    <m/>
    <s v="FNB/FRUIT REPUBLIC FOR TRADE &amp; DISTRIBUTION"/>
    <x v="1"/>
    <s v="10/27/2022 12:00:00 AM"/>
    <m/>
    <m/>
    <s v="manish.m[Manish]"/>
    <s v="vineeth.r[Vineeth]"/>
    <s v="BankingApproval"/>
    <s v="977800.58"/>
    <s v="1911921.94"/>
    <s v="Yes"/>
    <m/>
    <m/>
    <m/>
    <s v="OU_EGYPT(EGY)"/>
    <s v="FRUIT REPUBLIC FOR TRADE &amp; DISTRIBUTION"/>
    <s v="FRU002"/>
    <s v="8626222001"/>
    <s v="EGP"/>
    <s v="977,800.580"/>
    <s v="07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s v="Oracle Validation Failed"/>
    <s v="10/27/2022"/>
    <m/>
  </r>
  <r>
    <s v="PA-000000000000308231"/>
    <s v="10/27/2022 9:10:21 AM"/>
    <s v="10/27/2022 10:35:12 AM"/>
    <s v="PA_BankingApproval"/>
    <s v="Pending Banking Approval"/>
    <x v="13"/>
    <s v="Dareen Pharmacies L.L.C"/>
    <s v="5607.63"/>
    <s v="AED"/>
    <s v="2022"/>
    <s v="UNICARE MEDICAL TRADING L.L.C"/>
    <s v="UNI132"/>
    <s v="riya.thomas"/>
    <m/>
    <m/>
    <s v="Month"/>
    <s v="4"/>
    <s v="Oct"/>
    <s v="Inventory"/>
    <s v="308231_UNI132_WK04/TCP"/>
    <s v="10/31/2022 12:00:00 AM"/>
    <s v="WEL/UNICARE MEDICAL TRADING L.L.C"/>
    <x v="2"/>
    <s v="10/27/2022 12:00:00 AM"/>
    <m/>
    <m/>
    <s v="ravi.surendran[Ravi]"/>
    <s v="riya.thomas[Riya]"/>
    <s v="BankingApproval"/>
    <s v="0"/>
    <s v="41842.81"/>
    <s v="Yes"/>
    <s v="High"/>
    <m/>
    <s v="TCP"/>
    <s v="OU_DPH(IO_DPH1)"/>
    <s v="UNICARE MEDICAL TRADING L.L.C"/>
    <s v="UNI132"/>
    <s v="AE420070031299393101001"/>
    <s v="AED"/>
    <s v="5,607.630"/>
    <s v="31-OCT-22"/>
    <s v="AED"/>
    <s v="5607.63"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28"/>
    <s v="10/27/2022 8:57:25 AM"/>
    <s v="10/27/2022 10:37:22 AM"/>
    <s v="PA_BankingApproval"/>
    <s v="Pending Banking Approval"/>
    <x v="7"/>
    <s v="LOGIX FZCO - UAE"/>
    <s v="12221.27"/>
    <s v="AED"/>
    <s v="2022"/>
    <s v="SANA PACKAGING &amp; PACKING MAT. IND. LLC"/>
    <s v="SPP999"/>
    <s v="deepak.agarwal"/>
    <m/>
    <m/>
    <s v="Month"/>
    <s v="4"/>
    <s v="Oct"/>
    <s v="General Expense"/>
    <s v="308228_SPP999_WK4/GMS"/>
    <s v="10/27/2022 12:00:00 AM"/>
    <s v="LOG/SANA PACKAGING &amp; PACKING MAT. IND. LLC"/>
    <x v="0"/>
    <s v="10/27/2022 12:00:00 AM"/>
    <m/>
    <m/>
    <s v="syed.asgar[Syed]"/>
    <s v="riya.thomas[Riya]"/>
    <s v="BankingApproval"/>
    <s v="12221.27"/>
    <s v="12221.27"/>
    <s v="Yes"/>
    <m/>
    <m/>
    <s v="GMS"/>
    <s v="OU_UAE2(UAE2)"/>
    <s v="SANA PACKAGING &amp; PACKING MAT. IND. LLC"/>
    <s v="SPP999"/>
    <s v="AE750030000744851020001"/>
    <s v="AED"/>
    <s v="12,221.270"/>
    <s v="27-OCT-22"/>
    <s v="AED"/>
    <s v="12221.27"/>
    <s v="True"/>
    <s v="True"/>
    <s v="True"/>
    <s v="True"/>
    <m/>
    <m/>
    <m/>
    <s v="SANA PACKAGING &amp; PACKING MAT. IND. LLC"/>
    <n v="675456"/>
    <s v="12221.27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25"/>
    <s v="10/27/2022 8:45:07 AM"/>
    <s v="10/27/2022 10:57:13 AM"/>
    <s v="PA_BankingApproval"/>
    <s v="Pending Banking Approval"/>
    <x v="1"/>
    <s v="Alshaya International Co. L.L.C, Dubai"/>
    <s v="9810.38"/>
    <s v="AED"/>
    <s v="2022"/>
    <s v="SARA TRIDENT EMIRATES L.L.C."/>
    <s v="SAR002"/>
    <s v="riya.thomas"/>
    <m/>
    <m/>
    <s v="Month"/>
    <s v="4"/>
    <s v="Oct"/>
    <s v="Inventory"/>
    <s v="308225_SAR002_WK04/TCP"/>
    <s v="10/31/2022 12:00:00 AM"/>
    <s v="WEL/SARA TRIDENT EMIRATES L.L.C."/>
    <x v="1"/>
    <s v="10/27/2022 12:00:00 AM"/>
    <m/>
    <m/>
    <s v="ravi.surendran[Ravi]"/>
    <s v="riya.thomas[Riya]"/>
    <s v="BankingApproval"/>
    <s v="0"/>
    <m/>
    <s v="Yes"/>
    <s v="High"/>
    <m/>
    <s v="TCP"/>
    <s v="OU_DIC(IO_DIC)"/>
    <s v="SARA TRIDENT EMIRATES L.L.C."/>
    <s v="SAR002"/>
    <s v="AE630260001012121620701"/>
    <s v="AED"/>
    <s v="9,810.380"/>
    <s v="31-OCT-22"/>
    <s v="AED"/>
    <s v="9810.38"/>
    <s v="True"/>
    <s v="True"/>
    <s v="True"/>
    <s v="True"/>
    <m/>
    <m/>
    <m/>
    <s v="SARA TRIDENT EMIRATES L.L.C."/>
    <n v="675457"/>
    <s v="9810.38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22"/>
    <s v="10/27/2022 8:25:48 AM"/>
    <s v="10/27/2022 11:38:43 AM"/>
    <s v="PA_BankingApproval"/>
    <s v="Pending Banking Approval"/>
    <x v="0"/>
    <s v="Alshaya Trading Company - UAE"/>
    <s v="275573.01"/>
    <s v="AED"/>
    <s v="2022"/>
    <s v="SARA TRIDENT EMIRATES L.L.C."/>
    <s v="SAR002"/>
    <s v="riya.thomas"/>
    <m/>
    <m/>
    <s v="Month"/>
    <s v="4"/>
    <s v="Oct"/>
    <s v="Inventory"/>
    <s v="308222_SAR002_WK04/TCP"/>
    <s v="10/31/2022 12:00:00 AM"/>
    <s v="WEL/SARA TRIDENT EMIRATES L.L.C."/>
    <x v="0"/>
    <s v="10/27/2022 12:00:00 AM"/>
    <m/>
    <m/>
    <s v="ravi.surendran[Ravi]"/>
    <s v="riya.thomas[Riya]"/>
    <s v="BankingApproval"/>
    <s v="1500"/>
    <m/>
    <s v="Yes"/>
    <s v="High"/>
    <m/>
    <s v="TCP"/>
    <s v="OU_UAE(UAE)"/>
    <s v="SARA TRIDENT EMIRATES L.L.C."/>
    <s v="SAR002"/>
    <s v="AE630260001012121620701"/>
    <s v="AED"/>
    <s v="275,573.010"/>
    <s v="31-OCT-22"/>
    <s v="AED"/>
    <s v="275573.01"/>
    <s v="True"/>
    <s v="True"/>
    <s v="True"/>
    <s v="True"/>
    <m/>
    <m/>
    <m/>
    <s v="SARA TRIDENT EMIRATES L.L.C."/>
    <n v="675458"/>
    <s v="275573.01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172"/>
    <s v="10/27/2022 8:59:22 AM"/>
    <s v="10/27/2022 11:39:43 AM"/>
    <s v="PA_BankingApproval"/>
    <s v="Pending Banking Approval"/>
    <x v="1"/>
    <s v="Alshaya International Co. L.L.C, Dubai"/>
    <s v="2323.44"/>
    <s v="AED"/>
    <s v="2022"/>
    <s v="UNICARE MEDICAL TRADING L.L.C"/>
    <s v="UNI132"/>
    <s v="riya.thomas"/>
    <m/>
    <m/>
    <s v="Month"/>
    <s v="4"/>
    <s v="Oct"/>
    <s v="Inventory"/>
    <s v="308172_UNI132_WK04/TCP"/>
    <s v="10/31/2022 12:00:00 AM"/>
    <s v="WEL/UNICARE MEDICAL TRADING L.L.C"/>
    <x v="1"/>
    <s v="10/27/2022 12:00:00 AM"/>
    <m/>
    <m/>
    <s v="ravi.surendran[Ravi]"/>
    <s v="riya.thomas[Riya]"/>
    <s v="BankingApproval"/>
    <s v="850"/>
    <s v="8068.26"/>
    <s v="Yes"/>
    <s v="High"/>
    <m/>
    <s v="TCP"/>
    <s v="OU_DIC(IO_DIC)"/>
    <s v="UNICARE MEDICAL TRADING L.L.C"/>
    <s v="UNI132"/>
    <s v="AE420070031299393101001"/>
    <s v="AED"/>
    <s v="2,323.440"/>
    <s v="31-OCT-22"/>
    <s v="AED"/>
    <s v="2323.44"/>
    <s v="True"/>
    <s v="True"/>
    <s v="True"/>
    <s v="True"/>
    <m/>
    <m/>
    <m/>
    <s v="UNICARE MEDICAL TRADING L.L.C"/>
    <n v="675498"/>
    <s v="2323.44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35"/>
    <s v="10/27/2022 11:29:22 AM"/>
    <s v="10/27/2022 11:44:44 AM"/>
    <s v="PA_BankingApproval"/>
    <s v="Pending Banking Approval"/>
    <x v="4"/>
    <s v="Alshaya International Trading Company - KSA"/>
    <s v="20720.01"/>
    <s v="SAR"/>
    <s v="2022"/>
    <s v="ATLANTIC UNIVERSAL COMPANY"/>
    <s v="FAL006"/>
    <s v="vinoj.njalil"/>
    <m/>
    <m/>
    <s v="Month"/>
    <s v="4"/>
    <s v="Oct"/>
    <s v="Custom Duty and Clearing Charges"/>
    <s v="308235_FAL006_WK4"/>
    <s v="10/27/2022 12:00:00 AM"/>
    <s v="SHI/ATLANTIC UNIVERSAL COMPANY"/>
    <x v="2"/>
    <s v="10/27/2022 12:00:00 AM"/>
    <m/>
    <m/>
    <s v="nagabhushanam.reddy[Nagabhushanam]"/>
    <s v="vinoj.njalil[Vinoj]"/>
    <s v="BankingApproval"/>
    <s v="100592.79"/>
    <s v="43348.76"/>
    <s v="Yes"/>
    <m/>
    <m/>
    <s v="308235_FAL006_WK4"/>
    <s v="OU_KSA2(KSA2)"/>
    <s v="ATLANTIC UNIVERSAL COMPANY"/>
    <s v="FAL006"/>
    <s v="SA9510000010568078000106ATLANTIC UNIVERSAL CO LTD"/>
    <s v="SAR"/>
    <s v="20,720.010"/>
    <s v="31-OCT-22"/>
    <s v="SAR"/>
    <s v="20720.01"/>
    <s v="True"/>
    <s v="True"/>
    <s v="True"/>
    <s v="True"/>
    <m/>
    <m/>
    <m/>
    <s v="ATLANTIC UNIVERSAL COMPANY"/>
    <n v="675459"/>
    <s v="20720.01"/>
    <s v="S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18"/>
    <s v="10/27/2022 7:03:55 AM"/>
    <s v="10/27/2022 12:24:42 PM"/>
    <s v="PA_BankingApproval"/>
    <s v="Pending Banking Approval"/>
    <x v="2"/>
    <s v="M.H. ALSHAYA CO W.L.L - QATAR"/>
    <s v="11673"/>
    <s v="QAR"/>
    <s v="2022"/>
    <s v="MAGNOLIA BAKERY"/>
    <s v="MAG011"/>
    <s v="aneel.kothakota"/>
    <m/>
    <m/>
    <s v="Month"/>
    <s v="4"/>
    <s v="Oct"/>
    <s v="Inventory"/>
    <s v="308218_MAG011_WK4/SUPP"/>
    <s v="10/27/2022 12:00:00 AM"/>
    <s v="HOS/MAGNOLIA BAKERY"/>
    <x v="0"/>
    <s v="10/27/2022 12:00:00 AM"/>
    <m/>
    <m/>
    <s v="manjunath.sajjan[Manjunath]"/>
    <s v="aneel.kothakota[Aneel]"/>
    <s v="BankingApproval"/>
    <s v="11813"/>
    <s v="21340"/>
    <s v="Yes"/>
    <m/>
    <m/>
    <s v="SUPP"/>
    <s v="OU_QATAR3(QTR3)"/>
    <s v="MAGNOLIA BAKERY"/>
    <s v="MAG011"/>
    <s v="QA88DOHB022202991110010010000"/>
    <s v="QAR"/>
    <s v="11,673.000"/>
    <s v="30-OCT-22"/>
    <s v="QAR"/>
    <s v="11673.00"/>
    <s v="True"/>
    <s v="True"/>
    <s v="True"/>
    <s v="True"/>
    <m/>
    <m/>
    <m/>
    <s v="MAGNOLIA BAKERY"/>
    <n v="675460"/>
    <s v="11673.00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17"/>
    <s v="10/27/2022 6:57:25 AM"/>
    <s v="10/27/2022 12:25:32 PM"/>
    <s v="PA_BankingApproval"/>
    <s v="Pending Banking Approval"/>
    <x v="5"/>
    <s v="Dareen International Company W.L.L. - Qatar"/>
    <s v="9102"/>
    <s v="QAR"/>
    <s v="2022"/>
    <s v="MAGNOLIA BAKERY"/>
    <s v="MAG011"/>
    <s v="aneel.kothakota"/>
    <m/>
    <m/>
    <s v="Month"/>
    <s v="4"/>
    <s v="Oct"/>
    <s v="Inventory"/>
    <s v="308217_MAG011_WK4/SUPP"/>
    <s v="10/27/2022 12:00:00 AM"/>
    <s v="HOS/MAGNOLIA BAKERY"/>
    <x v="0"/>
    <s v="10/27/2022 12:00:00 AM"/>
    <m/>
    <m/>
    <s v="manjunath.sajjan[Manjunath]"/>
    <s v="aneel.kothakota[Aneel]"/>
    <s v="BankingApproval"/>
    <s v="9102"/>
    <s v="21340"/>
    <s v="Yes"/>
    <s v="Low"/>
    <m/>
    <s v="SUPP"/>
    <s v="OU_QATAR(QTR)"/>
    <s v="MAGNOLIA BAKERY"/>
    <s v="MAG011"/>
    <s v="QA88DOHB022202991110010010000"/>
    <s v="QAR"/>
    <s v="9,102.000"/>
    <s v="30-OCT-22"/>
    <m/>
    <m/>
    <s v="True"/>
    <s v="True"/>
    <s v="True"/>
    <s v="True"/>
    <m/>
    <m/>
    <m/>
    <s v="MAGNOLIA BAKERY"/>
    <n v="675461"/>
    <s v="9102.00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Unable to open batch in oracle - Bot1"/>
    <s v="10/27/2022"/>
    <m/>
  </r>
  <r>
    <s v="PA-000000000000308232"/>
    <s v="10/27/2022 9:23:13 AM"/>
    <s v="10/27/2022 12:33:54 PM"/>
    <s v="PA_BankingApproval"/>
    <s v="Pending Banking Approval"/>
    <x v="2"/>
    <s v="M.H. ALSHAYA CO W.L.L - QATAR"/>
    <s v="158618.79"/>
    <s v="QAR"/>
    <s v="2022"/>
    <s v="BAWABAT AL SHAMAL REAL ESTATE COMPANY WLL(U)"/>
    <s v="BAW002"/>
    <s v="aneel.kothakota"/>
    <m/>
    <m/>
    <s v="Month"/>
    <s v="3"/>
    <s v="Oct"/>
    <s v="Utilities"/>
    <s v="308232_BAW002_WK3/SUPP"/>
    <s v="10/27/2022 12:00:00 AM"/>
    <s v="ADM/BAWABAT AL SHAMAL REAL ESTATE COMPANY WLL(U)"/>
    <x v="0"/>
    <s v="10/27/2022 12:00:00 AM"/>
    <m/>
    <m/>
    <s v="manjunath.sajjan[Manjunath]"/>
    <s v="aneel.kothakota[Aneel]"/>
    <s v="BankingApproval"/>
    <s v="158618.79"/>
    <m/>
    <s v="No"/>
    <m/>
    <m/>
    <s v="SUPP"/>
    <s v="OU_QATAR3(QTR3)"/>
    <s v="BAWABAT AL SHAMAL REAL ESTATE COMPANY WLL(U)"/>
    <s v="BAW002"/>
    <s v="QA96QISB000000000110798990029"/>
    <s v="QAR"/>
    <s v="158,618.790"/>
    <s v="30-OCT-22"/>
    <s v="QAR"/>
    <s v="158618.79"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250"/>
    <s v="10/27/2022 10:07:10 AM"/>
    <s v="10/27/2022 12:59:28 PM"/>
    <s v="PA_BankingApproval"/>
    <s v="Pending Banking Approval"/>
    <x v="8"/>
    <s v="Alshaya Trading Company W.L.L. - Bahrain"/>
    <s v="31426.364"/>
    <s v="BHD"/>
    <s v="2022"/>
    <s v="HAMAD TOWN PHARMACY"/>
    <s v="HAM014"/>
    <s v="aneel.kothakota"/>
    <m/>
    <m/>
    <s v="Month"/>
    <s v="4"/>
    <s v="Oct"/>
    <s v="Inventory"/>
    <s v="308250_HAM014_WK4/SUPP"/>
    <s v="10/31/2022 12:00:00 AM"/>
    <s v="WEL/HAMAD TOWN PHARMACY"/>
    <x v="4"/>
    <s v="10/27/2022 12:00:00 AM"/>
    <m/>
    <m/>
    <s v="seenappa.kuruba[Seenappa]"/>
    <s v="aneel.kothakota[Aneel]"/>
    <s v="BankingApproval"/>
    <s v="31426"/>
    <s v="55991.31"/>
    <s v="Yes"/>
    <m/>
    <m/>
    <s v="SUPP"/>
    <s v="OU_BAHRAIN(BAH)"/>
    <s v="HAMAD TOWN PHARMACY"/>
    <s v="HAM014"/>
    <s v="BH40BBKU00100000273766"/>
    <s v="BHD"/>
    <s v="31,426.364"/>
    <s v="31-OCT-22"/>
    <s v="BHD"/>
    <s v="31426.364"/>
    <s v="True"/>
    <s v="True"/>
    <s v="True"/>
    <s v="True"/>
    <m/>
    <m/>
    <m/>
    <s v="HAMAD TOWN PHARMACY"/>
    <n v="675463"/>
    <s v="31426.364"/>
    <s v="BH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00"/>
    <s v="10/27/2022 12:39:03 PM"/>
    <s v="10/27/2022 2:07:55 PM"/>
    <s v="PA_BankingApproval"/>
    <s v="Pending Banking Approval"/>
    <x v="0"/>
    <s v="Alshaya Trading Company - UAE"/>
    <s v="1108320.51"/>
    <s v="AED"/>
    <s v="2022"/>
    <s v="AL MOROOJ INTERNATIONAL GENERAL TRADING"/>
    <s v="ALM115"/>
    <s v="riya.thomas"/>
    <m/>
    <m/>
    <s v="Month"/>
    <s v="4"/>
    <s v="Oct"/>
    <s v="Inventory"/>
    <s v="308300_ALM115_WK4/TCP"/>
    <s v="10/31/2022 12:00:00 AM"/>
    <s v="HOS/AL MOROOJ INTERNATIONAL GENERAL TRADING"/>
    <x v="0"/>
    <s v="10/27/2022 12:00:00 AM"/>
    <m/>
    <m/>
    <s v="savitha.lakshman[Savitha]"/>
    <s v="riya.thomas[Riya]"/>
    <s v="BankingApproval"/>
    <s v="0"/>
    <m/>
    <s v="Yes"/>
    <m/>
    <m/>
    <s v="TCP"/>
    <s v="OU_UAE(UAE)"/>
    <s v="AL MOROOJ INTERNATIONAL GENERAL TRADING"/>
    <s v="ALM115"/>
    <s v="AE120090003002482673500"/>
    <s v="AED"/>
    <s v="1,108,320.510"/>
    <s v="31-OCT-22"/>
    <s v="AED"/>
    <s v="1108320.51"/>
    <s v="True"/>
    <s v="True"/>
    <s v="True"/>
    <s v="True"/>
    <m/>
    <m/>
    <m/>
    <s v="AL MOROOJ INTERNATIONAL GENERAL TRADING"/>
    <n v="675464"/>
    <s v="1108320.51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94"/>
    <s v="10/27/2022 12:24:20 PM"/>
    <s v="10/27/2022 2:14:32 PM"/>
    <s v="PA_BankingApproval"/>
    <s v="Pending Banking Approval"/>
    <x v="4"/>
    <s v="Alshaya International Trading Company - KSA"/>
    <s v="580774.7"/>
    <s v="SAR"/>
    <s v="2022"/>
    <s v="WAEL MOHAMMED AL-FARHAN TRADING EST"/>
    <s v="WMA001"/>
    <s v="riya.thomas"/>
    <m/>
    <m/>
    <s v="Month"/>
    <s v="4"/>
    <s v="Oct"/>
    <s v="Inventory"/>
    <s v="308294_WMA001_WK4/TCP"/>
    <s v="10/3/2022 12:00:00 AM"/>
    <s v="FNB/WAEL MOHAMMED AL-FARHAN TRADING EST"/>
    <x v="3"/>
    <s v="10/27/2022 12:00:00 AM"/>
    <m/>
    <m/>
    <s v="savitha.lakshman[Savitha]"/>
    <s v="riya.thomas[Riya]"/>
    <s v="BankingApproval"/>
    <s v="30000"/>
    <m/>
    <s v="Yes"/>
    <m/>
    <m/>
    <s v="TCP"/>
    <s v="OU_KSA2(KSA2)"/>
    <s v="WAEL MOHAMMED AL-FARHAN TRADING EST"/>
    <s v="WMA001"/>
    <s v="SA0410000007760743000109WAEL MOHAMMED AHMED AL FARHAN"/>
    <s v="SAR"/>
    <s v="580,774.700"/>
    <s v="31-OCT-22"/>
    <m/>
    <m/>
    <s v="True"/>
    <s v="True"/>
    <s v="True"/>
    <s v="True"/>
    <m/>
    <m/>
    <m/>
    <s v="WAEL MOHAMMED AL-FARHAN TRADING EST"/>
    <n v="675465"/>
    <s v="580774.70"/>
    <s v="S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Unable to open batch in oracle - Bot1"/>
    <s v="10/27/2022"/>
    <m/>
  </r>
  <r>
    <s v="PA-000000000000308288"/>
    <s v="10/27/2022 11:58:32 AM"/>
    <s v="10/27/2022 2:19:03 PM"/>
    <s v="PA_BankingApproval"/>
    <s v="Pending Banking Approval"/>
    <x v="6"/>
    <s v="M.H.ALSHAYA COMPANY W.L.L."/>
    <s v="62300.32"/>
    <s v="KWD"/>
    <s v="2022"/>
    <s v="AL MOROOJ GENERAL TRADING EST."/>
    <s v="MGT001"/>
    <s v="riya.thomas"/>
    <m/>
    <m/>
    <s v="Month"/>
    <s v="4"/>
    <s v="Oct"/>
    <s v="Inventory"/>
    <s v="308288_MGT001_WK4/TCP"/>
    <s v="10/31/2022 12:00:00 AM"/>
    <s v="HOS/AL MOROOJ GENERAL TRADING EST."/>
    <x v="0"/>
    <s v="10/27/2022 12:00:00 AM"/>
    <m/>
    <m/>
    <s v="savitha.lakshman[Savitha]"/>
    <s v="riya.thomas[Riya]"/>
    <s v="BankingApproval"/>
    <s v="60000"/>
    <s v="96167.7"/>
    <s v="Yes"/>
    <m/>
    <m/>
    <s v="TCP"/>
    <s v="OU_KUWAIT(KUW)"/>
    <s v="AL MOROOJ GENERAL TRADING EST."/>
    <s v="MGT001"/>
    <s v="KW34KWIB0000000000011010070312"/>
    <s v="KWD"/>
    <s v="62,300.320"/>
    <s v="31-OCT-22"/>
    <s v="KWD"/>
    <s v="62300.320"/>
    <s v="True"/>
    <s v="True"/>
    <s v="True"/>
    <s v="True"/>
    <m/>
    <m/>
    <m/>
    <s v="AL MOROOJ GENERAL TRADING EST."/>
    <n v="675466"/>
    <s v="30894.48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76"/>
    <s v="10/27/2022 10:56:10 AM"/>
    <s v="10/27/2022 2:44:59 PM"/>
    <s v="PA_BankingApproval"/>
    <s v="Pending Banking Approval"/>
    <x v="6"/>
    <s v="M.H.ALSHAYA COMPANY W.L.L."/>
    <s v="3540"/>
    <s v="KWD"/>
    <s v="2022"/>
    <s v="HYDRO CENTER FOR AGRICULTURAL CONT."/>
    <s v="HYD001"/>
    <s v="teena.kumar"/>
    <m/>
    <m/>
    <s v="Month"/>
    <s v="4"/>
    <s v="Oct"/>
    <s v="General Expense"/>
    <s v="308276_HYD001_WK4/SUPP"/>
    <s v="10/28/2022 12:00:00 AM"/>
    <s v="ADM/HYDRO CENTER FOR AGRICULTURAL CONT."/>
    <x v="3"/>
    <s v="10/27/2022 12:00:00 AM"/>
    <m/>
    <m/>
    <s v="gongati.reddy[Gongati]"/>
    <s v="teena.kumar[Teena]"/>
    <s v="BankingApproval"/>
    <s v="3500"/>
    <s v="4197"/>
    <s v="Yes"/>
    <m/>
    <m/>
    <s v="SUPP"/>
    <s v="OU_KUWAIT(KUW)"/>
    <s v="HYDRO CENTER FOR AGRICULTURAL CONT."/>
    <s v="HYD001"/>
    <s v="KW39NBOK0000000000001003438854"/>
    <s v="KWD"/>
    <s v="3,540.000"/>
    <s v="31-OCT-22"/>
    <s v="KWD"/>
    <s v="3540.000"/>
    <s v="True"/>
    <s v="True"/>
    <s v="True"/>
    <s v="True"/>
    <m/>
    <m/>
    <m/>
    <s v="HYDRO CENTER FOR AGRICULTURAL CONT."/>
    <n v="675468"/>
    <s v="3540.00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78"/>
    <s v="10/27/2022 12:27:12 PM"/>
    <s v="10/27/2022 2:46:31 PM"/>
    <s v="PA_BankingApproval"/>
    <s v="Pending Banking Approval"/>
    <x v="6"/>
    <s v="M.H.ALSHAYA COMPANY W.L.L."/>
    <s v="6300"/>
    <s v="KWD"/>
    <s v="2022"/>
    <s v="MAGIC SWEET FOR HOTELS APARTMENTS CO"/>
    <s v="MAG022"/>
    <s v="teena.kumar"/>
    <m/>
    <m/>
    <s v="Month"/>
    <s v="4"/>
    <s v="Oct"/>
    <s v="General Expense"/>
    <s v="308278_MAG022_WK4/SUPP"/>
    <s v="10/28/2022 12:00:00 AM"/>
    <s v="ADD/MAGIC SWEET FOR HOTELS APARTMENTS CO"/>
    <x v="3"/>
    <s v="10/27/2022 12:00:00 AM"/>
    <m/>
    <m/>
    <s v="gongati.reddy[Gongati]"/>
    <s v="teena.kumar[Teena]"/>
    <s v="BankingApproval"/>
    <s v="6500"/>
    <s v="14640"/>
    <s v="Yes"/>
    <m/>
    <m/>
    <s v="SUPP"/>
    <s v="OU_KUWAIT(KUW)"/>
    <s v="MAGIC SWEET FOR HOTELS APARTMENTS CO"/>
    <s v="MAG022"/>
    <s v="KW48BKME0000000000000036875666"/>
    <s v="KWD"/>
    <s v="6,300.000"/>
    <s v="31-OCT-22"/>
    <s v="KWD"/>
    <s v="6300.000"/>
    <s v="True"/>
    <s v="True"/>
    <s v="True"/>
    <s v="True"/>
    <m/>
    <m/>
    <m/>
    <s v="MAGIC SWEET FOR HOTELS APARTMENTS CO"/>
    <n v="675469"/>
    <s v="6300.00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80"/>
    <s v="10/27/2022 11:06:15 AM"/>
    <s v="10/27/2022 2:47:33 PM"/>
    <s v="PA_BankingApproval"/>
    <s v="Pending Banking Approval"/>
    <x v="6"/>
    <s v="M.H.ALSHAYA COMPANY W.L.L."/>
    <s v="5297"/>
    <s v="KWD"/>
    <s v="2022"/>
    <s v="VERMINEX CO. FOR RODENTS &amp; BLIGHTS"/>
    <s v="VER001"/>
    <s v="teena.kumar"/>
    <m/>
    <m/>
    <s v="Month"/>
    <s v="4"/>
    <s v="Oct"/>
    <s v="General Expense"/>
    <s v="308280_VER001_WK4/SUPP"/>
    <s v="10/28/2022 12:00:00 AM"/>
    <s v="ADM/VERMINEX CO. FOR RODENTS &amp; BLIGHTS"/>
    <x v="3"/>
    <s v="10/27/2022 12:00:00 AM"/>
    <m/>
    <m/>
    <s v="gongati.reddy[Gongati]"/>
    <s v="teena.kumar[Teena]"/>
    <s v="BankingApproval"/>
    <s v="5500"/>
    <s v="10266"/>
    <s v="Yes"/>
    <m/>
    <m/>
    <m/>
    <m/>
    <m/>
    <m/>
    <m/>
    <m/>
    <m/>
    <m/>
    <m/>
    <m/>
    <m/>
    <m/>
    <m/>
    <m/>
    <m/>
    <m/>
    <m/>
    <s v="VERMINEX CO. FOR RODENTS &amp; BLIGHTS"/>
    <n v="675470"/>
    <s v="5297.00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DBR Reports Download Failed"/>
    <s v="10/27/2022"/>
    <m/>
  </r>
  <r>
    <s v="PA-000000000000308301"/>
    <s v="10/27/2022 12:38:32 PM"/>
    <s v="10/27/2022 2:59:36 PM"/>
    <s v="PA_BankingApproval"/>
    <s v="Pending Banking Approval"/>
    <x v="6"/>
    <s v="M.H.ALSHAYA COMPANY W.L.L."/>
    <s v="3473.675"/>
    <s v="KWD"/>
    <s v="2022"/>
    <s v="ARWA GULF GEN. TRAD. &amp; CONT. CO."/>
    <s v="AGG001"/>
    <s v="teena.kumar"/>
    <m/>
    <m/>
    <s v="Month"/>
    <s v="4"/>
    <s v="Oct"/>
    <s v="General Expense"/>
    <s v="308301_AGG001_WK4/SUPP"/>
    <s v="10/28/2022 12:00:00 AM"/>
    <s v="ADM/ARWA GULF GEN. TRAD. &amp; CONT. CO."/>
    <x v="3"/>
    <s v="10/27/2022 12:00:00 AM"/>
    <m/>
    <m/>
    <s v="gongati.reddy[Gongati]"/>
    <s v="teena.kumar[Teena]"/>
    <s v="BankingApproval"/>
    <s v="4000"/>
    <s v="6713.65"/>
    <s v="Yes"/>
    <m/>
    <m/>
    <s v="SUPP"/>
    <s v="OU_KUWAIT(KUW)"/>
    <s v="ARWA GULF GEN. TRAD. &amp; CONT. CO."/>
    <s v="AGG001"/>
    <s v="KW93COMB0000019428905100414016"/>
    <s v="KWD"/>
    <s v="3,473.675"/>
    <s v="31-OCT-22"/>
    <s v="KWD"/>
    <s v="3473.675"/>
    <s v="True"/>
    <s v="True"/>
    <s v="True"/>
    <s v="True"/>
    <m/>
    <m/>
    <m/>
    <s v="ARWA GULF GEN. TRAD. &amp; CONT. CO."/>
    <n v="675471"/>
    <s v="3473.675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07"/>
    <s v="10/27/2022 1:00:26 PM"/>
    <s v="10/27/2022 3:03:19 PM"/>
    <s v="PA_BankingApproval"/>
    <s v="Pending Banking Approval"/>
    <x v="6"/>
    <s v="M.H.ALSHAYA COMPANY W.L.L."/>
    <s v="1045.52"/>
    <s v="KWD"/>
    <s v="2022"/>
    <s v="LULUAT AL JAWAD ELECTRICAL AND ELECTRONICS APPLIANCES CO"/>
    <s v="LUL008"/>
    <s v="teena.kumar"/>
    <m/>
    <m/>
    <s v="Month"/>
    <s v="4"/>
    <s v="Oct"/>
    <s v="General Expense"/>
    <s v="308307_LUL008_WK4/SUPP"/>
    <s v="10/28/2022 12:00:00 AM"/>
    <s v="LOG/LULUAT AL JAWAD ELECTRICAL AND ELECTRONICS APPLIANCES CO"/>
    <x v="3"/>
    <s v="10/27/2022 12:00:00 AM"/>
    <m/>
    <m/>
    <s v="gongati.reddy[Gongati]"/>
    <s v="teena.kumar[Teena]"/>
    <s v="BankingApproval"/>
    <s v="1000"/>
    <s v="1204.77"/>
    <s v="Yes"/>
    <m/>
    <m/>
    <s v="SUPP"/>
    <s v="OU_KUWAIT(KUW)"/>
    <s v="LULUAT AL JAWAD ELECTRICAL AND ELECTRONICS APPLIANCES CO"/>
    <s v="LUL008"/>
    <s v="KW43NBOK0000000000002022368104"/>
    <s v="KWD"/>
    <s v="1,045.520"/>
    <s v="31-OCT-22"/>
    <s v="KWD"/>
    <s v="1045.520"/>
    <s v="True"/>
    <s v="True"/>
    <s v="True"/>
    <s v="True"/>
    <m/>
    <m/>
    <m/>
    <s v="LULUAT AL JAWAD ELECTRICAL AND ELECTRONICS APPLIANCES CO"/>
    <n v="675472"/>
    <s v="1045.52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5917"/>
    <s v="10/18/2022 9:33:39 AM"/>
    <s v="10/27/2022 3:06:09 PM"/>
    <s v="PA_BankingApproval"/>
    <s v="Pending Banking Approval"/>
    <x v="6"/>
    <s v="M.H.ALSHAYA COMPANY W.L.L."/>
    <s v="55258.46"/>
    <s v="KWD"/>
    <s v="2022"/>
    <s v="MOHAMED N AL HAJERY &amp; SONS LTD"/>
    <s v="MOH035"/>
    <s v="teena.kumar"/>
    <m/>
    <m/>
    <s v="Month"/>
    <s v="1"/>
    <s v="Oct"/>
    <s v="Inventory"/>
    <s v="305917_MOH035_WK1/SUPP"/>
    <s v="10/25/2022 12:00:00 AM"/>
    <s v="WEL/MOHAMED N AL HAJERY &amp; SONS LTD"/>
    <x v="3"/>
    <s v="10/27/2022 12:00:00 AM"/>
    <m/>
    <m/>
    <s v="christon.martin[Christon]"/>
    <s v="teena.kumar[Teena]"/>
    <s v="BankingApproval"/>
    <s v="10910.41"/>
    <m/>
    <s v="Yes"/>
    <m/>
    <m/>
    <s v="SUPP"/>
    <s v="OU_KUWAIT(KUW)"/>
    <s v="MOHAMED N AL HAJERY &amp; SONS LTD"/>
    <s v="MOH035"/>
    <s v="KW65HBME0000000000001005552001/(FOR BOOTS)"/>
    <s v="KWD"/>
    <s v="55,258.460"/>
    <s v="31-OCT-22"/>
    <s v="KWD"/>
    <s v="55258.460"/>
    <s v="True"/>
    <s v="True"/>
    <s v="True"/>
    <s v="True"/>
    <m/>
    <m/>
    <m/>
    <s v="MOHAMED N AL HAJERY &amp; SONS LTD"/>
    <n v="675473"/>
    <s v="55258.46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192"/>
    <s v="10/26/2022 6:25:11 PM"/>
    <s v="10/27/2022 3:07:50 PM"/>
    <s v="PA_BankingApproval"/>
    <s v="Pending Banking Approval"/>
    <x v="6"/>
    <s v="M.H.ALSHAYA COMPANY W.L.L."/>
    <s v="3227.415"/>
    <s v="KWD"/>
    <s v="2022"/>
    <s v="BANG &amp; ECHO GENERAL TRADING"/>
    <s v="BEG001"/>
    <s v="teena.kumar"/>
    <m/>
    <m/>
    <s v="Month"/>
    <s v="4"/>
    <s v="Oct"/>
    <s v="Inventory"/>
    <s v="308192_BEG001_WK4/SUPP"/>
    <s v="10/27/2022 12:00:00 AM"/>
    <s v="HOS/BANG &amp; ECHO GENERAL TRADING"/>
    <x v="3"/>
    <s v="10/27/2022 12:00:00 AM"/>
    <m/>
    <m/>
    <s v="nikhilalex.ta[Nikhil Alex]"/>
    <s v="teena.kumar[Teena]"/>
    <s v="BankingApproval"/>
    <s v="3227.415"/>
    <s v="3227.42"/>
    <s v="Yes"/>
    <m/>
    <m/>
    <s v="SUPP"/>
    <s v="OU_KUWAIT(KUW)"/>
    <s v="BANG &amp; ECHO GENERAL TRADING"/>
    <s v="BEG001"/>
    <m/>
    <s v="KWD"/>
    <s v="3,227.415"/>
    <s v="31-OCT-22"/>
    <s v="KWD"/>
    <s v="3227.415"/>
    <s v="True"/>
    <s v="True"/>
    <s v="True"/>
    <s v="True"/>
    <m/>
    <m/>
    <m/>
    <s v="BANG &amp; ECHO GENERAL TRADING"/>
    <n v="675474"/>
    <s v="3227.415"/>
    <s v="KWD"/>
    <s v="26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194"/>
    <s v="10/26/2022 6:35:26 PM"/>
    <s v="10/27/2022 3:08:40 PM"/>
    <s v="PA_BankingApproval"/>
    <s v="Pending Banking Approval"/>
    <x v="6"/>
    <s v="M.H.ALSHAYA COMPANY W.L.L."/>
    <s v="1686.32"/>
    <s v="KWD"/>
    <s v="2022"/>
    <s v="BOLAND &amp; GHARABALLY CO.W.L.L."/>
    <s v="BOG001"/>
    <s v="teena.kumar"/>
    <m/>
    <m/>
    <s v="Month"/>
    <s v="4"/>
    <s v="Oct"/>
    <s v="Inventory"/>
    <s v="308194_BOG001_WK4/SUPP"/>
    <s v="10/27/2022 12:00:00 AM"/>
    <s v="HOS/BOLAND &amp; GHARABALLY CO.W.L.L."/>
    <x v="3"/>
    <s v="10/27/2022 12:00:00 AM"/>
    <m/>
    <m/>
    <s v="nikhilalex.ta[Nikhil Alex]"/>
    <s v="teena.kumar[Teena]"/>
    <s v="BankingApproval"/>
    <s v="1686.32"/>
    <s v="2364.16"/>
    <s v="Yes"/>
    <m/>
    <m/>
    <s v="SUPP"/>
    <s v="OU_KUWAIT(KUW)"/>
    <s v="BOLAND &amp; GHARABALLY CO.W.L.L."/>
    <s v="BOG001"/>
    <s v="KW88KFHO0000000000011010415034"/>
    <s v="KWD"/>
    <s v="1,686.320"/>
    <s v="31-OCT-22"/>
    <s v="KWD"/>
    <s v="1686.320"/>
    <s v="True"/>
    <s v="True"/>
    <s v="True"/>
    <s v="True"/>
    <m/>
    <m/>
    <m/>
    <s v="BOLAND &amp; GHARABALLY CO.W.L.L."/>
    <n v="675475"/>
    <s v="1686.320"/>
    <s v="KWD"/>
    <s v="26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197"/>
    <s v="10/26/2022 7:21:01 PM"/>
    <s v="10/27/2022 3:09:43 PM"/>
    <s v="PA_BankingApproval"/>
    <s v="Pending Banking Approval"/>
    <x v="6"/>
    <s v="M.H.ALSHAYA COMPANY W.L.L."/>
    <s v="5233.95"/>
    <s v="KWD"/>
    <s v="2022"/>
    <s v="GOODLIFE GENERAL TRADING FOR FOODSTUFF CO W.L.L"/>
    <s v="GGT007"/>
    <s v="teena.kumar"/>
    <m/>
    <m/>
    <s v="Month"/>
    <s v="4"/>
    <s v="Oct"/>
    <s v="Inventory"/>
    <s v="308197_GGT007_WK4/SUPP"/>
    <s v="10/27/2022 12:00:00 AM"/>
    <s v="HOS/GOODLIFE GENERAL TRADING FOR FOODSTUFF CO W.L.L"/>
    <x v="3"/>
    <s v="10/27/2022 12:00:00 AM"/>
    <m/>
    <m/>
    <s v="nikhilalex.ta[Nikhil Alex]"/>
    <s v="teena.kumar[Teena]"/>
    <s v="BankingApproval"/>
    <s v="254.43"/>
    <s v="18366.57"/>
    <s v="Yes"/>
    <m/>
    <m/>
    <s v="SUPP"/>
    <s v="OU_KUWAIT(KUW)"/>
    <s v="GOODLIFE GENERAL TRADING FOR FOODSTUFF CO W.L.L"/>
    <s v="GGT007"/>
    <s v="KW47NBOK0000000000002010887985"/>
    <s v="KWD"/>
    <s v="5,233.950"/>
    <s v="31-OCT-22"/>
    <s v="KWD"/>
    <s v="5233.950"/>
    <s v="True"/>
    <s v="True"/>
    <s v="True"/>
    <s v="True"/>
    <m/>
    <m/>
    <m/>
    <s v="GOODLIFE GENERAL TRADING FOR FOODSTUFF CO W.L.L"/>
    <n v="675476"/>
    <s v="5233.950"/>
    <s v="KWD"/>
    <s v="26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14"/>
    <s v="10/27/2022 6:00:02 AM"/>
    <s v="10/27/2022 3:10:53 PM"/>
    <s v="PA_BankingApproval"/>
    <s v="Pending Banking Approval"/>
    <x v="6"/>
    <s v="M.H.ALSHAYA COMPANY W.L.L."/>
    <s v="1830.062"/>
    <s v="KWD"/>
    <s v="2022"/>
    <s v="BOUSHAHRI GROUP W.L.L."/>
    <s v="BOU002"/>
    <s v="teena.kumar"/>
    <m/>
    <m/>
    <s v="Month"/>
    <s v="4"/>
    <s v="Oct"/>
    <s v="Inventory"/>
    <s v="308214_BOU002_WK4/SUPP"/>
    <s v="10/27/2022 12:00:00 AM"/>
    <s v="WEL/BOUSHAHRI GROUP W.L.L."/>
    <x v="3"/>
    <s v="10/27/2022 12:00:00 AM"/>
    <m/>
    <m/>
    <s v="nikhilalex.ta[Nikhil Alex]"/>
    <s v="teena.kumar[Teena]"/>
    <s v="BankingApproval"/>
    <s v="2945"/>
    <s v="3176.31"/>
    <s v="Yes"/>
    <m/>
    <m/>
    <s v="SUPP"/>
    <s v="OU_KUWAIT(KUW)"/>
    <s v="BOUSHAHRI GROUP W.L.L."/>
    <s v="BOU002"/>
    <s v="KW64GULB0000000000000006603090"/>
    <s v="KWD"/>
    <s v="1,830.062"/>
    <s v="31-OCT-22"/>
    <s v="KWD"/>
    <s v="1830.062"/>
    <s v="True"/>
    <s v="True"/>
    <s v="True"/>
    <s v="True"/>
    <m/>
    <m/>
    <m/>
    <s v="BOUSHAHRI GROUP W.L.L."/>
    <n v="675477"/>
    <s v="1830.062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12"/>
    <s v="10/27/2022 1:22:51 PM"/>
    <s v="10/27/2022 3:25:54 PM"/>
    <s v="PA_BankingApproval"/>
    <s v="Pending Banking Approval"/>
    <x v="2"/>
    <s v="M.H. ALSHAYA CO W.L.L - QATAR"/>
    <s v="1823737.96"/>
    <s v="QAR"/>
    <s v="2022"/>
    <s v="SALAM STUDIO &amp; STORES"/>
    <s v="SAL005"/>
    <s v="aneel.kothakota"/>
    <m/>
    <m/>
    <s v="Month"/>
    <s v="3"/>
    <s v="Oct"/>
    <s v="Inventory"/>
    <s v="308312_SAL005_WK3/SUPP"/>
    <s v="10/27/2022 12:00:00 AM"/>
    <s v="WEL/SALAM STUDIO &amp; STORES"/>
    <x v="0"/>
    <s v="10/27/2022 12:00:00 AM"/>
    <m/>
    <m/>
    <s v="rajeesh.vv[Rajeesh]"/>
    <s v="aneel.kothakota[Aneel]"/>
    <s v="BankingApproval"/>
    <s v="900000"/>
    <s v="2106825.79"/>
    <s v="Yes"/>
    <m/>
    <m/>
    <m/>
    <m/>
    <m/>
    <m/>
    <m/>
    <m/>
    <m/>
    <m/>
    <m/>
    <m/>
    <m/>
    <m/>
    <m/>
    <m/>
    <m/>
    <m/>
    <m/>
    <s v="SALAM STUDIO &amp; STORES"/>
    <n v="675478"/>
    <s v="1823737.96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PA Document download Failed"/>
    <s v="10/27/2022"/>
    <m/>
  </r>
  <r>
    <s v="PA-000000000000308336"/>
    <s v="10/27/2022 3:08:59 PM"/>
    <s v="10/27/2022 3:26:24 PM"/>
    <s v="PA_BankingApproval"/>
    <s v="Pending Banking Approval"/>
    <x v="13"/>
    <s v="Dareen Pharmacies L.L.C"/>
    <s v="34626.19"/>
    <s v="AED"/>
    <s v="2022"/>
    <s v="SAFE PIERCING MEDICAL EQUIPMENTS L.L.C"/>
    <s v="SAF029"/>
    <s v="riya.thomas"/>
    <m/>
    <m/>
    <s v="Month"/>
    <s v="4"/>
    <s v="Oct"/>
    <s v="Inventory"/>
    <s v="308336_SAF029_WK04/TCP"/>
    <s v="10/31/2022 12:00:00 AM"/>
    <s v="WEL/SAFE PIERCING MEDICAL EQUIPMENTS L.L.C"/>
    <x v="2"/>
    <s v="10/27/2022 12:00:00 AM"/>
    <m/>
    <m/>
    <s v="ravi.surendran[Ravi]"/>
    <s v="riya.thomas[Riya]"/>
    <s v="BankingApproval"/>
    <s v="0"/>
    <s v="91775.9"/>
    <s v="Yes"/>
    <s v="High"/>
    <m/>
    <s v="TCP"/>
    <s v="OU_DPH(IO_DPH1)"/>
    <s v="SAFE PIERCING MEDICAL EQUIPMENTS L.L.C"/>
    <s v="SAF029"/>
    <s v="AE510340003708283921501"/>
    <s v="AED"/>
    <s v="34,626.190"/>
    <s v="31-OCT-22"/>
    <s v="AED"/>
    <s v="34626.19"/>
    <s v="True"/>
    <s v="True"/>
    <s v="True"/>
    <s v="True"/>
    <m/>
    <m/>
    <m/>
    <s v="SAFE PIERCING MEDICAL EQUIPMENTS L.L.C"/>
    <n v="675479"/>
    <s v="34626.19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26"/>
    <s v="10/27/2022 2:23:57 PM"/>
    <s v="10/27/2022 3:27:44 PM"/>
    <s v="PA_BankingApproval"/>
    <s v="Pending Banking Approval"/>
    <x v="6"/>
    <s v="M.H.ALSHAYA COMPANY W.L.L."/>
    <s v="218.4"/>
    <s v="KWD"/>
    <s v="2022"/>
    <s v="ALI ABDULWAHAB AL MUTAWA COMMERCIAL CO."/>
    <s v="ALI047"/>
    <s v="teena.kumar"/>
    <m/>
    <m/>
    <s v="Month"/>
    <s v="3"/>
    <s v="Oct"/>
    <s v="Inventory"/>
    <s v="308226_ALI047_WK3"/>
    <s v="10/28/2022 12:00:00 AM"/>
    <s v="WEL/ALI ABDULWAHAB AL MUTAWA COMMERCIAL CO."/>
    <x v="3"/>
    <s v="10/27/2022 12:00:00 AM"/>
    <m/>
    <m/>
    <s v="anil.k[Anil]"/>
    <s v="teena.kumar[Teena]"/>
    <s v="BankingApproval"/>
    <s v="224.952"/>
    <s v="218.4"/>
    <s v="Yes"/>
    <m/>
    <m/>
    <s v="308226_ALI047_WK3"/>
    <s v="OU_KUWAIT(KUW)"/>
    <s v="ALI ABDULWAHAB AL MUTAWA COMMERCIAL CO."/>
    <s v="ALI047"/>
    <s v="KW64KFHO0000000000011010000209"/>
    <s v="KWD"/>
    <s v="218.400"/>
    <s v="31-OCT-22"/>
    <s v="KWD"/>
    <s v="218.400"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335"/>
    <s v="10/27/2022 2:54:25 PM"/>
    <s v="10/27/2022 3:27:55 PM"/>
    <s v="PA_BankingApproval"/>
    <s v="Pending Banking Approval"/>
    <x v="1"/>
    <s v="Alshaya International Co. L.L.C, Dubai"/>
    <s v="1019.09"/>
    <s v="AED"/>
    <s v="2022"/>
    <s v="SAFE PIERCING MEDICAL EQUIPMENTS L.L.C"/>
    <s v="SAF029"/>
    <s v="riya.thomas"/>
    <m/>
    <m/>
    <s v="Month"/>
    <s v="4"/>
    <s v="Oct"/>
    <s v="Inventory"/>
    <s v="308335_SAF029_WK04/TCP"/>
    <s v="10/31/2022 12:00:00 AM"/>
    <s v="WEL/SAFE PIERCING MEDICAL EQUIPMENTS L.L.C"/>
    <x v="1"/>
    <s v="10/27/2022 12:00:00 AM"/>
    <m/>
    <m/>
    <s v="ravi.surendran[Ravi]"/>
    <s v="riya.thomas[Riya]"/>
    <s v="BankingApproval"/>
    <s v="0"/>
    <s v="35285.01"/>
    <s v="Yes"/>
    <s v="High"/>
    <m/>
    <s v="TCP"/>
    <s v="OU_DIC(IO_DIC)"/>
    <s v="SAFE PIERCING MEDICAL EQUIPMENTS L.L.C"/>
    <s v="SAF029"/>
    <s v="AE510340003708283921501"/>
    <s v="AED"/>
    <s v="1,019.090"/>
    <s v="31-OCT-22"/>
    <s v="AED"/>
    <s v="1019.09"/>
    <s v="True"/>
    <s v="True"/>
    <s v="True"/>
    <s v="True"/>
    <m/>
    <m/>
    <m/>
    <s v="SAFE PIERCING MEDICAL EQUIPMENTS L.L.C"/>
    <n v="675480"/>
    <s v="1019.09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46"/>
    <s v="10/27/2022 2:22:58 PM"/>
    <s v="10/27/2022 3:28:56 PM"/>
    <s v="PA_BankingApproval"/>
    <s v="Pending Banking Approval"/>
    <x v="6"/>
    <s v="M.H.ALSHAYA COMPANY W.L.L."/>
    <s v="21071.116"/>
    <s v="KWD"/>
    <s v="2022"/>
    <s v="FOOD CHOICE CO"/>
    <s v="FOO003"/>
    <s v="teena.kumar"/>
    <m/>
    <m/>
    <s v="Month"/>
    <s v="3"/>
    <s v="Oct"/>
    <s v="Inventory"/>
    <s v="308246_FOO003_WK3"/>
    <s v="10/27/2022 12:00:00 AM"/>
    <s v="HOS/FOOD CHOICE CO"/>
    <x v="3"/>
    <s v="10/27/2022 12:00:00 AM"/>
    <m/>
    <m/>
    <s v="anil.k[Anil]"/>
    <s v="teena.kumar[Teena]"/>
    <s v="BankingApproval"/>
    <s v="72956.6716"/>
    <s v="70831.72"/>
    <s v="Yes"/>
    <m/>
    <m/>
    <s v="308246_FOO003_WK3"/>
    <s v="OU_KUWAIT(KUW)"/>
    <s v="FOOD CHOICE CO"/>
    <s v="FOO003"/>
    <s v="KW41NBOK0000000000001000366828"/>
    <s v="KWD"/>
    <s v="21,071.116"/>
    <s v="31-OCT-22"/>
    <s v="KWD"/>
    <s v="21071.116"/>
    <s v="True"/>
    <s v="True"/>
    <s v="True"/>
    <s v="True"/>
    <m/>
    <m/>
    <m/>
    <s v="FOOD CHOICE CO"/>
    <n v="675481"/>
    <s v="21071.116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30"/>
    <s v="10/27/2022 2:49:10 PM"/>
    <s v="10/27/2022 3:29:36 PM"/>
    <s v="PA_BankingApproval"/>
    <s v="Pending Banking Approval"/>
    <x v="0"/>
    <s v="Alshaya Trading Company - UAE"/>
    <s v="6000.25"/>
    <s v="AED"/>
    <s v="2022"/>
    <s v="SAFE PIERCING MEDICAL EQUIPMENTS L.L.C"/>
    <s v="SAF029"/>
    <s v="riya.thomas"/>
    <m/>
    <m/>
    <s v="Month"/>
    <s v="4"/>
    <s v="Oct"/>
    <s v="Inventory"/>
    <s v="308330_SAF029_WK04/TCP"/>
    <s v="10/31/2022 12:00:00 AM"/>
    <s v="WEL/SAFE PIERCING MEDICAL EQUIPMENTS L.L.C"/>
    <x v="0"/>
    <s v="10/27/2022 12:00:00 AM"/>
    <m/>
    <m/>
    <s v="ravi.surendran[Ravi]"/>
    <s v="riya.thomas[Riya]"/>
    <s v="BankingApproval"/>
    <s v="0"/>
    <s v="34340.73"/>
    <s v="Yes"/>
    <s v="High"/>
    <m/>
    <s v="TCP"/>
    <s v="OU_UAE(UAE)"/>
    <s v="SAFE PIERCING MEDICAL EQUIPMENTS L.L.C"/>
    <s v="SAF029"/>
    <s v="AE510340003708283921501"/>
    <s v="AED"/>
    <s v="6,000.250"/>
    <s v="31-OCT-22"/>
    <s v="AED"/>
    <s v="6000.25"/>
    <s v="True"/>
    <s v="True"/>
    <s v="True"/>
    <s v="True"/>
    <m/>
    <m/>
    <m/>
    <s v="SAFE PIERCING MEDICAL EQUIPMENTS L.L.C"/>
    <n v="675482"/>
    <s v="6000.25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77"/>
    <s v="10/27/2022 2:19:48 PM"/>
    <s v="10/27/2022 3:31:08 PM"/>
    <s v="PA_BankingApproval"/>
    <s v="Pending Banking Approval"/>
    <x v="6"/>
    <s v="M.H.ALSHAYA COMPANY W.L.L."/>
    <s v="329951.1"/>
    <s v="KWD"/>
    <s v="2022"/>
    <s v="STAR FRUIT CO."/>
    <s v="STA006"/>
    <s v="teena.kumar"/>
    <m/>
    <m/>
    <s v="Month"/>
    <s v="3"/>
    <s v="Oct"/>
    <s v="Inventory"/>
    <s v="308277_STA006_WK3"/>
    <s v="10/28/2022 12:00:00 AM"/>
    <s v="HOS/STAR FRUIT CO."/>
    <x v="3"/>
    <s v="10/27/2022 12:00:00 AM"/>
    <m/>
    <m/>
    <s v="anil.k[Anil]"/>
    <s v="teena.kumar[Teena]"/>
    <s v="BankingApproval"/>
    <s v="390022.9312"/>
    <s v="378663.04"/>
    <s v="Yes"/>
    <m/>
    <m/>
    <s v="308277_STA006_WK3"/>
    <s v="OU_KUWAIT(KUW)"/>
    <s v="STAR FRUIT CO."/>
    <s v="STA006"/>
    <s v="KW21BKME0000000000000025575555"/>
    <s v="KWD"/>
    <s v="329,951.100"/>
    <s v="31-OCT-22"/>
    <s v="KWD"/>
    <s v="329951.100"/>
    <s v="True"/>
    <s v="True"/>
    <s v="True"/>
    <s v="True"/>
    <m/>
    <m/>
    <m/>
    <s v="STAR FRUIT CO."/>
    <n v="675483"/>
    <s v="329951.100"/>
    <s v="KW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34"/>
    <s v="10/27/2022 3:01:37 PM"/>
    <s v="10/27/2022 3:32:18 PM"/>
    <s v="PA_BankingApproval"/>
    <s v="Pending Banking Approval"/>
    <x v="4"/>
    <s v="Alshaya International Trading Company - KSA"/>
    <s v="413745.13"/>
    <s v="SAR"/>
    <s v="2022"/>
    <s v="RADWA TRADING COMPANY            (d)"/>
    <s v="RAD026"/>
    <s v="amith.rego"/>
    <m/>
    <m/>
    <s v="Month"/>
    <s v="4"/>
    <s v="Oct"/>
    <s v="Inventory"/>
    <s v="308334_RAD026_WK4/SUPP"/>
    <m/>
    <s v="WEL/RADWA TRADING COMPANY            (d)"/>
    <x v="3"/>
    <s v="10/27/2022 12:00:00 AM"/>
    <m/>
    <m/>
    <s v="jilson.p[Jilson]"/>
    <s v="amith.rego[Amith]"/>
    <s v="BankingApproval"/>
    <m/>
    <m/>
    <s v="Yes"/>
    <m/>
    <m/>
    <m/>
    <s v="OU_KSA2(KSA2)"/>
    <s v="RADWA TRADING COMPANY            (d)"/>
    <s v="RAD026"/>
    <s v="SA5655000000012062200163 RADWA TRADING COMPANY"/>
    <s v="SAR"/>
    <s v="413,745.13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329"/>
    <s v="10/27/2022 2:45:45 PM"/>
    <s v="10/27/2022 3:33:38 PM"/>
    <s v="PA_BankingApproval"/>
    <s v="Pending Banking Approval"/>
    <x v="4"/>
    <s v="Alshaya International Trading Company - KSA"/>
    <s v="45279.76"/>
    <s v="SAR"/>
    <s v="2022"/>
    <s v="PCD SAUDI ARABIA           d"/>
    <s v="PCD001"/>
    <s v="amith.rego"/>
    <m/>
    <m/>
    <s v="Month"/>
    <s v="4"/>
    <s v="Oct"/>
    <s v="Utilities"/>
    <s v="308329_PCD001_WK4/SUPP"/>
    <m/>
    <s v="WEL/PCD SAUDI ARABIA           d"/>
    <x v="3"/>
    <s v="10/27/2022 12:00:00 AM"/>
    <m/>
    <m/>
    <s v="jilson.p[Jilson]"/>
    <s v="amith.rego[Amith]"/>
    <s v="BankingApproval"/>
    <m/>
    <m/>
    <s v="Yes"/>
    <m/>
    <m/>
    <s v="SUPP"/>
    <s v="OU_KSA2(KSA2)"/>
    <s v="PCD SAUDI ARABIA           d"/>
    <s v="PCD001"/>
    <s v="SA5655000000096787900188PCD SAUDI ARABIA LTD"/>
    <s v="SAR"/>
    <s v="45,279.760"/>
    <s v="31-OCT-22"/>
    <m/>
    <m/>
    <s v="True"/>
    <s v="True"/>
    <s v="True"/>
    <s v="True"/>
    <m/>
    <m/>
    <m/>
    <s v="PCD SAUDI ARABIA d"/>
    <n v="675484"/>
    <s v="45279.76"/>
    <s v="S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Unable to open batch in oracle - Bot1"/>
    <s v="10/27/2022"/>
    <m/>
  </r>
  <r>
    <s v="PA-000000000000308318"/>
    <s v="10/27/2022 2:56:56 PM"/>
    <s v="10/27/2022 3:34:39 PM"/>
    <s v="PA_BankingApproval"/>
    <s v="Pending Banking Approval"/>
    <x v="4"/>
    <s v="Alshaya International Trading Company - KSA"/>
    <s v="9908.4"/>
    <s v="SAR"/>
    <s v="2022"/>
    <s v="MASAYA AL ZUHOOR TRADING ESTABLISHMENT"/>
    <s v="MAS050"/>
    <s v="amith.rego"/>
    <m/>
    <m/>
    <s v="Month"/>
    <s v="3"/>
    <s v="Oct"/>
    <s v="General Expense"/>
    <s v="308318_MAS050_WK3/SUPP"/>
    <s v="10/21/2022 12:00:00 AM"/>
    <s v="ITD/MASAYA AL ZUHOOR TRADING ESTABLISHMENT"/>
    <x v="3"/>
    <s v="10/27/2022 12:00:00 AM"/>
    <m/>
    <m/>
    <s v="basavaraj.g[Basavaraj]"/>
    <s v="amith.rego[Amith]"/>
    <s v="BankingApproval"/>
    <s v="9908.4"/>
    <s v="385008.69"/>
    <s v="Yes"/>
    <m/>
    <m/>
    <s v="SUPP"/>
    <s v="OU_KSA2(KSA2)"/>
    <s v="MASAYA AL ZUHOOR TRADING ESTABLISHMENT"/>
    <s v="MAS050"/>
    <s v="SA2020000001351668099940"/>
    <s v="SAR"/>
    <s v="9,908.400"/>
    <s v="31-OCT-22"/>
    <s v="SAR"/>
    <s v="9908.40"/>
    <s v="True"/>
    <s v="True"/>
    <s v="True"/>
    <s v="True"/>
    <m/>
    <m/>
    <m/>
    <s v="MASAYA AL ZUHOOR TRADING ESTABLISHMENT"/>
    <n v="675499"/>
    <s v="9908.40"/>
    <s v="SAR"/>
    <s v="27-Oct-2022"/>
    <m/>
    <m/>
    <m/>
    <m/>
    <m/>
    <m/>
    <m/>
    <m/>
    <m/>
    <m/>
    <m/>
    <m/>
    <m/>
    <m/>
    <m/>
    <m/>
    <m/>
    <m/>
    <m/>
    <m/>
    <m/>
    <m/>
    <m/>
    <m/>
    <m/>
    <m/>
    <x v="6"/>
    <s v="Oracle Payment Failed- Bot4"/>
    <s v="10/27/2022"/>
    <m/>
  </r>
  <r>
    <s v="PA-000000000000308309"/>
    <s v="10/27/2022 1:09:59 PM"/>
    <s v="10/27/2022 3:41:33 PM"/>
    <s v="PA_BankingApproval"/>
    <s v="Pending Banking Approval"/>
    <x v="5"/>
    <s v="Dareen International Company W.L.L. - Qatar"/>
    <s v="146378.81"/>
    <s v="QAR"/>
    <s v="2022"/>
    <s v="EBN SINA MEDICAL EST."/>
    <s v="EBN001"/>
    <s v="aneel.kothakota"/>
    <m/>
    <m/>
    <s v="Month"/>
    <s v="3"/>
    <s v="Oct"/>
    <s v="Inventory"/>
    <s v="308309_EBN001_WK3/SUPP"/>
    <s v="10/27/2022 12:00:00 AM"/>
    <s v="WEL/EBN SINA MEDICAL EST."/>
    <x v="0"/>
    <s v="10/27/2022 12:00:00 AM"/>
    <m/>
    <m/>
    <s v="rajeesh.vv[Rajeesh]"/>
    <s v="aneel.kothakota[Aneel]"/>
    <s v="BankingApproval"/>
    <s v="250000"/>
    <s v="1576749.38"/>
    <s v="Yes"/>
    <m/>
    <m/>
    <s v="SUPP"/>
    <s v="OU_QATAR(QTR)"/>
    <s v="EBN SINA MEDICAL EST."/>
    <s v="EBN001"/>
    <s v="QA19ARAB000000002101073432100"/>
    <s v="QAR"/>
    <s v="146,378.810"/>
    <s v="31-OCT-22"/>
    <s v="QAR"/>
    <s v="146378.81"/>
    <s v="True"/>
    <s v="True"/>
    <s v="True"/>
    <s v="True"/>
    <m/>
    <m/>
    <m/>
    <s v="EBN SINA MEDICAL EST."/>
    <n v="675485"/>
    <s v="146378.81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10"/>
    <s v="10/27/2022 1:10:59 PM"/>
    <s v="10/27/2022 3:42:04 PM"/>
    <s v="PA_BankingApproval"/>
    <s v="Pending Banking Approval"/>
    <x v="2"/>
    <s v="M.H. ALSHAYA CO W.L.L - QATAR"/>
    <s v="12656.14"/>
    <s v="QAR"/>
    <s v="2022"/>
    <s v="EBN SINA MEDICAL EST."/>
    <s v="EBN001"/>
    <s v="aneel.kothakota"/>
    <m/>
    <m/>
    <s v="Month"/>
    <s v="3"/>
    <s v="Oct"/>
    <s v="Inventory"/>
    <s v="308310_EBN001_WK3/SUPP"/>
    <s v="10/27/2022 12:00:00 AM"/>
    <s v="WEL/EBN SINA MEDICAL EST."/>
    <x v="0"/>
    <s v="10/27/2022 12:00:00 AM"/>
    <m/>
    <m/>
    <s v="rajeesh.vv[Rajeesh]"/>
    <s v="aneel.kothakota[Aneel]"/>
    <s v="BankingApproval"/>
    <s v="11000"/>
    <s v="1576749.38"/>
    <s v="Yes"/>
    <m/>
    <m/>
    <s v="SUPP"/>
    <s v="OU_QATAR3(QTR3)"/>
    <s v="EBN SINA MEDICAL EST."/>
    <s v="EBN001"/>
    <s v="QA19ARAB000000002101073432100"/>
    <s v="QAR"/>
    <s v="12,656.140"/>
    <s v="31-OCT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s v="Unable to find Batch Number"/>
    <s v="10/27/2022"/>
    <m/>
  </r>
  <r>
    <s v="PA-000000000000308315"/>
    <s v="10/27/2022 2:24:17 PM"/>
    <s v="10/27/2022 3:44:46 PM"/>
    <s v="PA_BankingApproval"/>
    <s v="Pending Banking Approval"/>
    <x v="0"/>
    <s v="Alshaya Trading Company - UAE"/>
    <s v="6500"/>
    <s v="AED"/>
    <s v="2022"/>
    <s v="AL KHOORY ATRIUM HOTEL LLC"/>
    <s v="ALH037"/>
    <s v="deepak.agarwal"/>
    <m/>
    <m/>
    <s v="Month"/>
    <s v="4"/>
    <s v="Oct"/>
    <s v="General Expense"/>
    <s v="308315_ALH037_WK4/STR"/>
    <s v="10/27/2022 12:00:00 AM"/>
    <s v="ADM/AL KHOORY ATRIUM HOTEL LLC"/>
    <x v="2"/>
    <s v="10/27/2022 12:00:00 AM"/>
    <m/>
    <m/>
    <s v="veerappa.padashetty[Veerappa]"/>
    <s v="riya.thomas[Riya]"/>
    <s v="BankingApproval"/>
    <s v="6500"/>
    <s v="6500"/>
    <s v="Yes"/>
    <m/>
    <m/>
    <s v="STR"/>
    <s v="OU_UAE(UAE)"/>
    <s v="AL KHOORY ATRIUM HOTEL LLC"/>
    <s v="ALH037"/>
    <s v="AE670260001015161152101"/>
    <s v="AED"/>
    <s v="6,500.000"/>
    <s v="31-OCT-22"/>
    <s v="AED"/>
    <s v="6500.00"/>
    <s v="True"/>
    <s v="True"/>
    <s v="True"/>
    <s v="True"/>
    <m/>
    <m/>
    <m/>
    <s v="AL KHOORY ATRIUM HOTEL LLC"/>
    <n v="675487"/>
    <s v="6500.00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316"/>
    <s v="10/27/2022 1:32:02 PM"/>
    <s v="10/27/2022 4:12:56 PM"/>
    <s v="PA_BankingApproval"/>
    <s v="Pending Banking Approval"/>
    <x v="5"/>
    <s v="Dareen International Company W.L.L. - Qatar"/>
    <s v="102920"/>
    <s v="QAR"/>
    <s v="2022"/>
    <s v="INTERNATIONAL PRINTING STATIONARY &amp; TRADING CO."/>
    <s v="INT085"/>
    <s v="aneel.kothakota"/>
    <m/>
    <m/>
    <s v="Month"/>
    <s v="4"/>
    <s v="Oct"/>
    <s v="General Expense"/>
    <s v="308316_INT085_WK4/SUPP"/>
    <s v="10/27/2022 12:00:00 AM"/>
    <s v="MND/INTERNATIONAL PRINTING STATIONARY &amp; TRADING CO."/>
    <x v="0"/>
    <s v="10/27/2022 12:00:00 AM"/>
    <m/>
    <m/>
    <s v="rajeesh.vv[Rajeesh]"/>
    <s v="aneel.kothakota[Aneel]"/>
    <s v="BankingApproval"/>
    <s v="32783"/>
    <s v="461852"/>
    <s v="Yes"/>
    <m/>
    <m/>
    <s v="SUPP"/>
    <s v="OU_QATAR(QTR)"/>
    <s v="INTERNATIONAL PRINTING STATIONARY &amp; TRADING CO."/>
    <s v="INT085"/>
    <s v="QA60DOHB021901752170010010000"/>
    <s v="QAR"/>
    <s v="102,920.000"/>
    <s v="31-OCT-22"/>
    <s v="QAR"/>
    <s v="102920.00"/>
    <s v="True"/>
    <s v="True"/>
    <s v="True"/>
    <s v="True"/>
    <m/>
    <m/>
    <m/>
    <s v="INTERNATIONAL PRINTING STATIONARY &amp; TRADING CO."/>
    <n v="675488"/>
    <s v="102920.00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92"/>
    <s v="10/27/2022 2:33:08 PM"/>
    <s v="10/27/2022 4:18:16 PM"/>
    <s v="PA_BankingApproval"/>
    <s v="Pending Banking Approval"/>
    <x v="8"/>
    <s v="Alshaya Trading Company W.L.L. - Bahrain"/>
    <s v="4953.901"/>
    <s v="BHD"/>
    <s v="2022"/>
    <s v="FRAGRANCES &amp; BEAUTY"/>
    <s v="FNB001"/>
    <s v="aneel.kothakota"/>
    <m/>
    <m/>
    <s v="Month"/>
    <s v="2"/>
    <s v="Oct"/>
    <s v="Inventory"/>
    <s v="308292_FNB001_WK2/SUPP"/>
    <s v="10/28/2022 12:00:00 AM"/>
    <s v="WEL/FRAGRANCES &amp; BEAUTY"/>
    <x v="4"/>
    <s v="10/27/2022 12:00:00 AM"/>
    <m/>
    <m/>
    <s v="sunitha.shetty[Sunitha]"/>
    <s v="aneel.kothakota[Aneel]"/>
    <s v="BankingApproval"/>
    <s v="4953.9"/>
    <s v="23359.42"/>
    <s v="Yes"/>
    <m/>
    <m/>
    <s v="SUPP"/>
    <s v="OU_BAHRAIN(BAH)"/>
    <s v="FRAGRANCES &amp; BEAUTY"/>
    <s v="FNB001"/>
    <s v="BH29BBKU00100000011676"/>
    <s v="BHD"/>
    <s v="4,953.901"/>
    <s v="31-OCT-22"/>
    <s v="BHD"/>
    <s v="4953.901"/>
    <s v="True"/>
    <s v="True"/>
    <s v="True"/>
    <s v="True"/>
    <m/>
    <m/>
    <m/>
    <s v="FRAGRANCES &amp; BEAUTY"/>
    <n v="675489"/>
    <s v="4953.901"/>
    <s v="BH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34"/>
    <s v="10/27/2022 2:38:15 PM"/>
    <s v="10/27/2022 4:26:58 PM"/>
    <s v="PA_BankingApproval"/>
    <s v="Pending Banking Approval"/>
    <x v="2"/>
    <s v="M.H. ALSHAYA CO W.L.L - QATAR"/>
    <s v="13975.11"/>
    <s v="QAR"/>
    <s v="2022"/>
    <s v="CHEF MIDDLE EAST LLC"/>
    <s v="FIN002"/>
    <s v="aneel.kothakota"/>
    <m/>
    <m/>
    <s v="Month"/>
    <s v="4"/>
    <s v="Oct"/>
    <s v="Inventory"/>
    <s v="308234_FIN002_WK4/SUPP"/>
    <s v="10/27/2022 12:00:00 AM"/>
    <s v="HOS/CHEF MIDDLE EAST LLC"/>
    <x v="0"/>
    <s v="10/27/2022 12:00:00 AM"/>
    <m/>
    <m/>
    <s v="manjunath.sajjan[Manjunath]"/>
    <s v="aneel.kothakota[Aneel]"/>
    <s v="BankingApproval"/>
    <s v="14592.55"/>
    <s v="92782.91"/>
    <s v="Yes"/>
    <m/>
    <m/>
    <s v="SUPP"/>
    <s v="OU_QATAR3(QTR3)"/>
    <s v="CHEF MIDDLE EAST LLC"/>
    <s v="FIN002"/>
    <s v="QA31CBQA000000004570760664001 FINE FOODS CO"/>
    <s v="QAR"/>
    <s v="13,975.110"/>
    <s v="30-OCT-22"/>
    <s v="QAR"/>
    <s v="13975.11"/>
    <s v="True"/>
    <s v="True"/>
    <s v="True"/>
    <s v="True"/>
    <m/>
    <m/>
    <m/>
    <s v="CHEF MIDDLE EAST LLC"/>
    <n v="675490"/>
    <s v="13975.11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33"/>
    <s v="10/27/2022 2:35:21 PM"/>
    <s v="10/27/2022 4:27:48 PM"/>
    <s v="PA_BankingApproval"/>
    <s v="Pending Banking Approval"/>
    <x v="5"/>
    <s v="Dareen International Company W.L.L. - Qatar"/>
    <s v="78807.8"/>
    <s v="QAR"/>
    <s v="2022"/>
    <s v="CHEF MIDDLE EAST LLC"/>
    <s v="FIN002"/>
    <s v="aneel.kothakota"/>
    <m/>
    <m/>
    <s v="Month"/>
    <s v="4"/>
    <s v="Oct"/>
    <s v="Inventory"/>
    <s v="308233_FIN002_WK4/SUPP"/>
    <s v="10/27/2022 12:00:00 AM"/>
    <s v="HOS/CHEF MIDDLE EAST LLC"/>
    <x v="0"/>
    <s v="10/27/2022 12:00:00 AM"/>
    <m/>
    <m/>
    <s v="manjunath.sajjan[Manjunath]"/>
    <s v="aneel.kothakota[Aneel]"/>
    <s v="BankingApproval"/>
    <s v="57074.87"/>
    <s v="92782.91"/>
    <s v="Yes"/>
    <m/>
    <m/>
    <s v="SUPP"/>
    <s v="OU_QATAR(QTR)"/>
    <s v="CHEF MIDDLE EAST LLC"/>
    <s v="FIN002"/>
    <s v="QA31CBQA000000004570760664001 FINE FOODS CO"/>
    <s v="QAR"/>
    <s v="78,807.800"/>
    <s v="30-OCT-22"/>
    <s v="QAR"/>
    <s v="78807.80"/>
    <s v="True"/>
    <s v="True"/>
    <s v="True"/>
    <s v="True"/>
    <m/>
    <m/>
    <m/>
    <s v="CHEF MIDDLE EAST LLC"/>
    <n v="675491"/>
    <s v="78807.80"/>
    <s v="QA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7/2022"/>
    <m/>
  </r>
  <r>
    <s v="PA-000000000000308287"/>
    <s v="10/27/2022 12:02:32 PM"/>
    <s v="10/27/2022 8:22:22 PM"/>
    <s v="PA_BankingApproval"/>
    <s v="Pending Banking Approval"/>
    <x v="3"/>
    <s v="Alshaya Egypt LLC - Egypt"/>
    <s v="131669.78"/>
    <s v="EGP"/>
    <s v="2022"/>
    <s v="ARABIC HOUSE FOR SUPPLYING FOOD MOHAMED TALAT &amp; HIS PARTNERS"/>
    <s v="ARA136"/>
    <s v="amith.rego"/>
    <m/>
    <m/>
    <s v="Month"/>
    <s v="3"/>
    <s v="Oct"/>
    <s v="Inventory"/>
    <s v="308287_ARA136_WK3/SUPP"/>
    <s v="10/21/2022 12:00:00 AM"/>
    <s v="HOS/ARABIC HOUSE FOR SUPPLYING FOOD MOHAMED TALAT &amp; HIS PARTNERS"/>
    <x v="1"/>
    <s v="10/27/2022 12:00:00 AM"/>
    <m/>
    <m/>
    <s v="basavaraj.g[Basavaraj]"/>
    <s v="amith.rego[Amith]"/>
    <s v="BankingApproval"/>
    <s v="130000"/>
    <s v="132889.12"/>
    <s v="Yes"/>
    <m/>
    <m/>
    <m/>
    <s v="OU_EGYPT(EGY)"/>
    <s v="ARABIC HOUSE FOR SUPPLYING FOOD MOHAMED TALAT &amp; HIS PARTNERS"/>
    <s v="ARA136"/>
    <s v="EG080010010200000100024304625"/>
    <s v="EGP"/>
    <s v="131,661.890"/>
    <s v="31-OCT-22"/>
    <m/>
    <m/>
    <s v="True"/>
    <s v="True"/>
    <s v="True"/>
    <s v="False"/>
    <m/>
    <m/>
    <m/>
    <s v="ARABIC HOUSE FOR SUPPLYING FOOD MOHAMED TALAT &amp; HIS PARTNERS"/>
    <n v="675492"/>
    <s v="131669.78"/>
    <s v="EGP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s v="DBR Validation Failed"/>
    <s v="10/28/2022"/>
    <m/>
  </r>
  <r>
    <s v="PA-000000000000308285"/>
    <s v="10/27/2022 11:35:39 AM"/>
    <s v="10/27/2022 8:30:52 PM"/>
    <s v="PA_BankingApproval"/>
    <s v="Pending Banking Approval"/>
    <x v="3"/>
    <s v="Alshaya Egypt LLC - Egypt"/>
    <s v="36211.63"/>
    <s v="EGP"/>
    <s v="2022"/>
    <s v="FOREM FOR INTERNATIONAL TRADING"/>
    <s v="FOR011"/>
    <s v="amith.rego"/>
    <m/>
    <m/>
    <s v="Month"/>
    <s v="4"/>
    <s v="Oct"/>
    <s v="Inventory"/>
    <s v="308285_FOR011_WK4/SUPP"/>
    <s v="10/24/2022 12:00:00 AM"/>
    <s v="WEL/FOREM FOR INTERNATIONAL TRADING"/>
    <x v="1"/>
    <s v="10/27/2022 12:00:00 AM"/>
    <m/>
    <m/>
    <s v="basavaraj.g[Basavaraj]"/>
    <s v="amith.rego[Amith]"/>
    <s v="BankingApproval"/>
    <s v="56000"/>
    <s v="515674.27"/>
    <s v="Yes"/>
    <m/>
    <m/>
    <s v="SUPP"/>
    <s v="OU_EGYPT(EGY)"/>
    <s v="FOREM FOR INTERNATIONAL TRADING"/>
    <s v="FOR011"/>
    <s v="5069393931EGP001"/>
    <s v="EGP"/>
    <s v="36,211.630"/>
    <s v="31-OCT-22"/>
    <s v="EGP"/>
    <s v="36211.63"/>
    <s v="True"/>
    <s v="True"/>
    <s v="True"/>
    <s v="True"/>
    <m/>
    <m/>
    <m/>
    <s v="FOREM FOR INTERNATIONAL TRADING"/>
    <n v="675493"/>
    <s v="36211.63"/>
    <s v="EGP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8/2022"/>
    <m/>
  </r>
  <r>
    <s v="PA-000000000000308252"/>
    <s v="10/27/2022 9:59:03 AM"/>
    <s v="10/27/2022 8:43:44 PM"/>
    <s v="PA_BankingApproval"/>
    <s v="Pending Banking Approval"/>
    <x v="11"/>
    <s v="Alshaya International LLC,Oman"/>
    <s v="126.494"/>
    <s v="OMR"/>
    <s v="2022"/>
    <s v="FIRST GLOBAL HOTELS AND TOURISM LLC"/>
    <s v="FIR025"/>
    <s v="amith.rego"/>
    <m/>
    <m/>
    <s v="Month"/>
    <s v="4"/>
    <s v="Oct"/>
    <s v="General Expense"/>
    <s v="308252_FIR025_WK4/SUPP"/>
    <s v="10/30/2022 12:00:00 AM"/>
    <s v="ADM/FIRST GLOBAL HOTELS AND TOURISM LLC"/>
    <x v="4"/>
    <s v="10/27/2022 12:00:00 AM"/>
    <m/>
    <m/>
    <s v="kirankumar.r[Kiran Kumar]"/>
    <s v="amith.rego[Amith]"/>
    <s v="BankingApproval"/>
    <s v="0"/>
    <s v="126.49"/>
    <s v="Yes"/>
    <m/>
    <m/>
    <s v="SUPP"/>
    <s v="OU_OMAN(OMAN)"/>
    <s v="FIRST GLOBAL HOTELS AND TOURISM LLC"/>
    <s v="FIR025"/>
    <m/>
    <s v="OMR"/>
    <s v="126.494"/>
    <s v="30-OCT-22"/>
    <s v="OMR"/>
    <s v="126.494"/>
    <s v="True"/>
    <s v="True"/>
    <s v="True"/>
    <s v="True"/>
    <m/>
    <m/>
    <m/>
    <s v="FIRST GLOBAL HOTELS AND TOURISM LLC"/>
    <n v="675494"/>
    <s v="126.494"/>
    <s v="OMR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8/2022"/>
    <m/>
  </r>
  <r>
    <s v="PA-000000000000308365"/>
    <s v="10/27/2022 8:04:32 PM"/>
    <s v="10/28/2022 4:35:15 AM"/>
    <s v="PA_BankingApproval"/>
    <s v="Pending Banking Approval"/>
    <x v="0"/>
    <s v="Alshaya Trading Company - UAE"/>
    <s v="152.25"/>
    <s v="AED"/>
    <s v="2022"/>
    <s v="EGMA LENS FACTORY L.L.C."/>
    <s v="EGM001"/>
    <s v="riya.thomas"/>
    <m/>
    <m/>
    <s v="Month"/>
    <s v="3"/>
    <s v="Oct"/>
    <s v="Inventory"/>
    <s v="308365_EGM001_WK3/TCP"/>
    <s v="10/31/2022 12:00:00 AM"/>
    <s v="WEL/EGMA LENS FACTORY L.L.C."/>
    <x v="0"/>
    <s v="10/28/2022 12:00:00 AM"/>
    <m/>
    <m/>
    <s v="savitha.lakshman[Savitha]"/>
    <s v="riya.thomas[Riya]"/>
    <s v="BankingApproval"/>
    <s v="0"/>
    <s v="1407"/>
    <s v="Yes"/>
    <m/>
    <m/>
    <s v="TCP"/>
    <s v="OU_UAE(UAE)"/>
    <s v="EGMA LENS FACTORY L.L.C."/>
    <s v="EGM001"/>
    <s v="AE520260001012102531202"/>
    <s v="AED"/>
    <s v="152.250"/>
    <s v="31-OCT-22"/>
    <s v="AED"/>
    <s v="152.25"/>
    <s v="True"/>
    <s v="True"/>
    <s v="True"/>
    <s v="True"/>
    <m/>
    <m/>
    <m/>
    <s v="EGMA LENS FACTORY L.L.C."/>
    <n v="675495"/>
    <s v="152.25"/>
    <s v="AED"/>
    <s v="27-Oct-2022"/>
    <m/>
    <m/>
    <m/>
    <m/>
    <m/>
    <m/>
    <m/>
    <m/>
    <m/>
    <m/>
    <m/>
    <m/>
    <m/>
    <m/>
    <m/>
    <m/>
    <m/>
    <m/>
    <m/>
    <m/>
    <m/>
    <m/>
    <m/>
    <m/>
    <m/>
    <m/>
    <x v="4"/>
    <m/>
    <s v="10/28/202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59">
  <r>
    <s v="PA-000000000000306902"/>
    <s v="10/21/2022 10:51:29 AM"/>
    <s v="11/1/2022 6:44:35 AM"/>
    <s v="PA_BankingApproval"/>
    <s v="Pending Banking Approval"/>
    <s v="Kuwait"/>
    <s v="M.H.ALSHAYA COMPANY W.L.L."/>
    <s v="1295.083"/>
    <s v="KWD"/>
    <s v="2022"/>
    <s v="ARIJ LEBANON CO"/>
    <s v="ARI004"/>
    <s v="teena.kumar"/>
    <m/>
    <m/>
    <s v="Month"/>
    <s v="3"/>
    <s v="Oct"/>
    <s v="Inventory"/>
    <s v="306902_ARI004_WK3"/>
    <s v="10/21/2022 12:00:00 AM"/>
    <s v="HOS/ARIJ LEBANON CO"/>
    <x v="0"/>
    <s v="10/22/2022 12:00:00 AM"/>
    <m/>
    <s v="1-Nov-22"/>
    <s v="anil.k[Anil]"/>
    <s v="teena.kumar[Teena]"/>
    <s v="BankingApproval"/>
    <s v="2609.299"/>
    <s v="2533.3"/>
    <s v="Yes"/>
    <m/>
    <m/>
    <s v="306902_ARI004_WK3"/>
    <s v="OU_KUWAIT(KUW)"/>
    <s v="ARIJ LEBANON CO"/>
    <s v="ARI004"/>
    <s v="KW25ABKK0000000000626724555001"/>
    <s v="KWD"/>
    <s v="1,295.083"/>
    <s v="31-OCT-22"/>
    <m/>
    <m/>
    <s v="True"/>
    <s v="True"/>
    <s v="True"/>
    <s v="True"/>
    <m/>
    <m/>
    <m/>
    <m/>
    <n v="676681"/>
    <s v="5021.00"/>
    <s v="AED"/>
    <s v="20-Sep-2022"/>
    <s v="72256FE00QAV"/>
    <s v="MHA DXB AED MAIN"/>
    <s v="AE AEHBMECA025-413451-002 AED"/>
    <s v="AED"/>
    <s v="_x000d__x000a_ AL HERMAL DRUG STORE LLC"/>
    <s v="  NATIONAL BK OF RAS AL KHAIMAH PSC"/>
    <s v="AE570400000362744545001"/>
    <s v="NRAKAEAK"/>
    <s v="5,021.00"/>
    <s v="AED"/>
    <s v="Wed 05 Oct 2022"/>
    <s v="306902/676681/82"/>
    <m/>
    <s v="02 Nov 2022 10:45:37 GMT"/>
    <s v="True"/>
    <s v="True"/>
    <s v="True"/>
    <s v="True"/>
    <s v="True"/>
    <s v="True"/>
    <s v="True"/>
    <s v="True"/>
    <m/>
    <m/>
    <m/>
    <m/>
    <x v="0"/>
  </r>
  <r>
    <s v="PA-000000000000308549"/>
    <s v="11/1/2022 8:08:11 AM"/>
    <s v="11/1/2022 9:47:59 AM"/>
    <s v="PA_BankingApproval"/>
    <s v="Pending Banking Approval"/>
    <s v="Saudi Arabia"/>
    <s v="Alshaya International Trading Company - KSA"/>
    <s v="700928.88"/>
    <s v="SAR"/>
    <s v="2022"/>
    <s v="WHOLESALE VALLEY FOR FOOD SUPPLY COMPANY"/>
    <s v="WHO001"/>
    <s v="amith.rego"/>
    <m/>
    <m/>
    <s v="Month"/>
    <s v="3"/>
    <s v="Nov"/>
    <s v="Inventory"/>
    <s v="308549_WHO001_WK3/SUPP"/>
    <s v="11/1/2022 12:00:00 AM"/>
    <s v="HOS/WHOLESALE VALLEY FOR FOOD SUPPLY COMPANY"/>
    <x v="0"/>
    <s v="11/1/2022 12:00:00 AM"/>
    <m/>
    <m/>
    <s v="bikram.pattanaik[Bikram]"/>
    <s v="amith.rego[Amith]"/>
    <s v="BankingApproval"/>
    <s v="700928.88"/>
    <s v="1029966.1"/>
    <s v="Yes"/>
    <s v="High"/>
    <m/>
    <m/>
    <s v="OU_KSA2(KSA2)"/>
    <s v="WHOLESALE VALLEY FOR FOOD SUPPLY COMPANY"/>
    <s v="WHO001"/>
    <m/>
    <s v="SAR"/>
    <s v="700,928.880"/>
    <s v="30-NOV-22"/>
    <m/>
    <m/>
    <s v="True"/>
    <s v="True"/>
    <s v="True"/>
    <s v="True"/>
    <m/>
    <m/>
    <m/>
    <m/>
    <n v="676489"/>
    <s v="60535.35"/>
    <s v="AED"/>
    <s v="03-Oct-2022"/>
    <s v="45976FE01WVJ"/>
    <s v="AIC UAE AED Main Sup"/>
    <s v="AE AEHBMECA025-084054-004 AED"/>
    <s v="AED"/>
    <s v="_x000d__x000a_ MAB INTERNATIONAL SERVICES LLC"/>
    <s v="  HABIB BANK AG ZURICH"/>
    <s v="AE850290791510500989081"/>
    <s v="HBZUAEAD"/>
    <s v="60,535.35"/>
    <s v="AED"/>
    <s v="Wed 05 Oct 2022"/>
    <s v="308549/676489"/>
    <m/>
    <s v="01 Nov 2022 09:40:48 GMT"/>
    <s v="True"/>
    <s v="True"/>
    <s v="True"/>
    <s v="True"/>
    <s v="True"/>
    <s v="True"/>
    <s v="True"/>
    <s v="True"/>
    <m/>
    <m/>
    <m/>
    <m/>
    <x v="0"/>
  </r>
  <r>
    <s v="PA-000000000000308577"/>
    <s v="11/2/2022 12:58:47 PM"/>
    <s v="11/2/2022 1:28:11 PM"/>
    <s v="PA_BankingApproval"/>
    <s v="Pending Banking Approval"/>
    <s v="UAE-Logix"/>
    <s v="LOGIX FZCO - UAE"/>
    <s v="5072.18"/>
    <s v="AED"/>
    <s v="2022"/>
    <s v="EVERGREEN SHIPPING AGENCY CO. ( UAE) L.L.C."/>
    <s v="ESA020"/>
    <s v="vinoj.njalil"/>
    <m/>
    <m/>
    <s v="Month"/>
    <s v="1"/>
    <s v="Nov"/>
    <s v="Clearing Charges"/>
    <s v="308577_ESA020_WK1"/>
    <s v="11/5/2022 12:00:00 AM"/>
    <s v="SHI/EVERGREEN SHIPPING AGENCY CO. ( UAE) L.L.C."/>
    <x v="1"/>
    <s v="11/2/2022 12:00:00 AM"/>
    <m/>
    <m/>
    <s v="santhoshkumar.hs[Santhosh]"/>
    <s v="vinoj.njalil[Vinoj]"/>
    <s v="BankingApproval"/>
    <s v="5072.18"/>
    <s v="5072.18"/>
    <s v="Yes"/>
    <s v="High"/>
    <m/>
    <s v="308577_ESA020_WK1"/>
    <s v="OU_UAE2(UAE2)"/>
    <s v="EVERGREEN SHIPPING AGENCY CO. ( UAE) L.L.C."/>
    <s v="ESA020"/>
    <s v="AE600260001014957941301"/>
    <s v="AED"/>
    <s v="5,072.180"/>
    <s v="31-OCT-22"/>
    <m/>
    <m/>
    <s v="True"/>
    <s v="True"/>
    <s v="True"/>
    <s v="True"/>
    <m/>
    <m/>
    <m/>
    <m/>
    <n v="676838"/>
    <m/>
    <m/>
    <m/>
    <s v="68776FE00QWT"/>
    <s v="MHA DXB AED MAIN"/>
    <s v="AE AEHBMECA025-413451-002 AED"/>
    <s v="AED"/>
    <s v="_x000d__x000a_ MAB INTERNATIONAL SERVICES LLC"/>
    <s v="  HABIB BANK AG ZURICH"/>
    <s v="AE850290791510500989081"/>
    <s v="HBZUAEAD"/>
    <s v="14,819.40"/>
    <s v="AED"/>
    <s v="Wed 05 Oct 2022"/>
    <s v="308577/676838"/>
    <s v="STS - Sea Transport"/>
    <s v="03 Nov 2022 07:02:11 GMT"/>
    <s v="True"/>
    <s v="True"/>
    <s v="True"/>
    <s v="True"/>
    <s v="True"/>
    <s v="True"/>
    <s v="True"/>
    <s v="True"/>
    <m/>
    <m/>
    <m/>
    <m/>
    <x v="0"/>
  </r>
  <r>
    <s v="PA-000000000000308636"/>
    <s v="11/2/2022 2:02:20 PM"/>
    <s v="11/2/2022 2:33:55 PM"/>
    <s v="PA_BankingApproval"/>
    <s v="Pending Banking Approval"/>
    <s v="Saudi Arabia"/>
    <s v="Alshaya International Trading Company - KSA"/>
    <s v="49226.84"/>
    <s v="SAR"/>
    <s v="2022"/>
    <s v="MANAYER NEJD TRADING &amp; MEDICAL NEEDS CO."/>
    <s v="MAN022"/>
    <s v="amith.rego"/>
    <m/>
    <m/>
    <s v="Month"/>
    <s v="3"/>
    <s v="Nov"/>
    <s v="Inventory"/>
    <s v="308636_MAN022_WK3/SUPP"/>
    <s v="11/21/2022 12:00:00 AM"/>
    <s v="WEL/MANAYER NEJD TRADING &amp; MEDICAL NEEDS CO."/>
    <x v="0"/>
    <s v="11/2/2022 12:00:00 AM"/>
    <m/>
    <m/>
    <s v="toufiq.mohammed[Toufiq]"/>
    <s v="amith.rego[Amith]"/>
    <s v="BankingApproval"/>
    <s v="49226.84"/>
    <s v="203146.8"/>
    <s v="Yes"/>
    <m/>
    <m/>
    <s v="SUPP"/>
    <s v="OU_KSA2(KSA2)"/>
    <s v="MANAYER NEJD TRADING &amp; MEDICAL NEEDS CO."/>
    <s v="MAN022"/>
    <s v="SA5210000013816960000106"/>
    <s v="SAR"/>
    <s v="49,226.840"/>
    <s v="21-NOV-22"/>
    <s v="SAR"/>
    <s v="49226.84"/>
    <s v="True"/>
    <s v="True"/>
    <s v="True"/>
    <s v="True"/>
    <m/>
    <m/>
    <m/>
    <s v="MANAYER NEJD TRADING &amp; MEDICAL NEEDS CO."/>
    <n v="676830"/>
    <m/>
    <m/>
    <m/>
    <s v="54496FE01Y5R"/>
    <s v="AIC UAE AED Main Sup"/>
    <s v="AE AEHBMECA025-084054-004 AED"/>
    <s v="AED"/>
    <s v="_x000d__x000a_ ATLANTIS THE PALM LIMITED REVENUE _x000d__x000a_Â  ACCOUNT"/>
    <s v="  EMIRATES BANK INTERNATIONAL PJSC"/>
    <s v="AE800260001012328414501"/>
    <s v="EBILAEAD"/>
    <s v="13,411.50"/>
    <s v="AED"/>
    <s v="Wed 05 Oct 2022"/>
    <s v="308636/676830"/>
    <m/>
    <s v="03 Nov 2022 09:19:56 GMT"/>
    <s v="True"/>
    <s v="True"/>
    <s v="True"/>
    <s v="True"/>
    <s v="True"/>
    <s v="True"/>
    <s v="True"/>
    <s v="True"/>
    <m/>
    <m/>
    <m/>
    <m/>
    <x v="0"/>
  </r>
  <r>
    <s v="PA-000000000000308628"/>
    <s v="11/2/2022 1:29:15 PM"/>
    <s v="11/2/2022 5:31:05 PM"/>
    <s v="PA_BankingApproval"/>
    <s v="Pending Banking Approval"/>
    <s v="UAE Dareen"/>
    <s v="Alshaya International Co. L.L.C, Dubai"/>
    <s v="2870.12"/>
    <s v="AED"/>
    <s v="2022"/>
    <s v="DUBAI ELECTRICITY &amp; WATER AUTHORITY"/>
    <s v="DEW001"/>
    <s v="deepak.agarwal"/>
    <m/>
    <m/>
    <s v="Month"/>
    <s v="1"/>
    <s v="Nov"/>
    <s v="Utilities"/>
    <s v="308628_DEW001_WK1/UTL"/>
    <s v="11/2/2022 12:00:00 AM"/>
    <s v="ADM/DUBAI ELECTRICITY &amp; WATER AUTHORITY"/>
    <x v="2"/>
    <s v="11/2/2022 12:00:00 AM"/>
    <m/>
    <m/>
    <s v="syed.asgar[Syed]"/>
    <s v="riya.thomas[Riya]"/>
    <s v="BankingApproval"/>
    <s v="2870.12"/>
    <s v="0"/>
    <s v="No"/>
    <m/>
    <m/>
    <s v="UTL"/>
    <s v="OU_DIC(IO_DIC)"/>
    <s v="DUBAI ELECTRICITY &amp; WATER AUTHORITY"/>
    <s v="DEW001"/>
    <s v="AE060260001012009183401/DEWA"/>
    <s v="AED"/>
    <s v="2,870.120"/>
    <s v="31-OCT-22"/>
    <s v="AED"/>
    <s v="2870.12"/>
    <s v="True"/>
    <s v="True"/>
    <s v="True"/>
    <s v="True"/>
    <m/>
    <m/>
    <m/>
    <s v="DUBAI ELECTRICITY &amp; WATER AUTHORITY"/>
    <n v="676831"/>
    <m/>
    <m/>
    <m/>
    <s v="37156FE00RXY"/>
    <s v="MHAC-HSBC-Qatar/ QRL"/>
    <s v="QA QAHBMECA001-729458-001 QAR"/>
    <s v="QAR"/>
    <s v="_x000d__x000a_ AL MAYA RETAIL TRADING WLL"/>
    <s v="  MASHREQ BANK"/>
    <s v="QA93MSHQ000000000029000000629"/>
    <s v="MSHQQAQA"/>
    <s v="2,447.56"/>
    <s v="QAR"/>
    <s v="Thu 06 Oct 2022"/>
    <s v="308628/676831"/>
    <s v="UTL - Utility Bill Payments"/>
    <s v="03 Nov 2022 06:56:10 GMT"/>
    <s v="True"/>
    <s v="True"/>
    <s v="True"/>
    <s v="True"/>
    <s v="True"/>
    <s v="True"/>
    <s v="True"/>
    <s v="True"/>
    <m/>
    <m/>
    <m/>
    <m/>
    <x v="0"/>
  </r>
  <r>
    <s v="PA-000000000000308627"/>
    <s v="11/2/2022 12:58:36 PM"/>
    <s v="11/2/2022 5:35:06 PM"/>
    <s v="PA_BankingApproval"/>
    <s v="Pending Banking Approval"/>
    <s v="UAE"/>
    <s v="Alshaya Trading Company - UAE"/>
    <s v="23.63"/>
    <s v="AED"/>
    <s v="2022"/>
    <s v="DUBAI ELECTRICITY &amp; WATER AUTHORITY"/>
    <s v="DEW001"/>
    <s v="deepak.agarwal"/>
    <m/>
    <m/>
    <s v="Month"/>
    <s v="1"/>
    <s v="Nov"/>
    <s v="Utilities"/>
    <s v="308627_DEW001_WK1/UTL"/>
    <s v="11/2/2022 12:00:00 AM"/>
    <s v="ADM/DUBAI ELECTRICITY &amp; WATER AUTHORITY"/>
    <x v="2"/>
    <s v="11/2/2022 12:00:00 AM"/>
    <m/>
    <m/>
    <s v="syed.asgar[Syed]"/>
    <s v="riya.thomas[Riya]"/>
    <s v="BankingApproval"/>
    <s v="23.63"/>
    <s v="0"/>
    <s v="No"/>
    <m/>
    <m/>
    <s v="UTL"/>
    <s v="OU_UAE(UAE)"/>
    <s v="DUBAI ELECTRICITY &amp; WATER AUTHORITY"/>
    <s v="DEW001"/>
    <s v="AE060260001012009183401/DEWA"/>
    <s v="AED"/>
    <s v="23.630"/>
    <s v="31-OCT-22"/>
    <m/>
    <m/>
    <s v="True"/>
    <s v="True"/>
    <s v="True"/>
    <s v="True"/>
    <m/>
    <m/>
    <m/>
    <m/>
    <n v="676855"/>
    <s v="30262.50"/>
    <s v="EGP"/>
    <s v="04-Oct-2022"/>
    <s v="13106FE01X41"/>
    <s v="Egypt EGP main a/c"/>
    <s v="EG EGHBEGCA001-235225-001 EGP"/>
    <s v="EGP"/>
    <s v="_x000d__x000a_ NESTLE WATERS EGYPT"/>
    <s v="  CITIBANK N.A. - CAIRO BRANCH"/>
    <s v="EG940043000200000000100889706"/>
    <s v="CITIEGCX"/>
    <s v="30,262.50"/>
    <s v="EGP"/>
    <s v="Wed 05 Oct 2022"/>
    <s v="308627/676855"/>
    <s v="UTL - Utility Bill Payments"/>
    <s v="03 Nov 2022 07:35:41 GMT"/>
    <s v="True"/>
    <s v="True"/>
    <s v="True"/>
    <s v="True"/>
    <s v="True"/>
    <s v="True"/>
    <s v="True"/>
    <s v="True"/>
    <m/>
    <m/>
    <m/>
    <m/>
    <x v="0"/>
  </r>
  <r>
    <s v="PA-000000000000308626"/>
    <s v="11/2/2022 12:51:14 PM"/>
    <s v="11/2/2022 5:38:57 PM"/>
    <s v="PA_BankingApproval"/>
    <s v="Pending Banking Approval"/>
    <s v="UAE"/>
    <s v="Alshaya Trading Company - UAE"/>
    <s v="71914.39"/>
    <s v="AED"/>
    <s v="2022"/>
    <s v="ETISALAT"/>
    <s v="ETI001"/>
    <s v="deepak.agarwal"/>
    <m/>
    <m/>
    <s v="Month"/>
    <s v="1"/>
    <s v="Nov"/>
    <s v="Utilities"/>
    <s v="308626_ETI001_WK1/UTL"/>
    <s v="11/2/2022 12:00:00 AM"/>
    <s v="ADM/ETISALAT"/>
    <x v="2"/>
    <s v="11/2/2022 12:00:00 AM"/>
    <m/>
    <m/>
    <s v="syed.asgar[Syed]"/>
    <s v="riya.thomas[Riya]"/>
    <s v="BankingApproval"/>
    <s v="71914.39"/>
    <s v="0"/>
    <s v="No"/>
    <m/>
    <m/>
    <s v="UTL"/>
    <s v="OU_UAE(UAE)"/>
    <s v="ETISALAT"/>
    <s v="ETI001"/>
    <s v="AE560350000001850059750"/>
    <s v="AED"/>
    <s v="71,914.390"/>
    <s v="31-OCT-22"/>
    <s v="AED"/>
    <s v="71914.39"/>
    <s v="True"/>
    <s v="True"/>
    <s v="True"/>
    <s v="True"/>
    <m/>
    <m/>
    <m/>
    <s v="ETISALAT"/>
    <n v="676832"/>
    <m/>
    <m/>
    <m/>
    <m/>
    <m/>
    <m/>
    <m/>
    <m/>
    <m/>
    <m/>
    <m/>
    <m/>
    <m/>
    <m/>
    <s v="308626/676832"/>
    <s v="UTL - Utility Bill Payments"/>
    <s v="03 Nov 2022 07:37:28 GMT"/>
    <s v="True"/>
    <s v="True"/>
    <s v="True"/>
    <s v="True"/>
    <s v="True"/>
    <s v="True"/>
    <s v="True"/>
    <s v="True"/>
    <m/>
    <m/>
    <m/>
    <m/>
    <x v="0"/>
  </r>
  <r>
    <s v="PA-000000000000308625"/>
    <s v="11/2/2022 12:30:40 PM"/>
    <s v="11/2/2022 5:57:10 PM"/>
    <s v="PA_BankingApproval"/>
    <s v="Pending Banking Approval"/>
    <s v="UAE"/>
    <s v="Alshaya Trading Company - UAE"/>
    <s v="174133.04"/>
    <s v="AED"/>
    <s v="2022"/>
    <s v="EMIRATES INTEGRATED TELECOMMUNICATIONS CO."/>
    <s v="DUB003"/>
    <s v="deepak.agarwal"/>
    <m/>
    <m/>
    <s v="Month"/>
    <s v="1"/>
    <s v="Nov"/>
    <s v="Utilities"/>
    <s v="308625_DUB003_WK1/UTL"/>
    <s v="11/2/2022 12:00:00 AM"/>
    <s v="ADM/EMIRATES INTEGRATED TELECOMMUNICATIONS CO."/>
    <x v="2"/>
    <s v="11/2/2022 12:00:00 AM"/>
    <m/>
    <m/>
    <s v="syed.asgar[Syed]"/>
    <s v="riya.thomas[Riya]"/>
    <s v="BankingApproval"/>
    <s v="174133.04"/>
    <s v="0"/>
    <s v="No"/>
    <m/>
    <m/>
    <s v="UTL"/>
    <s v="OU_UAE(UAE)"/>
    <s v="EMIRATES INTEGRATED TELECOMMUNICATIONS CO."/>
    <s v="DUB003"/>
    <s v="AE060550000000005502560/FORMERLY -DUBAI TECHNOLOGY &amp; MEDIA FREE"/>
    <s v="AED"/>
    <s v="174,133.040"/>
    <s v="31-OCT-22"/>
    <s v="AED"/>
    <s v="174133.04"/>
    <s v="True"/>
    <s v="True"/>
    <s v="True"/>
    <s v="True"/>
    <m/>
    <m/>
    <m/>
    <s v="EMIRATES INTEGRATED TELECOMMUNICATIONS CO."/>
    <n v="676833"/>
    <s v="5681.91"/>
    <s v="QAR"/>
    <s v="05-Oct-2022"/>
    <s v="16856FF00FHC"/>
    <s v="Dareen CBQ QAR Acct."/>
    <s v="QA QACBQACAQA27CBQA000000004010347027001 QAR"/>
    <s v="QAR"/>
    <s v="_x000d__x000a_ AIDA TRADING EST"/>
    <s v="  COMMERCIAL BANK OF QATAR LTD (QSC)"/>
    <s v="QA24CBQA000000004540731447001"/>
    <s v="CBQAQAQA"/>
    <s v="5,681.91"/>
    <s v="QAR"/>
    <s v="Fri 07 Oct 2022"/>
    <s v="308625/676833"/>
    <s v="UTL - Utility Bill Payments"/>
    <s v="03 Nov 2022 07:39:06 GMT"/>
    <s v="True"/>
    <s v="True"/>
    <s v="True"/>
    <s v="True"/>
    <s v="True"/>
    <s v="True"/>
    <s v="True"/>
    <s v="True"/>
    <m/>
    <m/>
    <m/>
    <m/>
    <x v="0"/>
  </r>
  <r>
    <s v="PA-000000000000308595"/>
    <s v="11/2/2022 9:29:47 AM"/>
    <s v="11/2/2022 6:44:01 PM"/>
    <s v="PA_BankingApproval"/>
    <s v="Pending Banking Approval"/>
    <s v="UAE Dareen"/>
    <s v="Alshaya International Co. L.L.C, Dubai"/>
    <s v="12089.23"/>
    <s v="AED"/>
    <s v="2022"/>
    <s v="ATLANTIS THE PALM LIMITED"/>
    <s v="ALT099"/>
    <s v="riya.thomas"/>
    <m/>
    <m/>
    <s v="Month"/>
    <s v="1"/>
    <s v="Nov"/>
    <s v="Utilities"/>
    <s v="308595_ALT099_WK1"/>
    <s v="11/2/2022 12:00:00 AM"/>
    <s v="ADM/ATLANTIS THE PALM LIMITED"/>
    <x v="2"/>
    <s v="11/2/2022 12:00:00 AM"/>
    <m/>
    <m/>
    <s v="varunkumar.ar[Varun]"/>
    <s v="riya.thomas[Riya]"/>
    <s v="BankingApproval"/>
    <s v="11684.33"/>
    <s v="0"/>
    <s v="No"/>
    <s v="High"/>
    <m/>
    <m/>
    <m/>
    <m/>
    <m/>
    <m/>
    <m/>
    <m/>
    <m/>
    <m/>
    <m/>
    <m/>
    <m/>
    <m/>
    <m/>
    <m/>
    <m/>
    <m/>
    <m/>
    <n v="676836"/>
    <m/>
    <m/>
    <m/>
    <s v="58386FF00DO9"/>
    <s v="M.H. ALSHAYA CO. W.L.L."/>
    <s v="KW KWHBMECA001-001080-001 KWD"/>
    <s v="KWD"/>
    <s v="_x000d__x000a_ PREP COSMETICS GENERAL _x000d__x000a_Â  TRADING COMPANY"/>
    <s v="  BOUBYAN BANK (K.S.C)"/>
    <s v="KW90BBYN0000000000000707214001"/>
    <s v="BBYNKWKW"/>
    <s v="580.000"/>
    <s v="KWD"/>
    <s v="Thu 06 Oct 2022"/>
    <s v="308595/676836"/>
    <s v="UTL - Utility Bill Payments"/>
    <s v="03 Nov 2022 06:58:22 GMT"/>
    <s v="True"/>
    <s v="True"/>
    <s v="True"/>
    <s v="True"/>
    <s v="True"/>
    <s v="True"/>
    <s v="True"/>
    <s v="True"/>
    <m/>
    <m/>
    <m/>
    <m/>
    <x v="0"/>
  </r>
  <r>
    <s v="PA-000000000000308590"/>
    <s v="11/2/2022 8:46:40 AM"/>
    <s v="11/3/2022 7:44:10 AM"/>
    <s v="PA_BankingApproval"/>
    <s v="Pending Banking Approval"/>
    <s v="UAE"/>
    <s v="Alshaya Trading Company - UAE"/>
    <s v="87477.55"/>
    <s v="AED"/>
    <s v="2022"/>
    <s v="TOPNOTCH MAINTENANCE SERVICES LLC"/>
    <s v="TOP025"/>
    <s v="mahesh.kalipatnapu"/>
    <m/>
    <m/>
    <s v="Month"/>
    <s v="1"/>
    <s v="Nov"/>
    <s v="General Expense"/>
    <s v="308590_TOP025_WK1/SUPP"/>
    <s v="11/30/2022 12:00:00 AM"/>
    <s v="PRO/TOPNOTCH MAINTENANCE SERVICES LLC"/>
    <x v="3"/>
    <s v="11/3/2022 12:00:00 AM"/>
    <m/>
    <m/>
    <s v="sivareddy.gaddapara[Sivareddy]"/>
    <s v="mahesh.kalipatnapu[Mahesh]"/>
    <s v="BankingApproval"/>
    <s v="87477.55"/>
    <s v="100730.63"/>
    <s v="Yes"/>
    <s v="High"/>
    <m/>
    <m/>
    <s v="OU_UAE(UAE)"/>
    <s v="TOPNOTCH MAINTENANCE SERVICES LLC"/>
    <s v="TOP025"/>
    <s v="AE320400000182041999001"/>
    <s v="AED"/>
    <s v="87,477.550"/>
    <s v="30-NOV-22"/>
    <m/>
    <m/>
    <s v="True"/>
    <s v="True"/>
    <s v="True"/>
    <s v="True"/>
    <m/>
    <m/>
    <m/>
    <s v="TOPNOTCH MAINTENANCE SERVICES LLC"/>
    <n v="676852"/>
    <s v="1609.92"/>
    <s v="QAR"/>
    <s v="05-Oct-2022"/>
    <s v="60296FF00HFC"/>
    <s v="MHAC-HSBC-Qatar/ QRL"/>
    <s v="QA QAHBMECA001-729458-001 QAR"/>
    <s v="QAR"/>
    <s v="_x000d__x000a_ AHMED KHALIL AL BAKER AND SONS"/>
    <s v="  ARAB BANK PLC"/>
    <s v="QA55ARAB000000002101000156100"/>
    <s v="ARABQAQA"/>
    <s v="1,609.92"/>
    <s v="QAR"/>
    <s v="Sun 09 Oct 2022"/>
    <s v="308590/676852"/>
    <s v="GMS - Processing Repair And Maintenance Services On Goods"/>
    <s v="03 Nov 2022 07:40:20 GMT"/>
    <s v="True"/>
    <s v="True"/>
    <s v="True"/>
    <s v="True"/>
    <s v="True"/>
    <s v="True"/>
    <s v="True"/>
    <s v="True"/>
    <m/>
    <m/>
    <m/>
    <m/>
    <x v="0"/>
  </r>
  <r>
    <s v="PA-000000000000308588"/>
    <s v="11/2/2022 8:44:14 AM"/>
    <s v="11/3/2022 7:45:51 AM"/>
    <s v="PA_BankingApproval"/>
    <s v="Pending Banking Approval"/>
    <s v="UAE Dareen"/>
    <s v="Alshaya International Co. L.L.C, Dubai"/>
    <s v="60766.22"/>
    <s v="AED"/>
    <s v="2022"/>
    <s v="TOPNOTCH MAINTENANCE SERVICES LLC"/>
    <s v="TOP025"/>
    <s v="mahesh.kalipatnapu"/>
    <m/>
    <m/>
    <s v="Month"/>
    <s v="1"/>
    <s v="Nov"/>
    <s v="General Expense"/>
    <s v="308588_TOP025_WK1/SUPP"/>
    <s v="11/30/2022 12:00:00 AM"/>
    <s v="PRO/TOPNOTCH MAINTENANCE SERVICES LLC"/>
    <x v="1"/>
    <s v="11/3/2022 12:00:00 AM"/>
    <m/>
    <m/>
    <s v="sivareddy.gaddapara[Sivareddy]"/>
    <s v="mahesh.kalipatnapu[Mahesh]"/>
    <s v="BankingApproval"/>
    <s v="60766.22"/>
    <s v="60766.21"/>
    <s v="Yes"/>
    <s v="High"/>
    <m/>
    <s v="SUPP"/>
    <s v="OU_DIC(IO_DIC)"/>
    <s v="TOPNOTCH MAINTENANCE SERVICES LLC"/>
    <s v="TOP025"/>
    <s v="AE320400000182041999001"/>
    <s v="AED"/>
    <s v="60,766.220"/>
    <s v="30-NOV-22"/>
    <s v="AED"/>
    <s v="60766.22"/>
    <s v="True"/>
    <s v="True"/>
    <s v="True"/>
    <s v="True"/>
    <m/>
    <m/>
    <m/>
    <s v="TOPNOTCH MAINTENANCE SERVICES LLC"/>
    <n v="677175"/>
    <s v="123937.52"/>
    <s v="QAR"/>
    <s v="05-Oct-2022"/>
    <s v="24176FF00DGF"/>
    <s v="Dareen CBQ QAR Acct."/>
    <s v="QA QACBQACAQA27CBQA000000004010347027001 QAR"/>
    <s v="QAR"/>
    <s v="_x000d__x000a_ AHMED KHALIL AL BAKER AND SONS"/>
    <s v="  ARAB BANK PLC"/>
    <s v="QA55ARAB000000002101000156100"/>
    <s v="ARABQAQA"/>
    <s v="123,937.52"/>
    <s v="QAR"/>
    <s v="Fri 07 Oct 2022"/>
    <s v="308588/677175"/>
    <s v="TCP - Trade Credits And Advances Payable"/>
    <s v="04 Nov 2022 08:47:33 GMT"/>
    <s v="True"/>
    <s v="True"/>
    <s v="True"/>
    <s v="True"/>
    <s v="True"/>
    <s v="True"/>
    <s v="True"/>
    <s v="True"/>
    <m/>
    <m/>
    <m/>
    <m/>
    <x v="0"/>
  </r>
  <r>
    <s v="PA-000000000000308586"/>
    <s v="11/2/2022 8:38:57 AM"/>
    <s v="11/3/2022 7:47:31 AM"/>
    <s v="PA_BankingApproval"/>
    <s v="Pending Banking Approval"/>
    <s v="UAE"/>
    <s v="Alshaya Trading Company - UAE"/>
    <s v="88409.94"/>
    <s v="AED"/>
    <s v="2022"/>
    <s v="TOOLMAN MAINTENANCEL.L.C."/>
    <s v="TMA068"/>
    <s v="mahesh.kalipatnapu"/>
    <m/>
    <m/>
    <s v="Month"/>
    <s v="1"/>
    <s v="Nov"/>
    <s v="General Expense"/>
    <s v="308586_TMA068_WK1/SUPP"/>
    <s v="11/30/2022 12:00:00 AM"/>
    <s v="PRO/TOOLMAN MAINTENANCEL.L.C."/>
    <x v="3"/>
    <s v="11/3/2022 12:00:00 AM"/>
    <m/>
    <m/>
    <s v="sivareddy.gaddapara[Sivareddy]"/>
    <s v="mahesh.kalipatnapu[Mahesh]"/>
    <s v="BankingApproval"/>
    <s v="88409.94"/>
    <s v="88409.94"/>
    <s v="Yes"/>
    <s v="High"/>
    <m/>
    <m/>
    <s v="OU_UAE(UAE)"/>
    <s v="TOOLMAN MAINTENANCEL.L.C."/>
    <s v="TMA068"/>
    <s v="AE020260001014312916401"/>
    <s v="AED"/>
    <s v="88,409.940"/>
    <s v="02-NOV-22"/>
    <m/>
    <m/>
    <s v="True"/>
    <s v="True"/>
    <s v="True"/>
    <s v="True"/>
    <m/>
    <m/>
    <m/>
    <s v="TOOLMAN MAINTENANCEL.L.C."/>
    <n v="676853"/>
    <s v="13839.10"/>
    <s v="SAR"/>
    <s v="05-Oct-2022"/>
    <s v="00896FF013VC"/>
    <s v="AITCO SABB SAR -MAin"/>
    <s v="SA SASABBCA001-085810-001 SAR"/>
    <s v="SAR"/>
    <s v="_x000d__x000a_ SHAMOOH ALFA TRADING EST"/>
    <s v="  SAUDI BRITISH BANK, THE"/>
    <s v="SA6645000000181068834001"/>
    <s v="SABBSARI"/>
    <s v="13,839.10"/>
    <s v="SAR"/>
    <s v="Thu 06 Oct 2022"/>
    <s v="308586/676853"/>
    <s v="GMS - Processing Repair And Maintenance Services On Goods"/>
    <s v="03 Nov 2022 07:41:51 GMT"/>
    <s v="True"/>
    <s v="True"/>
    <s v="True"/>
    <s v="True"/>
    <s v="True"/>
    <s v="True"/>
    <s v="True"/>
    <s v="True"/>
    <m/>
    <m/>
    <m/>
    <m/>
    <x v="0"/>
  </r>
  <r>
    <s v="PA-000000000000308584"/>
    <s v="11/2/2022 8:36:07 AM"/>
    <s v="11/3/2022 7:48:41 AM"/>
    <s v="PA_BankingApproval"/>
    <s v="Pending Banking Approval"/>
    <s v="UAE Dareen"/>
    <s v="Alshaya International Co. L.L.C, Dubai"/>
    <s v="64994.8"/>
    <s v="AED"/>
    <s v="2022"/>
    <s v="TOOLMAN MAINTENANCEL.L.C."/>
    <s v="TMA068"/>
    <s v="mahesh.kalipatnapu"/>
    <m/>
    <m/>
    <s v="Month"/>
    <s v="1"/>
    <s v="Nov"/>
    <s v="General Expense"/>
    <s v="308584_TMA068_WK1/SUPP"/>
    <s v="11/30/2022 12:00:00 AM"/>
    <s v="PRO/TOOLMAN MAINTENANCEL.L.C."/>
    <x v="1"/>
    <s v="11/3/2022 12:00:00 AM"/>
    <m/>
    <m/>
    <s v="sivareddy.gaddapara[Sivareddy]"/>
    <s v="mahesh.kalipatnapu[Mahesh]"/>
    <s v="BankingApproval"/>
    <s v="64994.8"/>
    <s v="64994.8"/>
    <s v="Yes"/>
    <s v="High"/>
    <m/>
    <s v="SUPP"/>
    <s v="OU_DIC(IO_DIC)"/>
    <s v="TOOLMAN MAINTENANCEL.L.C."/>
    <s v="TMA068"/>
    <s v="AE020260001014312916401"/>
    <s v="AED"/>
    <s v="64,994.800"/>
    <s v="02-NOV-22"/>
    <s v="AED"/>
    <s v="64994.80"/>
    <s v="True"/>
    <s v="True"/>
    <s v="True"/>
    <s v="True"/>
    <m/>
    <m/>
    <m/>
    <s v="TOOLMAN MAINTENANCEL.L.C."/>
    <n v="677176"/>
    <s v="29006.25"/>
    <s v="AED"/>
    <s v="05-Oct-2022"/>
    <s v="53026FF00IPZ"/>
    <s v="MHA DXB AED MAIN"/>
    <s v="AE AEHBMECA025-413451-002 AED"/>
    <s v="AED"/>
    <s v="_x000d__x000a_ TISH TASH MARKETING AND PUBLIC _x000d__x000a_Â  RELATIONS"/>
    <s v="  EMIRATES NBD BANK PJSC"/>
    <s v="AE400260001014906679101"/>
    <s v="EBILAEAD"/>
    <s v="29,006.25"/>
    <s v="AED"/>
    <s v="Thu 06 Oct 2022"/>
    <s v="308584/677176"/>
    <s v="TCP - Trade Credits And Advances Payable"/>
    <s v="04 Nov 2022 08:49:57 GMT"/>
    <s v="True"/>
    <s v="True"/>
    <s v="True"/>
    <s v="True"/>
    <s v="True"/>
    <s v="True"/>
    <s v="True"/>
    <s v="True"/>
    <m/>
    <m/>
    <m/>
    <m/>
    <x v="0"/>
  </r>
  <r>
    <s v="PA-000000000000308583"/>
    <s v="11/2/2022 8:32:52 AM"/>
    <s v="11/3/2022 7:49:33 AM"/>
    <s v="PA_BankingApproval"/>
    <s v="Pending Banking Approval"/>
    <s v="UAE Dareen"/>
    <s v="Alshaya International Co. L.L.C, Dubai"/>
    <s v="9135"/>
    <s v="AED"/>
    <s v="2022"/>
    <s v="FALCON GAS WORKS SOLE PROPRIETORSHIP L.L.C"/>
    <s v="FAL022"/>
    <s v="mahesh.kalipatnapu"/>
    <m/>
    <m/>
    <s v="Month"/>
    <s v="1"/>
    <s v="Nov"/>
    <s v="General Expense"/>
    <s v="308583_FAL022_WK1/SUPP"/>
    <s v="11/30/2022 12:00:00 AM"/>
    <s v="PRO/FALCON GAS WORKS SOLE PROPRIETORSHIP L.L.C"/>
    <x v="1"/>
    <s v="11/3/2022 12:00:00 AM"/>
    <m/>
    <m/>
    <s v="sivareddy.gaddapara[Sivareddy]"/>
    <s v="mahesh.kalipatnapu[Mahesh]"/>
    <s v="BankingApproval"/>
    <s v="9135"/>
    <s v="10395"/>
    <s v="Yes"/>
    <s v="High"/>
    <m/>
    <m/>
    <s v="OU_DIC(IO_DIC)"/>
    <s v="FALCON GAS WORKS SOLE PROPRIETORSHIP L.L.C"/>
    <s v="FAL022"/>
    <s v="'AE030030010462780291001"/>
    <s v="AED"/>
    <s v="9,135.000"/>
    <s v="02-NOV-22"/>
    <m/>
    <m/>
    <s v="True"/>
    <s v="True"/>
    <s v="True"/>
    <s v="True"/>
    <m/>
    <m/>
    <m/>
    <s v="FALCON GAS WORKS SOLE PROPRIETORSHIP L.L.C"/>
    <n v="676867"/>
    <m/>
    <m/>
    <m/>
    <s v="12056FF00FUR"/>
    <s v="M.H. ALSHAYA CO. W.L.L."/>
    <s v="KW KWHBMECA001-001080-001 KWD"/>
    <s v="KWD"/>
    <s v="_x000d__x000a_ THE LEBANESE CAESAR COMPANY _x000d__x000a_Â  FOR FOOD VEGETABLES AND FRUITS"/>
    <s v="  KUWAIT FINANCE HOUSE (KSC)"/>
    <s v="KW53KFHO0000000000391440000127"/>
    <s v="KFHOKWKW"/>
    <s v="4,407.750"/>
    <s v="KWD"/>
    <s v="Thu 06 Oct 2022"/>
    <s v="308583/676867"/>
    <s v="GMS - Processing Repair And Maintenance Services On Goods"/>
    <s v="03 Nov 2022 08:29:45 GMT"/>
    <s v="True"/>
    <s v="True"/>
    <s v="True"/>
    <s v="True"/>
    <s v="True"/>
    <s v="True"/>
    <s v="True"/>
    <s v="True"/>
    <m/>
    <m/>
    <m/>
    <m/>
    <x v="0"/>
  </r>
  <r>
    <s v="PA-000000000000308566"/>
    <s v="11/1/2022 1:30:50 PM"/>
    <s v="11/3/2022 9:29:05 AM"/>
    <s v="PA_BankingApproval"/>
    <s v="Pending Banking Approval"/>
    <s v="Kuwait"/>
    <s v="M.H.ALSHAYA COMPANY W.L.L."/>
    <s v="15698.425"/>
    <s v="KWD"/>
    <s v="2022"/>
    <s v="CENTRAL INTERNATIONAL GENERAL TRADING AND CONTRACTING COMPANY"/>
    <s v="CEN017"/>
    <s v="rupak.talukdar"/>
    <m/>
    <m/>
    <s v="Month"/>
    <s v="1"/>
    <s v="Nov"/>
    <s v="Concession"/>
    <s v="308566_CEN017_W1"/>
    <s v="11/3/2022 12:00:00 AM"/>
    <s v="FRD/CENTRAL INTERNATIONAL GENERAL TRADING AND CONTRACTING COMPANY"/>
    <x v="0"/>
    <s v="11/3/2022 12:00:00 AM"/>
    <m/>
    <m/>
    <s v="murthy.krishna[Murthy]"/>
    <s v="rupak.talukdar[Rupak]"/>
    <s v="BankingApproval"/>
    <s v="15698.43"/>
    <s v="0"/>
    <s v="No"/>
    <m/>
    <m/>
    <m/>
    <s v="OU_KUWAIT(KUW)"/>
    <s v="CENTRAL INTERNATIONAL GENERAL TRADING AND CONTRACTING"/>
    <s v="CEN017"/>
    <s v="KW93COMB0000509592238100414010"/>
    <s v="KWD"/>
    <s v="15,698.425"/>
    <s v="31-OCT-22"/>
    <m/>
    <m/>
    <s v="False"/>
    <s v="True"/>
    <s v="True"/>
    <s v="True"/>
    <m/>
    <m/>
    <m/>
    <s v="CENTRAL INTERNATIONAL GENERAL TRADING AND CONTRACTING COMPANY"/>
    <n v="677178"/>
    <s v="5855.000"/>
    <s v="KWD"/>
    <s v="05-Oct-2022"/>
    <s v="43186FF00KBW"/>
    <s v="M.H. ALSHAYA CO. W.L.L."/>
    <s v="KW KWHBMECA001-001080-001 KWD"/>
    <s v="KWD"/>
    <s v="_x000d__x000a_ FOOD EXPRESS GENERAL TRADING CO WLL"/>
    <s v="  BURGAN BANK"/>
    <s v="KW48BRGN0000000000003160000388"/>
    <s v="BRGNKWKW"/>
    <s v="5,855.000"/>
    <s v="KWD"/>
    <s v="Thu 06 Oct 2022"/>
    <s v="308566/677178"/>
    <m/>
    <s v="04 Nov 2022 09:31:47 GMT"/>
    <s v="True"/>
    <s v="True"/>
    <s v="True"/>
    <s v="True"/>
    <s v="True"/>
    <s v="True"/>
    <s v="True"/>
    <s v="True"/>
    <m/>
    <m/>
    <m/>
    <m/>
    <x v="0"/>
  </r>
  <r>
    <s v="PA-000000000000308676"/>
    <s v="11/3/2022 9:31:28 AM"/>
    <s v="11/3/2022 9:57:05 AM"/>
    <s v="PA_BankingApproval"/>
    <s v="Pending Banking Approval"/>
    <s v="UAE"/>
    <s v="Alshaya Trading Company - UAE"/>
    <s v="979241.25"/>
    <s v="AED"/>
    <s v="2022"/>
    <s v="NEW COUNTRY HEALTHCARE L.L.C."/>
    <s v="NCM006"/>
    <s v="riya.thomas"/>
    <m/>
    <m/>
    <s v="Month"/>
    <s v="1"/>
    <s v="Nov"/>
    <s v="Inventory"/>
    <s v="308676_NCM006_WK01/TCP"/>
    <s v="11/10/2022 12:00:00 AM"/>
    <s v="WEL/NEW COUNTRY HEALTHCARE L.L.C."/>
    <x v="3"/>
    <s v="11/3/2022 12:00:00 AM"/>
    <m/>
    <m/>
    <s v="ravi.surendran[Ravi]"/>
    <s v="riya.thomas[Riya]"/>
    <s v="BankingApproval"/>
    <m/>
    <m/>
    <s v="Yes"/>
    <s v="High"/>
    <m/>
    <m/>
    <s v="OU_UAE(UAE)"/>
    <s v="NEW COUNTRY HEALTHCARE L.L.C."/>
    <s v="NCM006"/>
    <s v="AE600260001012009813802/Formerly  NEW COUNTRY MEDICAL SUPPLIES CO."/>
    <s v="AED"/>
    <s v="979,241.250"/>
    <s v="15-NOV-22"/>
    <m/>
    <m/>
    <s v="True"/>
    <s v="True"/>
    <s v="True"/>
    <s v="True"/>
    <m/>
    <m/>
    <m/>
    <s v="NEW COUNTRY HEALTHCARE L.L.C."/>
    <n v="676854"/>
    <s v="1900.000"/>
    <s v="KWD"/>
    <s v="05-Oct-2022"/>
    <s v="26216FF00LVA"/>
    <s v="M.H. ALSHAYA CO. W.L.L."/>
    <s v="KW KWHBMECA001-001080-001 KWD"/>
    <s v="KWD"/>
    <s v="_x000d__x000a_ INCHEON KOREA FOR AIRPORTS _x000d__x000a_Â  SERVICES COMPANY"/>
    <s v="  NATIONAL BANK OF KUWAIT S.A.K.P."/>
    <s v="KW22NBOK0000000000002020534309"/>
    <s v="NBOKKWKW"/>
    <s v="1,900.000"/>
    <s v="KWD"/>
    <s v="Thu 06 Oct 2022"/>
    <s v="308676/676854"/>
    <s v="TCP - Trade Credits And Advances Payable"/>
    <s v="03 Nov 2022 07:43:17 GMT"/>
    <s v="True"/>
    <s v="True"/>
    <s v="True"/>
    <s v="True"/>
    <s v="True"/>
    <s v="True"/>
    <s v="True"/>
    <s v="True"/>
    <m/>
    <m/>
    <m/>
    <m/>
    <x v="0"/>
  </r>
  <r>
    <s v="PA-000000000000308689"/>
    <s v="11/3/2022 10:15:29 AM"/>
    <s v="11/3/2022 12:05:00 PM"/>
    <s v="PA_BankingApproval"/>
    <s v="Pending Banking Approval"/>
    <s v="UAE Dareen"/>
    <s v="Alshaya International Co. L.L.C, Dubai"/>
    <s v="222.63"/>
    <s v="AED"/>
    <s v="2022"/>
    <s v="NEW COUNTRY HEALTHCARE L.L.C."/>
    <s v="NCM006"/>
    <s v="riya.thomas"/>
    <m/>
    <m/>
    <s v="Month"/>
    <s v="1"/>
    <s v="Nov"/>
    <s v="Inventory"/>
    <s v="308689_NCM006_WK01/TCP"/>
    <m/>
    <s v="WEL/NEW COUNTRY HEALTHCARE L.L.C."/>
    <x v="1"/>
    <s v="11/3/2022 12:00:00 AM"/>
    <m/>
    <m/>
    <s v="ravi.surendran[Ravi]"/>
    <s v="riya.thomas[Riya]"/>
    <s v="BankingApproval"/>
    <s v="222.63"/>
    <m/>
    <s v="Yes"/>
    <s v="High"/>
    <m/>
    <m/>
    <s v="OU_DIC(IO_DIC)"/>
    <s v="NEW COUNTRY HEALTHCARE L.L.C."/>
    <s v="NCM006"/>
    <s v="AE600260001012009813802/Formerly  NEW COUNTRY MEDICAL SUPPLIES CO."/>
    <s v="AED"/>
    <s v="222.630"/>
    <s v="15-NOV-22"/>
    <m/>
    <m/>
    <s v="True"/>
    <s v="True"/>
    <s v="True"/>
    <s v="True"/>
    <m/>
    <m/>
    <m/>
    <m/>
    <n v="677185"/>
    <s v="373808.77"/>
    <s v="AED"/>
    <s v="05-Oct-2022"/>
    <s v="55166FF01GSA"/>
    <s v="AIC UAE AED Main Sup"/>
    <s v="AE AEHBMECA025-084054-004 AED"/>
    <s v="AED"/>
    <s v="_x000d__x000a_ MIRUM FZ LLC"/>
    <s v="  EMIRATES NBD BANK PJSC"/>
    <s v="AE350260001014843234401"/>
    <s v="EBILAEAD"/>
    <s v="373,808.77"/>
    <s v="AED"/>
    <s v="Thu 06 Oct 2022"/>
    <s v="308689/677185"/>
    <s v="TCP - Trade Credits And Advances Payable"/>
    <s v="04 Nov 2022 08:51:53 GMT"/>
    <s v="True"/>
    <s v="True"/>
    <s v="True"/>
    <s v="True"/>
    <s v="True"/>
    <s v="True"/>
    <s v="True"/>
    <s v="True"/>
    <m/>
    <m/>
    <m/>
    <m/>
    <x v="0"/>
  </r>
  <r>
    <s v="PA-000000000000308675"/>
    <s v="11/3/2022 8:54:39 AM"/>
    <s v="11/3/2022 12:31:39 PM"/>
    <s v="PA_BankingApproval"/>
    <s v="Pending Banking Approval"/>
    <s v="UAE Dareen"/>
    <s v="Alshaya International Co. L.L.C, Dubai"/>
    <s v="131512.5"/>
    <s v="AED"/>
    <s v="2022"/>
    <s v="EPSCO L.L.C."/>
    <s v="EPS002"/>
    <s v="mahesh.kalipatnapu"/>
    <m/>
    <m/>
    <s v="Month"/>
    <s v="1"/>
    <s v="Nov"/>
    <s v="General Expense"/>
    <s v="308675_EPS002_WK1/SUPP"/>
    <s v="11/30/2022 12:00:00 AM"/>
    <s v="PRO/EPSCO L.L.C."/>
    <x v="1"/>
    <s v="11/3/2022 12:00:00 AM"/>
    <m/>
    <m/>
    <s v="sivareddy.gaddapara[Sivareddy]"/>
    <s v="mahesh.kalipatnapu[Mahesh]"/>
    <s v="BankingApproval"/>
    <s v="131512.5"/>
    <s v="270033.75"/>
    <s v="Yes"/>
    <s v="High"/>
    <m/>
    <m/>
    <s v="OU_DIC(IO_DIC)"/>
    <s v="EPSCO L.L.C."/>
    <s v="EPS002"/>
    <s v="AE380291020311105195852"/>
    <s v="AED"/>
    <s v="131,512.500"/>
    <s v="30-NOV-22"/>
    <m/>
    <m/>
    <s v="True"/>
    <s v="True"/>
    <s v="True"/>
    <s v="True"/>
    <m/>
    <m/>
    <m/>
    <m/>
    <n v="677179"/>
    <s v="507886.41"/>
    <s v="AED"/>
    <s v="05-Oct-2022"/>
    <s v="86626FF00GUD"/>
    <s v="MHA DXB AED MAIN"/>
    <s v="AE AEHBMECA025-413451-002 AED"/>
    <s v="AED"/>
    <s v="_x000d__x000a_ ARABYADS FZ LLC"/>
    <s v="  EMIRATES NBD BANK PJSC"/>
    <s v="AE090260001015672182901"/>
    <s v="EBILAEAD"/>
    <s v="507,886.41"/>
    <s v="AED"/>
    <s v="Thu 06 Oct 2022"/>
    <s v="308675/677179"/>
    <s v="TCP - Trade Credits And Advances Payable"/>
    <s v="04 Nov 2022 08:54:19 GMT"/>
    <s v="True"/>
    <s v="True"/>
    <s v="True"/>
    <s v="True"/>
    <s v="True"/>
    <s v="True"/>
    <s v="True"/>
    <s v="True"/>
    <m/>
    <m/>
    <m/>
    <m/>
    <x v="0"/>
  </r>
  <r>
    <s v="PA-000000000000307126"/>
    <s v="10/20/2022 7:54:35 PM"/>
    <s v="11/3/2022 12:42:21 PM"/>
    <s v="PA_BankingApproval"/>
    <s v="Pending Banking Approval"/>
    <s v="UAE"/>
    <s v="Alshaya Trading Company - UAE"/>
    <s v="41096.68"/>
    <s v="AED"/>
    <s v="2022"/>
    <s v="YALLA FIX IT ONE PERSON COMPANY LLC"/>
    <s v="YAL003"/>
    <s v="mahesh.kalipatnapu"/>
    <m/>
    <m/>
    <s v="Month"/>
    <s v="3"/>
    <s v="Oct"/>
    <s v="General Expense"/>
    <s v="307126_YAL003_WK3/SUPP"/>
    <s v="10/31/2022 12:00:00 AM"/>
    <s v="PRO/YALLA FIX IT ONE PERSON COMPANY LLC"/>
    <x v="3"/>
    <s v="11/3/2022 12:00:00 AM"/>
    <m/>
    <m/>
    <s v="sivareddy.gaddapara[Sivareddy]"/>
    <s v="mahesh.kalipatnapu[Mahesh]"/>
    <s v="BankingApproval"/>
    <s v="41096.68"/>
    <s v="53607.36"/>
    <s v="Yes"/>
    <s v="High"/>
    <m/>
    <m/>
    <s v="OU_UAE(UAE)"/>
    <s v="YALLA FIX IT ONE PERSON COMPANY LLC"/>
    <s v="YAL003"/>
    <m/>
    <s v="AED"/>
    <s v="41,096.680"/>
    <s v="30-NOV-22"/>
    <m/>
    <m/>
    <s v="True"/>
    <s v="True"/>
    <s v="True"/>
    <s v="True"/>
    <m/>
    <m/>
    <m/>
    <m/>
    <n v="676920"/>
    <s v="1138286.25"/>
    <s v="AED"/>
    <s v="06-Oct-2022"/>
    <s v="87046FG001LS"/>
    <s v="AIC UAE AED Main Sup"/>
    <s v="AE AEHBMECA025-084054-004 AED"/>
    <s v="AED"/>
    <s v="_x000d__x000a_ ALSHAYA TRADING CO LLC _x000d__x000a_Â  P O BOX 1277"/>
    <s v="  MASHREQBANK PSC."/>
    <s v="AE870330000010492104857"/>
    <s v="BOMLAEAD"/>
    <s v="1,138,286.25"/>
    <s v="AED"/>
    <s v="Fri 07 Oct 2022"/>
    <s v="307126/676920"/>
    <s v="GMS - Processing Repair And Maintenance Services On Goods"/>
    <s v="03 Nov 2022 10:13:39 GMT"/>
    <s v="True"/>
    <s v="True"/>
    <s v="True"/>
    <s v="True"/>
    <s v="True"/>
    <s v="True"/>
    <s v="True"/>
    <s v="True"/>
    <m/>
    <m/>
    <m/>
    <m/>
    <x v="0"/>
  </r>
  <r>
    <s v="PA-000000000000308679"/>
    <s v="11/3/2022 9:00:01 AM"/>
    <s v="11/3/2022 12:49:09 PM"/>
    <s v="PA_BankingApproval"/>
    <s v="Pending Banking Approval"/>
    <s v="UAE"/>
    <s v="Alshaya Trading Company - UAE"/>
    <s v="7560"/>
    <s v="AED"/>
    <s v="2022"/>
    <s v="EPSCO L.L.C."/>
    <s v="EPS002"/>
    <s v="mahesh.kalipatnapu"/>
    <m/>
    <m/>
    <s v="Month"/>
    <s v="1"/>
    <s v="Nov"/>
    <s v="General Expense"/>
    <s v="308679_EPS002_WK1/SUPP"/>
    <s v="11/30/2022 12:00:00 AM"/>
    <s v="PRO/EPSCO L.L.C."/>
    <x v="3"/>
    <s v="11/3/2022 12:00:00 AM"/>
    <m/>
    <m/>
    <s v="sivareddy.gaddapara[Sivareddy]"/>
    <s v="mahesh.kalipatnapu[Mahesh]"/>
    <s v="BankingApproval"/>
    <s v="7560"/>
    <s v="24570"/>
    <s v="Yes"/>
    <s v="High"/>
    <m/>
    <m/>
    <s v="OU_UAE(UAE)"/>
    <s v="EPSCO L.L.C."/>
    <s v="EPS002"/>
    <s v="AE380291020311105195852"/>
    <s v="AED"/>
    <s v="7,560.000"/>
    <s v="30-NOV-22"/>
    <m/>
    <m/>
    <s v="True"/>
    <s v="True"/>
    <s v="True"/>
    <s v="True"/>
    <m/>
    <m/>
    <m/>
    <m/>
    <n v="677180"/>
    <s v="1695789.55"/>
    <s v="SAR"/>
    <s v="06-Oct-2022"/>
    <s v="85316FG01XXL"/>
    <s v="AITCO SABB SAR -MAin"/>
    <s v="SA SASABBCA001-085810-001 SAR"/>
    <s v="SAR"/>
    <s v="_x000d__x000a_ TADBEIR COMPANY LTD"/>
    <s v="  SAUDI BRITISH BANK, THE"/>
    <s v="SA1145000000353155500001"/>
    <s v="SABBSARI"/>
    <s v="1,695,789.55"/>
    <s v="SAR"/>
    <s v="Sun 09 Oct 2022"/>
    <s v="308679/677180"/>
    <s v="GMS - Processing Repair And Maintenance Services On Goods"/>
    <s v="04 Nov 2022 10:34:04 GMT"/>
    <s v="True"/>
    <s v="True"/>
    <s v="True"/>
    <s v="True"/>
    <s v="True"/>
    <s v="True"/>
    <s v="True"/>
    <s v="True"/>
    <m/>
    <m/>
    <m/>
    <m/>
    <x v="0"/>
  </r>
  <r>
    <s v="PA-000000000000308702"/>
    <s v="11/3/2022 11:17:34 AM"/>
    <s v="11/3/2022 12:54:52 PM"/>
    <s v="PA_BankingApproval"/>
    <s v="Pending Banking Approval"/>
    <s v="UAE Dareen"/>
    <s v="Alshaya International Co. L.L.C, Dubai"/>
    <s v="26466.24"/>
    <s v="AED"/>
    <s v="2022"/>
    <s v="YALLA FIX IT ONE PERSON COMPANY LLC"/>
    <s v="YAL003"/>
    <s v="mahesh.kalipatnapu"/>
    <m/>
    <m/>
    <s v="Month"/>
    <s v="1"/>
    <s v="Nov"/>
    <s v="General Expense"/>
    <s v="308702_YAL003_WK1/SUPP"/>
    <s v="11/30/2022 12:00:00 AM"/>
    <s v="PRO/YALLA FIX IT ONE PERSON COMPANY LLC"/>
    <x v="1"/>
    <s v="11/3/2022 12:00:00 AM"/>
    <m/>
    <m/>
    <s v="sivareddy.gaddapara[Sivareddy]"/>
    <s v="mahesh.kalipatnapu[Mahesh]"/>
    <s v="BankingApproval"/>
    <s v="26466.24"/>
    <s v="44808.85"/>
    <s v="Yes"/>
    <s v="High"/>
    <m/>
    <m/>
    <s v="OU_DIC(IO_DIC)"/>
    <s v="YALLA FIX IT ONE PERSON COMPANY LLC"/>
    <s v="YAL003"/>
    <m/>
    <s v="AED"/>
    <s v="26,466.240"/>
    <s v="30-NOV-22"/>
    <m/>
    <m/>
    <s v="True"/>
    <s v="True"/>
    <s v="True"/>
    <s v="True"/>
    <m/>
    <m/>
    <m/>
    <s v="YALLA FIX IT ONE PERSON COMPANY LLC"/>
    <n v="676919"/>
    <s v="135000.00"/>
    <s v="QAR"/>
    <s v="06-Oct-2022"/>
    <s v="83706FG00RZS"/>
    <s v="MHAC-HSBC-Qatar/ QRL"/>
    <s v="QA QAHBMECA001-729458-001 QAR"/>
    <s v="QAR"/>
    <s v="_x000d__x000a_ RUMAISHA SERVICES"/>
    <s v="  QATAR ISLAMIC BANK"/>
    <s v="QA14QISB000000000152433150018"/>
    <s v="QISBQAQAXXX"/>
    <s v="135,000.00"/>
    <s v="QAR"/>
    <s v="Sun 09 Oct 2022"/>
    <s v="308702/676919"/>
    <s v="GMS - Processing Repair And Maintenance Services On Goods"/>
    <s v="03 Nov 2022 10:09:39 GMT"/>
    <s v="True"/>
    <s v="True"/>
    <s v="True"/>
    <s v="True"/>
    <s v="True"/>
    <s v="True"/>
    <s v="True"/>
    <s v="True"/>
    <m/>
    <m/>
    <m/>
    <m/>
    <x v="0"/>
  </r>
  <r>
    <s v="PA-000000000000308715"/>
    <s v="11/3/2022 12:44:07 PM"/>
    <s v="11/3/2022 1:14:33 PM"/>
    <s v="PA_BankingApproval"/>
    <s v="Pending Banking Approval"/>
    <s v="UAE"/>
    <s v="Alshaya Trading Company - UAE"/>
    <s v="2625"/>
    <s v="AED"/>
    <s v="2022"/>
    <s v="MANLIFT MIDDLE EAST L.L.C"/>
    <s v="MAN069"/>
    <s v="mahesh.kalipatnapu"/>
    <m/>
    <m/>
    <s v="Month"/>
    <s v="1"/>
    <s v="Nov"/>
    <s v="General Expense"/>
    <s v="308715_MAN069_WK1/SUPP"/>
    <s v="11/30/2022 12:00:00 AM"/>
    <s v="PRO/MANLIFT MIDDLE EAST L.L.C"/>
    <x v="3"/>
    <s v="11/3/2022 12:00:00 AM"/>
    <m/>
    <m/>
    <s v="sivareddy.gaddapara[Sivareddy]"/>
    <s v="mahesh.kalipatnapu[Mahesh]"/>
    <s v="BankingApproval"/>
    <s v="2625"/>
    <s v="2625"/>
    <s v="Yes"/>
    <s v="High"/>
    <m/>
    <m/>
    <s v="OU_UAE(UAE)"/>
    <s v="MANLIFT MIDDLE EAST L.L.C"/>
    <s v="MAN069"/>
    <s v="AE940260001011465203101"/>
    <s v="AED"/>
    <s v="2,625.000"/>
    <s v="30-NOV-22"/>
    <m/>
    <m/>
    <s v="True"/>
    <s v="True"/>
    <s v="True"/>
    <s v="True"/>
    <m/>
    <m/>
    <m/>
    <s v="MANLIFT MIDDLE EAST L.L.C"/>
    <n v="677181"/>
    <s v="64510.00"/>
    <s v="QAR"/>
    <s v="06-Oct-2022"/>
    <s v="12156FG00Q3Z"/>
    <s v="Dareen CBQ QAR Acct."/>
    <s v="QA QACBQACAQA27CBQA000000004010347027001 QAR"/>
    <s v="QAR"/>
    <s v="_x000d__x000a_ RUMAISHA SERVICES"/>
    <s v="  QATAR ISLAMIC BANK"/>
    <s v="QA14QISB000000000152433150018"/>
    <s v="QISBQAQAXXX"/>
    <s v="64,510.00"/>
    <s v="QAR"/>
    <s v="Fri 07 Oct 2022"/>
    <s v="308715/677181"/>
    <s v="GMS - Processing Repair And Maintenance Services On Goods"/>
    <s v="04 Nov 2022 10:36:12 GMT"/>
    <s v="True"/>
    <s v="True"/>
    <s v="True"/>
    <s v="True"/>
    <s v="True"/>
    <s v="True"/>
    <s v="True"/>
    <s v="True"/>
    <m/>
    <m/>
    <m/>
    <m/>
    <x v="0"/>
  </r>
  <r>
    <s v="PA-000000000000308714"/>
    <s v="11/3/2022 12:50:28 PM"/>
    <s v="11/3/2022 1:29:58 PM"/>
    <s v="PA_BankingApproval"/>
    <s v="Pending Banking Approval"/>
    <s v="UAE-Logix"/>
    <s v="LOGIX FZCO - UAE"/>
    <s v="94899"/>
    <s v="AED"/>
    <s v="2022"/>
    <s v="MIDDLE EAST TESTING SERVICES -L.L.C"/>
    <s v="MID030"/>
    <s v="vinoj.njalil"/>
    <m/>
    <m/>
    <s v="Month"/>
    <s v="1"/>
    <s v="Nov"/>
    <s v="General Expense"/>
    <s v="308714_MID030_WK1"/>
    <s v="11/4/2022 12:00:00 AM"/>
    <s v="LOG/MIDDLE EAST TESTING SERVICES -L.L.C"/>
    <x v="1"/>
    <s v="11/3/2022 12:00:00 AM"/>
    <m/>
    <m/>
    <s v="santhoshkumar.hs[Santhosh]"/>
    <s v="vinoj.njalil[Vinoj]"/>
    <s v="BankingApproval"/>
    <s v="94899"/>
    <s v="340772.25"/>
    <s v="Yes"/>
    <s v="High"/>
    <m/>
    <m/>
    <s v="OU_UAE2(UAE2)"/>
    <s v="MIDDLE EAST TESTING SERVICES -L.L.C"/>
    <s v="MID030"/>
    <s v="AE530400000192678405001"/>
    <s v="AED"/>
    <s v="94,899.000"/>
    <s v="30-NOV-22"/>
    <m/>
    <m/>
    <s v="True"/>
    <s v="True"/>
    <s v="True"/>
    <s v="True"/>
    <m/>
    <m/>
    <m/>
    <s v="MIDDLE EAST TESTING SERVICES -L.L.C"/>
    <n v="677182"/>
    <m/>
    <m/>
    <m/>
    <s v="56856FG00WLP"/>
    <s v="MHAC-HSBC-Qatar/ QRL"/>
    <s v="QA QAHBMECA001-729458-001 QAR"/>
    <s v="QAR"/>
    <s v="_x000d__x000a_ ALSAHER FOR TELECOMMUNICATIONS AND _x000d__x000a_Â  SECURITY SYSTEMS AND TRADING"/>
    <s v="  QATAR INTERNATIONAL ISLAMIC BANK"/>
    <s v="QA07QIIB000000007773454422001"/>
    <s v="QIIBQAQA"/>
    <s v="71,238.00"/>
    <s v="QAR"/>
    <s v="Sun 09 Oct 2022"/>
    <s v="308714/677182"/>
    <s v="STS - Sea Transport"/>
    <s v="04 Nov 2022 09:03:55 GMT"/>
    <s v="True"/>
    <s v="True"/>
    <s v="True"/>
    <s v="True"/>
    <s v="True"/>
    <s v="True"/>
    <s v="True"/>
    <s v="True"/>
    <m/>
    <m/>
    <m/>
    <m/>
    <x v="0"/>
  </r>
  <r>
    <s v="PA-000000000000308700"/>
    <s v="11/3/2022 11:00:40 AM"/>
    <s v="11/3/2022 2:33:03 PM"/>
    <s v="PA_BankingApproval"/>
    <s v="Pending Banking Approval"/>
    <s v="Saudi Arabia"/>
    <s v="Alshaya International Trading Company - KSA"/>
    <s v="46850.43"/>
    <s v="SAR"/>
    <s v="2022"/>
    <s v="MURAD TRADING EST."/>
    <s v="MUR004"/>
    <s v="amith.rego"/>
    <m/>
    <m/>
    <s v="Month"/>
    <s v="3"/>
    <s v="Nov"/>
    <s v="Inventory"/>
    <s v="308700_MUR004_WK3/SUPP"/>
    <s v="11/21/2022 12:00:00 AM"/>
    <s v="WEL/MURAD TRADING EST."/>
    <x v="0"/>
    <s v="11/3/2022 12:00:00 AM"/>
    <m/>
    <m/>
    <s v="toufiq.mohammed[Toufiq]"/>
    <s v="amith.rego[Amith]"/>
    <s v="BankingApproval"/>
    <s v="46850.43"/>
    <s v="46850.43"/>
    <s v="Yes"/>
    <m/>
    <m/>
    <m/>
    <s v="OU_KSA2(KSA2)"/>
    <s v="MURAD TRADING EST."/>
    <s v="MUR004"/>
    <s v="SA8945000000001177260002MURAD TRADING EST"/>
    <s v="SAR"/>
    <s v="46,850.430"/>
    <s v="21-NOV-22"/>
    <m/>
    <m/>
    <s v="True"/>
    <s v="True"/>
    <s v="True"/>
    <s v="True"/>
    <m/>
    <m/>
    <m/>
    <s v="MURAD TRADING EST."/>
    <n v="677183"/>
    <s v="1568424.63"/>
    <s v="AED"/>
    <s v="06-Oct-2022"/>
    <s v="30396FG00WPX"/>
    <s v="MHA DXB AED MAIN"/>
    <s v="AE AEHBMECA025-413451-002 AED"/>
    <s v="AED"/>
    <s v="_x000d__x000a_ ALSHAYA TRADING CO LLC _x000d__x000a_Â  P O BOX 1277"/>
    <s v="  MASHREQBANK PSC."/>
    <s v="AE870330000010492104857"/>
    <s v="BOMLAEAD"/>
    <s v="1,568,424.63"/>
    <s v="AED"/>
    <s v="Fri 07 Oct 2022"/>
    <s v="308700/677183"/>
    <m/>
    <s v="04 Nov 2022 09:37:32 GMT"/>
    <s v="True"/>
    <s v="True"/>
    <s v="True"/>
    <s v="True"/>
    <s v="True"/>
    <s v="True"/>
    <s v="True"/>
    <s v="True"/>
    <m/>
    <m/>
    <m/>
    <m/>
    <x v="0"/>
  </r>
  <r>
    <s v="PA-000000000000308711"/>
    <s v="11/3/2022 12:32:04 PM"/>
    <s v="11/3/2022 4:11:28 PM"/>
    <s v="PA_BankingApproval"/>
    <s v="Pending Banking Approval"/>
    <s v="Bahrain ATR"/>
    <s v="Alshaya Trading for Retail S.P.C"/>
    <s v="94.325"/>
    <s v="BHD"/>
    <s v="2022"/>
    <s v="DEEKO BAHRAIN W.L.L."/>
    <s v="DEE003"/>
    <s v="aneel.kothakota"/>
    <m/>
    <m/>
    <s v="Month"/>
    <s v="2"/>
    <s v="Nov"/>
    <s v="Inventory"/>
    <s v="308711_DEE003_WK2/SUPP"/>
    <s v="11/15/2022 12:00:00 AM"/>
    <s v="HOS/DEEKO BAHRAIN W.L.L."/>
    <x v="4"/>
    <s v="11/3/2022 12:00:00 AM"/>
    <m/>
    <m/>
    <s v="naveenkumar.sajjala[Naveen Kumar]"/>
    <s v="aneel.kothakota[Aneel]"/>
    <s v="BankingApproval"/>
    <s v="94.325"/>
    <s v="244.97"/>
    <s v="Yes"/>
    <m/>
    <m/>
    <m/>
    <s v="OU_BAH6(BAH6)"/>
    <s v="DEEKO BAHRAIN W.L.L."/>
    <s v="DEE003"/>
    <s v="BH09HABB20060030001744 (BH)"/>
    <s v="BHD"/>
    <s v="94.325"/>
    <s v="30-NOV-22"/>
    <m/>
    <m/>
    <s v="True"/>
    <s v="True"/>
    <s v="True"/>
    <s v="True"/>
    <m/>
    <m/>
    <m/>
    <s v="DEEKO BAHRAIN W.L.L."/>
    <n v="677091"/>
    <s v="49782.00"/>
    <s v="QAR"/>
    <s v="06-Oct-2022"/>
    <s v="18356FG00NHI"/>
    <s v="Dareen CBQ QAR Acct."/>
    <s v="QA QACBQACAQA27CBQA000000004010347027001 QAR"/>
    <s v="QAR"/>
    <s v="_x000d__x000a_ ALSAHER FOR TELECOMMUNICATIONS AND _x000d__x000a_Â  SECURITY SYSTEMS AND TRADING"/>
    <s v="  QATAR INTERNATIONAL ISLAMIC BANK"/>
    <s v="QA07QIIB000000007773454422001"/>
    <s v="QIIBQAQA"/>
    <s v="49,782.00"/>
    <s v="QAR"/>
    <s v="Fri 07 Oct 2022"/>
    <s v="308711/677091"/>
    <s v="001 - Ordinary transfers"/>
    <s v="04 Nov 2022 09:30:44 GMT"/>
    <s v="True"/>
    <s v="True"/>
    <s v="True"/>
    <s v="True"/>
    <s v="True"/>
    <s v="True"/>
    <s v="True"/>
    <s v="True"/>
    <m/>
    <m/>
    <m/>
    <m/>
    <x v="0"/>
  </r>
  <r>
    <s v="PA-000000000000308708"/>
    <s v="11/3/2022 12:24:45 PM"/>
    <s v="11/3/2022 4:11:48 PM"/>
    <s v="PA_BankingApproval"/>
    <s v="Pending Banking Approval"/>
    <s v="Bahrain"/>
    <s v="Alshaya Trading Company W.L.L. - Bahrain"/>
    <s v="150.645"/>
    <s v="BHD"/>
    <s v="2022"/>
    <s v="DEEKO BAHRAIN W.L.L."/>
    <s v="DEE003"/>
    <s v="aneel.kothakota"/>
    <m/>
    <m/>
    <s v="Month"/>
    <s v="2"/>
    <s v="Nov"/>
    <s v="Inventory"/>
    <s v="308708_DEE003_WK2/SUPP"/>
    <s v="11/15/2022 12:00:00 AM"/>
    <s v="HOS/DEEKO BAHRAIN W.L.L."/>
    <x v="4"/>
    <s v="11/3/2022 12:00:00 AM"/>
    <m/>
    <m/>
    <s v="naveenkumar.sajjala[Naveen Kumar]"/>
    <s v="aneel.kothakota[Aneel]"/>
    <s v="BankingApproval"/>
    <s v="150.645"/>
    <s v="244.97"/>
    <s v="Yes"/>
    <m/>
    <m/>
    <m/>
    <s v="OU_BAHRAIN(BAH)"/>
    <s v="DEEKO BAHRAIN W.L.L."/>
    <s v="DEE003"/>
    <s v="BH09HABB20060030001744 (BH)"/>
    <s v="BHD"/>
    <s v="150.645"/>
    <s v="30-NOV-22"/>
    <m/>
    <m/>
    <s v="True"/>
    <s v="True"/>
    <s v="True"/>
    <s v="True"/>
    <m/>
    <m/>
    <m/>
    <s v="DEEKO BAHRAIN W.L.L."/>
    <n v="677089"/>
    <s v="1995.00"/>
    <s v="AED"/>
    <s v="06-Oct-2022"/>
    <s v="64706FG00XNB"/>
    <s v="MHA DXB AED MAIN"/>
    <s v="AE AEHBMECA025-413451-002 AED"/>
    <s v="AED"/>
    <s v="_x000d__x000a_ RELIANCE TECHNO CRAT TECH CONT LLC"/>
    <s v="  NATIONAL BANK OF RAS AL-KHAIMAH, TH"/>
    <s v="AE580400000012299625061"/>
    <s v="NRAKAEAK"/>
    <s v="1,995.00"/>
    <s v="AED"/>
    <s v="Fri 07 Oct 2022"/>
    <s v="308708/677089"/>
    <s v="001 - Ordinary transfers"/>
    <s v="04 Nov 2022 09:32:28 GMT"/>
    <s v="True"/>
    <s v="True"/>
    <s v="True"/>
    <s v="True"/>
    <s v="True"/>
    <s v="True"/>
    <s v="True"/>
    <s v="True"/>
    <m/>
    <m/>
    <m/>
    <m/>
    <x v="0"/>
  </r>
  <r>
    <s v="PA-000000000000308756"/>
    <s v="11/3/2022 2:08:27 PM"/>
    <s v="11/3/2022 4:19:20 PM"/>
    <s v="PA_BankingApproval"/>
    <s v="Pending Banking Approval"/>
    <s v="Kuwait"/>
    <s v="M.H.ALSHAYA COMPANY W.L.L."/>
    <s v="5167.098"/>
    <s v="KWD"/>
    <s v="2022"/>
    <s v="TANZIFCO CO. W.L.L."/>
    <s v="TAN002"/>
    <s v="teena.kumar"/>
    <m/>
    <m/>
    <s v="Month"/>
    <s v="2"/>
    <s v="Nov"/>
    <s v="Inventory"/>
    <s v="308756_TAN002_WK2/SUPP"/>
    <s v="11/3/2022 12:00:00 AM"/>
    <s v="HOS/TANZIFCO CO. W.L.L."/>
    <x v="0"/>
    <s v="11/3/2022 12:00:00 AM"/>
    <m/>
    <m/>
    <s v="christon.martin[Christon]"/>
    <s v="teena.kumar[Teena]"/>
    <s v="BankingApproval"/>
    <s v="5167.1"/>
    <s v="5167.1"/>
    <s v="Yes"/>
    <s v="High"/>
    <m/>
    <m/>
    <s v="OU_KUWAIT(KUW)"/>
    <s v="TANZIFCO CO. W.L.L."/>
    <s v="TAN002"/>
    <s v="KW15NBOK0000000000001000398045"/>
    <s v="KWD"/>
    <s v="5,167.098"/>
    <s v="30-NOV-22"/>
    <m/>
    <m/>
    <s v="True"/>
    <s v="True"/>
    <s v="True"/>
    <s v="True"/>
    <m/>
    <m/>
    <m/>
    <m/>
    <n v="677196"/>
    <s v="4725.00"/>
    <s v="AED"/>
    <s v="06-Oct-2022"/>
    <s v="33216FG024Z5"/>
    <s v="Logix UAE AED Suppli"/>
    <s v="AE AEHBMECA025-154568-003 AED"/>
    <s v="AED"/>
    <s v="_x000d__x000a_ MANLIFT MIDDLE EAST LLC"/>
    <s v="  EMIRATES NBD BANK PJSC"/>
    <s v="AE940260001011465203101"/>
    <s v="EBILAEAD"/>
    <s v="4,725.00"/>
    <s v="AED"/>
    <s v="Fri 07 Oct 2022"/>
    <s v="308756/677196"/>
    <m/>
    <s v="04 Nov 2022 09:27:53 GMT"/>
    <s v="True"/>
    <s v="True"/>
    <s v="True"/>
    <s v="True"/>
    <s v="True"/>
    <s v="True"/>
    <s v="True"/>
    <s v="True"/>
    <m/>
    <m/>
    <m/>
    <m/>
    <x v="0"/>
  </r>
  <r>
    <s v="PA-000000000000308612"/>
    <s v="11/2/2022 12:30:16 PM"/>
    <s v="11/3/2022 4:49:09 PM"/>
    <s v="PA_BankingApproval"/>
    <s v="Pending Banking Approval"/>
    <s v="Kuwait"/>
    <s v="M.H.ALSHAYA COMPANY W.L.L."/>
    <s v="2913.75"/>
    <s v="KWD"/>
    <s v="2022"/>
    <s v="HOUSE OF SYSTEM GEN TRAD CONT CO"/>
    <s v="HOU013"/>
    <s v="teena.kumar"/>
    <m/>
    <m/>
    <s v="Month"/>
    <s v="2"/>
    <s v="Nov"/>
    <s v="General Expense"/>
    <s v="308612_HOU013_WK2"/>
    <s v="11/3/2022 12:00:00 AM"/>
    <s v="HOS/HOUSE OF SYSTEM GEN TRAD CONT CO"/>
    <x v="0"/>
    <s v="11/3/2022 12:00:00 AM"/>
    <m/>
    <m/>
    <s v="anil.k[Anil]"/>
    <s v="teena.kumar[Teena]"/>
    <s v="BankingApproval"/>
    <s v="3001.1625"/>
    <s v="2913.75"/>
    <s v="Yes"/>
    <m/>
    <m/>
    <m/>
    <s v="OU_KUWAIT(KUW)"/>
    <s v="HOUSE OF SYSTEM GEN TRAD CONT CO"/>
    <s v="HOU013"/>
    <s v="KW23 BRGN 0000 0000 0000 1160 0591 06"/>
    <s v="KWD"/>
    <s v="2,913.750"/>
    <s v="30-NOV-22"/>
    <m/>
    <m/>
    <s v="True"/>
    <s v="True"/>
    <s v="True"/>
    <s v="True"/>
    <m/>
    <m/>
    <m/>
    <m/>
    <n v="677184"/>
    <s v="40667.55"/>
    <s v="AED"/>
    <s v="06-Oct-2022"/>
    <s v="06846FG01331"/>
    <s v="MHA DXB AED MAIN"/>
    <s v="AE AEHBMECA025-413451-002 AED"/>
    <s v="AED"/>
    <s v="_x000d__x000a_ INDEPENDENT TECHNICAL SOLUTIONS LLC"/>
    <s v="  STANDARD CHARTERED BANK"/>
    <s v="AE730440000001378725701"/>
    <s v="SCBLAEADXXX"/>
    <s v="40,667.55"/>
    <s v="AED"/>
    <s v="Fri 07 Oct 2022"/>
    <s v="308612/677184"/>
    <m/>
    <s v="04 Nov 2022 09:29:47 GMT"/>
    <s v="True"/>
    <s v="True"/>
    <s v="True"/>
    <s v="True"/>
    <s v="True"/>
    <s v="True"/>
    <s v="True"/>
    <s v="True"/>
    <m/>
    <m/>
    <m/>
    <m/>
    <x v="0"/>
  </r>
  <r>
    <s v="PA-000000000000308806"/>
    <s v="11/4/2022 12:19:14 PM"/>
    <s v="11/4/2022 1:08:45 PM"/>
    <s v="PA_BankingApproval"/>
    <s v="Pending Banking Approval"/>
    <s v="Saudi Arabia"/>
    <s v="Alshaya International Trading Company - KSA"/>
    <s v="1321554.06"/>
    <s v="SAR"/>
    <s v="2022"/>
    <s v="KSA CUSTOMS DUTY-SADAD"/>
    <s v="CUS002"/>
    <s v="vinoj.njalil"/>
    <m/>
    <m/>
    <s v="Month"/>
    <s v="1"/>
    <s v="Nov"/>
    <s v="Custom Duty and Clearing Charges"/>
    <s v="308806_CUS002_WK1"/>
    <s v="11/7/2022 12:00:00 AM"/>
    <s v="SHI/KSA CUSTOMS DUTY-SADAD"/>
    <x v="2"/>
    <s v="11/4/2022 12:00:00 AM"/>
    <m/>
    <m/>
    <s v="nagabhushanam.reddy[Nagabhushanam]"/>
    <s v="vinoj.njalil[Vinoj]"/>
    <s v="BankingApproval"/>
    <s v="1321554.06"/>
    <s v="0"/>
    <s v="No"/>
    <m/>
    <m/>
    <m/>
    <s v="OU_KSA2(KSA2)"/>
    <s v="KSA CUSTOMS DUTY-SADAD"/>
    <s v="CUS002"/>
    <m/>
    <s v="SAR"/>
    <s v="1,321,554.060"/>
    <s v="30-NOV-22"/>
    <m/>
    <m/>
    <s v="True"/>
    <s v="True"/>
    <s v="True"/>
    <s v="True"/>
    <m/>
    <m/>
    <m/>
    <m/>
    <m/>
    <m/>
    <m/>
    <m/>
    <s v="29976FF003RU"/>
    <s v="M.H. ALSHAYA CO. W.L.L."/>
    <s v="KW KWHBMECA001-001080-001 KWD"/>
    <s v="KWD"/>
    <s v="_x000d__x000a_ Jumbo Tour and Travel Company WLL"/>
    <s v="  National Bank of Kuwait"/>
    <s v="KW28NBOK0000000000001000438357"/>
    <s v="NBOKKWKW"/>
    <s v="295,398.914"/>
    <s v="KWD"/>
    <s v="Thu 06 Oct 2022"/>
    <m/>
    <m/>
    <m/>
    <m/>
    <m/>
    <m/>
    <m/>
    <m/>
    <m/>
    <m/>
    <m/>
    <m/>
    <m/>
    <m/>
    <m/>
    <x v="1"/>
  </r>
  <r>
    <s v="PA-000000000000308816"/>
    <s v="11/4/2022 12:51:53 PM"/>
    <s v="11/4/2022 1:19:58 PM"/>
    <s v="PA_BankingApproval"/>
    <s v="Pending Banking Approval"/>
    <s v="UAE-Logix"/>
    <s v="LOGIX FZCO - UAE"/>
    <s v="89180"/>
    <s v="AED"/>
    <s v="2022"/>
    <s v="DUBAI CHAMBER OF COMMERCE &amp; INDUSTRY"/>
    <s v="CCI001"/>
    <s v="vinoj.njalil"/>
    <m/>
    <m/>
    <s v="Month"/>
    <s v="2"/>
    <s v="Nov"/>
    <s v="Clearing Charges"/>
    <s v="308816_CCI001_WK2"/>
    <s v="11/5/2022 12:00:00 AM"/>
    <s v="SHI/DUBAI CHAMBER OF COMMERCE &amp; INDUSTRY"/>
    <x v="1"/>
    <s v="11/4/2022 12:00:00 AM"/>
    <m/>
    <m/>
    <s v="santhoshkumar.hs[Santhosh]"/>
    <s v="vinoj.njalil[Vinoj]"/>
    <s v="BankingApproval"/>
    <s v="110000"/>
    <s v="100355"/>
    <s v="Yes"/>
    <s v="High"/>
    <m/>
    <m/>
    <s v="OU_UAE2(UAE2)"/>
    <s v="DUBAI CHAMBER OF COMMERCE &amp; INDUSTRY"/>
    <s v="CCI001"/>
    <s v="AE420260001012000257201"/>
    <s v="AED"/>
    <s v="-60,820.000"/>
    <s v="30-NOV-22"/>
    <m/>
    <m/>
    <s v="True"/>
    <s v="True"/>
    <s v="True"/>
    <s v="False"/>
    <m/>
    <m/>
    <m/>
    <s v="DUBAI CHAMBER OF COMMERCE &amp; INDUSTRY"/>
    <n v="677353"/>
    <s v="246101.00"/>
    <s v="QAR"/>
    <s v="06-Oct-2022"/>
    <s v="61606GB006CF"/>
    <s v="Logix UAE AED Suppli"/>
    <s v="AE AEHBMECA025-154568-003 AED"/>
    <s v="AED"/>
    <s v="_x000d__x000a_ DUBAI CHAMBER OF COMMERCE _x000d__x000a_Â  AND INDUSTRY _x000d__x000a_Â  PO BOX 1457"/>
    <s v="  EMIRATES NBD BANK PJSC"/>
    <s v="AE420260001012000257201"/>
    <s v="EBILAEAD"/>
    <s v="89,180.00"/>
    <s v="AED"/>
    <s v="Mon 07 Nov 2022"/>
    <s v="308816/677353"/>
    <s v="STS - Sea Transport"/>
    <s v="07 Nov 2022 10:03:10 GMT"/>
    <s v="True"/>
    <s v="True"/>
    <s v="True"/>
    <s v="True"/>
    <s v="True"/>
    <s v="True"/>
    <s v="True"/>
    <s v="True"/>
    <m/>
    <m/>
    <m/>
    <m/>
    <x v="0"/>
  </r>
  <r>
    <s v="PA-000000000000308804"/>
    <s v="11/4/2022 12:59:15 PM"/>
    <s v="11/4/2022 1:23:58 PM"/>
    <s v="PA_BankingApproval"/>
    <s v="Pending Banking Approval"/>
    <s v="UAE"/>
    <s v="Alshaya Trading Company - UAE"/>
    <s v="9615"/>
    <s v="AED"/>
    <s v="2022"/>
    <s v="DUBAI CHAMBER OF COMMERCE &amp; INDUSTRY"/>
    <s v="CCI001"/>
    <s v="vinoj.njalil"/>
    <m/>
    <m/>
    <s v="Month"/>
    <s v="2"/>
    <s v="Nov"/>
    <s v="Clearing Charges"/>
    <s v="308804_CCI001_WK2"/>
    <s v="11/5/2022 12:00:00 AM"/>
    <s v="SHI/DUBAI CHAMBER OF COMMERCE &amp; INDUSTRY"/>
    <x v="3"/>
    <s v="11/4/2022 12:00:00 AM"/>
    <m/>
    <m/>
    <s v="santhoshkumar.hs[Santhosh]"/>
    <s v="vinoj.njalil[Vinoj]"/>
    <s v="BankingApproval"/>
    <s v="12300"/>
    <s v="10200"/>
    <s v="Yes"/>
    <s v="High"/>
    <m/>
    <m/>
    <m/>
    <m/>
    <m/>
    <m/>
    <m/>
    <m/>
    <m/>
    <m/>
    <m/>
    <m/>
    <m/>
    <m/>
    <m/>
    <m/>
    <m/>
    <m/>
    <m/>
    <n v="677355"/>
    <s v="5370.00"/>
    <s v="QAR"/>
    <s v="06-Oct-2022"/>
    <s v="33896GB01JVK"/>
    <s v="MHA DXB AED MAIN"/>
    <s v="AE AEHBMECA025-413451-002 AED"/>
    <s v="AED"/>
    <s v="_x000d__x000a_ DUBAI CHAMBER OF COMMERCE _x000d__x000a_Â  AND INDUSTRY _x000d__x000a_Â  PO BOX 1457"/>
    <s v="  EMIRATES NBD BANK PJSC"/>
    <s v="AE420260001012000257201"/>
    <s v="EBILAEAD"/>
    <s v="9,615.00"/>
    <s v="AED"/>
    <s v="Mon 07 Nov 2022"/>
    <s v="308804/677355"/>
    <s v="STS - Sea Transport"/>
    <s v="07 Nov 2022 09:43:50 GMT"/>
    <s v="True"/>
    <s v="True"/>
    <s v="True"/>
    <s v="True"/>
    <s v="True"/>
    <s v="True"/>
    <s v="True"/>
    <s v="True"/>
    <m/>
    <m/>
    <m/>
    <m/>
    <x v="0"/>
  </r>
  <r>
    <s v="PA-000000000000308665"/>
    <s v="11/3/2022 8:12:58 AM"/>
    <s v="11/4/2022 2:15:54 PM"/>
    <s v="PA_BankingApproval"/>
    <s v="Pending Banking Approval"/>
    <s v="UAE-Logix"/>
    <s v="LOGIX FZCO - UAE"/>
    <s v="103136.25"/>
    <s v="AED"/>
    <s v="2022"/>
    <s v="GEO CHEM MIDDLE EAST CPS LLC"/>
    <s v="GEO007"/>
    <s v="vinoj.njalil"/>
    <m/>
    <m/>
    <s v="Month"/>
    <s v="1"/>
    <s v="Nov"/>
    <s v="General Expense"/>
    <s v="308665_GEO007_WK1"/>
    <s v="11/5/2022 12:00:00 AM"/>
    <s v="SHI/GEO CHEM MIDDLE EAST CPS LLC"/>
    <x v="1"/>
    <s v="11/4/2022 12:00:00 AM"/>
    <m/>
    <m/>
    <s v="santhoshkumar.hs[Santhosh]"/>
    <s v="vinoj.njalil[Vinoj]"/>
    <s v="BankingApproval"/>
    <m/>
    <m/>
    <s v="Yes"/>
    <s v="High"/>
    <m/>
    <m/>
    <s v="OU_UAE2(UAE2)"/>
    <s v="GEO CHEM MIDDLE EAST CPS LLC"/>
    <s v="GEO007"/>
    <s v="Old name GEO CHEM MIDDLE EAST LLC"/>
    <s v="AED"/>
    <s v="103,136.250"/>
    <s v="30-NOV-22"/>
    <m/>
    <m/>
    <s v="True"/>
    <s v="True"/>
    <s v="True"/>
    <s v="True"/>
    <m/>
    <m/>
    <m/>
    <s v="GEO CHEM MIDDLE EAST CPS LLC"/>
    <n v="677177"/>
    <m/>
    <m/>
    <m/>
    <s v="19786GB01W2W"/>
    <s v="Logix UAE AED Suppli"/>
    <s v="AE AEHBMECA025-154568-003 AED"/>
    <s v="AED"/>
    <s v="_x000d__x000a_ GEO CHEM MIDDLE EAST CPS LLC"/>
    <s v="  NATIONAL BANK OF FUJAIRAH"/>
    <s v="AE110380000012001755909"/>
    <s v="NBFUAEAFDXB"/>
    <s v="103,136.25"/>
    <s v="AED"/>
    <s v="Mon 07 Nov 2022"/>
    <s v="308665/677177"/>
    <s v="TCP - Trade Credits And Advances Payable"/>
    <s v="07 Nov 2022 10:00:39 GMT"/>
    <s v="True"/>
    <s v="True"/>
    <s v="True"/>
    <s v="True"/>
    <s v="False"/>
    <s v="True"/>
    <s v="True"/>
    <s v="True"/>
    <m/>
    <m/>
    <m/>
    <m/>
    <x v="0"/>
  </r>
  <r>
    <s v="PA-000000000000308807"/>
    <s v="11/4/2022 11:29:15 AM"/>
    <s v="11/4/2022 3:19:55 PM"/>
    <s v="PA_BankingApproval"/>
    <s v="Pending Banking Approval"/>
    <s v="Saudi Arabia"/>
    <s v="Alshaya International Trading Company - KSA"/>
    <s v="15525"/>
    <s v="SAR"/>
    <s v="2022"/>
    <s v="KLEAN CARE HYGIENE SOLUTIONS TRADING COMPANY"/>
    <s v="ITI001"/>
    <s v="vineeth.r"/>
    <m/>
    <m/>
    <s v="Month"/>
    <s v="1"/>
    <s v="Nov"/>
    <s v="Inventory"/>
    <s v="308807_ITI001_WK1/SUPP"/>
    <m/>
    <s v="FNB/KLEAN CARE HYGIENE SOLUTIONS TRADING COMPANY"/>
    <x v="0"/>
    <s v="11/4/2022 12:00:00 AM"/>
    <m/>
    <m/>
    <s v="manish.m[Manish]"/>
    <s v="vineeth.r[Vineeth]"/>
    <s v="BankingApproval"/>
    <s v="15525"/>
    <s v="29325"/>
    <s v="Yes"/>
    <m/>
    <m/>
    <s v="SUPP"/>
    <s v="OU_KSA2(KSA2)"/>
    <s v="KLEAN CARE HYGIENE SOLUTIONS TRADING COMPANY"/>
    <s v="ITI001"/>
    <s v="SA0310000005573261000102"/>
    <s v="SAR"/>
    <s v="15,525.000"/>
    <s v="15-NOV-22"/>
    <s v="SAR"/>
    <s v="15525.00"/>
    <s v="True"/>
    <s v="True"/>
    <s v="True"/>
    <s v="True"/>
    <m/>
    <m/>
    <m/>
    <s v="KLEAN CARE HYGIENE SOLUTIONS TRADING COMPANY"/>
    <n v="677356"/>
    <s v="2884.85"/>
    <s v="QAR"/>
    <s v="06-Oct-2022"/>
    <s v="24606GB015W1"/>
    <s v="AITCO SABB SAR -MAin"/>
    <s v="SA SASABBCA001-085810-001 SAR"/>
    <s v="SAR"/>
    <s v="_x000d__x000a_ KLEAN CARE HYGIENE SOLUTIONS _x000d__x000a_Â  TRADING COMPANY"/>
    <s v="  THE SAUDI NATIONAL BANK"/>
    <s v="SA0310000005573261000102"/>
    <s v="NCBKSAJE"/>
    <s v="15,525.00"/>
    <s v="SAR"/>
    <s v="Tue 08 Nov 2022"/>
    <s v="308807/677356"/>
    <m/>
    <s v="07 Nov 2022 11:25:09 GMT"/>
    <s v="True"/>
    <s v="True"/>
    <s v="True"/>
    <s v="True"/>
    <s v="False"/>
    <s v="True"/>
    <s v="True"/>
    <s v="True"/>
    <m/>
    <m/>
    <m/>
    <m/>
    <x v="0"/>
  </r>
  <r>
    <s v="PA-000000000000308731"/>
    <s v="11/3/2022 1:08:43 PM"/>
    <s v="11/5/2022 8:19:43 PM"/>
    <s v="PA_BankingApproval"/>
    <s v="Pending Banking Approval"/>
    <s v="Saudi Arabia"/>
    <s v="Alshaya International Trading Company - KSA"/>
    <s v="85105.87"/>
    <s v="SAR"/>
    <s v="2022"/>
    <s v="ALSAWAED LAW FIRM"/>
    <s v="OTH005"/>
    <s v="amith.rego"/>
    <m/>
    <m/>
    <s v="Month"/>
    <s v="2"/>
    <s v="Nov"/>
    <s v="Legal/Professional"/>
    <s v="308731_OTH005_WK2/SUPP"/>
    <s v="11/15/2022 12:00:00 AM"/>
    <s v="LEG/ALSAWAED LAW FIRM"/>
    <x v="0"/>
    <s v="11/5/2022 12:00:00 AM"/>
    <m/>
    <m/>
    <s v="umesh.tahashildar[Umesh]"/>
    <s v="amith.rego[Amith]"/>
    <s v="BankingApproval"/>
    <s v="85110"/>
    <s v="191466.19"/>
    <s v="Yes"/>
    <m/>
    <m/>
    <s v="SUPP"/>
    <s v="OU_KSA2(KSA2)"/>
    <s v="ALSAWAED LAW FIRM"/>
    <s v="OTH005"/>
    <m/>
    <s v="SAR"/>
    <s v="85,105.870"/>
    <s v="15-NOV-22"/>
    <s v="SAR"/>
    <s v="85105.87"/>
    <s v="True"/>
    <s v="True"/>
    <s v="True"/>
    <s v="True"/>
    <m/>
    <m/>
    <m/>
    <s v="ALSAWAED LAW FIRM"/>
    <n v="677358"/>
    <s v="32312.55"/>
    <s v="QAR"/>
    <s v="06-Oct-2022"/>
    <s v="24316GB01JQ6"/>
    <s v="AITCO SABB SAR -MAin"/>
    <s v="SA SASABBCA001-085810-001 SAR"/>
    <s v="SAR"/>
    <s v="_x000d__x000a_ ALSAWAED LAW FIRM"/>
    <s v="  AL INMA BANK"/>
    <s v="SA7705000068201994452000"/>
    <s v="INMASARI"/>
    <s v="85,105.87"/>
    <s v="SAR"/>
    <s v="Mon 07 Nov 2022"/>
    <s v="308731/677358"/>
    <m/>
    <s v="07 Nov 2022 11:26:53 GMT"/>
    <s v="True"/>
    <s v="True"/>
    <s v="True"/>
    <s v="False"/>
    <s v="True"/>
    <s v="True"/>
    <s v="True"/>
    <s v="True"/>
    <m/>
    <m/>
    <m/>
    <m/>
    <x v="0"/>
  </r>
  <r>
    <s v="PA-000000000000308723"/>
    <s v="11/3/2022 12:56:37 PM"/>
    <s v="11/5/2022 8:22:04 PM"/>
    <s v="PA_BankingApproval"/>
    <s v="Pending Banking Approval"/>
    <s v="Saudi Arabia"/>
    <s v="Alshaya International Trading Company - KSA"/>
    <s v="53312.28"/>
    <s v="SAR"/>
    <s v="2022"/>
    <s v="RAFAT ABED ALKADER BADEEB TRADING EST. (PAY TO: RAâ€™FAT ABD-AL-QADIR BADIB LLTJARH)"/>
    <s v="BAD004"/>
    <s v="amith.rego"/>
    <m/>
    <m/>
    <s v="Month"/>
    <s v="2"/>
    <s v="Nov"/>
    <s v="General Expense"/>
    <s v="308723_BAD004_WK2/SUPP"/>
    <s v="11/15/2022 12:00:00 AM"/>
    <s v="ADM/RAâ€™FAT ABD-AL-QADIR BADIB LLTJARH"/>
    <x v="0"/>
    <s v="11/5/2022 12:00:00 AM"/>
    <m/>
    <m/>
    <s v="umesh.tahashildar[Umesh]"/>
    <s v="amith.rego[Amith]"/>
    <s v="BankingApproval"/>
    <s v="53340"/>
    <s v="83792.44"/>
    <s v="Yes"/>
    <m/>
    <m/>
    <m/>
    <s v="OU_KSA2(KSA2)"/>
    <s v="RAFAT ABED ALKADER BADEEB TRADING EST. (PAY TO: RAâ€™FAT ABD-"/>
    <s v="BAD004"/>
    <s v="SA6610000014154913000107RAFAT ABD AL QADIR BADIB LLTJARH"/>
    <s v="SAR"/>
    <s v="53,312.280"/>
    <s v="15-NOV-22"/>
    <m/>
    <m/>
    <s v="False"/>
    <s v="True"/>
    <s v="True"/>
    <s v="True"/>
    <m/>
    <m/>
    <m/>
    <s v="RAFAT ABED ALKADER BADEEB TRADING EST. (PAY TO: RA’FAT ABD-AL-QADIR BADIB LLTJARH)"/>
    <n v="677360"/>
    <s v="18825.50"/>
    <s v="SAR"/>
    <s v="06-Oct-2022"/>
    <s v="18126GB017H1"/>
    <s v="AITCO SABB SAR -MAin"/>
    <s v="SA SASABBCA001-085810-001 SAR"/>
    <s v="SAR"/>
    <s v="_x000d__x000a_ RAFAT ABD AL QADIR BADIB LLTJARH"/>
    <s v="  THE SAUDI NATIONAL BANK"/>
    <s v="SA5710000013300000941603"/>
    <s v="NCBKSAJE"/>
    <s v="53,312.28"/>
    <s v="SAR"/>
    <s v="Mon 07 Nov 2022"/>
    <s v="308723/677360"/>
    <m/>
    <s v="07 Nov 2022 11:28:34 GMT"/>
    <s v="True"/>
    <s v="True"/>
    <s v="True"/>
    <s v="True"/>
    <s v="True"/>
    <s v="True"/>
    <s v="True"/>
    <s v="True"/>
    <m/>
    <m/>
    <m/>
    <m/>
    <x v="0"/>
  </r>
  <r>
    <s v="PA-000000000000308721"/>
    <s v="11/3/2022 12:51:06 PM"/>
    <s v="11/5/2022 8:23:14 PM"/>
    <s v="PA_BankingApproval"/>
    <s v="Pending Banking Approval"/>
    <s v="Saudi Arabia"/>
    <s v="Alshaya International Trading Company - KSA"/>
    <s v="162139.65"/>
    <s v="SAR"/>
    <s v="2022"/>
    <s v="AQAALEM OPERATION AND MAINTENANCE COMPANY"/>
    <s v="BAN006"/>
    <s v="amith.rego"/>
    <m/>
    <m/>
    <s v="Month"/>
    <s v="1"/>
    <s v="Nov"/>
    <s v="General Expense"/>
    <s v="308721_BAN006_WK1/SUPP"/>
    <s v="11/3/2022 12:00:00 AM"/>
    <s v="ADM/AQAALEM OPERATION AND MAINTENANCE COMPANY"/>
    <x v="0"/>
    <s v="11/5/2022 12:00:00 AM"/>
    <m/>
    <m/>
    <s v="umesh.tahashildar[Umesh]"/>
    <s v="amith.rego[Amith]"/>
    <s v="BankingApproval"/>
    <s v="162140"/>
    <s v="162139.65"/>
    <s v="Yes"/>
    <m/>
    <m/>
    <s v="SUPP"/>
    <s v="OU_KSA2(KSA2)"/>
    <s v="AQAALEM OPERATION AND MAINTENANCE COMPANY"/>
    <s v="BAN006"/>
    <s v="SA5145000000011330677001"/>
    <s v="SAR"/>
    <s v="162,139.650"/>
    <s v="15-NOV-22"/>
    <s v="SAR"/>
    <s v="162139.65"/>
    <s v="True"/>
    <s v="True"/>
    <s v="True"/>
    <s v="True"/>
    <m/>
    <m/>
    <m/>
    <s v="AQAALEM OPERATION AND MAINTENANCE COMPANY"/>
    <n v="677361"/>
    <s v="4352.000"/>
    <s v="KWD"/>
    <s v="05-Oct-2022"/>
    <s v="23186GB018DN"/>
    <s v="AITCO SABB SAR -MAin"/>
    <s v="SA SASABBCA001-085810-001 SAR"/>
    <s v="SAR"/>
    <s v="_x000d__x000a_ AQAALEM OPERATION AND _x000d__x000a_Â  MAINTENANCE COMPANY"/>
    <s v="  SAUDI BRITISH BANK, THE"/>
    <s v="SA5145000000011330677001"/>
    <s v="SABBSARI"/>
    <s v="162,139.65"/>
    <s v="SAR"/>
    <s v="Mon 07 Nov 2022"/>
    <s v="308721/677361"/>
    <m/>
    <s v="07 Nov 2022 11:30:09 GMT"/>
    <s v="True"/>
    <s v="True"/>
    <s v="True"/>
    <s v="True"/>
    <s v="True"/>
    <s v="True"/>
    <s v="True"/>
    <s v="True"/>
    <m/>
    <m/>
    <m/>
    <m/>
    <x v="0"/>
  </r>
  <r>
    <s v="PA-000000000000308717"/>
    <s v="11/3/2022 12:45:10 PM"/>
    <s v="11/5/2022 8:39:47 PM"/>
    <s v="PA_BankingApproval"/>
    <s v="Pending Banking Approval"/>
    <s v="Saudi Arabia"/>
    <s v="Alshaya International Trading Company - KSA"/>
    <s v="5128.72"/>
    <s v="SAR"/>
    <s v="2022"/>
    <s v="UNIFORMED LANDRY TRD CO"/>
    <s v="UNI092"/>
    <s v="amith.rego"/>
    <m/>
    <m/>
    <s v="Month"/>
    <s v="2"/>
    <s v="Nov"/>
    <s v="General Expense"/>
    <s v="308717_UNI092_WK2/SUPP"/>
    <s v="11/3/2022 12:00:00 AM"/>
    <s v="ADM/UNIFORMED LANDRY TRD CO"/>
    <x v="0"/>
    <s v="11/5/2022 12:00:00 AM"/>
    <m/>
    <m/>
    <s v="umesh.tahashildar[Umesh]"/>
    <s v="amith.rego[Amith]"/>
    <s v="BankingApproval"/>
    <s v="5130"/>
    <s v="5128.72"/>
    <s v="Yes"/>
    <m/>
    <m/>
    <s v="SUPP"/>
    <s v="OU_KSA2(KSA2)"/>
    <s v="UNIFORMED LANDRY TRD CO"/>
    <s v="UNI092"/>
    <s v="SA7745000000262088834001"/>
    <s v="SAR"/>
    <s v="5,128.720"/>
    <s v="15-NOV-22"/>
    <m/>
    <m/>
    <s v="True"/>
    <s v="True"/>
    <s v="True"/>
    <s v="True"/>
    <m/>
    <m/>
    <m/>
    <s v="UNIFORMED LANDRY TRD CO"/>
    <n v="677363"/>
    <s v="289.571"/>
    <s v="KWD"/>
    <s v="06-Oct-2022"/>
    <s v="15676GB01MBK"/>
    <s v="AITCO SABB SAR -MAin"/>
    <s v="SA SASABBCA001-085810-001 SAR"/>
    <s v="SAR"/>
    <s v="_x000d__x000a_ UNIFORMED LAUNDRY TRADING CO"/>
    <s v="  SAUDI BRITISH BANK"/>
    <s v="SA7745000000262088834001"/>
    <s v="SABBSARI"/>
    <s v="5,128.72"/>
    <s v="SAR"/>
    <s v="Mon 07 Nov 2022"/>
    <s v="308717/677363"/>
    <m/>
    <s v="07 Nov 2022 11:31:55 GMT"/>
    <s v="True"/>
    <s v="True"/>
    <s v="True"/>
    <s v="True"/>
    <s v="True"/>
    <s v="True"/>
    <s v="True"/>
    <s v="True"/>
    <m/>
    <m/>
    <m/>
    <m/>
    <x v="0"/>
  </r>
  <r>
    <s v="PA-000000000000308808"/>
    <s v="11/4/2022 11:54:19 AM"/>
    <s v="11/6/2022 7:52:45 AM"/>
    <s v="PA_BankingApproval"/>
    <s v="Pending Banking Approval"/>
    <s v="Kuwait"/>
    <s v="M.H.ALSHAYA COMPANY W.L.L."/>
    <s v="13507.5"/>
    <s v="KWD"/>
    <s v="2022"/>
    <s v="HOTHAMA GEN. TRADE &amp; CONT. CO."/>
    <s v="HOT003"/>
    <s v="mahesh.kalipatnapu"/>
    <m/>
    <m/>
    <s v="Month"/>
    <s v="1"/>
    <s v="Nov"/>
    <s v="General Expense"/>
    <s v="308808_HOT003_W1"/>
    <s v="11/4/2022 12:00:00 AM"/>
    <s v="PRO/HOTHAMA GEN. TRADE &amp; CONT. CO."/>
    <x v="0"/>
    <s v="11/6/2022 12:00:00 AM"/>
    <m/>
    <m/>
    <s v="vignesh.srinivas[Vignesh]"/>
    <s v="mahesh.kalipatnapu[Mahesh]"/>
    <s v="BankingApproval"/>
    <s v="13507.5"/>
    <s v="13742.509"/>
    <s v="Yes"/>
    <s v="High"/>
    <m/>
    <m/>
    <m/>
    <m/>
    <m/>
    <m/>
    <m/>
    <m/>
    <m/>
    <m/>
    <m/>
    <m/>
    <m/>
    <m/>
    <m/>
    <m/>
    <m/>
    <m/>
    <s v="HOTHAMA GEN. TRADE &amp; CONT. CO."/>
    <n v="677364"/>
    <s v="700.000"/>
    <s v="KWD"/>
    <s v="06-Oct-2022"/>
    <s v="32136FG01TE2"/>
    <s v="M.H. ALSHAYA CO. W.L.L."/>
    <s v="KW KWHBMECA001-001080-001 KWD"/>
    <s v="KWD"/>
    <s v="_x000d__x000a_ BURGAN EQUIPMENT COMPANY WLL"/>
    <s v="  AHLI UNITED BANK KSC"/>
    <s v="KW80BKME0000000000000011537332"/>
    <s v="BKMEKWKW"/>
    <s v="700.000"/>
    <s v="KWD"/>
    <s v="Mon 10 Oct 2022"/>
    <m/>
    <m/>
    <m/>
    <m/>
    <m/>
    <m/>
    <m/>
    <m/>
    <m/>
    <m/>
    <m/>
    <m/>
    <m/>
    <m/>
    <m/>
    <x v="2"/>
  </r>
  <r>
    <s v="PA-000000000000308803"/>
    <s v="11/4/2022 10:40:22 AM"/>
    <s v="11/6/2022 7:56:46 AM"/>
    <s v="PA_BankingApproval"/>
    <s v="Pending Banking Approval"/>
    <s v="Kuwait"/>
    <s v="M.H.ALSHAYA COMPANY W.L.L."/>
    <s v="2956"/>
    <s v="KWD"/>
    <s v="2022"/>
    <s v="FALCON ALAHLIYA GEN TRD. CO."/>
    <s v="FAL008"/>
    <s v="mahesh.kalipatnapu"/>
    <m/>
    <m/>
    <s v="Month"/>
    <s v="1"/>
    <s v="Nov"/>
    <s v="General Expense"/>
    <s v="308803_FAL008_W1"/>
    <s v="11/4/2022 12:00:00 AM"/>
    <s v="PRO/FALCON ALAHLIYA GEN TRD. CO."/>
    <x v="0"/>
    <s v="11/6/2022 12:00:00 AM"/>
    <m/>
    <m/>
    <s v="vignesh.srinivas[Vignesh]"/>
    <s v="mahesh.kalipatnapu[Mahesh]"/>
    <s v="BankingApproval"/>
    <s v="2956"/>
    <s v="2956"/>
    <s v="Yes"/>
    <s v="High"/>
    <m/>
    <m/>
    <m/>
    <m/>
    <m/>
    <m/>
    <m/>
    <m/>
    <m/>
    <m/>
    <m/>
    <m/>
    <m/>
    <m/>
    <m/>
    <m/>
    <m/>
    <m/>
    <s v="FALCON ALAHLIYA GEN TRD. CO."/>
    <n v="677365"/>
    <s v="1031.990"/>
    <s v="KWD"/>
    <s v="06-Oct-2022"/>
    <s v="13466GB00YH1"/>
    <s v="M.H. ALSHAYA CO. W.L.L."/>
    <s v="KW KWHBMECA001-001080-001 KWD"/>
    <s v="KWD"/>
    <s v="_x000d__x000a_ FALCON AL AHLIYA FOR GENERAL _x000d__x000a_Â  TRADING AND CONTRACTING CO"/>
    <s v="  BURGAN BANK K.P.S.C"/>
    <s v="KW23BRGN0000000000007092631001"/>
    <s v="BRGNKWKW"/>
    <s v="2,956.000"/>
    <s v="KWD"/>
    <s v="Tue 08 Nov 2022"/>
    <s v="308803/677365"/>
    <m/>
    <s v="07 Nov 2022 11:11:11 GMT"/>
    <s v="True"/>
    <s v="True"/>
    <s v="True"/>
    <s v="True"/>
    <s v="True"/>
    <s v="True"/>
    <s v="True"/>
    <s v="True"/>
    <m/>
    <m/>
    <m/>
    <m/>
    <x v="0"/>
  </r>
  <r>
    <s v="PA-000000000000308802"/>
    <s v="11/4/2022 10:21:34 AM"/>
    <s v="11/6/2022 7:58:56 AM"/>
    <s v="PA_BankingApproval"/>
    <s v="Pending Banking Approval"/>
    <s v="Kuwait"/>
    <s v="M.H.ALSHAYA COMPANY W.L.L."/>
    <s v="10884.3"/>
    <s v="KWD"/>
    <s v="2022"/>
    <s v="BURJ AYED FOR GENERAL TRADING COMPANY"/>
    <s v="BUR012"/>
    <s v="mahesh.kalipatnapu"/>
    <m/>
    <m/>
    <s v="Month"/>
    <s v="1"/>
    <s v="Nov"/>
    <s v="General Expense"/>
    <s v="308802_BUR012_W1"/>
    <s v="11/4/2022 12:00:00 AM"/>
    <s v="PRO/BURJ AYED FOR GENERAL TRADING COMPANY"/>
    <x v="0"/>
    <s v="11/6/2022 12:00:00 AM"/>
    <m/>
    <m/>
    <s v="vignesh.srinivas[Vignesh]"/>
    <s v="mahesh.kalipatnapu[Mahesh]"/>
    <s v="BankingApproval"/>
    <s v="10884.3"/>
    <s v="11194.3"/>
    <s v="Yes"/>
    <s v="High"/>
    <m/>
    <m/>
    <m/>
    <m/>
    <m/>
    <m/>
    <m/>
    <m/>
    <m/>
    <m/>
    <m/>
    <m/>
    <m/>
    <m/>
    <m/>
    <m/>
    <m/>
    <m/>
    <m/>
    <n v="677366"/>
    <s v="5958.000"/>
    <s v="KWD"/>
    <s v="06-Oct-2022"/>
    <s v="00666GB01CBU"/>
    <s v="M.H. ALSHAYA CO. W.L.L."/>
    <s v="KW KWHBMECA001-001080-001 KWD"/>
    <s v="KWD"/>
    <s v="_x000d__x000a_ BURJ AYED FOR GENERAL _x000d__x000a_Â  TRADING CO"/>
    <s v="  COMMERCIAL BANK OF KUWAIT SAK"/>
    <s v="KW04COMB0000245084725100414024"/>
    <s v="COMBKWKW"/>
    <s v="10,884.300"/>
    <s v="KWD"/>
    <s v="Tue 08 Nov 2022"/>
    <s v="308802/677366"/>
    <m/>
    <s v="07 Nov 2022 11:12:58 GMT"/>
    <s v="True"/>
    <s v="True"/>
    <s v="True"/>
    <s v="True"/>
    <s v="True"/>
    <s v="True"/>
    <s v="True"/>
    <s v="True"/>
    <m/>
    <m/>
    <m/>
    <m/>
    <x v="0"/>
  </r>
  <r>
    <s v="PA-000000000000308800"/>
    <s v="11/4/2022 9:53:39 AM"/>
    <s v="11/6/2022 8:00:36 AM"/>
    <s v="PA_BankingApproval"/>
    <s v="Pending Banking Approval"/>
    <s v="Kuwait"/>
    <s v="M.H.ALSHAYA COMPANY W.L.L."/>
    <s v="37101.275"/>
    <s v="KWD"/>
    <s v="2022"/>
    <s v="AL NAJEM GLOBAL GEN. BUILDING CONT. CO."/>
    <s v="ALN023"/>
    <s v="mahesh.kalipatnapu"/>
    <m/>
    <m/>
    <s v="Month"/>
    <s v="1"/>
    <s v="Nov"/>
    <s v="General Expense"/>
    <s v="308800_ALN023_W1"/>
    <s v="11/4/2022 12:00:00 AM"/>
    <s v="PRO/AL NAJEM GLOBAL GEN. BUILDING CONT. CO."/>
    <x v="0"/>
    <s v="11/6/2022 12:00:00 AM"/>
    <m/>
    <m/>
    <s v="vignesh.srinivas[Vignesh]"/>
    <s v="mahesh.kalipatnapu[Mahesh]"/>
    <s v="BankingApproval"/>
    <s v="37101.275"/>
    <s v="42376.955"/>
    <s v="Yes"/>
    <s v="High"/>
    <m/>
    <m/>
    <m/>
    <m/>
    <m/>
    <m/>
    <m/>
    <m/>
    <m/>
    <m/>
    <m/>
    <m/>
    <m/>
    <m/>
    <m/>
    <m/>
    <m/>
    <m/>
    <s v="AL NAJEM GLOBAL GEN. BUILDING CONT. CO."/>
    <n v="677367"/>
    <s v="27455.65"/>
    <s v="QAR"/>
    <s v="07-Oct-2022"/>
    <s v="03336GB00ZZV"/>
    <s v="M.H. ALSHAYA CO. W.L.L."/>
    <s v="KW KWHBMECA001-001080-001 KWD"/>
    <s v="KWD"/>
    <s v="_x000d__x000a_ AL NAJEM GLOBAL GEN BUILDING _x000d__x000a_Â  CONT CO"/>
    <s v="  NATIONAL BANK OF KUWAIT S.A.K.P."/>
    <s v="KW28NBOK0000000000002018783836"/>
    <s v="NBOKKWKW"/>
    <s v="37,101.275"/>
    <s v="KWD"/>
    <s v="Tue 08 Nov 2022"/>
    <s v="308800/677367"/>
    <m/>
    <s v="07 Nov 2022 12:25:43 GMT"/>
    <s v="True"/>
    <s v="True"/>
    <s v="True"/>
    <s v="True"/>
    <s v="True"/>
    <s v="True"/>
    <s v="True"/>
    <s v="True"/>
    <m/>
    <m/>
    <m/>
    <m/>
    <x v="0"/>
  </r>
  <r>
    <s v="PA-000000000000308796"/>
    <s v="11/4/2022 9:20:20 AM"/>
    <s v="11/6/2022 8:03:06 AM"/>
    <s v="PA_BankingApproval"/>
    <s v="Pending Banking Approval"/>
    <s v="Kuwait"/>
    <s v="M.H.ALSHAYA COMPANY W.L.L."/>
    <s v="13649"/>
    <s v="KWD"/>
    <s v="2022"/>
    <s v="ALFOUZ ENGINEERING CO FOR GENERAL TRADING AND CONTRACTING"/>
    <s v="ALF032"/>
    <s v="mahesh.kalipatnapu"/>
    <m/>
    <m/>
    <s v="Month"/>
    <s v="1"/>
    <s v="Nov"/>
    <s v="General Expense"/>
    <s v="308796_ALF032_W1"/>
    <s v="11/4/2022 12:00:00 AM"/>
    <s v="PRO/ALFOUZ ENGINEERING CO FOR GENERAL TRADING AND CONTRACTING"/>
    <x v="0"/>
    <s v="11/6/2022 12:00:00 AM"/>
    <m/>
    <m/>
    <s v="vignesh.srinivas[Vignesh]"/>
    <s v="mahesh.kalipatnapu[Mahesh]"/>
    <s v="BankingApproval"/>
    <s v="13649"/>
    <s v="13714"/>
    <s v="Yes"/>
    <s v="High"/>
    <m/>
    <m/>
    <m/>
    <m/>
    <m/>
    <m/>
    <m/>
    <m/>
    <m/>
    <m/>
    <m/>
    <m/>
    <m/>
    <m/>
    <m/>
    <m/>
    <m/>
    <m/>
    <s v="ALFOUZ ENGINEERING CO FOR GENERAL TRADING AND CONTRACTING"/>
    <n v="677369"/>
    <m/>
    <m/>
    <m/>
    <s v="11956GB010ZC"/>
    <s v="M.H. ALSHAYA CO. W.L.L."/>
    <s v="KW KWHBMECA001-001080-001 KWD"/>
    <s v="KWD"/>
    <s v="_x000d__x000a_ ALFOUZ ENGINEERING CO FOR GENERAL _x000d__x000a_Â  TRADING AND CONTRACTING"/>
    <s v="  COMMERCIAL BANK OF KUWAIT SAK"/>
    <s v="KW94COMB0000509558624100414014"/>
    <s v="COMBKWKW"/>
    <s v="13,649.000"/>
    <s v="KWD"/>
    <s v="Tue 08 Nov 2022"/>
    <s v="308796/677369"/>
    <m/>
    <s v="07 Nov 2022 11:16:20 GMT"/>
    <s v="True"/>
    <s v="True"/>
    <s v="True"/>
    <s v="True"/>
    <s v="True"/>
    <s v="True"/>
    <s v="True"/>
    <s v="True"/>
    <m/>
    <m/>
    <m/>
    <m/>
    <x v="0"/>
  </r>
  <r>
    <s v="PA-000000000000308710"/>
    <s v="11/3/2022 12:31:40 PM"/>
    <s v="11/6/2022 8:04:47 AM"/>
    <s v="PA_BankingApproval"/>
    <s v="Pending Banking Approval"/>
    <s v="UAE-Logix"/>
    <s v="LOGIX FZCO - UAE"/>
    <s v="9450"/>
    <s v="AED"/>
    <s v="2022"/>
    <s v="LANTANA MODERN IRRIGATION SERVICES &amp; AGRICULTURE"/>
    <s v="LAN004"/>
    <s v="mahesh.kalipatnapu"/>
    <m/>
    <m/>
    <s v="Month"/>
    <s v="1"/>
    <s v="Nov"/>
    <s v="General Expense"/>
    <s v="308710_LAN004_WK1/SUPP"/>
    <s v="11/30/2022 12:00:00 AM"/>
    <s v="PRO/LANTANA MODERN IRRIGATION SERVICES &amp; AGRICULTURE"/>
    <x v="1"/>
    <s v="11/6/2022 12:00:00 AM"/>
    <m/>
    <m/>
    <s v="sivareddy.gaddapara[Sivareddy]"/>
    <s v="mahesh.kalipatnapu[Mahesh]"/>
    <s v="BankingApproval"/>
    <s v="9450"/>
    <s v="14175"/>
    <s v="Yes"/>
    <s v="High"/>
    <m/>
    <m/>
    <s v="OU_UAE2(UAE2)"/>
    <s v="LANTANA MODERN IRRIGATION SERVICES &amp; AGRICULTURE"/>
    <s v="LAN004"/>
    <s v="AE580260001011060143001"/>
    <s v="AED"/>
    <s v="9,450.000"/>
    <s v="30-NOV-22"/>
    <m/>
    <m/>
    <s v="True"/>
    <s v="True"/>
    <s v="True"/>
    <s v="True"/>
    <m/>
    <m/>
    <m/>
    <m/>
    <n v="677457"/>
    <s v="7014.20"/>
    <s v="QAR"/>
    <s v="07-Oct-2022"/>
    <s v="11776GB007DI"/>
    <s v="Logix UAE AED Suppli"/>
    <s v="AE AEHBMECA025-154568-003 AED"/>
    <s v="AED"/>
    <s v="_x000d__x000a_ LANTANA MODERN IRRIGATION SERVICES _x000d__x000a_Â  P O BOX 60822"/>
    <s v="  EMIRATES BANK INTERNATIONAL PJSC"/>
    <s v="AE580260001011060143001"/>
    <s v="EBILAEAD"/>
    <s v="9,450.00"/>
    <s v="AED"/>
    <s v="Mon 07 Nov 2022"/>
    <s v="308710/677457"/>
    <s v="TCP - Trade Credits And Advances Payable"/>
    <s v="07 Nov 2022 10:04:53 GMT"/>
    <s v="True"/>
    <s v="True"/>
    <s v="True"/>
    <s v="True"/>
    <s v="True"/>
    <s v="True"/>
    <s v="True"/>
    <s v="True"/>
    <m/>
    <m/>
    <m/>
    <m/>
    <x v="0"/>
  </r>
  <r>
    <s v="PA-000000000000308937"/>
    <s v="11/7/2022 9:02:14 AM"/>
    <s v="11/7/2022 10:54:32 AM"/>
    <s v="PA_BankingApproval"/>
    <s v="Pending Banking Approval"/>
    <s v="Bahrain"/>
    <s v="Alshaya Trading Company W.L.L. - Bahrain"/>
    <s v="40.7"/>
    <s v="BHD"/>
    <s v="2022"/>
    <s v="NUETEL COMMUNICATIONS(Pay to NUETEL COMMUNICATIONS BSC CLOSED)"/>
    <s v="NUE001"/>
    <s v="aneel.kothakota"/>
    <m/>
    <m/>
    <s v="Month"/>
    <s v="1"/>
    <s v="Nov"/>
    <s v="Utilities"/>
    <s v="308937_NUE001_WK1/SUPP"/>
    <s v="11/7/2022 12:00:00 AM"/>
    <s v="ADM/NUETEL COMMUNICATIONS BSC CLOSED"/>
    <x v="4"/>
    <s v="11/7/2022 12:00:00 AM"/>
    <m/>
    <m/>
    <s v="kumara.hg[Kumara]"/>
    <s v="aneel.kothakota[Aneel]"/>
    <s v="BankingApproval"/>
    <s v="40.7"/>
    <s v="0"/>
    <s v="No"/>
    <m/>
    <m/>
    <m/>
    <s v="OU_BAHRAIN(BAH)"/>
    <s v="NUETEL COMMUNICATIONS(Pay to NUETEL COMMUNICATIONS BSC"/>
    <s v="NUE001"/>
    <m/>
    <s v="BHD"/>
    <s v="40.700"/>
    <s v="30-NOV-22"/>
    <m/>
    <m/>
    <s v="False"/>
    <s v="True"/>
    <s v="True"/>
    <s v="True"/>
    <m/>
    <m/>
    <m/>
    <s v="NUETEL COMMUNICATIONS(Pay to NUETEL COMMUNICATIONS BSC CLOSED)"/>
    <n v="677517"/>
    <s v="40.700"/>
    <s v="BHD"/>
    <s v="07-Nov-2022"/>
    <s v="16026GC009N1"/>
    <s v="ATC BAH Main OD BHD"/>
    <s v="BH BHHBMECA001-112010-001 BHD"/>
    <s v="BHD"/>
    <s v="_x000d__x000a_ NUETEL COMMUNICATIONS BSC CLOSED"/>
    <s v="  AHLI UNITED BANK B.S.C."/>
    <s v="BH82AUBB00001792046001"/>
    <s v="AUBBBHBM"/>
    <s v="40.700"/>
    <s v="BHD"/>
    <s v="Tue 08 Nov 2022"/>
    <s v="308937/677517"/>
    <s v="001 - Ordinary transfers"/>
    <s v="08 Nov 2022 07:32:11 GMT"/>
    <s v="True"/>
    <s v="True"/>
    <s v="True"/>
    <s v="True"/>
    <s v="True"/>
    <s v="True"/>
    <s v="True"/>
    <s v="True"/>
    <m/>
    <m/>
    <m/>
    <m/>
    <x v="0"/>
  </r>
  <r>
    <s v="PA-000000000000308931"/>
    <s v="11/7/2022 8:52:55 AM"/>
    <s v="11/7/2022 10:55:02 AM"/>
    <s v="PA_BankingApproval"/>
    <s v="Pending Banking Approval"/>
    <s v="QATAR-Dareen International"/>
    <s v="Dareen International Company W.L.L. - Qatar"/>
    <s v="39975.73"/>
    <s v="QAR"/>
    <s v="2022"/>
    <s v="ALI BIN ALI &amp; PARTNERS"/>
    <s v="ALI017"/>
    <s v="aneel.kothakota"/>
    <m/>
    <m/>
    <s v="Month"/>
    <s v="2"/>
    <s v="Nov"/>
    <s v="Inventory"/>
    <s v="308931_ALI017_WK2/SUPP"/>
    <s v="11/7/2022 12:00:00 AM"/>
    <s v="HOS/ALI BIN ALI &amp; PARTNERS"/>
    <x v="3"/>
    <s v="11/7/2022 12:00:00 AM"/>
    <m/>
    <m/>
    <s v="manjunath.sajjan[Manjunath]"/>
    <s v="aneel.kothakota[Aneel]"/>
    <s v="BankingApproval"/>
    <s v="39975.73"/>
    <s v="68399.85"/>
    <s v="Yes"/>
    <m/>
    <m/>
    <s v="SUPP"/>
    <s v="OU_QATAR(QTR)"/>
    <s v="ALI BIN ALI &amp; PARTNERS"/>
    <s v="ALI017"/>
    <s v="QA08BBME000000000001310937001"/>
    <s v="QAR"/>
    <s v="39,975.730"/>
    <s v="15-NOV-22"/>
    <s v="QAR"/>
    <s v="39975.73"/>
    <s v="True"/>
    <s v="True"/>
    <s v="True"/>
    <s v="True"/>
    <m/>
    <m/>
    <m/>
    <s v="ALI BIN ALI &amp; PARTNERS"/>
    <n v="677518"/>
    <s v="39975.73"/>
    <s v="QAR"/>
    <s v="07-Nov-2022"/>
    <s v="12406GC00N3I"/>
    <s v="Dareen CBQ QAR Acct."/>
    <s v="QA QACBQACAQA27CBQA000000004010347027001 QAR"/>
    <s v="QAR"/>
    <s v="_x000d__x000a_ ALI BIN ALI AND PARTNERS"/>
    <s v="  HSBC BANK MIDDLE EAST LIMITED"/>
    <s v="QA08BBME000000000001310937001"/>
    <s v="BBMEQAQX"/>
    <s v="39,975.73"/>
    <s v="QAR"/>
    <s v="Tue 08 Nov 2022"/>
    <s v="Instructing party transaction reference 308931/677518"/>
    <s v="SUPP - Supplier Payment"/>
    <s v="08 Nov 2022 08:01:02 GMT"/>
    <s v="True"/>
    <s v="True"/>
    <s v="True"/>
    <s v="True"/>
    <s v="True"/>
    <s v="True"/>
    <s v="True"/>
    <s v="True"/>
    <m/>
    <m/>
    <m/>
    <m/>
    <x v="0"/>
  </r>
  <r>
    <s v="PA-000000000000308944"/>
    <s v="11/7/2022 9:37:25 AM"/>
    <s v="11/7/2022 11:01:33 AM"/>
    <s v="PA_BankingApproval"/>
    <s v="Pending Banking Approval"/>
    <s v="QATAR-Dareen International"/>
    <s v="Dareen International Company W.L.L. - Qatar"/>
    <s v="19481.14"/>
    <s v="QAR"/>
    <s v="2022"/>
    <s v="AIDA TRADING EST."/>
    <s v="AID001"/>
    <s v="aneel.kothakota"/>
    <m/>
    <m/>
    <s v="Month"/>
    <s v="1"/>
    <s v="Nov"/>
    <s v="Inventory"/>
    <s v="308944_AID001_WK1/SUPP"/>
    <s v="11/7/2022 12:00:00 AM"/>
    <s v="HOS/AIDA TRADING EST."/>
    <x v="3"/>
    <s v="11/7/2022 12:00:00 AM"/>
    <m/>
    <m/>
    <s v="manjunath.sajjan[Manjunath]"/>
    <s v="aneel.kothakota[Aneel]"/>
    <s v="BankingApproval"/>
    <s v="19481.14"/>
    <s v="21601.86"/>
    <s v="Yes"/>
    <m/>
    <m/>
    <s v="SUPP"/>
    <s v="OU_QATAR(QTR)"/>
    <s v="AIDA TRADING EST."/>
    <s v="AID001"/>
    <s v="QA24CBQA000000004540731447001"/>
    <s v="QAR"/>
    <s v="19,481.140"/>
    <s v="15-NOV-22"/>
    <s v="QAR"/>
    <s v="19481.14"/>
    <s v="True"/>
    <s v="True"/>
    <s v="True"/>
    <s v="True"/>
    <m/>
    <m/>
    <m/>
    <s v="AIDA TRADING EST."/>
    <n v="677519"/>
    <s v="19481.14"/>
    <s v="QAR"/>
    <s v="07-Nov-2022"/>
    <s v="69486GC0131D"/>
    <s v="Dareen CBQ QAR Acct."/>
    <s v="QA QACBQACAQA27CBQA000000004010347027001 QAR"/>
    <s v="QAR"/>
    <s v="_x000d__x000a_ AIDA TRADING EST"/>
    <s v="  COMMERCIAL BANK OF QATAR LTD (QSC)"/>
    <s v="QA24CBQA000000004540731447001"/>
    <s v="CBQAQAQA"/>
    <s v="19,481.14"/>
    <s v="QAR"/>
    <s v="Tue 08 Nov 2022"/>
    <s v="Instructing party transaction reference 308944/677519"/>
    <s v="SUPP - Supplier Payment"/>
    <s v="08 Nov 2022 08:03:03 GMT"/>
    <s v="True"/>
    <s v="True"/>
    <s v="True"/>
    <s v="True"/>
    <s v="True"/>
    <s v="True"/>
    <s v="True"/>
    <s v="True"/>
    <m/>
    <m/>
    <m/>
    <m/>
    <x v="0"/>
  </r>
  <r>
    <s v="PA-000000000000308382"/>
    <s v="11/7/2022 10:32:38 AM"/>
    <s v="11/7/2022 11:07:43 AM"/>
    <s v="PA_BankingApproval"/>
    <s v="Pending Banking Approval"/>
    <s v="M.H. ALSHAYA - QATAR"/>
    <s v="M.H. ALSHAYA CO W.L.L - QATAR"/>
    <s v="57286.61"/>
    <s v="QAR"/>
    <s v="2022"/>
    <s v="GULF INSURANCE GROUP (GULF) B S C (C)"/>
    <s v="AXA005"/>
    <s v="aneel.kothakota"/>
    <m/>
    <m/>
    <s v="Month"/>
    <s v="3"/>
    <s v="Nov"/>
    <s v="Insurance"/>
    <s v="308382_AXA005_WK3/SUPP"/>
    <s v="10/28/2022 12:00:00 AM"/>
    <s v="INS/GULF INSURANCE GROUP (GULF) B S C (C)"/>
    <x v="3"/>
    <s v="11/7/2022 12:00:00 AM"/>
    <m/>
    <m/>
    <s v="rajeesh.vv[Rajeesh]"/>
    <s v="aneel.kothakota[Aneel]"/>
    <s v="BankingApproval"/>
    <s v="57286.61"/>
    <s v="1745396.19"/>
    <s v="Yes"/>
    <m/>
    <m/>
    <m/>
    <s v="OU_QATAR3(QTR3)"/>
    <s v="GULF INSURANCE GROUP (GULF) B S C (C)"/>
    <s v="AXA005"/>
    <s v="QA60BBME000000000001050228001"/>
    <s v="QAR"/>
    <s v="57,286.610"/>
    <s v="31-OCT-22"/>
    <m/>
    <m/>
    <s v="True"/>
    <s v="True"/>
    <s v="True"/>
    <s v="True"/>
    <m/>
    <m/>
    <m/>
    <m/>
    <n v="677454"/>
    <m/>
    <m/>
    <m/>
    <s v="37976GB0221U"/>
    <s v="MHAC-HSBC-Qatar/ QRL"/>
    <s v="QA QAHBMECA001-729458-001 QAR"/>
    <s v="QAR"/>
    <s v="_x000d__x000a_ GULF INSURANCE GROUP GULF BSCC"/>
    <s v="  HSBC BANK MIDDLE EAST LIMITED"/>
    <s v="QA60BBME000000000001050228001"/>
    <s v="BBMEQAQX"/>
    <s v="57,286.61"/>
    <s v="QAR"/>
    <s v="Mon 07 Nov 2022"/>
    <s v="308382/677454"/>
    <s v="SUPP - Supplier Payment"/>
    <s v="07 Nov 2022 10:09:06 GMT"/>
    <s v="True"/>
    <s v="True"/>
    <s v="True"/>
    <s v="False"/>
    <s v="True"/>
    <s v="True"/>
    <s v="True"/>
    <s v="True"/>
    <m/>
    <m/>
    <m/>
    <m/>
    <x v="0"/>
  </r>
  <r>
    <s v="PA-000000000000308961"/>
    <s v="11/7/2022 11:28:04 AM"/>
    <s v="11/7/2022 11:54:31 AM"/>
    <s v="PA_BankingApproval"/>
    <s v="Pending Banking Approval"/>
    <s v="Kuwait"/>
    <s v="M.H.ALSHAYA COMPANY W.L.L."/>
    <s v="6783.84"/>
    <s v="KWD"/>
    <s v="2022"/>
    <s v="ABOUT MAKEUP COMPANY"/>
    <s v="ABO006"/>
    <s v="teena.kumar"/>
    <m/>
    <m/>
    <s v="Month"/>
    <s v="1"/>
    <s v="Nov"/>
    <s v="Inventory"/>
    <s v="308961_ABO006_WK1/SUPP"/>
    <s v="11/8/2022 12:00:00 AM"/>
    <s v="WEL/ABOUT MAKEUP COMPANY"/>
    <x v="0"/>
    <s v="11/7/2022 12:00:00 AM"/>
    <m/>
    <m/>
    <s v="purushothama.mk[Purushothama]"/>
    <s v="teena.kumar[Teena]"/>
    <s v="BankingApproval"/>
    <s v="7000"/>
    <s v="11555.01"/>
    <s v="Yes"/>
    <m/>
    <m/>
    <s v="SUPP"/>
    <s v="OU_KUWAIT(KUW)"/>
    <s v="ABOUT MAKEUP COMPANY"/>
    <s v="ABO006"/>
    <s v="KW88NBOK0000000000002009262012"/>
    <s v="KWD"/>
    <s v="6,783.840"/>
    <s v="15-NOV-22"/>
    <s v="KWD"/>
    <s v="6783.840"/>
    <s v="True"/>
    <s v="True"/>
    <s v="True"/>
    <s v="True"/>
    <m/>
    <m/>
    <m/>
    <m/>
    <n v="677520"/>
    <m/>
    <m/>
    <m/>
    <s v="15616GC00A7S"/>
    <s v="M.H. ALSHAYA CO. W.L.L."/>
    <s v="KW KWHBMECA001-001080-001 KWD"/>
    <s v="KWD"/>
    <s v="_x000d__x000a_ ABOUT MAKEUP COMPANY"/>
    <s v="  National Bank of Kuwait"/>
    <s v="KW88NBOK0000000000002009262012"/>
    <s v="NBOKKWKW"/>
    <s v="6,783.840"/>
    <s v="KWD"/>
    <s v="Tue 08 Nov 2022"/>
    <s v="308961/677520"/>
    <m/>
    <s v="08 Nov 2022 09:13:17 GMT"/>
    <s v="True"/>
    <s v="True"/>
    <s v="True"/>
    <s v="True"/>
    <s v="True"/>
    <s v="True"/>
    <s v="True"/>
    <s v="True"/>
    <m/>
    <m/>
    <m/>
    <m/>
    <x v="0"/>
  </r>
  <r>
    <s v="PA-000000000000308834"/>
    <s v="11/4/2022 2:56:55 PM"/>
    <s v="11/7/2022 12:53:10 PM"/>
    <s v="PA_BankingApproval"/>
    <s v="Pending Banking Approval"/>
    <s v="Kuwait"/>
    <s v="M.H.ALSHAYA COMPANY W.L.L."/>
    <s v="5754.33"/>
    <s v="KWD"/>
    <s v="2022"/>
    <s v="AL AMEED CONSUMER GOODS DELIVERY CO WLL"/>
    <s v="ACG001"/>
    <s v="teena.kumar"/>
    <m/>
    <m/>
    <s v="Month"/>
    <s v="1"/>
    <s v="Nov"/>
    <s v="Inventory"/>
    <s v="308834_ACG001_WK1/SUPP"/>
    <s v="11/7/2022 12:00:00 AM"/>
    <s v="HOS/AL AMEED CONSUMER GOODS DELIVERY CO WLL"/>
    <x v="0"/>
    <s v="11/7/2022 12:00:00 AM"/>
    <m/>
    <m/>
    <s v="nikhilalex.ta[Nikhil Alex]"/>
    <s v="teena.kumar[Teena]"/>
    <s v="BankingApproval"/>
    <s v="5830.1"/>
    <s v="12549.13"/>
    <s v="Yes"/>
    <m/>
    <m/>
    <s v="SUPP"/>
    <s v="OU_KUWAIT(KUW)"/>
    <s v="AL AMEED CONSUMER GOODS DELIVERY CO WLL"/>
    <s v="ACG001"/>
    <s v="KW08GULB0000000000000095313702"/>
    <s v="KWD"/>
    <s v="5,754.330"/>
    <s v="30-NOV-22"/>
    <m/>
    <m/>
    <s v="True"/>
    <s v="True"/>
    <s v="True"/>
    <s v="True"/>
    <m/>
    <m/>
    <m/>
    <s v="AL AMEED CONSUMER GOODS DELIVERY CO WLL"/>
    <n v="677521"/>
    <s v="5754.330"/>
    <s v="KWD"/>
    <s v="04-Nov-2022"/>
    <s v="14536GC00BNI"/>
    <s v="M.H. ALSHAYA CO. W.L.L."/>
    <s v="KW KWHBMECA001-001080-001 KWD"/>
    <s v="KWD"/>
    <s v="_x000d__x000a_ AL AMEED CONSUMER GOODS _x000d__x000a_Â  DELIVERY CO WLL"/>
    <s v="  GULF BANK, K.S.C."/>
    <s v="KW08GULB0000000000000095313702"/>
    <s v="GULBKWKW"/>
    <s v="5,754.330"/>
    <s v="KWD"/>
    <s v="Tue 08 Nov 2022"/>
    <s v="308834/677521"/>
    <m/>
    <s v="08 Nov 2022 09:14:57 GMT"/>
    <s v="True"/>
    <s v="True"/>
    <s v="True"/>
    <s v="True"/>
    <s v="True"/>
    <s v="True"/>
    <s v="True"/>
    <s v="True"/>
    <m/>
    <m/>
    <m/>
    <m/>
    <x v="0"/>
  </r>
  <r>
    <s v="PA-000000000000308971"/>
    <s v="11/7/2022 12:45:43 PM"/>
    <s v="11/7/2022 1:30:39 PM"/>
    <s v="PA_BankingApproval"/>
    <s v="Pending Banking Approval"/>
    <s v="Kuwait"/>
    <s v="M.H.ALSHAYA COMPANY W.L.L."/>
    <s v="15620.01"/>
    <s v="KWD"/>
    <s v="2022"/>
    <s v="AL MULLA CLEANING &amp; MAINTENANCE SERVICE CO.WLL"/>
    <s v="ALM060"/>
    <s v="teena.kumar"/>
    <m/>
    <m/>
    <s v="Month"/>
    <s v="1"/>
    <s v="Nov"/>
    <s v="General Expense"/>
    <s v="308971_ALM060_WK1/SUPP"/>
    <s v="11/8/2022 12:00:00 AM"/>
    <s v="ADM/AL MULLA CLEANING &amp; MAINTENANCE SERVICE CO.WLL"/>
    <x v="0"/>
    <s v="11/7/2022 12:00:00 AM"/>
    <m/>
    <m/>
    <s v="gongati.reddy[Gongati]"/>
    <s v="teena.kumar[Teena]"/>
    <s v="BankingApproval"/>
    <s v="16000"/>
    <s v="15620.01"/>
    <s v="Yes"/>
    <m/>
    <m/>
    <m/>
    <m/>
    <m/>
    <m/>
    <m/>
    <m/>
    <m/>
    <m/>
    <m/>
    <m/>
    <m/>
    <m/>
    <m/>
    <m/>
    <m/>
    <m/>
    <m/>
    <m/>
    <n v="677540"/>
    <m/>
    <m/>
    <m/>
    <s v="19876GC00QIB"/>
    <s v="M.H. ALSHAYA CO. W.L.L."/>
    <s v="KW KWHBMECA001-001080-001 KWD"/>
    <s v="KWD"/>
    <s v="_x000d__x000a_ ALMULLA MAINTENANCE AND CLEANING _x000d__x000a_Â  SERVICES"/>
    <s v="  National Bank of Kuwait"/>
    <s v="KW45NBOK0000000000001000408369"/>
    <s v="NBOKKWKW"/>
    <s v="15,620.010"/>
    <s v="KWD"/>
    <s v="Tue 08 Nov 2022"/>
    <s v="308971/677540"/>
    <m/>
    <s v="08 Nov 2022 09:16:07 GMT"/>
    <s v="True"/>
    <s v="True"/>
    <s v="True"/>
    <s v="True"/>
    <s v="True"/>
    <s v="True"/>
    <s v="True"/>
    <s v="True"/>
    <m/>
    <m/>
    <m/>
    <m/>
    <x v="0"/>
  </r>
  <r>
    <s v="PA-000000000000308970"/>
    <s v="11/7/2022 12:38:13 PM"/>
    <s v="11/7/2022 1:32:39 PM"/>
    <s v="PA_BankingApproval"/>
    <s v="Pending Banking Approval"/>
    <s v="Kuwait"/>
    <s v="M.H.ALSHAYA COMPANY W.L.L."/>
    <s v="938"/>
    <s v="KWD"/>
    <s v="2022"/>
    <s v="NATIONAL AVIATION SERVICES"/>
    <s v="NAT040"/>
    <s v="teena.kumar"/>
    <m/>
    <m/>
    <s v="Month"/>
    <s v="2"/>
    <s v="Nov"/>
    <s v="General Expense"/>
    <s v="308970_NAT040_WK2/SUPP"/>
    <s v="10/8/2022 12:00:00 AM"/>
    <s v="ADM/NATIONAL AVIATION SERVICES"/>
    <x v="0"/>
    <s v="11/7/2022 12:00:00 AM"/>
    <m/>
    <m/>
    <s v="gongati.reddy[Gongati]"/>
    <s v="teena.kumar[Teena]"/>
    <s v="BankingApproval"/>
    <s v="1000"/>
    <s v="3526"/>
    <s v="Yes"/>
    <m/>
    <m/>
    <s v="SUPP"/>
    <s v="OU_KUWAIT(KUW)"/>
    <s v="NATIONAL AVIATION SERVICES"/>
    <s v="NAT040"/>
    <s v="KW81NBOK0000000000001000148634"/>
    <s v="KWD"/>
    <s v="938.000"/>
    <s v="30-NOV-22"/>
    <s v="KWD"/>
    <s v="938.000"/>
    <s v="True"/>
    <s v="True"/>
    <s v="True"/>
    <s v="True"/>
    <m/>
    <m/>
    <m/>
    <s v="NATIONAL AVIATION SERVICES"/>
    <n v="677522"/>
    <s v="938.000"/>
    <s v="KWD"/>
    <s v="07-Nov-2022"/>
    <s v="76576GC00DXQ"/>
    <s v="M.H. ALSHAYA CO. W.L.L."/>
    <s v="KW KWHBMECA001-001080-001 KWD"/>
    <s v="KWD"/>
    <s v="_x000d__x000a_ THE NATIONAL AVIATION SERVICES CO"/>
    <s v="  National Bank of Kuwait"/>
    <s v="KW81NBOK0000000000001000148634"/>
    <s v="NBOKKWKW"/>
    <s v="938.000"/>
    <s v="KWD"/>
    <s v="Tue 08 Nov 2022"/>
    <s v="308970/677522"/>
    <m/>
    <s v="08 Nov 2022 09:17:28 GMT"/>
    <s v="True"/>
    <s v="True"/>
    <s v="True"/>
    <s v="True"/>
    <s v="True"/>
    <s v="True"/>
    <s v="True"/>
    <s v="True"/>
    <m/>
    <m/>
    <m/>
    <m/>
    <x v="0"/>
  </r>
  <r>
    <s v="PA-000000000000309028"/>
    <s v="11/7/2022 2:35:24 PM"/>
    <s v="11/7/2022 2:44:00 PM"/>
    <s v="PA_BankingApproval"/>
    <s v="Pending Banking Approval"/>
    <s v="Bahrain ATR"/>
    <s v="Alshaya Trading for Retail S.P.C"/>
    <s v="3946.937"/>
    <s v="BHD"/>
    <s v="2022"/>
    <s v="GULF INSURANCE GROUP (GULF) BSC (C)"/>
    <s v="AXA006"/>
    <s v="aneel.kothakota"/>
    <m/>
    <m/>
    <s v="Month"/>
    <s v="2"/>
    <s v="Nov"/>
    <s v="General Expense"/>
    <s v="309028_AXA006_WK2/SUPP"/>
    <s v="11/7/2022 12:00:00 AM"/>
    <s v="ADM/GULF INSURANCE GROUP (GULF) BSC Â©"/>
    <x v="4"/>
    <s v="11/7/2022 12:00:00 AM"/>
    <m/>
    <m/>
    <s v="kumara.hg[Kumara]"/>
    <s v="aneel.kothakota[Aneel]"/>
    <s v="BankingApproval"/>
    <s v="4089.39"/>
    <s v="16522.284"/>
    <s v="Yes"/>
    <m/>
    <m/>
    <s v="SUPP"/>
    <s v="OU_BAH6(BAH6)"/>
    <s v="GULF INSURANCE GROUP (GULF) BSC (C)"/>
    <s v="AXA006"/>
    <s v="BH08BBME00001537695001"/>
    <s v="BHD"/>
    <s v="3,946.937"/>
    <s v="15-NOV-22"/>
    <s v="BHD"/>
    <s v="3946.937"/>
    <s v="True"/>
    <s v="True"/>
    <s v="True"/>
    <s v="True"/>
    <m/>
    <m/>
    <m/>
    <m/>
    <n v="677541"/>
    <m/>
    <m/>
    <m/>
    <s v="79476GC0078T"/>
    <s v="ATR Main BHD"/>
    <s v="BH BHHBMECA001-705052-001 BHD"/>
    <s v="BHD"/>
    <s v="_x000d__x000a_ GULF INSURANCE GROUP GULF BSC _x000d__x000a_Â  CLOSED"/>
    <s v="  HSBC BANK MIDDLE EAST LIMITED"/>
    <s v="BH08BBME00001537695001"/>
    <s v="BBMEBHBX"/>
    <s v="3,946.937"/>
    <s v="BHD"/>
    <s v="Tue 08 Nov 2022"/>
    <s v="309028/677541"/>
    <s v="001 - Ordinary transfers"/>
    <s v="08 Nov 2022 07:29:40 GMT"/>
    <s v="True"/>
    <s v="True"/>
    <s v="True"/>
    <s v="False"/>
    <s v="True"/>
    <s v="True"/>
    <s v="True"/>
    <s v="True"/>
    <m/>
    <m/>
    <m/>
    <m/>
    <x v="0"/>
  </r>
  <r>
    <s v="PA-000000000000309023"/>
    <s v="11/7/2022 2:30:09 PM"/>
    <s v="11/7/2022 2:45:22 PM"/>
    <s v="PA_BankingApproval"/>
    <s v="Pending Banking Approval"/>
    <s v="Bahrain"/>
    <s v="Alshaya Trading Company W.L.L. - Bahrain"/>
    <s v="3372.886"/>
    <s v="BHD"/>
    <s v="2022"/>
    <s v="GULF INSURANCE GROUP (GULF) BSC (C)"/>
    <s v="AXA006"/>
    <s v="aneel.kothakota"/>
    <m/>
    <m/>
    <s v="Month"/>
    <s v="2"/>
    <s v="Nov"/>
    <s v="General Expense"/>
    <s v="309023_AXA006_WK2/SUPP"/>
    <s v="11/7/2022 12:00:00 AM"/>
    <s v="ADM/GULF INSURANCE GROUP (GULF) BSC Â©"/>
    <x v="4"/>
    <s v="11/7/2022 12:00:00 AM"/>
    <m/>
    <m/>
    <s v="kumara.hg[Kumara]"/>
    <s v="aneel.kothakota[Aneel]"/>
    <s v="BankingApproval"/>
    <s v="3411.55"/>
    <s v="52349.564"/>
    <s v="Yes"/>
    <m/>
    <m/>
    <s v="SUPP"/>
    <s v="OU_BAHRAIN(BAH)"/>
    <s v="GULF INSURANCE GROUP (GULF) BSC (C)"/>
    <s v="AXA006"/>
    <s v="BH08BBME00001537695001"/>
    <s v="BHD"/>
    <s v="3,372.886"/>
    <s v="15-NOV-22"/>
    <s v="BHD"/>
    <s v="3372.886"/>
    <s v="True"/>
    <s v="True"/>
    <s v="True"/>
    <s v="True"/>
    <m/>
    <m/>
    <m/>
    <s v="GULF INSURANCE GROUP (GULF) BSC (C)"/>
    <n v="677523"/>
    <s v="3372.886"/>
    <s v="BHD"/>
    <s v="07-Nov-2022"/>
    <s v="20166GC01ZUU"/>
    <s v="ATC BAH Main OD BHD"/>
    <s v="BH BHHBMECA001-112010-001 BHD"/>
    <s v="BHD"/>
    <s v="_x000d__x000a_ GULF INSURANCE GROUP GULF BSC _x000d__x000a_Â  CLOSED"/>
    <s v="  HSBC BANK MIDDLE EAST LIMITED"/>
    <s v="BH08BBME00001537695001"/>
    <s v="BBMEBHBX"/>
    <s v="3,372.886"/>
    <s v="BHD"/>
    <s v="Tue 08 Nov 2022"/>
    <s v="309023/677523"/>
    <s v="001 - Ordinary transfers"/>
    <s v="08 Nov 2022 07:30:57 GMT"/>
    <s v="True"/>
    <s v="True"/>
    <s v="True"/>
    <s v="False"/>
    <s v="True"/>
    <s v="True"/>
    <s v="True"/>
    <s v="True"/>
    <m/>
    <m/>
    <m/>
    <m/>
    <x v="0"/>
  </r>
  <r>
    <s v="PA-000000000000308867"/>
    <s v="11/4/2022 4:23:58 PM"/>
    <s v="11/7/2022 4:21:25 PM"/>
    <s v="PA_BankingApproval"/>
    <s v="Pending Banking Approval"/>
    <s v="UAE-Pharmacies"/>
    <s v="Dareen Pharmacies L.L.C"/>
    <s v="8352.12"/>
    <s v="AED"/>
    <s v="2022"/>
    <s v="MAB INTERNATIONAL SERVICES L.L.C"/>
    <s v="MAB003"/>
    <s v="mahesh.kalipatnapu"/>
    <m/>
    <m/>
    <s v="Month"/>
    <s v="1"/>
    <s v="Nov"/>
    <s v="General Expense"/>
    <s v="308867_MAB003_WK1/SUPP"/>
    <m/>
    <s v="LOS/MAB INTERNATIONAL SERVICES L.L.C"/>
    <x v="2"/>
    <s v="11/7/2022 12:00:00 AM"/>
    <m/>
    <m/>
    <s v="sayandip.bera[Sayandip]"/>
    <s v="mahesh.kalipatnapu[Mahesh]"/>
    <s v="BankingApproval"/>
    <s v="10000"/>
    <s v="18852.12"/>
    <s v="Yes"/>
    <m/>
    <m/>
    <m/>
    <s v="OU_DPH(IO_DPH1)"/>
    <s v="MAB INTERNATIONAL SERVICES L.L.C"/>
    <s v="MAB003"/>
    <s v="AE850290791510500989081"/>
    <s v="AED"/>
    <s v="-47.880"/>
    <s v="30-NOV-22"/>
    <m/>
    <m/>
    <s v="True"/>
    <s v="True"/>
    <s v="True"/>
    <s v="False"/>
    <m/>
    <m/>
    <m/>
    <s v="MAB INTERNATIONAL SERVICES L.L.C"/>
    <n v="677524"/>
    <s v="8352.12"/>
    <s v="AED"/>
    <s v="04-Nov-2022"/>
    <s v="45306GC00NM2"/>
    <s v="MHA DXB AED MAIN"/>
    <s v="AE AEHBMECA025-413451-002 AED"/>
    <s v="AED"/>
    <s v="_x000d__x000a_ MAB INTERNATIONAL SERVICES LLC"/>
    <s v="  HABIB BANK AG ZURICH"/>
    <s v="AE850290791510500989081"/>
    <s v="HBZUAEAD"/>
    <s v="8,352.12"/>
    <s v="AED"/>
    <s v="Tue 08 Nov 2022"/>
    <s v="308867/677524"/>
    <s v="TCP - Trade Credits And Advances Payable"/>
    <s v="08 Nov 2022 11:53:26 GMT"/>
    <s v="True"/>
    <s v="True"/>
    <s v="True"/>
    <s v="False"/>
    <s v="True"/>
    <s v="True"/>
    <s v="True"/>
    <s v="True"/>
    <m/>
    <m/>
    <m/>
    <m/>
    <x v="0"/>
  </r>
  <r>
    <s v="PA-000000000000308865"/>
    <s v="11/4/2022 4:01:11 PM"/>
    <s v="11/7/2022 4:24:56 PM"/>
    <s v="PA_BankingApproval"/>
    <s v="Pending Banking Approval"/>
    <s v="UAE Dareen"/>
    <s v="Alshaya International Co. L.L.C, Dubai"/>
    <s v="49524.98"/>
    <s v="AED"/>
    <s v="2022"/>
    <s v="MAB INTERNATIONAL SERVICES L.L.C"/>
    <s v="MAB003"/>
    <s v="mahesh.kalipatnapu"/>
    <m/>
    <m/>
    <s v="Month"/>
    <s v="1"/>
    <s v="Nov"/>
    <m/>
    <s v="308865_MAB003_WK1/SUPP"/>
    <m/>
    <s v="LOS/MAB INTERNATIONAL SERVICES L.L.C"/>
    <x v="1"/>
    <s v="11/7/2022 12:00:00 AM"/>
    <m/>
    <m/>
    <s v="sayandip.bera[Sayandip]"/>
    <s v="mahesh.kalipatnapu[Mahesh]"/>
    <s v="BankingApproval"/>
    <s v="50000"/>
    <s v="85818.72"/>
    <s v="Yes"/>
    <m/>
    <m/>
    <m/>
    <s v="OU_DIC(IO_DIC)"/>
    <s v="MAB INTERNATIONAL SERVICES L.L.C"/>
    <s v="MAB003"/>
    <s v="AE850290791510500989081"/>
    <s v="AED"/>
    <s v="19,407.970"/>
    <s v="30-NOV-22"/>
    <m/>
    <m/>
    <s v="True"/>
    <s v="True"/>
    <s v="True"/>
    <s v="False"/>
    <m/>
    <m/>
    <m/>
    <s v="MAB INTERNATIONAL SERVICES L.L.C"/>
    <n v="677525"/>
    <s v="49524.98"/>
    <s v="AED"/>
    <s v="04-Nov-2022"/>
    <s v="54366GC024M7"/>
    <s v="AIC UAE AED Main Sup"/>
    <s v="AE AEHBMECA025-084054-004 AED"/>
    <s v="AED"/>
    <s v="_x000d__x000a_ MAB INTERNATIONAL SERVICES LLC"/>
    <s v="  HABIB BANK AG ZURICH"/>
    <s v="AE850290791510500989081"/>
    <s v="HBZUAEAD"/>
    <s v="49,524.98"/>
    <s v="AED"/>
    <s v="Tue 08 Nov 2022"/>
    <s v="308865/677525"/>
    <s v="TCP - Trade Credits And Advances Payable"/>
    <s v="08 Nov 2022 06:17:43 GMT"/>
    <s v="True"/>
    <s v="True"/>
    <s v="True"/>
    <s v="True"/>
    <s v="True"/>
    <s v="True"/>
    <s v="True"/>
    <s v="True"/>
    <m/>
    <m/>
    <m/>
    <m/>
    <x v="0"/>
  </r>
  <r>
    <s v="PA-000000000000308864"/>
    <s v="11/4/2022 3:44:44 PM"/>
    <s v="11/7/2022 4:26:16 PM"/>
    <s v="PA_BankingApproval"/>
    <s v="Pending Banking Approval"/>
    <s v="UAE"/>
    <s v="Alshaya Trading Company - UAE"/>
    <s v="19346.65"/>
    <s v="AED"/>
    <s v="2022"/>
    <s v="MAB INTERNATIONAL SERVICES L.L.C"/>
    <s v="MAB003"/>
    <s v="mahesh.kalipatnapu"/>
    <m/>
    <m/>
    <s v="Month"/>
    <s v="1"/>
    <s v="Nov"/>
    <s v="General Expense"/>
    <s v="308864_MAB003_WK1/SUPP"/>
    <m/>
    <s v="LOS/MAB INTERNATIONAL SERVICES L.L.C"/>
    <x v="3"/>
    <s v="11/7/2022 12:00:00 AM"/>
    <m/>
    <m/>
    <s v="sayandip.bera[Sayandip]"/>
    <s v="mahesh.kalipatnapu[Mahesh]"/>
    <s v="BankingApproval"/>
    <s v="20000"/>
    <s v="156617.4125"/>
    <s v="Yes"/>
    <m/>
    <m/>
    <s v="SUPP"/>
    <s v="OU_UAE(UAE)"/>
    <s v="MAB INTERNATIONAL SERVICES L.L.C"/>
    <s v="MAB003"/>
    <s v="AE850290791510500989081"/>
    <s v="AED"/>
    <s v="19,346.650"/>
    <s v="30-NOV-22"/>
    <s v="AED"/>
    <s v="19346.65"/>
    <s v="True"/>
    <s v="True"/>
    <s v="True"/>
    <s v="True"/>
    <m/>
    <m/>
    <m/>
    <s v="MAB INTERNATIONAL SERVICES L.L.C"/>
    <n v="677526"/>
    <s v="19346.65"/>
    <s v="AED"/>
    <s v="04-Nov-2022"/>
    <s v="46216GC00CIV"/>
    <s v="MHA DXB AED MAIN"/>
    <s v="AE AEHBMECA025-413451-002 AED"/>
    <s v="AED"/>
    <s v="_x000d__x000a_ MAB INTERNATIONAL SERVICES LLC"/>
    <s v="  HABIB BANK AG ZURICH"/>
    <s v="AE850290791510500989081"/>
    <s v="HBZUAEAD"/>
    <s v="19,346.65"/>
    <s v="AED"/>
    <s v="Tue 08 Nov 2022"/>
    <s v="308864/677526"/>
    <s v="TCP - Trade Credits And Advances Payable"/>
    <s v="08 Nov 2022 07:49:33 GMT"/>
    <s v="True"/>
    <s v="True"/>
    <s v="True"/>
    <s v="False"/>
    <s v="True"/>
    <s v="True"/>
    <s v="True"/>
    <s v="True"/>
    <m/>
    <m/>
    <m/>
    <m/>
    <x v="0"/>
  </r>
  <r>
    <s v="PA-000000000000308962"/>
    <s v="11/7/2022 11:25:51 AM"/>
    <s v="11/7/2022 4:27:56 PM"/>
    <s v="PA_BankingApproval"/>
    <s v="Pending Banking Approval"/>
    <s v="Kuwait"/>
    <s v="M.H.ALSHAYA COMPANY W.L.L."/>
    <s v="2330"/>
    <s v="KWD"/>
    <s v="2022"/>
    <s v="AL NABAA ALFAYATH TRADING CO."/>
    <s v="ALN025"/>
    <s v="mahesh.kalipatnapu"/>
    <m/>
    <m/>
    <s v="Month"/>
    <s v="2"/>
    <s v="Nov"/>
    <s v="General Expense"/>
    <s v="308962_ALN025_W2"/>
    <s v="11/7/2022 12:00:00 AM"/>
    <s v="PRO/AL NABAA ALFAYATH TRADING CO."/>
    <x v="0"/>
    <s v="11/7/2022 12:00:00 AM"/>
    <m/>
    <m/>
    <s v="vignesh.srinivas[Vignesh]"/>
    <s v="mahesh.kalipatnapu[Mahesh]"/>
    <s v="BankingApproval"/>
    <s v="2330"/>
    <s v="2330"/>
    <s v="Yes"/>
    <s v="High"/>
    <m/>
    <m/>
    <m/>
    <m/>
    <m/>
    <m/>
    <m/>
    <m/>
    <m/>
    <m/>
    <m/>
    <m/>
    <m/>
    <m/>
    <m/>
    <m/>
    <m/>
    <m/>
    <m/>
    <n v="677542"/>
    <m/>
    <m/>
    <m/>
    <s v="07906GC00TDO"/>
    <s v="M.H. ALSHAYA CO. W.L.L."/>
    <s v="KW KWHBMECA001-001080-001 KWD"/>
    <s v="KWD"/>
    <s v="_x000d__x000a_ ALNABAA ALFAYATH TRADING CO"/>
    <s v="  ALAHLI BANK OF KUWAIT KSC"/>
    <s v="KW37ABKK0000000000633534588001"/>
    <s v="ABKKKWKW"/>
    <s v="2,330.000"/>
    <s v="KWD"/>
    <s v="Tue 08 Nov 2022"/>
    <s v="308962/677542"/>
    <m/>
    <s v="08 Nov 2022 09:19:03 GMT"/>
    <s v="True"/>
    <s v="True"/>
    <s v="True"/>
    <s v="True"/>
    <s v="True"/>
    <s v="True"/>
    <s v="True"/>
    <s v="True"/>
    <m/>
    <m/>
    <m/>
    <m/>
    <x v="0"/>
  </r>
  <r>
    <s v="PA-000000000000309047"/>
    <s v="11/7/2022 3:26:57 PM"/>
    <s v="11/7/2022 4:29:26 PM"/>
    <s v="PA_BankingApproval"/>
    <s v="Pending Banking Approval"/>
    <s v="Kuwait"/>
    <s v="M.H.ALSHAYA COMPANY W.L.L."/>
    <s v="490"/>
    <s v="KWD"/>
    <s v="2022"/>
    <s v="AL- MASHAAN SECURITY SYSTEMS"/>
    <s v="ALM130"/>
    <s v="mahesh.kalipatnapu"/>
    <m/>
    <m/>
    <s v="Month"/>
    <s v="1"/>
    <s v="Nov"/>
    <s v="General Expense"/>
    <s v="309047_ALM130_WK1/SUPP"/>
    <m/>
    <s v="LOS/AL- MASHAAN SECURITY SYSTEMS"/>
    <x v="0"/>
    <s v="11/7/2022 12:00:00 AM"/>
    <m/>
    <m/>
    <s v="sayandip.bera[Sayandip]"/>
    <s v="mahesh.kalipatnapu[Mahesh]"/>
    <s v="BankingApproval"/>
    <s v="1500"/>
    <s v="2500"/>
    <s v="Yes"/>
    <m/>
    <m/>
    <s v="SUPP"/>
    <s v="OU_KUWAIT(KUW)"/>
    <s v="AL- MASHAAN SECURITY SYSTEMS"/>
    <s v="ALM130"/>
    <s v="KW24KFHO0000000000291010006347 (KW)"/>
    <s v="KWD"/>
    <s v="490.000"/>
    <s v="30-NOV-22"/>
    <s v="KWD"/>
    <s v="490.000"/>
    <s v="True"/>
    <s v="True"/>
    <s v="True"/>
    <s v="True"/>
    <m/>
    <m/>
    <m/>
    <s v="AL- MASHAAN SECURITY SYSTEMS"/>
    <n v="677527"/>
    <s v="490.000"/>
    <s v="KWD"/>
    <s v="07-Nov-2022"/>
    <s v="45216GC00GNN"/>
    <s v="M.H. ALSHAYA CO. W.L.L."/>
    <s v="KW KWHBMECA001-001080-001 KWD"/>
    <s v="KWD"/>
    <s v="_x000d__x000a_ AL MASHAAN SECURITY CO"/>
    <s v="  KUWAIT FINANCE HOUSE (K.S.C.)"/>
    <s v="KW24KFHO0000000000291010006347"/>
    <s v="KFHOKWKW"/>
    <s v="490.000"/>
    <s v="KWD"/>
    <s v="Tue 08 Nov 2022"/>
    <s v="309047/677527"/>
    <m/>
    <s v="08 Nov 2022 09:20:23 GMT"/>
    <s v="True"/>
    <s v="True"/>
    <s v="True"/>
    <s v="True"/>
    <s v="True"/>
    <s v="True"/>
    <s v="True"/>
    <s v="True"/>
    <m/>
    <m/>
    <m/>
    <m/>
    <x v="0"/>
  </r>
  <r>
    <s v="PA-000000000000309001"/>
    <s v="11/7/2022 2:13:36 PM"/>
    <s v="11/7/2022 7:33:26 PM"/>
    <s v="PA_BankingApproval"/>
    <s v="Pending Banking Approval"/>
    <s v="QATAR-Dareen International"/>
    <s v="Dareen International Company W.L.L. - Qatar"/>
    <s v="61580"/>
    <s v="QAR"/>
    <s v="2022"/>
    <s v="FEDERAL FOODS QATAR"/>
    <s v="FEQ001"/>
    <s v="aneel.kothakota"/>
    <m/>
    <m/>
    <s v="Month"/>
    <s v="2"/>
    <s v="Nov"/>
    <s v="Inventory"/>
    <s v="309001_FEQ001_WK2/SUPP"/>
    <s v="11/7/2022 12:00:00 AM"/>
    <s v="HOS/FEDERAL FOODS QATAR"/>
    <x v="3"/>
    <s v="11/7/2022 12:00:00 AM"/>
    <m/>
    <m/>
    <s v="manjunath.sajjan[Manjunath]"/>
    <s v="aneel.kothakota[Aneel]"/>
    <s v="BankingApproval"/>
    <s v="61580"/>
    <s v="126366.5"/>
    <s v="Yes"/>
    <m/>
    <m/>
    <s v="SUPP"/>
    <s v="OU_QATAR(QTR)"/>
    <s v="FEDERAL FOODS QATAR"/>
    <s v="FEQ001"/>
    <s v="QA94SCBL000000000001998213201"/>
    <s v="QAR"/>
    <s v="61,580.000"/>
    <s v="15-NOV-22"/>
    <s v="QAR"/>
    <s v="61580.00"/>
    <s v="True"/>
    <s v="True"/>
    <s v="True"/>
    <s v="True"/>
    <m/>
    <m/>
    <m/>
    <s v="FEDERAL FOODS QATAR"/>
    <n v="677528"/>
    <s v="61580.00"/>
    <s v="QAR"/>
    <s v="07-Nov-2022"/>
    <s v="11266GC015D1"/>
    <s v="Dareen CBQ QAR Acct."/>
    <s v="QA QACBQACAQA27CBQA000000004010347027001 QAR"/>
    <s v="QAR"/>
    <s v="_x000d__x000a_ FEDERAL FOODS QATAR LLC"/>
    <s v="  STANDARD CHARTERED BK"/>
    <s v="QA94SCBL000000000001998213201"/>
    <s v="SCBLQAQXXXX"/>
    <s v="61,580.00"/>
    <s v="QAR"/>
    <s v="Tue 08 Nov 2022"/>
    <s v="Instructing party transaction reference 309001/677528"/>
    <s v="SUPP - Supplier Payment"/>
    <s v="08 Nov 2022 08:05:17 GMT"/>
    <s v="True"/>
    <s v="True"/>
    <s v="True"/>
    <s v="True"/>
    <s v="True"/>
    <s v="True"/>
    <s v="True"/>
    <s v="True"/>
    <m/>
    <m/>
    <m/>
    <m/>
    <x v="0"/>
  </r>
  <r>
    <s v="PA-000000000000309002"/>
    <s v="11/7/2022 2:15:55 PM"/>
    <s v="11/7/2022 7:34:56 PM"/>
    <s v="PA_BankingApproval"/>
    <s v="Pending Banking Approval"/>
    <s v="M.H. ALSHAYA - QATAR"/>
    <s v="M.H. ALSHAYA CO W.L.L - QATAR"/>
    <s v="17973.5"/>
    <s v="QAR"/>
    <s v="2022"/>
    <s v="FEDERAL FOODS QATAR"/>
    <s v="FEQ001"/>
    <s v="aneel.kothakota"/>
    <m/>
    <m/>
    <s v="Month"/>
    <s v="2"/>
    <s v="Nov"/>
    <s v="Inventory"/>
    <s v="309002_FEQ001_WK2/SUPP"/>
    <s v="11/7/2022 12:00:00 AM"/>
    <s v="HOS/FEDERAL FOODS QATAR"/>
    <x v="3"/>
    <s v="11/7/2022 12:00:00 AM"/>
    <m/>
    <m/>
    <s v="manjunath.sajjan[Manjunath]"/>
    <s v="aneel.kothakota[Aneel]"/>
    <s v="BankingApproval"/>
    <s v="17973.5"/>
    <s v="126366.5"/>
    <s v="Yes"/>
    <m/>
    <m/>
    <s v="SUPP"/>
    <s v="OU_QATAR3(QTR3)"/>
    <s v="FEDERAL FOODS QATAR"/>
    <s v="FEQ001"/>
    <s v="QA94SCBL000000000001998213201"/>
    <s v="QAR"/>
    <s v="17,973.500"/>
    <s v="15-NOV-22"/>
    <s v="QAR"/>
    <s v="17973.50"/>
    <s v="True"/>
    <s v="True"/>
    <s v="True"/>
    <s v="True"/>
    <m/>
    <m/>
    <m/>
    <s v="FEDERAL FOODS QATAR"/>
    <n v="677529"/>
    <s v="17973.50"/>
    <s v="QAR"/>
    <s v="07-Nov-2022"/>
    <s v="19726GC00SJD"/>
    <s v="MHAC-HSBC-Qatar/ QRL"/>
    <s v="QA QAHBMECA001-729458-001 QAR"/>
    <s v="QAR"/>
    <s v="_x000d__x000a_ FEDERAL FOODS QATAR LLC"/>
    <s v="  STANDARD CHARTERED BK"/>
    <s v="QA94SCBL000000000001998213201"/>
    <s v="SCBLQAQXXXX"/>
    <s v="17,973.50"/>
    <s v="QAR"/>
    <s v="Tue 08 Nov 2022"/>
    <s v="309002/677529"/>
    <s v="SUPP - Supplier Payment"/>
    <s v="08 Nov 2022 07:51:51 GMT"/>
    <s v="True"/>
    <s v="True"/>
    <s v="True"/>
    <s v="True"/>
    <s v="True"/>
    <s v="True"/>
    <s v="True"/>
    <s v="True"/>
    <m/>
    <m/>
    <m/>
    <m/>
    <x v="0"/>
  </r>
  <r>
    <s v="PA-000000000000308956"/>
    <s v="11/7/2022 1:47:49 PM"/>
    <s v="11/7/2022 7:58:58 PM"/>
    <s v="PA_BankingApproval"/>
    <s v="Pending Banking Approval"/>
    <s v="Bahrain"/>
    <s v="Alshaya Trading Company W.L.L. - Bahrain"/>
    <s v="211.08"/>
    <s v="BHD"/>
    <s v="2022"/>
    <s v="YOUSUF MAHMOOD HUSAIN &amp; BAHRAIN PHARMACY COM. W.L.L."/>
    <s v="YOU005"/>
    <s v="aneel.kothakota"/>
    <m/>
    <m/>
    <s v="Month"/>
    <s v="2"/>
    <s v="Nov"/>
    <s v="Inventory"/>
    <s v="308956_YOU005_WK2/SUPP"/>
    <s v="11/15/2022 12:00:00 AM"/>
    <s v="WEL/YOUSUF MAHMOOD HUSAIN &amp; BAHRAIN PHARMACY COM. W.L.L."/>
    <x v="4"/>
    <s v="11/7/2022 12:00:00 AM"/>
    <m/>
    <m/>
    <s v="seenappa.kuruba[Seenappa]"/>
    <s v="aneel.kothakota[Aneel]"/>
    <s v="BankingApproval"/>
    <s v="211.08"/>
    <s v="5643.1"/>
    <s v="Yes"/>
    <m/>
    <m/>
    <s v="SUPP"/>
    <s v="OU_BAHRAIN(BAH)"/>
    <s v="YOUSUF MAHMOOD HUSAIN &amp; BAHRAIN PHARMACY COM. W.L.L."/>
    <s v="YOU005"/>
    <s v="BH03SCBLBHD01088775701"/>
    <s v="BHD"/>
    <s v="211.080"/>
    <s v="15-NOV-22"/>
    <s v="BHD"/>
    <s v="211.080"/>
    <s v="True"/>
    <s v="True"/>
    <s v="True"/>
    <s v="True"/>
    <m/>
    <m/>
    <m/>
    <s v="YOUSUF MAHMOOD HUSAIN &amp; BAHRAIN PHARMACY COM. W.L.L."/>
    <n v="677530"/>
    <s v="211.080"/>
    <s v="BHD"/>
    <s v="07-Nov-2022"/>
    <s v="77686GC00ARW"/>
    <s v="ATC BAH Main OD BHD"/>
    <s v="BH BHHBMECA001-112010-001 BHD"/>
    <s v="BHD"/>
    <s v="_x000d__x000a_ YOUSUF MAHMOOD HUSSAIN AND _x000d__x000a_Â  BAHRAIN PHARMACY WLL"/>
    <s v="  STANDARD CHARTERED BK"/>
    <s v="BH03SCBLBHD01088775701"/>
    <s v="SCBLBHBMXXX"/>
    <s v="211.080"/>
    <s v="BHD"/>
    <s v="Tue 08 Nov 2022"/>
    <s v="308956/677530"/>
    <s v="001 - Ordinary transfers"/>
    <s v="08 Nov 2022 07:33:27 GMT"/>
    <s v="True"/>
    <s v="True"/>
    <s v="True"/>
    <s v="True"/>
    <s v="True"/>
    <s v="True"/>
    <s v="True"/>
    <s v="True"/>
    <m/>
    <m/>
    <m/>
    <m/>
    <x v="0"/>
  </r>
  <r>
    <s v="PA-000000000000308949"/>
    <s v="11/7/2022 1:39:00 PM"/>
    <s v="11/7/2022 8:09:09 PM"/>
    <s v="PA_BankingApproval"/>
    <s v="Pending Banking Approval"/>
    <s v="Bahrain"/>
    <s v="Alshaya Trading Company W.L.L. - Bahrain"/>
    <s v="10026.681"/>
    <s v="BHD"/>
    <s v="2022"/>
    <s v="ABUDAWOOD AL SAFFAR CO. W.L.L."/>
    <s v="ABU020"/>
    <s v="aneel.kothakota"/>
    <m/>
    <m/>
    <s v="Month"/>
    <s v="2"/>
    <s v="Nov"/>
    <s v="Inventory"/>
    <s v="308949_ABU020_WK2//SUPP"/>
    <s v="11/15/2022 12:00:00 AM"/>
    <s v="WEL/ABUDAWOOD AL SAFFAR CO. W.L.L."/>
    <x v="4"/>
    <s v="11/7/2022 12:00:00 AM"/>
    <m/>
    <m/>
    <s v="seenappa.kuruba[Seenappa]"/>
    <s v="aneel.kothakota[Aneel]"/>
    <s v="BankingApproval"/>
    <s v="10026.681"/>
    <s v="10026.68"/>
    <s v="Yes"/>
    <m/>
    <m/>
    <s v="/SUPP"/>
    <s v="OU_BAHRAIN(BAH)"/>
    <s v="ABUDAWOOD AL SAFFAR CO. W.L.L."/>
    <s v="ABU020"/>
    <s v="BH58BBKU00100000068966"/>
    <s v="BHD"/>
    <s v="10,026.681"/>
    <s v="15-NOV-22"/>
    <s v="BHD"/>
    <s v="10026.681"/>
    <s v="True"/>
    <s v="True"/>
    <s v="True"/>
    <s v="True"/>
    <m/>
    <m/>
    <m/>
    <s v="ABUDAWOOD AL SAFFAR CO. W.L.L."/>
    <n v="677531"/>
    <s v="10026.681"/>
    <s v="BHD"/>
    <s v="07-Nov-2022"/>
    <s v="71296GC0237V"/>
    <s v="ATC BAH Main OD BHD"/>
    <s v="BH BHHBMECA001-112010-001 BHD"/>
    <s v="BHD"/>
    <s v="_x000d__x000a_ ABUDAWOOD ALSAFFAR COMPANY WLL"/>
    <s v="  BBK"/>
    <s v="BH58BBKU00100000068966"/>
    <s v="BBKUBHBM"/>
    <s v="10,026.681"/>
    <s v="BHD"/>
    <s v="Tue 08 Nov 2022"/>
    <s v="308949/677531"/>
    <s v="001 - Ordinary transfers"/>
    <s v="08 Nov 2022 07:34:42 GMT"/>
    <s v="True"/>
    <s v="True"/>
    <s v="True"/>
    <s v="True"/>
    <s v="True"/>
    <s v="True"/>
    <s v="True"/>
    <s v="True"/>
    <m/>
    <m/>
    <m/>
    <m/>
    <x v="0"/>
  </r>
  <r>
    <s v="PA-000000000000308953"/>
    <s v="11/7/2022 1:44:31 PM"/>
    <s v="11/7/2022 8:24:00 PM"/>
    <s v="PA_BankingApproval"/>
    <s v="Pending Banking Approval"/>
    <s v="Bahrain"/>
    <s v="Alshaya Trading Company W.L.L. - Bahrain"/>
    <s v="2452.13"/>
    <s v="BHD"/>
    <s v="2022"/>
    <s v="MASKATI PHARMACY CO. W.L.L.(Pay to MASKATI GROUP FOR TRADING AND MEDICALS SUPPLIES WLL )"/>
    <s v="MAS016"/>
    <s v="aneel.kothakota"/>
    <m/>
    <m/>
    <s v="Month"/>
    <s v="2"/>
    <s v="Nov"/>
    <s v="Inventory"/>
    <s v="308953_MAS016_WK2/SUPP"/>
    <s v="11/15/2022 12:00:00 AM"/>
    <s v="WEL/MASKATI PHARMACY CO. W.L.L.(Pay to MASKATI GROUP FOR TRADING AND MEDICALS SUPPLIES WLL )"/>
    <x v="4"/>
    <s v="11/7/2022 12:00:00 AM"/>
    <m/>
    <m/>
    <s v="seenappa.kuruba[Seenappa]"/>
    <s v="aneel.kothakota[Aneel]"/>
    <s v="BankingApproval"/>
    <s v="3962.084"/>
    <s v="4755"/>
    <s v="Yes"/>
    <m/>
    <m/>
    <m/>
    <s v="OU_BAHRAIN(BAH)"/>
    <s v="MASKATI PHARMACY CO. W.L.L.(Pay to MASKATI GROUP FOR TRADING"/>
    <s v="MAS016"/>
    <s v="BH11AUBB00016212710001 (BH)"/>
    <s v="BHD"/>
    <s v="2,452.130"/>
    <s v="15-NOV-22"/>
    <m/>
    <m/>
    <s v="False"/>
    <s v="True"/>
    <s v="True"/>
    <s v="True"/>
    <m/>
    <m/>
    <m/>
    <s v="MASKATI PHARMACY CO. W.L.L.(Pay to MASKATI GROUP FOR TRADING AND MEDICALS SUPPLIES WLL )"/>
    <n v="677532"/>
    <s v="2452.130"/>
    <s v="BHD"/>
    <s v="07-Nov-2022"/>
    <s v="19766GC024HF"/>
    <s v="ATC BAH Main OD BHD"/>
    <s v="BH BHHBMECA001-112010-001 BHD"/>
    <s v="BHD"/>
    <s v="_x000d__x000a_ MASKATI GROUP FOR TRADING AND _x000d__x000a_Â  MEDICALS SUPPLIES WLL"/>
    <s v="  AHLI UNITED BANK B.S.C."/>
    <s v="BH11AUBB00016212710001"/>
    <s v="AUBBBHBM"/>
    <s v="2,452.130"/>
    <s v="BHD"/>
    <s v="Tue 08 Nov 2022"/>
    <s v="308953/677532"/>
    <s v="001 - Ordinary transfers"/>
    <s v="08 Nov 2022 07:36:01 GMT"/>
    <s v="True"/>
    <s v="True"/>
    <s v="True"/>
    <s v="True"/>
    <s v="True"/>
    <s v="True"/>
    <s v="True"/>
    <s v="True"/>
    <m/>
    <m/>
    <m/>
    <m/>
    <x v="0"/>
  </r>
  <r>
    <s v="PA-000000000000308952"/>
    <s v="11/7/2022 1:41:21 PM"/>
    <s v="11/7/2022 8:26:10 PM"/>
    <s v="PA_BankingApproval"/>
    <s v="Pending Banking Approval"/>
    <s v="Bahrain 7"/>
    <s v="Bahrain - Alshaya Pharmacy co. S.P.C."/>
    <s v="110"/>
    <s v="BHD"/>
    <s v="2022"/>
    <s v="BLUEBIRD MEDICAL EQUIPMENTS"/>
    <s v="BLU027"/>
    <s v="aneel.kothakota"/>
    <m/>
    <m/>
    <s v="Month"/>
    <s v="2"/>
    <s v="Nov"/>
    <s v="Inventory"/>
    <s v="308952_BLU027_WK2/SUPP"/>
    <s v="11/15/2022 12:00:00 AM"/>
    <s v="WEL/BLUEBIRD MEDICAL EQUIPMENTS"/>
    <x v="4"/>
    <s v="11/7/2022 12:00:00 AM"/>
    <m/>
    <m/>
    <s v="seenappa.kuruba[Seenappa]"/>
    <s v="aneel.kothakota[Aneel]"/>
    <s v="BankingApproval"/>
    <s v="110"/>
    <s v="110"/>
    <s v="Yes"/>
    <m/>
    <m/>
    <s v="SUPP"/>
    <s v="OU_BAH7(BAH7)"/>
    <s v="BLUEBIRD MEDICAL EQUIPMENTS"/>
    <s v="BLU027"/>
    <s v="BH94BBKU00100000294910"/>
    <s v="BHD"/>
    <s v="110.000"/>
    <s v="15-NOV-22"/>
    <s v="BHD"/>
    <s v="110.000"/>
    <s v="True"/>
    <s v="True"/>
    <s v="True"/>
    <s v="True"/>
    <m/>
    <m/>
    <m/>
    <s v="BLUEBIRD MEDICAL EQUIPMENTS"/>
    <n v="677533"/>
    <s v="110.000"/>
    <s v="BHD"/>
    <s v="07-Nov-2022"/>
    <s v="21046GC00EAQ"/>
    <s v="Alshaya PharmCo.-BHD"/>
    <s v="BH BHHBMECA001-358498-001 BHD"/>
    <s v="BHD"/>
    <s v="_x000d__x000a_ BLUEBIRD MEDICAL EQUIPMENTS"/>
    <s v="  BBK"/>
    <s v="BH94BBKU00100000294910"/>
    <s v="BBKUBHBMMHF"/>
    <s v="110.000"/>
    <s v="BHD"/>
    <s v="Tue 08 Nov 2022"/>
    <s v="308952/677533"/>
    <s v="001 - Ordinary transfers"/>
    <s v="08 Nov 2022 07:37:18 GMT"/>
    <s v="True"/>
    <s v="True"/>
    <s v="True"/>
    <s v="True"/>
    <s v="True"/>
    <s v="True"/>
    <s v="True"/>
    <s v="True"/>
    <m/>
    <m/>
    <m/>
    <m/>
    <x v="0"/>
  </r>
  <r>
    <s v="PA-000000000000308950"/>
    <s v="11/7/2022 1:51:50 PM"/>
    <s v="11/7/2022 8:39:30 PM"/>
    <s v="PA_BankingApproval"/>
    <s v="Pending Banking Approval"/>
    <s v="Bahrain"/>
    <s v="Alshaya Trading Company W.L.L. - Bahrain"/>
    <s v="501.07"/>
    <s v="BHD"/>
    <s v="2022"/>
    <s v="BEHZAD MEDICAL EST.W.L.L."/>
    <s v="BEH002"/>
    <s v="aneel.kothakota"/>
    <m/>
    <m/>
    <s v="Month"/>
    <s v="2"/>
    <s v="Nov"/>
    <s v="Inventory"/>
    <s v="308950_BEH002_WK2/SUPP"/>
    <s v="11/15/2022 12:00:00 AM"/>
    <s v="WEL/BEHZAD MEDICAL EST.W.L.L."/>
    <x v="4"/>
    <s v="11/7/2022 12:00:00 AM"/>
    <m/>
    <m/>
    <s v="seenappa.kuruba[Seenappa]"/>
    <s v="aneel.kothakota[Aneel]"/>
    <s v="BankingApproval"/>
    <s v="501.07"/>
    <s v="10219.92"/>
    <s v="Yes"/>
    <m/>
    <m/>
    <s v="SUPP"/>
    <s v="OU_BAHRAIN(BAH)"/>
    <s v="BEHZAD MEDICAL EST.W.L.L."/>
    <s v="BEH002"/>
    <s v="BH24NBOB00000099083574"/>
    <s v="BHD"/>
    <s v="501.070"/>
    <s v="15-NOV-22"/>
    <s v="BHD"/>
    <s v="501.070"/>
    <s v="True"/>
    <s v="True"/>
    <s v="True"/>
    <s v="True"/>
    <m/>
    <m/>
    <m/>
    <s v="BEHZAD MEDICAL EST.W.L.L."/>
    <n v="677534"/>
    <s v="501.070"/>
    <s v="BHD"/>
    <s v="07-Nov-2022"/>
    <s v="17036GC00FV9"/>
    <s v="ATC BAH Main OD BHD"/>
    <s v="BH BHHBMECA001-112010-001 BHD"/>
    <s v="BHD"/>
    <s v="_x000d__x000a_ BEHZAD MEDICAL ESTABLISHMENT WLL _x000d__x000a_Â  P O Box 232"/>
    <s v="  NATIONAL BANK OF BAHRAIN"/>
    <s v="BH24NBOB00000099083574"/>
    <s v="NBOBBHBM"/>
    <s v="501.070"/>
    <s v="BHD"/>
    <s v="Tue 08 Nov 2022"/>
    <s v="308950/677534"/>
    <s v="001 - Ordinary transfers"/>
    <s v="08 Nov 2022 07:38:58 GMT"/>
    <s v="True"/>
    <s v="True"/>
    <s v="True"/>
    <s v="True"/>
    <s v="True"/>
    <s v="True"/>
    <s v="True"/>
    <s v="True"/>
    <m/>
    <m/>
    <m/>
    <m/>
    <x v="0"/>
  </r>
  <r>
    <s v="PA-000000000000308951"/>
    <s v="11/7/2022 1:53:47 PM"/>
    <s v="11/7/2022 8:40:11 PM"/>
    <s v="PA_BankingApproval"/>
    <s v="Pending Banking Approval"/>
    <s v="Bahrain 7"/>
    <s v="Bahrain - Alshaya Pharmacy co. S.P.C."/>
    <s v="325.295"/>
    <s v="BHD"/>
    <s v="2022"/>
    <s v="BEHZAD MEDICAL EST.W.L.L."/>
    <s v="BEH002"/>
    <s v="aneel.kothakota"/>
    <m/>
    <m/>
    <s v="Month"/>
    <s v="2"/>
    <s v="Nov"/>
    <s v="Inventory"/>
    <s v="308951_BEH002_WK2/SUPP"/>
    <s v="11/15/2022 12:00:00 AM"/>
    <s v="WEL/BEHZAD MEDICAL EST.W.L.L."/>
    <x v="4"/>
    <s v="11/7/2022 12:00:00 AM"/>
    <m/>
    <m/>
    <s v="seenappa.kuruba[Seenappa]"/>
    <s v="aneel.kothakota[Aneel]"/>
    <s v="BankingApproval"/>
    <s v="325"/>
    <s v="10219.92"/>
    <s v="Yes"/>
    <m/>
    <m/>
    <s v="SUPP"/>
    <s v="OU_BAH7(BAH7)"/>
    <s v="BEHZAD MEDICAL EST.W.L.L."/>
    <s v="BEH002"/>
    <s v="BH24NBOB00000099083574"/>
    <s v="BHD"/>
    <s v="325.295"/>
    <s v="15-NOV-22"/>
    <s v="BHD"/>
    <s v="325.295"/>
    <s v="True"/>
    <s v="True"/>
    <s v="True"/>
    <s v="True"/>
    <m/>
    <m/>
    <m/>
    <s v="BEHZAD MEDICAL EST.W.L.L."/>
    <n v="677535"/>
    <s v="325.295"/>
    <s v="BHD"/>
    <s v="07-Nov-2022"/>
    <s v="18236GC00384"/>
    <s v="Alshaya PharmCo.-BHD"/>
    <s v="BH BHHBMECA001-358498-001 BHD"/>
    <s v="BHD"/>
    <s v="_x000d__x000a_ BEHZAD MEDICAL ESTABLISHMENT WLL _x000d__x000a_Â  P O Box 232"/>
    <s v="  NATIONAL BANK OF BAHRAIN"/>
    <s v="BH24NBOB00000099083574"/>
    <s v="NBOBBHBM"/>
    <s v="325.295"/>
    <s v="BHD"/>
    <s v="Tue 08 Nov 2022"/>
    <s v="308951/677535"/>
    <s v="001 - Ordinary transfers"/>
    <s v="08 Nov 2022 09:22:29 GMT"/>
    <s v="True"/>
    <s v="True"/>
    <s v="True"/>
    <s v="True"/>
    <s v="True"/>
    <s v="True"/>
    <s v="True"/>
    <s v="True"/>
    <m/>
    <m/>
    <m/>
    <m/>
    <x v="0"/>
  </r>
  <r>
    <s v="PA-000000000000308954"/>
    <s v="11/7/2022 1:57:21 PM"/>
    <s v="11/7/2022 8:43:11 PM"/>
    <s v="PA_BankingApproval"/>
    <s v="Pending Banking Approval"/>
    <s v="Bahrain"/>
    <s v="Alshaya Trading Company W.L.L. - Bahrain"/>
    <s v="456"/>
    <s v="BHD"/>
    <s v="2022"/>
    <s v="AL RABEE MEDICAL &amp; EQUIPMENT"/>
    <s v="ALR013"/>
    <s v="aneel.kothakota"/>
    <m/>
    <m/>
    <s v="Month"/>
    <s v="2"/>
    <s v="Nov"/>
    <s v="Inventory"/>
    <s v="308954_ALR013_WK2/SUPP"/>
    <s v="11/15/2022 12:00:00 AM"/>
    <s v="WEL/AL RABEE MEDICAL &amp; EQUIPMENT"/>
    <x v="4"/>
    <s v="11/7/2022 12:00:00 AM"/>
    <m/>
    <m/>
    <s v="seenappa.kuruba[Seenappa]"/>
    <s v="aneel.kothakota[Aneel]"/>
    <s v="BankingApproval"/>
    <s v="456"/>
    <s v="3595.72"/>
    <s v="Yes"/>
    <m/>
    <m/>
    <s v="SUPP"/>
    <s v="OU_BAHRAIN(BAH)"/>
    <s v="AL RABEE MEDICAL &amp; EQUIPMENT"/>
    <s v="ALR013"/>
    <s v="BH02AUBB00016157794001"/>
    <s v="BHD"/>
    <s v="456.000"/>
    <s v="15-NOV-22"/>
    <s v="BHD"/>
    <s v="456.000"/>
    <s v="True"/>
    <s v="True"/>
    <s v="True"/>
    <s v="True"/>
    <m/>
    <m/>
    <m/>
    <s v="AL RABEE MEDICAL &amp; EQUIPMENT"/>
    <n v="677536"/>
    <s v="456.000"/>
    <s v="BHD"/>
    <s v="07-Nov-2022"/>
    <s v="33586GC00NPM"/>
    <s v="ATC BAH Main OD BHD"/>
    <s v="BH BHHBMECA001-112010-001 BHD"/>
    <s v="BHD"/>
    <s v="_x000d__x000a_ AL RABEE MEDICAL EQUIPMENT WLL"/>
    <s v="  BBK"/>
    <s v="BH57BBKU00100000456402"/>
    <s v="BBKUBHBMXXX"/>
    <s v="456.000"/>
    <s v="BHD"/>
    <s v="Tue 08 Nov 2022"/>
    <s v="308954/677536"/>
    <s v="001 - Ordinary transfers"/>
    <s v="08 Nov 2022 09:19:29 GMT"/>
    <s v="True"/>
    <s v="True"/>
    <s v="True"/>
    <s v="True"/>
    <s v="True"/>
    <s v="True"/>
    <s v="True"/>
    <s v="True"/>
    <m/>
    <m/>
    <m/>
    <m/>
    <x v="0"/>
  </r>
  <r>
    <s v="PA-000000000000308955"/>
    <s v="11/7/2022 1:59:41 PM"/>
    <s v="11/7/2022 8:43:41 PM"/>
    <s v="PA_BankingApproval"/>
    <s v="Pending Banking Approval"/>
    <s v="Bahrain 7"/>
    <s v="Bahrain - Alshaya Pharmacy co. S.P.C."/>
    <s v="264.36"/>
    <s v="BHD"/>
    <s v="2022"/>
    <s v="AL RABEE MEDICAL &amp; EQUIPMENT"/>
    <s v="ALR013"/>
    <s v="aneel.kothakota"/>
    <m/>
    <m/>
    <s v="Month"/>
    <s v="2"/>
    <s v="Nov"/>
    <s v="Inventory"/>
    <s v="308955_ALR013_WK2/SUPP"/>
    <s v="11/15/2022 12:00:00 AM"/>
    <s v="WEL/AL RABEE MEDICAL &amp; EQUIPMENT"/>
    <x v="4"/>
    <s v="11/7/2022 12:00:00 AM"/>
    <m/>
    <m/>
    <s v="seenappa.kuruba[Seenappa]"/>
    <s v="aneel.kothakota[Aneel]"/>
    <s v="BankingApproval"/>
    <s v="264"/>
    <s v="3595.72"/>
    <s v="Yes"/>
    <m/>
    <m/>
    <s v="SUPP"/>
    <s v="OU_BAH7(BAH7)"/>
    <s v="AL RABEE MEDICAL &amp; EQUIPMENT"/>
    <s v="ALR013"/>
    <s v="BH02AUBB00016157794001"/>
    <s v="BHD"/>
    <s v="264.360"/>
    <s v="15-NOV-22"/>
    <s v="BHD"/>
    <s v="264.360"/>
    <s v="True"/>
    <s v="True"/>
    <s v="True"/>
    <s v="True"/>
    <m/>
    <m/>
    <m/>
    <s v="AL RABEE MEDICAL &amp; EQUIPMENT"/>
    <n v="677537"/>
    <s v="264.360"/>
    <s v="BHD"/>
    <s v="07-Nov-2022"/>
    <s v="53176GC00BB3"/>
    <s v="Alshaya PharmCo.-BHD"/>
    <s v="BH BHHBMECA001-358498-001 BHD"/>
    <s v="BHD"/>
    <s v="_x000d__x000a_ AL RABEE MEDICAL EQUIPMENT WLL"/>
    <s v="  BBK"/>
    <s v="BH57BBKU00100000456402"/>
    <s v="BBKUBHBMXXX"/>
    <s v="264.360"/>
    <s v="BHD"/>
    <s v="Tue 08 Nov 2022"/>
    <s v="308955/677537"/>
    <s v="001 - Ordinary transfers"/>
    <s v="08 Nov 2022 09:21:49 GMT"/>
    <s v="True"/>
    <s v="True"/>
    <s v="True"/>
    <s v="False"/>
    <s v="True"/>
    <s v="True"/>
    <s v="True"/>
    <s v="True"/>
    <m/>
    <m/>
    <m/>
    <m/>
    <x v="0"/>
  </r>
  <r>
    <s v="PA-000000000000308957"/>
    <s v="11/7/2022 2:03:35 PM"/>
    <s v="11/7/2022 8:53:51 PM"/>
    <s v="PA_BankingApproval"/>
    <s v="Pending Banking Approval"/>
    <s v="Bahrain"/>
    <s v="Alshaya Trading Company W.L.L. - Bahrain"/>
    <s v="1222.8"/>
    <s v="BHD"/>
    <s v="2022"/>
    <s v="HAMAD TOWN PHARMACY"/>
    <s v="HAM014"/>
    <s v="aneel.kothakota"/>
    <m/>
    <m/>
    <s v="Month"/>
    <s v="2"/>
    <s v="Nov"/>
    <s v="Inventory"/>
    <s v="308957_HAM014_WK2/SUPP"/>
    <s v="11/15/2022 12:00:00 AM"/>
    <s v="WEL/HAMAD TOWN PHARMACY"/>
    <x v="4"/>
    <s v="11/7/2022 12:00:00 AM"/>
    <m/>
    <m/>
    <s v="seenappa.kuruba[Seenappa]"/>
    <s v="aneel.kothakota[Aneel]"/>
    <s v="BankingApproval"/>
    <s v="22869.343"/>
    <s v="63689.36"/>
    <s v="Yes"/>
    <m/>
    <m/>
    <s v="SUPP"/>
    <s v="OU_BAHRAIN(BAH)"/>
    <s v="HAMAD TOWN PHARMACY"/>
    <s v="HAM014"/>
    <s v="BH40BBKU00100000273766"/>
    <s v="BHD"/>
    <s v="1,222.800"/>
    <s v="15-NOV-22"/>
    <s v="BHD"/>
    <s v="1222.800"/>
    <s v="True"/>
    <s v="True"/>
    <s v="True"/>
    <s v="True"/>
    <m/>
    <m/>
    <m/>
    <s v="HAMAD TOWN PHARMACY"/>
    <n v="677538"/>
    <s v="1222.800"/>
    <s v="BHD"/>
    <s v="07-Nov-2022"/>
    <s v="87816GC00Q59"/>
    <s v="ATC BAH Main OD BHD"/>
    <s v="BH BHHBMECA001-112010-001 BHD"/>
    <s v="BHD"/>
    <s v="_x000d__x000a_ HAMAD TOWN PHARMACY _x000d__x000a_Â  P O Box 40168"/>
    <s v="  BBK"/>
    <s v="BH40BBKU00100000273766"/>
    <s v="BBKUBHBM"/>
    <s v="1,222.800"/>
    <s v="BHD"/>
    <s v="Tue 08 Nov 2022"/>
    <s v="308957/677538"/>
    <s v="001 - Ordinary transfers"/>
    <s v="08 Nov 2022 09:18:34 GMT"/>
    <s v="True"/>
    <s v="True"/>
    <s v="True"/>
    <s v="True"/>
    <s v="True"/>
    <s v="True"/>
    <s v="True"/>
    <s v="True"/>
    <m/>
    <m/>
    <m/>
    <m/>
    <x v="0"/>
  </r>
  <r>
    <s v="PA-000000000000308958"/>
    <s v="11/7/2022 2:06:36 PM"/>
    <s v="11/7/2022 8:54:11 PM"/>
    <s v="PA_BankingApproval"/>
    <s v="Pending Banking Approval"/>
    <s v="Bahrain 7"/>
    <s v="Bahrain - Alshaya Pharmacy co. S.P.C."/>
    <s v="176.862"/>
    <s v="BHD"/>
    <s v="2022"/>
    <s v="HAMAD TOWN PHARMACY"/>
    <s v="HAM014"/>
    <s v="aneel.kothakota"/>
    <m/>
    <m/>
    <s v="Month"/>
    <s v="2"/>
    <s v="Nov"/>
    <s v="Inventory"/>
    <s v="308958_HAM014_WK2/SUPP"/>
    <s v="11/15/2022 12:00:00 AM"/>
    <s v="WEL/HAMAD TOWN PHARMACY"/>
    <x v="4"/>
    <s v="11/7/2022 12:00:00 AM"/>
    <m/>
    <m/>
    <s v="seenappa.kuruba[Seenappa]"/>
    <s v="aneel.kothakota[Aneel]"/>
    <s v="BankingApproval"/>
    <s v="177"/>
    <s v="63689.36"/>
    <s v="Yes"/>
    <m/>
    <m/>
    <s v="SUPP"/>
    <s v="OU_BAH7(BAH7)"/>
    <s v="HAMAD TOWN PHARMACY"/>
    <s v="HAM014"/>
    <s v="BH40BBKU00100000273766"/>
    <s v="BHD"/>
    <s v="176.862"/>
    <s v="15-NOV-22"/>
    <s v="BHD"/>
    <s v="176.862"/>
    <s v="True"/>
    <s v="True"/>
    <s v="True"/>
    <s v="True"/>
    <m/>
    <m/>
    <m/>
    <s v="HAMAD TOWN PHARMACY"/>
    <n v="677539"/>
    <s v="176.862"/>
    <s v="BHD"/>
    <s v="07-Nov-2022"/>
    <s v="53396GC00RET"/>
    <s v="Alshaya PharmCo.-BHD"/>
    <s v="BH BHHBMECA001-358498-001 BHD"/>
    <s v="BHD"/>
    <s v="_x000d__x000a_ HAMAD TOWN PHARMACY _x000d__x000a_Â  P O Box 40168"/>
    <s v="  BBK"/>
    <s v="BH40BBKU00100000273766"/>
    <s v="BBKUBHBM"/>
    <s v="176.862"/>
    <s v="BHD"/>
    <s v="Tue 08 Nov 2022"/>
    <s v="308958/677539"/>
    <s v="001 - Ordinary transfers"/>
    <s v="08 Nov 2022 09:21:09 GMT"/>
    <s v="True"/>
    <s v="True"/>
    <s v="True"/>
    <s v="True"/>
    <s v="True"/>
    <s v="True"/>
    <s v="True"/>
    <s v="True"/>
    <m/>
    <m/>
    <m/>
    <m/>
    <x v="0"/>
  </r>
  <r>
    <s v="PA-000000000000309026"/>
    <s v="11/7/2022 2:32:53 PM"/>
    <s v="11/8/2022 8:08:51 AM"/>
    <s v="PA_BankingApproval"/>
    <s v="Pending Banking Approval"/>
    <s v="UAE"/>
    <s v="Alshaya Trading Company - UAE"/>
    <s v="117535.95"/>
    <s v="AED"/>
    <s v="2022"/>
    <s v="EMF EMIRATES L.L.C."/>
    <s v="EMF005"/>
    <s v="riya.thomas"/>
    <m/>
    <m/>
    <s v="Month"/>
    <s v="1"/>
    <s v="Nov"/>
    <s v="Inventory"/>
    <s v="309026_EMF005_WK1/TCP"/>
    <s v="11/7/2022 12:00:00 AM"/>
    <s v="HOS/EMF EMIRATES L.L.C."/>
    <x v="3"/>
    <s v="11/8/2022 12:00:00 AM"/>
    <m/>
    <m/>
    <s v="sudarshan.t[Sudarshan]"/>
    <s v="riya.thomas[Riya]"/>
    <s v="BankingApproval"/>
    <s v="121000"/>
    <s v="161962.5"/>
    <s v="Yes"/>
    <s v="High"/>
    <m/>
    <s v="TCP"/>
    <s v="OU_UAE(UAE)"/>
    <s v="EMF EMIRATES L.L.C."/>
    <s v="EMF005"/>
    <s v="AE060460001021011628001"/>
    <s v="AED"/>
    <s v="117,535.950"/>
    <s v="15-NOV-22"/>
    <s v="AED"/>
    <s v="117535.95"/>
    <s v="True"/>
    <s v="True"/>
    <s v="True"/>
    <s v="True"/>
    <m/>
    <m/>
    <m/>
    <s v="EMF EMIRATES L.L.C."/>
    <n v="677670"/>
    <s v="117535.95"/>
    <s v="AED"/>
    <s v="07-Nov-2022"/>
    <s v="84316GD00LPS"/>
    <s v="MHA DXB AED MAIN"/>
    <s v="AE AEHBMECA025-413451-002 AED"/>
    <s v="AED"/>
    <s v="_x000d__x000a_ EMF EMIRATES LLC _x000d__x000a_Â  PO BOX 76684"/>
    <s v="  UNITED ARAB BANK"/>
    <s v="AE060460001021011628001"/>
    <s v="UARBAEAA"/>
    <s v="117,535.95"/>
    <s v="AED"/>
    <s v="Wed 09 Nov 2022"/>
    <s v="309026/677670"/>
    <s v="TCP - Trade Credits And Advances Payable"/>
    <s v="09 Nov 2022 12:03:46 GMT"/>
    <s v="True"/>
    <s v="True"/>
    <s v="True"/>
    <s v="True"/>
    <s v="True"/>
    <s v="True"/>
    <s v="True"/>
    <s v="True"/>
    <m/>
    <m/>
    <m/>
    <m/>
    <x v="0"/>
  </r>
  <r>
    <s v="PA-000000000000309034"/>
    <s v="11/7/2022 2:56:32 PM"/>
    <s v="11/8/2022 8:13:23 AM"/>
    <s v="PA_BankingApproval"/>
    <s v="Pending Banking Approval"/>
    <s v="Kuwait"/>
    <s v="M.H.ALSHAYA COMPANY W.L.L."/>
    <s v="3678"/>
    <s v="KWD"/>
    <s v="2022"/>
    <s v="DYNAMICS CATERING AND HOTELS EQUIPMENT"/>
    <s v="DYN002"/>
    <s v="mahesh.kalipatnapu"/>
    <m/>
    <m/>
    <s v="Month"/>
    <s v="2"/>
    <s v="Nov"/>
    <s v="General Expense"/>
    <s v="309034_DYN002_W2"/>
    <s v="11/7/2022 12:00:00 AM"/>
    <s v="PRO/DYNAMICS CATERING AND HOTELS EQUIPMENT"/>
    <x v="0"/>
    <s v="11/8/2022 12:00:00 AM"/>
    <m/>
    <m/>
    <s v="vignesh.srinivas[Vignesh]"/>
    <s v="mahesh.kalipatnapu[Mahesh]"/>
    <s v="BankingApproval"/>
    <s v="3678"/>
    <s v="5622"/>
    <s v="Yes"/>
    <s v="High"/>
    <m/>
    <m/>
    <m/>
    <m/>
    <m/>
    <m/>
    <m/>
    <m/>
    <m/>
    <m/>
    <m/>
    <m/>
    <m/>
    <m/>
    <m/>
    <m/>
    <m/>
    <m/>
    <s v="DYNAMICS CATERING AND HOTELS EQUIPMENT"/>
    <n v="677671"/>
    <s v="3678.000"/>
    <s v="KWD"/>
    <s v="07-Nov-2022"/>
    <s v="18976GD01P25"/>
    <s v="M.H. ALSHAYA CO. W.L.L."/>
    <s v="KW KWHBMECA001-001080-001 KWD"/>
    <s v="KWD"/>
    <s v="_x000d__x000a_ DYNAMICS COMPANY FOR CATERING AND _x000d__x000a_Â  HOTEL"/>
    <s v="  GULF BANK KSC"/>
    <s v="KW02GULB0000000000000092779006"/>
    <s v="GULBKWKW"/>
    <s v="3,678.000"/>
    <s v="KWD"/>
    <s v="Wed 09 Nov 2022"/>
    <s v="309034/677671"/>
    <m/>
    <s v="09 Nov 2022 09:02:15 GMT"/>
    <s v="True"/>
    <s v="True"/>
    <s v="True"/>
    <s v="True"/>
    <s v="True"/>
    <s v="True"/>
    <s v="True"/>
    <s v="True"/>
    <m/>
    <m/>
    <m/>
    <m/>
    <x v="0"/>
  </r>
  <r>
    <s v="PA-000000000000309024"/>
    <s v="11/7/2022 2:36:38 PM"/>
    <s v="11/8/2022 8:15:13 AM"/>
    <s v="PA_BankingApproval"/>
    <s v="Pending Banking Approval"/>
    <s v="Kuwait"/>
    <s v="M.H.ALSHAYA COMPANY W.L.L."/>
    <s v="22550.416"/>
    <s v="KWD"/>
    <s v="2022"/>
    <s v="CULLIGAN KUWAIT FOR WATER TREATMENT EQUIPMENT W.L.L"/>
    <s v="CUL005"/>
    <s v="mahesh.kalipatnapu"/>
    <m/>
    <m/>
    <s v="Month"/>
    <s v="2"/>
    <s v="Nov"/>
    <s v="General Expense"/>
    <s v="309024_CUL005_W2"/>
    <s v="11/7/2022 12:00:00 AM"/>
    <s v="PRO/CULLIGAN KUWAIT FOR WATER TREATMENT EQUIPMENT W.L.L"/>
    <x v="0"/>
    <s v="11/8/2022 12:00:00 AM"/>
    <m/>
    <m/>
    <s v="vignesh.srinivas[Vignesh]"/>
    <s v="mahesh.kalipatnapu[Mahesh]"/>
    <s v="BankingApproval"/>
    <s v="22550.416"/>
    <s v="49797.26"/>
    <s v="Yes"/>
    <s v="High"/>
    <m/>
    <m/>
    <m/>
    <m/>
    <m/>
    <m/>
    <m/>
    <m/>
    <m/>
    <m/>
    <m/>
    <m/>
    <m/>
    <m/>
    <m/>
    <m/>
    <m/>
    <m/>
    <m/>
    <n v="677672"/>
    <m/>
    <m/>
    <m/>
    <s v="16466GD01C4C"/>
    <s v="M.H. ALSHAYA CO. W.L.L."/>
    <s v="KW KWHBMECA001-001080-001 KWD"/>
    <s v="KWD"/>
    <s v="_x000d__x000a_ CULLIGAN KUWAIT FOR WATER _x000d__x000a_Â  TREATMENT EQUIPMENTS W.L.L"/>
    <s v="  AL AHLI BANK OF KUWAIT K.S.C.P"/>
    <s v="KW18ABKK0000000000603004315001"/>
    <s v="ABKKKWKWXXX"/>
    <s v="22,550.416"/>
    <s v="KWD"/>
    <s v="Wed 09 Nov 2022"/>
    <s v="309024/677672"/>
    <m/>
    <s v="09 Nov 2022 09:03:40 GMT"/>
    <s v="True"/>
    <s v="True"/>
    <s v="True"/>
    <s v="True"/>
    <s v="True"/>
    <s v="True"/>
    <s v="True"/>
    <s v="True"/>
    <m/>
    <m/>
    <m/>
    <m/>
    <x v="0"/>
  </r>
  <r>
    <s v="PA-000000000000308983"/>
    <s v="11/7/2022 2:26:37 PM"/>
    <s v="11/8/2022 8:51:07 AM"/>
    <s v="PA_BankingApproval"/>
    <s v="Pending Banking Approval"/>
    <s v="UAE Dareen"/>
    <s v="Alshaya International Co. L.L.C, Dubai"/>
    <s v="1966.65"/>
    <s v="AED"/>
    <s v="2022"/>
    <s v="EMF EMIRATES L.L.C."/>
    <s v="EMF005"/>
    <s v="riya.thomas"/>
    <m/>
    <m/>
    <s v="Month"/>
    <s v="1"/>
    <s v="Nov"/>
    <s v="Inventory"/>
    <s v="308983_EMF005_WK1/TCP"/>
    <s v="11/7/2022 12:00:00 AM"/>
    <s v="HOS/EMF EMIRATES L.L.C."/>
    <x v="1"/>
    <s v="11/8/2022 12:00:00 AM"/>
    <m/>
    <m/>
    <s v="sudarshan.t[Sudarshan]"/>
    <s v="riya.thomas[Riya]"/>
    <s v="BankingApproval"/>
    <s v="5000"/>
    <s v="29804.26"/>
    <s v="Yes"/>
    <s v="High"/>
    <m/>
    <m/>
    <m/>
    <m/>
    <m/>
    <m/>
    <m/>
    <m/>
    <m/>
    <m/>
    <m/>
    <m/>
    <m/>
    <m/>
    <m/>
    <m/>
    <m/>
    <m/>
    <s v="EMF EMIRATES L.L.C."/>
    <n v="677673"/>
    <s v="1966.65"/>
    <s v="AED"/>
    <s v="07-Nov-2022"/>
    <s v="39856GD00R1Z"/>
    <s v="AIC UAE AED Main Sup"/>
    <s v="AE AEHBMECA025-084054-004 AED"/>
    <s v="AED"/>
    <s v="_x000d__x000a_ EMF EMIRATES LLC _x000d__x000a_Â  PO BOX 76684"/>
    <s v="  UNITED ARAB BANK"/>
    <s v="AE060460001021011628001"/>
    <s v="UARBAEAA"/>
    <s v="1,966.65"/>
    <s v="AED"/>
    <s v="Wed 09 Nov 2022"/>
    <s v="308983/677673"/>
    <s v="TCP - Trade Credits And Advances Payable"/>
    <s v="09 Nov 2022 07:23:07 GMT"/>
    <s v="True"/>
    <s v="True"/>
    <s v="True"/>
    <s v="True"/>
    <s v="True"/>
    <s v="True"/>
    <s v="True"/>
    <s v="True"/>
    <m/>
    <m/>
    <m/>
    <m/>
    <x v="0"/>
  </r>
  <r>
    <s v="PA-000000000000309057"/>
    <s v="11/7/2022 4:41:02 PM"/>
    <s v="11/8/2022 9:43:43 AM"/>
    <s v="PA_BankingApproval"/>
    <s v="Pending Banking Approval"/>
    <s v="Kuwait"/>
    <s v="M.H.ALSHAYA COMPANY W.L.L."/>
    <s v="712.5"/>
    <s v="KWD"/>
    <s v="2022"/>
    <s v="Incheon Korea for Airports Services Company"/>
    <s v="IKA001"/>
    <s v="teena.kumar"/>
    <m/>
    <m/>
    <s v="Month"/>
    <s v="2"/>
    <s v="Nov"/>
    <s v="General Expense"/>
    <s v="309057_IKA001_WK2/SUPP"/>
    <s v="11/8/2022 12:00:00 AM"/>
    <s v="ADM/Incheon Korea for Airports Services Company"/>
    <x v="0"/>
    <s v="11/8/2022 12:00:00 AM"/>
    <m/>
    <m/>
    <s v="gongati.reddy[Gongati]"/>
    <s v="teena.kumar[Teena]"/>
    <s v="BankingApproval"/>
    <s v="750"/>
    <s v="850"/>
    <s v="Yes"/>
    <m/>
    <m/>
    <s v="SUPP"/>
    <s v="OU_KUWAIT(KUW)"/>
    <s v="Incheon Korea for Airports Services Company"/>
    <s v="IKA001"/>
    <m/>
    <s v="KWD"/>
    <s v="712.500"/>
    <s v="30-NOV-22"/>
    <m/>
    <m/>
    <s v="True"/>
    <s v="True"/>
    <s v="True"/>
    <s v="True"/>
    <m/>
    <m/>
    <m/>
    <s v="Incheon Korea for Airports Services Company"/>
    <n v="677674"/>
    <s v="712.500"/>
    <s v="KWD"/>
    <s v="07-Nov-2022"/>
    <s v="88086GD01SIS"/>
    <s v="M.H. ALSHAYA CO. W.L.L."/>
    <s v="KW KWHBMECA001-001080-001 KWD"/>
    <s v="KWD"/>
    <s v="_x000d__x000a_ INCHEON KOREA FOR AIRPORTS _x000d__x000a_Â  SERVICES COMPANY"/>
    <s v="  NATIONAL BANK OF KUWAIT S.A.K.P."/>
    <s v="KW22NBOK0000000000002020534309"/>
    <s v="NBOKKWKW"/>
    <s v="712.500"/>
    <s v="KWD"/>
    <s v="Wed 09 Nov 2022"/>
    <s v="309057/677674"/>
    <m/>
    <s v="09 Nov 2022 09:06:08 GMT"/>
    <s v="True"/>
    <s v="True"/>
    <s v="True"/>
    <s v="True"/>
    <s v="True"/>
    <s v="True"/>
    <s v="True"/>
    <s v="True"/>
    <m/>
    <m/>
    <m/>
    <m/>
    <x v="0"/>
  </r>
  <r>
    <s v="PA-000000000000308980"/>
    <s v="11/7/2022 1:12:44 PM"/>
    <s v="11/8/2022 9:47:55 AM"/>
    <s v="PA_BankingApproval"/>
    <s v="Pending Banking Approval"/>
    <s v="UAE"/>
    <s v="Alshaya Trading Company - UAE"/>
    <s v="100505.38"/>
    <s v="AED"/>
    <s v="2022"/>
    <s v="DUBAI REFRESHMENT P.J.S.C."/>
    <s v="DUB015"/>
    <s v="riya.thomas"/>
    <m/>
    <m/>
    <s v="Month"/>
    <s v="1"/>
    <s v="Nov"/>
    <s v="Inventory"/>
    <s v="308980_DUB015_WK1/TCP"/>
    <s v="11/7/2022 12:00:00 AM"/>
    <s v="HOS/DUBAI REFRESHMENT P.J.S.C."/>
    <x v="3"/>
    <s v="11/8/2022 12:00:00 AM"/>
    <m/>
    <m/>
    <s v="sudarshan.t[Sudarshan]"/>
    <s v="riya.thomas[Riya]"/>
    <s v="BankingApproval"/>
    <s v="105000"/>
    <s v="146292.61"/>
    <s v="Yes"/>
    <s v="High"/>
    <m/>
    <s v="TCP"/>
    <s v="OU_UAE(UAE)"/>
    <s v="DUBAI REFRESHMENT P.J.S.C."/>
    <s v="DUB015"/>
    <s v="AE960260001012000034002"/>
    <s v="AED"/>
    <s v="100,505.380"/>
    <s v="15-NOV-22"/>
    <s v="AED"/>
    <s v="100505.38"/>
    <s v="True"/>
    <s v="True"/>
    <s v="True"/>
    <s v="True"/>
    <m/>
    <m/>
    <m/>
    <s v="DUBAI REFRESHMENT P.J.S.C."/>
    <n v="677690"/>
    <s v="100505.38"/>
    <s v="AED"/>
    <s v="07-Nov-2022"/>
    <s v="81076GE000NB"/>
    <s v="MHA DXB AED MAIN"/>
    <s v="AE AEHBMECA025-413451-002 AED"/>
    <s v="AED"/>
    <s v="_x000d__x000a_ DUBAI REFRESHMENTS PJSC"/>
    <s v="  EMIRATES BANK INTERNATIONAL PJSC"/>
    <s v="AE960260001012000034002"/>
    <s v="EBILAEAD"/>
    <s v="100,505.38"/>
    <s v="AED"/>
    <s v="Thu 10 Nov 2022"/>
    <s v="308980/677690"/>
    <s v="TCP - Trade Credits And Advances Payable"/>
    <s v="10 Nov 2022 10:46:56 GMT"/>
    <s v="True"/>
    <s v="True"/>
    <s v="True"/>
    <s v="True"/>
    <s v="True"/>
    <s v="True"/>
    <s v="True"/>
    <s v="True"/>
    <m/>
    <m/>
    <m/>
    <m/>
    <x v="0"/>
  </r>
  <r>
    <s v="PA-000000000000308979"/>
    <s v="11/7/2022 3:03:17 PM"/>
    <s v="11/8/2022 9:50:46 AM"/>
    <s v="PA_BankingApproval"/>
    <s v="Pending Banking Approval"/>
    <s v="UAE Dareen"/>
    <s v="Alshaya International Co. L.L.C, Dubai"/>
    <s v="151798.07"/>
    <s v="AED"/>
    <s v="2022"/>
    <s v="DUBAI REFRESHMENT P.J.S.C."/>
    <s v="DUB015"/>
    <s v="riya.thomas"/>
    <m/>
    <m/>
    <s v="Month"/>
    <s v="1"/>
    <s v="Nov"/>
    <s v="Inventory"/>
    <s v="308979_DUB015_WK1/tCP"/>
    <s v="11/7/2022 12:00:00 AM"/>
    <s v="HOS/DUBAI REFRESHMENT P.J.S.C."/>
    <x v="3"/>
    <s v="11/8/2022 12:00:00 AM"/>
    <m/>
    <m/>
    <s v="sudarshan.t[Sudarshan]"/>
    <s v="riya.thomas[Riya]"/>
    <s v="BankingApproval"/>
    <s v="155000"/>
    <s v="237926.95"/>
    <s v="Yes"/>
    <s v="High"/>
    <m/>
    <m/>
    <m/>
    <m/>
    <m/>
    <m/>
    <m/>
    <m/>
    <m/>
    <m/>
    <m/>
    <m/>
    <m/>
    <m/>
    <m/>
    <m/>
    <m/>
    <m/>
    <m/>
    <n v="677715"/>
    <m/>
    <m/>
    <m/>
    <s v="79656GD00T1O"/>
    <s v="AIC UAE AED Main Sup"/>
    <s v="AE AEHBMECA025-084054-004 AED"/>
    <s v="AED"/>
    <s v="_x000d__x000a_ DUBAI REFRESHMENTS PJSC"/>
    <s v="  EMIRATES BANK INTERNATIONAL PJSC"/>
    <s v="AE960260001012000034002"/>
    <s v="EBILAEAD"/>
    <s v="151,798.07"/>
    <s v="AED"/>
    <s v="Wed 09 Nov 2022"/>
    <s v="308979/677715"/>
    <s v="TCP - Trade Credits And Advances Payable"/>
    <s v="09 Nov 2022 07:25:09 GMT"/>
    <s v="True"/>
    <s v="True"/>
    <s v="True"/>
    <s v="True"/>
    <s v="True"/>
    <s v="True"/>
    <s v="True"/>
    <s v="True"/>
    <m/>
    <m/>
    <m/>
    <m/>
    <x v="0"/>
  </r>
  <r>
    <s v="PA-000000000000308946"/>
    <s v="11/7/2022 12:14:01 PM"/>
    <s v="11/8/2022 9:55:38 AM"/>
    <s v="PA_BankingApproval"/>
    <s v="Pending Banking Approval"/>
    <s v="Kuwait"/>
    <s v="M.H.ALSHAYA COMPANY W.L.L."/>
    <s v="4172.29"/>
    <s v="KWD"/>
    <s v="2022"/>
    <s v="THE LEBANESE CAESER COMPANY FOR FOOD VAGETABLES AND FRUITS"/>
    <s v="LCC001"/>
    <s v="teena.kumar"/>
    <m/>
    <m/>
    <s v="Month"/>
    <s v="4"/>
    <s v="Nov"/>
    <s v="Inventory"/>
    <s v="308946_LCC001_WK4/SUPP"/>
    <s v="11/7/2022 12:00:00 AM"/>
    <s v="HOS/THE LEBANESE CAESER COMPANY FOR FOOD VAGETABLES AND FRUITS"/>
    <x v="0"/>
    <s v="11/8/2022 12:00:00 AM"/>
    <m/>
    <m/>
    <s v="christon.martin[Christon]"/>
    <s v="teena.kumar[Teena]"/>
    <s v="BankingApproval"/>
    <s v="1615.64"/>
    <s v="4770.49"/>
    <s v="Yes"/>
    <m/>
    <m/>
    <s v="SUPP"/>
    <s v="OU_KUWAIT(KUW)"/>
    <s v="THE LEBANESE CAESER COMPANY FOR FOOD VAGETABLES AND FRUITS"/>
    <s v="LCC001"/>
    <s v="KW53KFHO0000000000391440000127"/>
    <s v="KWD"/>
    <s v="4,172.290"/>
    <s v="30-NOV-22"/>
    <s v="KWD"/>
    <s v="4172.290"/>
    <s v="True"/>
    <s v="True"/>
    <s v="True"/>
    <s v="True"/>
    <m/>
    <m/>
    <m/>
    <s v="THE LEBANESE CAESER COMPANY FOR FOOD VAGETABLES AND FRUITS"/>
    <n v="677675"/>
    <s v="4172.290"/>
    <s v="KWD"/>
    <s v="07-Nov-2022"/>
    <s v="24776GD01FMC"/>
    <s v="M.H. ALSHAYA CO. W.L.L."/>
    <s v="KW KWHBMECA001-001080-001 KWD"/>
    <s v="KWD"/>
    <s v="_x000d__x000a_ THE LEBANESE CAESAR COMPANY _x000d__x000a_Â  FOR FOOD VEGETABLES AND FRUITS"/>
    <s v="  KUWAIT FINANCE HOUSE (KSC)"/>
    <s v="KW53KFHO0000000000391440000127"/>
    <s v="KFHOKWKW"/>
    <s v="4,172.290"/>
    <s v="KWD"/>
    <s v="Wed 09 Nov 2022"/>
    <s v="308946/677675"/>
    <m/>
    <s v="09 Nov 2022 09:07:35 GMT"/>
    <s v="True"/>
    <s v="True"/>
    <s v="True"/>
    <s v="True"/>
    <s v="True"/>
    <s v="True"/>
    <s v="True"/>
    <s v="True"/>
    <m/>
    <m/>
    <m/>
    <m/>
    <x v="0"/>
  </r>
  <r>
    <s v="PA-000000000000308976"/>
    <s v="11/7/2022 1:02:57 PM"/>
    <s v="11/8/2022 10:18:37 AM"/>
    <s v="PA_BankingApproval"/>
    <s v="Pending Banking Approval"/>
    <s v="UAE"/>
    <s v="Alshaya Trading Company - UAE"/>
    <s v="514881.96"/>
    <s v="AED"/>
    <s v="2022"/>
    <s v="CHEF MIDDLE EAST L.L.C."/>
    <s v="CHE077"/>
    <s v="riya.thomas"/>
    <m/>
    <m/>
    <s v="Month"/>
    <s v="1"/>
    <s v="Nov"/>
    <s v="Inventory"/>
    <s v="308976_CHE077_WK1/TCP"/>
    <s v="11/7/2022 12:00:00 AM"/>
    <s v="HOS/CHEF MIDDLE EAST L.L.C."/>
    <x v="3"/>
    <s v="11/8/2022 12:00:00 AM"/>
    <m/>
    <m/>
    <s v="sudarshan.t[Sudarshan]"/>
    <s v="riya.thomas[Riya]"/>
    <s v="BankingApproval"/>
    <s v="518000"/>
    <s v="2253345.12"/>
    <s v="Yes"/>
    <s v="High"/>
    <m/>
    <s v="TCP"/>
    <s v="OU_UAE(UAE)"/>
    <s v="CHEF MIDDLE EAST L.L.C."/>
    <s v="CHE077"/>
    <s v="AE160030010085376020001/Same Co.-Fine Foods(FIN002) - no change"/>
    <s v="AED"/>
    <s v="514,881.960"/>
    <s v="15-NOV-22"/>
    <s v="AED"/>
    <s v="514881.96"/>
    <s v="True"/>
    <s v="True"/>
    <s v="True"/>
    <s v="True"/>
    <m/>
    <m/>
    <m/>
    <s v="CHEF MIDDLE EAST L.L.C."/>
    <n v="677676"/>
    <s v="514881.96"/>
    <s v="AED"/>
    <s v="07-Nov-2022"/>
    <s v="20086GD0086R"/>
    <s v="MHA DXB AED MAIN"/>
    <s v="AE AEHBMECA025-413451-002 AED"/>
    <s v="AED"/>
    <s v="_x000d__x000a_ CHEF MIDDLE EAST LLC"/>
    <s v="  ABU DHABI COMMERCIAL BANK"/>
    <s v="AE160030010085376020001"/>
    <s v="ADCBAEAA"/>
    <s v="514,881.96"/>
    <s v="AED"/>
    <s v="Wed 09 Nov 2022"/>
    <s v="308976/677676"/>
    <s v="TCP - Trade Credits And Advances Payable"/>
    <s v="09 Nov 2022 12:05:31 GMT"/>
    <s v="True"/>
    <s v="True"/>
    <s v="True"/>
    <s v="True"/>
    <s v="True"/>
    <s v="True"/>
    <s v="True"/>
    <s v="True"/>
    <m/>
    <m/>
    <m/>
    <m/>
    <x v="0"/>
  </r>
  <r>
    <s v="PA-000000000000308975"/>
    <s v="11/7/2022 12:56:13 PM"/>
    <s v="11/8/2022 10:20:38 AM"/>
    <s v="PA_BankingApproval"/>
    <s v="Pending Banking Approval"/>
    <s v="UAE Dareen"/>
    <s v="Alshaya International Co. L.L.C, Dubai"/>
    <s v="17027.65"/>
    <s v="AED"/>
    <s v="2022"/>
    <s v="CHEF MIDDLE EAST L.L.C."/>
    <s v="CHE077"/>
    <s v="riya.thomas"/>
    <m/>
    <m/>
    <s v="Month"/>
    <s v="1"/>
    <s v="Nov"/>
    <s v="Inventory"/>
    <s v="308975_CHE077_WK1/TCP"/>
    <s v="11/7/2022 12:00:00 AM"/>
    <s v="HOS/CHEF MIDDLE EAST L.L.C."/>
    <x v="1"/>
    <s v="11/8/2022 12:00:00 AM"/>
    <m/>
    <m/>
    <s v="sudarshan.t[Sudarshan]"/>
    <s v="riya.thomas[Riya]"/>
    <s v="BankingApproval"/>
    <s v="21000"/>
    <s v="42900.39"/>
    <s v="Yes"/>
    <s v="High"/>
    <m/>
    <s v="TCP"/>
    <s v="OU_DIC(IO_DIC)"/>
    <s v="CHEF MIDDLE EAST L.L.C."/>
    <s v="CHE077"/>
    <s v="AE160030010085376020001/Same Co.-Fine Foods(FIN002) - no change"/>
    <s v="AED"/>
    <s v="17,027.650"/>
    <s v="15-NOV-22"/>
    <s v="AED"/>
    <s v="17027.65"/>
    <s v="True"/>
    <s v="True"/>
    <s v="True"/>
    <s v="True"/>
    <m/>
    <m/>
    <m/>
    <s v="CHEF MIDDLE EAST L.L.C."/>
    <n v="677677"/>
    <s v="17027.65"/>
    <s v="AED"/>
    <s v="07-Nov-2022"/>
    <s v="70456GD00V2L"/>
    <s v="AIC UAE AED Main Sup"/>
    <s v="AE AEHBMECA025-084054-004 AED"/>
    <s v="AED"/>
    <s v="_x000d__x000a_ CHEF MIDDLE EAST LLC"/>
    <s v="  ABU DHABI COMMERCIAL BANK"/>
    <s v="AE160030010085376020001"/>
    <s v="ADCBAEAA"/>
    <s v="17,027.65"/>
    <s v="AED"/>
    <s v="Wed 09 Nov 2022"/>
    <s v="308975/677677"/>
    <s v="TCP - Trade Credits And Advances Payable"/>
    <s v="09 Nov 2022 07:26:57 GMT"/>
    <s v="True"/>
    <s v="True"/>
    <s v="True"/>
    <s v="True"/>
    <s v="True"/>
    <s v="True"/>
    <s v="True"/>
    <s v="True"/>
    <m/>
    <m/>
    <m/>
    <m/>
    <x v="0"/>
  </r>
  <r>
    <s v="PA-000000000000308969"/>
    <s v="11/7/2022 12:24:10 PM"/>
    <s v="11/8/2022 11:52:31 AM"/>
    <s v="PA_BankingApproval"/>
    <s v="Pending Banking Approval"/>
    <s v="UAE Dareen"/>
    <s v="Alshaya International Co. L.L.C, Dubai"/>
    <s v="66524.43"/>
    <s v="AED"/>
    <s v="2022"/>
    <s v="CHANZELEZE LAUNDRY"/>
    <s v="CHA068"/>
    <s v="riya.thomas"/>
    <m/>
    <m/>
    <s v="Month"/>
    <s v="1"/>
    <s v="Nov"/>
    <s v="Inventory"/>
    <s v="308969_CHA068_WK1/TCP"/>
    <s v="11/7/2022 12:00:00 AM"/>
    <s v="HOS/CHANZELEZE LAUNDRY"/>
    <x v="1"/>
    <s v="11/8/2022 12:00:00 AM"/>
    <m/>
    <m/>
    <s v="sudarshan.t[Sudarshan]"/>
    <s v="riya.thomas[Riya]"/>
    <s v="BankingApproval"/>
    <s v="70000"/>
    <s v="201767.07"/>
    <s v="Yes"/>
    <s v="High"/>
    <m/>
    <s v="TCP"/>
    <s v="OU_DIC(IO_DIC)"/>
    <s v="CHANZELEZE LAUNDRY"/>
    <s v="CHA068"/>
    <s v="AE780260001014077257801"/>
    <s v="AED"/>
    <s v="66,524.430"/>
    <s v="15-NOV-22"/>
    <s v="AED"/>
    <s v="66524.43"/>
    <s v="True"/>
    <s v="True"/>
    <s v="True"/>
    <s v="True"/>
    <m/>
    <m/>
    <m/>
    <s v="CHANZELEZE LAUNDRY"/>
    <n v="677678"/>
    <s v="66524.43"/>
    <s v="AED"/>
    <s v="07-Nov-2022"/>
    <s v="19366GD01CRE"/>
    <s v="AIC UAE AED Main Sup"/>
    <s v="AE AEHBMECA025-084054-004 AED"/>
    <s v="AED"/>
    <s v="_x000d__x000a_ CHANZELEZE LAUNDRY"/>
    <s v="  EMIRATES BANK INTERNATIONAL PJSC"/>
    <s v="AE780260001014077257801"/>
    <s v="EBILAEAD"/>
    <s v="66,524.43"/>
    <s v="AED"/>
    <s v="Wed 09 Nov 2022"/>
    <s v="308969/677678"/>
    <s v="TCP - Trade Credits And Advances Payable"/>
    <s v="09 Nov 2022 07:30:31 GMT"/>
    <s v="True"/>
    <s v="True"/>
    <s v="True"/>
    <s v="True"/>
    <s v="True"/>
    <s v="True"/>
    <s v="True"/>
    <s v="True"/>
    <m/>
    <m/>
    <m/>
    <m/>
    <x v="0"/>
  </r>
  <r>
    <s v="PA-000000000000308968"/>
    <s v="11/7/2022 12:18:46 PM"/>
    <s v="11/8/2022 11:56:52 AM"/>
    <s v="PA_BankingApproval"/>
    <s v="Pending Banking Approval"/>
    <s v="UAE"/>
    <s v="Alshaya Trading Company - UAE"/>
    <s v="122886.94"/>
    <s v="AED"/>
    <s v="2022"/>
    <s v="CHANZELEZE LAUNDRY"/>
    <s v="CHA068"/>
    <s v="riya.thomas"/>
    <m/>
    <m/>
    <s v="Month"/>
    <s v="1"/>
    <s v="Nov"/>
    <s v="Inventory"/>
    <s v="308968_CHA068_WK1/TCP"/>
    <s v="11/7/2022 12:00:00 AM"/>
    <s v="HOS/CHANZELEZE LAUNDRY"/>
    <x v="3"/>
    <s v="11/8/2022 12:00:00 AM"/>
    <m/>
    <m/>
    <s v="sudarshan.t[Sudarshan]"/>
    <s v="riya.thomas[Riya]"/>
    <s v="BankingApproval"/>
    <s v="125000"/>
    <s v="274759.58"/>
    <s v="Yes"/>
    <s v="High"/>
    <m/>
    <s v="TCP"/>
    <s v="OU_UAE(UAE)"/>
    <s v="CHANZELEZE LAUNDRY"/>
    <s v="CHA068"/>
    <s v="AE780260001014077257801"/>
    <s v="AED"/>
    <s v="122,886.940"/>
    <s v="15-NOV-22"/>
    <s v="AED"/>
    <s v="122886.94"/>
    <s v="True"/>
    <s v="True"/>
    <s v="True"/>
    <s v="True"/>
    <m/>
    <m/>
    <m/>
    <s v="CHANZELEZE LAUNDRY"/>
    <n v="677679"/>
    <s v="122886.94"/>
    <s v="AED"/>
    <s v="07-Nov-2022"/>
    <s v="11666GD008SM"/>
    <s v="MHA DXB AED MAIN"/>
    <s v="AE AEHBMECA025-413451-002 AED"/>
    <s v="AED"/>
    <s v="_x000d__x000a_ CHANZELEZE LAUNDRY"/>
    <s v="  EMIRATES BANK INTERNATIONAL PJSC"/>
    <s v="AE780260001014077257801"/>
    <s v="EBILAEAD"/>
    <s v="122,886.94"/>
    <s v="AED"/>
    <s v="Wed 09 Nov 2022"/>
    <s v="308968/677679"/>
    <s v="TCP - Trade Credits And Advances Payable"/>
    <s v="09 Nov 2022 12:06:48 GMT"/>
    <s v="True"/>
    <s v="True"/>
    <s v="True"/>
    <s v="True"/>
    <s v="True"/>
    <s v="True"/>
    <s v="True"/>
    <s v="True"/>
    <m/>
    <m/>
    <m/>
    <m/>
    <x v="0"/>
  </r>
  <r>
    <s v="PA-000000000000309128"/>
    <s v="11/8/2022 11:08:13 AM"/>
    <s v="11/8/2022 12:09:56 PM"/>
    <s v="PA_BankingApproval"/>
    <s v="Pending Banking Approval"/>
    <s v="Saudi Arabia"/>
    <s v="Alshaya International Trading Company - KSA"/>
    <s v="373528.24"/>
    <s v="SAR"/>
    <s v="2022"/>
    <s v="ESTABLISHMENT BAHR AL-WUSUL FOR TRADING"/>
    <s v="EST013"/>
    <s v="amith.rego"/>
    <m/>
    <m/>
    <s v="Month"/>
    <s v="3"/>
    <s v="Nov"/>
    <s v="Inventory"/>
    <s v="309128_EST013_WK3/SUPP"/>
    <s v="11/8/2022 12:00:00 AM"/>
    <s v="HOS/ESTABLISHMENT BAHR AL-WUSUL FOR TRADING"/>
    <x v="0"/>
    <s v="11/8/2022 12:00:00 AM"/>
    <m/>
    <m/>
    <s v="bikram.pattanaik[Bikram]"/>
    <s v="amith.rego[Amith]"/>
    <s v="BankingApproval"/>
    <s v="373528.24"/>
    <s v="1373404.95"/>
    <s v="Yes"/>
    <s v="High"/>
    <m/>
    <m/>
    <s v="OU_KSA2(KSA2)"/>
    <s v="ESTABLISHMENT BAHR AL-WUSUL FOR TRADING"/>
    <s v="EST013"/>
    <m/>
    <s v="SAR"/>
    <s v="373,528.240"/>
    <s v="30-NOV-22"/>
    <m/>
    <m/>
    <s v="True"/>
    <s v="True"/>
    <s v="True"/>
    <s v="True"/>
    <m/>
    <m/>
    <m/>
    <s v="ESTABLISHMENT BAHR AL-WUSUL FOR TRADING"/>
    <n v="677617"/>
    <s v="373528.24"/>
    <s v="SAR"/>
    <s v="08-Nov-2022"/>
    <s v="38826GC00ZIN"/>
    <s v="AITCO SABB SAR -MAin"/>
    <s v="SA SASABBCA001-085810-001 SAR"/>
    <s v="SAR"/>
    <s v="_x000d__x000a_ ESTABLISHMENT BAHR AL WUSUL _x000d__x000a_Â  FOR TRADING"/>
    <s v="  THE SAUDI NATIONAL BANK"/>
    <s v="SA3210000001400009308801"/>
    <s v="NCBKSAJE"/>
    <s v="373,528.24"/>
    <s v="SAR"/>
    <s v="Tue 08 Nov 2022"/>
    <s v="309128/677617"/>
    <m/>
    <s v="08 Nov 2022 09:26:45 GMT"/>
    <s v="True"/>
    <s v="True"/>
    <s v="True"/>
    <m/>
    <m/>
    <s v="True"/>
    <s v="True"/>
    <s v="True"/>
    <m/>
    <m/>
    <m/>
    <m/>
    <x v="0"/>
  </r>
  <r>
    <s v="PA-000000000000309132"/>
    <s v="11/8/2022 12:05:31 PM"/>
    <s v="11/8/2022 12:58:23 PM"/>
    <s v="PA_BankingApproval"/>
    <s v="Pending Banking Approval"/>
    <s v="UAE"/>
    <s v="Alshaya Trading Company - UAE"/>
    <s v="429505.08"/>
    <s v="AED"/>
    <s v="2022"/>
    <s v="PLAY SMART TRADING L.L.C."/>
    <s v="PST250"/>
    <s v="riya.thomas"/>
    <m/>
    <m/>
    <s v="Month"/>
    <s v="2"/>
    <s v="Nov"/>
    <s v="Inventory"/>
    <s v="309132_PST250_WK2A/TCP"/>
    <s v="11/10/2022 12:00:00 AM"/>
    <s v="APP/PLAY SMART TRADING L.L.C."/>
    <x v="3"/>
    <s v="11/8/2022 12:00:00 AM"/>
    <m/>
    <m/>
    <s v="kumara.gr[Kumara]"/>
    <s v="riya.thomas[Riya]"/>
    <s v="BankingApproval"/>
    <s v="207000"/>
    <s v="429505"/>
    <s v="Yes"/>
    <m/>
    <m/>
    <m/>
    <s v="OU_UAE(UAE)"/>
    <s v="PLAY SMART TRADING L.L.C."/>
    <s v="PST250"/>
    <s v="AE780400000182313455001"/>
    <s v="AED"/>
    <s v="429,505.080"/>
    <s v="15-NOV-22"/>
    <m/>
    <m/>
    <s v="True"/>
    <s v="True"/>
    <s v="True"/>
    <s v="True"/>
    <m/>
    <m/>
    <m/>
    <s v="PLAY SMART TRADING L.L.C."/>
    <n v="677639"/>
    <s v="429505.08"/>
    <s v="AED"/>
    <s v="08-Nov-2022"/>
    <s v="68516GC000KY"/>
    <s v="MHA DXB AED MAIN"/>
    <s v="AE AEHBMECA025-413451-002 AED"/>
    <s v="AED"/>
    <s v="_x000d__x000a_ PLAY SMART TRADING LLC"/>
    <s v="  National Bank of Ras Al-Khaimah"/>
    <s v="AE780400000182313455001"/>
    <s v="NRAKAEAK"/>
    <s v="429,505.08"/>
    <s v="AED"/>
    <s v="Tue 08 Nov 2022"/>
    <s v="309132/677639"/>
    <s v="TCP - Trade Credits And Advances Payable"/>
    <s v="08 Nov 2022 10:34:03 GMT"/>
    <s v="True"/>
    <s v="True"/>
    <s v="True"/>
    <s v="True"/>
    <s v="True"/>
    <s v="True"/>
    <s v="True"/>
    <s v="True"/>
    <m/>
    <m/>
    <m/>
    <m/>
    <x v="0"/>
  </r>
  <r>
    <s v="PA-000000000000309111"/>
    <s v="11/8/2022 8:07:22 AM"/>
    <s v="11/8/2022 1:51:03 PM"/>
    <s v="PA_BankingApproval"/>
    <s v="Pending Banking Approval"/>
    <s v="QATAR-Dareen International"/>
    <s v="Dareen International Company W.L.L. - Qatar"/>
    <s v="24377.34"/>
    <s v="QAR"/>
    <s v="2022"/>
    <s v="FAMILY FOOD CENTRE"/>
    <s v="FAM009"/>
    <s v="aneel.kothakota"/>
    <m/>
    <m/>
    <s v="Month"/>
    <s v="1"/>
    <s v="Nov"/>
    <s v="Inventory"/>
    <s v="309111_FAM009_WK1/SUPP"/>
    <s v="11/8/2022 12:00:00 AM"/>
    <s v="HOS/FAMILY FOOD CENTRE"/>
    <x v="3"/>
    <s v="11/8/2022 12:00:00 AM"/>
    <m/>
    <m/>
    <s v="manjunath.sajjan[Manjunath]"/>
    <s v="aneel.kothakota[Aneel]"/>
    <s v="BankingApproval"/>
    <s v="24377.34"/>
    <s v="207083.99"/>
    <s v="Yes"/>
    <m/>
    <m/>
    <s v="SUPP"/>
    <s v="OU_QATAR(QTR)"/>
    <s v="FAMILY FOOD CENTRE"/>
    <s v="FAM009"/>
    <s v="QA55ABQQ000000000001501441301"/>
    <s v="QAR"/>
    <s v="24,377.340"/>
    <s v="15-NOV-22"/>
    <s v="QAR"/>
    <s v="24377.34"/>
    <s v="True"/>
    <s v="True"/>
    <s v="True"/>
    <s v="True"/>
    <m/>
    <m/>
    <m/>
    <s v="FAMILY FOOD CENTRE"/>
    <n v="677680"/>
    <s v="24377.34"/>
    <s v="QAR"/>
    <s v="08-Nov-2022"/>
    <s v="47336GD009LV"/>
    <s v="Dareen CBQ QAR Acct."/>
    <s v="QA QACBQACAQA27CBQA000000004010347027001 QAR"/>
    <s v="QAR"/>
    <s v="_x000d__x000a_ FAMILY FOOD CENTRE"/>
    <s v="  AHLI BANK QSC"/>
    <s v="QA55ABQQ000000000001501441301"/>
    <s v="ABQQQAQA"/>
    <s v="24,377.34"/>
    <s v="QAR"/>
    <s v="Thu 10 Nov 2022"/>
    <s v="Instructing party transaction reference 309111/677680"/>
    <s v="SUPP - Supplier Payment"/>
    <s v="09 Nov 2022 12:08:45 GMT"/>
    <s v="True"/>
    <s v="True"/>
    <s v="True"/>
    <s v="True"/>
    <s v="True"/>
    <s v="True"/>
    <s v="True"/>
    <s v="True"/>
    <m/>
    <m/>
    <m/>
    <m/>
    <x v="0"/>
  </r>
  <r>
    <s v="PA-000000000000309112"/>
    <s v="11/8/2022 8:10:38 AM"/>
    <s v="11/8/2022 1:51:33 PM"/>
    <s v="PA_BankingApproval"/>
    <s v="Pending Banking Approval"/>
    <s v="M.H. ALSHAYA - QATAR"/>
    <s v="M.H. ALSHAYA CO W.L.L - QATAR"/>
    <s v="25774.03"/>
    <s v="QAR"/>
    <s v="2022"/>
    <s v="FAMILY FOOD CENTRE"/>
    <s v="FAM009"/>
    <s v="aneel.kothakota"/>
    <m/>
    <m/>
    <s v="Month"/>
    <s v="1"/>
    <s v="Nov"/>
    <s v="Inventory"/>
    <s v="309112_FAM009_WK1/SUPP"/>
    <s v="11/8/2022 12:00:00 AM"/>
    <s v="HOS/FAMILY FOOD CENTRE"/>
    <x v="3"/>
    <s v="11/8/2022 12:00:00 AM"/>
    <m/>
    <m/>
    <s v="manjunath.sajjan[Manjunath]"/>
    <s v="aneel.kothakota[Aneel]"/>
    <s v="BankingApproval"/>
    <s v="23500"/>
    <s v="207083.99"/>
    <s v="Yes"/>
    <m/>
    <m/>
    <s v="SUPP"/>
    <s v="OU_QATAR3(QTR3)"/>
    <s v="FAMILY FOOD CENTRE"/>
    <s v="FAM009"/>
    <s v="QA55ABQQ000000000001501441301"/>
    <s v="QAR"/>
    <s v="25,774.030"/>
    <s v="15-NOV-22"/>
    <s v="QAR"/>
    <s v="25774.03"/>
    <s v="True"/>
    <s v="True"/>
    <s v="True"/>
    <s v="True"/>
    <m/>
    <m/>
    <m/>
    <s v="FAMILY FOOD CENTRE"/>
    <n v="677681"/>
    <s v="25774.03"/>
    <s v="QAR"/>
    <s v="08-Nov-2022"/>
    <s v="80386GD00ANA"/>
    <s v="MHAC-HSBC-Qatar/ QRL"/>
    <s v="QA QAHBMECA001-729458-001 QAR"/>
    <s v="QAR"/>
    <s v="_x000d__x000a_ FAMILY FOOD CENTRE"/>
    <s v="  AHLI BANK QSC"/>
    <s v="QA55ABQQ000000000001501441301"/>
    <s v="ABQQQAQA"/>
    <s v="25,774.03"/>
    <s v="QAR"/>
    <s v="Thu 10 Nov 2022"/>
    <s v="309112/677681"/>
    <s v="SUPP - Supplier Payment"/>
    <s v="09 Nov 2022 12:10:34 GMT"/>
    <s v="True"/>
    <s v="True"/>
    <s v="True"/>
    <s v="True"/>
    <s v="True"/>
    <s v="True"/>
    <s v="True"/>
    <s v="True"/>
    <m/>
    <m/>
    <m/>
    <m/>
    <x v="0"/>
  </r>
  <r>
    <s v="PA-000000000000309181"/>
    <s v="11/8/2022 1:51:42 PM"/>
    <s v="11/8/2022 2:38:08 PM"/>
    <s v="PA_BankingApproval"/>
    <s v="Pending Banking Approval"/>
    <s v="Saudi Arabia"/>
    <s v="Alshaya International Trading Company - KSA"/>
    <s v="4833.99"/>
    <s v="SAR"/>
    <s v="2022"/>
    <s v="BUPA ARABIA FOR COOPERATIVE INSURANCE"/>
    <s v="BUP001"/>
    <s v="amith.rego"/>
    <m/>
    <m/>
    <s v="Month"/>
    <s v="3"/>
    <s v="Nov"/>
    <s v="General Expense"/>
    <s v="309181_BUP001_WK3/SUPP"/>
    <s v="11/8/2022 12:00:00 AM"/>
    <s v="ADM/BUPA ARABIA FOR COOPERATIVE INSURANCE"/>
    <x v="0"/>
    <s v="11/8/2022 12:00:00 AM"/>
    <m/>
    <m/>
    <s v="umesh.tahashildar[Umesh]"/>
    <s v="amith.rego[Amith]"/>
    <s v="BankingApproval"/>
    <s v="4833.99"/>
    <s v="4833.99"/>
    <s v="Yes"/>
    <m/>
    <m/>
    <s v="SUPP"/>
    <s v="OU_KSA2(KSA2)"/>
    <s v="BUPA ARABIA FOR COOPERATIVE INSURANCE"/>
    <s v="BUP001"/>
    <s v="SA7545000000021702022008"/>
    <s v="SAR"/>
    <s v="4,833.990"/>
    <s v="30-NOV-22"/>
    <s v="SAR"/>
    <s v="4833.99"/>
    <s v="True"/>
    <s v="True"/>
    <s v="True"/>
    <s v="True"/>
    <m/>
    <m/>
    <m/>
    <s v="BUPA ARABIA FOR COOPERATIVE INSURANCE"/>
    <n v="677682"/>
    <s v="4833.99"/>
    <s v="SAR"/>
    <s v="08-Nov-2022"/>
    <s v="79256GD01FHA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4,833.99"/>
    <s v="SAR"/>
    <s v="Wed 09 Nov 2022"/>
    <s v="309181/677682"/>
    <m/>
    <s v="09 Nov 2022 07:47:57 GMT"/>
    <s v="True"/>
    <s v="True"/>
    <s v="True"/>
    <s v="True"/>
    <s v="True"/>
    <s v="True"/>
    <s v="True"/>
    <s v="True"/>
    <m/>
    <m/>
    <m/>
    <m/>
    <x v="0"/>
  </r>
  <r>
    <s v="PA-000000000000309135"/>
    <s v="11/8/2022 10:30:26 AM"/>
    <s v="11/8/2022 2:39:08 PM"/>
    <s v="PA_BankingApproval"/>
    <s v="Pending Banking Approval"/>
    <s v="Saudi Arabia"/>
    <s v="Alshaya International Trading Company - KSA"/>
    <s v="13258.09"/>
    <s v="SAR"/>
    <s v="2022"/>
    <s v="BUPA ARABIA FOR COOPERATIVE INSURANCE"/>
    <s v="BUP001"/>
    <s v="amith.rego"/>
    <m/>
    <m/>
    <s v="Month"/>
    <s v="3"/>
    <s v="Nov"/>
    <s v="Inventory"/>
    <s v="309135_BUP001_WK3/SUPP"/>
    <m/>
    <s v="ADM/BUPA ARABIA FOR COOPERATIVE INSURANCE"/>
    <x v="0"/>
    <s v="11/8/2022 12:00:00 AM"/>
    <m/>
    <m/>
    <s v="umesh.tahashildar[Umesh]"/>
    <s v="amith.rego[Amith]"/>
    <s v="BankingApproval"/>
    <s v="13258.09"/>
    <s v="29473.97"/>
    <s v="Yes"/>
    <m/>
    <m/>
    <s v="SUPP"/>
    <s v="OU_KSA2(KSA2)"/>
    <s v="BUPA ARABIA FOR COOPERATIVE INSURANCE"/>
    <s v="BUP001"/>
    <s v="SA7545000000021702022008"/>
    <s v="SAR"/>
    <s v="13,258.090"/>
    <s v="30-NOV-22"/>
    <m/>
    <m/>
    <s v="True"/>
    <s v="True"/>
    <s v="True"/>
    <s v="True"/>
    <m/>
    <m/>
    <m/>
    <s v="BUPA ARABIA FOR COOPERATIVE INSURANCE"/>
    <n v="677683"/>
    <s v="13258.09"/>
    <s v="SAR"/>
    <s v="08-Nov-2022"/>
    <s v="85146GD01HJR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13,258.09"/>
    <s v="SAR"/>
    <s v="Wed 09 Nov 2022"/>
    <s v="309135/677683"/>
    <m/>
    <s v="09 Nov 2022 07:49:56 GMT"/>
    <s v="True"/>
    <s v="True"/>
    <s v="True"/>
    <s v="True"/>
    <s v="True"/>
    <s v="True"/>
    <s v="True"/>
    <s v="True"/>
    <m/>
    <m/>
    <m/>
    <m/>
    <x v="0"/>
  </r>
  <r>
    <s v="PA-000000000000309117"/>
    <s v="11/8/2022 9:16:28 AM"/>
    <s v="11/8/2022 2:39:38 PM"/>
    <s v="PA_BankingApproval"/>
    <s v="Pending Banking Approval"/>
    <s v="Saudi Arabia"/>
    <s v="Alshaya International Trading Company - KSA"/>
    <s v="5587.13"/>
    <s v="SAR"/>
    <s v="2022"/>
    <s v="BUPA ARABIA FOR COOPERATIVE INSURANCE"/>
    <s v="BUP001"/>
    <s v="amith.rego"/>
    <m/>
    <m/>
    <s v="Month"/>
    <s v="2"/>
    <s v="Nov"/>
    <s v="General Expense"/>
    <s v="309117_BUP001_WK2/SUPP"/>
    <s v="11/8/2022 12:00:00 AM"/>
    <s v="ADM/BUPA ARABIA FOR COOPERATIVE INSURANCE"/>
    <x v="0"/>
    <s v="11/8/2022 12:00:00 AM"/>
    <m/>
    <m/>
    <s v="umesh.tahashildar[Umesh]"/>
    <s v="amith.rego[Amith]"/>
    <s v="BankingApproval"/>
    <s v="5587.13"/>
    <s v="5587.13"/>
    <s v="Yes"/>
    <m/>
    <m/>
    <s v="SUPP"/>
    <s v="OU_KSA2(KSA2)"/>
    <s v="BUPA ARABIA FOR COOPERATIVE INSURANCE"/>
    <s v="BUP001"/>
    <s v="SA7545000000021702022008"/>
    <s v="SAR"/>
    <s v="5,587.130"/>
    <s v="30-NOV-22"/>
    <s v="SAR"/>
    <s v="5587.13"/>
    <s v="True"/>
    <s v="True"/>
    <s v="True"/>
    <s v="True"/>
    <m/>
    <m/>
    <m/>
    <s v="BUPA ARABIA FOR COOPERATIVE INSURANCE"/>
    <n v="677684"/>
    <s v="5587.13"/>
    <s v="SAR"/>
    <s v="08-Nov-2022"/>
    <s v="13016GD01IYS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5,587.13"/>
    <s v="SAR"/>
    <s v="Wed 09 Nov 2022"/>
    <s v="309117/677684"/>
    <m/>
    <s v="09 Nov 2022 07:51:19 GMT"/>
    <s v="True"/>
    <s v="True"/>
    <s v="True"/>
    <s v="True"/>
    <s v="True"/>
    <s v="True"/>
    <s v="True"/>
    <s v="True"/>
    <m/>
    <m/>
    <m/>
    <m/>
    <x v="0"/>
  </r>
  <r>
    <s v="PA-000000000000309178"/>
    <s v="11/8/2022 2:17:57 PM"/>
    <s v="11/8/2022 8:18:33 PM"/>
    <s v="PA_BankingApproval"/>
    <s v="Pending Banking Approval"/>
    <s v="Bahrain ATR"/>
    <s v="Alshaya Trading for Retail S.P.C"/>
    <s v="3506.9"/>
    <s v="BHD"/>
    <s v="2022"/>
    <s v="SHANE BAHRAIN FOODSTUFF"/>
    <s v="REE002"/>
    <s v="aneel.kothakota"/>
    <m/>
    <m/>
    <s v="Month"/>
    <s v="2"/>
    <s v="Nov"/>
    <s v="Inventory"/>
    <s v="309178_REE002_WK2/SUPP"/>
    <s v="11/15/2022 12:00:00 AM"/>
    <s v="HOS/SHANE BAHRAIN FOODSTUFF"/>
    <x v="4"/>
    <s v="11/8/2022 12:00:00 AM"/>
    <m/>
    <m/>
    <s v="sunitha.shetty[Sunitha]"/>
    <s v="aneel.kothakota[Aneel]"/>
    <s v="BankingApproval"/>
    <s v="3506.9"/>
    <s v="9658.49"/>
    <s v="Yes"/>
    <m/>
    <m/>
    <s v="SUPP"/>
    <s v="OU_BAH6(BAH6)"/>
    <s v="SHANE BAHRAIN FOODSTUFF"/>
    <s v="REE002"/>
    <s v="BH50UNIL00000300015511 REEM ALSABAH FOR FOODSTUFF"/>
    <s v="BHD"/>
    <s v="3,506.900"/>
    <s v="15-NOV-22"/>
    <s v="BHD"/>
    <s v="3506.900"/>
    <s v="True"/>
    <s v="True"/>
    <s v="True"/>
    <s v="True"/>
    <m/>
    <m/>
    <m/>
    <s v="SHANE BAHRAIN FOODSTUFF"/>
    <n v="677685"/>
    <s v="3506.900"/>
    <s v="BHD"/>
    <s v="08-Nov-2022"/>
    <s v="78186GD0080E"/>
    <s v="ATR Main BHD"/>
    <s v="BH BHHBMECA001-705052-001 BHD"/>
    <s v="BHD"/>
    <s v="_x000d__x000a_ SHANE BAHRAIN FOODSTUFF"/>
    <s v="  UNITED BANK LTD"/>
    <s v="BH50UNIL00000300015511"/>
    <s v="UNILBHBM"/>
    <s v="3,506.900"/>
    <s v="BHD"/>
    <s v="Wed 09 Nov 2022"/>
    <s v="309178/677685"/>
    <s v="001 - Ordinary transfers"/>
    <s v="09 Nov 2022 07:03:25 GMT"/>
    <s v="True"/>
    <s v="True"/>
    <s v="True"/>
    <s v="True"/>
    <s v="True"/>
    <s v="True"/>
    <s v="True"/>
    <s v="True"/>
    <m/>
    <m/>
    <m/>
    <m/>
    <x v="0"/>
  </r>
  <r>
    <s v="PA-000000000000309177"/>
    <s v="11/8/2022 2:01:54 PM"/>
    <s v="11/8/2022 8:23:54 PM"/>
    <s v="PA_BankingApproval"/>
    <s v="Pending Banking Approval"/>
    <s v="Bahrain"/>
    <s v="Alshaya Trading Company W.L.L. - Bahrain"/>
    <s v="3364.2"/>
    <s v="BHD"/>
    <s v="2022"/>
    <s v="SHANE BAHRAIN FOODSTUFF"/>
    <s v="REE002"/>
    <s v="aneel.kothakota"/>
    <m/>
    <m/>
    <s v="Month"/>
    <s v="2"/>
    <s v="Nov"/>
    <s v="Inventory"/>
    <s v="309177_REE002_WK2/SUPP"/>
    <s v="11/15/2022 12:00:00 AM"/>
    <s v="HOS/SHANE BAHRAIN FOODSTUFF"/>
    <x v="4"/>
    <s v="11/8/2022 12:00:00 AM"/>
    <m/>
    <m/>
    <s v="sunitha.shetty[Sunitha]"/>
    <s v="aneel.kothakota[Aneel]"/>
    <s v="BankingApproval"/>
    <s v="3364.2"/>
    <s v="9658.49"/>
    <s v="Yes"/>
    <m/>
    <m/>
    <s v="SUPP"/>
    <s v="OU_BAHRAIN(BAH)"/>
    <s v="SHANE BAHRAIN FOODSTUFF"/>
    <s v="REE002"/>
    <s v="BH50UNIL00000300015511 REEM ALSABAH FOR FOODSTUFF"/>
    <s v="BHD"/>
    <s v="3,364.200"/>
    <s v="15-NOV-22"/>
    <s v="BHD"/>
    <s v="3364.200"/>
    <s v="True"/>
    <s v="True"/>
    <s v="True"/>
    <s v="True"/>
    <m/>
    <m/>
    <m/>
    <m/>
    <n v="677686"/>
    <m/>
    <m/>
    <m/>
    <s v="43866GD00NOD"/>
    <s v="ATC BAH Main OD BHD"/>
    <s v="BH BHHBMECA001-112010-001 BHD"/>
    <s v="BHD"/>
    <s v="_x000d__x000a_ SHANE BAHRAIN FOODSTUFF"/>
    <s v="  UNITED BANK LTD"/>
    <s v="BH50UNIL00000300015511"/>
    <s v="UNILBHBM"/>
    <s v="3,364.200"/>
    <s v="BHD"/>
    <s v="Wed 09 Nov 2022"/>
    <s v="309177/677686"/>
    <s v="001 - Ordinary transfers"/>
    <s v="09 Nov 2022 07:05:01 GMT"/>
    <s v="True"/>
    <s v="True"/>
    <s v="True"/>
    <s v="True"/>
    <s v="True"/>
    <s v="True"/>
    <s v="True"/>
    <s v="True"/>
    <m/>
    <m/>
    <m/>
    <m/>
    <x v="0"/>
  </r>
  <r>
    <s v="PA-000000000000309176"/>
    <s v="11/8/2022 1:44:01 PM"/>
    <s v="11/8/2022 8:29:54 PM"/>
    <s v="PA_BankingApproval"/>
    <s v="Pending Banking Approval"/>
    <s v="Bahrain ATR"/>
    <s v="Alshaya Trading for Retail S.P.C"/>
    <s v="3243.973"/>
    <s v="BHD"/>
    <s v="2022"/>
    <s v="AHMADI INDUSTRIES"/>
    <s v="AHM020"/>
    <s v="aneel.kothakota"/>
    <m/>
    <m/>
    <s v="Month"/>
    <s v="2"/>
    <s v="Nov"/>
    <s v="Inventory"/>
    <s v="309176_AHM020_WK2/SUPP"/>
    <s v="11/15/2022 12:00:00 AM"/>
    <s v="HOS/AHMADI INDUSTRIES"/>
    <x v="4"/>
    <s v="11/8/2022 12:00:00 AM"/>
    <m/>
    <m/>
    <s v="sunitha.shetty[Sunitha]"/>
    <s v="aneel.kothakota[Aneel]"/>
    <s v="BankingApproval"/>
    <s v="3243.99"/>
    <s v="19318.02"/>
    <s v="Yes"/>
    <m/>
    <m/>
    <s v="SUPP"/>
    <s v="OU_BAH6(BAH6)"/>
    <s v="AHMADI INDUSTRIES"/>
    <s v="AHM020"/>
    <s v="BH16AUBB00001211172001"/>
    <s v="BHD"/>
    <s v="3,243.973"/>
    <s v="15-NOV-22"/>
    <s v="BHD"/>
    <s v="3243.973"/>
    <s v="True"/>
    <s v="True"/>
    <s v="True"/>
    <s v="True"/>
    <m/>
    <m/>
    <m/>
    <m/>
    <n v="677710"/>
    <m/>
    <m/>
    <m/>
    <s v="18156GD00PIH"/>
    <s v="ATR Main BHD"/>
    <s v="BH BHHBMECA001-705052-001 BHD"/>
    <s v="BHD"/>
    <s v="_x000d__x000a_ AHMADI INDUSTRIES BSC"/>
    <s v="  AHLI UNITED BANK B.S.C."/>
    <s v="BH16AUBB00001211172001"/>
    <s v="AUBBBHBM"/>
    <s v="3,243.973"/>
    <s v="BHD"/>
    <s v="Wed 09 Nov 2022"/>
    <s v="309176/677710"/>
    <s v="001 - Ordinary transfers"/>
    <s v="09 Nov 2022 07:06:34 GMT"/>
    <s v="True"/>
    <s v="True"/>
    <s v="True"/>
    <s v="True"/>
    <s v="True"/>
    <s v="True"/>
    <s v="True"/>
    <s v="True"/>
    <m/>
    <m/>
    <m/>
    <m/>
    <x v="0"/>
  </r>
  <r>
    <s v="PA-000000000000309175"/>
    <s v="11/8/2022 1:27:18 PM"/>
    <s v="11/8/2022 8:34:25 PM"/>
    <s v="PA_BankingApproval"/>
    <s v="Pending Banking Approval"/>
    <s v="Bahrain"/>
    <s v="Alshaya Trading Company W.L.L. - Bahrain"/>
    <s v="4828.45"/>
    <s v="BHD"/>
    <s v="2022"/>
    <s v="AHMADI INDUSTRIES"/>
    <s v="AHM020"/>
    <s v="aneel.kothakota"/>
    <m/>
    <m/>
    <s v="Month"/>
    <s v="2"/>
    <s v="Nov"/>
    <s v="Inventory"/>
    <s v="309175_AHM020_WK2/SUPP"/>
    <s v="11/15/2022 12:00:00 AM"/>
    <s v="HOS/AHMADI INDUSTRIES"/>
    <x v="4"/>
    <s v="11/8/2022 12:00:00 AM"/>
    <m/>
    <m/>
    <s v="sunitha.shetty[Sunitha]"/>
    <s v="aneel.kothakota[Aneel]"/>
    <s v="BankingApproval"/>
    <s v="4828.46"/>
    <s v="19318.02"/>
    <s v="Yes"/>
    <m/>
    <m/>
    <s v="SUPP"/>
    <s v="OU_BAHRAIN(BAH)"/>
    <s v="AHMADI INDUSTRIES"/>
    <s v="AHM020"/>
    <s v="BH16AUBB00001211172001"/>
    <s v="BHD"/>
    <s v="4,828.450"/>
    <s v="15-NOV-22"/>
    <s v="BHD"/>
    <s v="4828.450"/>
    <s v="True"/>
    <s v="True"/>
    <s v="True"/>
    <s v="True"/>
    <m/>
    <m/>
    <m/>
    <s v="AHMADI INDUSTRIES"/>
    <n v="677687"/>
    <s v="4828.450"/>
    <s v="BHD"/>
    <s v="08-Nov-2022"/>
    <s v="24846GD00QX0"/>
    <s v="ATC BAH Main OD BHD"/>
    <s v="BH BHHBMECA001-112010-001 BHD"/>
    <s v="BHD"/>
    <s v="_x000d__x000a_ AHMADI INDUSTRIES BSC"/>
    <s v="  AHLI UNITED BANK B.S.C."/>
    <s v="BH16AUBB00001211172001"/>
    <s v="AUBBBHBM"/>
    <s v="4,828.450"/>
    <s v="BHD"/>
    <s v="Wed 09 Nov 2022"/>
    <s v="309175/677687"/>
    <s v="001 - Ordinary transfers"/>
    <s v="09 Nov 2022 07:08:01 GMT"/>
    <s v="True"/>
    <s v="True"/>
    <s v="True"/>
    <s v="True"/>
    <s v="True"/>
    <s v="True"/>
    <s v="True"/>
    <s v="True"/>
    <m/>
    <m/>
    <m/>
    <m/>
    <x v="0"/>
  </r>
  <r>
    <s v="PA-000000000000309211"/>
    <s v="11/8/2022 3:22:24 PM"/>
    <s v="11/8/2022 8:49:07 PM"/>
    <s v="PA_BankingApproval"/>
    <s v="Pending Banking Approval"/>
    <s v="Saudi Arabia"/>
    <s v="Alshaya International Trading Company - KSA"/>
    <s v="220927.03"/>
    <s v="SAR"/>
    <s v="2022"/>
    <s v="BUPA ARABIA FOR COOPERATIVE INSURANCE"/>
    <s v="BUP001"/>
    <s v="amith.rego"/>
    <m/>
    <m/>
    <s v="Month"/>
    <s v="3"/>
    <s v="Nov"/>
    <s v="General Expense"/>
    <s v="309211_BUP001_WK3/SUPP"/>
    <s v="11/8/2022 12:00:00 AM"/>
    <s v="ADM/BUPA ARABIA FOR COOPERATIVE INSURANCE"/>
    <x v="0"/>
    <s v="11/8/2022 12:00:00 AM"/>
    <m/>
    <m/>
    <s v="umesh.tahashildar[Umesh]"/>
    <s v="amith.rego[Amith]"/>
    <s v="BankingApproval"/>
    <s v="220927.03"/>
    <s v="726084.06"/>
    <s v="Yes"/>
    <m/>
    <m/>
    <s v="SUPP"/>
    <s v="OU_KSA2(KSA2)"/>
    <s v="BUPA ARABIA FOR COOPERATIVE INSURANCE"/>
    <s v="BUP001"/>
    <s v="SA7545000000021702022008"/>
    <s v="SAR"/>
    <s v="220,927.030"/>
    <s v="30-NOV-22"/>
    <s v="SAR"/>
    <s v="220927.03"/>
    <s v="True"/>
    <s v="True"/>
    <s v="True"/>
    <s v="True"/>
    <m/>
    <m/>
    <m/>
    <s v="BUPA ARABIA FOR COOPERATIVE INSURANCE"/>
    <n v="677688"/>
    <s v="220927.03"/>
    <s v="SAR"/>
    <s v="08-Nov-2022"/>
    <s v="20016GD01K7I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220,927.03"/>
    <s v="SAR"/>
    <s v="Wed 09 Nov 2022"/>
    <s v="309211/677688"/>
    <m/>
    <s v="09 Nov 2022 07:52:39 GMT"/>
    <s v="True"/>
    <s v="True"/>
    <s v="True"/>
    <s v="True"/>
    <s v="True"/>
    <s v="True"/>
    <s v="True"/>
    <s v="True"/>
    <m/>
    <m/>
    <m/>
    <m/>
    <x v="0"/>
  </r>
  <r>
    <s v="PA-000000000000308936"/>
    <s v="11/7/2022 8:59:56 AM"/>
    <s v="11/8/2022 8:58:48 PM"/>
    <s v="PA_BankingApproval"/>
    <s v="Pending Banking Approval"/>
    <s v="Egypt"/>
    <s v="Alshaya Egypt LLC - Egypt"/>
    <s v="766647.26"/>
    <s v="EGP"/>
    <s v="2022"/>
    <s v="EL AML TRAVEL"/>
    <s v="ELA006"/>
    <s v="amith.rego"/>
    <m/>
    <m/>
    <s v="Month"/>
    <s v="2"/>
    <s v="Nov"/>
    <s v="General Expense"/>
    <s v="308936_ELA006_WK2/SUPP"/>
    <s v="11/15/2022 12:00:00 AM"/>
    <s v="ADM/EL AML TRAVEL"/>
    <x v="1"/>
    <s v="11/8/2022 12:00:00 AM"/>
    <m/>
    <m/>
    <s v="basavaraj.g[Basavaraj]"/>
    <s v="amith.rego[Amith]"/>
    <s v="BankingApproval"/>
    <s v="766647.26"/>
    <s v="790358"/>
    <s v="Yes"/>
    <m/>
    <m/>
    <s v="SUPP"/>
    <s v="OU_EGYPT(EGY)"/>
    <s v="EL AML TRAVEL"/>
    <s v="ELA006"/>
    <s v="1660000001160800668"/>
    <s v="EGP"/>
    <s v="766,647.260"/>
    <s v="15-NOV-22"/>
    <s v="EGP"/>
    <s v="766647.26"/>
    <s v="True"/>
    <s v="True"/>
    <s v="True"/>
    <s v="True"/>
    <m/>
    <m/>
    <m/>
    <m/>
    <n v="677689"/>
    <m/>
    <m/>
    <m/>
    <s v="65076GD012VR"/>
    <s v="Egypt EGP main a/c"/>
    <s v="EG EGHBEGCA001-235225-001 EGP"/>
    <s v="EGP"/>
    <s v="_x000d__x000a_ EL AML TRAVEL"/>
    <s v="  NATIONAL BANK OF EGYPT"/>
    <s v="1660000001160800668"/>
    <s v="NBEGEGCX166"/>
    <s v="766,647.26"/>
    <s v="EGP"/>
    <s v="Wed 09 Nov 2022"/>
    <s v="308936/677689"/>
    <m/>
    <s v="09 Nov 2022 07:20:22 GMT"/>
    <s v="True"/>
    <s v="True"/>
    <s v="True"/>
    <s v="True"/>
    <s v="True"/>
    <s v="True"/>
    <s v="True"/>
    <s v="True"/>
    <m/>
    <m/>
    <m/>
    <m/>
    <x v="0"/>
  </r>
  <r>
    <s v="PA-000000000000309139"/>
    <s v="11/9/2022 7:29:10 AM"/>
    <s v="11/9/2022 7:42:05 AM"/>
    <s v="PA_BankingApproval"/>
    <s v="Pending Banking Approval"/>
    <s v="Saudi Arabia"/>
    <s v="Alshaya International Trading Company - KSA"/>
    <s v="4274969.4"/>
    <s v="SAR"/>
    <s v="2022"/>
    <s v="AGILITY COMPANY"/>
    <s v="AGI001"/>
    <s v="vinoj.njalil"/>
    <m/>
    <m/>
    <s v="Month"/>
    <s v="3"/>
    <s v="Nov"/>
    <s v="Custom Duty and Clearing Charges"/>
    <s v="309139_AGI001_WK3"/>
    <s v="11/11/2022 12:00:00 AM"/>
    <s v="SHI/AGILITY COMPANY"/>
    <x v="2"/>
    <s v="11/9/2022 12:00:00 AM"/>
    <m/>
    <m/>
    <s v="nagabhushanam.reddy[Nagabhushanam]"/>
    <s v="vinoj.njalil[Vinoj]"/>
    <s v="BankingApproval"/>
    <s v="4274969.4"/>
    <s v="4542611.81"/>
    <s v="Yes"/>
    <m/>
    <m/>
    <s v="309139_AGI001_WK3"/>
    <s v="OU_KSA2(KSA2)"/>
    <s v="AGILITY COMPANY"/>
    <s v="AGI001"/>
    <s v="SA3845000000003530003001AGILITY COMPANY"/>
    <s v="SAR"/>
    <s v="4,274,969.400"/>
    <s v="30-NOV-22"/>
    <m/>
    <m/>
    <s v="True"/>
    <s v="True"/>
    <s v="True"/>
    <s v="True"/>
    <m/>
    <m/>
    <m/>
    <m/>
    <n v="677860"/>
    <m/>
    <m/>
    <m/>
    <s v="17386GE00PB3"/>
    <s v="AITCO SABB SAR -MAin"/>
    <s v="SA SASABBCA001-085810-001 SAR"/>
    <s v="SAR"/>
    <s v="_x000d__x000a_ AGILITY COMPANY"/>
    <s v="  SAUDI BRITISH BANK"/>
    <s v="SA3845000000003530003001"/>
    <s v="SABBSARI"/>
    <s v="4,274,969.40"/>
    <s v="SAR"/>
    <s v="Thu 10 Nov 2022"/>
    <s v="309139/677860"/>
    <m/>
    <s v="10 Nov 2022 07:16:20 GMT"/>
    <s v="True"/>
    <s v="True"/>
    <s v="True"/>
    <s v="True"/>
    <s v="True"/>
    <s v="True"/>
    <s v="True"/>
    <s v="True"/>
    <m/>
    <m/>
    <m/>
    <m/>
    <x v="0"/>
  </r>
  <r>
    <s v="PA-000000000000309113"/>
    <s v="11/8/2022 8:10:05 AM"/>
    <s v="11/9/2022 12:32:50 PM"/>
    <s v="PA_BankingApproval"/>
    <s v="Pending Banking Approval"/>
    <s v="Saudi Arabia"/>
    <s v="Alshaya International Trading Company - KSA"/>
    <s v="492365.67"/>
    <s v="SAR"/>
    <s v="2022"/>
    <s v="CIGALAH HEALTHCARE CO"/>
    <s v="CIG004"/>
    <s v="amith.rego"/>
    <m/>
    <m/>
    <s v="Month"/>
    <s v="4"/>
    <s v="Nov"/>
    <s v="Inventory"/>
    <s v="309113_CIG004_WK4/SUPP"/>
    <s v="11/30/2022 12:00:00 AM"/>
    <s v="WEL/CIGALAH HEALTHCARE CO"/>
    <x v="0"/>
    <s v="11/9/2022 12:00:00 AM"/>
    <m/>
    <m/>
    <s v="toufiq.mohammed[Toufiq]"/>
    <s v="amith.rego[Amith]"/>
    <s v="BankingApproval"/>
    <s v="1843448.82"/>
    <s v="1865059.77"/>
    <s v="Yes"/>
    <m/>
    <m/>
    <m/>
    <s v="OU_KSA2(KSA2)"/>
    <s v="CIGALAH HEALTHCARE CO"/>
    <s v="CIG004"/>
    <s v="SA5980000577608010032707"/>
    <s v="SAR"/>
    <s v="492,365.670"/>
    <s v="30-NOV-22"/>
    <m/>
    <m/>
    <s v="True"/>
    <s v="True"/>
    <s v="True"/>
    <s v="True"/>
    <m/>
    <m/>
    <m/>
    <m/>
    <n v="677750"/>
    <m/>
    <m/>
    <m/>
    <s v="17376GD00JG6"/>
    <s v="AITCO SABB SAR -MAin"/>
    <s v="SA SASABBCA001-085810-001 SAR"/>
    <s v="SAR"/>
    <s v="_x000d__x000a_ CIGALAH HEALTHCARE CO"/>
    <s v="  AL RAJHI BANK"/>
    <s v="SA5980000577608010032707"/>
    <s v="RJHISARI"/>
    <s v="492,365.67"/>
    <s v="SAR"/>
    <s v="Wed 09 Nov 2022"/>
    <s v="309113/677750"/>
    <m/>
    <s v="09 Nov 2022 09:43:38 GMT"/>
    <s v="True"/>
    <s v="True"/>
    <s v="True"/>
    <s v="True"/>
    <s v="True"/>
    <s v="True"/>
    <s v="True"/>
    <s v="True"/>
    <m/>
    <m/>
    <m/>
    <m/>
    <x v="0"/>
  </r>
  <r>
    <s v="PA-000000000000309285"/>
    <s v="11/9/2022 12:36:17 PM"/>
    <s v="11/9/2022 1:57:10 PM"/>
    <s v="PA_BankingApproval"/>
    <s v="Pending Banking Approval"/>
    <s v="Saudi Arabia"/>
    <s v="Alshaya International Trading Company - KSA"/>
    <s v="44657.03"/>
    <s v="SAR"/>
    <s v="2022"/>
    <s v="BUPA ARABIA FOR COOPERATIVE INSURANCE"/>
    <s v="BUP001"/>
    <s v="amith.rego"/>
    <m/>
    <m/>
    <s v="Month"/>
    <s v="3"/>
    <s v="Nov"/>
    <s v="General Expense"/>
    <s v="309285_BUP001_WK3/SUPP"/>
    <s v="11/9/2022 12:00:00 AM"/>
    <s v="ADM/BUPA ARABIA FOR COOPERATIVE INSURANCE"/>
    <x v="0"/>
    <s v="11/9/2022 12:00:00 AM"/>
    <m/>
    <m/>
    <s v="umesh.tahashildar[Umesh]"/>
    <s v="amith.rego[Amith]"/>
    <s v="BankingApproval"/>
    <s v="44657.03"/>
    <s v="726084.06"/>
    <s v="Yes"/>
    <m/>
    <m/>
    <s v="SUPP"/>
    <s v="OU_KSA2(KSA2)"/>
    <s v="BUPA ARABIA FOR COOPERATIVE INSURANCE"/>
    <s v="BUP001"/>
    <s v="SA7545000000021702022008"/>
    <s v="SAR"/>
    <s v="44,657.030"/>
    <s v="30-NOV-22"/>
    <m/>
    <m/>
    <s v="True"/>
    <s v="True"/>
    <s v="True"/>
    <s v="True"/>
    <m/>
    <m/>
    <m/>
    <m/>
    <n v="677761"/>
    <m/>
    <m/>
    <m/>
    <s v="83736GD01ON6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44,657.03"/>
    <s v="SAR"/>
    <s v="Wed 09 Nov 2022"/>
    <s v="309285/677761"/>
    <m/>
    <s v="09 Nov 2022 11:16:05 GMT"/>
    <s v="True"/>
    <s v="True"/>
    <s v="True"/>
    <s v="True"/>
    <s v="True"/>
    <s v="True"/>
    <s v="True"/>
    <s v="True"/>
    <m/>
    <m/>
    <m/>
    <m/>
    <x v="0"/>
  </r>
  <r>
    <s v="PA-000000000000309312"/>
    <s v="11/9/2022 1:00:33 PM"/>
    <s v="11/9/2022 1:57:50 PM"/>
    <s v="PA_BankingApproval"/>
    <s v="Pending Banking Approval"/>
    <s v="Saudi Arabia"/>
    <s v="Alshaya International Trading Company - KSA"/>
    <s v="1150.55"/>
    <s v="SAR"/>
    <s v="2022"/>
    <s v="BUPA ARABIA FOR COOPERATIVE INSURANCE"/>
    <s v="BUP001"/>
    <s v="amith.rego"/>
    <m/>
    <m/>
    <s v="Month"/>
    <s v="3"/>
    <s v="Nov"/>
    <s v="General Expense"/>
    <s v="309312_BUP001_WK3/SUPP"/>
    <s v="11/9/2022 12:00:00 AM"/>
    <s v="ADM/BUPA ARABIA FOR COOPERATIVE INSURANCE"/>
    <x v="0"/>
    <s v="11/9/2022 12:00:00 AM"/>
    <m/>
    <m/>
    <s v="umesh.tahashildar[Umesh]"/>
    <s v="amith.rego[Amith]"/>
    <s v="BankingApproval"/>
    <s v="1150.55"/>
    <s v="20709.65"/>
    <s v="Yes"/>
    <m/>
    <m/>
    <m/>
    <s v="OU_KSA2(KSA2)"/>
    <s v="BUPA ARABIA FOR COOPERATIVE INSURANCE"/>
    <s v="BUP001"/>
    <s v="SA7545000000021702022008"/>
    <s v="SAR"/>
    <s v="1,1150.550"/>
    <s v="30-NOV-22"/>
    <m/>
    <m/>
    <s v="True"/>
    <s v="True"/>
    <s v="True"/>
    <s v="False"/>
    <m/>
    <m/>
    <m/>
    <m/>
    <n v="677759"/>
    <m/>
    <m/>
    <m/>
    <s v="23986GD01NBW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1,150.55"/>
    <s v="SAR"/>
    <s v="Wed 09 Nov 2022"/>
    <s v="309312/677759"/>
    <m/>
    <s v="09 Nov 2022 11:13:35 GMT"/>
    <s v="True"/>
    <s v="True"/>
    <s v="True"/>
    <s v="True"/>
    <s v="True"/>
    <s v="True"/>
    <s v="True"/>
    <s v="True"/>
    <m/>
    <m/>
    <m/>
    <m/>
    <x v="0"/>
  </r>
  <r>
    <s v="PA-000000000000309310"/>
    <s v="11/9/2022 12:47:32 PM"/>
    <s v="11/9/2022 1:58:41 PM"/>
    <s v="PA_BankingApproval"/>
    <s v="Pending Banking Approval"/>
    <s v="Saudi Arabia"/>
    <s v="Alshaya International Trading Company - KSA"/>
    <s v="5029.23"/>
    <s v="SAR"/>
    <s v="2022"/>
    <s v="BUPA ARABIA FOR COOPERATIVE INSURANCE"/>
    <s v="BUP001"/>
    <s v="amith.rego"/>
    <m/>
    <m/>
    <s v="Month"/>
    <s v="3"/>
    <s v="Nov"/>
    <s v="General Expense"/>
    <s v="309310_BUP001_WK3/SUPP"/>
    <s v="11/9/2022 12:00:00 AM"/>
    <s v="ADM/BUPA ARABIA FOR COOPERATIVE INSURANCE"/>
    <x v="0"/>
    <s v="11/9/2022 12:00:00 AM"/>
    <m/>
    <m/>
    <s v="umesh.tahashildar[Umesh]"/>
    <s v="amith.rego[Amith]"/>
    <s v="BankingApproval"/>
    <s v="5029.23"/>
    <s v="25496.25"/>
    <s v="Yes"/>
    <m/>
    <m/>
    <m/>
    <s v="OU_KSA2(KSA2)"/>
    <s v="BUPA ARABIA FOR COOPERATIVE INSURANCE"/>
    <s v="BUP001"/>
    <s v="SA7545000000021702022008"/>
    <s v="SAR"/>
    <s v="5,029.230"/>
    <s v="30-NOV-22"/>
    <m/>
    <m/>
    <s v="True"/>
    <s v="True"/>
    <s v="True"/>
    <s v="True"/>
    <m/>
    <m/>
    <m/>
    <m/>
    <n v="677760"/>
    <m/>
    <m/>
    <m/>
    <s v="02326GD01O0W"/>
    <s v="AITCO SABB SAR -MAin"/>
    <s v="SA SASABBCA001-085810-001 SAR"/>
    <s v="SAR"/>
    <s v="_x000d__x000a_ BUPA ARABIA FOR COOPERATIVE _x000d__x000a_Â  INSURANCE"/>
    <s v="  SAUDI BRITISH BANK, THE"/>
    <s v="SA7545000000021702022008"/>
    <s v="SABBSARI"/>
    <s v="5,029.23"/>
    <s v="SAR"/>
    <s v="Wed 09 Nov 2022"/>
    <s v="309310/677760"/>
    <m/>
    <s v="09 Nov 2022 11:14:52 GMT"/>
    <s v="True"/>
    <s v="True"/>
    <s v="True"/>
    <s v="True"/>
    <s v="True"/>
    <s v="True"/>
    <s v="True"/>
    <s v="True"/>
    <m/>
    <m/>
    <m/>
    <m/>
    <x v="0"/>
  </r>
  <r>
    <s v="PA-000000000000309273"/>
    <s v="11/9/2022 9:31:32 AM"/>
    <s v="11/9/2022 2:53:07 PM"/>
    <s v="PA_BankingApproval"/>
    <s v="Pending Banking Approval"/>
    <s v="UAE"/>
    <s v="Alshaya Trading Company - UAE"/>
    <s v="187995.15"/>
    <s v="AED"/>
    <s v="2022"/>
    <s v="Emirates Central Cooling Systems Corporation"/>
    <s v="ECC001"/>
    <s v="deepak.agarwal"/>
    <m/>
    <m/>
    <s v="Month"/>
    <s v="2"/>
    <s v="Nov"/>
    <s v="Utilities"/>
    <s v="309273_ECC001_WK2/UTL"/>
    <s v="11/9/2022 12:00:00 AM"/>
    <s v="ADM/Emirates Central Cooling Systems Corporation"/>
    <x v="2"/>
    <s v="11/9/2022 12:00:00 AM"/>
    <m/>
    <m/>
    <s v="syed.asgar[Syed]"/>
    <s v="riya.thomas[Riya]"/>
    <s v="BankingApproval"/>
    <s v="187995.15"/>
    <s v="0"/>
    <s v="No"/>
    <m/>
    <m/>
    <s v="UTL"/>
    <s v="OU_UAE(UAE)"/>
    <s v="Emirates Central Cooling Systems Corporation"/>
    <s v="ECC001"/>
    <s v="AE660260000511117792601"/>
    <s v="AED"/>
    <s v="187,995.150"/>
    <s v="08-NOV-22"/>
    <s v="AED"/>
    <s v="187995.15"/>
    <s v="True"/>
    <s v="True"/>
    <s v="True"/>
    <s v="True"/>
    <m/>
    <m/>
    <m/>
    <s v="Emirates Central Cooling Systems Corporation"/>
    <n v="677821"/>
    <s v="187995.15"/>
    <s v="AED"/>
    <s v="09-Nov-2022"/>
    <s v="70396GE001LR"/>
    <s v="MHA DXB AED MAIN"/>
    <s v="AE AEHBMECA025-413451-002 AED"/>
    <s v="AED"/>
    <s v="_x000d__x000a_ EMIRATES CENTRAL COOLING SYSTEMS _x000d__x000a_Â  CORPORATION"/>
    <s v="  EMIRATES BANK INTERNATIONAL PJSC"/>
    <s v="AE660260000511117792601"/>
    <s v="EBILAEAD"/>
    <s v="187,995.15"/>
    <s v="AED"/>
    <s v="Thu 10 Nov 2022"/>
    <s v="309273/677821"/>
    <s v="UTL - Utility Bill Payments"/>
    <s v="10 Nov 2022 10:48:37 GMT"/>
    <s v="True"/>
    <s v="True"/>
    <s v="True"/>
    <s v="True"/>
    <s v="True"/>
    <s v="True"/>
    <s v="True"/>
    <s v="True"/>
    <m/>
    <m/>
    <m/>
    <m/>
    <x v="0"/>
  </r>
  <r>
    <s v="PA-000000000000309225"/>
    <s v="11/9/2022 5:57:40 AM"/>
    <s v="11/9/2022 3:08:35 PM"/>
    <s v="PA_BankingApproval"/>
    <s v="Pending Banking Approval"/>
    <s v="UAE-Logix"/>
    <s v="LOGIX FZCO - UAE"/>
    <s v="903985.96"/>
    <s v="AED"/>
    <s v="2022"/>
    <s v="DUBAI ELECTRICITY &amp; WATER AUTHORITY"/>
    <s v="DEW001"/>
    <s v="deepak.agarwal"/>
    <m/>
    <m/>
    <s v="Month"/>
    <s v="2"/>
    <s v="Nov"/>
    <s v="Utilities"/>
    <s v="309225_DEW001_WK2/UTL"/>
    <s v="11/9/2022 12:00:00 AM"/>
    <s v="ADM/DUBAI ELECTRICITY &amp; WATER AUTHORITY"/>
    <x v="2"/>
    <s v="11/9/2022 12:00:00 AM"/>
    <m/>
    <m/>
    <s v="syed.asgar[Syed]"/>
    <s v="riya.thomas[Riya]"/>
    <s v="BankingApproval"/>
    <s v="903985.96"/>
    <s v="0"/>
    <s v="No"/>
    <m/>
    <m/>
    <s v="UTL"/>
    <s v="OU_UAE2(UAE2)"/>
    <s v="DUBAI ELECTRICITY &amp; WATER AUTHORITY"/>
    <s v="DEW001"/>
    <s v="AE060260001012009183401/DEWA"/>
    <s v="AED"/>
    <s v="903,985.960"/>
    <s v="08-NOV-22"/>
    <s v="AED"/>
    <s v="903985.96"/>
    <s v="True"/>
    <s v="True"/>
    <s v="True"/>
    <s v="True"/>
    <m/>
    <m/>
    <m/>
    <s v="DUBAI ELECTRICITY &amp; WATER AUTHORITY"/>
    <n v="677822"/>
    <s v="903985.96"/>
    <s v="AED"/>
    <s v="09-Nov-2022"/>
    <s v="63026GE00K8C"/>
    <s v="Logix UAE AED Suppli"/>
    <s v="AE AEHBMECA025-154568-003 AED"/>
    <s v="AED"/>
    <s v="_x000d__x000a_ DUBAI ELECTRICITY AND WATER AUTHORI"/>
    <s v="  EMIRATES BANK INTERNATIONAL PJSC"/>
    <s v="AE060260001012009183401"/>
    <s v="EBILAEAD"/>
    <s v="903,985.96"/>
    <s v="AED"/>
    <s v="Thu 10 Nov 2022"/>
    <s v="309225/677822"/>
    <s v="UTL - Utility Bill Payments"/>
    <s v="10 Nov 2022 09:49:45 GMT"/>
    <s v="True"/>
    <s v="True"/>
    <s v="True"/>
    <s v="True"/>
    <s v="True"/>
    <s v="True"/>
    <s v="True"/>
    <s v="True"/>
    <m/>
    <m/>
    <m/>
    <m/>
    <x v="0"/>
  </r>
  <r>
    <s v="PA-000000000000309224"/>
    <s v="11/9/2022 5:46:23 AM"/>
    <s v="11/9/2022 3:10:55 PM"/>
    <s v="PA_BankingApproval"/>
    <s v="Pending Banking Approval"/>
    <s v="UAE Dareen"/>
    <s v="Alshaya International Co. L.L.C, Dubai"/>
    <s v="301057"/>
    <s v="AED"/>
    <s v="2022"/>
    <s v="DUBAI ELECTRICITY &amp; WATER AUTHORITY"/>
    <s v="DEW001"/>
    <s v="deepak.agarwal"/>
    <m/>
    <m/>
    <s v="Month"/>
    <s v="2"/>
    <s v="Nov"/>
    <s v="Utilities"/>
    <s v="309224_DEW001_WK2/UTL"/>
    <s v="11/9/2022 12:00:00 AM"/>
    <s v="ADM/DUBAI ELECTRICITY &amp; WATER AUTHORITY"/>
    <x v="2"/>
    <s v="11/9/2022 12:00:00 AM"/>
    <m/>
    <m/>
    <s v="syed.asgar[Syed]"/>
    <s v="riya.thomas[Riya]"/>
    <s v="BankingApproval"/>
    <s v="301057"/>
    <s v="0"/>
    <s v="No"/>
    <m/>
    <m/>
    <m/>
    <s v="OU_DIC(IO_DIC)"/>
    <s v="DUBAI ELECTRICITY &amp; WATER AUTHORITY"/>
    <s v="DEW001"/>
    <s v="AE060260001012009183401/DEWA"/>
    <s v="AED"/>
    <s v="304,331.160"/>
    <s v="08-NOV-22"/>
    <m/>
    <m/>
    <s v="True"/>
    <s v="True"/>
    <s v="True"/>
    <s v="False"/>
    <m/>
    <m/>
    <m/>
    <m/>
    <n v="677896"/>
    <m/>
    <m/>
    <m/>
    <s v="78276GE00P4I"/>
    <s v="AIC UAE AED Main Sup"/>
    <s v="AE AEHBMECA025-084054-004 AED"/>
    <s v="AED"/>
    <s v="_x000d__x000a_ DUBAI ELECTRICITY AND WATER AUTHORI"/>
    <s v="  EMIRATES BANK INTERNATIONAL PJSC"/>
    <s v="AE060260001012009183401"/>
    <s v="EBILAEAD"/>
    <s v="301,057.00"/>
    <s v="AED"/>
    <s v="Thu 10 Nov 2022"/>
    <s v="309224/677896"/>
    <s v="UTL - Utility Bill Payments"/>
    <s v="10 Nov 2022 09:38:57 GMT"/>
    <s v="True"/>
    <s v="True"/>
    <s v="True"/>
    <s v="True"/>
    <s v="True"/>
    <s v="True"/>
    <s v="True"/>
    <s v="True"/>
    <m/>
    <m/>
    <m/>
    <m/>
    <x v="0"/>
  </r>
  <r>
    <s v="PA-000000000000309222"/>
    <s v="11/9/2022 5:02:12 AM"/>
    <s v="11/9/2022 3:17:30 PM"/>
    <s v="PA_BankingApproval"/>
    <s v="Pending Banking Approval"/>
    <s v="UAE"/>
    <s v="Alshaya Trading Company - UAE"/>
    <s v="553549.31"/>
    <s v="AED"/>
    <s v="2022"/>
    <s v="DUBAI ELECTRICITY &amp; WATER AUTHORITY"/>
    <s v="DEW001"/>
    <s v="deepak.agarwal"/>
    <m/>
    <m/>
    <s v="Month"/>
    <s v="2"/>
    <s v="Nov"/>
    <s v="Utilities"/>
    <s v="309222_DEW001_WK2/UTL"/>
    <s v="11/9/2022 12:00:00 AM"/>
    <s v="ADM/DUBAI ELECTRICITY &amp; WATER AUTHORITY"/>
    <x v="2"/>
    <s v="11/9/2022 12:00:00 AM"/>
    <m/>
    <m/>
    <s v="syed.asgar[Syed]"/>
    <s v="riya.thomas[Riya]"/>
    <s v="BankingApproval"/>
    <s v="553549.31"/>
    <s v="0"/>
    <s v="No"/>
    <m/>
    <m/>
    <s v="UTL"/>
    <s v="OU_UAE(UAE)"/>
    <s v="DUBAI ELECTRICITY &amp; WATER AUTHORITY"/>
    <s v="DEW001"/>
    <s v="AE060260001012009183401/DEWA"/>
    <s v="AED"/>
    <s v="553,549.310"/>
    <s v="08-NOV-22"/>
    <s v="AED"/>
    <s v="553549.31"/>
    <s v="True"/>
    <s v="True"/>
    <s v="True"/>
    <s v="True"/>
    <m/>
    <m/>
    <m/>
    <s v="DUBAI ELECTRICITY &amp; WATER AUTHORITY"/>
    <n v="677823"/>
    <s v="553549.31"/>
    <s v="AED"/>
    <s v="09-Nov-2022"/>
    <s v="61976GE002BC"/>
    <s v="MHA DXB AED MAIN"/>
    <s v="AE AEHBMECA025-413451-002 AED"/>
    <s v="AED"/>
    <s v="_x000d__x000a_ DUBAI ELECTRICITY AND WATER AUTHORI"/>
    <s v="  EMIRATES BANK INTERNATIONAL PJSC"/>
    <s v="AE060260001012009183401"/>
    <s v="EBILAEAD"/>
    <s v="553,549.31"/>
    <s v="AED"/>
    <s v="Thu 10 Nov 2022"/>
    <s v="309222/677823"/>
    <s v="UTL - Utility Bill Payments"/>
    <s v="10 Nov 2022 10:49:57 GMT"/>
    <s v="True"/>
    <s v="True"/>
    <s v="True"/>
    <s v="True"/>
    <s v="True"/>
    <s v="True"/>
    <s v="True"/>
    <s v="True"/>
    <m/>
    <m/>
    <m/>
    <m/>
    <x v="0"/>
  </r>
  <r>
    <s v="PA-000000000000309283"/>
    <s v="11/9/2022 10:43:01 AM"/>
    <s v="11/9/2022 3:22:31 PM"/>
    <s v="PA_BankingApproval"/>
    <s v="Pending Banking Approval"/>
    <s v="UAE Dareen"/>
    <s v="Alshaya International Co. L.L.C, Dubai"/>
    <s v="778.06"/>
    <s v="AED"/>
    <s v="2022"/>
    <s v="TRANSMED OVERSEAS INC."/>
    <s v="TOI006"/>
    <s v="riya.thomas"/>
    <m/>
    <m/>
    <s v="Month"/>
    <s v="2"/>
    <s v="Nov"/>
    <s v="Inventory"/>
    <s v="309283_TOI006_WK2/TCP"/>
    <s v="11/9/2022 12:00:00 AM"/>
    <s v="WEL/TRANSMED OVERSEAS INC."/>
    <x v="2"/>
    <s v="11/9/2022 12:00:00 AM"/>
    <m/>
    <m/>
    <s v="abdul.sami[Abdul]"/>
    <s v="riya.thomas[Riya]"/>
    <s v="BankingApproval"/>
    <s v="778.06"/>
    <s v="778.06"/>
    <s v="Yes"/>
    <m/>
    <m/>
    <s v="TCP"/>
    <s v="OU_DIC(IO_DIC)"/>
    <s v="TRANSMED OVERSEAS INC."/>
    <s v="TOI006"/>
    <s v="AE460350000006207512845"/>
    <s v="AED"/>
    <s v="778.060"/>
    <s v="15-NOV-22"/>
    <s v="AED"/>
    <s v="778.06"/>
    <s v="True"/>
    <s v="True"/>
    <s v="True"/>
    <s v="True"/>
    <m/>
    <m/>
    <m/>
    <s v="TRANSMED OVERSEAS INC."/>
    <n v="677825"/>
    <s v="778.06"/>
    <s v="AED"/>
    <s v="09-Nov-2022"/>
    <s v="40296GE00QKQ"/>
    <s v="AIC UAE AED Main Sup"/>
    <s v="AE AEHBMECA025-084054-004 AED"/>
    <s v="AED"/>
    <s v="_x000d__x000a_ TRANSMED OVERSEAS INCORPORATED S A"/>
    <s v="  NATIONAL BK OF ABU DHABI"/>
    <s v="AE460350000006207512845"/>
    <s v="NBADAEAA"/>
    <s v="778.06"/>
    <s v="AED"/>
    <s v="Thu 10 Nov 2022"/>
    <s v="309283/677825"/>
    <s v="TCP - Trade Credits And Advances Payable"/>
    <s v="10 Nov 2022 09:40:35 GMT"/>
    <s v="True"/>
    <s v="True"/>
    <s v="True"/>
    <s v="True"/>
    <s v="True"/>
    <s v="True"/>
    <s v="True"/>
    <s v="True"/>
    <m/>
    <m/>
    <m/>
    <m/>
    <x v="0"/>
  </r>
  <r>
    <s v="PA-000000000000309282"/>
    <s v="11/9/2022 10:25:52 AM"/>
    <s v="11/9/2022 3:24:21 PM"/>
    <s v="PA_BankingApproval"/>
    <s v="Pending Banking Approval"/>
    <s v="UAE"/>
    <s v="Alshaya Trading Company - UAE"/>
    <s v="922884.08"/>
    <s v="AED"/>
    <s v="2022"/>
    <s v="TRANSMED OVERSEAS INC."/>
    <s v="TOI006"/>
    <s v="riya.thomas"/>
    <m/>
    <m/>
    <s v="Month"/>
    <s v="2"/>
    <s v="Nov"/>
    <s v="Inventory"/>
    <s v="309282_TOI006_Week-2/TCP"/>
    <s v="11/9/2022 12:00:00 AM"/>
    <s v="WEL/TRANSMED OVERSEAS INC."/>
    <x v="2"/>
    <s v="11/9/2022 12:00:00 AM"/>
    <m/>
    <m/>
    <s v="abdul.sami[Abdul]"/>
    <s v="riya.thomas[Riya]"/>
    <s v="BankingApproval"/>
    <s v="922884.08"/>
    <s v="1931617.39"/>
    <s v="Yes"/>
    <m/>
    <m/>
    <m/>
    <s v="OU_UAE(UAE)"/>
    <s v="TRANSMED OVERSEAS INC."/>
    <s v="TOI006"/>
    <s v="AE460350000006207512845"/>
    <s v="AED"/>
    <s v="922,884.080"/>
    <s v="15-NOV-22"/>
    <m/>
    <m/>
    <s v="True"/>
    <s v="True"/>
    <s v="True"/>
    <s v="True"/>
    <m/>
    <m/>
    <m/>
    <m/>
    <n v="677905"/>
    <m/>
    <m/>
    <m/>
    <s v="27416GE0031K"/>
    <s v="MHA DXB AED MAIN"/>
    <s v="AE AEHBMECA025-413451-002 AED"/>
    <s v="AED"/>
    <s v="_x000d__x000a_ TRANSMED OVERSEAS INCORPORATED S A"/>
    <s v="  NATIONAL BK OF ABU DHABI"/>
    <s v="AE460350000006207512845"/>
    <s v="NBADAEAA"/>
    <s v="922,884.08"/>
    <s v="AED"/>
    <s v="Thu 10 Nov 2022"/>
    <s v="309282/677905"/>
    <s v="TCP - Trade Credits And Advances Payable"/>
    <s v="10 Nov 2022 10:51:14 GMT"/>
    <s v="True"/>
    <s v="True"/>
    <s v="True"/>
    <s v="True"/>
    <s v="True"/>
    <s v="True"/>
    <s v="True"/>
    <s v="True"/>
    <m/>
    <m/>
    <m/>
    <m/>
    <x v="0"/>
  </r>
  <r>
    <s v="PA-000000000000309238"/>
    <s v="11/9/2022 8:47:31 AM"/>
    <s v="11/9/2022 3:27:04 PM"/>
    <s v="PA_BankingApproval"/>
    <s v="Pending Banking Approval"/>
    <s v="UAE Dareen"/>
    <s v="Alshaya International Co. L.L.C, Dubai"/>
    <s v="1454.69"/>
    <s v="AED"/>
    <s v="2022"/>
    <s v="ANFAS AL KHALEEJ PERFUMES L.L.C"/>
    <s v="ANF005"/>
    <s v="riya.thomas"/>
    <m/>
    <m/>
    <s v="Month"/>
    <s v="2"/>
    <s v="Nov"/>
    <s v="Inventory"/>
    <s v="309238_ANF005_WK2/TCP"/>
    <s v="11/15/2022 12:00:00 AM"/>
    <s v="WEL/ANFAS AL KHALEEJ PERFUMES L.L.C"/>
    <x v="1"/>
    <s v="11/9/2022 12:00:00 AM"/>
    <m/>
    <m/>
    <s v="kumara.gr[Kumara]"/>
    <s v="riya.thomas[Riya]"/>
    <s v="BankingApproval"/>
    <s v="1200"/>
    <s v="1287"/>
    <s v="Yes"/>
    <m/>
    <m/>
    <s v="TCP"/>
    <s v="OU_DIC(IO_DIC)"/>
    <s v="ANFAS AL KHALEEJ PERFUMES L.L.C"/>
    <s v="ANF005"/>
    <s v="AE420260001014762953001"/>
    <s v="AED"/>
    <s v="1,454.690"/>
    <s v="15-NOV-22"/>
    <s v="AED"/>
    <s v="1454.69"/>
    <s v="True"/>
    <s v="True"/>
    <s v="True"/>
    <s v="True"/>
    <m/>
    <m/>
    <m/>
    <s v="ANFAS AL KHALEEJ PERFUMES L.L.C"/>
    <n v="677826"/>
    <s v="1454.69"/>
    <s v="AED"/>
    <s v="09-Nov-2022"/>
    <s v="42806GE00E0R"/>
    <s v="AIC UAE AED Main Sup"/>
    <s v="AE AEHBMECA025-084054-004 AED"/>
    <s v="AED"/>
    <s v="_x000d__x000a_ ANFAS AL KHALEEJ PERFUMES LLC"/>
    <s v="  NATIONAL BANK OF ABU DHABI"/>
    <s v="AE750351191321922382018"/>
    <s v="NBADAEAA"/>
    <s v="1,454.69"/>
    <s v="AED"/>
    <s v="Thu 10 Nov 2022"/>
    <s v="309238/677826"/>
    <s v="TCP - Trade Credits And Advances Payable"/>
    <s v="10 Nov 2022 09:42:26 GMT"/>
    <s v="True"/>
    <s v="True"/>
    <s v="True"/>
    <s v="True"/>
    <s v="True"/>
    <s v="True"/>
    <s v="True"/>
    <s v="True"/>
    <m/>
    <m/>
    <m/>
    <m/>
    <x v="0"/>
  </r>
  <r>
    <s v="PA-000000000000309043"/>
    <s v="11/7/2022 3:11:05 PM"/>
    <s v="11/9/2022 3:29:18 PM"/>
    <s v="PA_BankingApproval"/>
    <s v="Pending Banking Approval"/>
    <s v="Kuwait"/>
    <s v="M.H.ALSHAYA COMPANY W.L.L."/>
    <s v="3990"/>
    <s v="KWD"/>
    <s v="2022"/>
    <s v="NO SKILLSET READYMADE GARMENTS SHOES BAGS AND ACCESSORIES CO"/>
    <s v="NOS001"/>
    <s v="teena.kumar"/>
    <m/>
    <m/>
    <s v="Month"/>
    <s v="1"/>
    <s v="Nov"/>
    <s v="Inventory"/>
    <s v="309043_NOS001_WK1/SUPP"/>
    <s v="11/10/2022 12:00:00 AM"/>
    <s v="APP/NO SKILLSET READYMADE GARMENTS SHOES BAGS AND ACCESSORIES CO"/>
    <x v="0"/>
    <s v="11/9/2022 12:00:00 AM"/>
    <m/>
    <m/>
    <s v="purushothama.mk[Purushothama]"/>
    <s v="teena.kumar[Teena]"/>
    <s v="BankingApproval"/>
    <s v="4000"/>
    <s v="14830"/>
    <s v="Yes"/>
    <m/>
    <m/>
    <s v="SUPP"/>
    <s v="OU_KUWAIT(KUW)"/>
    <s v="NO SKILLSET READYMADE GARMENTS SHOES BAGS AND ACCESSORIES CO"/>
    <s v="NOS001"/>
    <m/>
    <s v="KWD"/>
    <s v="3,990.000"/>
    <s v="15-NOV-22"/>
    <s v="KWD"/>
    <s v="3990.000"/>
    <s v="True"/>
    <s v="True"/>
    <s v="True"/>
    <s v="True"/>
    <m/>
    <m/>
    <m/>
    <s v="NO SKILLSET READYMADE GARMENTS SHOES BAGS AND ACCESSORIES CO"/>
    <n v="677827"/>
    <s v="3990.000"/>
    <s v="KWD"/>
    <s v="07-Nov-2022"/>
    <s v="62836GE010QH"/>
    <s v="M.H. ALSHAYA CO. W.L.L."/>
    <s v="KW KWHBMECA001-001080-001 KWD"/>
    <s v="KWD"/>
    <s v="_x000d__x000a_ NO SKILLSET READYMADE GARMENTS _x000d__x000a_Â  SHOES BAGS AND ACCESSORIES CO"/>
    <s v="  GULF BANK, K.S.C."/>
    <s v="KW43GULB0000000000000095461191"/>
    <s v="GULBKWKW"/>
    <s v="3,990.000"/>
    <s v="KWD"/>
    <s v="Thu 10 Nov 2022"/>
    <s v="309043/677827"/>
    <m/>
    <s v="10 Nov 2022 07:27:28 GMT"/>
    <s v="True"/>
    <s v="True"/>
    <s v="True"/>
    <s v="True"/>
    <s v="True"/>
    <s v="True"/>
    <s v="True"/>
    <s v="True"/>
    <m/>
    <m/>
    <m/>
    <m/>
    <x v="0"/>
  </r>
  <r>
    <s v="PA-000000000000309237"/>
    <s v="11/9/2022 8:29:58 AM"/>
    <s v="11/9/2022 3:30:58 PM"/>
    <s v="PA_BankingApproval"/>
    <s v="Pending Banking Approval"/>
    <s v="UAE"/>
    <s v="Alshaya Trading Company - UAE"/>
    <s v="1901.1"/>
    <s v="AED"/>
    <s v="2022"/>
    <s v="CITY CONNECT FZE"/>
    <s v="CIT025"/>
    <s v="riya.thomas"/>
    <m/>
    <m/>
    <s v="Month"/>
    <s v="2"/>
    <s v="Nov"/>
    <s v="Inventory"/>
    <s v="309237_CIT025_WK2/TCP"/>
    <s v="11/10/2022 12:00:00 AM"/>
    <s v="WEL/CITY CONNECT FZE"/>
    <x v="3"/>
    <s v="11/9/2022 12:00:00 AM"/>
    <m/>
    <m/>
    <s v="kumara.gr[Kumara]"/>
    <s v="riya.thomas[Riya]"/>
    <s v="BankingApproval"/>
    <s v="1900"/>
    <s v="1901"/>
    <s v="Yes"/>
    <m/>
    <m/>
    <s v="TCP"/>
    <s v="OU_UAE(UAE)"/>
    <s v="CITY CONNECT FZE"/>
    <s v="CIT025"/>
    <s v="AE920330000019100169947"/>
    <s v="AED"/>
    <s v="1,901.100"/>
    <s v="15-NOV-22"/>
    <s v="AED"/>
    <s v="1901.10"/>
    <s v="True"/>
    <s v="True"/>
    <s v="True"/>
    <s v="True"/>
    <m/>
    <m/>
    <m/>
    <s v="CITY CONNECT FZE"/>
    <n v="677828"/>
    <s v="1901.10"/>
    <s v="AED"/>
    <s v="09-Nov-2022"/>
    <s v="65106GE01UA2"/>
    <s v="MHA DXB AED MAIN"/>
    <s v="AE AEHBMECA025-413451-002 AED"/>
    <s v="AED"/>
    <s v="_x000d__x000a_ CITY CONNECT FZE"/>
    <s v="  MASHREQBANK PSC."/>
    <s v="AE920330000019100169947"/>
    <s v="BOMLAEAD"/>
    <s v="1,901.10"/>
    <s v="AED"/>
    <s v="Thu 10 Nov 2022"/>
    <s v="309237/677828"/>
    <s v="TCP - Trade Credits And Advances Payable"/>
    <s v="10 Nov 2022 10:52:23 GMT"/>
    <s v="True"/>
    <s v="True"/>
    <s v="True"/>
    <s v="True"/>
    <s v="True"/>
    <s v="True"/>
    <s v="True"/>
    <s v="True"/>
    <m/>
    <m/>
    <m/>
    <m/>
    <x v="0"/>
  </r>
  <r>
    <s v="PA-000000000000309236"/>
    <s v="11/9/2022 8:55:46 AM"/>
    <s v="11/9/2022 3:32:59 PM"/>
    <s v="PA_BankingApproval"/>
    <s v="Pending Banking Approval"/>
    <s v="UAE Dareen"/>
    <s v="Alshaya International Co. L.L.C, Dubai"/>
    <s v="1287.2"/>
    <s v="AED"/>
    <s v="2022"/>
    <s v="CITY CONNECT FZE"/>
    <s v="CIT025"/>
    <s v="riya.thomas"/>
    <m/>
    <m/>
    <s v="Month"/>
    <s v="2"/>
    <s v="Nov"/>
    <s v="Inventory"/>
    <s v="309236_CIT025_WK2/TCP"/>
    <s v="11/10/2022 12:00:00 AM"/>
    <s v="WEL/CITY CONNECT FZE"/>
    <x v="1"/>
    <s v="11/9/2022 12:00:00 AM"/>
    <m/>
    <m/>
    <s v="kumara.gr[Kumara]"/>
    <s v="riya.thomas[Riya]"/>
    <s v="BankingApproval"/>
    <s v="1400"/>
    <s v="1455"/>
    <s v="Yes"/>
    <m/>
    <m/>
    <s v="TCP"/>
    <s v="OU_DIC(IO_DIC)"/>
    <s v="CITY CONNECT FZE"/>
    <s v="CIT025"/>
    <s v="AE920330000019100169947"/>
    <s v="AED"/>
    <s v="1,287.200"/>
    <s v="15-NOV-22"/>
    <s v="AED"/>
    <s v="1287.20"/>
    <s v="True"/>
    <s v="True"/>
    <s v="True"/>
    <s v="True"/>
    <m/>
    <m/>
    <m/>
    <s v="CITY CONNECT FZE"/>
    <n v="677829"/>
    <s v="1287.20"/>
    <s v="AED"/>
    <s v="09-Nov-2022"/>
    <s v="18286GE00TNE"/>
    <s v="AIC UAE AED Main Sup"/>
    <s v="AE AEHBMECA025-084054-004 AED"/>
    <s v="AED"/>
    <s v="_x000d__x000a_ CITY CONNECT FZE"/>
    <s v="  MASHREQBANK PSC."/>
    <s v="AE920330000019100169947"/>
    <s v="BOMLAEAD"/>
    <s v="1,287.20"/>
    <s v="AED"/>
    <s v="Thu 10 Nov 2022"/>
    <s v="309236/677829"/>
    <s v="TCP - Trade Credits And Advances Payable"/>
    <s v="10 Nov 2022 09:44:00 GMT"/>
    <s v="True"/>
    <s v="True"/>
    <s v="True"/>
    <s v="True"/>
    <s v="True"/>
    <s v="True"/>
    <s v="True"/>
    <s v="True"/>
    <m/>
    <m/>
    <m/>
    <m/>
    <x v="0"/>
  </r>
  <r>
    <s v="PA-000000000000309198"/>
    <s v="11/9/2022 8:08:32 AM"/>
    <s v="11/9/2022 3:51:25 PM"/>
    <s v="PA_BankingApproval"/>
    <s v="Pending Banking Approval"/>
    <s v="UAE"/>
    <s v="Alshaya Trading Company - UAE"/>
    <s v="7041.7"/>
    <s v="AED"/>
    <s v="2022"/>
    <s v="ANFAS AL KHALEEJ PERFUMES L.L.C"/>
    <s v="ANF005"/>
    <s v="riya.thomas"/>
    <m/>
    <m/>
    <s v="Month"/>
    <s v="2"/>
    <s v="Nov"/>
    <s v="Inventory"/>
    <s v="309198_ANF005_WK2/TCP"/>
    <s v="11/10/2022 12:00:00 AM"/>
    <s v="WEL/ANFAS AL KHALEEJ PERFUMES L.L.C"/>
    <x v="3"/>
    <s v="11/9/2022 12:00:00 AM"/>
    <m/>
    <m/>
    <s v="kumara.gr[Kumara]"/>
    <s v="riya.thomas[Riya]"/>
    <s v="BankingApproval"/>
    <s v="7000"/>
    <s v="9083"/>
    <s v="Yes"/>
    <m/>
    <m/>
    <m/>
    <s v="OU_UAE(UAE)"/>
    <s v="ANFAS AL KHALEEJ PERFUMES L.L.C"/>
    <s v="ANF005"/>
    <s v="AE420260001014762953001"/>
    <s v="AED"/>
    <s v="7,041.700"/>
    <s v="15-NOV-22"/>
    <m/>
    <m/>
    <s v="True"/>
    <s v="True"/>
    <s v="True"/>
    <s v="True"/>
    <m/>
    <m/>
    <m/>
    <m/>
    <n v="677906"/>
    <m/>
    <m/>
    <m/>
    <s v="66306GE004IP"/>
    <s v="MHA DXB AED MAIN"/>
    <s v="AE AEHBMECA025-413451-002 AED"/>
    <s v="AED"/>
    <s v="_x000d__x000a_ ANFAS AL KHALEEJ PERFUMES LLC"/>
    <s v="  NATIONAL BANK OF ABU DHABI"/>
    <s v="AE750351191321922382018"/>
    <s v="NBADAEAA"/>
    <s v="7,041.70"/>
    <s v="AED"/>
    <s v="Thu 10 Nov 2022"/>
    <s v="309198/677906"/>
    <s v="TCP - Trade Credits And Advances Payable"/>
    <s v="10 Nov 2022 10:54:03 GMT"/>
    <s v="True"/>
    <s v="True"/>
    <s v="True"/>
    <s v="True"/>
    <s v="True"/>
    <s v="True"/>
    <s v="True"/>
    <s v="True"/>
    <m/>
    <m/>
    <m/>
    <m/>
    <x v="0"/>
  </r>
  <r>
    <s v="PA-000000000000309305"/>
    <s v="11/9/2022 2:56:24 PM"/>
    <s v="11/9/2022 4:07:57 PM"/>
    <s v="PA_BankingApproval"/>
    <s v="Pending Banking Approval"/>
    <s v="UAE Dareen"/>
    <s v="Alshaya International Co. L.L.C, Dubai"/>
    <s v="1638"/>
    <s v="AED"/>
    <s v="2022"/>
    <s v="M.H.ENTERPRISES L . L . C"/>
    <s v="MHB002"/>
    <s v="riya.thomas"/>
    <m/>
    <m/>
    <s v="Month"/>
    <s v="2"/>
    <s v="Nov"/>
    <s v="General Expense"/>
    <s v="309305_MHB002_WK2/GMS"/>
    <s v="11/9/2022 12:00:00 AM"/>
    <s v="ADM/M.H.ENTERPRISES L . L . C"/>
    <x v="2"/>
    <s v="11/9/2022 12:00:00 AM"/>
    <m/>
    <m/>
    <s v="abdul.sami[Abdul]"/>
    <s v="riya.thomas[Riya]"/>
    <s v="BankingApproval"/>
    <s v="0"/>
    <s v="1638"/>
    <s v="Yes"/>
    <m/>
    <m/>
    <s v="GMS"/>
    <s v="OU_DIC(IO_DIC)"/>
    <s v="M.H.ENTERPRISES L . L . C"/>
    <s v="MHB002"/>
    <s v="AE040351031001040755014"/>
    <s v="AED"/>
    <s v="1,638.000"/>
    <s v="15-NOV-22"/>
    <s v="AED"/>
    <s v="1638.00"/>
    <s v="True"/>
    <s v="True"/>
    <s v="True"/>
    <s v="True"/>
    <m/>
    <m/>
    <m/>
    <s v="M.H.ENTERPRISES L . L . C"/>
    <n v="677830"/>
    <s v="1638.00"/>
    <s v="AED"/>
    <s v="09-Nov-2022"/>
    <s v="85446GE00VNG"/>
    <s v="AIC UAE AED Main Sup"/>
    <s v="AE AEHBMECA025-084054-004 AED"/>
    <s v="AED"/>
    <s v="_x000d__x000a_ MH ENTERPRISES LLC"/>
    <s v="  NATIONAL BANK OF ABU DHABI"/>
    <s v="AE040351031001040755014"/>
    <s v="NBADAEAA"/>
    <s v="1,638.00"/>
    <s v="AED"/>
    <s v="Thu 10 Nov 2022"/>
    <s v="309305/677830"/>
    <s v="GMS - Processing Repair And Maintenance Services On Goods"/>
    <s v="10 Nov 2022 09:46:17 GMT"/>
    <s v="True"/>
    <s v="True"/>
    <s v="True"/>
    <s v="True"/>
    <s v="True"/>
    <s v="True"/>
    <s v="True"/>
    <s v="True"/>
    <m/>
    <m/>
    <m/>
    <m/>
    <x v="0"/>
  </r>
  <r>
    <s v="PA-000000000000309219"/>
    <s v="11/9/2022 9:28:31 AM"/>
    <s v="11/9/2022 7:34:34 PM"/>
    <s v="PA_BankingApproval"/>
    <s v="Pending Banking Approval"/>
    <s v="Kuwait"/>
    <s v="M.H.ALSHAYA COMPANY W.L.L."/>
    <s v="28553.6"/>
    <s v="KWD"/>
    <s v="2022"/>
    <s v="DOH RESTAURANT AND CAFE CO."/>
    <s v="DHR007"/>
    <s v="teena.kumar"/>
    <m/>
    <m/>
    <s v="Month"/>
    <s v="2"/>
    <s v="Nov"/>
    <s v="Inventory"/>
    <s v="309219_DHR007_WK2"/>
    <s v="11/9/2022 12:00:00 AM"/>
    <s v="HOS/DOH RESTAURANT AND CAFE CO."/>
    <x v="0"/>
    <s v="11/9/2022 12:00:00 AM"/>
    <m/>
    <m/>
    <s v="anil.k[Anil]"/>
    <s v="teena.kumar[Teena]"/>
    <s v="BankingApproval"/>
    <s v="29410.208"/>
    <s v="28553.6"/>
    <s v="Yes"/>
    <m/>
    <m/>
    <s v="309219_DHR007_WK2"/>
    <s v="OU_KUWAIT(KUW)"/>
    <s v="DOH RESTAURANT AND CAFE CO."/>
    <s v="DHR007"/>
    <s v="KW56NBOK0000000000002015969750"/>
    <s v="KWD"/>
    <s v="28,553.600"/>
    <s v="30-NOV-22"/>
    <s v="KWD"/>
    <s v="28553.600"/>
    <s v="True"/>
    <s v="True"/>
    <s v="True"/>
    <s v="True"/>
    <m/>
    <m/>
    <m/>
    <s v="DOH RESTAURANT AND CAFE CO."/>
    <n v="677831"/>
    <s v="28553.600"/>
    <s v="KWD"/>
    <s v="08-Nov-2022"/>
    <s v="30826GE011WL"/>
    <s v="M.H. ALSHAYA CO. W.L.L."/>
    <s v="KW KWHBMECA001-001080-001 KWD"/>
    <s v="KWD"/>
    <s v="_x000d__x000a_ DOH REST AND CAFE CO"/>
    <s v="  NATIONAL BANK OF KUWAIT S.A.K.P."/>
    <s v="KW56NBOK0000000000002015969750"/>
    <s v="NBOKKWKW"/>
    <s v="28,553.600"/>
    <s v="KWD"/>
    <s v="Thu 10 Nov 2022"/>
    <s v="309219/677831"/>
    <m/>
    <s v="10 Nov 2022 07:28:34 GMT"/>
    <s v="True"/>
    <s v="True"/>
    <s v="True"/>
    <s v="True"/>
    <s v="True"/>
    <s v="True"/>
    <s v="True"/>
    <s v="True"/>
    <m/>
    <m/>
    <m/>
    <m/>
    <x v="0"/>
  </r>
  <r>
    <s v="PA-000000000000309133"/>
    <s v="11/8/2022 10:05:19 AM"/>
    <s v="11/9/2022 7:35:04 PM"/>
    <s v="PA_BankingApproval"/>
    <s v="Pending Banking Approval"/>
    <s v="Kuwait"/>
    <s v="M.H.ALSHAYA COMPANY W.L.L."/>
    <s v="120"/>
    <s v="KWD"/>
    <s v="2022"/>
    <s v="AL-MULLA SECURITY SERVICES"/>
    <s v="MUL002"/>
    <s v="teena.kumar"/>
    <m/>
    <m/>
    <s v="Month"/>
    <s v="2"/>
    <s v="Nov"/>
    <s v="General Expense"/>
    <s v="309133_MUL002_WK2/SUPP"/>
    <s v="11/9/2022 12:00:00 AM"/>
    <s v="FIN/AL-MULLA SECURITY SERVICES"/>
    <x v="0"/>
    <s v="11/9/2022 12:00:00 AM"/>
    <m/>
    <m/>
    <s v="gongati.reddy[Gongati]"/>
    <s v="teena.kumar[Teena]"/>
    <s v="BankingApproval"/>
    <s v="150"/>
    <s v="0"/>
    <s v="No"/>
    <m/>
    <m/>
    <s v="SUPP"/>
    <s v="OU_KUWAIT(KUW)"/>
    <s v="AL-MULLA SECURITY SERVICES"/>
    <s v="MUL002"/>
    <s v="KW22NBOK0000000000001000228654"/>
    <s v="KWD"/>
    <s v="120.000"/>
    <s v="30-NOV-22"/>
    <s v="KWD"/>
    <s v="120.000"/>
    <s v="True"/>
    <s v="True"/>
    <s v="True"/>
    <s v="True"/>
    <m/>
    <m/>
    <m/>
    <s v="AL-MULLA SECURITY SERVICES"/>
    <n v="677833"/>
    <s v="120.000"/>
    <s v="KWD"/>
    <s v="08-Nov-2022"/>
    <s v="39486GE01HI6"/>
    <s v="M.H. ALSHAYA CO. W.L.L."/>
    <s v="KW KWHBMECA001-001080-001 KWD"/>
    <s v="KWD"/>
    <s v="_x000d__x000a_ AL MULLA SECURITY SERVICES CO"/>
    <s v="  NATIONAL BANK OF KUWAIT"/>
    <s v="KW22NBOK0000000000001000228654"/>
    <s v="NBOKKWKW"/>
    <s v="120.000"/>
    <s v="KWD"/>
    <s v="Thu 10 Nov 2022"/>
    <s v="309133/677833"/>
    <m/>
    <s v="10 Nov 2022 07:29:47 GMT"/>
    <s v="True"/>
    <s v="True"/>
    <s v="True"/>
    <s v="True"/>
    <s v="True"/>
    <s v="True"/>
    <s v="True"/>
    <s v="True"/>
    <m/>
    <m/>
    <m/>
    <m/>
    <x v="0"/>
  </r>
  <r>
    <s v="PA-000000000000309319"/>
    <s v="11/9/2022 2:50:31 PM"/>
    <s v="11/9/2022 7:35:44 PM"/>
    <s v="PA_BankingApproval"/>
    <s v="Pending Banking Approval"/>
    <s v="Kuwait"/>
    <s v="M.H.ALSHAYA COMPANY W.L.L."/>
    <s v="1500"/>
    <s v="KWD"/>
    <s v="2022"/>
    <s v="SHAYMA HAMZA ABDULLAH BAKHESH"/>
    <s v="SHA047"/>
    <s v="teena.kumar"/>
    <m/>
    <m/>
    <s v="Month"/>
    <s v="1"/>
    <s v="Nov"/>
    <s v="Licence Fee"/>
    <s v="309319_SHA047_WK1/SUPP"/>
    <s v="11/10/2022 12:00:00 AM"/>
    <s v="WEL/SHAYMA HAMZA ABDULLAH BAKHESH"/>
    <x v="0"/>
    <s v="11/9/2022 12:00:00 AM"/>
    <m/>
    <m/>
    <s v="nikhilalex.ta[Nikhil Alex]"/>
    <s v="teena.kumar[Teena]"/>
    <s v="BankingApproval"/>
    <s v="1500"/>
    <m/>
    <s v="No"/>
    <s v="High"/>
    <m/>
    <s v="SUPP"/>
    <s v="OU_KUWAIT(KUW)"/>
    <s v="SHAYMA HAMZA ABDULLAH BAKHESH"/>
    <s v="SHA047"/>
    <s v="SHAIMA  H BAKHESH"/>
    <s v="KWD"/>
    <s v="1,500.000"/>
    <s v="30-NOV-22"/>
    <s v="KWD"/>
    <s v="1500.000"/>
    <s v="True"/>
    <s v="True"/>
    <s v="True"/>
    <s v="True"/>
    <m/>
    <m/>
    <m/>
    <s v="SHAYMA HAMZA ABDULLAH BAKHESH"/>
    <n v="677834"/>
    <s v="1500.000"/>
    <s v="KWD"/>
    <s v="09-Nov-2022"/>
    <s v="57806GE01ILQ"/>
    <s v="M.H. ALSHAYA CO. W.L.L."/>
    <s v="KW KWHBMECA001-001080-001 KWD"/>
    <s v="KWD"/>
    <s v="_x000d__x000a_ SHAYMA HAMZAH ABDULLA BAKHASH"/>
    <s v="  NATIONAL BANK OF KUWAIT"/>
    <s v="KW83NBOK0000000000001006001481"/>
    <s v="NBOKKWKW"/>
    <s v="1,500.000"/>
    <s v="KWD"/>
    <s v="Thu 10 Nov 2022"/>
    <s v="309319/677834"/>
    <m/>
    <s v="10 Nov 2022 07:30:54 GMT"/>
    <s v="True"/>
    <s v="True"/>
    <s v="True"/>
    <s v="True"/>
    <s v="True"/>
    <s v="True"/>
    <s v="True"/>
    <s v="True"/>
    <m/>
    <m/>
    <m/>
    <m/>
    <x v="0"/>
  </r>
  <r>
    <s v="PA-000000000000309318"/>
    <s v="11/9/2022 2:38:25 PM"/>
    <s v="11/9/2022 7:36:14 PM"/>
    <s v="PA_BankingApproval"/>
    <s v="Pending Banking Approval"/>
    <s v="Kuwait"/>
    <s v="M.H.ALSHAYA COMPANY W.L.L."/>
    <s v="1500"/>
    <s v="KWD"/>
    <s v="2022"/>
    <s v="MARIAM MOHAMMAD MAHMOUD ALRAHMANI"/>
    <s v="MAR062"/>
    <s v="teena.kumar"/>
    <m/>
    <m/>
    <s v="Month"/>
    <s v="1"/>
    <s v="Nov"/>
    <s v="Licence Fee"/>
    <s v="309318_MAR062_WK1/SUPP"/>
    <s v="11/10/2022 12:00:00 AM"/>
    <s v="WEL/MARIAM MOHAMMAD MAHMOUD ALRAHMANI"/>
    <x v="0"/>
    <s v="11/9/2022 12:00:00 AM"/>
    <m/>
    <m/>
    <s v="nikhilalex.ta[Nikhil Alex]"/>
    <s v="teena.kumar[Teena]"/>
    <s v="BankingApproval"/>
    <s v="1500"/>
    <m/>
    <s v="No"/>
    <s v="High"/>
    <m/>
    <s v="SUPP"/>
    <s v="OU_KUWAIT(KUW)"/>
    <s v="MARIAM MOHAMMAD MAHMOUD ALRAHMANI"/>
    <s v="MAR062"/>
    <m/>
    <s v="KWD"/>
    <s v="1,500.000"/>
    <s v="30-NOV-22"/>
    <s v="KWD"/>
    <s v="1500.000"/>
    <s v="True"/>
    <s v="True"/>
    <s v="True"/>
    <s v="True"/>
    <m/>
    <m/>
    <m/>
    <s v="MARIAM MOHAMMAD MAHMOUD ALRAHMANI"/>
    <n v="677835"/>
    <s v="1500.000"/>
    <s v="KWD"/>
    <s v="09-Nov-2022"/>
    <s v="13176GE01K5Z"/>
    <s v="M.H. ALSHAYA CO. W.L.L."/>
    <s v="KW KWHBMECA001-001080-001 KWD"/>
    <s v="KWD"/>
    <s v="_x000d__x000a_ MARIAM MOHAMMAD MAHMOUD ALRAHMANI"/>
    <s v="  KUWAIT FINANCE HOUSE (K.S.C.)"/>
    <s v="KW47KFHO0000000000211020037968"/>
    <s v="KFHOKWKW"/>
    <s v="1,500.000"/>
    <s v="KWD"/>
    <s v="Thu 10 Nov 2022"/>
    <s v="309318/677835"/>
    <m/>
    <s v="10 Nov 2022 07:32:29 GMT"/>
    <s v="True"/>
    <s v="True"/>
    <s v="True"/>
    <s v="True"/>
    <s v="True"/>
    <s v="True"/>
    <s v="True"/>
    <s v="True"/>
    <m/>
    <m/>
    <m/>
    <m/>
    <x v="0"/>
  </r>
  <r>
    <s v="PA-000000000000309335"/>
    <s v="11/9/2022 2:16:19 PM"/>
    <s v="11/9/2022 8:22:47 PM"/>
    <s v="PA_BankingApproval"/>
    <s v="Pending Banking Approval"/>
    <s v="M.H. ALSHAYA - QATAR"/>
    <s v="M.H. ALSHAYA CO W.L.L - QATAR"/>
    <s v="4257"/>
    <s v="QAR"/>
    <s v="2022"/>
    <s v="QATAR NATIONAL IMPORT &amp; EXPORT CO"/>
    <s v="QAT010"/>
    <s v="aneel.kothakota"/>
    <m/>
    <m/>
    <s v="Month"/>
    <s v="1"/>
    <s v="Nov"/>
    <s v="Inventory"/>
    <s v="309335_QAT010_WK1/SUPP"/>
    <s v="11/9/2022 12:00:00 AM"/>
    <s v="HOS/QATAR NATIONAL IMPORT &amp; EXPORT CO"/>
    <x v="3"/>
    <s v="11/9/2022 12:00:00 AM"/>
    <m/>
    <m/>
    <s v="manjunath.sajjan[Manjunath]"/>
    <s v="aneel.kothakota[Aneel]"/>
    <s v="BankingApproval"/>
    <s v="4257"/>
    <s v="149066.6"/>
    <s v="Yes"/>
    <m/>
    <m/>
    <s v="SUPP"/>
    <s v="OU_QATAR3(QTR3)"/>
    <s v="QATAR NATIONAL IMPORT &amp; EXPORT CO"/>
    <s v="QAT010"/>
    <s v="QA32CBQA000000004010200360001"/>
    <s v="QAR"/>
    <s v="4,257.000"/>
    <s v="15-NOV-22"/>
    <m/>
    <m/>
    <s v="True"/>
    <s v="True"/>
    <s v="True"/>
    <s v="True"/>
    <m/>
    <m/>
    <m/>
    <m/>
    <n v="677904"/>
    <m/>
    <m/>
    <m/>
    <s v="41096GE01KF7"/>
    <s v="MHAC-HSBC-Qatar/ QRL"/>
    <s v="QA QAHBMECA001-729458-001 QAR"/>
    <s v="QAR"/>
    <s v="_x000d__x000a_ QATAR NATIONAL IMPORT AND EXPORT CO"/>
    <s v="  COMMERCIAL BANK OF QATAR LTD (QSC)"/>
    <s v="QA32CBQA000000004010200360001"/>
    <s v="CBQAQAQA"/>
    <s v="4,257.00"/>
    <s v="QAR"/>
    <s v="Sun 13 Nov 2022"/>
    <s v="309335/677904"/>
    <s v="SUPP - Supplier Payment"/>
    <s v="10 Nov 2022 10:37:24 GMT"/>
    <s v="True"/>
    <s v="True"/>
    <s v="True"/>
    <s v="True"/>
    <s v="True"/>
    <s v="True"/>
    <s v="True"/>
    <s v="True"/>
    <m/>
    <m/>
    <m/>
    <m/>
    <x v="0"/>
  </r>
  <r>
    <s v="PA-000000000000309334"/>
    <s v="11/9/2022 2:11:01 PM"/>
    <s v="11/9/2022 8:24:27 PM"/>
    <s v="PA_BankingApproval"/>
    <s v="Pending Banking Approval"/>
    <s v="QATAR-Dareen International"/>
    <s v="Dareen International Company W.L.L. - Qatar"/>
    <s v="81520.4"/>
    <s v="QAR"/>
    <s v="2022"/>
    <s v="QATAR NATIONAL IMPORT &amp; EXPORT CO"/>
    <s v="QAT010"/>
    <s v="aneel.kothakota"/>
    <m/>
    <m/>
    <s v="Month"/>
    <s v="1"/>
    <s v="Nov"/>
    <s v="Inventory"/>
    <s v="309334_QAT010_WK1/SUPP"/>
    <s v="11/9/2022 12:00:00 AM"/>
    <s v="HOS/QATAR NATIONAL IMPORT &amp; EXPORT CO"/>
    <x v="3"/>
    <s v="11/9/2022 12:00:00 AM"/>
    <m/>
    <m/>
    <s v="manjunath.sajjan[Manjunath]"/>
    <s v="aneel.kothakota[Aneel]"/>
    <s v="BankingApproval"/>
    <s v="95000"/>
    <s v="149066.6"/>
    <s v="Yes"/>
    <m/>
    <m/>
    <s v="SUPP"/>
    <s v="OU_QATAR(QTR)"/>
    <s v="QATAR NATIONAL IMPORT &amp; EXPORT CO"/>
    <s v="QAT010"/>
    <s v="QA32CBQA000000004010200360001"/>
    <s v="QAR"/>
    <s v="81,520.400"/>
    <s v="15-NOV-22"/>
    <s v="QAR"/>
    <s v="81520.40"/>
    <s v="True"/>
    <s v="True"/>
    <s v="True"/>
    <s v="True"/>
    <m/>
    <m/>
    <m/>
    <s v="QATAR NATIONAL IMPORT &amp; EXPORT CO"/>
    <n v="677836"/>
    <s v="81520.40"/>
    <s v="QAR"/>
    <s v="09-Nov-2022"/>
    <s v="89236GE022P3"/>
    <s v="Dareen CBQ QAR Acct."/>
    <s v="QA QACBQACAQA27CBQA000000004010347027001 QAR"/>
    <s v="QAR"/>
    <s v="_x000d__x000a_ QATAR NATIONAL IMPORT AND EXPORT CO"/>
    <s v="  COMMERCIAL BANK OF QATAR LTD (QSC)"/>
    <s v="QA32CBQA000000004010200360001"/>
    <s v="CBQAQAQA"/>
    <s v="81,520.40"/>
    <s v="QAR"/>
    <s v="Sun 13 Nov 2022"/>
    <s v="Instructing party transaction reference 309334/677836"/>
    <s v="SUPP - Supplier Payment"/>
    <s v="10 Nov 2022 10:43:32 GMT"/>
    <s v="True"/>
    <s v="True"/>
    <s v="True"/>
    <s v="True"/>
    <s v="True"/>
    <s v="True"/>
    <s v="True"/>
    <s v="True"/>
    <m/>
    <m/>
    <m/>
    <m/>
    <x v="0"/>
  </r>
  <r>
    <s v="PA-000000000000309317"/>
    <s v="11/9/2022 2:27:15 PM"/>
    <s v="11/9/2022 8:26:27 PM"/>
    <s v="PA_BankingApproval"/>
    <s v="Pending Banking Approval"/>
    <s v="Kuwait"/>
    <s v="M.H.ALSHAYA COMPANY W.L.L."/>
    <s v="1500"/>
    <s v="KWD"/>
    <s v="2022"/>
    <s v="GHADEER SAUD BATTAH ALDHALMAWI"/>
    <s v="GHA026"/>
    <s v="teena.kumar"/>
    <m/>
    <m/>
    <s v="Month"/>
    <s v="1"/>
    <s v="Nov"/>
    <s v="Licence Fee"/>
    <s v="309317_GHA026_WK1/SUPP"/>
    <s v="11/10/2022 12:00:00 AM"/>
    <s v="WEL/GHADEER SAUD BATTAH ALDHALMAWI"/>
    <x v="0"/>
    <s v="11/9/2022 12:00:00 AM"/>
    <m/>
    <m/>
    <s v="nikhilalex.ta[Nikhil Alex]"/>
    <s v="teena.kumar[Teena]"/>
    <s v="BankingApproval"/>
    <s v="1500"/>
    <m/>
    <s v="No"/>
    <s v="High"/>
    <m/>
    <s v="SUPP"/>
    <s v="OU_KUWAIT(KUW)"/>
    <s v="GHADEER SAUD BATTAH ALDHALMAWI"/>
    <s v="GHA026"/>
    <m/>
    <s v="KWD"/>
    <s v="1,500.000"/>
    <s v="30-NOV-22"/>
    <s v="KWD"/>
    <s v="1500.000"/>
    <s v="True"/>
    <s v="True"/>
    <s v="True"/>
    <s v="True"/>
    <m/>
    <m/>
    <m/>
    <s v="GHADEER SAUD BATTAH ALDHALMAWI"/>
    <n v="677837"/>
    <s v="1500.000"/>
    <s v="KWD"/>
    <s v="09-Nov-2022"/>
    <s v="88476GE019MC"/>
    <s v="M.H. ALSHAYA CO. W.L.L."/>
    <s v="KW KWHBMECA001-001080-001 KWD"/>
    <s v="KWD"/>
    <s v="_x000d__x000a_ GHADEER SAUD BATTAH ALDHALMAWI"/>
    <s v="  KUWAIT FINANCE HOUSE (KSC)"/>
    <s v="KW32KFHO0000000000281050045330"/>
    <s v="KFHOKWKW"/>
    <s v="1,500.000"/>
    <s v="KWD"/>
    <s v="Thu 10 Nov 2022"/>
    <s v="309317/677837"/>
    <m/>
    <s v="10 Nov 2022 07:36:14 GMT"/>
    <s v="True"/>
    <s v="True"/>
    <s v="True"/>
    <s v="True"/>
    <s v="True"/>
    <s v="True"/>
    <s v="True"/>
    <s v="True"/>
    <m/>
    <m/>
    <m/>
    <m/>
    <x v="0"/>
  </r>
  <r>
    <s v="PA-000000000000309316"/>
    <s v="11/9/2022 2:16:33 PM"/>
    <s v="11/9/2022 8:26:57 PM"/>
    <s v="PA_BankingApproval"/>
    <s v="Pending Banking Approval"/>
    <s v="Kuwait"/>
    <s v="M.H.ALSHAYA COMPANY W.L.L."/>
    <s v="1500"/>
    <s v="KWD"/>
    <s v="2022"/>
    <s v="AISHAH MOHAMMAD JASEM ALBNOUN"/>
    <s v="AIS002"/>
    <s v="teena.kumar"/>
    <m/>
    <m/>
    <s v="Month"/>
    <s v="1"/>
    <s v="Nov"/>
    <s v="Licence Fee"/>
    <s v="309316_AIS002_WK1/SUPP"/>
    <s v="11/10/2022 12:00:00 AM"/>
    <s v="WEL/AISHAH MOHAMMAD JASEM ALBNOUN"/>
    <x v="0"/>
    <s v="11/9/2022 12:00:00 AM"/>
    <m/>
    <m/>
    <s v="nikhilalex.ta[Nikhil Alex]"/>
    <s v="teena.kumar[Teena]"/>
    <s v="BankingApproval"/>
    <s v="1500"/>
    <m/>
    <s v="No"/>
    <s v="High"/>
    <m/>
    <s v="SUPP"/>
    <s v="OU_KUWAIT(KUW)"/>
    <s v="AISHAH MOHAMMAD JASEM ALBNOUN"/>
    <s v="AIS002"/>
    <s v="KW59COMB0000679518904201414013"/>
    <s v="KWD"/>
    <s v="1,500.000"/>
    <s v="30-NOV-22"/>
    <s v="KWD"/>
    <s v="1500.000"/>
    <s v="True"/>
    <s v="True"/>
    <s v="True"/>
    <s v="True"/>
    <m/>
    <m/>
    <m/>
    <s v="AISHAH MOHAMMAD JASEM ALBNOUN"/>
    <n v="677838"/>
    <s v="1500.000"/>
    <s v="KWD"/>
    <s v="09-Nov-2022"/>
    <s v="74136GE01P6Q"/>
    <s v="M.H. ALSHAYA CO. W.L.L."/>
    <s v="KW KWHBMECA001-001080-001 KWD"/>
    <s v="KWD"/>
    <s v="_x000d__x000a_ AISHAH MOHAMMED JASEM ALBANOUN"/>
    <s v="  COMMERCIAL BANK OF KUWAIT SAK,THE"/>
    <s v="KW59COMB0000679518904201414013"/>
    <s v="COMBKWKW"/>
    <s v="1,500.000"/>
    <s v="KWD"/>
    <s v="Thu 10 Nov 2022"/>
    <s v="309316/677838"/>
    <m/>
    <s v="10 Nov 2022 07:37:38 GMT"/>
    <s v="True"/>
    <s v="True"/>
    <s v="True"/>
    <s v="True"/>
    <s v="True"/>
    <s v="True"/>
    <s v="True"/>
    <s v="True"/>
    <m/>
    <m/>
    <m/>
    <m/>
    <x v="0"/>
  </r>
  <r>
    <s v="PA-000000000000309314"/>
    <s v="11/9/2022 2:06:45 PM"/>
    <s v="11/9/2022 8:30:38 PM"/>
    <s v="PA_BankingApproval"/>
    <s v="Pending Banking Approval"/>
    <s v="Kuwait"/>
    <s v="M.H.ALSHAYA COMPANY W.L.L."/>
    <s v="1500"/>
    <s v="KWD"/>
    <s v="2022"/>
    <s v="ABDULLA  ABDULAZIZ  HAMAD AL ENZI"/>
    <s v="ABD042"/>
    <s v="teena.kumar"/>
    <m/>
    <m/>
    <s v="Month"/>
    <s v="1"/>
    <s v="Nov"/>
    <s v="Licence Fee"/>
    <s v="309314_ABD042_WK1/SUPP"/>
    <s v="11/10/2022 12:00:00 AM"/>
    <s v="WEL/ABDULLA  ABDULAZIZ  HAMAD AL ENZI"/>
    <x v="0"/>
    <s v="11/9/2022 12:00:00 AM"/>
    <m/>
    <m/>
    <s v="nikhilalex.ta[Nikhil Alex]"/>
    <s v="teena.kumar[Teena]"/>
    <s v="BankingApproval"/>
    <s v="1500"/>
    <m/>
    <s v="No"/>
    <s v="High"/>
    <m/>
    <s v="SUPP"/>
    <s v="OU_KUWAIT(KUW)"/>
    <s v="ABDULLA  ABDULAZIZ  HAMAD AL ENZI"/>
    <s v="ABD042"/>
    <s v="ABDULLA A AL ENEZI"/>
    <s v="KWD"/>
    <s v="1,500.000"/>
    <s v="30-NOV-22"/>
    <s v="KWD"/>
    <s v="1500.000"/>
    <s v="True"/>
    <s v="True"/>
    <s v="True"/>
    <s v="True"/>
    <m/>
    <m/>
    <m/>
    <s v="ABDULLA ABDULAZIZ HAMAD AL ENZI"/>
    <n v="677839"/>
    <s v="1500.000"/>
    <s v="KWD"/>
    <s v="09-Nov-2022"/>
    <s v="80226GE01QHI"/>
    <s v="M.H. ALSHAYA CO. W.L.L."/>
    <s v="KW KWHBMECA001-001080-001 KWD"/>
    <s v="KWD"/>
    <s v="_x000d__x000a_ ABDULLAH ABDULAZIZ HAMAD ALANEZI"/>
    <s v="  BOUBYAN BANK (K.S.C)"/>
    <s v="KW14BBYN0000000000000457019001"/>
    <s v="BBYNKWKW"/>
    <s v="1,500.000"/>
    <s v="KWD"/>
    <s v="Thu 10 Nov 2022"/>
    <s v="309314/677839"/>
    <m/>
    <s v="10 Nov 2022 07:38:52 GMT"/>
    <s v="True"/>
    <s v="True"/>
    <s v="True"/>
    <s v="True"/>
    <s v="True"/>
    <s v="True"/>
    <s v="True"/>
    <s v="True"/>
    <m/>
    <m/>
    <m/>
    <m/>
    <x v="0"/>
  </r>
  <r>
    <s v="PA-000000000000309226"/>
    <s v="11/9/2022 8:11:32 AM"/>
    <s v="11/9/2022 8:30:58 PM"/>
    <s v="PA_BankingApproval"/>
    <s v="Pending Banking Approval"/>
    <s v="Bahrain"/>
    <s v="Alshaya Trading Company W.L.L. - Bahrain"/>
    <s v="12509.339"/>
    <s v="BHD"/>
    <s v="2022"/>
    <s v="BAHRAIN APPAREL TRADING WLL"/>
    <s v="BAH030"/>
    <s v="aneel.kothakota"/>
    <m/>
    <m/>
    <s v="Month"/>
    <s v="2"/>
    <s v="Nov"/>
    <s v="Inventory"/>
    <s v="309226_BAH030_WK2/SUPP"/>
    <s v="11/9/2022 12:00:00 AM"/>
    <s v="APP/BAHRAIN APPAREL TRADING WLL"/>
    <x v="4"/>
    <s v="11/9/2022 12:00:00 AM"/>
    <m/>
    <m/>
    <s v="kumara.hg[Kumara]"/>
    <s v="aneel.kothakota[Aneel]"/>
    <s v="BankingApproval"/>
    <s v="12509.34"/>
    <s v="12509.24"/>
    <s v="Yes"/>
    <m/>
    <m/>
    <s v="SUPP"/>
    <s v="OU_BAHRAIN(BAH)"/>
    <s v="BAHRAIN APPAREL TRADING WLL"/>
    <s v="BAH030"/>
    <s v="BH40SCBLBHD01647066101"/>
    <s v="BHD"/>
    <s v="12,509.339"/>
    <s v="15-NOV-22"/>
    <s v="BHD"/>
    <s v="12509.339"/>
    <s v="True"/>
    <s v="True"/>
    <s v="True"/>
    <s v="True"/>
    <m/>
    <m/>
    <m/>
    <s v="BAHRAIN APPAREL TRADING WLL"/>
    <n v="677840"/>
    <s v="12509.339"/>
    <s v="BHD"/>
    <s v="09-Nov-2022"/>
    <s v="18166GE0226S"/>
    <s v="ATC BAH Main OD BHD"/>
    <s v="BH BHHBMECA001-112010-001 BHD"/>
    <s v="BHD"/>
    <s v="_x000d__x000a_ BAHRAIN APPAREL TRADING WLL"/>
    <s v="  STANDARD CHARTERED BANK"/>
    <s v="BH40SCBLBHD01647066101"/>
    <s v="SCBLBHBMXXX"/>
    <s v="12,509.339"/>
    <s v="BHD"/>
    <s v="Thu 10 Nov 2022"/>
    <s v="309226/677840"/>
    <s v="001 - Ordinary transfers"/>
    <s v="10 Nov 2022 08:04:43 GMT"/>
    <s v="True"/>
    <s v="True"/>
    <s v="True"/>
    <s v="False"/>
    <s v="True"/>
    <s v="True"/>
    <s v="True"/>
    <s v="True"/>
    <m/>
    <m/>
    <m/>
    <m/>
    <x v="0"/>
  </r>
  <r>
    <s v="PA-000000000000309199"/>
    <s v="11/8/2022 2:43:36 PM"/>
    <s v="11/9/2022 8:32:38 PM"/>
    <s v="PA_BankingApproval"/>
    <s v="Pending Banking Approval"/>
    <s v="Kuwait"/>
    <s v="M.H.ALSHAYA COMPANY W.L.L."/>
    <s v="5632.75"/>
    <s v="KWD"/>
    <s v="2022"/>
    <s v="FARMAFOOD FOODSTUFFS TRADING CO."/>
    <s v="FAR016"/>
    <s v="teena.kumar"/>
    <m/>
    <m/>
    <s v="Month"/>
    <s v="3"/>
    <s v="Nov"/>
    <s v="Inventory"/>
    <s v="309199_FAR016_WK3/SUPP"/>
    <s v="11/9/2022 12:00:00 AM"/>
    <s v="HOS/FARMAFOOD FOODSTUFFS TRADING CO."/>
    <x v="0"/>
    <s v="11/9/2022 12:00:00 AM"/>
    <m/>
    <m/>
    <s v="nikhilalex.ta[Nikhil Alex]"/>
    <s v="teena.kumar[Teena]"/>
    <s v="BankingApproval"/>
    <s v="5632.75"/>
    <s v="7137.5"/>
    <s v="Yes"/>
    <m/>
    <m/>
    <s v="SUPP"/>
    <s v="OU_KUWAIT(KUW)"/>
    <s v="FARMAFOOD FOODSTUFFS TRADING CO."/>
    <s v="FAR016"/>
    <s v="KW60KFHO0000000000341010003611"/>
    <s v="KWD"/>
    <s v="5,632.750"/>
    <s v="30-NOV-22"/>
    <s v="KWD"/>
    <s v="5632.750"/>
    <s v="True"/>
    <s v="True"/>
    <s v="True"/>
    <s v="True"/>
    <m/>
    <m/>
    <m/>
    <m/>
    <n v="677841"/>
    <m/>
    <m/>
    <m/>
    <s v="83286GE01DI5"/>
    <s v="M.H. ALSHAYA CO. W.L.L."/>
    <s v="KW KWHBMECA001-001080-001 KWD"/>
    <s v="KWD"/>
    <s v="_x000d__x000a_ FARMAFOOD FOODSTUFFS TRADING _x000d__x000a_Â  COMPANY"/>
    <s v="  KUWAIT FINANCE HOUSE (KSC)"/>
    <s v="KW60KFHO0000000000341010003611"/>
    <s v="KFHOKWKW"/>
    <s v="5,632.750"/>
    <s v="KWD"/>
    <s v="Thu 10 Nov 2022"/>
    <s v="309199/677841/42"/>
    <m/>
    <s v="10 Nov 2022 07:40:13 GMT"/>
    <s v="True"/>
    <s v="True"/>
    <s v="True"/>
    <s v="True"/>
    <s v="True"/>
    <s v="True"/>
    <s v="True"/>
    <s v="True"/>
    <m/>
    <m/>
    <m/>
    <m/>
    <x v="0"/>
  </r>
  <r>
    <s v="PA-000000000000309333"/>
    <s v="11/9/2022 2:03:13 PM"/>
    <s v="11/9/2022 8:34:58 PM"/>
    <s v="PA_BankingApproval"/>
    <s v="Pending Banking Approval"/>
    <s v="M.H. ALSHAYA - QATAR"/>
    <s v="M.H. ALSHAYA CO W.L.L - QATAR"/>
    <s v="6237.95"/>
    <s v="QAR"/>
    <s v="2022"/>
    <s v="BENINA FOOD"/>
    <s v="BEN001"/>
    <s v="aneel.kothakota"/>
    <m/>
    <m/>
    <s v="Month"/>
    <s v="2"/>
    <s v="Nov"/>
    <s v="Inventory"/>
    <s v="309333_BEN001_WK2/SUPP"/>
    <s v="11/9/2022 12:00:00 AM"/>
    <s v="HOS/BENINA FOOD"/>
    <x v="3"/>
    <s v="11/9/2022 12:00:00 AM"/>
    <m/>
    <m/>
    <s v="manjunath.sajjan[Manjunath]"/>
    <s v="aneel.kothakota[Aneel]"/>
    <s v="BankingApproval"/>
    <s v="6237.95"/>
    <s v="11285.75"/>
    <s v="Yes"/>
    <m/>
    <m/>
    <s v="SUPP"/>
    <s v="OU_QATAR3(QTR3)"/>
    <s v="BENINA FOOD"/>
    <s v="BEN001"/>
    <s v="QA85CBQA000000004620277502001"/>
    <s v="QAR"/>
    <s v="6,237.950"/>
    <s v="15-NOV-22"/>
    <s v="QAR"/>
    <s v="6237.95"/>
    <s v="True"/>
    <s v="True"/>
    <s v="True"/>
    <s v="True"/>
    <m/>
    <m/>
    <m/>
    <m/>
    <n v="677843"/>
    <m/>
    <m/>
    <m/>
    <s v="16916GE02020"/>
    <s v="MHAC-HSBC-Qatar/ QRL"/>
    <s v="QA QAHBMECA001-729458-001 QAR"/>
    <s v="QAR"/>
    <s v="_x000d__x000a_ BENINA FOOD"/>
    <s v="  COMMERCIAL BANK OF QATAR LTD (QSC)"/>
    <s v="QA85CBQA000000004620277502001"/>
    <s v="CBQAQAQA"/>
    <s v="6,237.95"/>
    <s v="QAR"/>
    <s v="Sun 13 Nov 2022"/>
    <s v="309333/677843"/>
    <s v="SUPP - Supplier Payment"/>
    <s v="10 Nov 2022 10:38:56 GMT"/>
    <s v="True"/>
    <s v="True"/>
    <s v="True"/>
    <s v="True"/>
    <s v="True"/>
    <s v="True"/>
    <s v="True"/>
    <s v="True"/>
    <m/>
    <m/>
    <m/>
    <m/>
    <x v="0"/>
  </r>
  <r>
    <s v="PA-000000000000309352"/>
    <s v="11/9/2022 3:00:56 PM"/>
    <s v="11/9/2022 8:36:08 PM"/>
    <s v="PA_BankingApproval"/>
    <s v="Pending Banking Approval"/>
    <s v="Kuwait"/>
    <s v="M.H.ALSHAYA COMPANY W.L.L."/>
    <s v="12723.906"/>
    <s v="KWD"/>
    <s v="2022"/>
    <s v="District General Trading &amp; Contracting Co WLL"/>
    <s v="ALJ016"/>
    <s v="teena.kumar"/>
    <m/>
    <m/>
    <s v="Month"/>
    <s v="3"/>
    <s v="Oct"/>
    <s v="Inventory"/>
    <s v="309352_ALJ016_WK3/SUPP"/>
    <s v="11/11/2022 12:00:00 AM"/>
    <s v="WEL/District General Trading &amp; Contracting Co WLL"/>
    <x v="0"/>
    <s v="11/9/2022 12:00:00 AM"/>
    <m/>
    <m/>
    <s v="purushothama.mk[Purushothama]"/>
    <s v="teena.kumar[Teena]"/>
    <s v="BankingApproval"/>
    <s v="12800"/>
    <s v="37160.43"/>
    <s v="Yes"/>
    <m/>
    <m/>
    <s v="SUPP"/>
    <s v="OU_KUWAIT(KUW)"/>
    <s v="District General Trading &amp; Contracting Co WLL"/>
    <s v="ALJ016"/>
    <s v="CONSIGNMENT"/>
    <s v="KWD"/>
    <s v="12,723.906"/>
    <s v="30-NOV-22"/>
    <s v="KWD"/>
    <s v="12723.906"/>
    <s v="True"/>
    <s v="True"/>
    <s v="True"/>
    <s v="True"/>
    <m/>
    <m/>
    <m/>
    <m/>
    <n v="677863"/>
    <m/>
    <m/>
    <m/>
    <s v="18326GE01SYC"/>
    <s v="M.H. ALSHAYA CO. W.L.L."/>
    <s v="KW KWHBMECA001-001080-001 KWD"/>
    <s v="KWD"/>
    <s v="_x000d__x000a_ DISTRICT GENERAL TRADING AND _x000d__x000a_Â  CONTRACTING"/>
    <s v="  AL AHLI BANK OF KUWAIT K.S.C.P"/>
    <s v="KW96ABKK0000000000603001009001"/>
    <s v="ABKKKWKWXXX"/>
    <s v="12,723.906"/>
    <s v="KWD"/>
    <s v="Thu 10 Nov 2022"/>
    <s v="309352/677863"/>
    <m/>
    <s v="10 Nov 2022 07:41:22 GMT"/>
    <s v="True"/>
    <s v="True"/>
    <s v="True"/>
    <s v="True"/>
    <s v="True"/>
    <s v="True"/>
    <s v="True"/>
    <s v="True"/>
    <m/>
    <m/>
    <m/>
    <m/>
    <x v="0"/>
  </r>
  <r>
    <s v="PA-000000000000309228"/>
    <s v="11/9/2022 8:14:58 AM"/>
    <s v="11/9/2022 8:37:08 PM"/>
    <s v="PA_BankingApproval"/>
    <s v="Pending Banking Approval"/>
    <s v="Bahrain ATR"/>
    <s v="Alshaya Trading for Retail S.P.C"/>
    <s v="77.508"/>
    <s v="BHD"/>
    <s v="2022"/>
    <s v="PLANET TAX FREE LLC"/>
    <s v="PLA008"/>
    <s v="aneel.kothakota"/>
    <m/>
    <m/>
    <s v="Month"/>
    <s v="2"/>
    <s v="Nov"/>
    <s v="General Expense"/>
    <s v="309228_PLA008_WK2/SUPP"/>
    <s v="11/9/2022 12:00:00 AM"/>
    <s v="FIN/PLANET TAX FREE LLC"/>
    <x v="4"/>
    <s v="11/9/2022 12:00:00 AM"/>
    <m/>
    <m/>
    <s v="kumara.hg[Kumara]"/>
    <s v="aneel.kothakota[Aneel]"/>
    <s v="BankingApproval"/>
    <s v="92.747"/>
    <s v="77.508"/>
    <s v="Yes"/>
    <m/>
    <m/>
    <s v="SUPP"/>
    <s v="OU_BAH6(BAH6)"/>
    <s v="PLANET TAX FREE LLC"/>
    <s v="PLA008"/>
    <s v="AE240500000000018902126"/>
    <s v="BHD"/>
    <s v="77.508"/>
    <s v="15-NOV-22"/>
    <s v="BHD"/>
    <s v="77.508"/>
    <s v="True"/>
    <s v="True"/>
    <s v="True"/>
    <s v="True"/>
    <m/>
    <m/>
    <m/>
    <s v="PLANET TAX FREE LLC"/>
    <n v="677844"/>
    <s v="77.508"/>
    <s v="BHD"/>
    <s v="09-Nov-2022"/>
    <s v="29476GE023KV"/>
    <s v="ATR Main BHD"/>
    <s v="BH BHHBMECA001-705052-001 BHD"/>
    <s v="BHD"/>
    <s v="_x000d__x000a_ PLANET TAX FREE LLC"/>
    <s v="  AL BARAKA ISLAMIC BANK B.S.C CLOSED"/>
    <s v="BH88ABIB01010215152001"/>
    <s v="ABIBBHBM"/>
    <s v="77.508"/>
    <s v="BHD"/>
    <s v="Thu 10 Nov 2022"/>
    <s v="309228/677844"/>
    <s v="001 - Ordinary transfers"/>
    <s v="10 Nov 2022 08:06:20 GMT"/>
    <s v="True"/>
    <s v="True"/>
    <s v="True"/>
    <s v="True"/>
    <s v="True"/>
    <s v="True"/>
    <s v="True"/>
    <s v="True"/>
    <m/>
    <m/>
    <m/>
    <m/>
    <x v="0"/>
  </r>
  <r>
    <s v="PA-000000000000309344"/>
    <s v="11/9/2022 2:43:16 PM"/>
    <s v="11/9/2022 8:37:18 PM"/>
    <s v="PA_BankingApproval"/>
    <s v="Pending Banking Approval"/>
    <s v="Kuwait"/>
    <s v="M.H.ALSHAYA COMPANY W.L.L."/>
    <s v="7660.202"/>
    <s v="KWD"/>
    <s v="2022"/>
    <s v="District General Trading &amp; Contracting Co WLL."/>
    <s v="JOT002"/>
    <s v="teena.kumar"/>
    <m/>
    <m/>
    <s v="Month"/>
    <s v="2"/>
    <s v="Nov"/>
    <s v="Inventory"/>
    <s v="309344_JOT002_WK2/SUPP"/>
    <s v="11/11/2022 12:00:00 AM"/>
    <s v="WEL/District General Trading &amp; Contracting Co WLL."/>
    <x v="0"/>
    <s v="11/9/2022 12:00:00 AM"/>
    <m/>
    <m/>
    <s v="purushothama.mk[Purushothama]"/>
    <s v="teena.kumar[Teena]"/>
    <s v="BankingApproval"/>
    <s v="8000"/>
    <s v="8039.2"/>
    <s v="Yes"/>
    <m/>
    <m/>
    <s v="SUPP"/>
    <s v="OU_KUWAIT(KUW)"/>
    <s v="District General Trading &amp; Contracting Co WLL."/>
    <s v="JOT002"/>
    <s v="KW96ABKK0000000000603001009001"/>
    <s v="KWD"/>
    <s v="7,660.202"/>
    <s v="30-NOV-22"/>
    <s v="KWD"/>
    <s v="7660.202"/>
    <s v="True"/>
    <s v="True"/>
    <s v="True"/>
    <s v="True"/>
    <m/>
    <m/>
    <m/>
    <m/>
    <n v="677845"/>
    <m/>
    <m/>
    <m/>
    <s v="60536GE01FY5"/>
    <s v="M.H. ALSHAYA CO. W.L.L."/>
    <s v="KW KWHBMECA001-001080-001 KWD"/>
    <s v="KWD"/>
    <s v="_x000d__x000a_ DISTRICT GENERAL TRADING AND _x000d__x000a_Â  CONTRACTING"/>
    <s v="  AL AHLI BANK OF KUWAIT K.S.C.P"/>
    <s v="KW96ABKK0000000000603001009001"/>
    <s v="ABKKKWKWXXX"/>
    <s v="7,660.202"/>
    <s v="KWD"/>
    <s v="Thu 10 Nov 2022"/>
    <s v="309344/677845"/>
    <m/>
    <s v="10 Nov 2022 07:42:34 GMT"/>
    <s v="True"/>
    <s v="True"/>
    <s v="True"/>
    <s v="True"/>
    <s v="True"/>
    <s v="True"/>
    <s v="True"/>
    <s v="True"/>
    <m/>
    <m/>
    <m/>
    <m/>
    <x v="0"/>
  </r>
  <r>
    <s v="PA-000000000000309324"/>
    <s v="11/9/2022 1:54:46 PM"/>
    <s v="11/9/2022 8:41:59 PM"/>
    <s v="PA_BankingApproval"/>
    <s v="Pending Banking Approval"/>
    <s v="QATAR-Dareen International"/>
    <s v="Dareen International Company W.L.L. - Qatar"/>
    <s v="58930"/>
    <s v="QAR"/>
    <s v="2022"/>
    <s v="AL BAYADER INTERNATIONAL LLC"/>
    <s v="BAY003"/>
    <s v="aneel.kothakota"/>
    <m/>
    <m/>
    <s v="Month"/>
    <s v="2"/>
    <s v="Nov"/>
    <s v="Inventory"/>
    <s v="309324_BAY003_WK2/SUPP"/>
    <s v="11/9/2022 12:00:00 AM"/>
    <s v="HOS/AL BAYADER INTERNATIONAL LLC"/>
    <x v="3"/>
    <s v="11/9/2022 12:00:00 AM"/>
    <m/>
    <m/>
    <s v="manjunath.sajjan[Manjunath]"/>
    <s v="aneel.kothakota[Aneel]"/>
    <s v="BankingApproval"/>
    <s v="58930"/>
    <s v="339115"/>
    <s v="Yes"/>
    <m/>
    <m/>
    <s v="SUPP"/>
    <s v="OU_QATAR(QTR)"/>
    <s v="AL BAYADER INTERNATIONAL LLC"/>
    <s v="BAY003"/>
    <s v="QA07ABQQ000000000012666616301"/>
    <s v="QAR"/>
    <s v="58,930.000"/>
    <s v="15-NOV-22"/>
    <s v="QAR"/>
    <s v="58930.00"/>
    <s v="True"/>
    <s v="True"/>
    <s v="True"/>
    <s v="True"/>
    <m/>
    <m/>
    <m/>
    <m/>
    <n v="677846"/>
    <m/>
    <m/>
    <m/>
    <s v="06246GE01P7T"/>
    <s v="Dareen CBQ QAR Acct."/>
    <s v="QA QACBQACAQA27CBQA000000004010347027001 QAR"/>
    <s v="QAR"/>
    <s v="_x000d__x000a_ AL BAYADER INTERNATIONAL WLL"/>
    <s v="  AHLI BANK Q.S.C."/>
    <s v="QA07ABQQ000000000012666616301"/>
    <s v="ABQQQAQA"/>
    <s v="58,930.00"/>
    <s v="QAR"/>
    <s v="Sun 13 Nov 2022"/>
    <s v="Instructing party transaction reference 309324/677846"/>
    <s v="SUPP - Supplier Payment"/>
    <s v="10 Nov 2022 10:45:14 GMT"/>
    <s v="True"/>
    <s v="True"/>
    <s v="True"/>
    <s v="True"/>
    <s v="True"/>
    <s v="True"/>
    <s v="True"/>
    <s v="True"/>
    <m/>
    <m/>
    <m/>
    <m/>
    <x v="0"/>
  </r>
  <r>
    <s v="PA-000000000000309325"/>
    <s v="11/9/2022 1:58:20 PM"/>
    <s v="11/9/2022 8:43:29 PM"/>
    <s v="PA_BankingApproval"/>
    <s v="Pending Banking Approval"/>
    <s v="M.H. ALSHAYA - QATAR"/>
    <s v="M.H. ALSHAYA CO W.L.L - QATAR"/>
    <s v="5921"/>
    <s v="QAR"/>
    <s v="2022"/>
    <s v="AL BAYADER INTERNATIONAL LLC"/>
    <s v="BAY003"/>
    <s v="aneel.kothakota"/>
    <m/>
    <m/>
    <s v="Month"/>
    <s v="2"/>
    <s v="Nov"/>
    <s v="Inventory"/>
    <s v="309325_BAY003_WK2/SUPP"/>
    <s v="11/9/2022 12:00:00 AM"/>
    <s v="HOS/AL BAYADER INTERNATIONAL LLC"/>
    <x v="3"/>
    <s v="11/9/2022 12:00:00 AM"/>
    <m/>
    <m/>
    <s v="manjunath.sajjan[Manjunath]"/>
    <s v="aneel.kothakota[Aneel]"/>
    <s v="BankingApproval"/>
    <s v="5921"/>
    <s v="339115"/>
    <s v="Yes"/>
    <m/>
    <m/>
    <s v="SUPP"/>
    <s v="OU_QATAR3(QTR3)"/>
    <s v="AL BAYADER INTERNATIONAL LLC"/>
    <s v="BAY003"/>
    <s v="QA07ABQQ000000000012666616301"/>
    <s v="QAR"/>
    <s v="5,921.000"/>
    <s v="15-NOV-22"/>
    <s v="QAR"/>
    <s v="5921.00"/>
    <s v="True"/>
    <s v="True"/>
    <s v="True"/>
    <s v="True"/>
    <m/>
    <m/>
    <m/>
    <s v="AL BAYADER INTERNATIONAL LLC"/>
    <n v="677847"/>
    <s v="5921.00"/>
    <s v="QAR"/>
    <s v="09-Nov-2022"/>
    <s v="17156GE01N5T"/>
    <s v="MHAC-HSBC-Qatar/ QRL"/>
    <s v="QA QAHBMECA001-729458-001 QAR"/>
    <s v="QAR"/>
    <s v="_x000d__x000a_ AL BAYADER INTERNATIONAL WLL"/>
    <s v="  AHLI BANK Q.S.C."/>
    <s v="QA07ABQQ000000000012666616301"/>
    <s v="ABQQQAQA"/>
    <s v="5,921.00"/>
    <s v="QAR"/>
    <s v="Sun 13 Nov 2022"/>
    <s v="309325/677847"/>
    <s v="SUPP - Supplier Payment"/>
    <s v="10 Nov 2022 10:41:31 GMT"/>
    <s v="True"/>
    <s v="True"/>
    <s v="True"/>
    <s v="True"/>
    <s v="True"/>
    <s v="True"/>
    <s v="True"/>
    <s v="True"/>
    <m/>
    <m/>
    <m/>
    <m/>
    <x v="0"/>
  </r>
  <r>
    <s v="PA-000000000000309218"/>
    <s v="11/8/2022 3:46:34 PM"/>
    <s v="11/9/2022 8:46:49 PM"/>
    <s v="PA_BankingApproval"/>
    <s v="Pending Banking Approval"/>
    <s v="Kuwait"/>
    <s v="M.H.ALSHAYA COMPANY W.L.L."/>
    <s v="65.01"/>
    <s v="KWD"/>
    <s v="2022"/>
    <s v="AAN AL AWAN GENERAL TRADING L.L.C"/>
    <s v="AAN002"/>
    <s v="teena.kumar"/>
    <m/>
    <m/>
    <s v="Month"/>
    <s v="2"/>
    <s v="Nov"/>
    <s v="Inventory"/>
    <s v="309218_AAN002_WK2/SUPP"/>
    <s v="11/10/2022 12:00:00 AM"/>
    <s v="WEL/AAN AL AWAN GENERAL TRADING L.L.C"/>
    <x v="0"/>
    <s v="11/9/2022 12:00:00 AM"/>
    <m/>
    <m/>
    <s v="purushothama.mk[Purushothama]"/>
    <s v="teena.kumar[Teena]"/>
    <s v="BankingApproval"/>
    <s v="100"/>
    <s v="167.3"/>
    <s v="Yes"/>
    <m/>
    <m/>
    <s v="SUPP"/>
    <s v="OU_KUWAIT(KUW)"/>
    <s v="AAN AL AWAN GENERAL TRADING L.L.C"/>
    <s v="AAN002"/>
    <s v="KW53KFHO0000000000011010606948"/>
    <s v="KWD"/>
    <s v="65.010"/>
    <s v="15-NOV-22"/>
    <s v="KWD"/>
    <s v="65.010"/>
    <s v="True"/>
    <s v="True"/>
    <s v="True"/>
    <s v="True"/>
    <m/>
    <m/>
    <m/>
    <s v="AAN AL AWAN GENERAL TRADING L.L.C"/>
    <n v="677848"/>
    <s v="65.010"/>
    <s v="KWD"/>
    <s v="08-Nov-2022"/>
    <s v="42196GE01H6E"/>
    <s v="M.H. ALSHAYA CO. W.L.L."/>
    <s v="KW KWHBMECA001-001080-001 KWD"/>
    <s v="KWD"/>
    <s v="_x000d__x000a_ AAN AL AWAN GENERL TRADING LLC"/>
    <s v="  KUWAIT FINANCE HOUSE (KSC)"/>
    <s v="KW53KFHO0000000000011010606948"/>
    <s v="KFHOKWKW"/>
    <s v="65.010"/>
    <s v="KWD"/>
    <s v="Thu 10 Nov 2022"/>
    <s v="309218/677848"/>
    <m/>
    <s v="10 Nov 2022 07:43:49 GMT"/>
    <s v="True"/>
    <s v="True"/>
    <s v="True"/>
    <s v="True"/>
    <s v="True"/>
    <s v="True"/>
    <s v="True"/>
    <s v="True"/>
    <m/>
    <m/>
    <m/>
    <m/>
    <x v="0"/>
  </r>
  <r>
    <s v="PA-000000000000309221"/>
    <s v="11/8/2022 3:57:08 PM"/>
    <s v="11/9/2022 8:49:39 PM"/>
    <s v="PA_BankingApproval"/>
    <s v="Pending Banking Approval"/>
    <s v="Kuwait"/>
    <s v="M.H.ALSHAYA COMPANY W.L.L."/>
    <s v="52963.16"/>
    <s v="KWD"/>
    <s v="2022"/>
    <s v="QM PERFUMES AND COSMETICS"/>
    <s v="QMP001"/>
    <s v="teena.kumar"/>
    <m/>
    <m/>
    <s v="Month"/>
    <s v="2"/>
    <s v="Nov"/>
    <s v="Inventory"/>
    <s v="309221_QMP001_WK2/SUPP"/>
    <s v="11/10/2022 12:00:00 AM"/>
    <s v="WEL/QM PERFUMES AND COSMETICS"/>
    <x v="0"/>
    <s v="11/9/2022 12:00:00 AM"/>
    <m/>
    <m/>
    <s v="purushothama.mk[Purushothama]"/>
    <s v="teena.kumar[Teena]"/>
    <s v="BankingApproval"/>
    <s v="55000"/>
    <s v="59932.52"/>
    <s v="Yes"/>
    <m/>
    <m/>
    <s v="SUPP"/>
    <s v="OU_KUWAIT(KUW)"/>
    <s v="QM PERFUMES AND COSMETICS"/>
    <s v="QMP001"/>
    <s v="KW91KWIB0000000000221010000066"/>
    <s v="KWD"/>
    <s v="52,963.160"/>
    <s v="15-NOV-22"/>
    <s v="KWD"/>
    <s v="52963.160"/>
    <s v="True"/>
    <s v="True"/>
    <s v="True"/>
    <s v="True"/>
    <m/>
    <m/>
    <m/>
    <s v="QM PERFUMES AND COSMETICS"/>
    <n v="677849"/>
    <s v="52963.160"/>
    <s v="KWD"/>
    <s v="08-Nov-2022"/>
    <s v="79306GE01ISA"/>
    <s v="M.H. ALSHAYA CO. W.L.L."/>
    <s v="KW KWHBMECA001-001080-001 KWD"/>
    <s v="KWD"/>
    <s v="_x000d__x000a_ QM PERFUMES AND COSMETICS CO"/>
    <s v="  KUWAIT INTERNATIONAL BANK"/>
    <s v="KW91KWIB0000000000221010000066"/>
    <s v="KWIBKWKW"/>
    <s v="52,963.160"/>
    <s v="KWD"/>
    <s v="Thu 10 Nov 2022"/>
    <s v="309221/677849"/>
    <m/>
    <s v="10 Nov 2022 07:46:32 GMT"/>
    <s v="True"/>
    <s v="True"/>
    <s v="True"/>
    <s v="True"/>
    <s v="True"/>
    <s v="True"/>
    <s v="True"/>
    <s v="True"/>
    <m/>
    <m/>
    <m/>
    <m/>
    <x v="0"/>
  </r>
  <r>
    <s v="PA-000000000000309341"/>
    <s v="11/9/2022 2:27:27 PM"/>
    <s v="11/9/2022 8:51:09 PM"/>
    <s v="PA_BankingApproval"/>
    <s v="Pending Banking Approval"/>
    <s v="Kuwait"/>
    <s v="M.H.ALSHAYA COMPANY W.L.L."/>
    <s v="13112.4"/>
    <s v="KWD"/>
    <s v="2022"/>
    <s v="APOTHECA TRADING CO WLL."/>
    <s v="APO004"/>
    <s v="teena.kumar"/>
    <m/>
    <m/>
    <s v="Month"/>
    <s v="2"/>
    <s v="Nov"/>
    <s v="Inventory"/>
    <s v="309341_APO004_WK2/SUPP"/>
    <s v="11/11/2022 12:00:00 AM"/>
    <s v="WEL/APOTHECA TRADING CO WLL."/>
    <x v="0"/>
    <s v="11/9/2022 12:00:00 AM"/>
    <m/>
    <m/>
    <s v="purushothama.mk[Purushothama]"/>
    <s v="teena.kumar[Teena]"/>
    <s v="BankingApproval"/>
    <s v="14000"/>
    <s v="31502.73"/>
    <s v="Yes"/>
    <m/>
    <m/>
    <m/>
    <s v="OU_KUWAIT(KUW)"/>
    <s v="APOTHECA TRADING CO WLL."/>
    <s v="APO004"/>
    <s v="KW82NBOK0000000000002008859279/CONSIGNMENT"/>
    <s v="KWD"/>
    <s v="13,112.400"/>
    <s v="15-NOV-22"/>
    <m/>
    <m/>
    <s v="True"/>
    <s v="True"/>
    <s v="True"/>
    <s v="True"/>
    <m/>
    <m/>
    <m/>
    <m/>
    <n v="677864"/>
    <m/>
    <m/>
    <m/>
    <s v="83036GE01ZJS"/>
    <s v="M.H. ALSHAYA CO. W.L.L."/>
    <s v="KW KWHBMECA001-001080-001 KWD"/>
    <s v="KWD"/>
    <s v="_x000d__x000a_ APOTHECA TRADING COMPANY WLL"/>
    <s v="  NATIONAL BANK OF KUWAIT"/>
    <s v="KW82NBOK0000000000002008859279"/>
    <s v="NBOKKWKW"/>
    <s v="13,112.400"/>
    <s v="KWD"/>
    <s v="Thu 10 Nov 2022"/>
    <s v="309341/677864"/>
    <m/>
    <s v="10 Nov 2022 07:47:58 GMT"/>
    <s v="True"/>
    <s v="True"/>
    <s v="True"/>
    <s v="True"/>
    <s v="True"/>
    <s v="True"/>
    <s v="True"/>
    <s v="True"/>
    <m/>
    <m/>
    <m/>
    <m/>
    <x v="0"/>
  </r>
  <r>
    <s v="PA-000000000000309215"/>
    <s v="11/8/2022 3:33:28 PM"/>
    <s v="11/9/2022 9:24:11 PM"/>
    <s v="PA_BankingApproval"/>
    <s v="Pending Banking Approval"/>
    <s v="Egypt"/>
    <s v="Alshaya Egypt LLC - Egypt"/>
    <s v="8408.89"/>
    <s v="EGP"/>
    <s v="2022"/>
    <s v="NABLCO STATIONERY"/>
    <s v="NAB003"/>
    <s v="amith.rego"/>
    <m/>
    <m/>
    <s v="Month"/>
    <s v="2"/>
    <s v="Nov"/>
    <s v="General Expense"/>
    <s v="309215_NAB003_WK2/SUPP"/>
    <s v="11/15/2022 12:00:00 AM"/>
    <s v="ADM/NABLCO CO. FOR TRADING OFFICE SUPPLIES"/>
    <x v="1"/>
    <s v="11/9/2022 12:00:00 AM"/>
    <m/>
    <m/>
    <s v="basavaraj.g[Basavaraj]"/>
    <s v="amith.rego[Amith]"/>
    <s v="BankingApproval"/>
    <s v="8408.89"/>
    <s v="8485.03"/>
    <s v="Yes"/>
    <m/>
    <m/>
    <m/>
    <s v="OU_EGYPT(EGY)"/>
    <s v="NABLCO STATIONERY"/>
    <s v="NAB003"/>
    <s v="1880000001040065346"/>
    <s v="EGP"/>
    <s v="8,408.890"/>
    <s v="15-NOV-22"/>
    <m/>
    <m/>
    <s v="True"/>
    <s v="True"/>
    <s v="True"/>
    <s v="True"/>
    <m/>
    <m/>
    <m/>
    <m/>
    <n v="677895"/>
    <m/>
    <m/>
    <m/>
    <s v="00196GE0069J"/>
    <s v="Egypt EGP main a/c"/>
    <s v="EG EGHBEGCA001-235225-001 EGP"/>
    <s v="EGP"/>
    <s v="_x000d__x000a_ NABLCO FOR STATIONERY SUPPLIES"/>
    <s v="  NATIONAL BANK OF EGYPT"/>
    <s v="1880000001040065346"/>
    <s v="NBEGEGCX188"/>
    <s v="8,408.89"/>
    <s v="EGP"/>
    <s v="Thu 10 Nov 2022"/>
    <s v="309215/677895"/>
    <m/>
    <s v="10 Nov 2022 09:32:59 GMT"/>
    <s v="True"/>
    <s v="True"/>
    <s v="True"/>
    <s v="False"/>
    <s v="True"/>
    <s v="True"/>
    <s v="True"/>
    <s v="True"/>
    <m/>
    <m/>
    <m/>
    <m/>
    <x v="0"/>
  </r>
  <r>
    <s v="PA-000000000000309212"/>
    <s v="11/8/2022 3:23:16 PM"/>
    <s v="11/9/2022 9:25:11 PM"/>
    <s v="PA_BankingApproval"/>
    <s v="Pending Banking Approval"/>
    <s v="Egypt"/>
    <s v="Alshaya Egypt LLC - Egypt"/>
    <s v="99397.23"/>
    <s v="EGP"/>
    <s v="2022"/>
    <s v="ORANGE EGYPT FOR TELECOMMUNICATIONS"/>
    <s v="EGY001"/>
    <s v="amith.rego"/>
    <m/>
    <m/>
    <s v="Month"/>
    <s v="2"/>
    <s v="Nov"/>
    <s v="General Expense"/>
    <s v="309212_EGY001_WK2/SUPP"/>
    <s v="11/15/2022 12:00:00 AM"/>
    <s v="ADM/ORANGE EGYPT FOR TELECOMMUNICATIONS"/>
    <x v="1"/>
    <s v="11/9/2022 12:00:00 AM"/>
    <m/>
    <m/>
    <s v="basavaraj.g[Basavaraj]"/>
    <s v="amith.rego[Amith]"/>
    <s v="BankingApproval"/>
    <s v="99397.23"/>
    <s v="151659.84"/>
    <s v="Yes"/>
    <m/>
    <m/>
    <s v="SUPP"/>
    <s v="OU_EGYPT(EGY)"/>
    <s v="ORANGE EGYPT FOR TELECOMMUNICATIONS"/>
    <s v="EGY001"/>
    <s v="401111573210010 EGYPTIAN COMPANY FOR MOBILE SERVICES"/>
    <s v="EGP"/>
    <s v="99,397.230"/>
    <s v="15-NOV-22"/>
    <s v="EGP"/>
    <s v="99397.23"/>
    <s v="True"/>
    <s v="True"/>
    <s v="True"/>
    <s v="True"/>
    <m/>
    <m/>
    <m/>
    <s v="ORANGE EGYPT FOR TELECOMMUNICATIONS"/>
    <n v="677850"/>
    <s v="99397.23"/>
    <s v="EGP"/>
    <s v="08-Nov-2022"/>
    <s v="71396GE00M0T"/>
    <s v="Egypt EGP main a/c"/>
    <s v="EG EGHBEGCA001-235225-001 EGP"/>
    <s v="EGP"/>
    <s v="_x000d__x000a_ ORANGE EGYPT FOR TELECOMMUNICATIONS"/>
    <s v="  ALWATANY BANK OF EGYPT"/>
    <s v="0401111573210010"/>
    <s v="WABAEGCXMOH"/>
    <s v="99,397.23"/>
    <s v="EGP"/>
    <s v="Thu 10 Nov 2022"/>
    <s v="309212/677850"/>
    <m/>
    <s v="10 Nov 2022 09:34:59 GMT"/>
    <s v="True"/>
    <s v="True"/>
    <s v="True"/>
    <s v="True"/>
    <s v="True"/>
    <s v="True"/>
    <s v="True"/>
    <s v="True"/>
    <m/>
    <m/>
    <m/>
    <m/>
    <x v="0"/>
  </r>
  <r>
    <s v="PA-000000000000309197"/>
    <s v="11/8/2022 2:22:31 PM"/>
    <s v="11/9/2022 9:26:31 PM"/>
    <s v="PA_BankingApproval"/>
    <s v="Pending Banking Approval"/>
    <s v="Oman"/>
    <s v="Alshaya International LLC,Oman"/>
    <s v="908.252"/>
    <s v="OMR"/>
    <s v="2022"/>
    <s v="AL AMER CONTRACTING &amp; GAS ENGINEERING CO LLC"/>
    <s v="ALA089"/>
    <s v="amith.rego"/>
    <m/>
    <m/>
    <s v="Month"/>
    <s v="1"/>
    <s v="Nov"/>
    <s v="Utilities"/>
    <s v="309197_ALA089_WK1/SUPP"/>
    <s v="11/10/2022 12:00:00 AM"/>
    <s v="ADM/AL AMER CONTRACTING &amp; GAS ENGINEERING CO LLC"/>
    <x v="4"/>
    <s v="11/9/2022 12:00:00 AM"/>
    <m/>
    <m/>
    <s v="kirankumar.r[Kiran Kumar]"/>
    <s v="amith.rego[Amith]"/>
    <s v="BankingApproval"/>
    <s v="999.311"/>
    <s v="0"/>
    <s v="No"/>
    <s v="High"/>
    <m/>
    <s v="SUPP"/>
    <s v="OU_OMAN(OMAN)"/>
    <s v="AL AMER CONTRACTING &amp; GAS ENGINEERING CO LLC"/>
    <s v="ALA089"/>
    <s v="2425817001"/>
    <s v="OMR"/>
    <s v="908.252"/>
    <s v="30-NOV-22"/>
    <s v="OMR"/>
    <s v="908.252"/>
    <s v="True"/>
    <s v="True"/>
    <s v="True"/>
    <s v="True"/>
    <m/>
    <m/>
    <m/>
    <s v="AL AMER CONTRACTING &amp; GAS ENGINEERING CO LLC"/>
    <n v="677851"/>
    <s v="908.252"/>
    <s v="OMR"/>
    <s v="08-Nov-2022"/>
    <s v="15786GE000BD"/>
    <s v="Alshaya Intl OMR"/>
    <s v="OM OMHBMECA002-042539-001 OMR"/>
    <s v="OMR"/>
    <s v="_x000d__x000a_ AL AMER GAS ENGINEERING CO LLC"/>
    <s v="  HSBC BANK OMAN S.A.O.G"/>
    <s v="002425817001"/>
    <s v="BBMEOMRX"/>
    <s v="908.252"/>
    <s v="OMR"/>
    <s v="Sun 13 Nov 2022"/>
    <s v="309197/677851"/>
    <m/>
    <s v="10 Nov 2022 08:08:01 GMT"/>
    <m/>
    <m/>
    <m/>
    <s v="True"/>
    <s v="True"/>
    <s v="True"/>
    <s v="True"/>
    <s v="True"/>
    <m/>
    <m/>
    <m/>
    <m/>
    <x v="0"/>
  </r>
  <r>
    <s v="PA-000000000000309180"/>
    <s v="11/8/2022 2:07:48 PM"/>
    <s v="11/9/2022 9:29:12 PM"/>
    <s v="PA_BankingApproval"/>
    <s v="Pending Banking Approval"/>
    <s v="Saudi Arabia"/>
    <s v="Alshaya International Trading Company - KSA"/>
    <s v="18589.75"/>
    <s v="SAR"/>
    <s v="2022"/>
    <s v="ERNST &amp; YOUNG"/>
    <s v="ERN001"/>
    <s v="amith.rego"/>
    <m/>
    <m/>
    <s v="Month"/>
    <s v="1"/>
    <s v="Nov"/>
    <s v="General Expense"/>
    <s v="309180_ERN001_WK1/SUPP"/>
    <s v="11/15/2022 12:00:00 AM"/>
    <s v="FIN/ERNST &amp; YOUNG"/>
    <x v="0"/>
    <s v="11/9/2022 12:00:00 AM"/>
    <m/>
    <m/>
    <s v="toufiq.mohammed[Toufiq]"/>
    <s v="amith.rego[Amith]"/>
    <s v="BankingApproval"/>
    <s v="18589.75"/>
    <s v="18589.75"/>
    <s v="Yes"/>
    <m/>
    <m/>
    <s v="SUPP"/>
    <s v="OU_KSA2(KSA2)"/>
    <s v="ERNST &amp; YOUNG"/>
    <s v="ERN001"/>
    <s v="SA4445000000154006662001EY Consulting LLC /"/>
    <s v="SAR"/>
    <s v="18,589.750"/>
    <s v="15-NOV-22"/>
    <s v="SAR"/>
    <s v="18589.75"/>
    <s v="True"/>
    <s v="True"/>
    <s v="True"/>
    <s v="True"/>
    <m/>
    <m/>
    <m/>
    <s v="ERNST &amp; YOUNG"/>
    <n v="677852"/>
    <s v="18589.75"/>
    <s v="SAR"/>
    <s v="08-Nov-2022"/>
    <s v="11806GE00RJ3"/>
    <s v="AITCO SABB SAR -MAin"/>
    <s v="SA SASABBCA001-085810-001 SAR"/>
    <s v="SAR"/>
    <s v="_x000d__x000a_ ERNST AND YOUNG CO"/>
    <s v="  SAUDI BRITISH BANK"/>
    <s v="SA4445000000154006662001"/>
    <s v="SABBSARI"/>
    <s v="18,589.75"/>
    <s v="SAR"/>
    <s v="Thu 10 Nov 2022"/>
    <s v="309180/677852"/>
    <m/>
    <s v="10 Nov 2022 07:18:04 GMT"/>
    <s v="True"/>
    <s v="True"/>
    <s v="True"/>
    <s v="True"/>
    <s v="True"/>
    <s v="True"/>
    <s v="True"/>
    <s v="True"/>
    <m/>
    <m/>
    <m/>
    <m/>
    <x v="0"/>
  </r>
  <r>
    <s v="PA-000000000000308933"/>
    <s v="11/7/2022 8:53:00 AM"/>
    <s v="11/9/2022 9:32:22 PM"/>
    <s v="PA_BankingApproval"/>
    <s v="Pending Banking Approval"/>
    <s v="Egypt"/>
    <s v="Alshaya Egypt LLC - Egypt"/>
    <s v="3864604.14"/>
    <s v="EGP"/>
    <s v="2022"/>
    <s v="MAC FOR PROMOTING COMMERCIAL BUSINESS"/>
    <s v="MAC008"/>
    <s v="amith.rego"/>
    <m/>
    <m/>
    <s v="Month"/>
    <s v="2"/>
    <s v="Nov"/>
    <s v="Inventory"/>
    <s v="308933_MAC008_WK2/SUPP"/>
    <s v="11/15/2022 12:00:00 AM"/>
    <s v="WEL/MAC FOR PROMOTING COMMERCIAL BUSINESS"/>
    <x v="1"/>
    <s v="11/9/2022 12:00:00 AM"/>
    <m/>
    <m/>
    <s v="basavaraj.g[Basavaraj]"/>
    <s v="amith.rego[Amith]"/>
    <s v="BankingApproval"/>
    <s v="3864604.14"/>
    <s v="4438640.35"/>
    <s v="Yes"/>
    <m/>
    <m/>
    <s v="SUPP"/>
    <s v="OU_EGYPT(EGY)"/>
    <s v="MAC FOR PROMOTING COMMERCIAL BUSINESS"/>
    <s v="MAC008"/>
    <s v="533877"/>
    <s v="EGP"/>
    <s v="3,864,604.140"/>
    <s v="28-NOV-22"/>
    <s v="EGP"/>
    <s v="3864604.14"/>
    <s v="True"/>
    <s v="True"/>
    <s v="True"/>
    <s v="True"/>
    <m/>
    <m/>
    <m/>
    <s v="MAC FOR PROMOTING COMMERCIAL BUSINESS"/>
    <n v="677853"/>
    <s v="3864604.14"/>
    <s v="EGP"/>
    <s v="07-Nov-2022"/>
    <s v="22666GE00974"/>
    <s v="Egypt EGP main a/c"/>
    <s v="EG EGHBEGCA001-235225-001 EGP"/>
    <s v="EGP"/>
    <s v="_x000d__x000a_ MAC FOR PROMOTING COMMERCIAL _x000d__x000a_Â  BUSINESS"/>
    <s v="  HSBC BANK EGYPT S.A.E"/>
    <s v="EG120025000100000001525500001"/>
    <s v="EBBKEGCX"/>
    <s v="3,864,604.14"/>
    <s v="EGP"/>
    <s v="Thu 10 Nov 2022"/>
    <s v="308933/677853"/>
    <m/>
    <s v="10 Nov 2022 09:36:41 GMT"/>
    <s v="True"/>
    <s v="True"/>
    <s v="True"/>
    <s v="True"/>
    <s v="True"/>
    <s v="True"/>
    <s v="True"/>
    <s v="True"/>
    <m/>
    <m/>
    <m/>
    <m/>
    <x v="0"/>
  </r>
  <r>
    <s v="PA-000000000000308743"/>
    <s v="11/3/2022 1:22:49 PM"/>
    <s v="11/10/2022 7:54:06 AM"/>
    <s v="PA_BankingApproval"/>
    <s v="Pending Banking Approval"/>
    <s v="Kuwait"/>
    <s v="M.H.ALSHAYA COMPANY W.L.L."/>
    <s v="10668.2"/>
    <s v="KWD"/>
    <s v="2022"/>
    <s v="HABCHI AND CHALHOUB TRADING COMPANY WLL"/>
    <s v="HAB020"/>
    <s v="rupak.talukdar"/>
    <m/>
    <m/>
    <s v="Month"/>
    <s v="1"/>
    <s v="Oct"/>
    <s v="Concession"/>
    <s v="308743_HAB020_WK1"/>
    <s v="11/7/2022 12:00:00 AM"/>
    <s v="APP/HABCHI AND CHALHOUB TRADING COMPANY WLL"/>
    <x v="0"/>
    <s v="11/10/2022 12:00:00 AM"/>
    <m/>
    <m/>
    <s v="abhishek.n[Abhishek]"/>
    <s v="rupak.talukdar[Rupak]"/>
    <s v="BankingApproval"/>
    <s v="10668.2"/>
    <m/>
    <s v="No"/>
    <m/>
    <m/>
    <m/>
    <s v="OU_KUWAIT(KUW)"/>
    <s v="HABCHI AND CHALHOUB TRADING COMPANY WLL"/>
    <s v="HAB020"/>
    <m/>
    <s v="KWD"/>
    <s v="10,668.200"/>
    <s v="30-NOV-22"/>
    <m/>
    <m/>
    <s v="True"/>
    <s v="True"/>
    <s v="True"/>
    <s v="True"/>
    <m/>
    <m/>
    <m/>
    <s v="HABCHI AND CHALHOUB TRADING COMPANY WLL"/>
    <n v="677964"/>
    <s v="10668.200"/>
    <s v="KWD"/>
    <s v="08-Nov-2022"/>
    <s v="17466GF0164E"/>
    <s v="M.H. ALSHAYA CO. W.L.L."/>
    <s v="KW KWHBMECA001-001080-001 KWD"/>
    <s v="KWD"/>
    <s v="_x000d__x000a_ HABCHI AND CHALHOUB TRADING _x000d__x000a_Â  COMPANY WLL"/>
    <s v="  HSBC BANK MIDDLE EAST LIMITED"/>
    <s v="KW73HBME0000000000001031970001"/>
    <s v="HBMEKWKW"/>
    <s v="10,668.200"/>
    <s v="KWD"/>
    <s v="Sun 13 Nov 2022"/>
    <s v="308743/677964"/>
    <m/>
    <s v="11 Nov 2022 12:14:00 GMT"/>
    <s v="True"/>
    <s v="True"/>
    <s v="True"/>
    <m/>
    <m/>
    <s v="True"/>
    <s v="True"/>
    <s v="True"/>
    <m/>
    <m/>
    <m/>
    <m/>
    <x v="0"/>
  </r>
  <r>
    <s v="PA-000000000000308740"/>
    <s v="11/3/2022 1:19:44 PM"/>
    <s v="11/10/2022 8:01:09 AM"/>
    <s v="PA_BankingApproval"/>
    <s v="Pending Banking Approval"/>
    <s v="Kuwait"/>
    <s v="M.H.ALSHAYA COMPANY W.L.L."/>
    <s v="286.5"/>
    <s v="KWD"/>
    <s v="2022"/>
    <s v="VILLA DEL DARA COMPANY"/>
    <s v="VIL005"/>
    <s v="rupak.talukdar"/>
    <m/>
    <m/>
    <s v="Month"/>
    <s v="1"/>
    <s v="Nov"/>
    <s v="Concession"/>
    <s v="308740_VIL005_WK1"/>
    <s v="11/7/2022 12:00:00 AM"/>
    <s v="APP/VILLA DEL DARA COMPANY"/>
    <x v="0"/>
    <s v="11/10/2022 12:00:00 AM"/>
    <m/>
    <m/>
    <s v="abhishek.n[Abhishek]"/>
    <s v="rupak.talukdar[Rupak]"/>
    <s v="BankingApproval"/>
    <s v="286.5"/>
    <m/>
    <s v="No"/>
    <m/>
    <m/>
    <m/>
    <s v="OU_KUWAIT(KUW)"/>
    <s v="VILLA DEL DARA COMPANY"/>
    <s v="VIL005"/>
    <m/>
    <s v="KWD"/>
    <s v="286.500"/>
    <s v="30-NOV-22"/>
    <m/>
    <m/>
    <s v="True"/>
    <s v="True"/>
    <s v="True"/>
    <s v="True"/>
    <m/>
    <m/>
    <m/>
    <s v="VILLA DEL DARA COMPANY"/>
    <n v="677965"/>
    <s v="286.500"/>
    <s v="KWD"/>
    <s v="08-Nov-2022"/>
    <s v="48126GF01UDI"/>
    <s v="M.H. ALSHAYA CO. W.L.L."/>
    <s v="KW KWHBMECA001-001080-001 KWD"/>
    <s v="KWD"/>
    <s v="_x000d__x000a_ VILLA DEL DARA CO"/>
    <s v="  BOUBYAN BANK (K.S.C)"/>
    <s v="KW43BBYN0000000000000579338001"/>
    <s v="BBYNKWKW"/>
    <s v="286.500"/>
    <s v="KWD"/>
    <s v="Sun 13 Nov 2022"/>
    <s v="308740/677965"/>
    <m/>
    <s v="11 Nov 2022 10:32:29 GMT"/>
    <s v="True"/>
    <s v="True"/>
    <s v="True"/>
    <s v="True"/>
    <s v="True"/>
    <s v="True"/>
    <s v="True"/>
    <s v="True"/>
    <m/>
    <m/>
    <m/>
    <m/>
    <x v="0"/>
  </r>
  <r>
    <s v="PA-000000000000308737"/>
    <s v="11/3/2022 1:15:26 PM"/>
    <s v="11/10/2022 8:03:39 AM"/>
    <s v="PA_BankingApproval"/>
    <s v="Pending Banking Approval"/>
    <s v="Kuwait"/>
    <s v="M.H.ALSHAYA COMPANY W.L.L."/>
    <s v="225.6"/>
    <s v="KWD"/>
    <s v="2022"/>
    <s v="TEEPLUS COMPANY FOR GEN. TRAD"/>
    <s v="TEE003"/>
    <s v="rupak.talukdar"/>
    <m/>
    <m/>
    <s v="Month"/>
    <s v="1"/>
    <s v="Nov"/>
    <s v="Concession"/>
    <s v="308737_TEE003_WK1"/>
    <s v="11/7/2022 12:00:00 AM"/>
    <s v="APP/TEEPLUS COMPANY FOR GEN. TRAD"/>
    <x v="0"/>
    <s v="11/10/2022 12:00:00 AM"/>
    <m/>
    <m/>
    <s v="abhishek.n[Abhishek]"/>
    <s v="rupak.talukdar[Rupak]"/>
    <s v="BankingApproval"/>
    <s v="225.6"/>
    <m/>
    <s v="No"/>
    <m/>
    <m/>
    <m/>
    <s v="OU_KUWAIT(KUW)"/>
    <s v="TEEPLUS COMPANY FOR GEN. TRAD"/>
    <s v="TEE003"/>
    <m/>
    <s v="KWD"/>
    <s v="225.600"/>
    <s v="30-NOV-22"/>
    <m/>
    <m/>
    <s v="True"/>
    <s v="True"/>
    <s v="True"/>
    <s v="True"/>
    <m/>
    <m/>
    <m/>
    <s v="TEEPLUS COMPANY FOR GEN. TRAD"/>
    <n v="677966"/>
    <s v="225.600"/>
    <s v="KWD"/>
    <s v="08-Nov-2022"/>
    <s v="85086GF01VCA"/>
    <s v="M.H. ALSHAYA CO. W.L.L."/>
    <s v="KW KWHBMECA001-001080-001 KWD"/>
    <s v="KWD"/>
    <s v="_x000d__x000a_ TEEPLUS COMPANY FOR GEN TRAD"/>
    <s v="  KUWAIT FINANCE HOUSE K.S.C.P."/>
    <s v="KW13KFHO0000000000591010002262"/>
    <s v="KFHOKWKW"/>
    <s v="225.600"/>
    <s v="KWD"/>
    <s v="Sun 13 Nov 2022"/>
    <s v="308737/677966"/>
    <m/>
    <s v="11 Nov 2022 10:35:34 GMT"/>
    <s v="True"/>
    <s v="True"/>
    <s v="True"/>
    <m/>
    <m/>
    <s v="True"/>
    <s v="True"/>
    <s v="True"/>
    <m/>
    <m/>
    <m/>
    <m/>
    <x v="0"/>
  </r>
  <r>
    <s v="PA-000000000000308732"/>
    <s v="11/3/2022 1:12:30 PM"/>
    <s v="11/10/2022 8:05:19 AM"/>
    <s v="PA_BankingApproval"/>
    <s v="Pending Banking Approval"/>
    <s v="Kuwait"/>
    <s v="M.H.ALSHAYA COMPANY W.L.L."/>
    <s v="371.4"/>
    <s v="KWD"/>
    <s v="2022"/>
    <s v="SYLVA CO FOR WHOLESALE AND RETAIL TRADING"/>
    <s v="SYL002"/>
    <s v="rupak.talukdar"/>
    <m/>
    <m/>
    <s v="Month"/>
    <s v="1"/>
    <s v="Nov"/>
    <s v="Concession"/>
    <s v="308732_SYL002_WK1"/>
    <s v="11/7/2022 12:00:00 AM"/>
    <s v="APP/SYLVA CO FOR WHOLESALE AND RETAIL TRADING"/>
    <x v="0"/>
    <s v="11/10/2022 12:00:00 AM"/>
    <m/>
    <m/>
    <s v="abhishek.n[Abhishek]"/>
    <s v="rupak.talukdar[Rupak]"/>
    <s v="BankingApproval"/>
    <s v="371.4"/>
    <m/>
    <s v="No"/>
    <m/>
    <m/>
    <m/>
    <s v="OU_KUWAIT(KUW)"/>
    <s v="SYLVA CO FOR WHOLESALE AND RETAIL TRADING"/>
    <s v="SYL002"/>
    <m/>
    <s v="KWD"/>
    <s v="371.400"/>
    <s v="30-NOV-22"/>
    <m/>
    <m/>
    <s v="True"/>
    <s v="True"/>
    <s v="True"/>
    <s v="True"/>
    <m/>
    <m/>
    <m/>
    <s v="SYLVA CO FOR WHOLESALE AND RETAIL TRADING"/>
    <n v="677967"/>
    <s v="371.400"/>
    <s v="KWD"/>
    <s v="08-Nov-2022"/>
    <s v="27446GF006BS"/>
    <s v="M.H. ALSHAYA CO. W.L.L."/>
    <s v="KW KWHBMECA001-001080-001 KWD"/>
    <s v="KWD"/>
    <s v="_x000d__x000a_ SYLVA CO FOR WHOLESALE AND RETAIL _x000d__x000a_Â  TRADING"/>
    <s v="  NATIONAL BANK OF KUWAIT S.A.K.P."/>
    <s v="KW40NBOK0000000000002026767011"/>
    <s v="NBOKKWKW"/>
    <s v="371.400"/>
    <s v="KWD"/>
    <s v="Sun 13 Nov 2022"/>
    <s v="308732/677967"/>
    <m/>
    <s v="11 Nov 2022 10:38:08 GMT"/>
    <s v="True"/>
    <s v="True"/>
    <s v="True"/>
    <m/>
    <m/>
    <s v="True"/>
    <s v="True"/>
    <s v="True"/>
    <m/>
    <m/>
    <m/>
    <m/>
    <x v="0"/>
  </r>
  <r>
    <s v="PA-000000000000309280"/>
    <s v="11/9/2022 11:55:32 AM"/>
    <s v="11/10/2022 8:26:11 AM"/>
    <s v="PA_BankingApproval"/>
    <s v="Pending Banking Approval"/>
    <s v="Kuwait"/>
    <s v="M.H.ALSHAYA COMPANY W.L.L."/>
    <s v="8640"/>
    <s v="KWD"/>
    <s v="2022"/>
    <s v="COMEX NATIONAL GENERAL TRADING CO. W.L.L."/>
    <s v="COM032"/>
    <s v="mahesh.kalipatnapu"/>
    <m/>
    <m/>
    <s v="Month"/>
    <s v="2"/>
    <s v="Nov"/>
    <s v="General Expense"/>
    <s v="309280_COM032_W2"/>
    <s v="11/9/2022 12:00:00 AM"/>
    <s v="PRO/COMEX NATIONAL GENERAL TRADING CO. W.L.L."/>
    <x v="0"/>
    <s v="11/10/2022 12:00:00 AM"/>
    <m/>
    <m/>
    <s v="vignesh.srinivas[Vignesh]"/>
    <s v="mahesh.kalipatnapu[Mahesh]"/>
    <s v="BankingApproval"/>
    <s v="8640"/>
    <s v="18835"/>
    <s v="Yes"/>
    <s v="High"/>
    <m/>
    <m/>
    <m/>
    <m/>
    <m/>
    <m/>
    <m/>
    <m/>
    <m/>
    <m/>
    <m/>
    <m/>
    <m/>
    <m/>
    <m/>
    <m/>
    <m/>
    <m/>
    <s v="COMEX NATIONAL GENERAL TRADING CO. W.L.L."/>
    <n v="677968"/>
    <s v="8640.000"/>
    <s v="KWD"/>
    <s v="09-Nov-2022"/>
    <s v="64836GF00QMG"/>
    <s v="M.H. ALSHAYA CO. W.L.L."/>
    <s v="KW KWHBMECA001-001080-001 KWD"/>
    <s v="KWD"/>
    <s v="_x000d__x000a_ COMEX NATIONAL GENERAL TRADING _x000d__x000a_Â  CO WLL"/>
    <s v="  NATIONAL BANK OF KUWAIT S.A.K.P."/>
    <s v="KW71NBOK0000000000002018962803"/>
    <s v="NBOKKWKW"/>
    <s v="8,640.000"/>
    <s v="KWD"/>
    <s v="Sun 13 Nov 2022"/>
    <s v="309280/677968"/>
    <m/>
    <s v="11 Nov 2022 12:12:35 GMT"/>
    <s v="True"/>
    <s v="True"/>
    <s v="True"/>
    <s v="True"/>
    <s v="True"/>
    <s v="True"/>
    <s v="True"/>
    <s v="True"/>
    <m/>
    <m/>
    <m/>
    <m/>
    <x v="0"/>
  </r>
  <r>
    <s v="PA-000000000000309258"/>
    <s v="11/9/2022 9:17:07 AM"/>
    <s v="11/10/2022 8:27:43 AM"/>
    <s v="PA_BankingApproval"/>
    <s v="Pending Banking Approval"/>
    <s v="Kuwait"/>
    <s v="M.H.ALSHAYA COMPANY W.L.L."/>
    <s v="6468"/>
    <s v="KWD"/>
    <s v="2022"/>
    <s v="AL FAWARIS AL UMRANIYA CO LTD. GENERAL TRADING &amp; CONTRACTING"/>
    <s v="ALF030"/>
    <s v="mahesh.kalipatnapu"/>
    <m/>
    <m/>
    <s v="Month"/>
    <s v="2"/>
    <s v="Nov"/>
    <s v="General Expense"/>
    <s v="309258_ALF030_W2"/>
    <s v="11/7/2022 12:00:00 AM"/>
    <s v="PRO/AL FAWARIS AL UMRANIYA CO LTD. GENERAL TRADING &amp; CONTRACTING"/>
    <x v="0"/>
    <s v="11/10/2022 12:00:00 AM"/>
    <m/>
    <m/>
    <s v="vignesh.srinivas[Vignesh]"/>
    <s v="mahesh.kalipatnapu[Mahesh]"/>
    <s v="BankingApproval"/>
    <s v="6468"/>
    <s v="7753"/>
    <s v="Yes"/>
    <s v="High"/>
    <m/>
    <m/>
    <m/>
    <m/>
    <m/>
    <m/>
    <m/>
    <m/>
    <m/>
    <m/>
    <m/>
    <m/>
    <m/>
    <m/>
    <m/>
    <m/>
    <m/>
    <m/>
    <s v="AL FAWARIS AL UMRANIYA CO LTD. GENERAL TRADING &amp; CONTRACTING"/>
    <n v="677969"/>
    <s v="6468.000"/>
    <s v="KWD"/>
    <s v="09-Nov-2022"/>
    <s v="64616GF01XXT"/>
    <s v="M.H. ALSHAYA CO. W.L.L."/>
    <s v="KW KWHBMECA001-001080-001 KWD"/>
    <s v="KWD"/>
    <s v="_x000d__x000a_ AL FAWARIS AL UMRANIYA CO LTD. GENE"/>
    <s v="  KUWAIT FINANCE HOUSE (KSC)"/>
    <s v="KW45KFHO0000000000281010014457"/>
    <s v="KFHOKWKW"/>
    <s v="6,468.000"/>
    <s v="KWD"/>
    <s v="Sun 13 Nov 2022"/>
    <s v="309258/677969"/>
    <m/>
    <s v="11 Nov 2022 10:41:50 GMT"/>
    <s v="True"/>
    <s v="True"/>
    <s v="True"/>
    <s v="True"/>
    <s v="True"/>
    <s v="True"/>
    <s v="True"/>
    <s v="True"/>
    <m/>
    <m/>
    <m/>
    <m/>
    <x v="0"/>
  </r>
  <r>
    <s v="PA-000000000000308727"/>
    <s v="11/3/2022 1:07:55 PM"/>
    <s v="11/10/2022 8:28:43 AM"/>
    <s v="PA_BankingApproval"/>
    <s v="Pending Banking Approval"/>
    <s v="Kuwait"/>
    <s v="M.H.ALSHAYA COMPANY W.L.L."/>
    <s v="8329.614"/>
    <s v="KWD"/>
    <s v="2022"/>
    <s v="SILVER CITY SHOWROOM FOR SILVERWARE &amp; HOUSE WARE"/>
    <s v="SIL018"/>
    <s v="rupak.talukdar"/>
    <m/>
    <m/>
    <s v="Month"/>
    <s v="1"/>
    <s v="Nov"/>
    <s v="Concession"/>
    <s v="308727_SIL018_WK1"/>
    <s v="11/7/2022 12:00:00 AM"/>
    <s v="APP/SILVER CITY SHOWROOM FOR SILVERWARE &amp; HOUSE WARE"/>
    <x v="0"/>
    <s v="11/10/2022 12:00:00 AM"/>
    <m/>
    <m/>
    <s v="abhishek.n[Abhishek]"/>
    <s v="rupak.talukdar[Rupak]"/>
    <s v="BankingApproval"/>
    <s v="8329.614"/>
    <m/>
    <s v="No"/>
    <m/>
    <m/>
    <m/>
    <s v="OU_KUWAIT(KUW)"/>
    <s v="SILVER CITY SHOWROOM FOR SILVERWARE &amp; HOUSE WARE"/>
    <s v="SIL018"/>
    <s v="KW18BRGN0000000000001461617840"/>
    <s v="KWD"/>
    <s v="8,329.614"/>
    <s v="30-NOV-22"/>
    <m/>
    <m/>
    <s v="True"/>
    <s v="True"/>
    <s v="True"/>
    <s v="True"/>
    <m/>
    <m/>
    <m/>
    <s v="SILVER CITY SHOWROOM FOR SILVERWARE &amp; HOUSE WARE"/>
    <n v="677970"/>
    <s v="8329.614"/>
    <s v="KWD"/>
    <s v="08-Nov-2022"/>
    <s v="25746GF008BI"/>
    <s v="M.H. ALSHAYA CO. W.L.L."/>
    <s v="KW KWHBMECA001-001080-001 KWD"/>
    <s v="KWD"/>
    <s v="_x000d__x000a_ SILVER CITY SHOWROOM FOR SILVERWARE"/>
    <s v="  BURGAN BANK"/>
    <s v="KW18BRGN0000000000001461617840"/>
    <s v="BRGNKWKW"/>
    <s v="8,329.614"/>
    <s v="KWD"/>
    <s v="Sun 13 Nov 2022"/>
    <s v="308727/677970"/>
    <m/>
    <s v="11 Nov 2022 10:43:04 GMT"/>
    <s v="True"/>
    <s v="True"/>
    <s v="True"/>
    <s v="True"/>
    <s v="True"/>
    <s v="True"/>
    <s v="True"/>
    <s v="True"/>
    <m/>
    <m/>
    <m/>
    <m/>
    <x v="0"/>
  </r>
  <r>
    <s v="PA-000000000000309234"/>
    <s v="11/9/2022 8:18:00 AM"/>
    <s v="11/10/2022 8:29:13 AM"/>
    <s v="PA_BankingApproval"/>
    <s v="Pending Banking Approval"/>
    <s v="Kuwait"/>
    <s v="M.H.ALSHAYA COMPANY W.L.L."/>
    <s v="8734.25"/>
    <s v="KWD"/>
    <s v="2022"/>
    <s v="CLIENTS FOR GEN TRAD EST"/>
    <s v="CLI009"/>
    <s v="mahesh.kalipatnapu"/>
    <m/>
    <m/>
    <s v="Month"/>
    <s v="2"/>
    <s v="Nov"/>
    <s v="General Expense"/>
    <s v="309234_CLI009_W2"/>
    <s v="11/9/2022 12:00:00 AM"/>
    <s v="PRO/CLIENTS FOR GEN TRAD EST"/>
    <x v="0"/>
    <s v="11/10/2022 12:00:00 AM"/>
    <m/>
    <m/>
    <s v="vignesh.srinivas[Vignesh]"/>
    <s v="mahesh.kalipatnapu[Mahesh]"/>
    <s v="BankingApproval"/>
    <s v="8734.25"/>
    <s v="8734.25"/>
    <s v="Yes"/>
    <s v="High"/>
    <m/>
    <m/>
    <m/>
    <m/>
    <m/>
    <m/>
    <m/>
    <m/>
    <m/>
    <m/>
    <m/>
    <m/>
    <m/>
    <m/>
    <m/>
    <m/>
    <m/>
    <m/>
    <s v="CLIENTS FOR GEN TRAD EST"/>
    <n v="677924"/>
    <s v="8734.250"/>
    <s v="KWD"/>
    <s v="09-Nov-2022"/>
    <s v="56926GE01D54"/>
    <s v="M.H. ALSHAYA CO. W.L.L."/>
    <s v="KW KWHBMECA001-001080-001 KWD"/>
    <s v="KWD"/>
    <s v="_x000d__x000a_ CLIENTS FOR GEN TRAD EST"/>
    <s v="  KUWAIT FINANCE HOUSE K.S.C.P."/>
    <s v="KW61KFHO0000000000011010693328"/>
    <s v="KFHOKWKW"/>
    <s v="8,734.250"/>
    <s v="KWD"/>
    <s v="Sun 13 Nov 2022"/>
    <s v="309234/677924"/>
    <m/>
    <s v="10 Nov 2022 12:12:38 GMT"/>
    <s v="True"/>
    <s v="True"/>
    <s v="True"/>
    <s v="True"/>
    <s v="True"/>
    <s v="True"/>
    <s v="True"/>
    <s v="True"/>
    <m/>
    <m/>
    <m/>
    <m/>
    <x v="0"/>
  </r>
  <r>
    <s v="PA-000000000000308716"/>
    <s v="11/3/2022 12:45:03 PM"/>
    <s v="11/10/2022 9:06:12 AM"/>
    <s v="PA_BankingApproval"/>
    <s v="Pending Banking Approval"/>
    <s v="Kuwait"/>
    <s v="M.H.ALSHAYA COMPANY W.L.L."/>
    <s v="1406.4"/>
    <s v="KWD"/>
    <s v="2022"/>
    <s v="LAILA SHAKER AL HANBALI"/>
    <s v="LAI005"/>
    <s v="rupak.talukdar"/>
    <m/>
    <m/>
    <s v="Month"/>
    <s v="1"/>
    <s v="Nov"/>
    <s v="Concession"/>
    <s v="308716_LAI005_WK1"/>
    <s v="11/7/2022 12:00:00 AM"/>
    <s v="APP/LAILA SHAKER AL HANBALI"/>
    <x v="0"/>
    <s v="11/10/2022 12:00:00 AM"/>
    <m/>
    <m/>
    <s v="abhishek.n[Abhishek]"/>
    <s v="rupak.talukdar[Rupak]"/>
    <s v="BankingApproval"/>
    <s v="1406.4"/>
    <m/>
    <s v="No"/>
    <m/>
    <m/>
    <m/>
    <s v="OU_KUWAIT(KUW)"/>
    <s v="LAILA SHAKER AL HANBALI"/>
    <s v="LAI005"/>
    <s v="KW45NBOK0000000000002002005537"/>
    <s v="KWD"/>
    <s v="1,406.400"/>
    <s v="30-NOV-22"/>
    <m/>
    <m/>
    <s v="True"/>
    <s v="True"/>
    <s v="True"/>
    <s v="True"/>
    <m/>
    <m/>
    <m/>
    <s v="LAILA SHAKER AL HANBALI"/>
    <n v="677971"/>
    <s v="1406.400"/>
    <s v="KWD"/>
    <s v="08-Nov-2022"/>
    <s v="82836GF01YXK"/>
    <s v="M.H. ALSHAYA CO. W.L.L."/>
    <s v="KW KWHBMECA001-001080-001 KWD"/>
    <s v="KWD"/>
    <s v="_x000d__x000a_ LAILA SHAKER ALHANBALI"/>
    <s v="  NATIONAL BANK OF KUWAIT"/>
    <s v="KW45NBOK0000000000002002005537"/>
    <s v="NBOKKWKW"/>
    <s v="1,406.400"/>
    <s v="KWD"/>
    <s v="Sun 13 Nov 2022"/>
    <s v="308716/677971"/>
    <m/>
    <s v="11 Nov 2022 10:44:18 GMT"/>
    <s v="True"/>
    <s v="True"/>
    <s v="True"/>
    <s v="True"/>
    <s v="True"/>
    <s v="True"/>
    <s v="True"/>
    <s v="True"/>
    <m/>
    <m/>
    <m/>
    <m/>
    <x v="0"/>
  </r>
  <r>
    <s v="PA-000000000000308706"/>
    <s v="11/3/2022 12:33:33 PM"/>
    <s v="11/10/2022 9:16:04 AM"/>
    <s v="PA_BankingApproval"/>
    <s v="Pending Banking Approval"/>
    <s v="Kuwait"/>
    <s v="M.H.ALSHAYA COMPANY W.L.L."/>
    <s v="2390.02"/>
    <s v="KWD"/>
    <s v="2022"/>
    <s v="JASHANMAL &amp; PARTNERS LTD"/>
    <s v="JAS012"/>
    <s v="rupak.talukdar"/>
    <m/>
    <m/>
    <s v="Month"/>
    <s v="1"/>
    <s v="Nov"/>
    <s v="Concession"/>
    <s v="308706_JAS012_WK1"/>
    <s v="11/7/2022 12:00:00 AM"/>
    <s v="APP/JASHANMAL &amp; PARTNERS LTD"/>
    <x v="0"/>
    <s v="11/10/2022 12:00:00 AM"/>
    <m/>
    <m/>
    <s v="abhishek.n[Abhishek]"/>
    <s v="rupak.talukdar[Rupak]"/>
    <s v="BankingApproval"/>
    <s v="2390.02"/>
    <m/>
    <s v="No"/>
    <m/>
    <m/>
    <m/>
    <s v="OU_KUWAIT(KUW)"/>
    <s v="JASHANMAL &amp; PARTNERS LTD"/>
    <s v="JAS012"/>
    <s v="KW02GULB0000000000000006110088/CONCESSION"/>
    <s v="KWD"/>
    <s v="2,390.020"/>
    <s v="30-NOV-22"/>
    <m/>
    <m/>
    <s v="True"/>
    <s v="True"/>
    <s v="True"/>
    <s v="True"/>
    <m/>
    <m/>
    <m/>
    <s v="JASHANMAL &amp; PARTNERS LTD"/>
    <n v="677972"/>
    <s v="2390.020"/>
    <s v="KWD"/>
    <s v="08-Nov-2022"/>
    <s v="46466GF0099N"/>
    <s v="M.H. ALSHAYA CO. W.L.L."/>
    <s v="KW KWHBMECA001-001080-001 KWD"/>
    <s v="KWD"/>
    <s v="_x000d__x000a_ JASHANMAL AND PARTNERS LTD"/>
    <s v="  GULF BANK KSC"/>
    <s v="KW02GULB0000000000000006110088"/>
    <s v="GULBKWKW"/>
    <s v="2,390.020"/>
    <s v="KWD"/>
    <s v="Sun 13 Nov 2022"/>
    <s v="308706/677972"/>
    <m/>
    <s v="11 Nov 2022 10:45:43 GMT"/>
    <s v="True"/>
    <s v="True"/>
    <s v="True"/>
    <s v="True"/>
    <s v="True"/>
    <s v="True"/>
    <s v="True"/>
    <s v="True"/>
    <m/>
    <m/>
    <m/>
    <m/>
    <x v="0"/>
  </r>
  <r>
    <s v="PA-000000000000308703"/>
    <s v="11/3/2022 12:05:15 PM"/>
    <s v="11/10/2022 9:19:24 AM"/>
    <s v="PA_BankingApproval"/>
    <s v="Pending Banking Approval"/>
    <s v="Kuwait"/>
    <s v="M.H.ALSHAYA COMPANY W.L.L."/>
    <s v="326.9"/>
    <s v="KWD"/>
    <s v="2022"/>
    <s v="CLOSET CANDY FOR READY MADE CLOTHES COMPANY"/>
    <s v="CLO004"/>
    <s v="rupak.talukdar"/>
    <m/>
    <m/>
    <s v="Month"/>
    <s v="1"/>
    <s v="Nov"/>
    <s v="Concession"/>
    <s v="308703_CLO004_WK1"/>
    <s v="11/7/2021 12:00:00 AM"/>
    <s v="APP/CLOSET CANDY FOR READY MADE CLOTHES COMPANY"/>
    <x v="0"/>
    <s v="11/10/2022 12:00:00 AM"/>
    <m/>
    <m/>
    <s v="abhishek.n[Abhishek]"/>
    <s v="rupak.talukdar[Rupak]"/>
    <s v="BankingApproval"/>
    <s v="326.9"/>
    <m/>
    <s v="No"/>
    <m/>
    <m/>
    <s v="308703_CLO004_WK1"/>
    <s v="OU_KUWAIT(KUW)"/>
    <s v="CLOSET CANDY FOR READY MADE CLOTHES COMPANY"/>
    <s v="CLO004"/>
    <m/>
    <s v="KWD"/>
    <s v="326.900"/>
    <s v="30-NOV-22"/>
    <s v="KWD"/>
    <s v="326.900"/>
    <s v="True"/>
    <s v="True"/>
    <s v="True"/>
    <s v="True"/>
    <m/>
    <m/>
    <m/>
    <m/>
    <n v="678021"/>
    <m/>
    <m/>
    <m/>
    <s v="09436GF00Q5X"/>
    <s v="M.H. ALSHAYA CO. W.L.L."/>
    <s v="KW KWHBMECA001-001080-001 KWD"/>
    <s v="KWD"/>
    <s v="_x000d__x000a_ CLOSET CANDY FOR READY MADE _x000d__x000a_Â  CLOTHES COMPANY"/>
    <s v="  NATIONAL BANK OF KUWAIT S.A.K.P."/>
    <s v="KW13NBOK0000000000002024686847"/>
    <s v="NBOKKWKW"/>
    <s v="326.900"/>
    <s v="KWD"/>
    <s v="Sun 13 Nov 2022"/>
    <s v="308703/678021"/>
    <m/>
    <s v="11 Nov 2022 12:11:14 GMT"/>
    <s v="True"/>
    <s v="True"/>
    <s v="True"/>
    <m/>
    <m/>
    <s v="True"/>
    <s v="True"/>
    <s v="True"/>
    <m/>
    <m/>
    <m/>
    <m/>
    <x v="0"/>
  </r>
  <r>
    <s v="PA-000000000000308697"/>
    <s v="11/3/2022 10:27:56 AM"/>
    <s v="11/10/2022 9:21:14 AM"/>
    <s v="PA_BankingApproval"/>
    <s v="Pending Banking Approval"/>
    <s v="Kuwait"/>
    <s v="M.H.ALSHAYA COMPANY W.L.L."/>
    <s v="200"/>
    <s v="KWD"/>
    <s v="2022"/>
    <s v="CASTELLO DELLA MODA COMPANY"/>
    <s v="CAS010"/>
    <s v="rupak.talukdar"/>
    <m/>
    <m/>
    <s v="Month"/>
    <s v="1"/>
    <s v="Nov"/>
    <s v="Concession"/>
    <s v="308697_CAS010_WK1"/>
    <s v="11/7/2022 12:00:00 AM"/>
    <s v="APP/CASTELLO DELLA MODA COMPANY"/>
    <x v="0"/>
    <s v="11/10/2022 12:00:00 AM"/>
    <m/>
    <m/>
    <s v="abhishek.n[Abhishek]"/>
    <s v="rupak.talukdar[Rupak]"/>
    <s v="BankingApproval"/>
    <s v="200"/>
    <m/>
    <s v="No"/>
    <m/>
    <m/>
    <s v="308697_CAS010_WK1"/>
    <s v="OU_KUWAIT(KUW)"/>
    <s v="CASTELLO DELLA MODA COMPANY"/>
    <s v="CAS010"/>
    <m/>
    <s v="KWD"/>
    <s v="200.000"/>
    <s v="30-NOV-22"/>
    <s v="KWD"/>
    <s v="200.000"/>
    <s v="True"/>
    <s v="True"/>
    <s v="True"/>
    <s v="True"/>
    <m/>
    <m/>
    <m/>
    <m/>
    <n v="677973"/>
    <m/>
    <m/>
    <m/>
    <s v="36096GF00BSZ"/>
    <s v="M.H. ALSHAYA CO. W.L.L."/>
    <s v="KW KWHBMECA001-001080-001 KWD"/>
    <s v="KWD"/>
    <s v="_x000d__x000a_ CASTELLO DELLAMODA COMPANY"/>
    <s v="  BOUBYAN BANK (K.S.C)"/>
    <s v="KW31BBYN0000000000000742538001"/>
    <s v="BBYNKWKW"/>
    <s v="200.000"/>
    <s v="KWD"/>
    <s v="Sun 13 Nov 2022"/>
    <s v="308697/677973"/>
    <m/>
    <s v="11 Nov 2022 10:52:28 GMT"/>
    <s v="True"/>
    <s v="True"/>
    <s v="True"/>
    <s v="True"/>
    <s v="True"/>
    <s v="True"/>
    <s v="True"/>
    <s v="True"/>
    <m/>
    <m/>
    <m/>
    <m/>
    <x v="0"/>
  </r>
  <r>
    <s v="PA-000000000000308696"/>
    <s v="11/3/2022 10:21:13 AM"/>
    <s v="11/10/2022 9:22:35 AM"/>
    <s v="PA_BankingApproval"/>
    <s v="Pending Banking Approval"/>
    <s v="Kuwait"/>
    <s v="M.H.ALSHAYA COMPANY W.L.L."/>
    <s v="1145.8"/>
    <s v="KWD"/>
    <s v="2022"/>
    <s v="BEIDOUN TRADING CO WLL"/>
    <s v="BEI002"/>
    <s v="rupak.talukdar"/>
    <m/>
    <m/>
    <s v="Month"/>
    <s v="1"/>
    <s v="Nov"/>
    <s v="Concession"/>
    <s v="308696_BEI002_WK1"/>
    <s v="11/7/2022 12:00:00 AM"/>
    <s v="APP/BEIDOUN TRADING CO WLL"/>
    <x v="0"/>
    <s v="11/10/2022 12:00:00 AM"/>
    <m/>
    <m/>
    <s v="abhishek.n[Abhishek]"/>
    <s v="rupak.talukdar[Rupak]"/>
    <s v="BankingApproval"/>
    <s v="1145.8"/>
    <m/>
    <s v="No"/>
    <m/>
    <m/>
    <s v="308696_BEI002_WK1"/>
    <s v="OU_KUWAIT(KUW)"/>
    <s v="BEIDOUN TRADING CO WLL"/>
    <s v="BEI002"/>
    <s v="KW22NBOK0000000000001000452724"/>
    <s v="KWD"/>
    <s v="1,145.800"/>
    <s v="30-NOV-22"/>
    <s v="KWD"/>
    <s v="1145.800"/>
    <s v="True"/>
    <s v="True"/>
    <s v="True"/>
    <s v="True"/>
    <m/>
    <m/>
    <m/>
    <m/>
    <n v="677974"/>
    <m/>
    <m/>
    <m/>
    <s v="58576GF024EV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1,145.800"/>
    <s v="KWD"/>
    <s v="Sun 13 Nov 2022"/>
    <s v="308696/677974"/>
    <m/>
    <s v="11 Nov 2022 10:58:40 GMT"/>
    <s v="True"/>
    <s v="True"/>
    <s v="True"/>
    <s v="True"/>
    <s v="True"/>
    <s v="True"/>
    <s v="True"/>
    <s v="True"/>
    <m/>
    <m/>
    <m/>
    <m/>
    <x v="0"/>
  </r>
  <r>
    <s v="PA-000000000000308695"/>
    <s v="11/3/2022 10:17:45 AM"/>
    <s v="11/10/2022 9:23:35 AM"/>
    <s v="PA_BankingApproval"/>
    <s v="Pending Banking Approval"/>
    <s v="Kuwait"/>
    <s v="M.H.ALSHAYA COMPANY W.L.L."/>
    <s v="646.8"/>
    <s v="KWD"/>
    <s v="2022"/>
    <s v="AUSTRIAN BUSINESS DEVELOPMENT GROUP FOR GENERAL TRADING AND CONTRACTING W.L.L."/>
    <s v="AUS009"/>
    <s v="rupak.talukdar"/>
    <m/>
    <m/>
    <s v="Month"/>
    <s v="1"/>
    <s v="Nov"/>
    <s v="Concession"/>
    <s v="308695_AUS009_WK1"/>
    <s v="11/7/2022 12:00:00 AM"/>
    <s v="APP/AUSTRIAN BUSINESS DEVELOPMENT GROUP FOR GENERAL TRADING AND CONTRACTING W.L.L."/>
    <x v="0"/>
    <s v="11/10/2022 12:00:00 AM"/>
    <m/>
    <m/>
    <s v="abhishek.n[Abhishek]"/>
    <s v="rupak.talukdar[Rupak]"/>
    <s v="BankingApproval"/>
    <s v="646.8"/>
    <m/>
    <s v="No"/>
    <m/>
    <m/>
    <m/>
    <s v="OU_KUWAIT(KUW)"/>
    <s v="AUSTRIAN BUSINESS DEVELOPMENT GROUP FOR GENERAL TRADING AND"/>
    <s v="AUS009"/>
    <m/>
    <s v="KWD"/>
    <s v="646.800"/>
    <s v="30-NOV-22"/>
    <m/>
    <m/>
    <s v="False"/>
    <s v="True"/>
    <s v="True"/>
    <s v="True"/>
    <m/>
    <m/>
    <m/>
    <s v="AUSTRIAN BUSINESS DEVELOPMENT GROUP FOR GENERAL TRADING AND CONTRACTING W.L.L."/>
    <n v="677975"/>
    <s v="646.800"/>
    <s v="KWD"/>
    <s v="08-Nov-2022"/>
    <s v="53956GF000FG"/>
    <s v="M.H. ALSHAYA CO. W.L.L."/>
    <s v="KW KWHBMECA001-001080-001 KWD"/>
    <s v="KWD"/>
    <s v="_x000d__x000a_ AUSTRIAN BUSINESS DEVELOPMENT _x000d__x000a_Â  GROUP FOR GENERAL TRADING AND _x000d__x000a_Â  CONTRACTING WLL"/>
    <s v="  NATIONAL BANK OF KUWAIT S.A.K.P."/>
    <s v="KW50NBOK0000000000002012536349"/>
    <s v="NBOKKWKW"/>
    <s v="646.800"/>
    <s v="KWD"/>
    <s v="Sun 13 Nov 2022"/>
    <s v="308695/677975"/>
    <m/>
    <s v="11 Nov 2022 11:01:24 GMT"/>
    <s v="True"/>
    <s v="True"/>
    <s v="True"/>
    <m/>
    <m/>
    <s v="True"/>
    <s v="True"/>
    <s v="True"/>
    <m/>
    <m/>
    <m/>
    <m/>
    <x v="0"/>
  </r>
  <r>
    <s v="PA-000000000000308691"/>
    <s v="11/3/2022 10:06:02 AM"/>
    <s v="11/10/2022 9:36:49 AM"/>
    <s v="PA_BankingApproval"/>
    <s v="Pending Banking Approval"/>
    <s v="Kuwait"/>
    <s v="M.H.ALSHAYA COMPANY W.L.L."/>
    <s v="12706.883"/>
    <s v="KWD"/>
    <s v="2022"/>
    <s v="AL FUTTAIM KUWAIT FOR CENTRAL MARKETS W.L.L."/>
    <s v="ALF037"/>
    <s v="rupak.talukdar"/>
    <m/>
    <m/>
    <s v="Month"/>
    <s v="1"/>
    <s v="Nov"/>
    <s v="Concession"/>
    <s v="308691_ALF037_WK1"/>
    <s v="11/7/2022 12:00:00 AM"/>
    <s v="APP/AL FUTTAIM KUWAIT FOR CENTRAL MARKETS W.L.L."/>
    <x v="0"/>
    <s v="11/10/2022 12:00:00 AM"/>
    <m/>
    <m/>
    <s v="abhishek.n[Abhishek]"/>
    <s v="rupak.talukdar[Rupak]"/>
    <s v="BankingApproval"/>
    <s v="12706.883"/>
    <m/>
    <s v="No"/>
    <m/>
    <m/>
    <s v="308691_ALF037_WK1"/>
    <s v="OU_KUWAIT(KUW)"/>
    <s v="AL FUTTAIM KUWAIT FOR CENTRAL MARKETS W.L.L."/>
    <s v="ALF037"/>
    <s v="KW72HBME0000000000001032242007"/>
    <s v="KWD"/>
    <s v="12,706.883"/>
    <s v="15-DEC-22"/>
    <s v="KWD"/>
    <s v="12706.883"/>
    <s v="True"/>
    <s v="True"/>
    <s v="True"/>
    <s v="True"/>
    <m/>
    <m/>
    <m/>
    <m/>
    <n v="677977"/>
    <m/>
    <m/>
    <m/>
    <s v="74646GF00FSA"/>
    <s v="M.H. ALSHAYA CO. W.L.L."/>
    <s v="KW KWHBMECA001-001080-001 KWD"/>
    <s v="KWD"/>
    <s v="_x000d__x000a_ AL FUTTAIM KUWAIT FOR CENTRAL _x000d__x000a_Â  MARKETS WLL"/>
    <s v="  HSBC BANK MIDDLE EAST LIMITED"/>
    <s v="KW72HBME0000000000001032242007"/>
    <s v="HBMEKWKW"/>
    <s v="12,706.883"/>
    <s v="KWD"/>
    <s v="Sun 13 Nov 2022"/>
    <s v="308691/677977"/>
    <m/>
    <s v="11 Nov 2022 11:02:47 GMT"/>
    <s v="True"/>
    <s v="True"/>
    <s v="True"/>
    <s v="True"/>
    <s v="True"/>
    <s v="True"/>
    <s v="True"/>
    <s v="True"/>
    <m/>
    <m/>
    <m/>
    <m/>
    <x v="0"/>
  </r>
  <r>
    <s v="PA-000000000000309449"/>
    <s v="11/10/2022 9:31:28 AM"/>
    <s v="11/10/2022 9:49:10 AM"/>
    <s v="PA_BankingApproval"/>
    <s v="Pending Banking Approval"/>
    <s v="UAE"/>
    <s v="Alshaya Trading Company - UAE"/>
    <s v="330.28"/>
    <s v="AED"/>
    <s v="2022"/>
    <s v="YELLOW FAIRIES FZ- LLC"/>
    <s v="YEL003"/>
    <s v="riya.thomas"/>
    <m/>
    <m/>
    <s v="Month"/>
    <s v="2"/>
    <s v="Nov"/>
    <s v="Inventory"/>
    <s v="309449_YEL003_WK2/TCP"/>
    <s v="11/15/2022 12:00:00 AM"/>
    <s v="WEL/YELLOW FAIRIES FZ- LLC"/>
    <x v="3"/>
    <s v="11/10/2022 12:00:00 AM"/>
    <m/>
    <m/>
    <s v="kumara.gr[Kumara]"/>
    <s v="riya.thomas[Riya]"/>
    <s v="BankingApproval"/>
    <s v="330"/>
    <s v="330"/>
    <s v="Yes"/>
    <m/>
    <m/>
    <s v="TCP"/>
    <s v="OU_UAE(UAE)"/>
    <s v="YELLOW FAIRIES FZ- LLC"/>
    <s v="YEL003"/>
    <s v="AE980400000122851764001"/>
    <s v="AED"/>
    <s v="330.280"/>
    <s v="15-NOV-22"/>
    <s v="AED"/>
    <s v="330.28"/>
    <s v="True"/>
    <s v="True"/>
    <s v="True"/>
    <s v="True"/>
    <m/>
    <m/>
    <m/>
    <s v="YELLOW FAIRIES FZ- LLC"/>
    <n v="677978"/>
    <s v="330.28"/>
    <s v="AED"/>
    <s v="10-Nov-2022"/>
    <s v="85106GF007FX"/>
    <s v="MHA DXB AED MAIN"/>
    <s v="AE AEHBMECA025-413451-002 AED"/>
    <s v="AED"/>
    <s v="_x000d__x000a_ YELLOW FAIRIES FZ LLC"/>
    <s v="  NATIONAL BK OF RAS AL KHAIMAH PSC"/>
    <s v="AE980400000122851764001"/>
    <s v="NRAKAEAK"/>
    <s v="330.28"/>
    <s v="AED"/>
    <s v="Fri 11 Nov 2022"/>
    <s v="309449/677978"/>
    <s v="TCP - Trade Credits And Advances Payable"/>
    <s v="11 Nov 2022 08:48:48 GMT"/>
    <s v="True"/>
    <s v="True"/>
    <s v="True"/>
    <s v="True"/>
    <s v="True"/>
    <s v="True"/>
    <s v="True"/>
    <s v="True"/>
    <m/>
    <m/>
    <m/>
    <m/>
    <x v="0"/>
  </r>
  <r>
    <s v="PA-000000000000309304"/>
    <s v="11/9/2022 12:25:30 PM"/>
    <s v="11/10/2022 10:06:13 AM"/>
    <s v="PA_BankingApproval"/>
    <s v="Pending Banking Approval"/>
    <s v="UAE"/>
    <s v="Alshaya Trading Company - UAE"/>
    <s v="20953.8"/>
    <s v="AED"/>
    <s v="2022"/>
    <s v="M.H.ENTERPRISES L . L . C"/>
    <s v="MHB002"/>
    <s v="riya.thomas"/>
    <m/>
    <m/>
    <s v="Month"/>
    <s v="2"/>
    <s v="Nov"/>
    <s v="General Expense"/>
    <s v="309304_MHB002_WK2/GMS"/>
    <s v="11/9/2022 12:00:00 AM"/>
    <s v="ADM/M.H.ENTERPRISES L . L . C"/>
    <x v="2"/>
    <s v="11/10/2022 12:00:00 AM"/>
    <m/>
    <m/>
    <s v="abdul.sami[Abdul]"/>
    <s v="riya.thomas[Riya]"/>
    <s v="BankingApproval"/>
    <s v="25000"/>
    <s v="24721.2"/>
    <s v="Yes"/>
    <m/>
    <m/>
    <s v="GMS"/>
    <s v="OU_UAE(UAE)"/>
    <s v="M.H.ENTERPRISES L . L . C"/>
    <s v="MHB002"/>
    <s v="AE040351031001040755014"/>
    <s v="AED"/>
    <s v="20,953.800"/>
    <s v="15-NOV-22"/>
    <s v="AED"/>
    <s v="20953.80"/>
    <s v="True"/>
    <s v="True"/>
    <s v="True"/>
    <s v="True"/>
    <m/>
    <m/>
    <m/>
    <m/>
    <n v="677979"/>
    <m/>
    <m/>
    <m/>
    <s v="19766GF00OUX"/>
    <s v="MHA DXB AED MAIN"/>
    <s v="AE AEHBMECA025-413451-002 AED"/>
    <s v="AED"/>
    <s v="_x000d__x000a_ MH ENTERPRISES LLC"/>
    <s v="  NATIONAL BANK OF ABU DHABI"/>
    <s v="AE040351031001040755014"/>
    <s v="NBADAEAA"/>
    <s v="20,953.80"/>
    <s v="AED"/>
    <s v="Fri 11 Nov 2022"/>
    <s v="309304/677979"/>
    <s v="GMS - Processing Repair And Maintenance Services On Goods"/>
    <s v="11 Nov 2022 08:52:32 GMT"/>
    <s v="True"/>
    <s v="True"/>
    <s v="True"/>
    <s v="True"/>
    <s v="True"/>
    <s v="True"/>
    <s v="True"/>
    <s v="True"/>
    <m/>
    <m/>
    <m/>
    <m/>
    <x v="0"/>
  </r>
  <r>
    <s v="PA-000000000000308707"/>
    <s v="11/3/2022 12:19:42 PM"/>
    <s v="11/10/2022 2:36:30 PM"/>
    <s v="PA_BankingApproval"/>
    <s v="Pending Banking Approval"/>
    <s v="Bahrain ATR"/>
    <s v="Alshaya Trading for Retail S.P.C"/>
    <s v="206.613"/>
    <s v="BHD"/>
    <s v="2022"/>
    <s v="INTERNATIONAL AGENCIES CO.LTD."/>
    <s v="INT005"/>
    <s v="aneel.kothakota"/>
    <m/>
    <m/>
    <s v="Month"/>
    <s v="2"/>
    <s v="Nov"/>
    <s v="Inventory"/>
    <s v="308707_INT005_WK2A/SUPP"/>
    <s v="11/15/2022 12:00:00 AM"/>
    <s v="HOS/INTERNATIONAL AGENCIES CO.LTD."/>
    <x v="4"/>
    <s v="11/10/2022 12:00:00 AM"/>
    <m/>
    <m/>
    <s v="naveenkumar.sajjala[Naveen Kumar]"/>
    <s v="aneel.kothakota[Aneel]"/>
    <s v="BankingApproval"/>
    <s v="206.613"/>
    <s v="632.688"/>
    <s v="Yes"/>
    <m/>
    <m/>
    <m/>
    <s v="OU_BAH6(BAH6)"/>
    <s v="INTERNATIONAL AGENCIES CO.LTD."/>
    <s v="INT005"/>
    <s v="BH18BBME00001060284004 THE ARABIAN GULF AGENCIES CO. LTD."/>
    <s v="BHD"/>
    <s v="206.613"/>
    <s v="15-NOV-22"/>
    <m/>
    <m/>
    <s v="True"/>
    <s v="True"/>
    <s v="True"/>
    <s v="True"/>
    <m/>
    <m/>
    <m/>
    <m/>
    <n v="678018"/>
    <m/>
    <m/>
    <m/>
    <s v="02096GF00VBQ"/>
    <s v="ATR Main BHD"/>
    <s v="BH BHHBMECA001-705052-001 BHD"/>
    <s v="BHD"/>
    <s v="_x000d__x000a_ International Agencies Co Ltd"/>
    <s v="  HSBC BANK MIDDLE EAST"/>
    <s v="BH18BBME00001060284004"/>
    <s v="BBMEBHBX"/>
    <s v="206.613"/>
    <s v="BHD"/>
    <s v="Sun 13 Nov 2022"/>
    <s v="308707/678018"/>
    <s v="001 - Ordinary transfers"/>
    <s v="11 Nov 2022 09:02:14 GMT"/>
    <s v="True"/>
    <s v="True"/>
    <s v="True"/>
    <s v="True"/>
    <s v="True"/>
    <s v="True"/>
    <s v="True"/>
    <s v="True"/>
    <m/>
    <m/>
    <m/>
    <m/>
    <x v="0"/>
  </r>
  <r>
    <s v="PA-000000000000308705"/>
    <s v="11/3/2022 12:13:06 PM"/>
    <s v="11/10/2022 2:38:10 PM"/>
    <s v="PA_BankingApproval"/>
    <s v="Pending Banking Approval"/>
    <s v="Bahrain"/>
    <s v="Alshaya Trading Company W.L.L. - Bahrain"/>
    <s v="220.583"/>
    <s v="BHD"/>
    <s v="2022"/>
    <s v="INTERNATIONAL AGENCIES CO.LTD."/>
    <s v="INT005"/>
    <s v="aneel.kothakota"/>
    <m/>
    <m/>
    <s v="Month"/>
    <s v="2"/>
    <s v="Nov"/>
    <s v="Inventory"/>
    <s v="308705_INT005_WK2A/SUPP"/>
    <s v="11/15/2022 12:00:00 AM"/>
    <s v="HOS/INTERNATIONAL AGENCIES CO.LTD."/>
    <x v="4"/>
    <s v="11/10/2022 12:00:00 AM"/>
    <m/>
    <m/>
    <s v="naveenkumar.sajjala[Naveen Kumar]"/>
    <s v="aneel.kothakota[Aneel]"/>
    <s v="BankingApproval"/>
    <s v="220.583"/>
    <s v="5518.026"/>
    <s v="Yes"/>
    <m/>
    <m/>
    <s v="SUPP"/>
    <s v="OU_BAHRAIN(BAH)"/>
    <s v="INTERNATIONAL AGENCIES CO.LTD."/>
    <s v="INT005"/>
    <s v="BH18BBME00001060284004 THE ARABIAN GULF AGENCIES CO. LTD."/>
    <s v="BHD"/>
    <s v="220.583"/>
    <s v="15-NOV-22"/>
    <s v="BHD"/>
    <s v="220.583"/>
    <s v="True"/>
    <s v="True"/>
    <s v="True"/>
    <s v="True"/>
    <m/>
    <m/>
    <m/>
    <s v="INTERNATIONAL AGENCIES CO.LTD."/>
    <n v="677980"/>
    <s v="220.583"/>
    <s v="BHD"/>
    <s v="10-Nov-2022"/>
    <s v="88976GF00W7H"/>
    <s v="ATC BAH Main OD BHD"/>
    <s v="BH BHHBMECA001-112010-001 BHD"/>
    <s v="BHD"/>
    <s v="_x000d__x000a_ International Agencies Co Ltd"/>
    <s v="  HSBC BANK MIDDLE EAST"/>
    <s v="BH18BBME00001060284004"/>
    <s v="BBMEBHBX"/>
    <s v="220.583"/>
    <s v="BHD"/>
    <s v="Sun 13 Nov 2022"/>
    <s v="308705/677980"/>
    <s v="001 - Ordinary transfers"/>
    <s v="11 Nov 2022 09:03:39 GMT"/>
    <s v="True"/>
    <s v="True"/>
    <s v="True"/>
    <s v="True"/>
    <s v="True"/>
    <s v="True"/>
    <s v="True"/>
    <s v="True"/>
    <m/>
    <m/>
    <m/>
    <m/>
    <x v="0"/>
  </r>
  <r>
    <s v="PA-000000000000308718"/>
    <s v="11/3/2022 12:46:19 PM"/>
    <s v="11/10/2022 2:41:45 PM"/>
    <s v="PA_BankingApproval"/>
    <s v="Pending Banking Approval"/>
    <s v="Bahrain"/>
    <s v="Alshaya Trading Company W.L.L. - Bahrain"/>
    <s v="876.144"/>
    <s v="BHD"/>
    <s v="2022"/>
    <s v="KARAJAH TRADING EST"/>
    <s v="KAR011"/>
    <s v="aneel.kothakota"/>
    <m/>
    <m/>
    <s v="Month"/>
    <s v="2"/>
    <s v="Nov"/>
    <s v="Inventory"/>
    <s v="308718_KAR011_WK2A/SUPP"/>
    <s v="11/15/2022 12:00:00 AM"/>
    <s v="HOS/KARAJAH TRADING EST"/>
    <x v="4"/>
    <s v="11/10/2022 12:00:00 AM"/>
    <m/>
    <m/>
    <s v="naveenkumar.sajjala[Naveen Kumar]"/>
    <s v="aneel.kothakota[Aneel]"/>
    <s v="BankingApproval"/>
    <s v="876.144"/>
    <s v="2460.18"/>
    <s v="Yes"/>
    <m/>
    <m/>
    <s v="SUPP"/>
    <s v="OU_BAHRAIN(BAH)"/>
    <s v="KARAJAH TRADING EST"/>
    <s v="KAR011"/>
    <s v="BH26BBU00100000121243"/>
    <s v="BHD"/>
    <s v="876.144"/>
    <s v="15-NOV-22"/>
    <s v="BHD"/>
    <s v="876.144"/>
    <s v="True"/>
    <s v="True"/>
    <s v="True"/>
    <s v="True"/>
    <m/>
    <m/>
    <m/>
    <m/>
    <n v="677981"/>
    <m/>
    <m/>
    <m/>
    <s v="17056GF00X1T"/>
    <s v="ATC BAH Main OD BHD"/>
    <s v="BH BHHBMECA001-112010-001 BHD"/>
    <s v="BHD"/>
    <s v="_x000d__x000a_ KARAJAH TRADING EST"/>
    <s v="  BBK"/>
    <s v="BH26BBKU00100000121243"/>
    <s v="BBKUBHBMXXX"/>
    <s v="876.144"/>
    <s v="BHD"/>
    <s v="Sun 13 Nov 2022"/>
    <s v="308718/677981"/>
    <s v="001 - Ordinary transfers"/>
    <s v="11 Nov 2022 09:05:01 GMT"/>
    <s v="True"/>
    <s v="True"/>
    <s v="True"/>
    <s v="True"/>
    <s v="True"/>
    <s v="True"/>
    <s v="True"/>
    <s v="True"/>
    <m/>
    <m/>
    <m/>
    <m/>
    <x v="0"/>
  </r>
  <r>
    <s v="PA-000000000000308722"/>
    <s v="11/3/2022 12:52:04 PM"/>
    <s v="11/10/2022 2:42:26 PM"/>
    <s v="PA_BankingApproval"/>
    <s v="Pending Banking Approval"/>
    <s v="Bahrain ATR"/>
    <s v="Alshaya Trading for Retail S.P.C"/>
    <s v="766.855"/>
    <s v="BHD"/>
    <s v="2022"/>
    <s v="KARAJAH TRADING EST"/>
    <s v="KAR011"/>
    <s v="aneel.kothakota"/>
    <m/>
    <m/>
    <s v="Month"/>
    <s v="2"/>
    <s v="Nov"/>
    <s v="Inventory"/>
    <s v="308722_KAR011_WK2A/SUPP"/>
    <s v="11/15/2022 12:00:00 AM"/>
    <s v="HOS/KARAJAH TRADING EST"/>
    <x v="4"/>
    <s v="11/10/2022 12:00:00 AM"/>
    <m/>
    <m/>
    <s v="naveenkumar.sajjala[Naveen Kumar]"/>
    <s v="aneel.kothakota[Aneel]"/>
    <s v="BankingApproval"/>
    <s v="766.855"/>
    <s v="2460.18"/>
    <s v="Yes"/>
    <m/>
    <m/>
    <s v="SUPP"/>
    <s v="OU_BAH6(BAH6)"/>
    <s v="KARAJAH TRADING EST"/>
    <s v="KAR011"/>
    <s v="BH26BBU00100000121243"/>
    <s v="BHD"/>
    <s v="766.855"/>
    <s v="15-NOV-22"/>
    <m/>
    <m/>
    <s v="True"/>
    <s v="True"/>
    <s v="True"/>
    <s v="True"/>
    <m/>
    <m/>
    <m/>
    <s v="KARAJAH TRADING EST"/>
    <n v="677982"/>
    <s v="766.855"/>
    <s v="BHD"/>
    <s v="10-Nov-2022"/>
    <s v="16666GF00XSR"/>
    <s v="ATR Main BHD"/>
    <s v="BH BHHBMECA001-705052-001 BHD"/>
    <s v="BHD"/>
    <s v="_x000d__x000a_ KARAJAH TRADING EST"/>
    <s v="  BBK"/>
    <s v="BH26BBKU00100000121243"/>
    <s v="BBKUBHBMXXX"/>
    <s v="766.855"/>
    <s v="BHD"/>
    <s v="Sun 13 Nov 2022"/>
    <s v="308722/677982"/>
    <s v="001 - Ordinary transfers"/>
    <s v="11 Nov 2022 09:06:05 GMT"/>
    <s v="True"/>
    <s v="True"/>
    <s v="True"/>
    <s v="True"/>
    <s v="True"/>
    <s v="True"/>
    <s v="True"/>
    <s v="True"/>
    <m/>
    <m/>
    <m/>
    <m/>
    <x v="0"/>
  </r>
  <r>
    <s v="PA-000000000000309441"/>
    <s v="11/10/2022 8:37:17 AM"/>
    <s v="11/10/2022 2:48:42 PM"/>
    <s v="PA_BankingApproval"/>
    <s v="Pending Banking Approval"/>
    <s v="Bahrain"/>
    <s v="Alshaya Trading Company W.L.L. - Bahrain"/>
    <s v="1586.86"/>
    <s v="BHD"/>
    <s v="2022"/>
    <s v="TALABAT SERVICES COMPANY W.L.L"/>
    <s v="TAL009"/>
    <s v="aneel.kothakota"/>
    <m/>
    <m/>
    <s v="Month"/>
    <s v="2"/>
    <s v="Nov"/>
    <s v="General Expense"/>
    <s v="309441_TAL009_WK2/SUPP"/>
    <s v="11/10/2022 12:00:00 AM"/>
    <s v="MND/TALABAT SERVICES COMPANY W.L.L"/>
    <x v="4"/>
    <s v="11/10/2022 12:00:00 AM"/>
    <m/>
    <m/>
    <s v="kumara.hg[Kumara]"/>
    <s v="aneel.kothakota[Aneel]"/>
    <s v="BankingApproval"/>
    <s v="1581.027"/>
    <s v="2825.68"/>
    <s v="Yes"/>
    <m/>
    <m/>
    <s v="SUPP"/>
    <s v="OU_BAHRAIN(BAH)"/>
    <s v="TALABAT SERVICES COMPANY W.L.L"/>
    <s v="TAL009"/>
    <s v="BH06NBOK05501300352001"/>
    <s v="BHD"/>
    <s v="1,586.860"/>
    <s v="15-NOV-22"/>
    <s v="BHD"/>
    <s v="1586.860"/>
    <s v="True"/>
    <s v="True"/>
    <s v="True"/>
    <s v="True"/>
    <m/>
    <m/>
    <m/>
    <s v="TALABAT SERVICES COMPANY W.L.L"/>
    <n v="677983"/>
    <s v="1586.860"/>
    <s v="BHD"/>
    <s v="10-Nov-2022"/>
    <s v="06076GF00JWV"/>
    <s v="ATC BAH Main OD BHD"/>
    <s v="BH BHHBMECA001-112010-001 BHD"/>
    <s v="BHD"/>
    <s v="_x000d__x000a_ TALABAT SERVICES COMPANY WLL"/>
    <s v="  NATIONAL BANK OF KUWAIT SAK"/>
    <s v="BH06NBOK05501300352001"/>
    <s v="NBOKBHBM"/>
    <s v="1,586.860"/>
    <s v="BHD"/>
    <s v="Sun 13 Nov 2022"/>
    <s v="309441/677983"/>
    <s v="001 - Ordinary transfers"/>
    <s v="11 Nov 2022 09:07:36 GMT"/>
    <s v="True"/>
    <s v="True"/>
    <s v="True"/>
    <s v="True"/>
    <s v="True"/>
    <s v="True"/>
    <s v="True"/>
    <s v="True"/>
    <m/>
    <m/>
    <m/>
    <m/>
    <x v="0"/>
  </r>
  <r>
    <s v="PA-000000000000309447"/>
    <s v="11/10/2022 8:50:00 AM"/>
    <s v="11/10/2022 3:55:54 PM"/>
    <s v="PA_BankingApproval"/>
    <s v="Pending Banking Approval"/>
    <s v="Bahrain ATR"/>
    <s v="Alshaya Trading for Retail S.P.C"/>
    <s v="1507.051"/>
    <s v="BHD"/>
    <s v="2022"/>
    <s v="BABASONS"/>
    <s v="BAB003"/>
    <s v="aneel.kothakota"/>
    <m/>
    <m/>
    <s v="Month"/>
    <s v="2"/>
    <s v="Nov"/>
    <s v="Inventory"/>
    <s v="309447_BAB003_WK2/SUPP"/>
    <s v="11/10/2022 12:00:00 AM"/>
    <s v="HOS/BABASONS"/>
    <x v="4"/>
    <s v="11/10/2022 12:00:00 AM"/>
    <m/>
    <m/>
    <s v="kumara.hg[Kumara]"/>
    <s v="aneel.kothakota[Aneel]"/>
    <s v="BankingApproval"/>
    <s v="2636.61"/>
    <s v="2747.65"/>
    <s v="Yes"/>
    <m/>
    <m/>
    <s v="SUPP"/>
    <s v="OU_BAH6(BAH6)"/>
    <s v="BABASONS"/>
    <s v="BAB003"/>
    <s v="BH04HABB2087009094603"/>
    <s v="BHD"/>
    <s v="1,507.051"/>
    <s v="15-NOV-22"/>
    <m/>
    <m/>
    <s v="True"/>
    <s v="True"/>
    <s v="True"/>
    <s v="True"/>
    <m/>
    <m/>
    <m/>
    <s v="BABASONS"/>
    <n v="677984"/>
    <s v="1507.051"/>
    <s v="BHD"/>
    <s v="10-Nov-2022"/>
    <s v="37726GF00KQK"/>
    <s v="ATR Main BHD"/>
    <s v="BH BHHBMECA001-705052-001 BHD"/>
    <s v="BHD"/>
    <s v="_x000d__x000a_ BABASONS WLL"/>
    <s v="  HABIB BANK LTD"/>
    <s v="BH04HABB20087009094603"/>
    <s v="HABBBHBM"/>
    <s v="1,507.051"/>
    <s v="BHD"/>
    <s v="Sun 13 Nov 2022"/>
    <s v="309447/677984"/>
    <s v="001 - Ordinary transfers"/>
    <s v="11 Nov 2022 09:08:51 GMT"/>
    <s v="True"/>
    <s v="True"/>
    <s v="True"/>
    <s v="True"/>
    <s v="True"/>
    <s v="True"/>
    <s v="True"/>
    <s v="True"/>
    <m/>
    <m/>
    <m/>
    <m/>
    <x v="0"/>
  </r>
  <r>
    <s v="PA-000000000000309444"/>
    <s v="11/10/2022 8:42:10 AM"/>
    <s v="11/10/2022 3:58:44 PM"/>
    <s v="PA_BankingApproval"/>
    <s v="Pending Banking Approval"/>
    <s v="Bahrain"/>
    <s v="Alshaya Trading Company W.L.L. - Bahrain"/>
    <s v="6806.824"/>
    <s v="BHD"/>
    <s v="2022"/>
    <s v="BABASONS"/>
    <s v="BAB003"/>
    <s v="aneel.kothakota"/>
    <m/>
    <m/>
    <s v="Month"/>
    <s v="2"/>
    <s v="Nov"/>
    <s v="Inventory"/>
    <s v="309444_BAB003_WK2/SUPP"/>
    <s v="11/10/2022 12:00:00 AM"/>
    <s v="HOS/BABASONS"/>
    <x v="4"/>
    <s v="11/10/2022 12:00:00 AM"/>
    <m/>
    <m/>
    <s v="kumara.hg[Kumara]"/>
    <s v="aneel.kothakota[Aneel]"/>
    <s v="BankingApproval"/>
    <s v="8299.779"/>
    <s v="8619.418"/>
    <s v="Yes"/>
    <m/>
    <m/>
    <s v="SUPP"/>
    <s v="OU_BAHRAIN(BAH)"/>
    <s v="BABASONS"/>
    <s v="BAB003"/>
    <s v="BH04HABB2087009094603"/>
    <s v="BHD"/>
    <s v="6,806.824"/>
    <s v="15-NOV-22"/>
    <s v="BHD"/>
    <s v="6806.824"/>
    <s v="True"/>
    <s v="True"/>
    <s v="True"/>
    <s v="True"/>
    <m/>
    <m/>
    <m/>
    <s v="BABASONS"/>
    <n v="677985"/>
    <s v="6806.824"/>
    <s v="BHD"/>
    <s v="10-Nov-2022"/>
    <s v="11206GF00LKL"/>
    <s v="ATC BAH Main OD BHD"/>
    <s v="BH BHHBMECA001-112010-001 BHD"/>
    <s v="BHD"/>
    <s v="_x000d__x000a_ BABASONS WLL"/>
    <s v="  HABIB BANK LTD"/>
    <s v="BH04HABB20087009094603"/>
    <s v="HABBBHBM"/>
    <s v="6,806.824"/>
    <s v="BHD"/>
    <s v="Sun 13 Nov 2022"/>
    <s v="309444/677985"/>
    <s v="001 - Ordinary transfers"/>
    <s v="11 Nov 2022 09:09:56 GMT"/>
    <s v="True"/>
    <s v="True"/>
    <s v="True"/>
    <s v="True"/>
    <s v="True"/>
    <s v="True"/>
    <s v="True"/>
    <s v="True"/>
    <m/>
    <m/>
    <m/>
    <m/>
    <x v="0"/>
  </r>
  <r>
    <s v="PA-000000000000309445"/>
    <s v="11/10/2022 8:48:51 AM"/>
    <s v="11/10/2022 5:42:16 PM"/>
    <s v="PA_BankingApproval"/>
    <s v="Pending Banking Approval"/>
    <s v="Kuwait"/>
    <s v="M.H.ALSHAYA COMPANY W.L.L."/>
    <s v="12325.775"/>
    <s v="KWD"/>
    <s v="2022"/>
    <s v="NATIONAL MOBILE TELECOMMUNICATIONS COMPANY"/>
    <s v="NMT001"/>
    <s v="teena.kumar"/>
    <m/>
    <m/>
    <s v="Month"/>
    <s v="3"/>
    <s v="Nov"/>
    <s v="Utilities"/>
    <s v="309445_NMT001_WK3/SUPP"/>
    <s v="11/11/2022 12:00:00 AM"/>
    <s v="ADM/NATIONAL MOBILE TELECOMMUNICATIONS COMPANY"/>
    <x v="0"/>
    <s v="11/10/2022 12:00:00 AM"/>
    <m/>
    <m/>
    <s v="gongati.reddy[Gongati]"/>
    <s v="teena.kumar[Teena]"/>
    <s v="BankingApproval"/>
    <s v="12500"/>
    <s v="0"/>
    <s v="No"/>
    <m/>
    <m/>
    <m/>
    <s v="OU_KUWAIT(KUW)"/>
    <s v="NATIONAL MOBILE TELECOMMUNICATIONS COMPANY"/>
    <s v="NMT001"/>
    <m/>
    <s v="KWD"/>
    <s v="120,071.775"/>
    <s v="30-NOV-22"/>
    <m/>
    <m/>
    <s v="True"/>
    <s v="True"/>
    <s v="True"/>
    <s v="False"/>
    <m/>
    <m/>
    <m/>
    <s v="NATIONAL MOBILE TELECOMMUNICATIONS COMPANY"/>
    <n v="677986"/>
    <s v="12325.775"/>
    <s v="KWD"/>
    <s v="10-Nov-2022"/>
    <s v="02076GF00PNF"/>
    <s v="M.H. ALSHAYA CO. W.L.L."/>
    <s v="KW KWHBMECA001-001080-001 KWD"/>
    <s v="KWD"/>
    <s v="_x000d__x000a_ NATIONAL MOBILE TELECOMMUNICATIONS _x000d__x000a_Â  COMPANY"/>
    <s v="  BURGAN BANK K.P.S.C"/>
    <s v="KW73BRGN0000000000002060018968"/>
    <s v="BRGNKWKW"/>
    <s v="12,325.775"/>
    <s v="KWD"/>
    <s v="Sun 13 Nov 2022"/>
    <s v="309445/677986"/>
    <m/>
    <s v="11 Nov 2022 12:09:31 GMT"/>
    <s v="True"/>
    <s v="True"/>
    <s v="True"/>
    <s v="True"/>
    <s v="True"/>
    <s v="True"/>
    <s v="True"/>
    <s v="True"/>
    <m/>
    <m/>
    <m/>
    <m/>
    <x v="0"/>
  </r>
  <r>
    <s v="PA-000000000000309332"/>
    <s v="11/10/2022 1:18:35 PM"/>
    <s v="11/10/2022 6:14:40 PM"/>
    <s v="PA_BankingApproval"/>
    <s v="Pending Banking Approval"/>
    <s v="Kuwait"/>
    <s v="M.H.ALSHAYA COMPANY W.L.L."/>
    <s v="1500"/>
    <s v="KWD"/>
    <s v="2022"/>
    <s v="NOURAH A O ALMUJALHAM"/>
    <s v="NOU012"/>
    <s v="teena.kumar"/>
    <m/>
    <m/>
    <s v="Month"/>
    <s v="1"/>
    <s v="Nov"/>
    <s v="Licence Fee"/>
    <s v="309332_NOU012_WK1/SUPP"/>
    <s v="11/11/2022 12:00:00 AM"/>
    <s v="WEL/NOURAH A O ALMUJALHAM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NOURAH A O ALMUJALHAM"/>
    <s v="NOU012"/>
    <s v="KW22BBYN0000000000000207417002"/>
    <s v="KWD"/>
    <s v="1,500.000"/>
    <s v="30-NOV-22"/>
    <s v="KWD"/>
    <s v="1500.000"/>
    <s v="True"/>
    <s v="True"/>
    <s v="True"/>
    <s v="True"/>
    <m/>
    <m/>
    <m/>
    <s v="NOURAH A O ALMUJALHAM"/>
    <n v="677987"/>
    <s v="1500.000"/>
    <s v="KWD"/>
    <s v="10-Nov-2022"/>
    <s v="88746GF001ZF"/>
    <s v="M.H. ALSHAYA CO. W.L.L."/>
    <s v="KW KWHBMECA001-001080-001 KWD"/>
    <s v="KWD"/>
    <s v="_x000d__x000a_ NOURAH A O ALMUJALHAM"/>
    <s v="  BOUBYAN BANK (K.S.C)"/>
    <s v="KW22BBYN0000000000000207417002"/>
    <s v="BBYNKWKW"/>
    <s v="1,500.000"/>
    <s v="KWD"/>
    <s v="Sun 13 Nov 2022"/>
    <s v="309332/677987"/>
    <m/>
    <s v="11 Nov 2022 11:05:37 GMT"/>
    <s v="True"/>
    <s v="True"/>
    <s v="True"/>
    <s v="True"/>
    <s v="True"/>
    <s v="True"/>
    <s v="True"/>
    <s v="True"/>
    <m/>
    <m/>
    <m/>
    <m/>
    <x v="0"/>
  </r>
  <r>
    <s v="PA-000000000000309331"/>
    <s v="11/10/2022 1:11:34 PM"/>
    <s v="11/10/2022 6:15:10 PM"/>
    <s v="PA_BankingApproval"/>
    <s v="Pending Banking Approval"/>
    <s v="Kuwait"/>
    <s v="M.H.ALSHAYA COMPANY W.L.L."/>
    <s v="1500"/>
    <s v="KWD"/>
    <s v="2022"/>
    <s v="SALEH RASHED ABDULLAH ALABBAD"/>
    <s v="SAL045"/>
    <s v="teena.kumar"/>
    <m/>
    <m/>
    <s v="Month"/>
    <s v="1"/>
    <s v="Nov"/>
    <s v="Licence Fee"/>
    <s v="309331_SAL045_WK1/SUPP"/>
    <s v="11/11/2022 12:00:00 AM"/>
    <s v="WEL/SALEH RASHED ABDULLAH ALABBAD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SALEH RASHED ABDULLAH ALABBAD"/>
    <s v="SAL045"/>
    <m/>
    <s v="KWD"/>
    <s v="1,500.000"/>
    <s v="30-NOV-22"/>
    <s v="KWD"/>
    <s v="1500.000"/>
    <s v="True"/>
    <s v="True"/>
    <s v="True"/>
    <s v="True"/>
    <m/>
    <m/>
    <m/>
    <s v="SALEH RASHED ABDULLAH ALABBAD"/>
    <n v="677988"/>
    <s v="1500.000"/>
    <s v="KWD"/>
    <s v="10-Nov-2022"/>
    <s v="68186GF00HAQ"/>
    <s v="M.H. ALSHAYA CO. W.L.L."/>
    <s v="KW KWHBMECA001-001080-001 KWD"/>
    <s v="KWD"/>
    <s v="_x000d__x000a_ SALEH RASHED ABDULLAH ALABBAD"/>
    <s v="  KUWAIT FINANCE HOUSE (K.S.C.)"/>
    <s v="KW09KFHO0000000000091010168520"/>
    <s v="KFHOKWKW"/>
    <s v="1,500.000"/>
    <s v="KWD"/>
    <s v="Sun 13 Nov 2022"/>
    <s v="309331/677988"/>
    <m/>
    <s v="11 Nov 2022 11:06:53 GMT"/>
    <s v="True"/>
    <s v="True"/>
    <s v="True"/>
    <s v="True"/>
    <s v="True"/>
    <s v="True"/>
    <s v="True"/>
    <s v="True"/>
    <m/>
    <m/>
    <m/>
    <m/>
    <x v="0"/>
  </r>
  <r>
    <s v="PA-000000000000309330"/>
    <s v="11/10/2022 1:05:50 PM"/>
    <s v="11/10/2022 6:15:51 PM"/>
    <s v="PA_BankingApproval"/>
    <s v="Pending Banking Approval"/>
    <s v="Kuwait"/>
    <s v="M.H.ALSHAYA COMPANY W.L.L."/>
    <s v="1500"/>
    <s v="KWD"/>
    <s v="2022"/>
    <s v="HASAN ZAYED SAAD ALDAITHAN"/>
    <s v="HAS100"/>
    <s v="teena.kumar"/>
    <m/>
    <m/>
    <s v="Month"/>
    <s v="1"/>
    <s v="Nov"/>
    <s v="Licence Fee"/>
    <s v="309330_HAS100_WK1/SUPP"/>
    <s v="11/11/2022 12:00:00 AM"/>
    <s v="WEL/HASAN ZAYED SAAD ALDAITHAN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HASAN ZAYED SAAD ALDAITHAN"/>
    <s v="HAS100"/>
    <m/>
    <s v="KWD"/>
    <s v="1,500.000"/>
    <s v="30-NOV-22"/>
    <m/>
    <m/>
    <s v="True"/>
    <s v="True"/>
    <s v="True"/>
    <s v="True"/>
    <m/>
    <m/>
    <m/>
    <s v="HASAN ZAYED SAAD ALDAITHAN"/>
    <n v="677990"/>
    <s v="1500.000"/>
    <s v="KWD"/>
    <s v="10-Nov-2022"/>
    <s v="48156GF00HOW"/>
    <s v="M.H. ALSHAYA CO. W.L.L."/>
    <s v="KW KWHBMECA001-001080-001 KWD"/>
    <s v="KWD"/>
    <s v="_x000d__x000a_ HASAN ZAYED SAAD ALDAITHAN"/>
    <s v="  BOUBYAN BANK (K.S.C)"/>
    <s v="KW77BBYN0000000000000219564001"/>
    <s v="BBYNKWKW"/>
    <s v="1,500.000"/>
    <s v="KWD"/>
    <s v="Sun 13 Nov 2022"/>
    <s v="309330/677990"/>
    <m/>
    <s v="11 Nov 2022 11:08:03 GMT"/>
    <s v="True"/>
    <s v="True"/>
    <s v="True"/>
    <s v="True"/>
    <s v="True"/>
    <s v="True"/>
    <s v="True"/>
    <s v="True"/>
    <m/>
    <m/>
    <m/>
    <m/>
    <x v="0"/>
  </r>
  <r>
    <s v="PA-000000000000309468"/>
    <s v="11/10/2022 11:50:10 AM"/>
    <s v="11/10/2022 7:05:05 PM"/>
    <s v="PA_BankingApproval"/>
    <s v="Pending Banking Approval"/>
    <s v="QATAR-Dareen International"/>
    <s v="Dareen International Company W.L.L. - Qatar"/>
    <s v="5270.6"/>
    <s v="QAR"/>
    <s v="2022"/>
    <s v="AL TAYEB INTERNATIONAL TRADING W.L.L."/>
    <s v="TAY003"/>
    <s v="aneel.kothakota"/>
    <m/>
    <m/>
    <s v="Month"/>
    <s v="2"/>
    <s v="Nov"/>
    <s v="Inventory"/>
    <s v="309468_TAY003_WK2/SUPP"/>
    <s v="11/10/2022 12:00:00 AM"/>
    <s v="HOS/AL TAYEB INTERNATIONAL TRADING W.L.L."/>
    <x v="3"/>
    <s v="11/10/2022 12:00:00 AM"/>
    <m/>
    <m/>
    <s v="manjunath.sajjan[Manjunath]"/>
    <s v="aneel.kothakota[Aneel]"/>
    <s v="BankingApproval"/>
    <s v="6201.6"/>
    <s v="16359"/>
    <s v="Yes"/>
    <m/>
    <m/>
    <s v="SUPP"/>
    <s v="OU_QATAR(QTR)"/>
    <s v="AL TAYEB INTERNATIONAL TRADING W.L.L."/>
    <s v="TAY003"/>
    <s v="QA37DOHB022201639810010010001"/>
    <s v="QAR"/>
    <s v="5,270.600"/>
    <s v="15-NOV-22"/>
    <s v="QAR"/>
    <s v="5270.60"/>
    <s v="True"/>
    <s v="True"/>
    <s v="True"/>
    <s v="True"/>
    <m/>
    <m/>
    <m/>
    <m/>
    <n v="678015"/>
    <m/>
    <m/>
    <m/>
    <s v="15576GF0019Q"/>
    <s v="Dareen CBQ QAR Acct."/>
    <s v="QA QACBQACAQA27CBQA000000004010347027001 QAR"/>
    <s v="QAR"/>
    <s v="_x000d__x000a_ AL TAYEB INTERNATIONAL TRADING WLL"/>
    <s v="  DOHA BANK"/>
    <s v="QA37DOHB022201639810010010001"/>
    <s v="DOHBQAQA"/>
    <s v="5,270.60"/>
    <s v="QAR"/>
    <s v="Fri 11 Nov 2022"/>
    <s v="Instructing party transaction reference 309468/678015"/>
    <s v="SUPP - Supplier Payment"/>
    <s v="11 Nov 2022 08:40:05 GMT"/>
    <s v="True"/>
    <s v="True"/>
    <s v="True"/>
    <s v="True"/>
    <s v="True"/>
    <s v="True"/>
    <s v="True"/>
    <s v="True"/>
    <m/>
    <m/>
    <m/>
    <m/>
    <x v="0"/>
  </r>
  <r>
    <s v="PA-000000000000309469"/>
    <s v="11/10/2022 11:52:52 AM"/>
    <s v="11/10/2022 7:05:55 PM"/>
    <s v="PA_BankingApproval"/>
    <s v="Pending Banking Approval"/>
    <s v="M.H. ALSHAYA - QATAR"/>
    <s v="M.H. ALSHAYA CO W.L.L - QATAR"/>
    <s v="8565.2"/>
    <s v="QAR"/>
    <s v="2022"/>
    <s v="AL TAYEB INTERNATIONAL TRADING W.L.L."/>
    <s v="TAY003"/>
    <s v="aneel.kothakota"/>
    <m/>
    <m/>
    <s v="Month"/>
    <s v="2"/>
    <s v="Nov"/>
    <s v="Inventory"/>
    <s v="309469_TAY003_WK2/SUPP"/>
    <s v="11/10/2022 12:00:00 AM"/>
    <s v="HOS/AL TAYEB INTERNATIONAL TRADING W.L.L."/>
    <x v="3"/>
    <s v="11/10/2022 12:00:00 AM"/>
    <m/>
    <m/>
    <s v="manjunath.sajjan[Manjunath]"/>
    <s v="aneel.kothakota[Aneel]"/>
    <s v="BankingApproval"/>
    <s v="10157.4"/>
    <s v="16359"/>
    <s v="Yes"/>
    <m/>
    <m/>
    <m/>
    <s v="OU_QATAR3(QTR3)"/>
    <s v="AL TAYEB INTERNATIONAL TRADING W.L.L."/>
    <s v="TAY003"/>
    <s v="QA37DOHB022201639810010010001"/>
    <s v="QAR"/>
    <s v="8,565.200"/>
    <s v="15-NOV-22"/>
    <m/>
    <m/>
    <s v="True"/>
    <s v="True"/>
    <s v="True"/>
    <s v="True"/>
    <m/>
    <m/>
    <m/>
    <s v="AL TAYEB INTERNATIONAL TRADING W.L.L."/>
    <n v="677991"/>
    <s v="8565.20"/>
    <s v="QAR"/>
    <s v="10-Nov-2022"/>
    <s v="16306GF00KDB"/>
    <s v="MHAC-HSBC-Qatar/ QRL"/>
    <s v="QA QAHBMECA001-729458-001 QAR"/>
    <s v="QAR"/>
    <s v="_x000d__x000a_ AL TAYEB INTERNATIONAL TRADING WLL"/>
    <s v="  DOHA BANK"/>
    <s v="QA37DOHB022201639810010010001"/>
    <s v="DOHBQAQA"/>
    <s v="8,565.20"/>
    <s v="QAR"/>
    <s v="Sun 13 Nov 2022"/>
    <s v="309469/677991"/>
    <s v="SUPP - Supplier Payment"/>
    <s v="11 Nov 2022 08:46:06 GMT"/>
    <s v="True"/>
    <s v="True"/>
    <s v="True"/>
    <s v="True"/>
    <s v="True"/>
    <s v="True"/>
    <s v="True"/>
    <s v="True"/>
    <m/>
    <m/>
    <m/>
    <m/>
    <x v="0"/>
  </r>
  <r>
    <s v="PA-000000000000309467"/>
    <s v="11/10/2022 11:40:53 AM"/>
    <s v="11/10/2022 7:08:55 PM"/>
    <s v="PA_BankingApproval"/>
    <s v="Pending Banking Approval"/>
    <s v="M.H. ALSHAYA - QATAR"/>
    <s v="M.H. ALSHAYA CO W.L.L - QATAR"/>
    <s v="25567"/>
    <s v="QAR"/>
    <s v="2022"/>
    <s v="MR. &amp; MRS. CLEAN LAUNDRY"/>
    <s v="MCL001"/>
    <s v="aneel.kothakota"/>
    <m/>
    <m/>
    <s v="Month"/>
    <s v="2"/>
    <s v="Nov"/>
    <s v="Inventory"/>
    <s v="309467_MCL001_WK2/SUPP"/>
    <s v="11/10/2022 12:00:00 AM"/>
    <s v="HOS/MR. &amp; MRS. CLEAN LAUNDRY"/>
    <x v="3"/>
    <s v="11/10/2022 12:00:00 AM"/>
    <m/>
    <m/>
    <s v="manjunath.sajjan[Manjunath]"/>
    <s v="aneel.kothakota[Aneel]"/>
    <s v="BankingApproval"/>
    <s v="25567"/>
    <s v="75656.25"/>
    <s v="Yes"/>
    <m/>
    <m/>
    <s v="SUPP"/>
    <s v="OU_QATAR3(QTR3)"/>
    <s v="MR. &amp; MRS. CLEAN LAUNDRY"/>
    <s v="MCL001"/>
    <s v="QA19ABQQ000000000002443255301"/>
    <s v="QAR"/>
    <s v="25,567.000"/>
    <s v="15-NOV-22"/>
    <s v="QAR"/>
    <s v="25567.00"/>
    <s v="True"/>
    <s v="True"/>
    <s v="True"/>
    <s v="True"/>
    <m/>
    <m/>
    <m/>
    <s v="MR. &amp; MRS. CLEAN LAUNDRY"/>
    <n v="677992"/>
    <s v="25567.00"/>
    <s v="QAR"/>
    <s v="10-Nov-2022"/>
    <s v="30196GF0049L"/>
    <s v="MHAC-HSBC-Qatar/ QRL"/>
    <s v="QA QAHBMECA001-729458-001 QAR"/>
    <s v="QAR"/>
    <s v="_x000d__x000a_ MR AND MRS CLEAN LAUNDARY"/>
    <s v="  AHLI BANK Q.S.C."/>
    <s v="QA19ABQQ000000000002443255301"/>
    <s v="ABQQQAQA"/>
    <s v="25,567.00"/>
    <s v="QAR"/>
    <s v="Sun 13 Nov 2022"/>
    <s v="309467/677992"/>
    <s v="SUPP - Supplier Payment"/>
    <s v="11 Nov 2022 08:44:14 GMT"/>
    <s v="True"/>
    <s v="True"/>
    <s v="True"/>
    <s v="True"/>
    <s v="True"/>
    <s v="True"/>
    <s v="True"/>
    <s v="True"/>
    <m/>
    <m/>
    <m/>
    <m/>
    <x v="0"/>
  </r>
  <r>
    <s v="PA-000000000000309466"/>
    <s v="11/10/2022 11:37:38 AM"/>
    <s v="11/10/2022 7:09:05 PM"/>
    <s v="PA_BankingApproval"/>
    <s v="Pending Banking Approval"/>
    <s v="QATAR-Dareen International"/>
    <s v="Dareen International Company W.L.L. - Qatar"/>
    <s v="8487.05"/>
    <s v="QAR"/>
    <s v="2022"/>
    <s v="MR. &amp; MRS. CLEAN LAUNDRY"/>
    <s v="MCL001"/>
    <s v="aneel.kothakota"/>
    <m/>
    <m/>
    <s v="Month"/>
    <s v="2"/>
    <s v="Nov"/>
    <s v="Inventory"/>
    <s v="309467_MCL001_WK2/SUPP"/>
    <s v="11/10/2022 12:00:00 AM"/>
    <s v="HOS/MR. &amp; MRS. CLEAN LAUNDRY"/>
    <x v="3"/>
    <s v="11/10/2022 12:00:00 AM"/>
    <m/>
    <m/>
    <s v="manjunath.sajjan[Manjunath]"/>
    <s v="aneel.kothakota[Aneel]"/>
    <s v="BankingApproval"/>
    <s v="8487.05"/>
    <s v="75656.25"/>
    <s v="Yes"/>
    <m/>
    <m/>
    <s v="SUPP"/>
    <s v="OU_QATAR(QTR)"/>
    <s v="MR. &amp; MRS. CLEAN LAUNDRY"/>
    <s v="MCL001"/>
    <s v="QA19ABQQ000000000002443255301"/>
    <s v="QAR"/>
    <s v="8,487.050"/>
    <s v="15-NOV-22"/>
    <m/>
    <m/>
    <s v="True"/>
    <s v="True"/>
    <s v="True"/>
    <s v="True"/>
    <m/>
    <m/>
    <m/>
    <m/>
    <n v="678017"/>
    <m/>
    <m/>
    <m/>
    <s v="65186GF0037K"/>
    <s v="Dareen CBQ QAR Acct."/>
    <s v="QA QACBQACAQA27CBQA000000004010347027001 QAR"/>
    <s v="QAR"/>
    <s v="_x000d__x000a_ MR AND MRS CLEAN LAUNDARY"/>
    <s v="  AHLI BANK Q.S.C."/>
    <s v="QA19ABQQ000000000002443255301"/>
    <s v="ABQQQAQA"/>
    <s v="8,487.05"/>
    <s v="QAR"/>
    <s v="Fri 11 Nov 2022"/>
    <s v="Instructing party transaction reference 309466/678017"/>
    <s v="SUPP - Supplier Payment"/>
    <s v="11 Nov 2022 08:42:41 GMT"/>
    <s v="True"/>
    <s v="True"/>
    <s v="True"/>
    <s v="True"/>
    <s v="True"/>
    <s v="True"/>
    <s v="True"/>
    <s v="True"/>
    <m/>
    <m/>
    <m/>
    <m/>
    <x v="0"/>
  </r>
  <r>
    <s v="PA-000000000000309329"/>
    <s v="11/10/2022 12:58:12 PM"/>
    <s v="11/10/2022 7:10:46 PM"/>
    <s v="PA_BankingApproval"/>
    <s v="Pending Banking Approval"/>
    <s v="Kuwait"/>
    <s v="M.H.ALSHAYA COMPANY W.L.L."/>
    <s v="1500"/>
    <s v="KWD"/>
    <s v="2022"/>
    <s v="ZAHRAA FADEL LARI"/>
    <s v="ZFL001"/>
    <s v="teena.kumar"/>
    <m/>
    <m/>
    <s v="Month"/>
    <s v="1"/>
    <s v="Nov"/>
    <s v="Licence Fee"/>
    <s v="309329_ZFL001_WK1/SUPP"/>
    <s v="11/11/2022 12:00:00 AM"/>
    <s v="WEL/ZAHRAA FADEL LARI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ZAHRAA FADEL LARI"/>
    <s v="ZFL001"/>
    <m/>
    <s v="KWD"/>
    <s v="1,500.000"/>
    <s v="30-NOV-22"/>
    <s v="KWD"/>
    <s v="1500.000"/>
    <s v="True"/>
    <s v="True"/>
    <s v="True"/>
    <s v="True"/>
    <m/>
    <m/>
    <m/>
    <s v="ZAHRAA FADEL LARI"/>
    <n v="677993"/>
    <s v="1500.000"/>
    <s v="KWD"/>
    <s v="10-Nov-2022"/>
    <s v="36456GF00I99"/>
    <s v="M.H. ALSHAYA CO. W.L.L."/>
    <s v="KW KWHBMECA001-001080-001 KWD"/>
    <s v="KWD"/>
    <s v="_x000d__x000a_ ZAHRAA FADEL LARI"/>
    <s v="  NATIONAL BANK OF KUWAIT S.A.K.P."/>
    <s v="KW90NBOK0000000000001007092120"/>
    <s v="NBOKKWKW"/>
    <s v="1,500.000"/>
    <s v="KWD"/>
    <s v="Sun 13 Nov 2022"/>
    <s v="309329/677993"/>
    <m/>
    <s v="11 Nov 2022 11:09:38 GMT"/>
    <s v="True"/>
    <s v="True"/>
    <s v="True"/>
    <s v="True"/>
    <s v="True"/>
    <s v="True"/>
    <s v="True"/>
    <s v="True"/>
    <m/>
    <m/>
    <m/>
    <m/>
    <x v="0"/>
  </r>
  <r>
    <s v="PA-000000000000309328"/>
    <s v="11/10/2022 12:49:56 PM"/>
    <s v="11/10/2022 7:12:46 PM"/>
    <s v="PA_BankingApproval"/>
    <s v="Pending Banking Approval"/>
    <s v="Kuwait"/>
    <s v="M.H.ALSHAYA COMPANY W.L.L."/>
    <s v="1500"/>
    <s v="KWD"/>
    <s v="2022"/>
    <s v="JENAN SHAKER"/>
    <s v="JSR001"/>
    <s v="teena.kumar"/>
    <m/>
    <m/>
    <s v="Month"/>
    <s v="1"/>
    <s v="Nov"/>
    <s v="Licence Fee"/>
    <s v="309328_JSR001_WK1/SUPP"/>
    <s v="11/11/2022 12:00:00 AM"/>
    <s v="WEL/JENAN SHAKER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JENAN SHAKER"/>
    <s v="JSR001"/>
    <m/>
    <s v="KWD"/>
    <s v="1,500.000"/>
    <s v="30-NOV-22"/>
    <s v="KWD"/>
    <s v="1500.000"/>
    <s v="True"/>
    <s v="True"/>
    <s v="True"/>
    <s v="True"/>
    <m/>
    <m/>
    <m/>
    <s v="JENAN SHAKER"/>
    <n v="677994"/>
    <s v="1500.000"/>
    <s v="KWD"/>
    <s v="10-Nov-2022"/>
    <s v="28906GF004AG"/>
    <s v="M.H. ALSHAYA CO. W.L.L."/>
    <s v="KW KWHBMECA001-001080-001 KWD"/>
    <s v="KWD"/>
    <s v="_x000d__x000a_ JENAN SHAKER"/>
    <s v="  NATIONAL BANK OF KUWAIT S.A.K.P."/>
    <s v="KW11NBOK0000000000001002209495"/>
    <s v="NBOKKWKW"/>
    <s v="1,500.000"/>
    <s v="KWD"/>
    <s v="Sun 13 Nov 2022"/>
    <s v="309328/677994"/>
    <m/>
    <s v="11 Nov 2022 11:12:11 GMT"/>
    <s v="True"/>
    <s v="True"/>
    <s v="True"/>
    <s v="True"/>
    <s v="True"/>
    <s v="True"/>
    <s v="True"/>
    <s v="True"/>
    <m/>
    <m/>
    <m/>
    <m/>
    <x v="0"/>
  </r>
  <r>
    <s v="PA-000000000000309327"/>
    <s v="11/10/2022 12:39:11 PM"/>
    <s v="11/10/2022 7:13:36 PM"/>
    <s v="PA_BankingApproval"/>
    <s v="Pending Banking Approval"/>
    <s v="Kuwait"/>
    <s v="M.H.ALSHAYA COMPANY W.L.L."/>
    <s v="1500"/>
    <s v="KWD"/>
    <s v="2022"/>
    <s v="FATEMAH MOHAMMAD ABDULLAH ASHKANANI"/>
    <s v="FAA007"/>
    <s v="teena.kumar"/>
    <m/>
    <m/>
    <s v="Month"/>
    <s v="1"/>
    <s v="Nov"/>
    <s v="Licence Fee"/>
    <s v="309327_FAA007_WK1/SUPP"/>
    <s v="11/11/2022 12:00:00 AM"/>
    <s v="WEL/FATEMAH MOHAMMAD ABDULLAH ASHKANANI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FATEMAH MOHAMMAD ABDULLAH ASHKANANI"/>
    <s v="FAA007"/>
    <s v="LICENSE FEE SUPPLIER"/>
    <s v="KWD"/>
    <s v="1,500.000"/>
    <s v="30-NOV-22"/>
    <s v="KWD"/>
    <s v="1500.000"/>
    <s v="True"/>
    <s v="True"/>
    <s v="True"/>
    <s v="True"/>
    <m/>
    <m/>
    <m/>
    <s v="FATEMAH MOHAMMAD ABDULLAH ASHKANANI"/>
    <n v="677995"/>
    <s v="1500.000"/>
    <s v="KWD"/>
    <s v="10-Nov-2022"/>
    <s v="32346GF00KT0"/>
    <s v="M.H. ALSHAYA CO. W.L.L."/>
    <s v="KW KWHBMECA001-001080-001 KWD"/>
    <s v="KWD"/>
    <s v="_x000d__x000a_ FATEMAH MOHAMMED ABDULLAH ASHKANANI"/>
    <s v="  NATIONAL BANK OF KUWAIT S.A.K.P."/>
    <s v="KW70NBOK0000000000001004833544"/>
    <s v="NBOKKWKW"/>
    <s v="1,500.000"/>
    <s v="KWD"/>
    <s v="Sun 13 Nov 2022"/>
    <s v="309327/677995"/>
    <m/>
    <s v="11 Nov 2022 11:14:08 GMT"/>
    <s v="True"/>
    <s v="True"/>
    <s v="True"/>
    <s v="True"/>
    <s v="True"/>
    <s v="True"/>
    <s v="True"/>
    <s v="True"/>
    <m/>
    <m/>
    <m/>
    <m/>
    <x v="0"/>
  </r>
  <r>
    <s v="PA-000000000000309326"/>
    <s v="11/10/2022 11:55:58 AM"/>
    <s v="11/10/2022 7:16:16 PM"/>
    <s v="PA_BankingApproval"/>
    <s v="Pending Banking Approval"/>
    <s v="Kuwait"/>
    <s v="M.H.ALSHAYA COMPANY W.L.L."/>
    <s v="4150"/>
    <s v="KWD"/>
    <s v="2022"/>
    <s v="ENTESAR SALEH NASRALLAH AL NASRALLAH (PAY TO: INTESAR SALEH NASARLLAH AL NASARLLAH)"/>
    <s v="ESN010"/>
    <s v="teena.kumar"/>
    <m/>
    <m/>
    <s v="Month"/>
    <s v="1"/>
    <s v="Nov"/>
    <s v="Licence Fee"/>
    <s v="309326_ESN010_WK1/SUPP"/>
    <s v="11/11/2022 12:00:00 AM"/>
    <s v="WEL/ENTESAR SALEH NASRALLAH AL NASRALLAH (PAY TO: INTESAR SALEH NASARLLAH AL NASARLLAH)"/>
    <x v="0"/>
    <s v="11/10/2022 12:00:00 AM"/>
    <m/>
    <m/>
    <s v="nikhilalex.ta[Nikhil Alex]"/>
    <s v="teena.kumar[Teena]"/>
    <s v="BankingApproval"/>
    <s v="4150"/>
    <m/>
    <s v="No"/>
    <s v="High"/>
    <m/>
    <m/>
    <s v="OU_KUWAIT(KUW)"/>
    <s v="ENTESAR SALEH NASRALLAH AL NASRALLAH (PAY TO: INTESAR SALEH"/>
    <s v="ESN010"/>
    <s v="LICENSE FEE SUPPLIER - BOOTS - KW04GULB0000000000000028211211"/>
    <s v="KWD"/>
    <s v="4,150.000"/>
    <s v="30-NOV-22"/>
    <m/>
    <m/>
    <s v="False"/>
    <s v="True"/>
    <s v="True"/>
    <s v="True"/>
    <m/>
    <m/>
    <m/>
    <s v="ENTESAR SALEH NASRALLAH AL NASRALLAH (PAY TO: INTESAR SALEH NASARLLAH AL NASARLLAH)"/>
    <n v="677996"/>
    <s v="4150.000"/>
    <s v="KWD"/>
    <s v="10-Nov-2022"/>
    <s v="48446GF00LYM"/>
    <s v="M.H. ALSHAYA CO. W.L.L."/>
    <s v="KW KWHBMECA001-001080-001 KWD"/>
    <s v="KWD"/>
    <s v="_x000d__x000a_ INTESAR SALEH NASARLLAH _x000d__x000a_Â  AL NASARLLAH"/>
    <s v="  GULF BANK KSC"/>
    <s v="KW04GULB0000000000000028211211"/>
    <s v="GULBKWKW"/>
    <s v="4,150.000"/>
    <s v="KWD"/>
    <s v="Sun 13 Nov 2022"/>
    <s v="309326/677996"/>
    <m/>
    <s v="11 Nov 2022 11:16:11 GMT"/>
    <s v="True"/>
    <s v="True"/>
    <s v="True"/>
    <s v="True"/>
    <s v="True"/>
    <s v="True"/>
    <s v="True"/>
    <s v="True"/>
    <m/>
    <m/>
    <m/>
    <m/>
    <x v="0"/>
  </r>
  <r>
    <s v="PA-000000000000309321"/>
    <s v="11/10/2022 11:40:58 AM"/>
    <s v="11/10/2022 7:17:46 PM"/>
    <s v="PA_BankingApproval"/>
    <s v="Pending Banking Approval"/>
    <s v="Kuwait"/>
    <s v="M.H.ALSHAYA COMPANY W.L.L."/>
    <s v="1500"/>
    <s v="KWD"/>
    <s v="2022"/>
    <s v="FATEMAH E H ALNESAFI"/>
    <s v="FAL100"/>
    <s v="teena.kumar"/>
    <m/>
    <m/>
    <s v="Month"/>
    <s v="1"/>
    <s v="Nov"/>
    <s v="Licence Fee"/>
    <s v="309321_FAL100_WK1/SUPP"/>
    <s v="11/11/2022 12:00:00 AM"/>
    <s v="WEL/FATEMAH E H ALNESAFI"/>
    <x v="0"/>
    <s v="11/10/2022 12:00:00 AM"/>
    <m/>
    <m/>
    <s v="nikhilalex.ta[Nikhil Alex]"/>
    <s v="teena.kumar[Teena]"/>
    <s v="BankingApproval"/>
    <s v="1500"/>
    <m/>
    <s v="No"/>
    <s v="High"/>
    <m/>
    <s v="SUPP"/>
    <s v="OU_KUWAIT(KUW)"/>
    <s v="FATEMAH E H ALNESAFI"/>
    <s v="FAL100"/>
    <s v="LICENSE FEE SUPPLIER"/>
    <s v="KWD"/>
    <s v="1,500.000"/>
    <s v="30-NOV-22"/>
    <s v="KWD"/>
    <s v="1500.000"/>
    <s v="True"/>
    <s v="True"/>
    <s v="True"/>
    <s v="True"/>
    <m/>
    <m/>
    <m/>
    <s v="FATEMAH E H ALNESAFI"/>
    <n v="677997"/>
    <s v="1500.000"/>
    <s v="KWD"/>
    <s v="10-Nov-2022"/>
    <s v="41086GF00MKX"/>
    <s v="M.H. ALSHAYA CO. W.L.L."/>
    <s v="KW KWHBMECA001-001080-001 KWD"/>
    <s v="KWD"/>
    <s v="_x000d__x000a_ FATEMAH E H ALNESAFI"/>
    <s v="  KUWAIT FINANCE HOUSE (KSC)"/>
    <s v="KW88KFHO0000000000171020102125"/>
    <s v="KFHOKWKW"/>
    <s v="1,500.000"/>
    <s v="KWD"/>
    <s v="Sun 13 Nov 2022"/>
    <s v="309321/677997"/>
    <m/>
    <s v="11 Nov 2022 11:17:46 GMT"/>
    <s v="True"/>
    <s v="True"/>
    <s v="True"/>
    <s v="True"/>
    <s v="True"/>
    <s v="True"/>
    <s v="True"/>
    <s v="True"/>
    <m/>
    <m/>
    <m/>
    <m/>
    <x v="0"/>
  </r>
  <r>
    <s v="PA-000000000000309320"/>
    <s v="11/10/2022 11:31:47 AM"/>
    <s v="11/10/2022 7:19:16 PM"/>
    <s v="PA_BankingApproval"/>
    <s v="Pending Banking Approval"/>
    <s v="Kuwait"/>
    <s v="M.H.ALSHAYA COMPANY W.L.L."/>
    <s v="1500"/>
    <s v="KWD"/>
    <s v="2022"/>
    <s v="ELITE GLOBAL MEDICAL COMPANY"/>
    <s v="ELI013"/>
    <s v="teena.kumar"/>
    <m/>
    <m/>
    <s v="Month"/>
    <s v="1"/>
    <s v="Nov"/>
    <s v="Licence Fee"/>
    <s v="309320_ELI013_WK1/SUPP"/>
    <s v="11/11/2022 12:00:00 AM"/>
    <s v="WEL/ELITE GLOBAL MEDICAL COMPANY"/>
    <x v="0"/>
    <s v="11/10/2022 12:00:00 AM"/>
    <m/>
    <m/>
    <s v="nikhilalex.ta[Nikhil Alex]"/>
    <s v="teena.kumar[Teena]"/>
    <s v="BankingApproval"/>
    <s v="1500"/>
    <m/>
    <s v="No"/>
    <s v="High"/>
    <m/>
    <m/>
    <m/>
    <m/>
    <m/>
    <m/>
    <m/>
    <m/>
    <m/>
    <m/>
    <m/>
    <m/>
    <m/>
    <m/>
    <m/>
    <m/>
    <m/>
    <m/>
    <s v="ELITE GLOBAL MEDICAL COMPANY"/>
    <n v="677998"/>
    <s v="1500.000"/>
    <s v="KWD"/>
    <s v="10-Nov-2022"/>
    <s v="76986GF00NB4"/>
    <s v="M.H. ALSHAYA CO. W.L.L."/>
    <s v="KW KWHBMECA001-001080-001 KWD"/>
    <s v="KWD"/>
    <s v="_x000d__x000a_ ELITE MEDICAL GLOBAL COMPANY"/>
    <s v="  BURGAN BANK"/>
    <s v="KW75BRGN0000000000000260121270"/>
    <s v="BRGNKWKW"/>
    <s v="1,500.000"/>
    <s v="KWD"/>
    <s v="Sun 13 Nov 2022"/>
    <s v="309320/677998"/>
    <m/>
    <s v="11 Nov 2022 11:19:42 GMT"/>
    <s v="True"/>
    <s v="True"/>
    <s v="True"/>
    <s v="True"/>
    <s v="True"/>
    <s v="True"/>
    <s v="True"/>
    <s v="True"/>
    <m/>
    <m/>
    <m/>
    <m/>
    <x v="0"/>
  </r>
  <r>
    <s v="PA-000000000000309355"/>
    <s v="11/10/2022 9:22:51 AM"/>
    <s v="11/10/2022 7:25:47 PM"/>
    <s v="PA_BankingApproval"/>
    <s v="Pending Banking Approval"/>
    <s v="Kuwait"/>
    <s v="M.H.ALSHAYA COMPANY W.L.L."/>
    <s v="3261.8"/>
    <s v="KWD"/>
    <s v="2022"/>
    <s v="ADVANCE VISION GENERAL TRADING &amp; CONTRACTING CO"/>
    <s v="ADV012"/>
    <s v="teena.kumar"/>
    <m/>
    <m/>
    <s v="Month"/>
    <s v="2"/>
    <s v="Nov"/>
    <s v="Inventory"/>
    <s v="309355_ADV012_WK2/SUPP"/>
    <s v="11/10/2022 12:00:00 AM"/>
    <s v="WEL/ADVANCE VISION GENERAL TRADING &amp; CONTRACTING CO"/>
    <x v="0"/>
    <s v="11/10/2022 12:00:00 AM"/>
    <m/>
    <m/>
    <s v="christon.martin[Christon]"/>
    <s v="teena.kumar[Teena]"/>
    <s v="BankingApproval"/>
    <s v="3261.8"/>
    <s v="4303.4"/>
    <s v="Yes"/>
    <m/>
    <m/>
    <s v="SUPP"/>
    <s v="OU_KUWAIT(KUW)"/>
    <s v="ADVANCE VISION GENERAL TRADING &amp; CONTRACTING CO"/>
    <s v="ADV012"/>
    <s v="KW72ABKK0000000000639527518001"/>
    <s v="KWD"/>
    <s v="3,261.800"/>
    <s v="30-NOV-22"/>
    <s v="KWD"/>
    <s v="3261.800"/>
    <s v="True"/>
    <s v="True"/>
    <s v="True"/>
    <s v="True"/>
    <m/>
    <m/>
    <m/>
    <m/>
    <n v="677999"/>
    <m/>
    <m/>
    <m/>
    <s v="59106GF008UJ"/>
    <s v="M.H. ALSHAYA CO. W.L.L."/>
    <s v="KW KWHBMECA001-001080-001 KWD"/>
    <s v="KWD"/>
    <s v="_x000d__x000a_ ADVANCED VISION TRADING"/>
    <s v="  ALAHLI BANK OF KUWAIT KSC"/>
    <s v="KW72ABKK0000000000639527518001"/>
    <s v="ABKKKWKW"/>
    <s v="3,261.800"/>
    <s v="KWD"/>
    <s v="Sun 13 Nov 2022"/>
    <s v="309355/677999"/>
    <m/>
    <s v="11 Nov 2022 11:20:54 GMT"/>
    <s v="True"/>
    <s v="True"/>
    <s v="True"/>
    <s v="True"/>
    <s v="True"/>
    <s v="True"/>
    <s v="True"/>
    <s v="True"/>
    <m/>
    <m/>
    <m/>
    <m/>
    <x v="0"/>
  </r>
  <r>
    <s v="PA-000000000000309307"/>
    <s v="11/10/2022 6:53:25 AM"/>
    <s v="11/10/2022 7:31:47 PM"/>
    <s v="PA_BankingApproval"/>
    <s v="Pending Banking Approval"/>
    <s v="Kuwait"/>
    <s v="M.H.ALSHAYA COMPANY W.L.L."/>
    <s v="1223.75"/>
    <s v="KWD"/>
    <s v="2022"/>
    <s v="FOOD EXPRESS GENERAL TRADING CO."/>
    <s v="FOO006"/>
    <s v="teena.kumar"/>
    <m/>
    <m/>
    <s v="Month"/>
    <s v="1"/>
    <s v="Nov"/>
    <s v="Inventory"/>
    <s v="309307_FOO006_WK1"/>
    <s v="11/10/2022 12:00:00 AM"/>
    <s v="HOS/FOOD EXPRESS GENERAL TRADING CO."/>
    <x v="0"/>
    <s v="11/10/2022 12:00:00 AM"/>
    <m/>
    <m/>
    <s v="anil.k[Anil]"/>
    <s v="teena.kumar[Teena]"/>
    <s v="BankingApproval"/>
    <s v="7400.8"/>
    <s v="7185.25"/>
    <s v="Yes"/>
    <m/>
    <m/>
    <s v="309307_FOO006_WK1"/>
    <s v="OU_KUWAIT(KUW)"/>
    <s v="FOOD EXPRESS GENERAL TRADING CO."/>
    <s v="FOO006"/>
    <s v="KW48BRGN0000000000003160000388"/>
    <s v="KWD"/>
    <s v="1,223.750"/>
    <s v="30-NOV-22"/>
    <s v="KWD"/>
    <s v="1223.750"/>
    <s v="True"/>
    <s v="True"/>
    <s v="True"/>
    <s v="True"/>
    <m/>
    <m/>
    <m/>
    <s v="FOOD EXPRESS GENERAL TRADING CO."/>
    <n v="678000"/>
    <s v="1223.750"/>
    <s v="KWD"/>
    <s v="09-Nov-2022"/>
    <s v="15446GF009QK"/>
    <s v="M.H. ALSHAYA CO. W.L.L."/>
    <s v="KW KWHBMECA001-001080-001 KWD"/>
    <s v="KWD"/>
    <s v="_x000d__x000a_ FOOD EXPRESS GENERAL TRADING CO WLL"/>
    <s v="  BURGAN BANK"/>
    <s v="KW48BRGN0000000000003160000388"/>
    <s v="BRGNKWKW"/>
    <s v="1,223.750"/>
    <s v="KWD"/>
    <s v="Sun 13 Nov 2022"/>
    <s v="309307/678000"/>
    <m/>
    <s v="11 Nov 2022 11:23:07 GMT"/>
    <s v="True"/>
    <s v="True"/>
    <s v="True"/>
    <s v="True"/>
    <s v="True"/>
    <s v="True"/>
    <s v="True"/>
    <s v="True"/>
    <m/>
    <m/>
    <m/>
    <m/>
    <x v="0"/>
  </r>
  <r>
    <s v="PA-000000000000309349"/>
    <s v="11/10/2022 6:55:57 AM"/>
    <s v="11/10/2022 7:36:48 PM"/>
    <s v="PA_BankingApproval"/>
    <s v="Pending Banking Approval"/>
    <s v="Kuwait"/>
    <s v="M.H.ALSHAYA COMPANY W.L.L."/>
    <s v="97234.84"/>
    <s v="KWD"/>
    <s v="2022"/>
    <s v="NATIONAL MEDICAL CONSUMABLE INDUSTRIES CO. K.S.C.C."/>
    <s v="NAT007"/>
    <s v="teena.kumar"/>
    <m/>
    <m/>
    <s v="Month"/>
    <s v="4"/>
    <s v="Oct"/>
    <s v="Inventory"/>
    <s v="309349_NAT007_WK4"/>
    <m/>
    <s v="HOS/NATIONAL MEDICAL CONSUMABLE INDUSTRIES CO. K.S.C.C."/>
    <x v="0"/>
    <s v="11/10/2022 12:00:00 AM"/>
    <m/>
    <m/>
    <s v="anil.k[Anil]"/>
    <s v="teena.kumar[Teena]"/>
    <s v="BankingApproval"/>
    <s v="114826.06"/>
    <s v="111481.62"/>
    <s v="Yes"/>
    <m/>
    <m/>
    <s v="309349_NAT007_WK4"/>
    <s v="OU_KUWAIT(KUW)"/>
    <s v="NATIONAL MEDICAL CONSUMABLE INDUSTRIES CO. K.S.C.C."/>
    <s v="NAT007"/>
    <s v="KW21NBOK0000000000001000257093/EARLIER NATIONAL MEDICAL &amp; CATERING"/>
    <s v="KWD"/>
    <s v="97,234.840"/>
    <s v="30-NOV-22"/>
    <s v="KWD"/>
    <s v="97234.840"/>
    <s v="True"/>
    <s v="True"/>
    <s v="True"/>
    <s v="True"/>
    <m/>
    <m/>
    <m/>
    <s v="NATIONAL MEDICAL CONSUMABLE INDUSTRIES CO. K.S.C.C."/>
    <n v="678001"/>
    <s v="94216.365"/>
    <s v="KWD"/>
    <s v="09-Nov-2022"/>
    <s v="66346GF00P17"/>
    <s v="M.H. ALSHAYA CO. W.L.L."/>
    <s v="KW KWHBMECA001-001080-001 KWD"/>
    <s v="KWD"/>
    <s v="_x000d__x000a_ NATIONAL MEDICAL CONSUMABLE _x000d__x000a_Â  INDUSTRIES CO"/>
    <s v="  NATIONAL BANK OF KUWAIT"/>
    <s v="KW21NBOK0000000000001000257093"/>
    <s v="NBOKKWKW"/>
    <s v="97,234.840"/>
    <s v="KWD"/>
    <s v="Sun 13 Nov 2022"/>
    <s v="309349/678001"/>
    <m/>
    <s v="11 Nov 2022 11:24:19 GMT"/>
    <s v="True"/>
    <s v="True"/>
    <s v="True"/>
    <s v="True"/>
    <s v="True"/>
    <s v="True"/>
    <s v="True"/>
    <s v="True"/>
    <m/>
    <m/>
    <m/>
    <m/>
    <x v="0"/>
  </r>
  <r>
    <s v="PA-000000000000309521"/>
    <s v="11/10/2022 3:13:59 PM"/>
    <s v="11/10/2022 7:44:18 PM"/>
    <s v="PA_BankingApproval"/>
    <s v="Pending Banking Approval"/>
    <s v="Kuwait"/>
    <s v="M.H.ALSHAYA COMPANY W.L.L."/>
    <s v="178299.707"/>
    <s v="KWD"/>
    <s v="2022"/>
    <s v="WAHRAN TRADING CO  WLL"/>
    <s v="WAH007"/>
    <s v="teena.kumar"/>
    <m/>
    <m/>
    <s v="Month"/>
    <s v="2"/>
    <s v="Nov"/>
    <s v="Inventory"/>
    <s v="309521_WAH007_WK2/SUPP"/>
    <s v="11/14/2022 12:00:00 AM"/>
    <s v="WEL/WAHRAN TRADING CO  WLL"/>
    <x v="0"/>
    <s v="11/10/2022 12:00:00 AM"/>
    <m/>
    <m/>
    <s v="purushothama.mk[Purushothama]"/>
    <s v="teena.kumar[Teena]"/>
    <s v="BankingApproval"/>
    <s v="201000"/>
    <s v="480996.41"/>
    <s v="Yes"/>
    <m/>
    <m/>
    <s v="SUPP"/>
    <s v="OU_KUWAIT(KUW)"/>
    <s v="WAHRAN TRADING CO  WLL"/>
    <s v="WAH007"/>
    <s v="KW78GULB0000000000000006080202/For HN"/>
    <s v="KWD"/>
    <s v="178,299.707"/>
    <s v="30-NOV-22"/>
    <s v="KWD"/>
    <s v="178299.707"/>
    <s v="True"/>
    <s v="True"/>
    <s v="True"/>
    <s v="True"/>
    <m/>
    <m/>
    <m/>
    <s v="WAHRAN TRADING CO WLL"/>
    <n v="678003"/>
    <s v="178299.707"/>
    <s v="KWD"/>
    <s v="10-Nov-2022"/>
    <s v="14536GF00AP1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178,299.707"/>
    <s v="KWD"/>
    <s v="Sun 13 Nov 2022"/>
    <s v="309521/678003"/>
    <m/>
    <s v="11 Nov 2022 11:25:33 GMT"/>
    <s v="True"/>
    <s v="True"/>
    <s v="True"/>
    <s v="True"/>
    <s v="True"/>
    <s v="True"/>
    <s v="True"/>
    <s v="True"/>
    <m/>
    <m/>
    <m/>
    <m/>
    <x v="0"/>
  </r>
  <r>
    <s v="PA-000000000000309520"/>
    <s v="11/10/2022 3:04:24 PM"/>
    <s v="11/10/2022 7:46:58 PM"/>
    <s v="PA_BankingApproval"/>
    <s v="Pending Banking Approval"/>
    <s v="Kuwait"/>
    <s v="M.H.ALSHAYA COMPANY W.L.L."/>
    <s v="82282.44"/>
    <s v="KWD"/>
    <s v="2022"/>
    <s v="WAHRAN TRADING CO W.L.L"/>
    <s v="WAH003"/>
    <s v="teena.kumar"/>
    <m/>
    <m/>
    <s v="Month"/>
    <s v="2"/>
    <s v="Nov"/>
    <s v="Inventory"/>
    <s v="309520_WAH003_WK2/SUPP"/>
    <s v="11/14/2022 12:00:00 AM"/>
    <s v="WEL/WAHRAN TRADING CO W.L.L"/>
    <x v="0"/>
    <s v="11/10/2022 12:00:00 AM"/>
    <m/>
    <m/>
    <s v="purushothama.mk[Purushothama]"/>
    <s v="teena.kumar[Teena]"/>
    <s v="BankingApproval"/>
    <s v="88000"/>
    <s v="218908.84"/>
    <s v="Yes"/>
    <m/>
    <m/>
    <s v="SUPP"/>
    <s v="OU_KUWAIT(KUW)"/>
    <s v="WAHRAN TRADING CO W.L.L"/>
    <s v="WAH003"/>
    <s v="KW78GULB0000000000000006080202"/>
    <s v="KWD"/>
    <s v="82,282.440"/>
    <s v="30-NOV-22"/>
    <s v="KWD"/>
    <s v="82282.440"/>
    <s v="True"/>
    <s v="True"/>
    <s v="True"/>
    <s v="True"/>
    <m/>
    <m/>
    <m/>
    <s v="WAHRAN TRADING CO W.L.L"/>
    <n v="678004"/>
    <s v="82282.440"/>
    <s v="KWD"/>
    <s v="10-Nov-2022"/>
    <s v="70166GF00B71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82,282.440"/>
    <s v="KWD"/>
    <s v="Sun 13 Nov 2022"/>
    <s v="309520/678004"/>
    <m/>
    <s v="11 Nov 2022 11:26:48 GMT"/>
    <s v="True"/>
    <s v="True"/>
    <s v="True"/>
    <s v="True"/>
    <s v="True"/>
    <s v="True"/>
    <s v="True"/>
    <s v="True"/>
    <m/>
    <m/>
    <m/>
    <m/>
    <x v="0"/>
  </r>
  <r>
    <s v="PA-000000000000309515"/>
    <s v="11/10/2022 2:57:56 PM"/>
    <s v="11/10/2022 7:59:59 PM"/>
    <s v="PA_BankingApproval"/>
    <s v="Pending Banking Approval"/>
    <s v="Kuwait"/>
    <s v="M.H.ALSHAYA COMPANY W.L.L."/>
    <s v="102077.519"/>
    <s v="KWD"/>
    <s v="2022"/>
    <s v="WAHRAN TRADING CO. W.L.L."/>
    <s v="WAH002"/>
    <s v="teena.kumar"/>
    <m/>
    <m/>
    <s v="Month"/>
    <s v="2"/>
    <s v="Nov"/>
    <s v="Inventory"/>
    <s v="309515_WAH002_WK2/SUPP"/>
    <s v="11/14/2022 12:00:00 AM"/>
    <s v="WEL/WAHRAN TRADING CO. W.L.L."/>
    <x v="0"/>
    <s v="11/10/2022 12:00:00 AM"/>
    <m/>
    <m/>
    <s v="purushothama.mk[Purushothama]"/>
    <s v="teena.kumar[Teena]"/>
    <s v="BankingApproval"/>
    <s v="160000"/>
    <s v="300098.25"/>
    <s v="Yes"/>
    <m/>
    <m/>
    <s v="SUPP"/>
    <s v="OU_KUWAIT(KUW)"/>
    <s v="WAHRAN TRADING CO. W.L.L."/>
    <s v="WAH002"/>
    <s v="KW78GULB0000000000000006080202"/>
    <s v="KWD"/>
    <s v="102,077.519"/>
    <s v="30-NOV-22"/>
    <s v="KWD"/>
    <s v="102077.519"/>
    <s v="True"/>
    <s v="True"/>
    <s v="True"/>
    <s v="True"/>
    <m/>
    <m/>
    <m/>
    <s v="WAHRAN TRADING CO. W.L.L."/>
    <n v="678005"/>
    <s v="102077.519"/>
    <s v="KWD"/>
    <s v="10-Nov-2022"/>
    <s v="44406GF00QIL"/>
    <s v="M.H. ALSHAYA CO. W.L.L."/>
    <s v="KW KWHBMECA001-001080-001 KWD"/>
    <s v="KWD"/>
    <s v="_x000d__x000a_ WAHRAN TRADING COMPANY WLL"/>
    <s v="  AL AHLI BANK OF KUWAIT K.S.C.P"/>
    <s v="KW29ABKK0000000000603535228201"/>
    <s v="ABKKKWKWXXX"/>
    <s v="102,077.519"/>
    <s v="KWD"/>
    <s v="Sun 13 Nov 2022"/>
    <s v="309515/678005"/>
    <m/>
    <s v="11 Nov 2022 11:27:54 GMT"/>
    <s v="True"/>
    <s v="True"/>
    <s v="True"/>
    <s v="True"/>
    <s v="True"/>
    <s v="True"/>
    <s v="True"/>
    <s v="True"/>
    <m/>
    <m/>
    <m/>
    <m/>
    <x v="0"/>
  </r>
  <r>
    <s v="PA-000000000000309508"/>
    <s v="11/10/2022 2:49:29 PM"/>
    <s v="11/10/2022 8:08:50 PM"/>
    <s v="PA_BankingApproval"/>
    <s v="Pending Banking Approval"/>
    <s v="Kuwait"/>
    <s v="M.H.ALSHAYA COMPANY W.L.L."/>
    <s v="34888.376"/>
    <s v="KWD"/>
    <s v="2022"/>
    <s v="MOHAMED N. AL-HAJERY &amp; SONS LTD"/>
    <s v="MOH014"/>
    <s v="teena.kumar"/>
    <m/>
    <m/>
    <s v="Month"/>
    <s v="2"/>
    <s v="Nov"/>
    <s v="Inventory"/>
    <s v="309508_MOH014_WK2/SUPP"/>
    <s v="10/14/2022 12:00:00 AM"/>
    <s v="WEL/MOHAMED N. AL-HAJERY &amp; SONS LTD"/>
    <x v="0"/>
    <s v="11/10/2022 12:00:00 AM"/>
    <m/>
    <m/>
    <s v="purushothama.mk[Purushothama]"/>
    <s v="teena.kumar[Teena]"/>
    <s v="BankingApproval"/>
    <s v="38000"/>
    <s v="92563"/>
    <s v="Yes"/>
    <m/>
    <m/>
    <s v="SUPP"/>
    <s v="OU_KUWAIT(KUW)"/>
    <s v="MOHAMED N. AL-HAJERY &amp; SONS LTD"/>
    <s v="MOH014"/>
    <s v="KW65HBME0000000000001005552001"/>
    <s v="KWD"/>
    <s v="34,888.376"/>
    <s v="30-NOV-22"/>
    <m/>
    <m/>
    <s v="True"/>
    <s v="True"/>
    <s v="True"/>
    <s v="True"/>
    <m/>
    <m/>
    <m/>
    <s v="MOHAMED N. AL-HAJERY &amp; SONS LTD"/>
    <n v="678006"/>
    <s v="34888.376"/>
    <s v="KWD"/>
    <s v="10-Nov-2022"/>
    <s v="63676GF00CCL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34,888.376"/>
    <s v="KWD"/>
    <s v="Sun 13 Nov 2022"/>
    <s v="309508/678006"/>
    <m/>
    <s v="11 Nov 2022 11:29:42 GMT"/>
    <s v="True"/>
    <s v="True"/>
    <s v="True"/>
    <s v="True"/>
    <s v="True"/>
    <s v="True"/>
    <s v="True"/>
    <s v="True"/>
    <m/>
    <m/>
    <m/>
    <m/>
    <x v="0"/>
  </r>
  <r>
    <s v="PA-000000000000309506"/>
    <s v="11/10/2022 2:40:04 PM"/>
    <s v="11/10/2022 8:25:31 PM"/>
    <s v="PA_BankingApproval"/>
    <s v="Pending Banking Approval"/>
    <s v="Kuwait"/>
    <s v="M.H.ALSHAYA COMPANY W.L.L."/>
    <s v="45953.199"/>
    <s v="KWD"/>
    <s v="2022"/>
    <s v="MOHAMED N. AL-HAJERY &amp; SONS LTD."/>
    <s v="MOH006"/>
    <s v="teena.kumar"/>
    <m/>
    <m/>
    <s v="Month"/>
    <s v="2"/>
    <s v="Nov"/>
    <s v="Inventory"/>
    <s v="309506_MOH006_WK2/SUPP"/>
    <s v="11/14/2022 12:00:00 AM"/>
    <s v="WEL/MOHAMED N. AL-HAJERY &amp; SONS LTD."/>
    <x v="0"/>
    <s v="11/10/2022 12:00:00 AM"/>
    <m/>
    <m/>
    <s v="purushothama.mk[Purushothama]"/>
    <s v="teena.kumar[Teena]"/>
    <s v="BankingApproval"/>
    <s v="58000"/>
    <s v="163172.56"/>
    <s v="Yes"/>
    <m/>
    <m/>
    <m/>
    <m/>
    <m/>
    <m/>
    <m/>
    <m/>
    <m/>
    <m/>
    <m/>
    <m/>
    <m/>
    <m/>
    <m/>
    <m/>
    <m/>
    <m/>
    <m/>
    <s v="MOHAMED N. AL-HAJERY &amp; SONS LTD."/>
    <n v="678007"/>
    <s v="45953.199"/>
    <s v="KWD"/>
    <s v="10-Nov-2022"/>
    <s v="27776GF00ZTR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45,953.199"/>
    <s v="KWD"/>
    <s v="Sun 13 Nov 2022"/>
    <s v="309506/678007"/>
    <m/>
    <s v="11 Nov 2022 11:54:29 GMT"/>
    <s v="True"/>
    <s v="True"/>
    <s v="True"/>
    <s v="True"/>
    <s v="True"/>
    <s v="True"/>
    <s v="True"/>
    <s v="True"/>
    <m/>
    <m/>
    <m/>
    <m/>
    <x v="0"/>
  </r>
  <r>
    <s v="PA-000000000000309523"/>
    <s v="11/10/2022 3:32:16 PM"/>
    <s v="11/10/2022 8:35:31 PM"/>
    <s v="PA_BankingApproval"/>
    <s v="Pending Banking Approval"/>
    <s v="Kuwait"/>
    <s v="M.H.ALSHAYA COMPANY W.L.L."/>
    <s v="29056.08"/>
    <s v="KWD"/>
    <s v="2022"/>
    <s v="MOHAMED N. AL-HAJERY &amp; SONS  LTD."/>
    <s v="MOH057"/>
    <s v="teena.kumar"/>
    <m/>
    <m/>
    <s v="Month"/>
    <s v="2"/>
    <s v="Nov"/>
    <s v="Inventory"/>
    <s v="309523_MOH057_WK2/SUPP"/>
    <s v="11/14/2022 12:00:00 AM"/>
    <s v="APP/ MOHAMED N. AL-HAJERY &amp; SONS  LTD."/>
    <x v="0"/>
    <s v="11/10/2022 12:00:00 AM"/>
    <m/>
    <m/>
    <s v="purushothama.mk[Purushothama]"/>
    <s v="teena.kumar[Teena]"/>
    <s v="BankingApproval"/>
    <s v="35000"/>
    <s v="157564.5"/>
    <s v="Yes"/>
    <m/>
    <m/>
    <s v="SUPP"/>
    <s v="OU_KUWAIT(KUW)"/>
    <s v="MOHAMED N. AL-HAJERY &amp; SONS  LTD."/>
    <s v="MOH057"/>
    <s v="KW65HBME0000000000001005552001/For HN"/>
    <s v="KWD"/>
    <s v="29,056.080"/>
    <s v="30-NOV-22"/>
    <s v="KWD"/>
    <s v="29056.080"/>
    <s v="True"/>
    <s v="True"/>
    <s v="True"/>
    <s v="True"/>
    <m/>
    <m/>
    <m/>
    <s v="MOHAMED N. AL-HAJERY &amp; SONS LTD."/>
    <n v="678008"/>
    <s v="29056.080"/>
    <s v="KWD"/>
    <s v="10-Nov-2022"/>
    <s v="13376GF0102U"/>
    <s v="M.H. ALSHAYA CO. W.L.L."/>
    <s v="KW KWHBMECA001-001080-001 KWD"/>
    <s v="KWD"/>
    <s v="_x000d__x000a_ MOHAMED NASER AL HAJERY AND _x000d__x000a_Â  SONS COMPANY LTD"/>
    <s v="  AHLI UNITED BANK K.S.C.P."/>
    <s v="KW79BKME0000000000000011535313"/>
    <s v="BKMEKWKW"/>
    <s v="29,056.080"/>
    <s v="KWD"/>
    <s v="Sun 13 Nov 2022"/>
    <s v="309523/678008"/>
    <m/>
    <s v="11 Nov 2022 11:55:29 GMT"/>
    <s v="True"/>
    <s v="True"/>
    <s v="True"/>
    <s v="True"/>
    <s v="True"/>
    <s v="True"/>
    <s v="True"/>
    <s v="True"/>
    <m/>
    <m/>
    <m/>
    <m/>
    <x v="0"/>
  </r>
  <r>
    <s v="PA-000000000000309522"/>
    <s v="11/10/2022 3:24:38 PM"/>
    <s v="11/10/2022 8:36:22 PM"/>
    <s v="PA_BankingApproval"/>
    <s v="Pending Banking Approval"/>
    <s v="Kuwait"/>
    <s v="M.H.ALSHAYA COMPANY W.L.L."/>
    <s v="2025"/>
    <s v="KWD"/>
    <s v="2022"/>
    <s v="METAL AND RECYCLING COMPANY K.S.C"/>
    <s v="MEA001"/>
    <s v="teena.kumar"/>
    <m/>
    <m/>
    <s v="Month"/>
    <s v="3"/>
    <s v="Nov"/>
    <s v="General Expense"/>
    <s v="309522_MEA001_WK3/SUPP"/>
    <s v="11/11/2022 12:00:00 AM"/>
    <s v="ADM/METAL AND RECYCLING COMPANY K.S.C"/>
    <x v="0"/>
    <s v="11/10/2022 12:00:00 AM"/>
    <m/>
    <m/>
    <s v="gongati.reddy[Gongati]"/>
    <s v="teena.kumar[Teena]"/>
    <s v="BankingApproval"/>
    <s v="2100"/>
    <s v="2025"/>
    <s v="Yes"/>
    <s v="High"/>
    <m/>
    <s v="SUPP"/>
    <s v="OU_KUWAIT(KUW)"/>
    <s v="METAL AND RECYCLING COMPANY K.S.C"/>
    <s v="MEA001"/>
    <m/>
    <s v="KWD"/>
    <s v="2,025.000"/>
    <s v="30-NOV-22"/>
    <s v="KWD"/>
    <s v="2025.000"/>
    <s v="True"/>
    <s v="True"/>
    <s v="True"/>
    <s v="True"/>
    <m/>
    <m/>
    <m/>
    <s v="METAL AND RECYCLING COMPANY K.S.C"/>
    <n v="678009"/>
    <s v="2025.000"/>
    <s v="KWD"/>
    <s v="10-Nov-2022"/>
    <s v="25086GF013AL"/>
    <s v="M.H. ALSHAYA CO. W.L.L."/>
    <s v="KW KWHBMECA001-001080-001 KWD"/>
    <s v="KWD"/>
    <s v="_x000d__x000a_ METAL AND RECYCLING COMPANY KSC"/>
    <s v="  AL AHLI BANK OF KUWAIT K.S.C.P"/>
    <s v="KW39ABKK0000000000600059615201"/>
    <s v="ABKKKWKW"/>
    <s v="2,025.000"/>
    <s v="KWD"/>
    <s v="Sun 13 Nov 2022"/>
    <s v="309522/678009"/>
    <m/>
    <s v="11 Nov 2022 12:05:55 GMT"/>
    <s v="True"/>
    <s v="True"/>
    <s v="True"/>
    <m/>
    <m/>
    <s v="True"/>
    <s v="True"/>
    <s v="True"/>
    <m/>
    <m/>
    <m/>
    <m/>
    <x v="0"/>
  </r>
  <r>
    <s v="PA-000000000000309339"/>
    <s v="11/10/2022 3:18:41 PM"/>
    <s v="11/10/2022 8:37:02 PM"/>
    <s v="PA_BankingApproval"/>
    <s v="Pending Banking Approval"/>
    <s v="Kuwait"/>
    <s v="M.H.ALSHAYA COMPANY W.L.L."/>
    <s v="1924.654"/>
    <s v="KWD"/>
    <s v="2022"/>
    <s v="GRANT TECH COMPANY"/>
    <s v="GRA028"/>
    <s v="teena.kumar"/>
    <m/>
    <m/>
    <s v="Month"/>
    <s v="2"/>
    <s v="Nov"/>
    <s v="Inventory"/>
    <s v="309339_GRA028_WK2/SUPP"/>
    <s v="10/10/2022 12:00:00 AM"/>
    <s v="WEL/GRANT TECH COMPANY"/>
    <x v="0"/>
    <s v="11/10/2022 12:00:00 AM"/>
    <m/>
    <m/>
    <s v="christon.martin[Christon]"/>
    <s v="teena.kumar[Teena]"/>
    <s v="BankingApproval"/>
    <s v="1924.65"/>
    <s v="3779.994"/>
    <s v="Yes"/>
    <m/>
    <m/>
    <s v="SUPP"/>
    <s v="OU_KUWAIT(KUW)"/>
    <s v="GRANT TECH COMPANY"/>
    <s v="GRA028"/>
    <m/>
    <s v="KWD"/>
    <s v="1,924.654"/>
    <s v="30-NOV-22"/>
    <s v="KWD"/>
    <s v="1924.654"/>
    <s v="True"/>
    <s v="True"/>
    <s v="True"/>
    <s v="True"/>
    <m/>
    <m/>
    <m/>
    <s v="GRANT TECH COMPANY"/>
    <n v="678011"/>
    <s v="1924.654"/>
    <s v="KWD"/>
    <s v="10-Nov-2022"/>
    <s v="52326GF00P2O"/>
    <s v="M.H. ALSHAYA CO. W.L.L."/>
    <s v="KW KWHBMECA001-001080-001 KWD"/>
    <s v="KWD"/>
    <s v="_x000d__x000a_ GRANT TECH COMPANY"/>
    <s v="  AL AHLI BANK OF KUWAIT K.S.C.P"/>
    <s v="KW62ABKK0000000000603006927001"/>
    <s v="ABKKKWKWXXX"/>
    <s v="1,924.654"/>
    <s v="KWD"/>
    <s v="Sun 13 Nov 2022"/>
    <s v="309339/678011"/>
    <m/>
    <s v="11 Nov 2022 12:07:47 GMT"/>
    <s v="True"/>
    <s v="True"/>
    <s v="True"/>
    <s v="True"/>
    <s v="True"/>
    <s v="True"/>
    <s v="True"/>
    <s v="True"/>
    <m/>
    <m/>
    <m/>
    <m/>
    <x v="0"/>
  </r>
  <r>
    <s v="PA-000000000000309516"/>
    <s v="11/10/2022 3:15:55 PM"/>
    <s v="11/11/2022 8:25:18 AM"/>
    <s v="PA_BankingApproval"/>
    <s v="Pending Banking Approval"/>
    <s v="Kuwait"/>
    <s v="M.H.ALSHAYA COMPANY W.L.L."/>
    <s v="6271.525"/>
    <s v="KWD"/>
    <s v="2022"/>
    <s v="IDEAL INFORMATION FOR COMPUTER SYS"/>
    <s v="IDE010"/>
    <s v="mahesh.kalipatnapu"/>
    <m/>
    <m/>
    <s v="Month"/>
    <s v="2"/>
    <s v="Nov"/>
    <s v="General Expense"/>
    <s v="309516_DBR_IDE010_WK2"/>
    <m/>
    <s v="LOS/DEAL INFORMATION FOR COMPUTER SYS"/>
    <x v="0"/>
    <s v="11/11/2022 12:00:00 AM"/>
    <m/>
    <m/>
    <s v="baskar.duraiswamy[Baskar]"/>
    <s v="mahesh.kalipatnapu[Mahesh]"/>
    <s v="BankingApproval"/>
    <s v="6271"/>
    <s v="8047.53"/>
    <s v="Yes"/>
    <m/>
    <m/>
    <m/>
    <s v="OU_KUWAIT(KUW)"/>
    <s v="IDEAL INFORMATION FOR COMPUTER SYS"/>
    <s v="IDE010"/>
    <s v="KW37NBOK0000000000001003227527"/>
    <s v="KWD"/>
    <s v="-13,956.075"/>
    <s v="30-NOV-22"/>
    <m/>
    <m/>
    <s v="True"/>
    <s v="True"/>
    <s v="True"/>
    <s v="False"/>
    <m/>
    <m/>
    <m/>
    <m/>
    <n v="678183"/>
    <m/>
    <m/>
    <m/>
    <s v="52916GI00ND4"/>
    <s v="M.H. ALSHAYA CO. W.L.L."/>
    <s v="KW KWHBMECA001-001080-001 KWD"/>
    <s v="KWD"/>
    <s v="_x000d__x000a_ IDEAL INFORMATION FOR COMPUTER _x000d__x000a_Â  SYSTEM WLL"/>
    <s v="  NATIONAL BANK OF KUWAIT"/>
    <s v="KW37NBOK0000000000001003227527"/>
    <s v="NBOKKWKW"/>
    <s v="6,271.525"/>
    <s v="KWD"/>
    <s v="Tue 15 Nov 2022"/>
    <s v="309516/678183/84"/>
    <m/>
    <s v="14 Nov 2022 11:20:49 GMT"/>
    <s v="True"/>
    <s v="True"/>
    <s v="True"/>
    <s v="True"/>
    <s v="True"/>
    <s v="True"/>
    <s v="True"/>
    <s v="True"/>
    <m/>
    <m/>
    <m/>
    <m/>
    <x v="0"/>
  </r>
  <r>
    <s v="PA-000000000000309455"/>
    <s v="11/10/2022 9:43:06 AM"/>
    <s v="11/11/2022 11:17:24 AM"/>
    <s v="PA_BankingApproval"/>
    <s v="Pending Banking Approval"/>
    <s v="UAE Dareen"/>
    <s v="Alshaya International Co. L.L.C, Dubai"/>
    <s v="18641.95"/>
    <s v="AED"/>
    <s v="2022"/>
    <s v="SCENT BOULEVARD PERFUMES L.L.C."/>
    <s v="SCE002"/>
    <s v="riya.thomas"/>
    <m/>
    <m/>
    <s v="Month"/>
    <s v="2"/>
    <s v="Nov"/>
    <s v="Inventory"/>
    <s v="309455_SCE002_WK2/TCP"/>
    <s v="11/15/2022 12:00:00 AM"/>
    <s v="WEL/SCENT BOULEVARD PERFUMES L.L.C."/>
    <x v="1"/>
    <s v="11/11/2022 12:00:00 AM"/>
    <m/>
    <m/>
    <s v="kumara.gr[Kumara]"/>
    <s v="riya.thomas[Riya]"/>
    <s v="BankingApproval"/>
    <s v="18000"/>
    <s v="18642"/>
    <s v="Yes"/>
    <m/>
    <m/>
    <s v="TCP"/>
    <s v="OU_DIC(IO_DIC)"/>
    <s v="SCENT BOULEVARD PERFUMES L.L.C."/>
    <s v="SCE002"/>
    <s v="AE530230000001002542254"/>
    <s v="AED"/>
    <s v="18,641.950"/>
    <s v="15-NOV-22"/>
    <s v="AED"/>
    <s v="18641.95"/>
    <s v="True"/>
    <s v="True"/>
    <s v="True"/>
    <s v="True"/>
    <m/>
    <m/>
    <m/>
    <s v="SCENT BOULEVARD PERFUMES L.L.C."/>
    <n v="678133"/>
    <s v="18641.95"/>
    <s v="AED"/>
    <s v="10-Nov-2022"/>
    <s v="30766GI01KEY"/>
    <s v="AIC UAE AED Main Sup"/>
    <s v="AE AEHBMECA025-084054-004 AED"/>
    <s v="AED"/>
    <s v="_x000d__x000a_ SCENT BOULEVARD PERFUMES LLC"/>
    <s v="  COMMERCIAL BANK OF DUBAI"/>
    <s v="AE530230000001002542254"/>
    <s v="CBDUAEAD"/>
    <s v="18,641.95"/>
    <s v="AED"/>
    <s v="Mon 14 Nov 2022"/>
    <s v="309455/678133"/>
    <s v="TCP - Trade Credits And Advances Payable"/>
    <s v="14 Nov 2022 07:20:41 GMT"/>
    <s v="True"/>
    <s v="True"/>
    <s v="True"/>
    <s v="True"/>
    <s v="True"/>
    <s v="True"/>
    <s v="True"/>
    <s v="True"/>
    <m/>
    <m/>
    <m/>
    <m/>
    <x v="0"/>
  </r>
  <r>
    <s v="PA-000000000000309498"/>
    <s v="11/11/2022 7:36:55 AM"/>
    <s v="11/11/2022 11:34:39 AM"/>
    <s v="PA_BankingApproval"/>
    <s v="Pending Banking Approval"/>
    <s v="UAE Dareen"/>
    <s v="Alshaya International Co. L.L.C, Dubai"/>
    <s v="448734.01"/>
    <s v="AED"/>
    <s v="2022"/>
    <s v="MIRUM FZ L.L.C"/>
    <s v="MIR032"/>
    <s v="riya.thomas"/>
    <m/>
    <m/>
    <s v="Month"/>
    <s v="2"/>
    <s v="Nov"/>
    <s v="General Expense"/>
    <s v="309498_MIR032_WK2/PMS"/>
    <s v="11/10/2022 12:00:00 AM"/>
    <s v="MND/MIRUM FZ L.L.C"/>
    <x v="1"/>
    <s v="11/11/2022 12:00:00 AM"/>
    <m/>
    <m/>
    <s v="manjunath.c[Manjunath]"/>
    <s v="riya.thomas[Riya]"/>
    <s v="BankingApproval"/>
    <s v="448734.01"/>
    <s v="448734.01"/>
    <s v="Yes"/>
    <m/>
    <m/>
    <s v="PMS"/>
    <s v="OU_DIC(IO_DIC)"/>
    <s v="MIRUM FZ L.L.C"/>
    <s v="MIR032"/>
    <s v="AE350260001014843234401"/>
    <s v="AED"/>
    <s v="448,734.010"/>
    <s v="15-NOV-22"/>
    <s v="AED"/>
    <s v="448734.01"/>
    <s v="True"/>
    <s v="True"/>
    <s v="True"/>
    <s v="True"/>
    <m/>
    <m/>
    <m/>
    <s v="MIRUM FZ L.L.C"/>
    <n v="678134"/>
    <s v="448734.01"/>
    <s v="AED"/>
    <s v="10-Nov-2022"/>
    <s v="66116GI01M7T"/>
    <s v="AIC UAE AED Main Sup"/>
    <s v="AE AEHBMECA025-084054-004 AED"/>
    <s v="AED"/>
    <s v="_x000d__x000a_ MIRUM FZ LLC"/>
    <s v="  EMIRATES NBD BANK PJSC"/>
    <s v="AE350260001014843234401"/>
    <s v="EBILAEAD"/>
    <s v="448,734.01"/>
    <s v="AED"/>
    <s v="Mon 14 Nov 2022"/>
    <s v="309498/678134"/>
    <s v="PMS - Professional And Management Consulting Services"/>
    <s v="14 Nov 2022 07:22:19 GMT"/>
    <s v="True"/>
    <s v="True"/>
    <s v="True"/>
    <s v="True"/>
    <s v="True"/>
    <s v="True"/>
    <s v="True"/>
    <s v="True"/>
    <m/>
    <m/>
    <m/>
    <m/>
    <x v="0"/>
  </r>
  <r>
    <s v="PA-000000000000309483"/>
    <s v="11/11/2022 7:33:59 AM"/>
    <s v="11/11/2022 11:55:13 AM"/>
    <s v="PA_BankingApproval"/>
    <s v="Pending Banking Approval"/>
    <s v="UAE"/>
    <s v="Alshaya Trading Company - UAE"/>
    <s v="123007.5"/>
    <s v="AED"/>
    <s v="2022"/>
    <s v="FORSAN FOODS &amp; CONSUMER PRODUCTS"/>
    <s v="FOR018"/>
    <s v="riya.thomas"/>
    <m/>
    <m/>
    <s v="Month"/>
    <s v="3"/>
    <s v="Nov"/>
    <s v="Inventory"/>
    <s v="309483_FOR018_WK3/TCP"/>
    <s v="11/21/2022 12:00:00 AM"/>
    <s v="HOS/FORSAN FOODS &amp; CONSUMER PRODUCTS"/>
    <x v="3"/>
    <s v="11/11/2022 12:00:00 AM"/>
    <m/>
    <m/>
    <s v="manjunath.c[Manjunath]"/>
    <s v="riya.thomas[Riya]"/>
    <s v="BankingApproval"/>
    <s v="123007.5"/>
    <s v="281767.5"/>
    <s v="Yes"/>
    <m/>
    <m/>
    <s v="TCP"/>
    <s v="OU_UAE(UAE)"/>
    <s v="FORSAN FOODS &amp; CONSUMER PRODUCTS"/>
    <s v="FOR018"/>
    <s v="AE210500000000011994422"/>
    <s v="AED"/>
    <s v="123,007.500"/>
    <s v="21-NOV-22"/>
    <s v="AED"/>
    <s v="123007.50"/>
    <s v="True"/>
    <s v="True"/>
    <s v="True"/>
    <s v="True"/>
    <m/>
    <m/>
    <m/>
    <s v="FORSAN FOODS &amp; CONSUMER PRODUCTS"/>
    <n v="678135"/>
    <s v="123007.50"/>
    <s v="AED"/>
    <s v="10-Nov-2022"/>
    <s v="26656GI01UTQ"/>
    <s v="MHA DXB AED MAIN"/>
    <s v="AE AEHBMECA025-413451-002 AED"/>
    <s v="AED"/>
    <s v="_x000d__x000a_ FORSAN FOODS AND CONSUMER PRODUCTS"/>
    <s v="  ABU DHABI ISLAMIC BANK"/>
    <s v="AE210500000000011994422"/>
    <s v="ABDIAEAD"/>
    <s v="123,007.50"/>
    <s v="AED"/>
    <s v="Mon 14 Nov 2022"/>
    <s v="309483/678135"/>
    <s v="TCP - Trade Credits And Advances Payable"/>
    <s v="14 Nov 2022 10:21:46 GMT"/>
    <s v="True"/>
    <s v="True"/>
    <s v="True"/>
    <s v="True"/>
    <s v="True"/>
    <s v="True"/>
    <s v="True"/>
    <s v="True"/>
    <m/>
    <m/>
    <m/>
    <m/>
    <x v="0"/>
  </r>
  <r>
    <s v="PA-000000000000309472"/>
    <s v="11/11/2022 7:24:43 AM"/>
    <s v="11/11/2022 12:03:06 PM"/>
    <s v="PA_BankingApproval"/>
    <s v="Pending Banking Approval"/>
    <s v="UAE"/>
    <s v="Alshaya Trading Company - UAE"/>
    <s v="202161.23"/>
    <s v="AED"/>
    <s v="2022"/>
    <s v="AMIRPEER GENERAL TRADING"/>
    <s v="AMR074"/>
    <s v="riya.thomas"/>
    <m/>
    <m/>
    <s v="Month"/>
    <s v="3"/>
    <s v="Nov"/>
    <s v="Inventory"/>
    <s v="309472_AMR074_WK3/TCP"/>
    <s v="11/15/2022 12:00:00 AM"/>
    <s v="HOS/AMIRPEER GENERAL TRADING"/>
    <x v="3"/>
    <s v="11/11/2022 12:00:00 AM"/>
    <m/>
    <m/>
    <s v="manjunath.c[Manjunath]"/>
    <s v="riya.thomas[Riya]"/>
    <s v="BankingApproval"/>
    <s v="202161.23"/>
    <s v="562603.03"/>
    <s v="Yes"/>
    <m/>
    <m/>
    <s v="TCP"/>
    <s v="OU_UAE(UAE)"/>
    <s v="AMIRPEER GENERAL TRADING"/>
    <s v="AMR074"/>
    <s v="AE400340000014648544001"/>
    <s v="AED"/>
    <s v="202,161.230"/>
    <s v="15-NOV-22"/>
    <s v="AED"/>
    <s v="202161.23"/>
    <s v="True"/>
    <s v="True"/>
    <s v="True"/>
    <s v="True"/>
    <m/>
    <m/>
    <m/>
    <s v="AMIRPEER GENERAL TRADING"/>
    <n v="678136"/>
    <s v="202161.23"/>
    <s v="AED"/>
    <s v="10-Nov-2022"/>
    <s v="29866GI01VTA"/>
    <s v="MHA DXB AED MAIN"/>
    <s v="AE AEHBMECA025-413451-002 AED"/>
    <s v="AED"/>
    <s v="_x000d__x000a_ AMIR PEER GENERAL TRADING _x000d__x000a_Â  PO BOX 20163"/>
    <s v="  EMIRATES ISLAMIC BANK"/>
    <s v="AE400340000014648544001"/>
    <s v="MEBLAEAD"/>
    <s v="202,161.23"/>
    <s v="AED"/>
    <s v="Mon 14 Nov 2022"/>
    <s v="309472/678136"/>
    <s v="TCP - Trade Credits And Advances Payable"/>
    <s v="14 Nov 2022 10:23:11 GMT"/>
    <s v="True"/>
    <s v="True"/>
    <s v="True"/>
    <s v="True"/>
    <s v="True"/>
    <s v="True"/>
    <s v="True"/>
    <s v="True"/>
    <m/>
    <m/>
    <m/>
    <m/>
    <x v="0"/>
  </r>
  <r>
    <s v="PA-000000000000309598"/>
    <s v="11/11/2022 11:52:11 AM"/>
    <s v="11/11/2022 12:03:56 PM"/>
    <s v="PA_BankingApproval"/>
    <s v="Pending Banking Approval"/>
    <s v="QATAR-Dareen International"/>
    <s v="Dareen International Company W.L.L. - Qatar"/>
    <s v="82085"/>
    <s v="QAR"/>
    <s v="2022"/>
    <s v="NATIONAL MATTRESS FACTORY(Pay to MATNAFLEX)"/>
    <s v="MAT015"/>
    <s v="aneel.kothakota"/>
    <m/>
    <m/>
    <s v="Month"/>
    <s v="3"/>
    <s v="Nov"/>
    <s v="Inventory"/>
    <s v="309598_MAT015_WK3/SUPP"/>
    <s v="11/11/2022 12:00:00 AM"/>
    <s v="WEL/NATIONAL MATTRESS FACTORY(Pay to MATNAFLEX)"/>
    <x v="3"/>
    <s v="11/11/2022 12:00:00 AM"/>
    <m/>
    <m/>
    <s v="rajeesh.vv[Rajeesh]"/>
    <s v="aneel.kothakota[Aneel]"/>
    <s v="BankingApproval"/>
    <s v="158715"/>
    <s v="158715"/>
    <s v="Yes"/>
    <m/>
    <m/>
    <s v="SUPP"/>
    <s v="OU_QATAR(QTR)"/>
    <s v="NATIONAL MATTRESS FACTORY(Pay to MATNAFLEX)"/>
    <s v="MAT015"/>
    <m/>
    <s v="QAR"/>
    <s v="82,085.000"/>
    <s v="30-NOV-22"/>
    <s v="QAR"/>
    <s v="82085.00"/>
    <s v="True"/>
    <s v="True"/>
    <s v="True"/>
    <s v="True"/>
    <m/>
    <m/>
    <m/>
    <s v="NATIONAL MATTRESS FACTORY(Pay to MATNAFLEX)"/>
    <n v="678137"/>
    <s v="82085.00"/>
    <s v="QAR"/>
    <s v="11-Nov-2022"/>
    <s v="07626GI01JZN"/>
    <s v="Dareen CBQ QAR Acct."/>
    <s v="QA QACBQACAQA27CBQA000000004010347027001 QAR"/>
    <s v="QAR"/>
    <s v="_x000d__x000a_ MATNAFLEX"/>
    <s v="  QATAR INTERNATIONAL ISLAMIC BANK"/>
    <s v="QA03QIIB000000002002416222001"/>
    <s v="QIIBQAQAXXX"/>
    <s v="82,085.00"/>
    <s v="QAR"/>
    <s v="Tue 15 Nov 2022"/>
    <s v="Instructing party transaction reference 309598/678137"/>
    <s v="SUPP - Supplier Payment"/>
    <s v="14 Nov 2022 10:03:31 GMT"/>
    <s v="True"/>
    <s v="True"/>
    <s v="True"/>
    <s v="True"/>
    <s v="True"/>
    <s v="True"/>
    <s v="True"/>
    <s v="True"/>
    <m/>
    <m/>
    <m/>
    <m/>
    <x v="0"/>
  </r>
  <r>
    <s v="PA-000000000000309477"/>
    <s v="11/11/2022 7:31:05 AM"/>
    <s v="11/11/2022 12:09:08 PM"/>
    <s v="PA_BankingApproval"/>
    <s v="Pending Banking Approval"/>
    <s v="UAE"/>
    <s v="Alshaya Trading Company - UAE"/>
    <s v="89791.73"/>
    <s v="AED"/>
    <s v="2022"/>
    <s v="DUNES GRAPHIC DESIGN LLC"/>
    <s v="DUN006"/>
    <s v="riya.thomas"/>
    <m/>
    <m/>
    <s v="Month"/>
    <s v="3"/>
    <s v="Nov"/>
    <s v="General Expense"/>
    <s v="309477_DUN006_WK3/PMS"/>
    <s v="11/21/2022 12:00:00 AM"/>
    <s v="PHM/DUNES GRAPHIC DESIGN LLC"/>
    <x v="3"/>
    <s v="11/11/2022 12:00:00 AM"/>
    <m/>
    <m/>
    <s v="manjunath.c[Manjunath]"/>
    <s v="riya.thomas[Riya]"/>
    <s v="BankingApproval"/>
    <s v="89791.73"/>
    <s v="100293.83"/>
    <s v="Yes"/>
    <m/>
    <m/>
    <s v="PMS"/>
    <s v="OU_UAE(UAE)"/>
    <s v="DUNES GRAPHIC DESIGN LLC"/>
    <s v="DUN006"/>
    <s v="AE830260001012005878001"/>
    <s v="AED"/>
    <s v="89,791.730"/>
    <s v="21-NOV-22"/>
    <s v="AED"/>
    <s v="89791.73"/>
    <s v="True"/>
    <s v="True"/>
    <s v="True"/>
    <s v="True"/>
    <m/>
    <m/>
    <m/>
    <m/>
    <n v="678185"/>
    <m/>
    <m/>
    <m/>
    <s v="39726GI01WIJ"/>
    <s v="MHA DXB AED MAIN"/>
    <s v="AE AEHBMECA025-413451-002 AED"/>
    <s v="AED"/>
    <s v="_x000d__x000a_ DUNES GRAPHIC DESIGN LLC"/>
    <s v="  EMIRATES NBD BANK PJSC"/>
    <s v="AE830260001012005878001"/>
    <s v="EBILAEAD"/>
    <s v="89,791.73"/>
    <s v="AED"/>
    <s v="Mon 14 Nov 2022"/>
    <s v="309477/678185"/>
    <s v="PMS - Professional And Management Consulting Services"/>
    <s v="14 Nov 2022 10:24:33 GMT"/>
    <s v="True"/>
    <s v="True"/>
    <s v="True"/>
    <s v="True"/>
    <s v="True"/>
    <s v="True"/>
    <s v="True"/>
    <s v="True"/>
    <m/>
    <m/>
    <m/>
    <m/>
    <x v="0"/>
  </r>
  <r>
    <s v="PA-000000000000309592"/>
    <s v="11/11/2022 10:12:58 AM"/>
    <s v="11/11/2022 12:13:01 PM"/>
    <s v="PA_BankingApproval"/>
    <s v="Pending Banking Approval"/>
    <s v="QATAR-Dareen International"/>
    <s v="Dareen International Company W.L.L. - Qatar"/>
    <s v="14076"/>
    <s v="QAR"/>
    <s v="2022"/>
    <s v="DELIOPOLIS CO."/>
    <s v="DEL015"/>
    <s v="aneel.kothakota"/>
    <m/>
    <m/>
    <s v="Month"/>
    <s v="3"/>
    <s v="Nov"/>
    <s v="Inventory"/>
    <s v="309592_DEL015_WK3/SUPP"/>
    <s v="11/11/2022 12:00:00 AM"/>
    <s v="HOS/DELIOPOLIS CO."/>
    <x v="3"/>
    <s v="11/11/2022 12:00:00 AM"/>
    <m/>
    <m/>
    <s v="manjunath.sajjan[Manjunath]"/>
    <s v="aneel.kothakota[Aneel]"/>
    <s v="BankingApproval"/>
    <s v="14076"/>
    <s v="14076"/>
    <s v="Yes"/>
    <m/>
    <m/>
    <s v="SUPP"/>
    <s v="OU_QATAR(QTR)"/>
    <s v="DELIOPOLIS CO."/>
    <s v="DEL015"/>
    <s v="QA59UNIL000000000090801089395"/>
    <s v="QAR"/>
    <s v="14,076.000"/>
    <s v="21-NOV-22"/>
    <m/>
    <m/>
    <s v="True"/>
    <s v="True"/>
    <s v="True"/>
    <s v="True"/>
    <m/>
    <m/>
    <m/>
    <s v="DELIOPOLIS CO."/>
    <n v="678138"/>
    <s v="14076.00"/>
    <s v="QAR"/>
    <s v="11-Nov-2022"/>
    <s v="59056GI01LC0"/>
    <s v="Dareen CBQ QAR Acct."/>
    <s v="QA QACBQACAQA27CBQA000000004010347027001 QAR"/>
    <s v="QAR"/>
    <s v="_x000d__x000a_ DELIOPOLIS CO"/>
    <s v="  UNITED BANK LIMITED, DOHA"/>
    <s v="QA59UNIL000000000090801089395"/>
    <s v="UNILQAQA"/>
    <s v="14,076.00"/>
    <s v="QAR"/>
    <s v="Tue 15 Nov 2022"/>
    <s v="Instructing party transaction reference 309592/678138"/>
    <s v="SUPP - Supplier Payment"/>
    <s v="14 Nov 2022 10:05:50 GMT"/>
    <s v="True"/>
    <s v="True"/>
    <s v="True"/>
    <s v="True"/>
    <s v="True"/>
    <s v="True"/>
    <s v="True"/>
    <s v="True"/>
    <m/>
    <m/>
    <m/>
    <m/>
    <x v="0"/>
  </r>
  <r>
    <s v="PA-000000000000309385"/>
    <s v="11/10/2022 5:05:44 AM"/>
    <s v="11/11/2022 12:13:01 PM"/>
    <s v="PA_BankingApproval"/>
    <s v="Pending Banking Approval"/>
    <s v="UAE Dareen"/>
    <s v="Alshaya International Co. L.L.C, Dubai"/>
    <s v="451.5"/>
    <s v="AED"/>
    <s v="2022"/>
    <s v="SHOW RACKS TRADING"/>
    <s v="SHO001"/>
    <s v="riya.thomas"/>
    <m/>
    <m/>
    <s v="Month"/>
    <s v="2"/>
    <s v="Nov"/>
    <s v="General Expense"/>
    <s v="309385_SHO001_WK02/PMS"/>
    <s v="11/13/2022 12:00:00 AM"/>
    <s v="ADM/SHOW RACKS TRADING"/>
    <x v="1"/>
    <s v="11/11/2022 12:00:00 AM"/>
    <m/>
    <m/>
    <s v="ravi.surendran[Ravi]"/>
    <s v="riya.thomas[Riya]"/>
    <s v="BankingApproval"/>
    <s v="451"/>
    <s v="451.5"/>
    <s v="Yes"/>
    <m/>
    <m/>
    <m/>
    <s v="OU_DIC(IO_DIC)"/>
    <s v="SHOW RACKS TRADING"/>
    <s v="SHO001"/>
    <s v="AE840330000010490919086"/>
    <s v="AED"/>
    <s v="451.500"/>
    <s v="15-NOV-22"/>
    <m/>
    <m/>
    <s v="True"/>
    <s v="True"/>
    <s v="True"/>
    <s v="True"/>
    <m/>
    <m/>
    <m/>
    <m/>
    <n v="678139"/>
    <m/>
    <m/>
    <m/>
    <s v="19046GI01O4J"/>
    <s v="AIC UAE AED Main Sup"/>
    <s v="AE AEHBMECA025-084054-004 AED"/>
    <s v="AED"/>
    <s v="_x000d__x000a_ SHOW RACKS TRADING LLC"/>
    <s v="  MASHREQBANK PSC."/>
    <s v="AE840330000010490919086"/>
    <s v="BOMLAEAD"/>
    <s v="451.50"/>
    <s v="AED"/>
    <s v="Mon 14 Nov 2022"/>
    <s v="309385/678139"/>
    <s v="PMS - Professional And Management Consulting Services"/>
    <s v="14 Nov 2022 07:24:15 GMT"/>
    <s v="True"/>
    <s v="True"/>
    <s v="True"/>
    <s v="True"/>
    <s v="True"/>
    <s v="True"/>
    <s v="True"/>
    <s v="True"/>
    <m/>
    <m/>
    <m/>
    <m/>
    <x v="0"/>
  </r>
  <r>
    <s v="PA-000000000000309596"/>
    <s v="11/11/2022 10:27:23 AM"/>
    <s v="11/11/2022 12:22:54 PM"/>
    <s v="PA_BankingApproval"/>
    <s v="Pending Banking Approval"/>
    <s v="QATAR-Dareen International"/>
    <s v="Dareen International Company W.L.L. - Qatar"/>
    <s v="30384.86"/>
    <s v="QAR"/>
    <s v="2022"/>
    <s v="ALI BIN ALI BEVERAGE WLL"/>
    <s v="ALI053"/>
    <s v="aneel.kothakota"/>
    <m/>
    <m/>
    <s v="Month"/>
    <s v="3"/>
    <s v="Nov"/>
    <s v="Inventory"/>
    <s v="309596_ALI053_WK3/SUPP"/>
    <s v="11/11/2022 12:00:00 AM"/>
    <s v="HOS/ALI BIN ALI BEVERAGE WLL"/>
    <x v="3"/>
    <s v="11/11/2022 12:00:00 AM"/>
    <m/>
    <m/>
    <s v="manjunath.sajjan[Manjunath]"/>
    <s v="aneel.kothakota[Aneel]"/>
    <s v="BankingApproval"/>
    <s v="31579.86"/>
    <s v="94151.56"/>
    <s v="Yes"/>
    <m/>
    <m/>
    <s v="SUPP"/>
    <s v="OU_QATAR(QTR)"/>
    <s v="ALI BIN ALI BEVERAGE WLL"/>
    <s v="ALI053"/>
    <s v="QA95BBME000000000001606599001"/>
    <s v="QAR"/>
    <s v="30,384.860"/>
    <s v="21-NOV-22"/>
    <m/>
    <m/>
    <s v="True"/>
    <s v="True"/>
    <s v="True"/>
    <s v="True"/>
    <m/>
    <m/>
    <m/>
    <s v="ALI BIN ALI BEVERAGE WLL"/>
    <n v="678140"/>
    <s v="30384.86"/>
    <s v="QAR"/>
    <s v="11-Nov-2022"/>
    <s v="35156GI01MZ9"/>
    <s v="Dareen CBQ QAR Acct."/>
    <s v="QA QACBQACAQA27CBQA000000004010347027001 QAR"/>
    <s v="QAR"/>
    <s v="_x000d__x000a_ ALI BIN ALI BEVERAGES W.L.L."/>
    <s v="  HSBC BANK MIDDLE EAST LIMITED"/>
    <s v="QA95BBME000000000001606599001"/>
    <s v="BBMEQAQX"/>
    <s v="30,384.86"/>
    <s v="QAR"/>
    <s v="Tue 15 Nov 2022"/>
    <s v="Instructing party transaction reference 309596/678140"/>
    <s v="SUPP - Supplier Payment"/>
    <s v="14 Nov 2022 10:07:30 GMT"/>
    <s v="True"/>
    <s v="True"/>
    <s v="True"/>
    <s v="True"/>
    <s v="True"/>
    <s v="True"/>
    <s v="True"/>
    <s v="True"/>
    <m/>
    <m/>
    <m/>
    <m/>
    <x v="0"/>
  </r>
  <r>
    <s v="PA-000000000000309597"/>
    <s v="11/11/2022 10:29:47 AM"/>
    <s v="11/11/2022 12:24:44 PM"/>
    <s v="PA_BankingApproval"/>
    <s v="Pending Banking Approval"/>
    <s v="M.H. ALSHAYA - QATAR"/>
    <s v="M.H. ALSHAYA CO W.L.L - QATAR"/>
    <s v="37472.38"/>
    <s v="QAR"/>
    <s v="2022"/>
    <s v="ALI BIN ALI BEVERAGE WLL"/>
    <s v="ALI053"/>
    <s v="aneel.kothakota"/>
    <m/>
    <m/>
    <s v="Month"/>
    <s v="3"/>
    <s v="Nov"/>
    <s v="Inventory"/>
    <s v="309597_ALI053_WK3/SUPP"/>
    <s v="11/11/2022 12:00:00 AM"/>
    <s v="HOS/ALI BIN ALI BEVERAGE WLL"/>
    <x v="3"/>
    <s v="11/11/2022 12:00:00 AM"/>
    <m/>
    <m/>
    <s v="manjunath.sajjan[Manjunath]"/>
    <s v="aneel.kothakota[Aneel]"/>
    <s v="BankingApproval"/>
    <s v="37472.38"/>
    <s v="94151.56"/>
    <s v="Yes"/>
    <m/>
    <m/>
    <s v="SUPP"/>
    <s v="OU_QATAR3(QTR3)"/>
    <s v="ALI BIN ALI BEVERAGE WLL"/>
    <s v="ALI053"/>
    <s v="QA95BBME000000000001606599001"/>
    <s v="QAR"/>
    <s v="37,472.380"/>
    <s v="21-NOV-22"/>
    <s v="QAR"/>
    <s v="37472.38"/>
    <s v="True"/>
    <s v="True"/>
    <s v="True"/>
    <s v="True"/>
    <m/>
    <m/>
    <m/>
    <s v="ALI BIN ALI BEVERAGE WLL"/>
    <n v="678141"/>
    <s v="37472.38"/>
    <s v="QAR"/>
    <s v="11-Nov-2022"/>
    <s v="61876GI01R2X"/>
    <s v="MHAC-HSBC-Qatar/ QRL"/>
    <s v="QA QAHBMECA001-729458-001 QAR"/>
    <s v="QAR"/>
    <s v="_x000d__x000a_ ALI BIN ALI BEVERAGES W.L.L."/>
    <s v="  HSBC BANK MIDDLE EAST LIMITED"/>
    <s v="QA95BBME000000000001606599001"/>
    <s v="BBMEQAQX"/>
    <s v="37,472.38"/>
    <s v="QAR"/>
    <s v="Mon 14 Nov 2022"/>
    <s v="309597/678141"/>
    <s v="SUPP - Supplier Payment"/>
    <s v="14 Nov 2022 10:14:53 GMT"/>
    <s v="True"/>
    <s v="True"/>
    <s v="True"/>
    <s v="True"/>
    <s v="True"/>
    <s v="True"/>
    <s v="True"/>
    <s v="True"/>
    <m/>
    <m/>
    <m/>
    <m/>
    <x v="0"/>
  </r>
  <r>
    <s v="PA-000000000000309475"/>
    <s v="11/10/2022 12:33:44 PM"/>
    <s v="11/11/2022 12:47:59 PM"/>
    <s v="PA_BankingApproval"/>
    <s v="Pending Banking Approval"/>
    <s v="UAE"/>
    <s v="Alshaya Trading Company - UAE"/>
    <s v="4750"/>
    <s v="AED"/>
    <s v="2022"/>
    <s v="PRESMONKEY FZ LLC"/>
    <s v="PRE028"/>
    <s v="riya.thomas"/>
    <m/>
    <m/>
    <s v="Month"/>
    <s v="1"/>
    <s v="Nov"/>
    <s v="General Expense"/>
    <s v="309475_PRE028_WK1/GMS"/>
    <s v="11/15/2022 12:00:00 AM"/>
    <s v="NVD/PRESMONKEY FZ LLC"/>
    <x v="3"/>
    <s v="11/11/2022 12:00:00 AM"/>
    <m/>
    <m/>
    <s v="savitha.lakshman[Savitha]"/>
    <s v="riya.thomas[Riya]"/>
    <s v="BankingApproval"/>
    <s v="0"/>
    <s v="4750"/>
    <s v="Yes"/>
    <m/>
    <m/>
    <s v="GMS"/>
    <s v="OU_UAE(UAE)"/>
    <s v="PRESMONKEY FZ LLC"/>
    <s v="PRE028"/>
    <m/>
    <s v="AED"/>
    <s v="4,750.000"/>
    <s v="15-NOV-22"/>
    <s v="AED"/>
    <s v="4750.00"/>
    <s v="True"/>
    <s v="True"/>
    <s v="True"/>
    <s v="True"/>
    <m/>
    <m/>
    <m/>
    <s v="PRESMONKEY FZ LLC"/>
    <n v="678142"/>
    <s v="4750.00"/>
    <s v="AED"/>
    <s v="10-Nov-2022"/>
    <s v="68416GI01XDP"/>
    <s v="MHA DXB AED MAIN"/>
    <s v="AE AEHBMECA025-413451-002 AED"/>
    <s v="AED"/>
    <s v="_x000d__x000a_ PRESMONKEY FZ LLC"/>
    <s v="  NATIONAL BANK OF ABU DHABI"/>
    <s v="AE160351031204018851019"/>
    <s v="NBADAEAA"/>
    <s v="4,750.00"/>
    <s v="AED"/>
    <s v="Mon 14 Nov 2022"/>
    <s v="309475/678142"/>
    <s v="GMS - Processing Repair And Maintenance Services On Goods"/>
    <s v="14 Nov 2022 10:25:57 GMT"/>
    <s v="True"/>
    <s v="True"/>
    <s v="True"/>
    <s v="False"/>
    <s v="True"/>
    <s v="True"/>
    <s v="True"/>
    <s v="True"/>
    <m/>
    <m/>
    <m/>
    <m/>
    <x v="0"/>
  </r>
  <r>
    <s v="PA-000000000000309614"/>
    <s v="11/11/2022 12:04:31 PM"/>
    <s v="11/11/2022 12:51:53 PM"/>
    <s v="PA_BankingApproval"/>
    <s v="Pending Banking Approval"/>
    <s v="Saudi Arabia"/>
    <s v="Alshaya International Trading Company - KSA"/>
    <s v="25875"/>
    <s v="SAR"/>
    <s v="2022"/>
    <s v="TABSEER BUSINESS PIONEERS CO ( PAY TO Tabseer Commercial Business Pioneers Company )"/>
    <s v="TAB011"/>
    <s v="amith.rego"/>
    <m/>
    <m/>
    <s v="Month"/>
    <s v="3"/>
    <s v="Nov"/>
    <s v="General Expense"/>
    <s v="309614_TAB011_WK3/SUPP"/>
    <s v="11/11/2022 12:00:00 AM"/>
    <s v="LOG/Tabseer Commercial Business Pioneers Company"/>
    <x v="0"/>
    <s v="11/11/2022 12:00:00 AM"/>
    <m/>
    <m/>
    <s v="umesh.tahashildar[Umesh]"/>
    <s v="amith.rego[Amith]"/>
    <s v="BankingApproval"/>
    <s v="25875"/>
    <s v="25875"/>
    <s v="Yes"/>
    <m/>
    <m/>
    <m/>
    <s v="OU_KSA2(KSA2)"/>
    <s v="TABSEER BUSINESS PIONEERS CO ( PAY TO Tabseer Commercial"/>
    <s v="TAB011"/>
    <m/>
    <s v="SAR"/>
    <s v="25,875.000"/>
    <s v="30-NOV-22"/>
    <m/>
    <m/>
    <s v="False"/>
    <s v="True"/>
    <s v="True"/>
    <s v="True"/>
    <m/>
    <m/>
    <m/>
    <s v="TABSEER BUSINESS PIONEERS CO ( PAY TO Tabseer Commercial Business Pioneers Company )"/>
    <n v="678027"/>
    <s v="25875.00"/>
    <s v="SAR"/>
    <s v="11-Nov-2022"/>
    <s v="16406GF00IWT"/>
    <s v="AITCO SABB SAR -MAin"/>
    <s v="SA SASABBCA001-085810-001 SAR"/>
    <s v="SAR"/>
    <s v="_x000d__x000a_ TABSEER BUSINESS PIONEERS CO"/>
    <s v="  AL RAJHI BANK"/>
    <s v="SA5180000511608019045220"/>
    <s v="RJHISARI"/>
    <s v="25,875.00"/>
    <s v="SAR"/>
    <s v="Sun 13 Nov 2022"/>
    <s v="309614/678027"/>
    <m/>
    <s v="11 Nov 2022 11:47:52 GMT"/>
    <s v="True"/>
    <s v="True"/>
    <s v="True"/>
    <m/>
    <m/>
    <s v="True"/>
    <s v="True"/>
    <s v="True"/>
    <m/>
    <m/>
    <m/>
    <m/>
    <x v="0"/>
  </r>
  <r>
    <s v="PA-000000000000309544"/>
    <s v="11/11/2022 7:52:11 AM"/>
    <s v="11/11/2022 1:16:52 PM"/>
    <s v="PA_BankingApproval"/>
    <s v="Pending Banking Approval"/>
    <s v="UAE Dareen"/>
    <s v="Alshaya International Co. L.L.C, Dubai"/>
    <s v="70914.9"/>
    <s v="AED"/>
    <s v="2022"/>
    <s v="INTERACTIVE PRINTER SOLUTIONS TRADING L.L.C"/>
    <s v="INT122"/>
    <s v="deepak.agarwal"/>
    <m/>
    <m/>
    <s v="Month"/>
    <s v="2"/>
    <s v="Nov"/>
    <s v="General Expense"/>
    <s v="309544_INT122_WK2/ITS"/>
    <s v="11/13/2022 12:00:00 AM"/>
    <s v="ADM/INTERACTIVE PRINTER SOLUTIONS TRADING L.L.C"/>
    <x v="1"/>
    <s v="11/11/2022 12:00:00 AM"/>
    <m/>
    <m/>
    <s v="veerappa.padashetty[Veerappa]"/>
    <s v="riya.thomas[Riya]"/>
    <s v="BankingApproval"/>
    <s v="70914"/>
    <s v="70914.9"/>
    <s v="Yes"/>
    <s v="High"/>
    <m/>
    <s v="ITS"/>
    <s v="OU_DIC(IO_DIC)"/>
    <s v="INTERACTIVE PRINTER SOLUTIONS TRADING L.L.C"/>
    <s v="INT122"/>
    <s v="AE360440000001236468301"/>
    <s v="AED"/>
    <s v="70,914.900"/>
    <s v="15-NOV-22"/>
    <s v="AED"/>
    <s v="70914.90"/>
    <s v="True"/>
    <s v="True"/>
    <s v="True"/>
    <s v="True"/>
    <m/>
    <m/>
    <m/>
    <s v="INTERACTIVE PRINTER SOLUTIONS TRADING L.L.C"/>
    <n v="678143"/>
    <s v="70914.90"/>
    <s v="AED"/>
    <s v="11-Nov-2022"/>
    <s v="53106GI01QMY"/>
    <s v="AIC UAE AED Main Sup"/>
    <s v="AE AEHBMECA025-084054-004 AED"/>
    <s v="AED"/>
    <s v="_x000d__x000a_ INTERACTIVE PRINTER SOLUTIONS _x000d__x000a_Â  TRADING LLC"/>
    <s v="  Standard Chartered Bank"/>
    <s v="AE360440000001236468301"/>
    <s v="SCBLAEADXXX"/>
    <s v="70,914.90"/>
    <s v="AED"/>
    <s v="Mon 14 Nov 2022"/>
    <s v="309544/678143"/>
    <s v="ITS - Computer Services"/>
    <s v="14 Nov 2022 07:26:55 GMT"/>
    <s v="True"/>
    <s v="True"/>
    <s v="True"/>
    <s v="True"/>
    <s v="True"/>
    <s v="True"/>
    <s v="True"/>
    <s v="True"/>
    <m/>
    <m/>
    <m/>
    <m/>
    <x v="0"/>
  </r>
  <r>
    <s v="PA-000000000000309295"/>
    <s v="11/11/2022 7:43:45 AM"/>
    <s v="11/11/2022 1:18:23 PM"/>
    <s v="PA_BankingApproval"/>
    <s v="Pending Banking Approval"/>
    <s v="UAE"/>
    <s v="Alshaya Trading Company - UAE"/>
    <s v="51126.6"/>
    <s v="AED"/>
    <s v="2022"/>
    <s v="INTERACTIVE PRINTER SOLUTIONS TRADING L.L.C"/>
    <s v="INT122"/>
    <s v="deepak.agarwal"/>
    <m/>
    <m/>
    <s v="Month"/>
    <s v="2"/>
    <s v="Nov"/>
    <s v="General Expense"/>
    <s v="309295_INT122_WK2/ITS"/>
    <s v="11/13/2022 12:00:00 AM"/>
    <s v="ADM/INTERACTIVE PRINTER SOLUTIONS TRADING L.L.C"/>
    <x v="3"/>
    <s v="11/11/2022 12:00:00 AM"/>
    <m/>
    <m/>
    <s v="veerappa.padashetty[Veerappa]"/>
    <s v="riya.thomas[Riya]"/>
    <s v="BankingApproval"/>
    <s v="51126"/>
    <s v="51126.6"/>
    <s v="Yes"/>
    <s v="High"/>
    <m/>
    <s v="ITS"/>
    <s v="OU_UAE(UAE)"/>
    <s v="INTERACTIVE PRINTER SOLUTIONS TRADING L.L.C"/>
    <s v="INT122"/>
    <s v="AE360440000001236468301"/>
    <s v="AED"/>
    <s v="51,126.600"/>
    <s v="15-NOV-22"/>
    <s v="AED"/>
    <s v="51126.60"/>
    <s v="True"/>
    <s v="True"/>
    <s v="True"/>
    <s v="True"/>
    <m/>
    <m/>
    <m/>
    <s v="INTERACTIVE PRINTER SOLUTIONS TRADING L.L.C"/>
    <n v="678144"/>
    <s v="51126.60"/>
    <s v="AED"/>
    <s v="11-Nov-2022"/>
    <s v="26226GI01Y1A"/>
    <s v="MHA DXB AED MAIN"/>
    <s v="AE AEHBMECA025-413451-002 AED"/>
    <s v="AED"/>
    <s v="_x000d__x000a_ INTERACTIVE PRINTER SOLUTIONS _x000d__x000a_Â  TRADING LLC"/>
    <s v="  Standard Chartered Bank"/>
    <s v="AE360440000001236468301"/>
    <s v="SCBLAEADXXX"/>
    <s v="51,126.60"/>
    <s v="AED"/>
    <s v="Mon 14 Nov 2022"/>
    <s v="309295/678144"/>
    <s v="ITS - Computer Services"/>
    <s v="14 Nov 2022 10:27:39 GMT"/>
    <s v="True"/>
    <s v="True"/>
    <s v="True"/>
    <s v="False"/>
    <s v="True"/>
    <s v="True"/>
    <s v="True"/>
    <s v="True"/>
    <m/>
    <m/>
    <m/>
    <m/>
    <x v="0"/>
  </r>
  <r>
    <s v="PA-000000000000309633"/>
    <s v="11/11/2022 1:03:32 PM"/>
    <s v="11/11/2022 1:21:34 PM"/>
    <s v="PA_BankingApproval"/>
    <s v="Pending Banking Approval"/>
    <s v="Saudi Arabia"/>
    <s v="Alshaya International Trading Company - KSA"/>
    <s v="1175259.68"/>
    <s v="SAR"/>
    <s v="2022"/>
    <s v="KSA CUSTOMS DUTY-SADAD"/>
    <s v="CUS002"/>
    <s v="vinoj.njalil"/>
    <m/>
    <m/>
    <s v="Month"/>
    <s v="2"/>
    <s v="Nov"/>
    <s v="Custom Duty and Clearing Charges"/>
    <s v="309633_CUS002_WK2"/>
    <s v="11/14/2022 12:00:00 AM"/>
    <s v="SHI/KSA CUSTOMS DUTY-SADAD"/>
    <x v="2"/>
    <s v="11/11/2022 12:00:00 AM"/>
    <m/>
    <m/>
    <s v="nagabhushanam.reddy[Nagabhushanam]"/>
    <s v="vinoj.njalil[Vinoj]"/>
    <s v="BankingApproval"/>
    <s v="1533837.58"/>
    <s v="0"/>
    <s v="No"/>
    <m/>
    <m/>
    <m/>
    <s v="OU_KSA2(KSA2)"/>
    <s v="KSA CUSTOMS DUTY-SADAD"/>
    <s v="CUS002"/>
    <m/>
    <s v="SAR"/>
    <s v="1,175,259.68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</r>
  <r>
    <s v="PA-000000000000309348"/>
    <s v="11/9/2022 3:27:21 PM"/>
    <s v="11/11/2022 1:47:10 PM"/>
    <s v="PA_BankingApproval"/>
    <s v="Pending Banking Approval"/>
    <s v="Saudi Arabia"/>
    <s v="Alshaya International Trading Company - KSA"/>
    <s v="29391.24"/>
    <s v="SAR"/>
    <s v="2022"/>
    <s v="SAUDISOFT CO. LTD"/>
    <s v="SAU035"/>
    <s v="amith.rego"/>
    <m/>
    <m/>
    <s v="Month"/>
    <s v="2"/>
    <s v="Nov"/>
    <s v="General Expense"/>
    <s v="309348_SAU035_WK2/SUPP"/>
    <s v="11/15/2022 12:00:00 AM"/>
    <s v="ITD/SAUDISOFT CO. LTD"/>
    <x v="0"/>
    <s v="11/11/2022 12:00:00 AM"/>
    <m/>
    <m/>
    <s v="basavaraj.g[Basavaraj]"/>
    <s v="amith.rego[Amith]"/>
    <s v="BankingApproval"/>
    <s v="29391.24"/>
    <s v="29391.24"/>
    <s v="Yes"/>
    <m/>
    <m/>
    <m/>
    <s v="OU_KSA2(KSA2)"/>
    <s v="SAUDISOFT CO. LTD"/>
    <s v="SAU035"/>
    <s v="SA3320000001021050819901SAUDISOFT CO LTD"/>
    <s v="SAR"/>
    <s v="29,391.240"/>
    <s v="16-NOV-22"/>
    <m/>
    <m/>
    <s v="True"/>
    <s v="True"/>
    <s v="True"/>
    <s v="True"/>
    <m/>
    <m/>
    <m/>
    <m/>
    <n v="678257"/>
    <m/>
    <m/>
    <m/>
    <s v="33716GI00RBI"/>
    <s v="AITCO SABB SAR -MAin"/>
    <s v="SA SASABBCA001-085810-001 SAR"/>
    <s v="SAR"/>
    <s v="_x000d__x000a_ SAUDISOFT CO LTD"/>
    <s v="  RIYAD BANK"/>
    <s v="SA3320000001021050819901"/>
    <s v="RIBLSARI"/>
    <s v="29,391.24"/>
    <s v="SAR"/>
    <s v="Mon 14 Nov 2022"/>
    <s v="309348/678257"/>
    <m/>
    <s v="14 Nov 2022 11:27:57 GMT"/>
    <s v="True"/>
    <s v="True"/>
    <s v="True"/>
    <s v="True"/>
    <s v="True"/>
    <s v="True"/>
    <s v="True"/>
    <s v="True"/>
    <m/>
    <m/>
    <m/>
    <m/>
    <x v="0"/>
  </r>
  <r>
    <s v="PA-000000000000309345"/>
    <s v="11/9/2022 2:35:53 PM"/>
    <s v="11/11/2022 1:48:02 PM"/>
    <s v="PA_BankingApproval"/>
    <s v="Pending Banking Approval"/>
    <s v="Egypt"/>
    <s v="Alshaya Egypt LLC - Egypt"/>
    <s v="274122"/>
    <s v="EGP"/>
    <s v="2022"/>
    <s v="EL NADA TRANSPORT"/>
    <s v="NAD007"/>
    <s v="amith.rego"/>
    <m/>
    <m/>
    <s v="Month"/>
    <s v="2"/>
    <s v="Nov"/>
    <s v="General Expense"/>
    <s v="309345_NAD007_WK2/SUPP"/>
    <s v="11/15/2022 12:00:00 AM"/>
    <s v="ADM/EL NADA TRANSPORT"/>
    <x v="1"/>
    <s v="11/11/2022 12:00:00 AM"/>
    <m/>
    <m/>
    <s v="basavaraj.g[Basavaraj]"/>
    <s v="amith.rego[Amith]"/>
    <s v="BankingApproval"/>
    <s v="274122"/>
    <s v="282600"/>
    <s v="Yes"/>
    <m/>
    <m/>
    <s v="SUPP"/>
    <s v="OU_EGYPT(EGY)"/>
    <s v="EL NADA TRANSPORT"/>
    <s v="NAD007"/>
    <s v="1663070544434500015"/>
    <s v="EGP"/>
    <s v="274,122.000"/>
    <s v="15-NOV-22"/>
    <m/>
    <m/>
    <s v="True"/>
    <s v="True"/>
    <s v="True"/>
    <s v="True"/>
    <m/>
    <m/>
    <m/>
    <s v="EL NADA TRANSPORT"/>
    <n v="678145"/>
    <s v="274122.00"/>
    <s v="EGP"/>
    <s v="09-Nov-2022"/>
    <s v="27686GI0136E"/>
    <s v="Egypt EGP main a/c"/>
    <s v="EG EGHBEGCA001-235225-001 EGP"/>
    <s v="EGP"/>
    <s v="_x000d__x000a_ EL NADA TRANSPORT"/>
    <s v="  NATIONAL BANK OF EGYPT"/>
    <s v="1663070544434500015"/>
    <s v="NBEGEGCX166"/>
    <s v="274,122.00"/>
    <s v="EGP"/>
    <s v="Mon 14 Nov 2022"/>
    <s v="309345/678145"/>
    <m/>
    <s v="14 Nov 2022 07:03:46 GMT"/>
    <s v="True"/>
    <s v="True"/>
    <s v="True"/>
    <s v="True"/>
    <s v="True"/>
    <s v="True"/>
    <s v="True"/>
    <s v="True"/>
    <m/>
    <m/>
    <m/>
    <m/>
    <x v="0"/>
  </r>
  <r>
    <s v="PA-000000000000309255"/>
    <s v="11/9/2022 8:55:35 AM"/>
    <s v="11/11/2022 1:56:53 PM"/>
    <s v="PA_BankingApproval"/>
    <s v="Pending Banking Approval"/>
    <s v="Egypt"/>
    <s v="Alshaya Egypt LLC - Egypt"/>
    <s v="134591.2"/>
    <s v="EGP"/>
    <s v="2022"/>
    <s v="SPOT CLEANING"/>
    <s v="SPO006"/>
    <s v="amith.rego"/>
    <m/>
    <m/>
    <s v="Month"/>
    <s v="2"/>
    <s v="Nov"/>
    <s v="General Expense"/>
    <s v="309255_SPO006_WK2/SUPP"/>
    <s v="11/15/2022 12:00:00 AM"/>
    <s v="ADM/SPOT CLEANING"/>
    <x v="1"/>
    <s v="11/11/2022 12:00:00 AM"/>
    <m/>
    <m/>
    <s v="basavaraj.g[Basavaraj]"/>
    <s v="amith.rego[Amith]"/>
    <s v="BankingApproval"/>
    <s v="134591.2"/>
    <s v="138228.8"/>
    <s v="Yes"/>
    <m/>
    <m/>
    <s v="SUPP"/>
    <s v="OU_EGYPT(EGY)"/>
    <s v="SPOT CLEANING"/>
    <s v="SPO006"/>
    <s v="4293199"/>
    <s v="EGP"/>
    <s v="134,591.200"/>
    <s v="15-NOV-22"/>
    <s v="EGP"/>
    <s v="134591.20"/>
    <s v="True"/>
    <s v="True"/>
    <s v="True"/>
    <s v="True"/>
    <m/>
    <m/>
    <m/>
    <s v="SPOT CLEANING"/>
    <n v="678147"/>
    <s v="134591.20"/>
    <s v="EGP"/>
    <s v="09-Nov-2022"/>
    <s v="38346GI015P8"/>
    <s v="Egypt EGP main a/c"/>
    <s v="EG EGHBEGCA001-235225-001 EGP"/>
    <s v="EGP"/>
    <s v="_x000d__x000a_ SPOT CLEANING _x000d__x000a_Â  HELIPOLIS"/>
    <s v="  AL AHLI BANK OF KUWAIT - EGYPT S.A."/>
    <s v="6046773"/>
    <s v="ECBAEGCAXXX"/>
    <s v="134,591.20"/>
    <s v="EGP"/>
    <s v="Mon 14 Nov 2022"/>
    <s v="309255/678147"/>
    <m/>
    <s v="14 Nov 2022 07:06:12 GMT"/>
    <s v="True"/>
    <s v="True"/>
    <s v="True"/>
    <s v="True"/>
    <s v="True"/>
    <s v="True"/>
    <s v="True"/>
    <s v="True"/>
    <m/>
    <m/>
    <m/>
    <m/>
    <x v="0"/>
  </r>
  <r>
    <s v="PA-000000000000309584"/>
    <s v="11/11/2022 1:11:04 PM"/>
    <s v="11/11/2022 3:05:37 PM"/>
    <s v="PA_BankingApproval"/>
    <s v="Pending Banking Approval"/>
    <s v="UAE"/>
    <s v="Alshaya Trading Company - UAE"/>
    <s v="5848"/>
    <s v="AED"/>
    <s v="2022"/>
    <s v="HUTCHISON AJMAN INTERNATIONAL TERMINALS LIMITED - F.Z.E."/>
    <s v="HUT001"/>
    <s v="vinoj.njalil"/>
    <m/>
    <m/>
    <s v="Month"/>
    <s v="3"/>
    <s v="Nov"/>
    <s v="Clearing Charges"/>
    <s v="309584_HUT001_WK3"/>
    <s v="11/14/2022 12:00:00 AM"/>
    <s v="SHI/HUTCHISON AJMAN INTERNATIONAL TERMINALS LIMITED - F.Z.E."/>
    <x v="3"/>
    <s v="11/11/2022 12:00:00 AM"/>
    <m/>
    <m/>
    <s v="nizar.ahamed[Nizar]"/>
    <s v="vinoj.njalil[Vinoj]"/>
    <s v="BankingApproval"/>
    <s v="5848"/>
    <s v="5848"/>
    <s v="Yes"/>
    <s v="High"/>
    <m/>
    <s v="309584_HUT001_WK3"/>
    <s v="OU_UAE(UAE)"/>
    <s v="HUTCHISON AJMAN INTERNATIONAL TERMINALS LIMITED - F.Z.E."/>
    <s v="HUT001"/>
    <s v="AE370350000006203041695/ AJMAN PORT SPECIAL ACCOUNT APCD AND HAJT"/>
    <s v="AED"/>
    <s v="5,848.000"/>
    <s v="30-NOV-22"/>
    <m/>
    <m/>
    <s v="True"/>
    <s v="True"/>
    <s v="True"/>
    <s v="True"/>
    <m/>
    <m/>
    <m/>
    <s v="HUTCHISON AJMAN INTERNATIONAL TERMINALS LIMITED - F.Z.E."/>
    <n v="678148"/>
    <s v="5848.00"/>
    <s v="AED"/>
    <s v="11-Nov-2022"/>
    <s v="68486GI01Z6F"/>
    <s v="MHA DXB AED MAIN"/>
    <s v="AE AEHBMECA025-413451-002 AED"/>
    <s v="AED"/>
    <s v="_x000d__x000a_ AJMAN PORT SPECIAL ACCOUNT APCD AND _x000d__x000a_Â  HAJT _x000d__x000a_Â  AJMAN"/>
    <s v="  NATIONAL BANK OF ABU DHABI"/>
    <s v="AE370350000006203041695"/>
    <s v="NBADAEAAXXX"/>
    <s v="5,848.00"/>
    <s v="AED"/>
    <s v="Mon 14 Nov 2022"/>
    <s v="309584/678148"/>
    <s v="STS - Sea Transport"/>
    <s v="14 Nov 2022 10:29:38 GMT"/>
    <s v="True"/>
    <s v="True"/>
    <s v="True"/>
    <s v="True"/>
    <s v="True"/>
    <s v="True"/>
    <s v="True"/>
    <s v="True"/>
    <m/>
    <m/>
    <m/>
    <m/>
    <x v="0"/>
  </r>
  <r>
    <s v="PA-000000000000309653"/>
    <s v="11/11/2022 2:08:09 PM"/>
    <s v="11/11/2022 9:03:47 PM"/>
    <s v="PA_BankingApproval"/>
    <s v="Pending Banking Approval"/>
    <s v="M.H. ALSHAYA - QATAR"/>
    <s v="M.H. ALSHAYA CO W.L.L - QATAR"/>
    <s v="3224.5"/>
    <s v="QAR"/>
    <s v="2022"/>
    <s v="AL BAIRONI TRADING &amp; DISTRIBUTION"/>
    <s v="ALB045"/>
    <s v="aneel.kothakota"/>
    <m/>
    <m/>
    <s v="Month"/>
    <s v="1"/>
    <s v="Nov"/>
    <s v="Inventory"/>
    <s v="309653_ALB045_WK1/SUPP"/>
    <s v="11/11/2022 12:00:00 AM"/>
    <s v="WEL/AL BAIRONI TRADING &amp; DISTRIBUTION"/>
    <x v="3"/>
    <s v="11/11/2022 12:00:00 AM"/>
    <m/>
    <m/>
    <s v="rajeesh.vv[Rajeesh]"/>
    <s v="aneel.kothakota[Aneel]"/>
    <s v="BankingApproval"/>
    <s v="3250"/>
    <s v="251706.78"/>
    <s v="Yes"/>
    <m/>
    <m/>
    <s v="SUPP"/>
    <s v="OU_QATAR3(QTR3)"/>
    <s v="AL BAIRONI TRADING &amp; DISTRIBUTION"/>
    <s v="ALB045"/>
    <s v="QA04QNBA000000000013048430001"/>
    <s v="QAR"/>
    <s v="3,224.500"/>
    <s v="30-NOV-22"/>
    <s v="QAR"/>
    <s v="3224.50"/>
    <s v="True"/>
    <s v="True"/>
    <s v="True"/>
    <s v="True"/>
    <m/>
    <m/>
    <m/>
    <s v="AL BAIRONI TRADING &amp; DISTRIBUTION"/>
    <n v="678149"/>
    <s v="3224.50"/>
    <s v="QAR"/>
    <s v="11-Nov-2022"/>
    <s v="40766GI01RYE"/>
    <s v="MHAC-HSBC-Qatar/ QRL"/>
    <s v="QA QAHBMECA001-729458-001 QAR"/>
    <s v="QAR"/>
    <s v="_x000d__x000a_ AL BAIRONI TRADING AND DISTRIBUTION"/>
    <s v="  QATAR NATIONAL BANK"/>
    <s v="QA04QNBA000000000013048430001"/>
    <s v="QNBAQAQA"/>
    <s v="3,224.50"/>
    <s v="QAR"/>
    <s v="Mon 14 Nov 2022"/>
    <s v="309653/678149"/>
    <s v="SUPP - Supplier Payment"/>
    <s v="14 Nov 2022 10:16:01 GMT"/>
    <s v="True"/>
    <s v="True"/>
    <s v="True"/>
    <s v="True"/>
    <s v="True"/>
    <s v="True"/>
    <s v="True"/>
    <s v="True"/>
    <m/>
    <m/>
    <m/>
    <m/>
    <x v="0"/>
  </r>
  <r>
    <s v="PA-000000000000309652"/>
    <s v="11/11/2022 2:07:51 PM"/>
    <s v="11/11/2022 9:05:17 PM"/>
    <s v="PA_BankingApproval"/>
    <s v="Pending Banking Approval"/>
    <s v="QATAR-Dareen International"/>
    <s v="Dareen International Company W.L.L. - Qatar"/>
    <s v="88406.52"/>
    <s v="QAR"/>
    <s v="2022"/>
    <s v="AL BAIRONI TRADING &amp; DISTRIBUTION"/>
    <s v="ALB045"/>
    <s v="aneel.kothakota"/>
    <m/>
    <m/>
    <s v="Month"/>
    <s v="1"/>
    <s v="Nov"/>
    <s v="Inventory"/>
    <s v="309652_ALB045_WK1/SUPP"/>
    <s v="11/11/2022 12:00:00 AM"/>
    <s v="WEL/AL BAIRONI TRADING &amp; DISTRIBUTION"/>
    <x v="3"/>
    <s v="11/11/2022 12:00:00 AM"/>
    <m/>
    <m/>
    <s v="rajeesh.vv[Rajeesh]"/>
    <s v="aneel.kothakota[Aneel]"/>
    <s v="BankingApproval"/>
    <s v="80000"/>
    <s v="251706.78"/>
    <s v="Yes"/>
    <m/>
    <m/>
    <s v="SUPP"/>
    <s v="OU_QATAR(QTR)"/>
    <s v="AL BAIRONI TRADING &amp; DISTRIBUTION"/>
    <s v="ALB045"/>
    <s v="QA04QNBA000000000013048430001"/>
    <s v="QAR"/>
    <s v="88,406.520"/>
    <s v="30-NOV-22"/>
    <m/>
    <m/>
    <s v="True"/>
    <s v="True"/>
    <s v="True"/>
    <s v="True"/>
    <m/>
    <m/>
    <m/>
    <m/>
    <n v="678240"/>
    <m/>
    <m/>
    <m/>
    <s v="12076GI01O60"/>
    <s v="Dareen CBQ QAR Acct."/>
    <s v="QA QACBQACAQA27CBQA000000004010347027001 QAR"/>
    <s v="QAR"/>
    <s v="_x000d__x000a_ AL BAIRONI TRADING AND DISTRIBUTION"/>
    <s v="  QATAR NATIONAL BANK"/>
    <s v="QA04QNBA000000000013048430001"/>
    <s v="QNBAQAQA"/>
    <s v="88,406.52"/>
    <s v="QAR"/>
    <s v="Tue 15 Nov 2022"/>
    <s v="Instructing party transaction reference 309652/678240"/>
    <s v="SUPP - Supplier Payment"/>
    <s v="14 Nov 2022 10:09:42 GMT"/>
    <s v="True"/>
    <s v="True"/>
    <s v="True"/>
    <s v="True"/>
    <s v="True"/>
    <s v="True"/>
    <s v="True"/>
    <s v="True"/>
    <m/>
    <m/>
    <m/>
    <m/>
    <x v="0"/>
  </r>
  <r>
    <s v="PA-000000000000309647"/>
    <s v="11/11/2022 2:06:08 PM"/>
    <s v="11/11/2022 9:08:47 PM"/>
    <s v="PA_BankingApproval"/>
    <s v="Pending Banking Approval"/>
    <s v="Bahrain ATR"/>
    <s v="Alshaya Trading for Retail S.P.C"/>
    <s v="2581.455"/>
    <s v="BHD"/>
    <s v="2022"/>
    <s v="PACIFIC CLEANING EQUIP.&amp; DETERGENTS"/>
    <s v="PAC001"/>
    <s v="aneel.kothakota"/>
    <m/>
    <m/>
    <s v="Month"/>
    <s v="2"/>
    <s v="Nov"/>
    <s v="Inventory"/>
    <s v="309647_PAC001_WK2/SUPP"/>
    <s v="11/15/2022 12:00:00 AM"/>
    <s v="HOS/PACIFIC CLEANING EQUIP.&amp; DETERGENTS"/>
    <x v="4"/>
    <s v="11/11/2022 12:00:00 AM"/>
    <m/>
    <m/>
    <s v="sunitha.shetty[Sunitha]"/>
    <s v="aneel.kothakota[Aneel]"/>
    <s v="BankingApproval"/>
    <s v="2581.48"/>
    <s v="14597.951"/>
    <s v="Yes"/>
    <m/>
    <m/>
    <s v="SUPP"/>
    <s v="OU_BAH6(BAH6)"/>
    <s v="PACIFIC CLEANING EQUIP.&amp; DETERGENTS"/>
    <s v="PAC001"/>
    <s v="BH33NBOB00000099092433"/>
    <s v="BHD"/>
    <s v="2,581.455"/>
    <s v="15-NOV-22"/>
    <s v="BHD"/>
    <s v="2581.455"/>
    <s v="True"/>
    <s v="True"/>
    <s v="True"/>
    <s v="True"/>
    <m/>
    <m/>
    <m/>
    <s v="PACIFIC CLEANING EQUIP.&amp; DETERGENTS"/>
    <n v="678150"/>
    <s v="2581.455"/>
    <s v="BHD"/>
    <s v="11-Nov-2022"/>
    <s v="35146GI00TG0"/>
    <s v="ATR Main BHD"/>
    <s v="BH BHHBMECA001-705052-001 BHD"/>
    <s v="BHD"/>
    <s v="_x000d__x000a_ PACIFIC CLEANING EQUIPMENTS AND DET"/>
    <s v="  NATIONAL BANK OF BAHRAIN"/>
    <s v="BH33NBOB00000099092433"/>
    <s v="NBOBBHBM"/>
    <s v="2,581.455"/>
    <s v="BHD"/>
    <s v="Mon 14 Nov 2022"/>
    <s v="309647/678150"/>
    <s v="001 - Ordinary transfers"/>
    <s v="14 Nov 2022 07:00:43 GMT"/>
    <s v="True"/>
    <s v="True"/>
    <s v="True"/>
    <s v="True"/>
    <s v="True"/>
    <s v="True"/>
    <s v="True"/>
    <s v="True"/>
    <m/>
    <m/>
    <m/>
    <m/>
    <x v="0"/>
  </r>
  <r>
    <s v="PA-000000000000309646"/>
    <s v="11/11/2022 1:47:30 PM"/>
    <s v="11/11/2022 9:09:17 PM"/>
    <s v="PA_BankingApproval"/>
    <s v="Pending Banking Approval"/>
    <s v="Bahrain"/>
    <s v="Alshaya Trading Company W.L.L. - Bahrain"/>
    <s v="4441.282"/>
    <s v="BHD"/>
    <s v="2022"/>
    <s v="PACIFIC CLEANING EQUIP.&amp; DETERGENTS"/>
    <s v="PAC001"/>
    <s v="aneel.kothakota"/>
    <m/>
    <m/>
    <s v="Month"/>
    <s v="2"/>
    <s v="Nov"/>
    <s v="Inventory"/>
    <s v="309646_PAC001_WK2/SUPP"/>
    <s v="11/15/2022 12:00:00 AM"/>
    <s v="HOS/PACIFIC CLEANING EQUIP.&amp; DETERGENTS"/>
    <x v="4"/>
    <s v="11/11/2022 12:00:00 AM"/>
    <m/>
    <m/>
    <s v="sunitha.shetty[Sunitha]"/>
    <s v="aneel.kothakota[Aneel]"/>
    <s v="BankingApproval"/>
    <s v="4441.28"/>
    <s v="14597.951"/>
    <s v="Yes"/>
    <m/>
    <m/>
    <s v="SUPP"/>
    <s v="OU_BAHRAIN(BAH)"/>
    <s v="PACIFIC CLEANING EQUIP.&amp; DETERGENTS"/>
    <s v="PAC001"/>
    <s v="BH33NBOB00000099092433"/>
    <s v="BHD"/>
    <s v="4,441.282"/>
    <s v="15-NOV-22"/>
    <s v="BHD"/>
    <s v="4441.282"/>
    <s v="True"/>
    <s v="True"/>
    <s v="True"/>
    <s v="True"/>
    <m/>
    <m/>
    <m/>
    <s v="PACIFIC CLEANING EQUIP.&amp; DETERGENTS"/>
    <n v="678151"/>
    <s v="4441.282"/>
    <s v="BHD"/>
    <s v="11-Nov-2022"/>
    <s v="81096GI00V8B"/>
    <s v="ATC BAH Main OD BHD"/>
    <s v="BH BHHBMECA001-112010-001 BHD"/>
    <s v="BHD"/>
    <s v="_x000d__x000a_ PACIFIC CLEANING EQUIPMENTS AND DET"/>
    <s v="  NATIONAL BANK OF BAHRAIN"/>
    <s v="BH33NBOB00000099092433"/>
    <s v="NBOBBHBM"/>
    <s v="4,441.282"/>
    <s v="BHD"/>
    <s v="Mon 14 Nov 2022"/>
    <s v="309646/678151"/>
    <s v="001 - Ordinary transfers"/>
    <s v="14 Nov 2022 06:55:49 GMT"/>
    <s v="True"/>
    <s v="True"/>
    <s v="True"/>
    <s v="True"/>
    <s v="True"/>
    <s v="True"/>
    <s v="True"/>
    <s v="True"/>
    <m/>
    <m/>
    <m/>
    <m/>
    <x v="0"/>
  </r>
  <r>
    <s v="PA-000000000000309529"/>
    <s v="11/10/2022 3:43:12 PM"/>
    <s v="11/11/2022 9:12:08 PM"/>
    <s v="PA_BankingApproval"/>
    <s v="Pending Banking Approval"/>
    <s v="Saudi Arabia"/>
    <s v="Alshaya International Trading Company - KSA"/>
    <s v="15328.68"/>
    <s v="SAR"/>
    <s v="2022"/>
    <s v="RETAIL REAL ESTATE COMPANY"/>
    <s v="RET007"/>
    <s v="amith.rego"/>
    <m/>
    <m/>
    <s v="Month"/>
    <s v="2"/>
    <s v="Nov"/>
    <s v="Utilities"/>
    <s v="309529_RET007_WK2/SUPP"/>
    <s v="10/11/2022 12:00:00 AM"/>
    <s v="ADM/RETAIL REAL ESTATE COMPANY"/>
    <x v="0"/>
    <s v="11/11/2022 12:00:00 AM"/>
    <m/>
    <m/>
    <s v="jilson.p[Jilson]"/>
    <s v="amith.rego[Amith]"/>
    <s v="BankingApproval"/>
    <s v="15328.68"/>
    <s v="0"/>
    <s v="No"/>
    <s v="High"/>
    <m/>
    <m/>
    <m/>
    <m/>
    <m/>
    <m/>
    <m/>
    <m/>
    <m/>
    <m/>
    <m/>
    <m/>
    <m/>
    <m/>
    <m/>
    <m/>
    <m/>
    <m/>
    <s v="RETAIL REAL ESTATE COMPANY"/>
    <n v="678152"/>
    <s v="15328.68"/>
    <s v="SAR"/>
    <s v="1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09527"/>
    <s v="11/10/2022 3:38:12 PM"/>
    <s v="11/11/2022 9:13:08 PM"/>
    <s v="PA_BankingApproval"/>
    <s v="Pending Banking Approval"/>
    <s v="Saudi Arabia"/>
    <s v="Alshaya International Trading Company - KSA"/>
    <s v="994.75"/>
    <s v="SAR"/>
    <s v="2022"/>
    <s v="OBHOR ALSHMALIYA LTD. CO."/>
    <s v="OBH001"/>
    <s v="amith.rego"/>
    <m/>
    <m/>
    <s v="Month"/>
    <s v="2"/>
    <s v="Nov"/>
    <s v="Utilities"/>
    <s v="309527_OBH001_WK2/SUPP"/>
    <s v="10/11/2022 12:00:00 AM"/>
    <s v="ADM/OBHOR ALSHMALIYA LTD. CO."/>
    <x v="0"/>
    <s v="11/11/2022 12:00:00 AM"/>
    <m/>
    <m/>
    <s v="jilson.p[Jilson]"/>
    <s v="amith.rego[Amith]"/>
    <s v="BankingApproval"/>
    <s v="994.75"/>
    <s v="0"/>
    <s v="No"/>
    <s v="High"/>
    <m/>
    <m/>
    <m/>
    <m/>
    <m/>
    <m/>
    <m/>
    <m/>
    <m/>
    <m/>
    <m/>
    <m/>
    <m/>
    <m/>
    <m/>
    <m/>
    <m/>
    <m/>
    <s v="OBHOR ALSHMALIYA LTD. CO."/>
    <n v="678153"/>
    <s v="994.75"/>
    <s v="SAR"/>
    <s v="1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09643"/>
    <s v="11/11/2022 2:09:24 PM"/>
    <s v="11/11/2022 9:18:48 PM"/>
    <s v="PA_BankingApproval"/>
    <s v="Pending Banking Approval"/>
    <s v="Bahrain ATR"/>
    <s v="Alshaya Trading for Retail S.P.C"/>
    <s v="875.649"/>
    <s v="BHD"/>
    <s v="2022"/>
    <s v="ALL FOOD FOR FOOD STUFF"/>
    <s v="ALL027"/>
    <s v="aneel.kothakota"/>
    <m/>
    <m/>
    <s v="Month"/>
    <s v="2"/>
    <s v="Nov"/>
    <s v="Inventory"/>
    <s v="309643_ALL027_WK2/SUPP"/>
    <s v="11/15/2022 12:00:00 AM"/>
    <s v="HOS/ALL FOOD FOR FOOD STUFF"/>
    <x v="4"/>
    <s v="11/11/2022 12:00:00 AM"/>
    <m/>
    <m/>
    <s v="sunitha.shetty[Sunitha]"/>
    <s v="aneel.kothakota[Aneel]"/>
    <s v="BankingApproval"/>
    <m/>
    <s v="3725.906"/>
    <s v="Yes"/>
    <m/>
    <m/>
    <s v="SUPP"/>
    <s v="OU_BAH6(BAH6)"/>
    <s v="ALL FOOD FOR FOOD STUFF"/>
    <s v="ALL027"/>
    <s v="BH28BBKU00100000312685"/>
    <s v="BHD"/>
    <s v="875.649"/>
    <s v="15-NOV-22"/>
    <s v="BHD"/>
    <s v="875.649"/>
    <s v="True"/>
    <s v="True"/>
    <s v="True"/>
    <s v="True"/>
    <m/>
    <m/>
    <m/>
    <s v="ALL FOOD FOR FOOD STUFF"/>
    <n v="678154"/>
    <s v="875.649"/>
    <s v="BHD"/>
    <s v="11-Nov-2022"/>
    <s v="27486GI00XCD"/>
    <s v="ATR Main BHD"/>
    <s v="BH BHHBMECA001-705052-001 BHD"/>
    <s v="BHD"/>
    <s v="_x000d__x000a_ ALL FOOD FOR FOOD STUFF"/>
    <s v="  BBK"/>
    <s v="BH28BBKU00100000312685"/>
    <s v="BBKUBHBM"/>
    <s v="875.649"/>
    <s v="BHD"/>
    <s v="Mon 14 Nov 2022"/>
    <s v="309643/678154"/>
    <s v="001 - Ordinary transfers"/>
    <s v="14 Nov 2022 06:57:48 GMT"/>
    <s v="True"/>
    <s v="True"/>
    <s v="True"/>
    <s v="True"/>
    <s v="True"/>
    <s v="True"/>
    <s v="True"/>
    <s v="True"/>
    <m/>
    <m/>
    <m/>
    <m/>
    <x v="0"/>
  </r>
  <r>
    <s v="PA-000000000000309642"/>
    <s v="11/11/2022 2:07:14 PM"/>
    <s v="11/11/2022 9:19:08 PM"/>
    <s v="PA_BankingApproval"/>
    <s v="Pending Banking Approval"/>
    <s v="Bahrain"/>
    <s v="Alshaya Trading Company W.L.L. - Bahrain"/>
    <s v="1621.089"/>
    <s v="BHD"/>
    <s v="2022"/>
    <s v="ALL FOOD FOR FOOD STUFF"/>
    <s v="ALL027"/>
    <s v="aneel.kothakota"/>
    <m/>
    <m/>
    <s v="Month"/>
    <s v="2"/>
    <s v="Nov"/>
    <s v="Inventory"/>
    <s v="309642_ALL027_WK2/SUPP"/>
    <s v="11/15/2022 12:00:00 AM"/>
    <s v="HOS/ALL FOOD FOR FOOD STUFF"/>
    <x v="4"/>
    <s v="11/11/2022 12:00:00 AM"/>
    <m/>
    <m/>
    <s v="sunitha.shetty[Sunitha]"/>
    <s v="aneel.kothakota[Aneel]"/>
    <s v="BankingApproval"/>
    <s v="1621.11"/>
    <s v="3725.906"/>
    <s v="Yes"/>
    <m/>
    <m/>
    <s v="SUPP"/>
    <s v="OU_BAHRAIN(BAH)"/>
    <s v="ALL FOOD FOR FOOD STUFF"/>
    <s v="ALL027"/>
    <s v="BH28BBKU00100000312685"/>
    <s v="BHD"/>
    <s v="1,621.089"/>
    <s v="15-NOV-22"/>
    <s v="BHD"/>
    <s v="1621.089"/>
    <s v="True"/>
    <s v="True"/>
    <s v="True"/>
    <s v="True"/>
    <m/>
    <m/>
    <m/>
    <m/>
    <n v="678202"/>
    <m/>
    <m/>
    <m/>
    <s v="33046GI00YCK"/>
    <s v="ATC BAH Main OD BHD"/>
    <s v="BH BHHBMECA001-112010-001 BHD"/>
    <s v="BHD"/>
    <s v="_x000d__x000a_ ALL FOOD FOR FOOD STUFF"/>
    <s v="  BBK"/>
    <s v="BH28BBKU00100000312685"/>
    <s v="BBKUBHBM"/>
    <s v="1,621.089"/>
    <s v="BHD"/>
    <s v="Mon 14 Nov 2022"/>
    <s v="309642/678202"/>
    <s v="001 - Ordinary transfers"/>
    <s v="14 Nov 2022 06:58:47 GMT"/>
    <s v="True"/>
    <s v="True"/>
    <s v="True"/>
    <s v="True"/>
    <s v="True"/>
    <s v="True"/>
    <s v="True"/>
    <s v="True"/>
    <m/>
    <m/>
    <m/>
    <m/>
    <x v="0"/>
  </r>
  <r>
    <s v="PA-000000000000309623"/>
    <s v="11/11/2022 12:20:31 PM"/>
    <s v="11/11/2022 9:19:29 PM"/>
    <s v="PA_BankingApproval"/>
    <s v="Pending Banking Approval"/>
    <s v="M.H. ALSHAYA - QATAR"/>
    <s v="M.H. ALSHAYA CO W.L.L - QATAR"/>
    <s v="24282.52"/>
    <s v="QAR"/>
    <s v="2022"/>
    <s v="BUSINESS PROJECTS COMPANY QATAR"/>
    <s v="BUS013"/>
    <s v="aneel.kothakota"/>
    <m/>
    <m/>
    <s v="Month"/>
    <s v="3"/>
    <s v="Nov"/>
    <s v="Inventory"/>
    <s v="309623_BUS013_WK3/SUPP"/>
    <s v="11/11/2022 12:00:00 AM"/>
    <s v="HOS/BUSINESS PROJECTS COMPANY QATAR"/>
    <x v="3"/>
    <s v="11/11/2022 12:00:00 AM"/>
    <m/>
    <m/>
    <s v="manjunath.sajjan[Manjunath]"/>
    <s v="aneel.kothakota[Aneel]"/>
    <s v="BankingApproval"/>
    <s v="24282.52"/>
    <s v="160937.35"/>
    <s v="Yes"/>
    <m/>
    <m/>
    <s v="SUPP"/>
    <s v="OU_QATAR3(QTR3)"/>
    <s v="BUSINESS PROJECTS COMPANY QATAR"/>
    <s v="BUS013"/>
    <s v="QA81CBQA000000004580581150002 GLOBAL IMPORT &amp; EXPORT LLC"/>
    <s v="QAR"/>
    <s v="24,282.520"/>
    <s v="21-NOV-22"/>
    <s v="QAR"/>
    <s v="24282.52"/>
    <s v="True"/>
    <s v="True"/>
    <s v="True"/>
    <s v="True"/>
    <m/>
    <m/>
    <m/>
    <s v="BUSINESS PROJECTS COMPANY QATAR"/>
    <n v="678155"/>
    <s v="24282.52"/>
    <s v="QAR"/>
    <s v="11-Nov-2022"/>
    <s v="15226GI01SNZ"/>
    <s v="MHAC-HSBC-Qatar/ QRL"/>
    <s v="QA QAHBMECA001-729458-001 QAR"/>
    <s v="QAR"/>
    <s v="_x000d__x000a_ BUSINESS PROJECTS COMPANY QATAR"/>
    <s v="  COMMERCIAL BANK OF QATAR LTD (QSC)"/>
    <s v="QA81CBQA000000004580581150002"/>
    <s v="CBQAQAQA"/>
    <s v="24,282.52"/>
    <s v="QAR"/>
    <s v="Mon 14 Nov 2022"/>
    <s v="309623/678155"/>
    <s v="SUPP - Supplier Payment"/>
    <s v="14 Nov 2022 10:17:20 GMT"/>
    <s v="True"/>
    <s v="True"/>
    <s v="True"/>
    <s v="True"/>
    <s v="True"/>
    <s v="True"/>
    <s v="True"/>
    <s v="True"/>
    <m/>
    <m/>
    <m/>
    <m/>
    <x v="0"/>
  </r>
  <r>
    <s v="PA-000000000000309622"/>
    <s v="11/11/2022 12:18:00 PM"/>
    <s v="11/11/2022 9:19:29 PM"/>
    <s v="PA_BankingApproval"/>
    <s v="Pending Banking Approval"/>
    <s v="QATAR-Dareen International"/>
    <s v="Dareen International Company W.L.L. - Qatar"/>
    <s v="125410.18"/>
    <s v="QAR"/>
    <s v="2022"/>
    <s v="BUSINESS PROJECTS COMPANY QATAR"/>
    <s v="BUS013"/>
    <s v="aneel.kothakota"/>
    <m/>
    <m/>
    <s v="Month"/>
    <s v="3"/>
    <s v="Nov"/>
    <s v="Inventory"/>
    <s v="309622_BUS013_WK3/SUPP"/>
    <s v="11/11/2022 12:00:00 AM"/>
    <s v="HOS/BUSINESS PROJECTS COMPANY QATAR"/>
    <x v="3"/>
    <s v="11/11/2022 12:00:00 AM"/>
    <m/>
    <m/>
    <s v="manjunath.sajjan[Manjunath]"/>
    <s v="aneel.kothakota[Aneel]"/>
    <s v="BankingApproval"/>
    <s v="125410.18"/>
    <s v="160937.35"/>
    <s v="Yes"/>
    <m/>
    <m/>
    <s v="SUPP"/>
    <s v="OU_QATAR(QTR)"/>
    <s v="BUSINESS PROJECTS COMPANY QATAR"/>
    <s v="BUS013"/>
    <s v="QA81CBQA000000004580581150002 GLOBAL IMPORT &amp; EXPORT LLC"/>
    <s v="QAR"/>
    <s v="125,410.180"/>
    <s v="21-NOV-22"/>
    <s v="QAR"/>
    <s v="125410.18"/>
    <s v="True"/>
    <s v="True"/>
    <s v="True"/>
    <s v="True"/>
    <m/>
    <m/>
    <m/>
    <s v="BUSINESS PROJECTS COMPANY QATAR"/>
    <n v="678156"/>
    <s v="125410.18"/>
    <s v="QAR"/>
    <s v="11-Nov-2022"/>
    <s v="56616GI01P8A"/>
    <s v="Dareen CBQ QAR Acct."/>
    <s v="QA QACBQACAQA27CBQA000000004010347027001 QAR"/>
    <s v="QAR"/>
    <s v="_x000d__x000a_ BUSINESS PROJECTS COMPANY QATAR"/>
    <s v="  COMMERCIAL BANK OF QATAR LTD (QSC)"/>
    <s v="QA81CBQA000000004580581150002"/>
    <s v="CBQAQAQA"/>
    <s v="125,410.18"/>
    <s v="QAR"/>
    <s v="Tue 15 Nov 2022"/>
    <s v="Instructing party transaction reference 309622/678156"/>
    <s v="SUPP - Supplier Payment"/>
    <s v="14 Nov 2022 10:11:32 GMT"/>
    <s v="True"/>
    <s v="True"/>
    <s v="True"/>
    <s v="True"/>
    <s v="True"/>
    <s v="True"/>
    <s v="True"/>
    <s v="True"/>
    <m/>
    <m/>
    <m/>
    <m/>
    <x v="0"/>
  </r>
  <r>
    <s v="PA-000000000000309619"/>
    <s v="11/11/2022 12:10:40 PM"/>
    <s v="11/11/2022 9:27:59 PM"/>
    <s v="PA_BankingApproval"/>
    <s v="Pending Banking Approval"/>
    <s v="M.H. ALSHAYA - QATAR"/>
    <s v="M.H. ALSHAYA CO W.L.L - QATAR"/>
    <s v="980"/>
    <s v="QAR"/>
    <s v="2022"/>
    <s v="AL MAJID JAWAD"/>
    <s v="ALM014"/>
    <s v="aneel.kothakota"/>
    <m/>
    <m/>
    <s v="Month"/>
    <s v="3"/>
    <s v="Nov"/>
    <s v="Inventory"/>
    <s v="309619_ALM014_WK3/SUPP"/>
    <s v="11/11/2022 12:00:00 AM"/>
    <s v="HOS/AL MAJID JAWAD"/>
    <x v="3"/>
    <s v="11/11/2022 12:00:00 AM"/>
    <m/>
    <m/>
    <s v="manjunath.sajjan[Manjunath]"/>
    <s v="aneel.kothakota[Aneel]"/>
    <s v="BankingApproval"/>
    <s v="980"/>
    <s v="144554.83"/>
    <s v="Yes"/>
    <m/>
    <m/>
    <s v="SUPP"/>
    <s v="OU_QATAR3(QTR3)"/>
    <s v="AL MAJID JAWAD"/>
    <s v="ALM014"/>
    <s v="QA55CBQA000000004010312614001"/>
    <s v="QAR"/>
    <s v="980.000"/>
    <s v="21-NOV-22"/>
    <s v="QAR"/>
    <s v="980.00"/>
    <s v="True"/>
    <s v="True"/>
    <s v="True"/>
    <s v="True"/>
    <m/>
    <m/>
    <m/>
    <m/>
    <n v="678157"/>
    <m/>
    <m/>
    <m/>
    <s v="80326GI01T3Z"/>
    <s v="MHAC-HSBC-Qatar/ QRL"/>
    <s v="QA QAHBMECA001-729458-001 QAR"/>
    <s v="QAR"/>
    <s v="_x000d__x000a_ AL MAJID JAWAD W.L.L"/>
    <s v="  COMMERCIAL BANK OF QATAR LTD (QSC)"/>
    <s v="QA55CBQA000000004010312614001"/>
    <s v="CBQAQAQA"/>
    <s v="980.00"/>
    <s v="QAR"/>
    <s v="Mon 14 Nov 2022"/>
    <s v="309619/678157"/>
    <s v="SUPP - Supplier Payment"/>
    <s v="14 Nov 2022 10:18:36 GMT"/>
    <s v="True"/>
    <s v="True"/>
    <s v="True"/>
    <s v="True"/>
    <s v="True"/>
    <s v="True"/>
    <s v="True"/>
    <s v="True"/>
    <m/>
    <m/>
    <m/>
    <m/>
    <x v="0"/>
  </r>
  <r>
    <s v="PA-000000000000309488"/>
    <s v="11/10/2022 1:46:28 PM"/>
    <s v="11/11/2022 9:28:09 PM"/>
    <s v="PA_BankingApproval"/>
    <s v="Pending Banking Approval"/>
    <s v="Oman"/>
    <s v="Alshaya International LLC,Oman"/>
    <s v="9342.549"/>
    <s v="OMR"/>
    <s v="2022"/>
    <s v="OMANI QATARI TELECOMMUNICATION CO SAOG (OOREDOO)"/>
    <s v="NAW005"/>
    <s v="amith.rego"/>
    <m/>
    <m/>
    <s v="Month"/>
    <s v="1"/>
    <s v="Nov"/>
    <s v="Utilities"/>
    <s v="309488_NAW005_WK1/SUPP"/>
    <s v="11/13/2022 12:00:00 AM"/>
    <s v="ADM/OMANI QATARI TELECOMMUNICATION CO SAOG (OOREDOO)"/>
    <x v="4"/>
    <s v="11/11/2022 12:00:00 AM"/>
    <m/>
    <m/>
    <s v="kirankumar.r[Kiran Kumar]"/>
    <s v="amith.rego[Amith]"/>
    <s v="BankingApproval"/>
    <s v="9413.232"/>
    <s v="0"/>
    <s v="No"/>
    <s v="High"/>
    <m/>
    <s v="SUPP"/>
    <s v="OU_OMAN(OMAN)"/>
    <s v="OMANI QATARI TELECOMMUNICATION CO SAOG (OOREDOO)"/>
    <s v="NAW005"/>
    <s v="423010859890204 OLDER NAME NAWRAS"/>
    <s v="OMR"/>
    <s v="9,342.549"/>
    <s v="10-NOV-22"/>
    <s v="OMR"/>
    <s v="9342.549"/>
    <s v="True"/>
    <s v="True"/>
    <s v="True"/>
    <s v="True"/>
    <m/>
    <m/>
    <m/>
    <s v="OMANI QATARI TELECOMMUNICATION CO SAOG (OOREDOO)"/>
    <n v="678158"/>
    <s v="9342.549"/>
    <s v="OMR"/>
    <s v="10-Nov-2022"/>
    <s v="15026GI00PJ0"/>
    <s v="Alshaya Intl OMR"/>
    <s v="OM OMHBMECA002-042539-001 OMR"/>
    <s v="OMR"/>
    <s v="_x000d__x000a_ OMANI QATARI TELECOMMUNICATION COMP"/>
    <s v="  BANKMUSCAT SAOG"/>
    <s v="0423010859890204"/>
    <s v="BMUSOMRXXXX"/>
    <s v="9,342.549"/>
    <s v="OMR"/>
    <s v="Mon 14 Nov 2022"/>
    <s v="309488/678158"/>
    <m/>
    <s v="14 Nov 2022 06:50:05 GMT"/>
    <m/>
    <m/>
    <m/>
    <s v="True"/>
    <s v="True"/>
    <s v="True"/>
    <s v="True"/>
    <s v="True"/>
    <m/>
    <m/>
    <m/>
    <m/>
    <x v="0"/>
  </r>
  <r>
    <s v="PA-000000000000309618"/>
    <s v="11/11/2022 12:08:42 PM"/>
    <s v="11/11/2022 9:28:09 PM"/>
    <s v="PA_BankingApproval"/>
    <s v="Pending Banking Approval"/>
    <s v="QATAR-Dareen International"/>
    <s v="Dareen International Company W.L.L. - Qatar"/>
    <s v="76380"/>
    <s v="QAR"/>
    <s v="2022"/>
    <s v="AL MAJID JAWAD"/>
    <s v="ALM014"/>
    <s v="aneel.kothakota"/>
    <m/>
    <m/>
    <s v="Month"/>
    <s v="3"/>
    <s v="Nov"/>
    <s v="Inventory"/>
    <s v="309618_ALM014_WK3/SUPP"/>
    <s v="11/11/2022 12:00:00 AM"/>
    <s v="HOS/AL MAJID JAWAD"/>
    <x v="3"/>
    <s v="11/11/2022 12:00:00 AM"/>
    <m/>
    <m/>
    <s v="manjunath.sajjan[Manjunath]"/>
    <s v="aneel.kothakota[Aneel]"/>
    <s v="BankingApproval"/>
    <s v="76380"/>
    <s v="144554.83"/>
    <s v="Yes"/>
    <m/>
    <m/>
    <s v="SUPP"/>
    <s v="OU_QATAR(QTR)"/>
    <s v="AL MAJID JAWAD"/>
    <s v="ALM014"/>
    <s v="QA55CBQA000000004010312614001"/>
    <s v="QAR"/>
    <s v="76,380.000"/>
    <s v="21-NOV-22"/>
    <s v="QAR"/>
    <s v="76380.00"/>
    <s v="True"/>
    <s v="True"/>
    <s v="True"/>
    <s v="True"/>
    <m/>
    <m/>
    <m/>
    <s v="AL MAJID JAWAD"/>
    <n v="678159"/>
    <s v="76380.00"/>
    <s v="QAR"/>
    <s v="11-Nov-2022"/>
    <s v="18516GI01Q7K"/>
    <s v="Dareen CBQ QAR Acct."/>
    <s v="QA QACBQACAQA27CBQA000000004010347027001 QAR"/>
    <s v="QAR"/>
    <s v="_x000d__x000a_ AL MAJID JAWAD W.L.L"/>
    <s v="  COMMERCIAL BANK OF QATAR LTD (QSC)"/>
    <s v="QA55CBQA000000004010312614001"/>
    <s v="CBQAQAQA"/>
    <s v="76,380.00"/>
    <s v="QAR"/>
    <s v="Tue 15 Nov 2022"/>
    <s v="Instructing party transaction reference 309618/678159"/>
    <s v="SUPP - Supplier Payment"/>
    <s v="14 Nov 2022 10:13:30 GMT"/>
    <s v="True"/>
    <s v="True"/>
    <s v="True"/>
    <s v="True"/>
    <s v="True"/>
    <s v="True"/>
    <s v="True"/>
    <s v="True"/>
    <m/>
    <m/>
    <m/>
    <m/>
    <x v="0"/>
  </r>
  <r>
    <s v="PA-000000000000309600"/>
    <s v="11/11/2022 12:01:15 PM"/>
    <s v="11/11/2022 9:28:29 PM"/>
    <s v="PA_BankingApproval"/>
    <s v="Pending Banking Approval"/>
    <s v="M.H. ALSHAYA - QATAR"/>
    <s v="M.H. ALSHAYA CO W.L.L - QATAR"/>
    <s v="50311.8"/>
    <s v="QAR"/>
    <s v="2022"/>
    <s v="COCA-COLA AL MANA W.L.L."/>
    <s v="MAN011"/>
    <s v="aneel.kothakota"/>
    <m/>
    <m/>
    <s v="Month"/>
    <s v="3"/>
    <s v="Nov"/>
    <s v="Inventory"/>
    <s v="309600_MAN011_WK3/SUPP"/>
    <s v="11/11/2022 12:00:00 AM"/>
    <s v="HOS/COCA-COLA AL MANA W.L.L."/>
    <x v="3"/>
    <s v="11/11/2022 12:00:00 AM"/>
    <m/>
    <m/>
    <s v="manjunath.sajjan[Manjunath]"/>
    <s v="aneel.kothakota[Aneel]"/>
    <s v="BankingApproval"/>
    <s v="50311.8"/>
    <s v="111049.55"/>
    <s v="Yes"/>
    <m/>
    <m/>
    <s v="SUPP"/>
    <s v="OU_QATAR3(QTR3)"/>
    <s v="COCA-COLA AL MANA W.L.L."/>
    <s v="MAN011"/>
    <s v="QA60CBQA000000004580580655001 AL MANA REFRESHMENTS"/>
    <s v="QAR"/>
    <s v="50,311.800"/>
    <s v="21-NOV-22"/>
    <s v="QAR"/>
    <s v="50311.80"/>
    <s v="True"/>
    <s v="True"/>
    <s v="True"/>
    <s v="True"/>
    <m/>
    <m/>
    <m/>
    <s v="COCA-COLA AL MANA W.L.L."/>
    <n v="678160"/>
    <s v="50311.80"/>
    <s v="QAR"/>
    <s v="11-Nov-2022"/>
    <s v="65356GI01U24"/>
    <s v="MHAC-HSBC-Qatar/ QRL"/>
    <s v="QA QAHBMECA001-729458-001 QAR"/>
    <s v="QAR"/>
    <s v="_x000d__x000a_ COCA COLA ALMANA WLL"/>
    <s v="  COMMERCIAL BANK OF QATAR LTD (QSC)"/>
    <s v="QA60CBQA000000004580580655001"/>
    <s v="CBQAQAQA"/>
    <s v="50,311.80"/>
    <s v="QAR"/>
    <s v="Mon 14 Nov 2022"/>
    <s v="309600/678160"/>
    <s v="SUPP - Supplier Payment"/>
    <s v="14 Nov 2022 10:19:55 GMT"/>
    <s v="True"/>
    <s v="True"/>
    <s v="True"/>
    <s v="True"/>
    <s v="True"/>
    <s v="True"/>
    <s v="True"/>
    <s v="True"/>
    <m/>
    <m/>
    <m/>
    <m/>
    <x v="0"/>
  </r>
  <r>
    <s v="PA-000000000000309504"/>
    <s v="11/10/2022 2:41:03 PM"/>
    <s v="11/12/2022 11:42:46 AM"/>
    <s v="PA_BankingApproval"/>
    <s v="Pending Banking Approval"/>
    <s v="Saudi Arabia"/>
    <s v="Alshaya International Trading Company - KSA"/>
    <s v="153714.07"/>
    <s v="SAR"/>
    <s v="2022"/>
    <s v="AL RAHDEN COMPANY"/>
    <s v="ARC018"/>
    <s v="amith.rego"/>
    <m/>
    <m/>
    <s v="Month"/>
    <s v="3"/>
    <s v="Nov"/>
    <s v="General Expense"/>
    <s v="309504_ARC018_WK3/SUPP"/>
    <s v="11/10/2022 12:00:00 AM"/>
    <s v="ADM/AL RAHDEN COMPANY"/>
    <x v="0"/>
    <s v="11/12/2022 12:00:00 AM"/>
    <m/>
    <m/>
    <s v="umesh.tahashildar[Umesh]"/>
    <s v="amith.rego[Amith]"/>
    <s v="BankingApproval"/>
    <s v="153720"/>
    <s v="303878.71"/>
    <s v="Yes"/>
    <m/>
    <m/>
    <s v="SUPP"/>
    <s v="OU_KSA2(KSA2)"/>
    <s v="AL RAHDEN COMPANY"/>
    <s v="ARC018"/>
    <s v="SA7180000349608010091809"/>
    <s v="SAR"/>
    <s v="153,714.070"/>
    <s v="30-NOV-22"/>
    <s v="SAR"/>
    <s v="153714.07"/>
    <s v="True"/>
    <s v="True"/>
    <s v="True"/>
    <s v="True"/>
    <m/>
    <m/>
    <m/>
    <s v="AL RAHDEN COMPANY"/>
    <n v="678161"/>
    <s v="153714.07"/>
    <s v="SAR"/>
    <s v="10-Nov-2022"/>
    <s v="47616GI00TBK"/>
    <s v="AITCO SABB SAR -MAin"/>
    <s v="SA SASABBCA001-085810-001 SAR"/>
    <s v="SAR"/>
    <s v="_x000d__x000a_ AL RAHDEN COMPANY"/>
    <s v="  AL RAJHI BANK"/>
    <s v="SA7180000349608010091809"/>
    <s v="RJHISARI"/>
    <s v="153,714.07"/>
    <s v="SAR"/>
    <s v="Mon 14 Nov 2022"/>
    <s v="309504/678161"/>
    <m/>
    <s v="14 Nov 2022 11:31:23 GMT"/>
    <s v="True"/>
    <s v="True"/>
    <s v="True"/>
    <s v="True"/>
    <s v="True"/>
    <s v="True"/>
    <s v="True"/>
    <s v="True"/>
    <m/>
    <m/>
    <m/>
    <m/>
    <x v="0"/>
  </r>
  <r>
    <s v="PA-000000000000309496"/>
    <s v="11/10/2022 2:08:29 PM"/>
    <s v="11/12/2022 11:46:26 AM"/>
    <s v="PA_BankingApproval"/>
    <s v="Pending Banking Approval"/>
    <s v="Oman"/>
    <s v="Alshaya International LLC,Oman"/>
    <s v="344.4"/>
    <s v="OMR"/>
    <s v="2022"/>
    <s v="SHARIKAT FANNIYA OMANIYA (MUSCAT) LLC."/>
    <s v="SFO001"/>
    <s v="amith.rego"/>
    <m/>
    <m/>
    <s v="Month"/>
    <s v="2"/>
    <s v="Nov"/>
    <s v="General Expense"/>
    <s v="309496_SFO001_WK2/SUPP"/>
    <s v="11/15/2022 12:00:00 AM"/>
    <s v="ADM/SHARIKAT FANNIYA OMANIYA (MUSCAT) LLC."/>
    <x v="4"/>
    <s v="11/12/2022 12:00:00 AM"/>
    <m/>
    <m/>
    <s v="kirankumar.r[Kiran Kumar]"/>
    <s v="amith.rego[Amith]"/>
    <s v="BankingApproval"/>
    <s v="344.4"/>
    <s v="381.15"/>
    <s v="Yes"/>
    <m/>
    <m/>
    <s v="SUPP"/>
    <s v="OU_OMAN(OMAN)"/>
    <s v="SHARIKAT FANNIYA OMANIYA (MUSCAT) LLC."/>
    <s v="SFO001"/>
    <s v="342000507660012"/>
    <s v="OMR"/>
    <s v="344.400"/>
    <s v="15-NOV-22"/>
    <s v="OMR"/>
    <s v="344.400"/>
    <s v="True"/>
    <s v="True"/>
    <s v="True"/>
    <s v="True"/>
    <m/>
    <m/>
    <m/>
    <s v="SHARIKAT FANNIYA OMANIYA (MUSCAT) LLC."/>
    <n v="678162"/>
    <s v="344.400"/>
    <s v="OMR"/>
    <s v="10-Nov-2022"/>
    <s v="03056GI00R0Y"/>
    <s v="Alshaya Intl OMR"/>
    <s v="OM OMHBMECA002-042539-001 OMR"/>
    <s v="OMR"/>
    <s v="_x000d__x000a_ SHARIKAT FANNIYA OMANIYA MUSCAT LLC"/>
    <s v="  BANKMUSCAT SAOG"/>
    <s v="0342000507660012"/>
    <s v="BMUSOMRXXXX"/>
    <s v="344.400"/>
    <s v="OMR"/>
    <s v="Mon 14 Nov 2022"/>
    <s v="309496/678162"/>
    <m/>
    <s v="14 Nov 2022 06:51:43 GMT"/>
    <m/>
    <m/>
    <m/>
    <s v="True"/>
    <s v="True"/>
    <s v="True"/>
    <s v="True"/>
    <s v="True"/>
    <m/>
    <m/>
    <m/>
    <m/>
    <x v="0"/>
  </r>
  <r>
    <s v="PA-000000000000309489"/>
    <s v="11/10/2022 1:51:50 PM"/>
    <s v="11/12/2022 11:49:06 AM"/>
    <s v="PA_BankingApproval"/>
    <s v="Pending Banking Approval"/>
    <s v="Saudi Arabia"/>
    <s v="Alshaya International Trading Company - KSA"/>
    <s v="66679.99"/>
    <s v="SAR"/>
    <s v="2022"/>
    <s v="ASMA SOLUTIONS FOR COMMUNICATION AND TECHNOLOGY"/>
    <s v="ASM004"/>
    <s v="amith.rego"/>
    <m/>
    <m/>
    <s v="Month"/>
    <s v="2"/>
    <s v="Nov"/>
    <s v="General Expense"/>
    <s v="309489_ASM004_WK2/SUPP"/>
    <s v="11/15/2022 12:00:00 AM"/>
    <s v="ITD/ASMA SOLUTIONS FOR COMMUNICATION AND TECHNOLOGY"/>
    <x v="0"/>
    <s v="11/12/2022 12:00:00 AM"/>
    <m/>
    <m/>
    <s v="basavaraj.g[Basavaraj]"/>
    <s v="amith.rego[Amith]"/>
    <s v="BankingApproval"/>
    <s v="66679.99"/>
    <s v="66679.99"/>
    <s v="Yes"/>
    <m/>
    <m/>
    <s v="SUPP"/>
    <s v="OU_KSA2(KSA2)"/>
    <s v="ASMA SOLUTIONS FOR COMMUNICATION AND TECHNOLOGY"/>
    <s v="ASM004"/>
    <s v="SA8010000012077293000107"/>
    <s v="SAR"/>
    <s v="66,679.990"/>
    <s v="15-NOV-22"/>
    <s v="SAR"/>
    <s v="66679.99"/>
    <s v="True"/>
    <s v="True"/>
    <s v="True"/>
    <s v="True"/>
    <m/>
    <m/>
    <m/>
    <s v="ASMA SOLUTIONS FOR COMMUNICATION AND TECHNOLOGY"/>
    <n v="678163"/>
    <s v="66679.99"/>
    <s v="SAR"/>
    <s v="10-Nov-2022"/>
    <s v="48246GI00U4Q"/>
    <s v="AITCO SABB SAR -MAin"/>
    <s v="SA SASABBCA001-085810-001 SAR"/>
    <s v="SAR"/>
    <s v="_x000d__x000a_ ASMA SOLUTIONS FOR COMMUNICATION _x000d__x000a_Â  AND TECHNOLOGY EST"/>
    <s v="  THE SAUDI NATIONAL BANK"/>
    <s v="SA8010000012077293000107"/>
    <s v="NCBKSAJE"/>
    <s v="66,679.99"/>
    <s v="SAR"/>
    <s v="Mon 14 Nov 2022"/>
    <s v="309489/678163"/>
    <m/>
    <s v="14 Nov 2022 11:32:57 GMT"/>
    <s v="True"/>
    <s v="True"/>
    <s v="True"/>
    <s v="True"/>
    <s v="True"/>
    <s v="True"/>
    <s v="True"/>
    <s v="True"/>
    <m/>
    <m/>
    <m/>
    <m/>
    <x v="0"/>
  </r>
  <r>
    <s v="PA-000000000000309486"/>
    <s v="11/10/2022 1:50:55 PM"/>
    <s v="11/12/2022 11:50:16 AM"/>
    <s v="PA_BankingApproval"/>
    <s v="Pending Banking Approval"/>
    <s v="Saudi Arabia"/>
    <s v="Alshaya International Trading Company - KSA"/>
    <s v="1800"/>
    <s v="SAR"/>
    <s v="2022"/>
    <s v="OFFICE IMAD ALROUGI LAW FIRM"/>
    <s v="OFF015"/>
    <s v="amith.rego"/>
    <m/>
    <m/>
    <s v="Month"/>
    <s v="3"/>
    <s v="Nov"/>
    <s v="General Expense"/>
    <s v="309486_OFF015_WK3/SUPP"/>
    <s v="11/10/2022 12:00:00 AM"/>
    <s v="ADM/OFFICE IMAD ALROUGI LAW FIRM"/>
    <x v="0"/>
    <s v="11/12/2022 12:00:00 AM"/>
    <m/>
    <m/>
    <s v="umesh.tahashildar[Umesh]"/>
    <s v="amith.rego[Amith]"/>
    <s v="BankingApproval"/>
    <s v="1800"/>
    <s v="1800"/>
    <s v="Yes"/>
    <m/>
    <m/>
    <s v="SUPP"/>
    <s v="OU_KSA2(KSA2)"/>
    <s v="OFFICE IMAD ALROUGI LAW FIRM"/>
    <s v="OFF015"/>
    <s v="SA4805000068201439319000"/>
    <s v="SAR"/>
    <s v="1,800.000"/>
    <s v="30-NOV-22"/>
    <s v="SAR"/>
    <s v="1800.00"/>
    <s v="True"/>
    <s v="True"/>
    <s v="True"/>
    <s v="True"/>
    <m/>
    <m/>
    <m/>
    <s v="OFFICE IMAD ALROUGI LAW FIRM"/>
    <n v="678164"/>
    <s v="1800.00"/>
    <s v="SAR"/>
    <s v="10-Nov-2022"/>
    <s v="17606GI00UPJ"/>
    <s v="AITCO SABB SAR -MAin"/>
    <s v="SA SASABBCA001-085810-001 SAR"/>
    <s v="SAR"/>
    <s v="_x000d__x000a_ OFFICE IMAD ALROUGI LAW FIRM"/>
    <s v="  AL INMA BANK"/>
    <s v="SA4805000068201439319000"/>
    <s v="INMASARI"/>
    <s v="1,800.00"/>
    <s v="SAR"/>
    <s v="Mon 14 Nov 2022"/>
    <s v="309486/678164"/>
    <m/>
    <s v="14 Nov 2022 11:34:17 GMT"/>
    <s v="True"/>
    <s v="True"/>
    <s v="True"/>
    <s v="True"/>
    <s v="True"/>
    <s v="True"/>
    <s v="True"/>
    <s v="True"/>
    <m/>
    <m/>
    <m/>
    <m/>
    <x v="0"/>
  </r>
  <r>
    <s v="PA-000000000000309485"/>
    <s v="11/10/2022 1:37:43 PM"/>
    <s v="11/12/2022 11:58:37 AM"/>
    <s v="PA_BankingApproval"/>
    <s v="Pending Banking Approval"/>
    <s v="Saudi Arabia"/>
    <s v="Alshaya International Trading Company - KSA"/>
    <s v="2202259.2"/>
    <s v="SAR"/>
    <s v="2022"/>
    <s v="NAHIL COMPUTER CO."/>
    <s v="NAH003"/>
    <s v="amith.rego"/>
    <m/>
    <m/>
    <s v="Month"/>
    <s v="3"/>
    <s v="Nov"/>
    <s v="General Expense"/>
    <s v="309485_NAH003_WK3/SUPP"/>
    <s v="11/21/2022 12:00:00 AM"/>
    <s v="ITD/NAHIL COMPUTER CO."/>
    <x v="0"/>
    <s v="11/12/2022 12:00:00 AM"/>
    <m/>
    <m/>
    <s v="basavaraj.g[Basavaraj]"/>
    <s v="amith.rego[Amith]"/>
    <s v="BankingApproval"/>
    <s v="2202259.2"/>
    <s v="2202259.2"/>
    <s v="Yes"/>
    <m/>
    <m/>
    <s v="SUPP"/>
    <s v="OU_KSA2(KSA2)"/>
    <s v="NAHIL COMPUTER CO."/>
    <s v="NAH003"/>
    <s v="SA2140000000000001415352NAHIL COMPUTER CO"/>
    <s v="SAR"/>
    <s v="2,202,259.200"/>
    <s v="08-NOV-22"/>
    <s v="SAR"/>
    <s v="2202259.20"/>
    <s v="True"/>
    <s v="True"/>
    <s v="True"/>
    <s v="True"/>
    <m/>
    <m/>
    <m/>
    <s v="NAHIL COMPUTER CO."/>
    <n v="678165"/>
    <s v="2202259.20"/>
    <s v="SAR"/>
    <s v="10-Nov-2022"/>
    <s v="10226GI00VDL"/>
    <s v="AITCO SABB SAR -MAin"/>
    <s v="SA SASABBCA001-085810-001 SAR"/>
    <s v="SAR"/>
    <s v="_x000d__x000a_ NAHIL COMPUTER COMPANY"/>
    <s v="  THE SAUDI NATIONAL BANK"/>
    <s v="SA7910000025047656000103"/>
    <s v="NCBKSAJE"/>
    <s v="2,202,259.20"/>
    <s v="SAR"/>
    <s v="Mon 14 Nov 2022"/>
    <s v="309485/678165"/>
    <m/>
    <s v="14 Nov 2022 11:35:48 GMT"/>
    <s v="True"/>
    <s v="True"/>
    <s v="True"/>
    <s v="True"/>
    <s v="True"/>
    <s v="True"/>
    <s v="True"/>
    <s v="True"/>
    <m/>
    <m/>
    <m/>
    <m/>
    <x v="0"/>
  </r>
  <r>
    <s v="PA-000000000000309631"/>
    <s v="11/11/2022 12:33:56 PM"/>
    <s v="11/12/2022 12:18:19 PM"/>
    <s v="PA_BankingApproval"/>
    <s v="Pending Banking Approval"/>
    <s v="Egypt"/>
    <s v="Alshaya Egypt LLC - Egypt"/>
    <s v="115327.8"/>
    <s v="EGP"/>
    <s v="2022"/>
    <s v="FOOD MARKS SOLUTION"/>
    <s v="FOO018"/>
    <s v="amith.rego"/>
    <m/>
    <m/>
    <s v="Month"/>
    <s v="3"/>
    <s v="Nov"/>
    <s v="Inventory"/>
    <s v="309631_FOO018_WK3/SUPP"/>
    <s v="11/21/2022 12:00:00 AM"/>
    <s v="HOS/FOOD MARKS SOLUTION"/>
    <x v="1"/>
    <s v="11/12/2022 12:00:00 AM"/>
    <m/>
    <m/>
    <s v="basavaraj.g[Basavaraj]"/>
    <s v="amith.rego[Amith]"/>
    <s v="BankingApproval"/>
    <s v="115184.92"/>
    <s v="116348.4"/>
    <s v="Yes"/>
    <m/>
    <m/>
    <s v="SUPP"/>
    <s v="OU_EGYPT(EGY)"/>
    <s v="FOOD MARKS SOLUTION"/>
    <s v="FOO018"/>
    <s v="EG840010007400000100050239696"/>
    <s v="EGP"/>
    <s v="115,327.800"/>
    <s v="21-NOV-22"/>
    <s v="EGP"/>
    <s v="115327.80"/>
    <s v="True"/>
    <s v="True"/>
    <s v="True"/>
    <s v="True"/>
    <m/>
    <m/>
    <m/>
    <s v="FOOD MARKS SOLUTION"/>
    <n v="678166"/>
    <s v="115327.80"/>
    <s v="EGP"/>
    <s v="11-Nov-2022"/>
    <s v="18716GI01AA5"/>
    <s v="Egypt EGP main a/c"/>
    <s v="EG EGHBEGCA001-235225-001 EGP"/>
    <s v="EGP"/>
    <s v="_x000d__x000a_ FOOD MARKS SOLUTION"/>
    <s v="  COMMERCIAL INTERNATIONAL BANK (EGYP"/>
    <s v="EG840010007400000100050239696"/>
    <s v="CIBEEGCX074"/>
    <s v="115,327.80"/>
    <s v="EGP"/>
    <s v="Mon 14 Nov 2022"/>
    <s v="309631/678166"/>
    <m/>
    <s v="14 Nov 2022 07:10:26 GMT"/>
    <s v="True"/>
    <s v="True"/>
    <s v="True"/>
    <s v="True"/>
    <s v="True"/>
    <s v="True"/>
    <s v="True"/>
    <s v="True"/>
    <m/>
    <m/>
    <m/>
    <m/>
    <x v="0"/>
  </r>
  <r>
    <s v="PA-000000000000309624"/>
    <s v="11/11/2022 12:23:33 PM"/>
    <s v="11/12/2022 12:19:49 PM"/>
    <s v="PA_BankingApproval"/>
    <s v="Pending Banking Approval"/>
    <s v="Egypt"/>
    <s v="Alshaya Egypt LLC - Egypt"/>
    <s v="6061.82"/>
    <s v="EGP"/>
    <s v="2022"/>
    <s v="ACERTA MIDDLE EAST"/>
    <s v="ACE005"/>
    <s v="amith.rego"/>
    <m/>
    <m/>
    <s v="Month"/>
    <s v="3"/>
    <s v="Nov"/>
    <s v="General Expense"/>
    <s v="309624_ACE005_WK3/SUPP"/>
    <s v="11/21/2022 12:00:00 AM"/>
    <s v="HOS/ACERTA MIDDLE EAST"/>
    <x v="1"/>
    <s v="11/12/2022 12:00:00 AM"/>
    <m/>
    <m/>
    <s v="basavaraj.g[Basavaraj]"/>
    <s v="amith.rego[Amith]"/>
    <s v="BankingApproval"/>
    <s v="6061.82"/>
    <s v="6225.65"/>
    <s v="Yes"/>
    <m/>
    <m/>
    <s v="SUPP"/>
    <s v="OU_EGYPT(EGY)"/>
    <s v="ACERTA MIDDLE EAST"/>
    <s v="ACE005"/>
    <s v="144016614001"/>
    <s v="EGP"/>
    <s v="6,061.820"/>
    <s v="21-NOV-22"/>
    <s v="EGP"/>
    <s v="6061.82"/>
    <s v="True"/>
    <s v="True"/>
    <s v="True"/>
    <s v="True"/>
    <m/>
    <m/>
    <m/>
    <s v="ACERTA MIDDLE EAST"/>
    <n v="678167"/>
    <s v="6061.82"/>
    <s v="EGP"/>
    <s v="11-Nov-2022"/>
    <s v="42806GI01BQY"/>
    <s v="Egypt EGP main a/c"/>
    <s v="EG EGHBEGCA001-235225-001 EGP"/>
    <s v="EGP"/>
    <s v="_x000d__x000a_ ACERTA MIDDLE EAST"/>
    <s v="  BANK OF ALEXANDRIA S A E"/>
    <s v="144016614001"/>
    <s v="ALEXEGCXXXX"/>
    <s v="6,061.82"/>
    <s v="EGP"/>
    <s v="Mon 14 Nov 2022"/>
    <s v="309624/678167"/>
    <m/>
    <s v="14 Nov 2022 07:12:01 GMT"/>
    <s v="True"/>
    <s v="True"/>
    <s v="True"/>
    <s v="True"/>
    <s v="True"/>
    <s v="True"/>
    <s v="True"/>
    <s v="True"/>
    <m/>
    <m/>
    <m/>
    <m/>
    <x v="0"/>
  </r>
  <r>
    <s v="PA-000000000000309616"/>
    <s v="11/11/2022 12:04:19 PM"/>
    <s v="11/12/2022 12:21:49 PM"/>
    <s v="PA_BankingApproval"/>
    <s v="Pending Banking Approval"/>
    <s v="Egypt"/>
    <s v="Alshaya Egypt LLC - Egypt"/>
    <s v="106912.69"/>
    <s v="EGP"/>
    <s v="2022"/>
    <s v="PIXELS EGYPT"/>
    <s v="PIX003"/>
    <s v="amith.rego"/>
    <m/>
    <m/>
    <s v="Month"/>
    <s v="3"/>
    <s v="Nov"/>
    <s v="General Expense"/>
    <s v="309616_PIX003_WK3/SUPP"/>
    <s v="11/21/2022 12:00:00 AM"/>
    <s v="MND/PIXELS EGYPT"/>
    <x v="1"/>
    <s v="11/12/2022 12:00:00 AM"/>
    <m/>
    <m/>
    <s v="basavaraj.g[Basavaraj]"/>
    <s v="amith.rego[Amith]"/>
    <s v="BankingApproval"/>
    <s v="106912.69"/>
    <s v="120341.82"/>
    <s v="Yes"/>
    <m/>
    <m/>
    <s v="SUPP"/>
    <s v="OU_EGYPT(EGY)"/>
    <s v="PIXELS EGYPT"/>
    <s v="PIX003"/>
    <s v="EG680014001100001019416852401"/>
    <s v="EGP"/>
    <s v="106,912.690"/>
    <s v="15-NOV-22"/>
    <s v="EGP"/>
    <s v="106912.69"/>
    <s v="True"/>
    <s v="True"/>
    <s v="True"/>
    <s v="True"/>
    <m/>
    <m/>
    <m/>
    <m/>
    <n v="678169"/>
    <m/>
    <m/>
    <m/>
    <s v="03766GI01DJ9"/>
    <s v="Egypt EGP main a/c"/>
    <s v="EG EGHBEGCA001-235225-001 EGP"/>
    <s v="EGP"/>
    <s v="_x000d__x000a_ PIXELS EGYPT"/>
    <s v="  EMIRATES NATIONAL BANK OF DUBAI SAE"/>
    <s v="EG680014001100001019416852401"/>
    <s v="EBILEGCXXXX"/>
    <s v="106,912.69"/>
    <s v="EGP"/>
    <s v="Mon 14 Nov 2022"/>
    <s v="309616/678169"/>
    <m/>
    <s v="14 Nov 2022 07:13:48 GMT"/>
    <s v="True"/>
    <s v="True"/>
    <s v="True"/>
    <s v="True"/>
    <s v="True"/>
    <s v="True"/>
    <s v="True"/>
    <s v="True"/>
    <m/>
    <m/>
    <m/>
    <m/>
    <x v="0"/>
  </r>
  <r>
    <s v="PA-000000000000309615"/>
    <s v="11/11/2022 11:57:11 AM"/>
    <s v="11/12/2022 12:23:09 PM"/>
    <s v="PA_BankingApproval"/>
    <s v="Pending Banking Approval"/>
    <s v="Egypt"/>
    <s v="Alshaya Egypt LLC - Egypt"/>
    <s v="49821.12"/>
    <s v="EGP"/>
    <s v="2022"/>
    <s v="HYGIENE FOOD SUPPLYING CO."/>
    <s v="HYG001"/>
    <s v="amith.rego"/>
    <m/>
    <m/>
    <s v="Month"/>
    <s v="3"/>
    <s v="Nov"/>
    <s v="Inventory"/>
    <s v="309615_HYG001_WK3/SUPP"/>
    <s v="11/21/2022 12:00:00 AM"/>
    <s v="HOS/HYGIENE FOOD SUPPLYING CO."/>
    <x v="1"/>
    <s v="11/12/2022 12:00:00 AM"/>
    <m/>
    <m/>
    <s v="basavaraj.g[Basavaraj]"/>
    <s v="amith.rego[Amith]"/>
    <s v="BankingApproval"/>
    <s v="55390.61"/>
    <s v="76055.85"/>
    <s v="Yes"/>
    <m/>
    <m/>
    <s v="SUPP"/>
    <s v="OU_EGYPT(EGY)"/>
    <s v="HYGIENE FOOD SUPPLYING CO."/>
    <s v="HYG001"/>
    <s v="EG360010011800000100017210388"/>
    <s v="EGP"/>
    <s v="49,821.120"/>
    <s v="22-NOV-22"/>
    <s v="EGP"/>
    <s v="49821.12"/>
    <s v="True"/>
    <s v="True"/>
    <s v="True"/>
    <s v="True"/>
    <m/>
    <m/>
    <m/>
    <m/>
    <n v="678170"/>
    <m/>
    <m/>
    <m/>
    <s v="72416GI01FSQ"/>
    <s v="Egypt EGP main a/c"/>
    <s v="EG EGHBEGCA001-235225-001 EGP"/>
    <s v="EGP"/>
    <s v="_x000d__x000a_ HYGIENE FOOD SUPPLYING"/>
    <s v="  COMMERCIAL INTERNATIONAL BANK (EGYP"/>
    <s v="EG360010011800000100017210388"/>
    <s v="CIBEEGCX118"/>
    <s v="49,821.12"/>
    <s v="EGP"/>
    <s v="Mon 14 Nov 2022"/>
    <s v="309615/678170"/>
    <m/>
    <s v="14 Nov 2022 07:16:03 GMT"/>
    <s v="True"/>
    <s v="True"/>
    <s v="True"/>
    <s v="True"/>
    <s v="True"/>
    <s v="True"/>
    <s v="True"/>
    <s v="True"/>
    <m/>
    <m/>
    <m/>
    <m/>
    <x v="0"/>
  </r>
  <r>
    <s v="PA-000000000000309562"/>
    <s v="11/12/2022 10:10:01 AM"/>
    <s v="11/13/2022 5:13:01 AM"/>
    <s v="PA_BankingApproval"/>
    <s v="Pending Banking Approval"/>
    <s v="UAE"/>
    <s v="Alshaya Trading Company - UAE"/>
    <s v="6305882"/>
    <s v="AED"/>
    <s v="2022"/>
    <s v="DUBAI CUSTOMS"/>
    <s v="DUB022"/>
    <s v="vinoj.njalil"/>
    <m/>
    <m/>
    <s v="Month"/>
    <s v="2"/>
    <s v="Nov"/>
    <s v="Custom Duty and Clearing Charges"/>
    <s v="309562_DUB022_WK2"/>
    <s v="11/14/2022 12:00:00 AM"/>
    <s v="SHI/DUBAI CUSTOMS"/>
    <x v="3"/>
    <s v="11/13/2022 12:00:00 AM"/>
    <m/>
    <m/>
    <s v="santhoshkumar.hs[Santhosh]"/>
    <s v="vinoj.njalil[Vinoj]"/>
    <s v="BankingApproval"/>
    <s v="6305882"/>
    <s v="6305882"/>
    <s v="Yes"/>
    <s v="High"/>
    <m/>
    <m/>
    <s v="OU_UAE(UAE)"/>
    <s v="DUBAI CUSTOMS"/>
    <s v="DUB022"/>
    <s v="AE380240068700138223049 (UAE),AE810240054700138223072 (LOGIX)"/>
    <s v="AED"/>
    <s v="6,305,882.000"/>
    <s v="31-OCT-22"/>
    <m/>
    <m/>
    <s v="True"/>
    <s v="True"/>
    <s v="True"/>
    <s v="True"/>
    <m/>
    <m/>
    <m/>
    <s v="DUBAI CUSTOMS"/>
    <n v="678127"/>
    <s v="6305882.00"/>
    <s v="AED"/>
    <s v="12-Nov-2022"/>
    <s v="15436GI013YF"/>
    <s v="MHA DXB AED MAIN"/>
    <s v="AE AEHBMECA025-413451-002 AED"/>
    <s v="AED"/>
    <s v="_x000d__x000a_ DUBAI CUSTOMS"/>
    <s v="  DUBAI ISLAMIC BANK PJSC"/>
    <s v="AE380240068700138223049"/>
    <s v="DUIBAEAD"/>
    <s v="6,305,882.00"/>
    <s v="AED"/>
    <s v="Mon 14 Nov 2022"/>
    <s v="309562/678127"/>
    <s v="STS - Sea Transport"/>
    <s v="14 Nov 2022 05:38:38 GMT"/>
    <s v="True"/>
    <s v="True"/>
    <s v="True"/>
    <s v="False"/>
    <s v="True"/>
    <s v="True"/>
    <s v="True"/>
    <s v="True"/>
    <m/>
    <m/>
    <m/>
    <m/>
    <x v="0"/>
  </r>
  <r>
    <s v="PA-000000000000309704"/>
    <s v="11/12/2022 4:18:14 PM"/>
    <s v="11/13/2022 5:19:01 AM"/>
    <s v="PA_BankingApproval"/>
    <s v="Pending Banking Approval"/>
    <s v="UAE-Logix"/>
    <s v="LOGIX FZCO - UAE"/>
    <s v="48715"/>
    <s v="AED"/>
    <s v="2022"/>
    <s v="DUBAI CUSTOMS"/>
    <s v="DUB022"/>
    <s v="vinoj.njalil"/>
    <m/>
    <m/>
    <s v="Month"/>
    <s v="2"/>
    <s v="Nov"/>
    <s v="Custom Duty and Clearing Charges"/>
    <s v="309704_DUB022_WK2"/>
    <s v="11/14/2022 12:00:00 AM"/>
    <s v="SHI/DUBAI CUSTOMS"/>
    <x v="1"/>
    <s v="11/13/2022 12:00:00 AM"/>
    <m/>
    <m/>
    <s v="santhoshkumar.hs[Santhosh]"/>
    <s v="vinoj.njalil[Vinoj]"/>
    <s v="BankingApproval"/>
    <s v="48715"/>
    <s v="48715"/>
    <s v="Yes"/>
    <s v="High"/>
    <m/>
    <s v="309704_DUB022_WK2"/>
    <s v="OU_UAE2(UAE2)"/>
    <s v="DUBAI CUSTOMS"/>
    <s v="DUB022"/>
    <s v="AE380240068700138223049 (UAE),AE810240054700138223072 (LOGIX)"/>
    <s v="AED"/>
    <s v="48,715.000"/>
    <s v="31-OCT-22"/>
    <m/>
    <m/>
    <s v="True"/>
    <s v="True"/>
    <s v="True"/>
    <s v="True"/>
    <m/>
    <m/>
    <m/>
    <s v="DUBAI CUSTOMS"/>
    <n v="678168"/>
    <s v="48715.00"/>
    <s v="AED"/>
    <s v="12-Nov-2022"/>
    <s v="77676GI017GA"/>
    <s v="Logix UAE AED Suppli"/>
    <s v="AE AEHBMECA025-154568-003 AED"/>
    <s v="AED"/>
    <s v="_x000d__x000a_ DUBAI CUSTOMS"/>
    <s v="  DUBAI ISLAMIC BANK PJSC"/>
    <s v="AE810240054700138223072"/>
    <s v="DUIBAEAD"/>
    <s v="48,715.00"/>
    <s v="AED"/>
    <s v="Mon 14 Nov 2022"/>
    <s v="309704/678168"/>
    <s v="STS - Sea Transport"/>
    <s v="14 Nov 2022 05:43:28 GMT"/>
    <s v="True"/>
    <s v="True"/>
    <s v="True"/>
    <s v="False"/>
    <s v="True"/>
    <s v="True"/>
    <s v="True"/>
    <s v="True"/>
    <m/>
    <m/>
    <m/>
    <m/>
    <x v="0"/>
  </r>
  <r>
    <s v="PA-000000000000309322"/>
    <s v="11/10/2022 4:46:10 AM"/>
    <s v="11/13/2022 7:58:17 AM"/>
    <s v="PA_BankingApproval"/>
    <s v="Pending Banking Approval"/>
    <s v="UAE"/>
    <s v="Alshaya Trading Company - UAE"/>
    <s v="27934.2"/>
    <s v="AED"/>
    <s v="2022"/>
    <s v="ENVIROHEALTHTECH LLC"/>
    <s v="GTS006"/>
    <s v="riya.thomas"/>
    <m/>
    <m/>
    <s v="Month"/>
    <s v="2"/>
    <s v="Nov"/>
    <s v="Inventory"/>
    <s v="309322_GTS006_WK02/TCP"/>
    <s v="11/13/2022 12:00:00 AM"/>
    <s v="WEL/ENVIROHEALTHTECH LLC"/>
    <x v="3"/>
    <s v="11/13/2022 12:00:00 AM"/>
    <m/>
    <m/>
    <s v="ravi.surendran[Ravi]"/>
    <s v="riya.thomas[Riya]"/>
    <s v="BankingApproval"/>
    <s v="20350"/>
    <s v="64036.31"/>
    <s v="Yes"/>
    <s v="High"/>
    <m/>
    <s v="TCP"/>
    <s v="OU_UAE(UAE)"/>
    <s v="ENVIROHEALTHTECH LLC"/>
    <s v="GTS006"/>
    <s v="AE710260001011393902501/GULF TECH SERVICES"/>
    <s v="AED"/>
    <s v="27,934.200"/>
    <s v="15-NOV-22"/>
    <s v="AED"/>
    <s v="27934.20"/>
    <s v="True"/>
    <s v="True"/>
    <s v="True"/>
    <s v="True"/>
    <m/>
    <m/>
    <m/>
    <s v="ENVIROHEALTHTECH LLC"/>
    <n v="678171"/>
    <s v="27934.20"/>
    <s v="AED"/>
    <s v="10-Nov-2022"/>
    <s v="19856GI02037"/>
    <s v="MHA DXB AED MAIN"/>
    <s v="AE AEHBMECA025-413451-002 AED"/>
    <s v="AED"/>
    <s v="_x000d__x000a_ ENVIROHEALTHTECH LLC"/>
    <s v="  EMIRATES BANK INTERNATIONAL PJSC"/>
    <s v="AE710260001011393902501"/>
    <s v="EBILAEAD"/>
    <s v="27,934.20"/>
    <s v="AED"/>
    <s v="Mon 14 Nov 2022"/>
    <s v="309322/678171"/>
    <s v="TCP - Trade Credits And Advances Payable"/>
    <s v="14 Nov 2022 10:30:54 GMT"/>
    <s v="True"/>
    <s v="True"/>
    <s v="True"/>
    <s v="True"/>
    <s v="True"/>
    <s v="True"/>
    <s v="True"/>
    <s v="True"/>
    <m/>
    <m/>
    <m/>
    <m/>
    <x v="0"/>
  </r>
  <r>
    <s v="PA-000000000000309536"/>
    <s v="11/11/2022 7:17:12 AM"/>
    <s v="11/13/2022 8:43:31 AM"/>
    <s v="PA_BankingApproval"/>
    <s v="Pending Banking Approval"/>
    <s v="UAE Dareen"/>
    <s v="Alshaya International Co. L.L.C, Dubai"/>
    <s v="27818.7"/>
    <s v="AED"/>
    <s v="2022"/>
    <s v="Emirates Central Cooling Systems Corporation"/>
    <s v="ECC001"/>
    <s v="deepak.agarwal"/>
    <m/>
    <m/>
    <s v="Month"/>
    <s v="2"/>
    <s v="Nov"/>
    <s v="Utilities"/>
    <s v="309536_ECC001_WK2/UTL"/>
    <s v="11/11/2022 12:00:00 AM"/>
    <s v="ADM/Emirates Central Cooling Systems Corporation"/>
    <x v="2"/>
    <s v="11/13/2022 12:00:00 AM"/>
    <m/>
    <m/>
    <s v="syed.asgar[Syed]"/>
    <s v="riya.thomas[Riya]"/>
    <s v="BankingApproval"/>
    <s v="27818.7"/>
    <s v="0"/>
    <s v="No"/>
    <m/>
    <m/>
    <s v="UTL"/>
    <s v="OU_DIC(IO_DIC)"/>
    <s v="Emirates Central Cooling Systems Corporation"/>
    <s v="ECC001"/>
    <s v="AE660260000511117792601"/>
    <s v="AED"/>
    <s v="27,818.700"/>
    <s v="08-NOV-22"/>
    <s v="AED"/>
    <s v="27818.70"/>
    <s v="True"/>
    <s v="True"/>
    <s v="True"/>
    <s v="True"/>
    <m/>
    <m/>
    <m/>
    <s v="Emirates Central Cooling Systems Corporation"/>
    <n v="678172"/>
    <s v="27818.70"/>
    <s v="AED"/>
    <s v="11-Nov-2022"/>
    <s v="39686GI01S68"/>
    <s v="AIC UAE AED Main Sup"/>
    <s v="AE AEHBMECA025-084054-004 AED"/>
    <s v="AED"/>
    <s v="_x000d__x000a_ EMIRATES CENTRAL COOLING SYSTEMS _x000d__x000a_Â  CORPORATION"/>
    <s v="  EMIRATES BANK INTERNATIONAL PJSC"/>
    <s v="AE660260000511117792601"/>
    <s v="EBILAEAD"/>
    <s v="27,818.70"/>
    <s v="AED"/>
    <s v="Mon 14 Nov 2022"/>
    <s v="309536/678172"/>
    <s v="UTL - Utility Bill Payments"/>
    <s v="14 Nov 2022 07:28:35 GMT"/>
    <s v="True"/>
    <s v="True"/>
    <s v="True"/>
    <s v="True"/>
    <s v="True"/>
    <s v="True"/>
    <s v="True"/>
    <s v="True"/>
    <m/>
    <m/>
    <m/>
    <m/>
    <x v="0"/>
  </r>
  <r>
    <s v="PA-000000000000309495"/>
    <s v="11/11/2022 7:20:59 AM"/>
    <s v="11/13/2022 9:01:32 AM"/>
    <s v="PA_BankingApproval"/>
    <s v="Pending Banking Approval"/>
    <s v="UAE Dareen"/>
    <s v="Alshaya International Co. L.L.C, Dubai"/>
    <s v="7100.1"/>
    <s v="AED"/>
    <s v="2022"/>
    <s v="AL HATIMI TRADING LLC"/>
    <s v="ALH032"/>
    <s v="riya.thomas"/>
    <m/>
    <m/>
    <s v="Month"/>
    <s v="4"/>
    <s v="Nov"/>
    <s v="Inventory"/>
    <s v="309495_ALH032_WK2/TCP"/>
    <s v="11/15/2022 12:00:00 AM"/>
    <s v="HOS/AL HATIMI TRADING LLC"/>
    <x v="1"/>
    <s v="11/13/2022 12:00:00 AM"/>
    <m/>
    <m/>
    <s v="manjunath.c[Manjunath]"/>
    <s v="riya.thomas[Riya]"/>
    <s v="BankingApproval"/>
    <s v="5556.6"/>
    <s v="9966.6"/>
    <s v="Yes"/>
    <m/>
    <m/>
    <s v="TCP"/>
    <s v="OU_DIC(IO_DIC)"/>
    <s v="AL HATIMI TRADING LLC"/>
    <s v="ALH032"/>
    <s v="AE690400000382127330001"/>
    <s v="AED"/>
    <s v="7,100.100"/>
    <s v="15-NOV-22"/>
    <s v="AED"/>
    <s v="7100.10"/>
    <s v="True"/>
    <s v="True"/>
    <s v="True"/>
    <s v="True"/>
    <m/>
    <m/>
    <m/>
    <s v="AL HATIMI TRADING LLC"/>
    <n v="678173"/>
    <s v="7100.10"/>
    <s v="AED"/>
    <s v="10-Nov-2022"/>
    <s v="68656GI01U4P"/>
    <s v="AIC UAE AED Main Sup"/>
    <s v="AE AEHBMECA025-084054-004 AED"/>
    <s v="AED"/>
    <s v="_x000d__x000a_ AL HATIMI TRADING LLC"/>
    <s v="  NATIONAL BK OF RAS AL KHAIMAH PSC"/>
    <s v="AE690400000382127330001"/>
    <s v="NRAKAEAK"/>
    <s v="7,100.10"/>
    <s v="AED"/>
    <s v="Mon 14 Nov 2022"/>
    <s v="309495/678173"/>
    <s v="TCP - Trade Credits And Advances Payable"/>
    <s v="14 Nov 2022 07:30:24 GMT"/>
    <s v="True"/>
    <s v="True"/>
    <s v="True"/>
    <s v="False"/>
    <s v="True"/>
    <s v="True"/>
    <s v="True"/>
    <s v="True"/>
    <m/>
    <m/>
    <m/>
    <m/>
    <x v="0"/>
  </r>
  <r>
    <s v="PA-000000000000309487"/>
    <s v="11/11/2022 7:35:00 AM"/>
    <s v="11/13/2022 9:03:42 AM"/>
    <s v="PA_BankingApproval"/>
    <s v="Pending Banking Approval"/>
    <s v="UAE"/>
    <s v="Alshaya Trading Company - UAE"/>
    <s v="83429.9"/>
    <s v="AED"/>
    <s v="2022"/>
    <s v="ITCAN FZ LLE"/>
    <s v="ITC003"/>
    <s v="riya.thomas"/>
    <m/>
    <m/>
    <s v="Month"/>
    <s v="2"/>
    <s v="Nov"/>
    <s v="General Expense"/>
    <s v="309487_ITC003_WK3/PMS"/>
    <s v="11/15/2022 12:00:00 AM"/>
    <s v="MND/ITCAN FZ LLE"/>
    <x v="3"/>
    <s v="11/13/2022 12:00:00 AM"/>
    <m/>
    <m/>
    <s v="manjunath.c[Manjunath]"/>
    <s v="riya.thomas[Riya]"/>
    <s v="BankingApproval"/>
    <s v="83429.9"/>
    <s v="83429.9"/>
    <s v="Yes"/>
    <m/>
    <m/>
    <s v="PMS"/>
    <s v="OU_UAE(UAE)"/>
    <s v="ITCAN FZ LLE"/>
    <s v="ITC003"/>
    <s v="AE670500000000018062108"/>
    <s v="AED"/>
    <s v="83,429.900"/>
    <s v="15-NOV-22"/>
    <s v="AED"/>
    <s v="83429.90"/>
    <s v="True"/>
    <s v="True"/>
    <s v="True"/>
    <s v="True"/>
    <m/>
    <m/>
    <m/>
    <s v="ITCAN FZ LLE"/>
    <n v="678174"/>
    <s v="83429.90"/>
    <s v="AED"/>
    <s v="10-Nov-2022"/>
    <s v="63696GI021W6"/>
    <s v="MHA DXB AED MAIN"/>
    <s v="AE AEHBMECA025-413451-002 AED"/>
    <s v="AED"/>
    <s v="_x000d__x000a_ IT CAN FZ LLE"/>
    <s v="  ABU DHABI ISLAMIC BANK"/>
    <s v="AE670500000000018062108"/>
    <s v="ABDIAEAD"/>
    <s v="83,429.90"/>
    <s v="AED"/>
    <s v="Mon 14 Nov 2022"/>
    <s v="309487/678174"/>
    <s v="PMS - Professional And Management Consulting Services"/>
    <s v="14 Nov 2022 10:32:17 GMT"/>
    <s v="True"/>
    <s v="True"/>
    <s v="True"/>
    <s v="True"/>
    <s v="True"/>
    <s v="True"/>
    <s v="True"/>
    <s v="True"/>
    <m/>
    <m/>
    <m/>
    <m/>
    <x v="0"/>
  </r>
  <r>
    <s v="PA-000000000000309481"/>
    <s v="11/11/2022 7:32:09 AM"/>
    <s v="11/13/2022 9:10:43 AM"/>
    <s v="PA_BankingApproval"/>
    <s v="Pending Banking Approval"/>
    <s v="UAE"/>
    <s v="Alshaya Trading Company - UAE"/>
    <s v="27825"/>
    <s v="AED"/>
    <s v="2022"/>
    <s v="EUROTEK CLEANING EQUIPMENT TRADING LLC"/>
    <s v="EUR018"/>
    <s v="riya.thomas"/>
    <m/>
    <m/>
    <s v="Month"/>
    <s v="3"/>
    <s v="Nov"/>
    <s v="General Expense"/>
    <s v="309481_EUR018_WK3/PMS"/>
    <s v="11/21/2022 12:00:00 AM"/>
    <s v="HOS/EUROTEK CLEANING EQUIPMENT TRADING LLC"/>
    <x v="3"/>
    <s v="11/13/2022 12:00:00 AM"/>
    <m/>
    <m/>
    <s v="manjunath.c[Manjunath]"/>
    <s v="riya.thomas[Riya]"/>
    <s v="BankingApproval"/>
    <s v="27825"/>
    <s v="27825"/>
    <s v="Yes"/>
    <m/>
    <m/>
    <s v="PMS"/>
    <s v="OU_UAE(UAE)"/>
    <s v="EUROTEK CLEANING EQUIPMENT TRADING LLC"/>
    <s v="EUR018"/>
    <s v="AE190260001011347490101"/>
    <s v="AED"/>
    <s v="27,825.000"/>
    <s v="15-NOV-22"/>
    <s v="AED"/>
    <s v="27825.00"/>
    <s v="True"/>
    <s v="True"/>
    <s v="True"/>
    <s v="True"/>
    <m/>
    <m/>
    <m/>
    <s v="EUROTEK CLEANING EQUIPMENT TRADING LLC"/>
    <n v="678175"/>
    <s v="27825.00"/>
    <s v="AED"/>
    <s v="10-Nov-2022"/>
    <s v="31846GI022SS"/>
    <s v="MHA DXB AED MAIN"/>
    <s v="AE AEHBMECA025-413451-002 AED"/>
    <s v="AED"/>
    <s v="_x000d__x000a_ EUROTEK CLEANING EQUIPMENT _x000d__x000a_Â  TRADING LLC"/>
    <s v="  EMIRATES BANK INTERNATIONAL PJSC"/>
    <s v="AE190260001011347490101"/>
    <s v="EBILAEAD"/>
    <s v="27,825.00"/>
    <s v="AED"/>
    <s v="Mon 14 Nov 2022"/>
    <s v="309481/678175"/>
    <s v="PMS - Professional And Management Consulting Services"/>
    <s v="14 Nov 2022 10:33:34 GMT"/>
    <s v="True"/>
    <s v="True"/>
    <s v="True"/>
    <s v="True"/>
    <s v="True"/>
    <s v="True"/>
    <s v="True"/>
    <s v="True"/>
    <m/>
    <m/>
    <m/>
    <m/>
    <x v="0"/>
  </r>
  <r>
    <s v="PA-000000000000309659"/>
    <s v="11/11/2022 3:57:11 PM"/>
    <s v="11/13/2022 9:39:36 AM"/>
    <s v="PA_BankingApproval"/>
    <s v="Pending Banking Approval"/>
    <s v="UAE"/>
    <s v="Alshaya Trading Company - UAE"/>
    <s v="1470"/>
    <s v="AED"/>
    <s v="2022"/>
    <s v="JENNY FLOWERS INTERNATIONAL L.L.C"/>
    <s v="JEN007"/>
    <s v="riya.thomas"/>
    <m/>
    <m/>
    <s v="Month"/>
    <s v="2"/>
    <s v="Nov"/>
    <s v="General Expense"/>
    <s v="309659_JEN007_WK2/GMS"/>
    <s v="11/12/2022 12:00:00 AM"/>
    <s v="HOS/JENNY FLOWERS INTERNATIONAL L.L.C"/>
    <x v="3"/>
    <s v="11/13/2022 12:00:00 AM"/>
    <m/>
    <m/>
    <s v="rajendraprasad.t[Rajendra Prasad]"/>
    <s v="riya.thomas[Riya]"/>
    <s v="BankingApproval"/>
    <s v="1470"/>
    <s v="2940"/>
    <s v="Yes"/>
    <m/>
    <m/>
    <s v="GMS"/>
    <s v="OU_UAE(UAE)"/>
    <s v="JENNY FLOWERS INTERNATIONAL L.L.C"/>
    <s v="JEN007"/>
    <s v="AE390400000018501993001"/>
    <s v="AED"/>
    <s v="1,470.000"/>
    <s v="30-NOV-22"/>
    <s v="AED"/>
    <s v="1470.00"/>
    <s v="True"/>
    <s v="True"/>
    <s v="True"/>
    <s v="True"/>
    <m/>
    <m/>
    <m/>
    <s v="JENNY FLOWERS INTERNATIONAL L.L.C"/>
    <n v="678176"/>
    <s v="1470.00"/>
    <s v="AED"/>
    <s v="11-Nov-2022"/>
    <s v="87076GI023IC"/>
    <s v="MHA DXB AED MAIN"/>
    <s v="AE AEHBMECA025-413451-002 AED"/>
    <s v="AED"/>
    <s v="_x000d__x000a_ JENNY FLOWERS INTERNATIONAL LLC"/>
    <s v="  National Bank of Ras Al-Khaimah"/>
    <s v="AE390400000018501993001"/>
    <s v="NRAKAEAK"/>
    <s v="1,470.00"/>
    <s v="AED"/>
    <s v="Mon 14 Nov 2022"/>
    <s v="309659/678176"/>
    <s v="GMS - Processing Repair And Maintenance Services On Goods"/>
    <s v="14 Nov 2022 10:34:47 GMT"/>
    <s v="True"/>
    <s v="True"/>
    <s v="True"/>
    <s v="False"/>
    <s v="True"/>
    <s v="True"/>
    <s v="True"/>
    <s v="True"/>
    <m/>
    <m/>
    <m/>
    <m/>
    <x v="0"/>
  </r>
  <r>
    <s v="PA-000000000000309651"/>
    <s v="11/11/2022 3:52:37 PM"/>
    <s v="11/13/2022 9:40:56 AM"/>
    <s v="PA_BankingApproval"/>
    <s v="Pending Banking Approval"/>
    <s v="UAE"/>
    <s v="Alshaya Trading Company - UAE"/>
    <s v="5297.25"/>
    <s v="AED"/>
    <s v="2022"/>
    <s v="DUBAI TECHNOLOGIES L.L.C"/>
    <s v="DUB071"/>
    <s v="riya.thomas"/>
    <m/>
    <m/>
    <s v="Month"/>
    <s v="2"/>
    <s v="Nov"/>
    <s v="General Expense"/>
    <s v="309651_DUB071_WK2/GMS"/>
    <s v="11/12/2022 12:00:00 AM"/>
    <s v="LOG/DUBAI TECHNOLOGIES L.L.C"/>
    <x v="3"/>
    <s v="11/13/2022 12:00:00 AM"/>
    <m/>
    <m/>
    <s v="rajendraprasad.t[Rajendra Prasad]"/>
    <s v="riya.thomas[Riya]"/>
    <s v="BankingApproval"/>
    <s v="5297.25"/>
    <s v="10702.65"/>
    <s v="Yes"/>
    <m/>
    <m/>
    <m/>
    <m/>
    <m/>
    <m/>
    <m/>
    <m/>
    <m/>
    <m/>
    <m/>
    <m/>
    <m/>
    <m/>
    <m/>
    <m/>
    <m/>
    <m/>
    <m/>
    <s v="DUBAI TECHNOLOGIES L.L.C"/>
    <n v="678177"/>
    <s v="5297.25"/>
    <s v="AED"/>
    <s v="11-Nov-2022"/>
    <s v="19196GI024DA"/>
    <s v="MHA DXB AED MAIN"/>
    <s v="AE AEHBMECA025-413451-002 AED"/>
    <s v="AED"/>
    <s v="_x000d__x000a_ DUBAI TECHNOLOGIES LLC"/>
    <s v="  EMIRATES NBD BANK PJSC"/>
    <s v="AE490260001011047897301"/>
    <s v="EBILAEAD"/>
    <s v="5,297.25"/>
    <s v="AED"/>
    <s v="Mon 14 Nov 2022"/>
    <s v="309651/678177"/>
    <s v="GMS - Processing Repair And Maintenance Services On Goods"/>
    <s v="14 Nov 2022 10:36:27 GMT"/>
    <s v="True"/>
    <s v="True"/>
    <s v="True"/>
    <s v="True"/>
    <s v="True"/>
    <s v="True"/>
    <s v="True"/>
    <s v="True"/>
    <m/>
    <m/>
    <m/>
    <m/>
    <x v="0"/>
  </r>
  <r>
    <s v="PA-000000000000309628"/>
    <s v="11/11/2022 3:48:41 PM"/>
    <s v="11/13/2022 9:43:06 AM"/>
    <s v="PA_BankingApproval"/>
    <s v="Pending Banking Approval"/>
    <s v="UAE Dareen"/>
    <s v="Alshaya International Co. L.L.C, Dubai"/>
    <s v="17463.6"/>
    <s v="AED"/>
    <s v="2022"/>
    <s v="AL ACCAD DEPARTMENT STORES"/>
    <s v="ACC008"/>
    <s v="riya.thomas"/>
    <m/>
    <m/>
    <s v="Month"/>
    <s v="2"/>
    <s v="Nov"/>
    <s v="Inventory"/>
    <s v="309628_ACC008_WK2/TCP"/>
    <s v="11/12/2022 12:00:00 AM"/>
    <s v="HOS/AL ACCAD DEPARTMENT STORES"/>
    <x v="1"/>
    <s v="11/13/2022 12:00:00 AM"/>
    <m/>
    <m/>
    <s v="rajendraprasad.t[Rajendra Prasad]"/>
    <s v="riya.thomas[Riya]"/>
    <s v="BankingApproval"/>
    <s v="14345.1"/>
    <s v="26819.1"/>
    <s v="Yes"/>
    <m/>
    <m/>
    <s v="TCP"/>
    <s v="OU_DIC(IO_DIC)"/>
    <s v="AL ACCAD DEPARTMENT STORES"/>
    <s v="ACC008"/>
    <s v="AE460330000010496657902"/>
    <s v="AED"/>
    <s v="17,463.600"/>
    <s v="30-NOV-22"/>
    <s v="AED"/>
    <s v="17463.60"/>
    <s v="True"/>
    <s v="True"/>
    <s v="True"/>
    <s v="True"/>
    <m/>
    <m/>
    <m/>
    <s v="AL ACCAD DEPARTMENT STORES"/>
    <n v="678178"/>
    <s v="17463.60"/>
    <s v="AED"/>
    <s v="11-Nov-2022"/>
    <s v="18016GI01WS1"/>
    <s v="AIC UAE AED Main Sup"/>
    <s v="AE AEHBMECA025-084054-004 AED"/>
    <s v="AED"/>
    <s v="_x000d__x000a_ AL ACCAD DEPARTMENT STORES _x000d__x000a_Â  PO BOX 49337"/>
    <s v="  MASHREQBANK PSC."/>
    <s v="AE460330000010496657902"/>
    <s v="BOMLAEAD"/>
    <s v="17,463.60"/>
    <s v="AED"/>
    <s v="Mon 14 Nov 2022"/>
    <s v="309628/678178"/>
    <s v="TCP - Trade Credits And Advances Payable"/>
    <s v="14 Nov 2022 07:32:57 GMT"/>
    <s v="True"/>
    <s v="True"/>
    <s v="True"/>
    <s v="True"/>
    <s v="True"/>
    <s v="True"/>
    <s v="True"/>
    <s v="True"/>
    <m/>
    <m/>
    <m/>
    <m/>
    <x v="0"/>
  </r>
  <r>
    <s v="PA-000000000000309626"/>
    <s v="11/11/2022 3:45:25 PM"/>
    <s v="11/13/2022 9:44:26 AM"/>
    <s v="PA_BankingApproval"/>
    <s v="Pending Banking Approval"/>
    <s v="UAE"/>
    <s v="Alshaya Trading Company - UAE"/>
    <s v="33320.7"/>
    <s v="AED"/>
    <s v="2022"/>
    <s v="AL ACCAD DEPARTMENT STORES"/>
    <s v="ACC008"/>
    <s v="riya.thomas"/>
    <m/>
    <m/>
    <s v="Month"/>
    <s v="2"/>
    <s v="Nov"/>
    <s v="Inventory"/>
    <s v="309626_ACC008_WK2/TCP"/>
    <s v="11/12/2022 12:00:00 AM"/>
    <s v="HOS/AL ACCAD DEPARTMENT STORES"/>
    <x v="3"/>
    <s v="11/13/2022 12:00:00 AM"/>
    <m/>
    <m/>
    <s v="rajendraprasad.t[Rajendra Prasad]"/>
    <s v="riya.thomas[Riya]"/>
    <s v="BankingApproval"/>
    <s v="30202.2"/>
    <s v="53279.1"/>
    <s v="Yes"/>
    <s v="High"/>
    <m/>
    <s v="TCP"/>
    <s v="OU_UAE(UAE)"/>
    <s v="AL ACCAD DEPARTMENT STORES"/>
    <s v="ACC008"/>
    <s v="AE460330000010496657902"/>
    <s v="AED"/>
    <s v="33,320.700"/>
    <s v="30-NOV-22"/>
    <s v="AED"/>
    <s v="33320.70"/>
    <s v="True"/>
    <s v="True"/>
    <s v="True"/>
    <s v="True"/>
    <m/>
    <m/>
    <m/>
    <s v="AL ACCAD DEPARTMENT STORES"/>
    <n v="678179"/>
    <s v="33320.70"/>
    <s v="AED"/>
    <s v="11-Nov-2022"/>
    <s v="71026GI0005H"/>
    <s v="MHA DXB AED MAIN"/>
    <s v="AE AEHBMECA025-413451-002 AED"/>
    <s v="AED"/>
    <s v="_x000d__x000a_ AL ACCAD DEPARTMENT STORES _x000d__x000a_Â  PO BOX 49337"/>
    <s v="  MASHREQBANK PSC."/>
    <s v="AE460330000010496657902"/>
    <s v="BOMLAEAD"/>
    <s v="33,320.70"/>
    <s v="AED"/>
    <s v="Mon 14 Nov 2022"/>
    <s v="309626/678179"/>
    <s v="TCP - Trade Credits And Advances Payable"/>
    <s v="14 Nov 2022 10:37:48 GMT"/>
    <s v="True"/>
    <s v="True"/>
    <s v="True"/>
    <s v="True"/>
    <s v="True"/>
    <s v="True"/>
    <s v="True"/>
    <s v="True"/>
    <m/>
    <m/>
    <m/>
    <m/>
    <x v="0"/>
  </r>
  <r>
    <s v="PA-000000000000309673"/>
    <s v="11/11/2022 3:03:14 PM"/>
    <s v="11/13/2022 11:37:05 AM"/>
    <s v="PA_BankingApproval"/>
    <s v="Pending Banking Approval"/>
    <s v="Saudi Arabia"/>
    <s v="Alshaya International Trading Company - KSA"/>
    <s v="57753"/>
    <s v="SAR"/>
    <s v="2022"/>
    <s v="MUSTAWSAF OLAYA POLYCLINIC"/>
    <s v="MUS012"/>
    <s v="amith.rego"/>
    <m/>
    <m/>
    <s v="Month"/>
    <s v="3"/>
    <s v="Nov"/>
    <s v="General Expense"/>
    <s v="309673_MUS012_WK3/SUPP"/>
    <s v="11/11/2022 12:00:00 AM"/>
    <s v="ADM/MUSTAWSAF OLAYA POLYCLINIC"/>
    <x v="0"/>
    <s v="11/13/2022 12:00:00 AM"/>
    <m/>
    <m/>
    <s v="umesh.tahashildar[Umesh]"/>
    <s v="amith.rego[Amith]"/>
    <s v="BankingApproval"/>
    <s v="57760"/>
    <s v="133802.5"/>
    <s v="Yes"/>
    <m/>
    <m/>
    <s v="SUPP"/>
    <s v="OU_KSA2(KSA2)"/>
    <s v="MUSTAWSAF OLAYA POLYCLINIC"/>
    <s v="MUS012"/>
    <s v="SA0710000022160621000107MUSTAWSAF OLAYA POLYCLINIC"/>
    <s v="SAR"/>
    <s v="57,753.000"/>
    <s v="30-NOV-22"/>
    <s v="SAR"/>
    <s v="57753.00"/>
    <s v="True"/>
    <s v="True"/>
    <s v="True"/>
    <s v="True"/>
    <m/>
    <m/>
    <m/>
    <s v="MUSTAWSAF OLAYA POLYCLINIC"/>
    <n v="678180"/>
    <s v="57753.00"/>
    <s v="SAR"/>
    <s v="11-Nov-2022"/>
    <s v="21366GI00W8U"/>
    <s v="AITCO SABB SAR -MAin"/>
    <s v="SA SASABBCA001-085810-001 SAR"/>
    <s v="SAR"/>
    <s v="_x000d__x000a_ MUSTAWSAF OLAYA POLYCLINIC"/>
    <s v="  THE SAUDI NATIONAL BANK"/>
    <s v="SA0710000022160621000107"/>
    <s v="NCBKSAJE"/>
    <s v="57,753.00"/>
    <s v="SAR"/>
    <s v="Mon 14 Nov 2022"/>
    <s v="309673/678180"/>
    <m/>
    <s v="14 Nov 2022 11:37:19 GMT"/>
    <s v="True"/>
    <s v="True"/>
    <s v="True"/>
    <s v="True"/>
    <s v="True"/>
    <s v="True"/>
    <s v="True"/>
    <s v="True"/>
    <m/>
    <m/>
    <m/>
    <m/>
    <x v="0"/>
  </r>
  <r>
    <s v="PA-000000000000309666"/>
    <s v="11/11/2022 2:16:32 PM"/>
    <s v="11/13/2022 11:42:15 AM"/>
    <s v="PA_BankingApproval"/>
    <s v="Pending Banking Approval"/>
    <s v="Saudi Arabia"/>
    <s v="Alshaya International Trading Company - KSA"/>
    <s v="23299.01"/>
    <s v="SAR"/>
    <s v="2022"/>
    <s v="UNITED INTERNATIONAL TRANSPORTATION CO LTD"/>
    <s v="UNI098"/>
    <s v="amith.rego"/>
    <m/>
    <m/>
    <s v="Month"/>
    <s v="2"/>
    <s v="Nov"/>
    <s v="General Expense"/>
    <s v="309666_UNI098_WK2/SUPP"/>
    <s v="11/11/2022 12:00:00 AM"/>
    <s v="ADM/UNITED INTERNATIONAL TRANSPORTATION CO LTD"/>
    <x v="0"/>
    <s v="11/13/2022 12:00:00 AM"/>
    <m/>
    <m/>
    <s v="umesh.tahashildar[Umesh]"/>
    <s v="amith.rego[Amith]"/>
    <s v="BankingApproval"/>
    <s v="23300"/>
    <s v="35321.97"/>
    <s v="Yes"/>
    <m/>
    <m/>
    <s v="SUPP"/>
    <s v="OU_KSA2(KSA2)"/>
    <s v="UNITED INTERNATIONAL TRANSPORTATION CO LTD"/>
    <s v="UNI098"/>
    <s v="SA4750000000033012318000UNITED INTERNATIONAL TRANSPROTATION"/>
    <s v="SAR"/>
    <s v="23,299.010"/>
    <s v="30-NOV-22"/>
    <s v="SAR"/>
    <s v="23299.01"/>
    <s v="True"/>
    <s v="True"/>
    <s v="True"/>
    <s v="True"/>
    <m/>
    <m/>
    <m/>
    <s v="UNITED INTERNATIONAL TRANSPORTATION CO LTD"/>
    <n v="678181"/>
    <s v="23299.01"/>
    <s v="SAR"/>
    <s v="11-Nov-2022"/>
    <s v="42446GI00WXG"/>
    <s v="AITCO SABB SAR -MAin"/>
    <s v="SA SASABBCA001-085810-001 SAR"/>
    <s v="SAR"/>
    <s v="_x000d__x000a_ UNITED INTERNATIONAL TRANSPORTATION"/>
    <s v="  SAUDI BRITISH BANK, THE"/>
    <s v="SA5745000000021171582003"/>
    <s v="SABBSARI"/>
    <s v="23,299.01"/>
    <s v="SAR"/>
    <s v="Mon 14 Nov 2022"/>
    <s v="309666/678181"/>
    <m/>
    <s v="14 Nov 2022 11:38:47 GMT"/>
    <s v="True"/>
    <s v="True"/>
    <s v="True"/>
    <s v="False"/>
    <s v="True"/>
    <s v="True"/>
    <s v="True"/>
    <s v="True"/>
    <m/>
    <m/>
    <m/>
    <m/>
    <x v="0"/>
  </r>
  <r>
    <s v="PA-000000000000309665"/>
    <s v="11/11/2022 2:09:29 PM"/>
    <s v="11/13/2022 11:43:16 AM"/>
    <s v="PA_BankingApproval"/>
    <s v="Pending Banking Approval"/>
    <s v="Saudi Arabia"/>
    <s v="Alshaya International Trading Company - KSA"/>
    <s v="65006.05"/>
    <s v="SAR"/>
    <s v="2022"/>
    <s v="ALJOZOOR ALRASEKHA TRUCKING CO"/>
    <s v="ALJ024"/>
    <s v="amith.rego"/>
    <m/>
    <m/>
    <s v="Month"/>
    <s v="2"/>
    <s v="Nov"/>
    <s v="General Expense"/>
    <s v="309665_ALJ024_WK2/SUPP"/>
    <s v="11/11/2022 12:00:00 AM"/>
    <s v="ADM/ALJOZOOR ALRASEKHA TRUCKING CO"/>
    <x v="0"/>
    <s v="11/13/2022 12:00:00 AM"/>
    <m/>
    <m/>
    <s v="umesh.tahashildar[Umesh]"/>
    <s v="amith.rego[Amith]"/>
    <s v="BankingApproval"/>
    <s v="65010"/>
    <s v="65006.05"/>
    <s v="Yes"/>
    <m/>
    <m/>
    <s v="SUPP"/>
    <s v="OU_KSA2(KSA2)"/>
    <s v="ALJOZOOR ALRASEKHA TRUCKING CO"/>
    <s v="ALJ024"/>
    <s v="SA3820000001010711769940ALJOZOOR ALRASEKHA TRUCKING CO"/>
    <s v="SAR"/>
    <s v="65,006.050"/>
    <s v="30-NOV-22"/>
    <s v="SAR"/>
    <s v="65006.05"/>
    <s v="True"/>
    <s v="True"/>
    <s v="True"/>
    <s v="True"/>
    <m/>
    <m/>
    <m/>
    <s v="ALJOZOOR ALRASEKHA TRUCKING CO"/>
    <n v="678182"/>
    <s v="65006.05"/>
    <s v="SAR"/>
    <s v="11-Nov-2022"/>
    <s v="72376GI00XMU"/>
    <s v="AITCO SABB SAR -MAin"/>
    <s v="SA SASABBCA001-085810-001 SAR"/>
    <s v="SAR"/>
    <s v="_x000d__x000a_ ALJOZOOR ALRASEKHA TRUCKING CO"/>
    <s v="  RIYAD BANK"/>
    <s v="SA3820000001010711769940"/>
    <s v="RIBLSARI"/>
    <s v="65,006.05"/>
    <s v="SAR"/>
    <s v="Mon 14 Nov 2022"/>
    <s v="309665/678182"/>
    <m/>
    <s v="14 Nov 2022 11:40:11 GMT"/>
    <s v="True"/>
    <s v="True"/>
    <s v="True"/>
    <s v="True"/>
    <s v="True"/>
    <s v="True"/>
    <s v="True"/>
    <s v="True"/>
    <m/>
    <m/>
    <m/>
    <m/>
    <x v="0"/>
  </r>
  <r>
    <s v="PA-000000000000309697"/>
    <s v="11/11/2022 5:32:54 PM"/>
    <s v="11/14/2022 9:22:48 AM"/>
    <s v="PA_BankingApproval"/>
    <s v="Pending Banking Approval"/>
    <s v="UAE"/>
    <s v="Alshaya Trading Company - UAE"/>
    <s v="30702"/>
    <s v="AED"/>
    <s v="2022"/>
    <s v="THAICO ENTERPRISES LLC"/>
    <s v="THA008"/>
    <s v="mahesh.kalipatnapu"/>
    <m/>
    <m/>
    <s v="Month"/>
    <s v="2"/>
    <s v="Nov"/>
    <s v="General Expense"/>
    <s v="309697-THA008-WK2"/>
    <s v="11/11/2022 12:00:00 AM"/>
    <s v="PRO/THAICO ENTERPRISES LLC"/>
    <x v="3"/>
    <s v="11/14/2022 12:00:00 AM"/>
    <m/>
    <m/>
    <s v="sivareddy.gaddapara[Sivareddy]"/>
    <s v="mahesh.kalipatnapu[Mahesh]"/>
    <s v="BankingApproval"/>
    <s v="30702"/>
    <s v="30702"/>
    <s v="Yes"/>
    <s v="High"/>
    <m/>
    <s v="309697-THA008-WK2"/>
    <s v="OU_UAE(UAE)"/>
    <s v="THAICO ENTERPRISES LLC"/>
    <s v="THA008"/>
    <s v="AE500230000001000222941"/>
    <s v="AED"/>
    <s v="30,702.000"/>
    <s v="30-NOV-22"/>
    <s v="AED"/>
    <s v="30702.00"/>
    <s v="True"/>
    <s v="True"/>
    <s v="True"/>
    <s v="True"/>
    <m/>
    <m/>
    <m/>
    <s v="THAICO ENTERPRISES LLC"/>
    <n v="678294"/>
    <s v="30702.00"/>
    <s v="AED"/>
    <s v="11-Nov-2022"/>
    <s v="62676GJ01TWY"/>
    <s v="MHA DXB AED MAIN"/>
    <s v="AE AEHBMECA025-413451-002 AED"/>
    <s v="AED"/>
    <s v="_x000d__x000a_ THAICO ENTERPRISES LLC"/>
    <s v="  COMMERCIAL BANK OF DUBAI"/>
    <s v="AE500230000001000222941"/>
    <s v="CBDUAEAD"/>
    <s v="30,702.00"/>
    <s v="AED"/>
    <s v="Tue 15 Nov 2022"/>
    <s v="309697/678294"/>
    <s v="GMS - Processing Repair And Maintenance Services On Goods"/>
    <s v="15 Nov 2022 10:11:17 GMT"/>
    <s v="True"/>
    <s v="True"/>
    <s v="True"/>
    <s v="True"/>
    <s v="True"/>
    <s v="True"/>
    <s v="True"/>
    <s v="True"/>
    <m/>
    <m/>
    <m/>
    <m/>
    <x v="0"/>
  </r>
  <r>
    <s v="PA-000000000000309695"/>
    <s v="11/11/2022 5:19:15 PM"/>
    <s v="11/14/2022 9:25:32 AM"/>
    <s v="PA_BankingApproval"/>
    <s v="Pending Banking Approval"/>
    <s v="QATAR-Dareen International"/>
    <s v="Dareen International Company W.L.L. - Qatar"/>
    <s v="127110.4"/>
    <s v="QAR"/>
    <s v="2022"/>
    <s v="POLYTECK BUILDING SERVICES W.L.L"/>
    <s v="POL004"/>
    <s v="mahesh.kalipatnapu"/>
    <m/>
    <m/>
    <s v="Month"/>
    <s v="2"/>
    <s v="Nov"/>
    <s v="General Expense"/>
    <s v="309695_POL004_WK2"/>
    <s v="11/11/2022 12:00:00 AM"/>
    <s v="PRO/POLYTECK BUILDING SERVICES W.L.L"/>
    <x v="3"/>
    <s v="11/14/2022 12:00:00 AM"/>
    <m/>
    <m/>
    <s v="sivareddy.gaddapara[Sivareddy]"/>
    <s v="mahesh.kalipatnapu[Mahesh]"/>
    <s v="BankingApproval"/>
    <m/>
    <m/>
    <s v="Yes"/>
    <s v="High"/>
    <m/>
    <s v="309695_POL004_WK2"/>
    <s v="OU_QATAR(QTR)"/>
    <s v="POLYTECK BUILDING SERVICES W.L.L"/>
    <s v="POL004"/>
    <s v="QA53QIIB000000001112178225001"/>
    <s v="QAR"/>
    <s v="127,110.400"/>
    <s v="30-NOV-22"/>
    <s v="QAR"/>
    <s v="127110.40"/>
    <s v="True"/>
    <s v="True"/>
    <s v="True"/>
    <s v="True"/>
    <m/>
    <m/>
    <m/>
    <s v="POLYTECK BUILDING SERVICES W.L.L"/>
    <n v="678295"/>
    <s v="127110.40"/>
    <s v="QAR"/>
    <s v="11-Nov-2022"/>
    <s v="04596GJ01LO1"/>
    <s v="Dareen CBQ QAR Acct."/>
    <s v="QA QACBQACAQA27CBQA000000004010347027001 QAR"/>
    <s v="QAR"/>
    <s v="_x000d__x000a_ POLYTECK BUILDING SERVICES LIMITED"/>
    <s v="  QATAR INTERNATIONAL ISLAMIC BANK"/>
    <s v="QA53QIIB000000001112178225001"/>
    <s v="QIIBQAQAXXX"/>
    <s v="127,110.40"/>
    <s v="QAR"/>
    <s v="Tue 15 Nov 2022"/>
    <s v="Instructing party transaction reference 309695/678295"/>
    <s v="SUPP - Supplier Payment"/>
    <s v="15 Nov 2022 09:59:28 GMT"/>
    <s v="True"/>
    <s v="True"/>
    <s v="True"/>
    <s v="True"/>
    <s v="True"/>
    <s v="True"/>
    <s v="True"/>
    <s v="True"/>
    <m/>
    <m/>
    <m/>
    <m/>
    <x v="0"/>
  </r>
  <r>
    <s v="PA-000000000000309694"/>
    <s v="11/11/2022 5:14:53 PM"/>
    <s v="11/14/2022 9:27:02 AM"/>
    <s v="PA_BankingApproval"/>
    <s v="Pending Banking Approval"/>
    <s v="Saudi Arabia"/>
    <s v="Alshaya International Trading Company - KSA"/>
    <s v="148838.75"/>
    <s v="SAR"/>
    <s v="2022"/>
    <s v="MOHAMMAD NAJEEB SHEIKH &amp; PARTNERS FOR CONTRACTING LLC. ( PAY TO : REEM AL MAHA TRADING EST. )"/>
    <s v="MOH056"/>
    <s v="mahesh.kalipatnapu"/>
    <m/>
    <m/>
    <s v="Month"/>
    <s v="2"/>
    <s v="Nov"/>
    <s v="General Expense"/>
    <s v="309694_MOH056_WK2"/>
    <s v="11/11/2022 12:00:00 AM"/>
    <s v="PRO/MOHAMMAD NAJEEB SHEIKH &amp; PARTNERS FOR CONTRACTING LLC. ( PAY TO : REEM AL MAHA TRADING EST. )"/>
    <x v="0"/>
    <s v="11/14/2022 12:00:00 AM"/>
    <m/>
    <m/>
    <s v="sivareddy.gaddapara[Sivareddy]"/>
    <s v="mahesh.kalipatnapu[Mahesh]"/>
    <s v="BankingApproval"/>
    <m/>
    <m/>
    <s v="Yes"/>
    <s v="High"/>
    <m/>
    <m/>
    <s v="OU_KSA2(KSA2)"/>
    <s v="MOHAMMAD NAJEEB SHEIKH &amp; PARTNERS FOR CONTRACTING LLC. ( PAY"/>
    <s v="MOH056"/>
    <s v="SA5080000508608010000138REEM AL MAHA TRADING EST"/>
    <s v="SAR"/>
    <s v="148,838.750"/>
    <s v="30-NOV-22"/>
    <m/>
    <m/>
    <s v="False"/>
    <s v="True"/>
    <s v="True"/>
    <s v="True"/>
    <m/>
    <m/>
    <m/>
    <m/>
    <n v="678342"/>
    <m/>
    <m/>
    <m/>
    <s v="32286GJ01C91"/>
    <s v="AITCO SABB SAR -MAin"/>
    <s v="SA SASABBCA001-085810-001 SAR"/>
    <s v="SAR"/>
    <m/>
    <s v="  AL RAJHI BANK"/>
    <s v="SA5080000508608010000138"/>
    <s v="RJHISARI"/>
    <s v="148,838.75"/>
    <s v="SAR"/>
    <s v="Wed 16 Nov 2022"/>
    <s v="309694/678342"/>
    <m/>
    <s v="15 Nov 2022 11:56:05 GMT"/>
    <m/>
    <m/>
    <m/>
    <m/>
    <m/>
    <m/>
    <m/>
    <m/>
    <m/>
    <m/>
    <m/>
    <m/>
    <x v="0"/>
  </r>
  <r>
    <s v="PA-000000000000309685"/>
    <s v="11/11/2022 3:28:45 PM"/>
    <s v="11/14/2022 9:33:30 AM"/>
    <s v="PA_BankingApproval"/>
    <s v="Pending Banking Approval"/>
    <s v="Kuwait"/>
    <s v="M.H.ALSHAYA COMPANY W.L.L."/>
    <s v="10754.05"/>
    <s v="KWD"/>
    <s v="2022"/>
    <s v="THE IMPERIAL GROUP"/>
    <s v="IMP002"/>
    <s v="mahesh.kalipatnapu"/>
    <m/>
    <m/>
    <s v="Month"/>
    <s v="2"/>
    <s v="Nov"/>
    <s v="General Expense"/>
    <s v="309685_IMP002_W2"/>
    <s v="11/11/2022 12:00:00 AM"/>
    <s v="PRO-THE IMPERIAL GROUP"/>
    <x v="0"/>
    <s v="11/14/2022 12:00:00 AM"/>
    <m/>
    <m/>
    <s v="vignesh.srinivas[Vignesh]"/>
    <s v="mahesh.kalipatnapu[Mahesh]"/>
    <s v="BankingApproval"/>
    <s v="10754.05"/>
    <s v="12821.71"/>
    <s v="Yes"/>
    <s v="High"/>
    <m/>
    <m/>
    <m/>
    <m/>
    <m/>
    <m/>
    <m/>
    <m/>
    <m/>
    <m/>
    <m/>
    <m/>
    <m/>
    <m/>
    <m/>
    <m/>
    <m/>
    <m/>
    <s v="THE IMPERIAL GROUP"/>
    <n v="678296"/>
    <s v="10754.050"/>
    <s v="KWD"/>
    <s v="11-Nov-2022"/>
    <s v="14816GJ00S88"/>
    <s v="M.H. ALSHAYA CO. W.L.L."/>
    <s v="KW KWHBMECA001-001080-001 KWD"/>
    <s v="KWD"/>
    <s v="_x000d__x000a_ THE IMPERIAL GROUP FOR GEN TRADG _x000d__x000a_Â  AND CONTRACTING CO W LL _x000d__x000a_Â  KUWAIT"/>
    <s v="  NATIONAL BANK OF KUWAIT"/>
    <s v="KW40NBOK0000000000001000355303"/>
    <s v="NBOKKWKW"/>
    <s v="10,754.050"/>
    <s v="KWD"/>
    <s v="Wed 16 Nov 2022"/>
    <s v="309685/678296"/>
    <m/>
    <s v="15 Nov 2022 11:21:37 GMT"/>
    <s v="True"/>
    <s v="True"/>
    <s v="True"/>
    <m/>
    <m/>
    <s v="True"/>
    <s v="True"/>
    <s v="True"/>
    <m/>
    <m/>
    <m/>
    <m/>
    <x v="0"/>
  </r>
  <r>
    <s v="PA-000000000000309672"/>
    <s v="11/11/2022 2:55:29 PM"/>
    <s v="11/14/2022 9:52:05 AM"/>
    <s v="PA_BankingApproval"/>
    <s v="Pending Banking Approval"/>
    <s v="UAE"/>
    <s v="Alshaya Trading Company - UAE"/>
    <s v="1128.75"/>
    <s v="AED"/>
    <s v="2022"/>
    <s v="MARBLE MASTERS CLEANING SERVICES CO. L.L.C"/>
    <s v="MAR065"/>
    <s v="mahesh.kalipatnapu"/>
    <m/>
    <m/>
    <s v="Month"/>
    <s v="2"/>
    <s v="Nov"/>
    <s v="General Expense"/>
    <s v="309672_MAR065_WK2"/>
    <s v="11/11/2022 12:00:00 AM"/>
    <s v="PRO/MARBLE MASTERS CLEANING SERVICES CO. L.L.C"/>
    <x v="3"/>
    <s v="11/14/2022 12:00:00 AM"/>
    <m/>
    <m/>
    <s v="sivareddy.gaddapara[Sivareddy]"/>
    <s v="mahesh.kalipatnapu[Mahesh]"/>
    <s v="BankingApproval"/>
    <s v="1128.75"/>
    <m/>
    <s v="Yes"/>
    <s v="High"/>
    <m/>
    <m/>
    <m/>
    <m/>
    <m/>
    <m/>
    <m/>
    <m/>
    <m/>
    <m/>
    <m/>
    <m/>
    <m/>
    <m/>
    <m/>
    <m/>
    <m/>
    <m/>
    <s v="MARBLE MASTERS CLEANING SERVICES CO. L.L.C"/>
    <n v="678297"/>
    <s v="1128.75"/>
    <s v="AED"/>
    <s v="11-Nov-2022"/>
    <s v="70046GJ01UVO"/>
    <s v="MHA DXB AED MAIN"/>
    <s v="AE AEHBMECA025-413451-002 AED"/>
    <s v="AED"/>
    <s v="_x000d__x000a_ Marble Masters Cleaning _x000d__x000a_Â  Services Co LLC"/>
    <s v="  NATIONAL BK OF RAS AL KHAIMAH PSC"/>
    <s v="AE940400000552105653001"/>
    <s v="NRAKAEAK"/>
    <s v="1,128.75"/>
    <s v="AED"/>
    <s v="Tue 15 Nov 2022"/>
    <s v="309672/678297"/>
    <s v="GMS - Processing Repair And Maintenance Services On Goods"/>
    <s v="15 Nov 2022 10:12:51 GMT"/>
    <s v="True"/>
    <s v="True"/>
    <s v="True"/>
    <s v="True"/>
    <s v="True"/>
    <s v="True"/>
    <s v="True"/>
    <s v="True"/>
    <m/>
    <m/>
    <m/>
    <m/>
    <x v="0"/>
  </r>
  <r>
    <s v="PA-000000000000309669"/>
    <s v="11/11/2022 2:43:46 PM"/>
    <s v="11/14/2022 9:55:38 AM"/>
    <s v="PA_BankingApproval"/>
    <s v="Pending Banking Approval"/>
    <s v="Oman"/>
    <s v="Alshaya International LLC,Oman"/>
    <s v="2453.85"/>
    <s v="OMR"/>
    <s v="2022"/>
    <s v="AL KHAZRAJI UNITED L.L.C"/>
    <s v="ALK041"/>
    <s v="mahesh.kalipatnapu"/>
    <m/>
    <m/>
    <s v="Month"/>
    <s v="2"/>
    <s v="Nov"/>
    <s v="General Expense"/>
    <s v="309669_ALK041_W2"/>
    <s v="11/11/2022 12:00:00 AM"/>
    <s v="PRO/AL KHAZRAJI UNITED L.L.C"/>
    <x v="4"/>
    <s v="11/14/2022 12:00:00 AM"/>
    <m/>
    <m/>
    <s v="vignesh.srinivas[Vignesh]"/>
    <s v="mahesh.kalipatnapu[Mahesh]"/>
    <s v="BankingApproval"/>
    <s v="2453.85"/>
    <s v="3942.75"/>
    <s v="Yes"/>
    <s v="High"/>
    <m/>
    <m/>
    <m/>
    <m/>
    <m/>
    <m/>
    <m/>
    <m/>
    <m/>
    <m/>
    <m/>
    <m/>
    <m/>
    <m/>
    <m/>
    <m/>
    <m/>
    <m/>
    <s v="AL KHAZRAJI UNITED L.L.C"/>
    <n v="678298"/>
    <s v="2453.850"/>
    <s v="OMR"/>
    <s v="11-Nov-2022"/>
    <s v="53636GJ00TLL"/>
    <s v="Alshaya Intl OMR"/>
    <s v="OM OMHBMECA002-042539-001 OMR"/>
    <s v="OMR"/>
    <s v="_x000d__x000a_ AL KHAZRAJI UNITED LLC"/>
    <s v="  BANK MUSCAT SAOG"/>
    <s v="0325001309030012"/>
    <s v="BMUSOMRXXXX"/>
    <s v="2,453.850"/>
    <s v="OMR"/>
    <s v="Tue 15 Nov 2022"/>
    <s v="309669/678298"/>
    <m/>
    <s v="15 Nov 2022 06:47:27 GMT"/>
    <m/>
    <m/>
    <m/>
    <m/>
    <m/>
    <s v="True"/>
    <s v="True"/>
    <s v="True"/>
    <m/>
    <m/>
    <m/>
    <m/>
    <x v="0"/>
  </r>
  <r>
    <s v="PA-000000000000309610"/>
    <s v="11/11/2022 11:19:53 AM"/>
    <s v="11/14/2022 9:59:29 AM"/>
    <s v="PA_BankingApproval"/>
    <s v="Pending Banking Approval"/>
    <s v="UAE"/>
    <s v="Alshaya Trading Company - UAE"/>
    <s v="525"/>
    <s v="AED"/>
    <s v="2022"/>
    <s v="BUREAU VERITAS - DUBAI BR"/>
    <s v="BUR015"/>
    <s v="mahesh.kalipatnapu"/>
    <m/>
    <m/>
    <s v="Month"/>
    <s v="2"/>
    <s v="Nov"/>
    <s v="General Expense"/>
    <s v="309610_BUR015_WK2"/>
    <s v="11/11/2022 12:00:00 AM"/>
    <s v="PRO/BUREAU VERITAS - DUBAI BR"/>
    <x v="3"/>
    <s v="11/14/2022 12:00:00 AM"/>
    <m/>
    <m/>
    <s v="sivareddy.gaddapara[Sivareddy]"/>
    <s v="mahesh.kalipatnapu[Mahesh]"/>
    <s v="BankingApproval"/>
    <s v="525"/>
    <s v="525"/>
    <s v="Yes"/>
    <s v="High"/>
    <m/>
    <s v="309610_BUR015_WK2"/>
    <s v="OU_UAE(UAE)"/>
    <s v="BUREAU VERITAS - DUBAI BR"/>
    <s v="BUR015"/>
    <s v="AE630200000021027305001"/>
    <s v="AED"/>
    <s v="525.000"/>
    <s v="30-NOV-22"/>
    <s v="AED"/>
    <s v="525.00"/>
    <s v="True"/>
    <s v="True"/>
    <s v="True"/>
    <s v="True"/>
    <m/>
    <m/>
    <m/>
    <s v="BUREAU VERITAS - DUBAI BR"/>
    <n v="678299"/>
    <s v="525.00"/>
    <s v="AED"/>
    <s v="11-Nov-2022"/>
    <s v="32846GJ01VQH"/>
    <s v="MHA DXB AED MAIN"/>
    <s v="AE AEHBMECA025-413451-002 AED"/>
    <s v="AED"/>
    <s v="_x000d__x000a_ BUREAU VERITAS DUBAI BRANCH"/>
    <s v="  HSBC BANK MIDDLE EAST LTD"/>
    <s v="AE630200000021027305001"/>
    <s v="BBMEAEAD"/>
    <s v="525.00"/>
    <s v="AED"/>
    <s v="Tue 15 Nov 2022"/>
    <s v="309610/678299"/>
    <s v="GMS - Processing Repair And Maintenance Services On Goods"/>
    <s v="15 Nov 2022 10:14:16 GMT"/>
    <s v="True"/>
    <s v="True"/>
    <s v="True"/>
    <s v="True"/>
    <s v="True"/>
    <s v="True"/>
    <s v="True"/>
    <s v="True"/>
    <m/>
    <m/>
    <m/>
    <m/>
    <x v="0"/>
  </r>
  <r>
    <s v="PA-000000000000309586"/>
    <s v="11/11/2022 1:08:56 PM"/>
    <s v="11/14/2022 10:15:04 AM"/>
    <s v="PA_BankingApproval"/>
    <s v="Pending Banking Approval"/>
    <s v="Kuwait"/>
    <s v="M.H.ALSHAYA COMPANY W.L.L."/>
    <s v="15510"/>
    <s v="KWD"/>
    <s v="2022"/>
    <s v="TRI EAST FOR GENERAL TRAD. EST."/>
    <s v="TRI008"/>
    <s v="mahesh.kalipatnapu"/>
    <m/>
    <m/>
    <s v="Month"/>
    <s v="2"/>
    <s v="Nov"/>
    <s v="General Expense"/>
    <s v="309586_TRI008_W2"/>
    <s v="11/11/2022 12:00:00 AM"/>
    <s v="PRO/TRI EAST FOR GENERAL TRAD. EST."/>
    <x v="0"/>
    <s v="11/14/2022 12:00:00 AM"/>
    <m/>
    <m/>
    <s v="vignesh.srinivas[Vignesh]"/>
    <s v="mahesh.kalipatnapu[Mahesh]"/>
    <s v="BankingApproval"/>
    <s v="15510"/>
    <s v="32442.746"/>
    <s v="Yes"/>
    <s v="High"/>
    <m/>
    <m/>
    <m/>
    <m/>
    <m/>
    <m/>
    <m/>
    <m/>
    <m/>
    <m/>
    <m/>
    <m/>
    <m/>
    <m/>
    <m/>
    <m/>
    <m/>
    <m/>
    <s v="TRI EAST FOR GENERAL TRAD. EST."/>
    <n v="678300"/>
    <s v="15510.000"/>
    <s v="KWD"/>
    <s v="11-Nov-2022"/>
    <s v="68946GJ00T2B"/>
    <s v="M.H. ALSHAYA CO. W.L.L."/>
    <s v="KW KWHBMECA001-001080-001 KWD"/>
    <s v="KWD"/>
    <s v="_x000d__x000a_ TRI EAST FOR GEN TRADE EST"/>
    <s v="  GULF BANK, K.S.C."/>
    <s v="KW24GULB0000000000000005915789"/>
    <s v="GULBKWKW"/>
    <s v="15,510.000"/>
    <s v="KWD"/>
    <s v="Wed 16 Nov 2022"/>
    <s v="309586/678300"/>
    <m/>
    <s v="15 Nov 2022 11:23:20 GMT"/>
    <s v="True"/>
    <s v="True"/>
    <s v="True"/>
    <s v="True"/>
    <s v="True"/>
    <s v="True"/>
    <s v="True"/>
    <s v="True"/>
    <m/>
    <m/>
    <m/>
    <m/>
    <x v="0"/>
  </r>
  <r>
    <s v="PA-000000000000308902"/>
    <s v="11/11/2022 11:11:23 AM"/>
    <s v="11/14/2022 10:21:47 AM"/>
    <s v="PA_BankingApproval"/>
    <s v="Pending Banking Approval"/>
    <s v="UAE-Logix"/>
    <s v="LOGIX FZCO - UAE"/>
    <s v="10650.49"/>
    <s v="AED"/>
    <s v="2022"/>
    <s v="BUREAU VERITAS - DUBAI BR"/>
    <s v="BUR015"/>
    <s v="mahesh.kalipatnapu"/>
    <m/>
    <m/>
    <s v="Month"/>
    <s v="1"/>
    <s v="Nov"/>
    <s v="General Expense"/>
    <s v="308902_BUR015_WK2"/>
    <s v="11/7/2022 12:00:00 AM"/>
    <s v="PRO/BUREAU VERITAS - DUBAI BR"/>
    <x v="1"/>
    <s v="11/14/2022 12:00:00 AM"/>
    <m/>
    <m/>
    <s v="sivareddy.gaddapara[Sivareddy]"/>
    <s v="mahesh.kalipatnapu[Mahesh]"/>
    <s v="BankingApproval"/>
    <s v="10650.49"/>
    <s v="10650.49"/>
    <s v="Yes"/>
    <s v="High"/>
    <m/>
    <m/>
    <s v="OU_UAE2(UAE2)"/>
    <s v="BUREAU VERITAS - DUBAI BR"/>
    <s v="BUR015"/>
    <s v="AE630200000021027305001"/>
    <s v="AED"/>
    <s v="10,650.490"/>
    <s v="30-NOV-22"/>
    <m/>
    <m/>
    <s v="True"/>
    <s v="True"/>
    <s v="True"/>
    <s v="True"/>
    <m/>
    <m/>
    <m/>
    <m/>
    <n v="678350"/>
    <m/>
    <m/>
    <m/>
    <s v="85966GJ01KJM"/>
    <s v="Logix UAE AED Suppli"/>
    <s v="AE AEHBMECA025-154568-003 AED"/>
    <s v="AED"/>
    <s v="_x000d__x000a_ BUREAU VERITAS DUBAI BRANCH"/>
    <s v="  HSBC BANK MIDDLE EAST LTD"/>
    <s v="AE630200000021027305001"/>
    <s v="BBMEAEAD"/>
    <s v="10,650.49"/>
    <s v="AED"/>
    <s v="Tue 15 Nov 2022"/>
    <s v="308902/678350"/>
    <s v="GMS - Processing Repair And Maintenance Services On Goods"/>
    <s v="15 Nov 2022 05:58:47 GMT"/>
    <s v="True"/>
    <s v="True"/>
    <s v="True"/>
    <s v="True"/>
    <s v="True"/>
    <s v="True"/>
    <s v="True"/>
    <s v="True"/>
    <m/>
    <m/>
    <m/>
    <m/>
    <x v="0"/>
  </r>
  <r>
    <s v="PA-000000000000309457"/>
    <s v="11/10/2022 12:21:11 PM"/>
    <s v="11/14/2022 10:23:57 AM"/>
    <s v="PA_BankingApproval"/>
    <s v="Pending Banking Approval"/>
    <s v="UAE-Boots Central"/>
    <s v="Boots Pharmacy Central Ltd - UAE"/>
    <s v="5027.82"/>
    <s v="AED"/>
    <s v="2022"/>
    <s v="MAB INTERNATIONAL SERVICES L.L.C"/>
    <s v="MAB003"/>
    <s v="mahesh.kalipatnapu"/>
    <m/>
    <m/>
    <s v="Month"/>
    <s v="2"/>
    <s v="Nov"/>
    <s v="General Expense"/>
    <s v="309457_DBR_MAB003-WK2"/>
    <m/>
    <s v="LOS/MAB INTERNATIONAL SERVICES L.L.C"/>
    <x v="2"/>
    <s v="11/14/2022 12:00:00 AM"/>
    <m/>
    <m/>
    <s v="baskar.duraiswamy[Baskar]"/>
    <s v="mahesh.kalipatnapu[Mahesh]"/>
    <s v="BankingApproval"/>
    <s v="3000"/>
    <s v="6077.82"/>
    <s v="Yes"/>
    <m/>
    <m/>
    <s v="309457_DBR_MAB003-WK2"/>
    <s v="OU_BPC(IO_BPC)"/>
    <s v="MAB INTERNATIONAL SERVICES L.L.C"/>
    <s v="MAB003"/>
    <s v="AE850290791510500989081"/>
    <s v="AED"/>
    <s v="5,027.820"/>
    <s v="30-NOV-22"/>
    <s v="AED"/>
    <s v="5027.82"/>
    <s v="True"/>
    <s v="True"/>
    <s v="True"/>
    <s v="True"/>
    <m/>
    <m/>
    <m/>
    <s v="MAB INTERNATIONAL SERVICES L.L.C"/>
    <n v="678301"/>
    <s v="5027.82"/>
    <s v="AED"/>
    <s v="10-Nov-2022"/>
    <s v="64596GJ00GQC"/>
    <s v="MHA DXB AED MAIN"/>
    <s v="AE AEHBMECA025-413451-002 AED"/>
    <s v="AED"/>
    <s v="_x000d__x000a_ MAB INTERNATIONAL SERVICES LLC"/>
    <s v="  HABIB BANK AG ZURICH"/>
    <s v="AE850290791510500989081"/>
    <s v="HBZUAEAD"/>
    <s v="5,027.82"/>
    <s v="AED"/>
    <s v="Tue 15 Nov 2022"/>
    <s v="309457/678301"/>
    <s v="TCP - Trade Credits And Advances Payable"/>
    <s v="15 Nov 2022 11:00:42 GMT"/>
    <s v="True"/>
    <s v="True"/>
    <s v="True"/>
    <s v="False"/>
    <s v="True"/>
    <s v="True"/>
    <s v="True"/>
    <s v="True"/>
    <m/>
    <m/>
    <m/>
    <m/>
    <x v="0"/>
  </r>
  <r>
    <s v="PA-000000000000309595"/>
    <s v="11/11/2022 10:57:47 AM"/>
    <s v="11/14/2022 10:59:24 AM"/>
    <s v="PA_BankingApproval"/>
    <s v="Pending Banking Approval"/>
    <s v="Kuwait"/>
    <s v="M.H.ALSHAYA COMPANY W.L.L."/>
    <s v="227736.531"/>
    <s v="KWD"/>
    <s v="2022"/>
    <s v="JUMBO TRAVELS"/>
    <s v="JUM031"/>
    <s v="teena.kumar"/>
    <m/>
    <m/>
    <s v="Month"/>
    <s v="2"/>
    <s v="Nov"/>
    <s v="General Expense"/>
    <s v="309595_JUM031_WK2/SUPP"/>
    <s v="11/11/2022 12:00:00 AM"/>
    <s v="ADM/JUMBO TRAVELS"/>
    <x v="0"/>
    <s v="11/14/2022 12:00:00 AM"/>
    <m/>
    <m/>
    <s v="patil.bheemappa[Patil]"/>
    <s v="riya.thomas[Riya]"/>
    <s v="BankingApproval"/>
    <s v="227597"/>
    <s v="227736.54"/>
    <s v="Yes"/>
    <m/>
    <m/>
    <m/>
    <s v="OU_KUWAIT(KUW)"/>
    <s v="JUMBO TRAVELS"/>
    <s v="JUM031"/>
    <s v="KW28NBOK0000000000001000438357"/>
    <s v="KWD"/>
    <s v="227,736.531"/>
    <s v="30-NOV-22"/>
    <m/>
    <m/>
    <s v="True"/>
    <s v="True"/>
    <s v="True"/>
    <s v="True"/>
    <m/>
    <m/>
    <m/>
    <s v="JUMBO TRAVELS"/>
    <n v="678261"/>
    <s v="227736.531"/>
    <s v="KWD"/>
    <s v="11-Nov-2022"/>
    <s v="17336GI0196L"/>
    <s v="M.H. ALSHAYA CO. W.L.L."/>
    <s v="KW KWHBMECA001-001080-001 KWD"/>
    <s v="KWD"/>
    <s v="_x000d__x000a_ Jumbo Tour and Travel Company WLL"/>
    <s v="  National Bank of Kuwait"/>
    <s v="KW28NBOK0000000000001000438357"/>
    <s v="NBOKKWKW"/>
    <s v="227,736.531"/>
    <s v="KWD"/>
    <s v="Tue 15 Nov 2022"/>
    <s v="309595/678261"/>
    <m/>
    <s v="14 Nov 2022 12:04:50 GMT"/>
    <s v="True"/>
    <s v="True"/>
    <s v="True"/>
    <s v="True"/>
    <s v="True"/>
    <s v="True"/>
    <s v="True"/>
    <s v="True"/>
    <m/>
    <m/>
    <m/>
    <m/>
    <x v="0"/>
  </r>
  <r>
    <s v="PA-000000000000309702"/>
    <s v="11/14/2022 7:31:27 AM"/>
    <s v="11/14/2022 12:53:45 PM"/>
    <s v="PA_BankingApproval"/>
    <s v="Pending Banking Approval"/>
    <s v="UAE Dareen"/>
    <s v="Alshaya International Co. L.L.C, Dubai"/>
    <s v="35121.49"/>
    <s v="AED"/>
    <s v="2022"/>
    <s v="ALFAONE DRUG STORE L.L.C"/>
    <s v="ALF043"/>
    <s v="riya.thomas"/>
    <m/>
    <m/>
    <s v="Month"/>
    <s v="3"/>
    <s v="Nov"/>
    <s v="Inventory"/>
    <s v="309702_ALF043_WK3/TCP"/>
    <s v="11/14/2022 12:00:00 AM"/>
    <s v="WEL/ALFAONE DRUG STORE L.L.C"/>
    <x v="1"/>
    <s v="11/14/2022 12:00:00 AM"/>
    <m/>
    <m/>
    <s v="abdul.sami[Abdul]"/>
    <s v="riya.thomas[Riya]"/>
    <s v="BankingApproval"/>
    <s v="35121.49"/>
    <s v="35679.73"/>
    <s v="Yes"/>
    <m/>
    <m/>
    <s v="TCP"/>
    <s v="OU_DIC(IO_DIC)"/>
    <s v="ALFAONE DRUG STORE L.L.C"/>
    <s v="ALF043"/>
    <m/>
    <s v="AED"/>
    <s v="35,121.490"/>
    <s v="21-NOV-22"/>
    <s v="AED"/>
    <s v="35121.49"/>
    <s v="True"/>
    <s v="True"/>
    <s v="True"/>
    <s v="True"/>
    <m/>
    <m/>
    <m/>
    <s v="ALFAONE DRUG STORE L.L.C"/>
    <n v="678302"/>
    <s v="35121.49"/>
    <s v="AED"/>
    <s v="14-Nov-2022"/>
    <s v="58896GJ01ZVB"/>
    <s v="AIC UAE AED Main Sup"/>
    <s v="AE AEHBMECA025-084054-004 AED"/>
    <s v="AED"/>
    <s v="_x000d__x000a_ ALFAONE DRUG STORE LLC"/>
    <s v="  COMMERCIAL BANK OF DUBAI"/>
    <s v="AE690230000001003571815"/>
    <s v="CBDUAEAD"/>
    <s v="35,121.49"/>
    <s v="AED"/>
    <s v="Tue 15 Nov 2022"/>
    <s v="309702/678302"/>
    <s v="TCP - Trade Credits And Advances Payable"/>
    <s v="15 Nov 2022 06:16:37 GMT"/>
    <s v="True"/>
    <s v="True"/>
    <s v="True"/>
    <m/>
    <m/>
    <s v="True"/>
    <s v="True"/>
    <s v="True"/>
    <m/>
    <m/>
    <m/>
    <m/>
    <x v="0"/>
  </r>
  <r>
    <s v="PA-000000000000309703"/>
    <s v="11/14/2022 7:40:23 AM"/>
    <s v="11/14/2022 12:53:45 PM"/>
    <s v="PA_BankingApproval"/>
    <s v="Pending Banking Approval"/>
    <s v="UAE-Pharmacies"/>
    <s v="Dareen Pharmacies L.L.C"/>
    <s v="31618.04"/>
    <s v="AED"/>
    <s v="2022"/>
    <s v="ALFAONE DRUG STORE L.L.C"/>
    <s v="ALF043"/>
    <s v="riya.thomas"/>
    <m/>
    <m/>
    <s v="Month"/>
    <s v="3"/>
    <s v="Nov"/>
    <s v="Inventory"/>
    <s v="309703_ALF043_WK3/TCP"/>
    <s v="11/14/2022 12:00:00 AM"/>
    <s v="WEL/ALFAONE DRUG STORE L.L.C"/>
    <x v="2"/>
    <s v="11/14/2022 12:00:00 AM"/>
    <m/>
    <m/>
    <s v="abdul.sami[Abdul]"/>
    <s v="riya.thomas[Riya]"/>
    <s v="BankingApproval"/>
    <s v="31618.04"/>
    <s v="32255.4"/>
    <s v="Yes"/>
    <m/>
    <m/>
    <s v="TCP"/>
    <s v="OU_DPH(IO_DPH1)"/>
    <s v="ALFAONE DRUG STORE L.L.C"/>
    <s v="ALF043"/>
    <m/>
    <s v="AED"/>
    <s v="31,618.040"/>
    <s v="21-NOV-22"/>
    <s v="AED"/>
    <s v="31618.04"/>
    <s v="True"/>
    <s v="True"/>
    <s v="True"/>
    <s v="True"/>
    <m/>
    <m/>
    <m/>
    <s v="ALFAONE DRUG STORE L.L.C"/>
    <n v="678303"/>
    <s v="31618.04"/>
    <s v="AED"/>
    <s v="14-Nov-2022"/>
    <s v="86176GJ00L9N"/>
    <s v="MHA DXB AED MAIN"/>
    <s v="AE AEHBMECA025-413451-002 AED"/>
    <s v="AED"/>
    <s v="_x000d__x000a_ ALFAONE DRUG STORE LLC"/>
    <s v="  COMMERCIAL BANK OF DUBAI"/>
    <s v="AE690230000001003571815"/>
    <s v="CBDUAEAD"/>
    <s v="31,618.04"/>
    <s v="AED"/>
    <s v="Tue 15 Nov 2022"/>
    <s v="309703/678303"/>
    <s v="TCP - Trade Credits And Advances Payable"/>
    <s v="15 Nov 2022 11:09:27 GMT"/>
    <s v="True"/>
    <s v="True"/>
    <s v="True"/>
    <m/>
    <m/>
    <s v="True"/>
    <s v="True"/>
    <s v="True"/>
    <m/>
    <m/>
    <m/>
    <m/>
    <x v="0"/>
  </r>
  <r>
    <s v="PA-000000000000309772"/>
    <s v="11/14/2022 10:15:48 AM"/>
    <s v="11/14/2022 12:53:54 PM"/>
    <s v="PA_BankingApproval"/>
    <s v="Pending Banking Approval"/>
    <s v="UAE"/>
    <s v="Alshaya Trading Company - UAE"/>
    <s v="63116.29"/>
    <s v="AED"/>
    <s v="2022"/>
    <s v="SOUNDMEWORLD FZE"/>
    <s v="SMW007"/>
    <s v="riya.thomas"/>
    <m/>
    <m/>
    <s v="Month"/>
    <s v="2"/>
    <s v="Nov"/>
    <s v="General Expense"/>
    <s v="309772_SMW007_WK02/PMS"/>
    <s v="11/15/2022 12:00:00 AM"/>
    <s v="MND/SOUNDMEWORLD FZE"/>
    <x v="3"/>
    <s v="11/14/2022 12:00:00 AM"/>
    <m/>
    <m/>
    <s v="ravi.surendran[Ravi]"/>
    <s v="riya.thomas[Riya]"/>
    <s v="BankingApproval"/>
    <s v="67000"/>
    <s v="73243.91"/>
    <s v="Yes"/>
    <s v="High"/>
    <m/>
    <m/>
    <s v="OU_UAE(UAE)"/>
    <s v="SOUNDMEWORLD FZE"/>
    <s v="SMW007"/>
    <s v="AE870330000019000031408/KWT - MKTG"/>
    <s v="USD"/>
    <s v="63,116.290"/>
    <s v="30-NOV-22"/>
    <m/>
    <m/>
    <s v="True"/>
    <s v="True"/>
    <s v="False"/>
    <s v="True"/>
    <m/>
    <m/>
    <m/>
    <s v="SOUNDMEWORLD FZE"/>
    <n v="678304"/>
    <s v="63116.29"/>
    <s v="AED"/>
    <s v="14-Nov-2022"/>
    <s v="15866GJ01WOB"/>
    <s v="MHA DXB AED MAIN"/>
    <s v="AE AEHBMECA025-413451-002 AED"/>
    <s v="AED"/>
    <s v="_x000d__x000a_ SOUNDMEWORLD FZE"/>
    <s v="  MASHREQBANK PSC."/>
    <s v="AE870330000019000031408"/>
    <s v="BOMLAEAD"/>
    <s v="63,116.29"/>
    <s v="AED"/>
    <s v="Tue 15 Nov 2022"/>
    <s v="309772/678304"/>
    <s v="PMS - Professional And Management Consulting Services"/>
    <s v="15 Nov 2022 10:24:54 GMT"/>
    <s v="True"/>
    <s v="True"/>
    <s v="True"/>
    <s v="True"/>
    <s v="True"/>
    <s v="True"/>
    <s v="True"/>
    <s v="True"/>
    <m/>
    <m/>
    <m/>
    <m/>
    <x v="0"/>
  </r>
  <r>
    <s v="PA-000000000000309780"/>
    <s v="11/14/2022 12:15:46 PM"/>
    <s v="11/14/2022 2:16:51 PM"/>
    <s v="PA_BankingApproval"/>
    <s v="Pending Banking Approval"/>
    <s v="QATAR-Dareen International"/>
    <s v="Dareen International Company W.L.L. - Qatar"/>
    <s v="76630"/>
    <s v="QAR"/>
    <s v="2022"/>
    <s v="NATIONAL MATTRESS FACTORY(Pay to MATNAFLEX)"/>
    <s v="MAT015"/>
    <s v="amith.rego"/>
    <m/>
    <m/>
    <s v="Month"/>
    <s v="3"/>
    <s v="Nov"/>
    <s v="Inventory"/>
    <s v="309780_MAT015_WK3/SUPP"/>
    <s v="11/14/2022 12:00:00 AM"/>
    <s v="WEL/NATIONAL MATTRESS FACTORY(Pay to MATNAFLEX)"/>
    <x v="3"/>
    <s v="11/14/2022 12:00:00 AM"/>
    <m/>
    <m/>
    <s v="rajeesh.vv[Rajeesh]"/>
    <s v="amith.rego[Amith]"/>
    <s v="BankingApproval"/>
    <s v="158715"/>
    <s v="158715"/>
    <s v="Yes"/>
    <m/>
    <m/>
    <s v="SUPP"/>
    <s v="OU_QATAR(QTR)"/>
    <s v="NATIONAL MATTRESS FACTORY(Pay to MATNAFLEX)"/>
    <s v="MAT015"/>
    <m/>
    <s v="QAR"/>
    <s v="76,630.000"/>
    <s v="30-NOV-22"/>
    <m/>
    <m/>
    <s v="True"/>
    <s v="True"/>
    <s v="True"/>
    <s v="True"/>
    <m/>
    <m/>
    <m/>
    <s v="NATIONAL MATTRESS FACTORY(Pay to MATNAFLEX)"/>
    <n v="678293"/>
    <s v="76630.00"/>
    <s v="QAR"/>
    <s v="14-Nov-2022"/>
    <s v="03606GJ00OML"/>
    <s v="Dareen CBQ QAR Acct."/>
    <s v="QA QACBQACAQA27CBQA000000004010347027001 QAR"/>
    <s v="QAR"/>
    <s v="_x000d__x000a_ MATNAFLEX"/>
    <s v="  QATAR INTERNATIONAL ISLAMIC BANK"/>
    <s v="QA03QIIB000000002002416222001"/>
    <s v="QIIBQAQAXXX"/>
    <s v="76,630.00"/>
    <s v="QAR"/>
    <s v="Tue 15 Nov 2022"/>
    <s v="Instructing party transaction reference 309780/678293"/>
    <s v="SUPP - Supplier Payment"/>
    <s v="15 Nov 2022 03:11:39 GMT"/>
    <s v="True"/>
    <s v="True"/>
    <s v="True"/>
    <s v="True"/>
    <s v="True"/>
    <s v="True"/>
    <s v="True"/>
    <s v="True"/>
    <m/>
    <m/>
    <m/>
    <m/>
    <x v="0"/>
  </r>
  <r>
    <s v="PA-000000000000309738"/>
    <s v="11/14/2022 12:33:31 PM"/>
    <s v="11/14/2022 3:37:35 PM"/>
    <s v="PA_BankingApproval"/>
    <s v="Pending Banking Approval"/>
    <s v="UAE-Logix"/>
    <s v="LOGIX FZCO - UAE"/>
    <s v="2595570.16"/>
    <s v="AED"/>
    <s v="2022"/>
    <s v="EXPEDITORS INTERNATIONAL FORWARDING AND CLEARING LLC"/>
    <s v="EXP005"/>
    <s v="vinoj.njalil"/>
    <m/>
    <m/>
    <s v="Month"/>
    <s v="3"/>
    <s v="Nov"/>
    <s v="Clearing Charges"/>
    <s v="309738_EXP005_WK3"/>
    <s v="11/16/2022 12:00:00 AM"/>
    <s v="SHI/EXPEDITORS INTERNATIONAL FORWARDING AND CLEARING LLC"/>
    <x v="1"/>
    <s v="11/14/2022 12:00:00 AM"/>
    <m/>
    <m/>
    <s v="santhoshkumar.hs[Santhosh]"/>
    <s v="vinoj.njalil[Vinoj]"/>
    <s v="BankingApproval"/>
    <s v="3452080.5"/>
    <s v="3452080.5"/>
    <s v="Yes"/>
    <s v="High"/>
    <m/>
    <s v="309738_EXP005_WK3"/>
    <s v="OU_UAE2(UAE2)"/>
    <s v="EXPEDITORS INTERNATIONAL FORWARDING AND CLEARING LLC"/>
    <s v="EXP005"/>
    <s v="AE020440000001390893301"/>
    <s v="AED"/>
    <s v="2,595,570.160"/>
    <s v="30-NOV-22"/>
    <m/>
    <m/>
    <s v="True"/>
    <s v="True"/>
    <s v="True"/>
    <s v="True"/>
    <m/>
    <m/>
    <m/>
    <s v="EXPEDITORS INTERNATIONAL FORWARDING AND CLEARING LLC"/>
    <n v="678305"/>
    <s v="2595570.16"/>
    <s v="AED"/>
    <s v="14-Nov-2022"/>
    <s v="84626GJ01LUT"/>
    <s v="Logix UAE AED Suppli"/>
    <s v="AE AEHBMECA025-154568-003 AED"/>
    <s v="AED"/>
    <s v="_x000d__x000a_ EXPEDITORSINTERNATIONAL FORWARDING"/>
    <s v="  STANDARD CHARTERED BANK"/>
    <s v="AE020440000001390893301"/>
    <s v="SCBLAEADXXX"/>
    <s v="2,595,570.16"/>
    <s v="AED"/>
    <s v="Tue 15 Nov 2022"/>
    <s v="309738/678305"/>
    <s v="STS - Sea Transport"/>
    <s v="15 Nov 2022 06:00:33 GMT"/>
    <s v="True"/>
    <s v="True"/>
    <s v="True"/>
    <s v="True"/>
    <s v="True"/>
    <s v="True"/>
    <s v="True"/>
    <s v="True"/>
    <m/>
    <m/>
    <m/>
    <m/>
    <x v="0"/>
  </r>
  <r>
    <s v="PA-000000000000309755"/>
    <s v="11/14/2022 1:02:41 PM"/>
    <s v="11/14/2022 3:39:55 PM"/>
    <s v="PA_BankingApproval"/>
    <s v="Pending Banking Approval"/>
    <s v="UAE-Logix"/>
    <s v="LOGIX FZCO - UAE"/>
    <s v="7430"/>
    <s v="AED"/>
    <s v="2022"/>
    <s v="ADSO L.L.C."/>
    <s v="ADS001"/>
    <s v="vinoj.njalil"/>
    <m/>
    <m/>
    <s v="Month"/>
    <s v="3"/>
    <s v="Nov"/>
    <s v="Clearing Charges"/>
    <s v="309755_ADS001_WK3"/>
    <s v="11/16/2022 12:00:00 AM"/>
    <s v="SHI/ADSO L.L.C."/>
    <x v="1"/>
    <s v="11/14/2022 12:00:00 AM"/>
    <m/>
    <m/>
    <s v="nizar.ahamed[Nizar]"/>
    <s v="vinoj.njalil[Vinoj]"/>
    <s v="BankingApproval"/>
    <s v="7430"/>
    <s v="17919"/>
    <s v="Yes"/>
    <m/>
    <m/>
    <s v="309755_ADS001_WK3"/>
    <s v="OU_UAE2(UAE2)"/>
    <s v="ADSO L.L.C."/>
    <s v="ADS001"/>
    <s v="AE490030000258266020002"/>
    <s v="AED"/>
    <s v="7,430.000"/>
    <s v="30-NOV-22"/>
    <s v="AED"/>
    <s v="7430.00"/>
    <s v="True"/>
    <s v="True"/>
    <s v="True"/>
    <s v="True"/>
    <m/>
    <m/>
    <m/>
    <s v="ADSO L.L.C."/>
    <n v="678306"/>
    <s v="7430.00"/>
    <s v="AED"/>
    <s v="14-Nov-2022"/>
    <s v="38936GJ01NC8"/>
    <s v="Logix UAE AED Suppli"/>
    <s v="AE AEHBMECA025-154568-003 AED"/>
    <s v="AED"/>
    <s v="_x000d__x000a_ ADSO LLC AC NO 2 _x000d__x000a_Â  POBOX 746"/>
    <s v="  ABU DHABI COMMERCIAL BANK"/>
    <s v="AE490030000258266020002"/>
    <s v="ADCBAEAA"/>
    <s v="7,430.00"/>
    <s v="AED"/>
    <s v="Tue 15 Nov 2022"/>
    <s v="309755/678306"/>
    <s v="STS - Sea Transport"/>
    <s v="15 Nov 2022 06:02:07 GMT"/>
    <s v="True"/>
    <s v="True"/>
    <s v="True"/>
    <s v="True"/>
    <s v="True"/>
    <s v="True"/>
    <s v="True"/>
    <s v="True"/>
    <m/>
    <m/>
    <m/>
    <m/>
    <x v="0"/>
  </r>
  <r>
    <s v="PA-000000000000309849"/>
    <s v="11/14/2022 1:54:37 PM"/>
    <s v="11/14/2022 3:49:37 PM"/>
    <s v="PA_BankingApproval"/>
    <s v="Pending Banking Approval"/>
    <s v="UAE-Logix"/>
    <s v="LOGIX FZCO - UAE"/>
    <s v="79981.77"/>
    <s v="AED"/>
    <s v="2022"/>
    <s v="DANZAS A.E.I. EMIRATES LLC"/>
    <s v="DAN060"/>
    <s v="vinoj.njalil"/>
    <m/>
    <m/>
    <s v="Month"/>
    <s v="3"/>
    <s v="Nov"/>
    <s v="Clearing Charges"/>
    <s v="309849_DAN060_WK3"/>
    <s v="11/16/2022 12:00:00 AM"/>
    <s v="SHI/DANZAS A.E.I. EMIRATES LLC"/>
    <x v="1"/>
    <s v="11/14/2022 12:00:00 AM"/>
    <m/>
    <m/>
    <s v="nizar.ahamed[Nizar]"/>
    <s v="vinoj.njalil[Vinoj]"/>
    <s v="BankingApproval"/>
    <m/>
    <m/>
    <s v="Yes"/>
    <m/>
    <m/>
    <s v="309849_DAN060_WK3"/>
    <s v="OU_UAE2(UAE2)"/>
    <s v="DANZAS A.E.I. EMIRATES LLC"/>
    <s v="DAN060"/>
    <s v="AE410260001011006444301"/>
    <s v="AED"/>
    <s v="79,981.770"/>
    <s v="30-NOV-22"/>
    <s v="AED"/>
    <s v="79981.77"/>
    <s v="True"/>
    <s v="True"/>
    <s v="True"/>
    <s v="True"/>
    <m/>
    <m/>
    <m/>
    <m/>
    <n v="678343"/>
    <m/>
    <m/>
    <m/>
    <s v="05936GJ01P5Y"/>
    <s v="Logix UAE AED Suppli"/>
    <s v="AE AEHBMECA025-154568-003 AED"/>
    <s v="AED"/>
    <s v="_x000d__x000a_ DANZAS AEI EMIRATES LLC _x000d__x000a_Â  P O BOX 47814 _x000d__x000a_Â  DUBAI"/>
    <s v="  EMIRATES NBD BANK PJSC"/>
    <s v="AE410260001011006444301"/>
    <s v="EBILAEAD"/>
    <s v="79,981.77"/>
    <s v="AED"/>
    <s v="Tue 15 Nov 2022"/>
    <s v="309849/678343"/>
    <s v="STS - Sea Transport"/>
    <s v="15 Nov 2022 06:04:15 GMT"/>
    <s v="True"/>
    <s v="True"/>
    <s v="True"/>
    <s v="True"/>
    <s v="True"/>
    <s v="True"/>
    <s v="True"/>
    <s v="True"/>
    <m/>
    <m/>
    <m/>
    <m/>
    <x v="0"/>
  </r>
  <r>
    <s v="PA-000000000000309743"/>
    <s v="11/14/2022 12:35:37 PM"/>
    <s v="11/14/2022 3:57:17 PM"/>
    <s v="PA_BankingApproval"/>
    <s v="Pending Banking Approval"/>
    <s v="UAE"/>
    <s v="Alshaya Trading Company - UAE"/>
    <s v="523338"/>
    <s v="AED"/>
    <s v="2022"/>
    <s v="EXPEDITORS INTERNATIONAL FORWARDING AND CLEARING LLC"/>
    <s v="EXP005"/>
    <s v="vinoj.njalil"/>
    <m/>
    <m/>
    <s v="Month"/>
    <s v="3"/>
    <s v="Nov"/>
    <s v="Clearing Charges"/>
    <s v="309743_EXP005_WK3"/>
    <s v="11/16/2022 12:00:00 AM"/>
    <s v="SHI/EXPEDITORS INTERNATIONAL FORWARDING AND CLEARING LLC"/>
    <x v="3"/>
    <s v="11/14/2022 12:00:00 AM"/>
    <m/>
    <m/>
    <s v="santhoshkumar.hs[Santhosh]"/>
    <s v="vinoj.njalil[Vinoj]"/>
    <s v="BankingApproval"/>
    <s v="620235.7"/>
    <s v="620235.7"/>
    <s v="Yes"/>
    <s v="High"/>
    <m/>
    <m/>
    <s v="OU_UAE(UAE)"/>
    <s v="EXPEDITORS INTERNATIONAL FORWARDING AND CLEARING LLC"/>
    <s v="EXP005"/>
    <s v="AE020440000001390893301"/>
    <s v="AED"/>
    <s v="523,338.000"/>
    <s v="30-NOV-22"/>
    <m/>
    <m/>
    <s v="True"/>
    <s v="True"/>
    <s v="True"/>
    <s v="True"/>
    <m/>
    <m/>
    <m/>
    <s v="EXPEDITORS INTERNATIONAL FORWARDING AND CLEARING LLC"/>
    <n v="678307"/>
    <s v="523338.00"/>
    <s v="AED"/>
    <s v="14-Nov-2022"/>
    <s v="77516GJ01ZN0"/>
    <s v="MHA DXB AED MAIN"/>
    <s v="AE AEHBMECA025-413451-002 AED"/>
    <s v="AED"/>
    <s v="_x000d__x000a_ EXPEDITORSINTERNATIONAL FORWARDING"/>
    <s v="  STANDARD CHARTERED BANK"/>
    <s v="AE020440000001390893301"/>
    <s v="SCBLAEADXXX"/>
    <s v="523,338.00"/>
    <s v="AED"/>
    <s v="Tue 15 Nov 2022"/>
    <s v="309743/678307"/>
    <s v="STS - Sea Transport"/>
    <s v="15 Nov 2022 10:20:59 GMT"/>
    <s v="True"/>
    <s v="True"/>
    <s v="True"/>
    <s v="True"/>
    <s v="True"/>
    <s v="True"/>
    <s v="True"/>
    <s v="True"/>
    <m/>
    <m/>
    <m/>
    <m/>
    <x v="0"/>
  </r>
  <r>
    <s v="PA-000000000000309745"/>
    <s v="11/14/2022 1:01:02 PM"/>
    <s v="11/14/2022 3:59:38 PM"/>
    <s v="PA_BankingApproval"/>
    <s v="Pending Banking Approval"/>
    <s v="UAE"/>
    <s v="Alshaya Trading Company - UAE"/>
    <s v="15253"/>
    <s v="AED"/>
    <s v="2022"/>
    <s v="ADSO L.L.C."/>
    <s v="ADS001"/>
    <s v="vinoj.njalil"/>
    <m/>
    <m/>
    <s v="Month"/>
    <s v="3"/>
    <s v="Nov"/>
    <s v="Clearing Charges"/>
    <s v="309745_ADS001_WK3"/>
    <s v="11/16/2022 12:00:00 AM"/>
    <s v="SHI/ADSO L.L.C."/>
    <x v="3"/>
    <s v="11/14/2022 12:00:00 AM"/>
    <m/>
    <m/>
    <s v="nizar.ahamed[Nizar]"/>
    <s v="vinoj.njalil[Vinoj]"/>
    <s v="BankingApproval"/>
    <s v="14653"/>
    <s v="31287"/>
    <s v="Yes"/>
    <m/>
    <m/>
    <s v="309745_ADS001_WK3"/>
    <s v="OU_UAE(UAE)"/>
    <s v="ADSO L.L.C."/>
    <s v="ADS001"/>
    <s v="AE490030000258266020002"/>
    <s v="AED"/>
    <s v="15,253.000"/>
    <s v="30-NOV-22"/>
    <m/>
    <m/>
    <s v="True"/>
    <s v="True"/>
    <s v="True"/>
    <s v="True"/>
    <m/>
    <m/>
    <m/>
    <s v="ADSO L.L.C."/>
    <n v="678308"/>
    <s v="15253.00"/>
    <s v="AED"/>
    <s v="14-Nov-2022"/>
    <s v="05926GJ020BB"/>
    <s v="MHA DXB AED MAIN"/>
    <s v="AE AEHBMECA025-413451-002 AED"/>
    <s v="AED"/>
    <s v="_x000d__x000a_ ADSO LLC AC NO 2 _x000d__x000a_Â  POBOX 746"/>
    <s v="  ABU DHABI COMMERCIAL BANK"/>
    <s v="AE490030000258266020002"/>
    <s v="ADCBAEAA"/>
    <s v="15,253.00"/>
    <s v="AED"/>
    <s v="Tue 15 Nov 2022"/>
    <s v="309745/678308"/>
    <s v="STS - Sea Transport"/>
    <s v="15 Nov 2022 10:22:05 GMT"/>
    <s v="True"/>
    <s v="True"/>
    <s v="True"/>
    <s v="True"/>
    <s v="True"/>
    <s v="True"/>
    <s v="True"/>
    <s v="True"/>
    <m/>
    <m/>
    <m/>
    <m/>
    <x v="0"/>
  </r>
  <r>
    <s v="PA-000000000000309839"/>
    <s v="11/14/2022 1:34:03 PM"/>
    <s v="11/14/2022 4:04:18 PM"/>
    <s v="PA_BankingApproval"/>
    <s v="Pending Banking Approval"/>
    <s v="UAE"/>
    <s v="Alshaya Trading Company - UAE"/>
    <s v="43983.25"/>
    <s v="AED"/>
    <s v="2022"/>
    <s v="Thomsun Mercantile &amp; Marine L.L.C."/>
    <s v="THO003"/>
    <s v="vinoj.njalil"/>
    <m/>
    <m/>
    <s v="Month"/>
    <s v="3"/>
    <s v="Nov"/>
    <s v="Clearing Charges"/>
    <s v="309839_THO003_WK3"/>
    <s v="11/16/2022 12:00:00 AM"/>
    <s v="SHI/Thomsun Mercantile &amp; Marine L.L.C."/>
    <x v="3"/>
    <s v="11/14/2022 12:00:00 AM"/>
    <m/>
    <m/>
    <s v="nizar.ahamed[Nizar]"/>
    <s v="vinoj.njalil[Vinoj]"/>
    <s v="BankingApproval"/>
    <s v="43983.25"/>
    <s v="88757.5"/>
    <s v="Yes"/>
    <m/>
    <m/>
    <s v="309839_THO003_WK3"/>
    <s v="OU_UAE(UAE)"/>
    <s v="Thomsun Mercantile &amp; Marine L.L.C."/>
    <s v="THO003"/>
    <s v="AE050380000012000796881"/>
    <s v="AED"/>
    <s v="43,983.250"/>
    <s v="30-NOV-22"/>
    <s v="AED"/>
    <s v="43983.25"/>
    <s v="True"/>
    <s v="True"/>
    <s v="True"/>
    <s v="True"/>
    <m/>
    <m/>
    <m/>
    <s v="Thomsun Mercantile &amp; Marine L.L.C."/>
    <n v="678309"/>
    <s v="43983.25"/>
    <s v="AED"/>
    <s v="14-Nov-2022"/>
    <s v="72346GJ0211U"/>
    <s v="MHA DXB AED MAIN"/>
    <s v="AE AEHBMECA025-413451-002 AED"/>
    <s v="AED"/>
    <s v="_x000d__x000a_ THOMSUN MERCANTILE AND MARINE LLC"/>
    <s v="  NATIONAL BANK OF FUJAIRAH"/>
    <s v="AE050380000012000796881"/>
    <s v="NBFUAEAFDXB"/>
    <s v="43,983.25"/>
    <s v="AED"/>
    <s v="Tue 15 Nov 2022"/>
    <s v="309839/678309"/>
    <s v="STS - Sea Transport"/>
    <s v="15 Nov 2022 10:23:17 GMT"/>
    <s v="True"/>
    <s v="True"/>
    <s v="True"/>
    <s v="True"/>
    <s v="True"/>
    <s v="True"/>
    <s v="True"/>
    <s v="True"/>
    <m/>
    <m/>
    <m/>
    <m/>
    <x v="0"/>
  </r>
  <r>
    <s v="PA-000000000000309774"/>
    <s v="11/14/2022 1:23:10 PM"/>
    <s v="11/14/2022 4:09:49 PM"/>
    <s v="PA_BankingApproval"/>
    <s v="Pending Banking Approval"/>
    <s v="Saudi Arabia"/>
    <s v="Alshaya International Trading Company - KSA"/>
    <s v="1444926.64"/>
    <s v="SAR"/>
    <s v="2022"/>
    <s v="FEDEX EXPRESS SAUDI ARABIA TRANSPORTATION COMPANY LLC"/>
    <s v="FED005"/>
    <s v="vinoj.njalil"/>
    <m/>
    <m/>
    <s v="Month"/>
    <s v="2"/>
    <s v="Nov"/>
    <s v="Custom Duty and Clearing Charges"/>
    <s v="309774_FED005_WK2"/>
    <s v="11/15/2022 12:00:00 AM"/>
    <s v="SHI/FEDEX EXPRESS SAUDI ARABIA TRANSPORTATION COMPANY LLC"/>
    <x v="2"/>
    <s v="11/14/2022 12:00:00 AM"/>
    <m/>
    <m/>
    <s v="nagabhushanam.reddy[Nagabhushanam]"/>
    <s v="vinoj.njalil[Vinoj]"/>
    <s v="BankingApproval"/>
    <s v="1095718.69"/>
    <s v="4159325.92"/>
    <s v="Yes"/>
    <m/>
    <m/>
    <m/>
    <s v="OU_KSA2(KSA2)"/>
    <s v="FEDEX EXPRESS SAUDI ARABIA TRANSPORTATION COMPANY LLC"/>
    <s v="FED005"/>
    <s v="PAY TO FEDEX EXPRESS SAUDI ARABIA TRANSPORTATION SINGLE SHAREHOLDER"/>
    <s v="SAR"/>
    <s v="2,048,783.560"/>
    <s v="30-NOV-22"/>
    <m/>
    <m/>
    <s v="True"/>
    <s v="True"/>
    <s v="True"/>
    <s v="False"/>
    <m/>
    <m/>
    <m/>
    <s v="FEDEX EXPRESS SAUDI ARABIA TRANSPORTATION COMPANY LLC"/>
    <n v="678310"/>
    <s v="1444926.64"/>
    <s v="SAR"/>
    <s v="14-Nov-2022"/>
    <s v="45726GJ01DU7"/>
    <s v="AITCO SABB SAR -MAin"/>
    <s v="SA SASABBCA001-085810-001 SAR"/>
    <s v="SAR"/>
    <s v="_x000d__x000a_ FEDEX EXPRESS SAUDI ARABIA _x000d__x000a_Â  TRANSPORTATION SINGLE _x000d__x000a_Â  SHAREHOLDER CO"/>
    <s v="  BNP PARIBAS SAUDI ARABIA"/>
    <s v="SA5385476230062100178682"/>
    <s v="BNPASARIXXX"/>
    <s v="1,444,926.64"/>
    <s v="SAR"/>
    <s v="Wed 16 Nov 2022"/>
    <s v="309774/678310"/>
    <m/>
    <s v="15 Nov 2022 11:57:45 GMT"/>
    <s v="True"/>
    <s v="True"/>
    <s v="True"/>
    <s v="True"/>
    <s v="True"/>
    <s v="True"/>
    <s v="True"/>
    <s v="True"/>
    <m/>
    <m/>
    <m/>
    <m/>
    <x v="0"/>
  </r>
  <r>
    <s v="PA-000000000000309670"/>
    <s v="11/11/2022 2:44:43 PM"/>
    <s v="11/14/2022 7:38:10 PM"/>
    <s v="PA_BankingApproval"/>
    <s v="Pending Banking Approval"/>
    <s v="Kuwait"/>
    <s v="M.H.ALSHAYA COMPANY W.L.L."/>
    <s v="1834.8"/>
    <s v="KWD"/>
    <s v="2022"/>
    <s v="HUSSAIN &amp; QAISAR INT."/>
    <s v="HUQ001"/>
    <s v="teena.kumar"/>
    <m/>
    <m/>
    <s v="Month"/>
    <s v="3"/>
    <s v="Nov"/>
    <s v="Inventory"/>
    <s v="309670_HUQ001_WK3/SUPP"/>
    <s v="11/14/2022 12:00:00 AM"/>
    <s v="HOS/HUSSAIN &amp; QAISAR INT."/>
    <x v="0"/>
    <s v="11/14/2022 12:00:00 AM"/>
    <m/>
    <m/>
    <s v="nikhilalex.ta[Nikhil Alex]"/>
    <s v="teena.kumar[Teena]"/>
    <s v="BankingApproval"/>
    <s v="1834.8"/>
    <s v="2933.48"/>
    <s v="Yes"/>
    <m/>
    <m/>
    <s v="SUPP"/>
    <s v="OU_KUWAIT(KUW)"/>
    <s v="HUSSAIN &amp; QAISAR INT."/>
    <s v="HUQ001"/>
    <s v="KW22NBOK0000000000001000354463"/>
    <s v="KWD"/>
    <s v="1,834.800"/>
    <s v="30-NOV-22"/>
    <s v="KWD"/>
    <s v="1834.800"/>
    <s v="True"/>
    <s v="True"/>
    <s v="True"/>
    <s v="True"/>
    <m/>
    <m/>
    <m/>
    <s v="HUSSAIN &amp; QAISAR INT."/>
    <n v="678311"/>
    <s v="1834.800"/>
    <s v="KWD"/>
    <s v="11-Nov-2022"/>
    <s v="56116GJ00TPZ"/>
    <s v="M.H. ALSHAYA CO. W.L.L."/>
    <s v="KW KWHBMECA001-001080-001 KWD"/>
    <s v="KWD"/>
    <s v="_x000d__x000a_ HUSAIN AND QAISER INTERNATIONAL LTD"/>
    <s v="  NATIONAL BANK OF KUWAIT"/>
    <s v="KW22NBOK0000000000001000354463"/>
    <s v="NBOKKWKW"/>
    <s v="1,834.800"/>
    <s v="KWD"/>
    <s v="Wed 16 Nov 2022"/>
    <s v="309670/678311"/>
    <m/>
    <s v="15 Nov 2022 11:24:35 GMT"/>
    <s v="True"/>
    <s v="True"/>
    <s v="True"/>
    <s v="True"/>
    <s v="True"/>
    <s v="True"/>
    <s v="True"/>
    <s v="True"/>
    <m/>
    <m/>
    <m/>
    <m/>
    <x v="0"/>
  </r>
  <r>
    <s v="PA-000000000000309896"/>
    <s v="11/14/2022 4:35:07 PM"/>
    <s v="11/14/2022 7:39:20 PM"/>
    <s v="PA_BankingApproval"/>
    <s v="Pending Banking Approval"/>
    <s v="Kuwait"/>
    <s v="M.H.ALSHAYA COMPANY W.L.L."/>
    <s v="6173"/>
    <s v="KWD"/>
    <s v="2022"/>
    <s v="PROCARE CO"/>
    <s v="ZEL002"/>
    <s v="teena.kumar"/>
    <m/>
    <m/>
    <s v="Month"/>
    <s v="4"/>
    <s v="Nov"/>
    <s v="General Expense"/>
    <s v="309896_ZEL002_WK4/SUPP"/>
    <s v="11/15/2022 12:00:00 AM"/>
    <s v="ADM/PROCARE CO"/>
    <x v="0"/>
    <s v="11/14/2022 12:00:00 AM"/>
    <m/>
    <m/>
    <s v="gongati.reddy[Gongati]"/>
    <s v="teena.kumar[Teena]"/>
    <s v="BankingApproval"/>
    <s v="6000"/>
    <s v="6173"/>
    <s v="Yes"/>
    <m/>
    <m/>
    <s v="SUPP"/>
    <s v="OU_KUWAIT(KUW)"/>
    <s v="PROCARE CO"/>
    <s v="ZEL002"/>
    <s v="KW28NBOK0000000000002013607916"/>
    <s v="KWD"/>
    <s v="6,173.000"/>
    <s v="30-NOV-22"/>
    <s v="KWD"/>
    <s v="6173.000"/>
    <s v="True"/>
    <s v="True"/>
    <s v="True"/>
    <s v="True"/>
    <m/>
    <m/>
    <m/>
    <s v="PROCARE CO"/>
    <n v="678312"/>
    <s v="6173.000"/>
    <s v="KWD"/>
    <s v="14-Nov-2022"/>
    <s v="69806GJ00UCD"/>
    <s v="M.H. ALSHAYA CO. W.L.L."/>
    <s v="KW KWHBMECA001-001080-001 KWD"/>
    <s v="KWD"/>
    <s v="_x000d__x000a_ PROCARE CO"/>
    <s v="  NATIONAL BANK OF KUWAIT"/>
    <s v="KW28NBOK0000000000002013607916"/>
    <s v="NBOKKWKW"/>
    <s v="6,173.000"/>
    <s v="KWD"/>
    <s v="Wed 16 Nov 2022"/>
    <s v="309896/678312"/>
    <m/>
    <s v="15 Nov 2022 11:26:03 GMT"/>
    <s v="True"/>
    <s v="True"/>
    <s v="True"/>
    <s v="True"/>
    <s v="True"/>
    <s v="True"/>
    <s v="True"/>
    <s v="True"/>
    <m/>
    <m/>
    <m/>
    <m/>
    <x v="0"/>
  </r>
  <r>
    <s v="PA-000000000000309818"/>
    <s v="11/14/2022 1:11:05 PM"/>
    <s v="11/14/2022 8:10:42 PM"/>
    <s v="PA_BankingApproval"/>
    <s v="Pending Banking Approval"/>
    <s v="Bahrain"/>
    <s v="Alshaya Trading Company W.L.L. - Bahrain"/>
    <s v="310.05"/>
    <s v="BHD"/>
    <s v="2022"/>
    <s v="JALAL IONICS W.L.L."/>
    <s v="JAL001"/>
    <s v="aneel.kothakota"/>
    <m/>
    <m/>
    <s v="Month"/>
    <s v="1"/>
    <s v="Nov"/>
    <s v="Utilities"/>
    <s v="309818_JAL001_WK1/SUPP"/>
    <s v="11/14/2022 12:00:00 AM"/>
    <s v="ADM/JALAL IONICS W.L.L."/>
    <x v="4"/>
    <s v="11/14/2022 12:00:00 AM"/>
    <m/>
    <m/>
    <s v="kumara.hg[Kumara]"/>
    <s v="aneel.kothakota[Aneel]"/>
    <s v="BankingApproval"/>
    <s v="343.892"/>
    <s v="0"/>
    <s v="No"/>
    <m/>
    <m/>
    <s v="SUPP"/>
    <s v="OU_BAHRAIN(BAH)"/>
    <s v="JALAL IONICS W.L.L."/>
    <s v="JAL001"/>
    <s v="BH08ALSA00205402100100"/>
    <s v="BHD"/>
    <s v="310.050"/>
    <s v="30-NOV-22"/>
    <s v="BHD"/>
    <s v="310.050"/>
    <s v="True"/>
    <s v="True"/>
    <s v="True"/>
    <s v="True"/>
    <m/>
    <m/>
    <m/>
    <s v="JALAL IONICS W.L.L."/>
    <n v="678313"/>
    <s v="310.050"/>
    <s v="BHD"/>
    <s v="14-Nov-2022"/>
    <s v="83176GJ00VAN"/>
    <s v="ATC BAH Main OD BHD"/>
    <s v="BH BHHBMECA001-112010-001 BHD"/>
    <s v="BHD"/>
    <s v="_x000d__x000a_ JALAL IONICS CO WLL"/>
    <s v="  AL SALAM BANK BAHRAIN"/>
    <s v="BH08ALSA00205402100100"/>
    <s v="ALSABHBM"/>
    <s v="310.050"/>
    <s v="BHD"/>
    <s v="Tue 15 Nov 2022"/>
    <s v="309818/678313"/>
    <s v="001 - Ordinary transfers"/>
    <s v="15 Nov 2022 06:48:58 GMT"/>
    <s v="True"/>
    <s v="True"/>
    <s v="True"/>
    <s v="False"/>
    <s v="True"/>
    <s v="True"/>
    <s v="True"/>
    <s v="True"/>
    <m/>
    <m/>
    <m/>
    <m/>
    <x v="0"/>
  </r>
  <r>
    <s v="PA-000000000000309710"/>
    <s v="11/13/2022 9:44:37 PM"/>
    <s v="11/14/2022 8:11:42 PM"/>
    <s v="PA_BankingApproval"/>
    <s v="Pending Banking Approval"/>
    <s v="Kuwait"/>
    <s v="M.H.ALSHAYA COMPANY W.L.L."/>
    <s v="171"/>
    <s v="KWD"/>
    <s v="2022"/>
    <s v="X-CITE GENERAL TRADING CO S.P.C"/>
    <s v="XCI001"/>
    <s v="teena.kumar"/>
    <m/>
    <m/>
    <s v="Month"/>
    <s v="3"/>
    <s v="Nov"/>
    <s v="General Expense"/>
    <s v="309710_XCI001_WK3/SUPP"/>
    <s v="11/15/2022 12:00:00 AM"/>
    <s v="ADM/X-CITE GENERAL TRADING CO S.P.C"/>
    <x v="0"/>
    <s v="11/14/2022 12:00:00 AM"/>
    <m/>
    <m/>
    <s v="gongati.reddy[Gongati]"/>
    <s v="teena.kumar[Teena]"/>
    <s v="BankingApproval"/>
    <s v="200"/>
    <s v="180"/>
    <s v="Yes"/>
    <m/>
    <m/>
    <s v="SUPP"/>
    <s v="OU_KUWAIT(KUW)"/>
    <s v="X-CITE GENERAL TRADING CO S.P.C"/>
    <s v="XCI001"/>
    <s v="KW11GULB0000000000000092946460"/>
    <s v="KWD"/>
    <s v="171.000"/>
    <s v="30-NOV-22"/>
    <s v="KWD"/>
    <s v="171.000"/>
    <s v="True"/>
    <s v="True"/>
    <s v="True"/>
    <s v="True"/>
    <m/>
    <m/>
    <m/>
    <m/>
    <n v="678314"/>
    <m/>
    <m/>
    <m/>
    <s v="57556GJ00V25"/>
    <s v="M.H. ALSHAYA CO. W.L.L."/>
    <s v="KW KWHBMECA001-001080-001 KWD"/>
    <s v="KWD"/>
    <s v="_x000d__x000a_ X CITE FOR GENERAL TRADING CO"/>
    <s v="  GULF BANK KSC"/>
    <s v="KW11GULB0000000000000092946460"/>
    <s v="GULBKWKW"/>
    <s v="171.000"/>
    <s v="KWD"/>
    <s v="Wed 16 Nov 2022"/>
    <s v="309710/678314"/>
    <m/>
    <s v="15 Nov 2022 11:27:35 GMT"/>
    <s v="True"/>
    <s v="True"/>
    <s v="True"/>
    <s v="True"/>
    <s v="True"/>
    <s v="True"/>
    <s v="True"/>
    <s v="True"/>
    <m/>
    <m/>
    <m/>
    <m/>
    <x v="0"/>
  </r>
  <r>
    <s v="PA-000000000000309709"/>
    <s v="11/13/2022 9:35:37 PM"/>
    <s v="11/14/2022 8:16:42 PM"/>
    <s v="PA_BankingApproval"/>
    <s v="Pending Banking Approval"/>
    <s v="Kuwait"/>
    <s v="M.H.ALSHAYA COMPANY W.L.L."/>
    <s v="5975"/>
    <s v="KWD"/>
    <s v="2022"/>
    <s v="QKLEEN CLEANING AND CONTRACTING CO. W.L.L (PAY TO: QKLEEN FOR BUILDING AND ROAD CLEANING CONTRACTING COMPANY)"/>
    <s v="QCC001"/>
    <s v="teena.kumar"/>
    <m/>
    <m/>
    <s v="Month"/>
    <s v="2"/>
    <s v="Nov"/>
    <s v="General Expense"/>
    <s v="309709_QCC001_WK2/SUPP"/>
    <s v="11/14/2022 12:00:00 AM"/>
    <s v="ADM/QKLEEN CLEANING AND CONTRACTING CO. W.L.L"/>
    <x v="0"/>
    <s v="11/14/2022 12:00:00 AM"/>
    <m/>
    <m/>
    <s v="gongati.reddy[Gongati]"/>
    <s v="teena.kumar[Teena]"/>
    <s v="BankingApproval"/>
    <s v="6000"/>
    <s v="5975"/>
    <s v="Yes"/>
    <m/>
    <m/>
    <m/>
    <s v="OU_KUWAIT(KUW)"/>
    <s v="QKLEEN CLEANING AND CONTRACTING CO. W.L.L (PAY TO: QKLEEN"/>
    <s v="QCC001"/>
    <m/>
    <s v="KWD"/>
    <s v="5,975.000"/>
    <s v="30-NOV-22"/>
    <m/>
    <m/>
    <s v="False"/>
    <s v="True"/>
    <s v="True"/>
    <s v="True"/>
    <m/>
    <m/>
    <m/>
    <m/>
    <n v="678315"/>
    <m/>
    <m/>
    <m/>
    <s v="45876GJ00VQM"/>
    <s v="M.H. ALSHAYA CO. W.L.L."/>
    <s v="KW KWHBMECA001-001080-001 KWD"/>
    <s v="KWD"/>
    <s v="_x000d__x000a_ QKLEEN FOR BUILDING AND ROAD _x000d__x000a_Â  CLEANING CONTRACTING COMPANY"/>
    <s v="  GULF BANK, K.S.C."/>
    <s v="KW56GULB0000000000000095575223"/>
    <s v="GULBKWKW"/>
    <s v="5,975.000"/>
    <s v="KWD"/>
    <s v="Wed 16 Nov 2022"/>
    <s v="309709/678315"/>
    <m/>
    <s v="15 Nov 2022 11:28:47 GMT"/>
    <s v="True"/>
    <s v="True"/>
    <s v="True"/>
    <s v="True"/>
    <s v="True"/>
    <s v="True"/>
    <s v="True"/>
    <s v="True"/>
    <m/>
    <m/>
    <m/>
    <m/>
    <x v="0"/>
  </r>
  <r>
    <s v="PA-000000000000309831"/>
    <s v="11/14/2022 1:19:30 PM"/>
    <s v="11/14/2022 8:20:03 PM"/>
    <s v="PA_BankingApproval"/>
    <s v="Pending Banking Approval"/>
    <s v="Bahrain ATR"/>
    <s v="Alshaya Trading for Retail S.P.C"/>
    <s v="104"/>
    <s v="BHD"/>
    <s v="2022"/>
    <s v="JALAL IONICS W.L.L."/>
    <s v="JAL001"/>
    <s v="aneel.kothakota"/>
    <m/>
    <m/>
    <s v="Month"/>
    <s v="1"/>
    <s v="Nov"/>
    <s v="Utilities"/>
    <s v="309831_JAL001_WK1-1/SUPP"/>
    <s v="11/14/2022 12:00:00 AM"/>
    <s v="ADM/JALAL IONICS W.L.L."/>
    <x v="4"/>
    <s v="11/14/2022 12:00:00 AM"/>
    <m/>
    <m/>
    <s v="kumara.hg[Kumara]"/>
    <s v="aneel.kothakota[Aneel]"/>
    <s v="BankingApproval"/>
    <s v="94.358"/>
    <s v="0"/>
    <s v="No"/>
    <m/>
    <m/>
    <s v="SUPP"/>
    <s v="OU_BAH6(BAH6)"/>
    <s v="JALAL IONICS W.L.L."/>
    <s v="JAL001"/>
    <s v="BH08ALSA00205402100100"/>
    <s v="BHD"/>
    <s v="104.000"/>
    <s v="30-NOV-22"/>
    <s v="BHD"/>
    <s v="104.000"/>
    <s v="True"/>
    <s v="True"/>
    <s v="True"/>
    <s v="True"/>
    <m/>
    <m/>
    <m/>
    <s v="JALAL IONICS W.L.L."/>
    <n v="678316"/>
    <s v="104.000"/>
    <s v="BHD"/>
    <s v="14-Nov-2022"/>
    <s v="82796GJ0170U"/>
    <s v="ATR Main BHD"/>
    <s v="BH BHHBMECA001-705052-001 BHD"/>
    <s v="BHD"/>
    <s v="_x000d__x000a_ JALAL IONICS CO WLL"/>
    <s v="  AL SALAM BANK BAHRAIN"/>
    <s v="BH08ALSA00205402100100"/>
    <s v="ALSABHBM"/>
    <s v="104.000"/>
    <s v="BHD"/>
    <s v="Tue 15 Nov 2022"/>
    <s v="309831/678316"/>
    <s v="001 - Ordinary transfers"/>
    <s v="15 Nov 2022 07:01:26 GMT"/>
    <s v="True"/>
    <s v="True"/>
    <s v="True"/>
    <s v="True"/>
    <s v="True"/>
    <s v="True"/>
    <s v="True"/>
    <s v="True"/>
    <m/>
    <m/>
    <m/>
    <m/>
    <x v="0"/>
  </r>
  <r>
    <s v="PA-000000000000309835"/>
    <s v="11/14/2022 1:21:20 PM"/>
    <s v="11/14/2022 8:23:03 PM"/>
    <s v="PA_BankingApproval"/>
    <s v="Pending Banking Approval"/>
    <s v="M.H. ALSHAYA - QATAR"/>
    <s v="M.H. ALSHAYA CO W.L.L - QATAR"/>
    <s v="925"/>
    <s v="QAR"/>
    <s v="2022"/>
    <s v="STERIKEM QATAR"/>
    <s v="ABE002"/>
    <s v="aneel.kothakota"/>
    <m/>
    <m/>
    <s v="Month"/>
    <s v="3"/>
    <s v="Nov"/>
    <s v="Inventory"/>
    <s v="309835_ABE002_WK3/SUPP"/>
    <s v="11/14/2022 12:00:00 AM"/>
    <s v="HOS/STERIKEM QATAR"/>
    <x v="3"/>
    <s v="11/14/2022 12:00:00 AM"/>
    <m/>
    <m/>
    <s v="manjunath.sajjan[Manjunath]"/>
    <s v="aneel.kothakota[Aneel]"/>
    <s v="BankingApproval"/>
    <s v="925"/>
    <s v="1445"/>
    <s v="Yes"/>
    <m/>
    <m/>
    <s v="SUPP"/>
    <s v="OU_QATAR3(QTR3)"/>
    <s v="STERIKEM QATAR"/>
    <s v="ABE002"/>
    <s v="QA56CBQA000000004580582287001 ABELA QATAR INTERNATIONAL CO.W.L.L"/>
    <s v="QAR"/>
    <s v="925.000"/>
    <s v="21-NOV-22"/>
    <s v="QAR"/>
    <s v="925.00"/>
    <s v="True"/>
    <s v="True"/>
    <s v="True"/>
    <s v="True"/>
    <m/>
    <m/>
    <m/>
    <m/>
    <n v="678317"/>
    <m/>
    <m/>
    <m/>
    <s v="36356GJ01Q69"/>
    <s v="MHAC-HSBC-Qatar/ QRL"/>
    <s v="QA QAHBMECA001-729458-001 QAR"/>
    <s v="QAR"/>
    <s v="_x000d__x000a_ STERIKEM QATAR"/>
    <s v="  COMMERCIAL BANK OF QATAR LTD (QSC)"/>
    <s v="QA56CBQA000000004580582287001"/>
    <s v="CBQAQAQA"/>
    <s v="925.00"/>
    <s v="QAR"/>
    <s v="Tue 15 Nov 2022"/>
    <s v="309835/678317"/>
    <s v="SUPP - Supplier Payment"/>
    <s v="15 Nov 2022 10:25:44 GMT"/>
    <s v="True"/>
    <s v="True"/>
    <s v="True"/>
    <s v="True"/>
    <s v="True"/>
    <s v="True"/>
    <s v="True"/>
    <s v="True"/>
    <m/>
    <m/>
    <m/>
    <m/>
    <x v="0"/>
  </r>
  <r>
    <s v="PA-000000000000309830"/>
    <s v="11/14/2022 1:18:05 PM"/>
    <s v="11/14/2022 8:25:03 PM"/>
    <s v="PA_BankingApproval"/>
    <s v="Pending Banking Approval"/>
    <s v="Bahrain"/>
    <s v="Alshaya Trading Company W.L.L. - Bahrain"/>
    <s v="280.5"/>
    <s v="BHD"/>
    <s v="2022"/>
    <s v="SYSCON TRADING &amp; MECHANICAL SERVICES CO.W.L.L"/>
    <s v="SYS001"/>
    <s v="aneel.kothakota"/>
    <m/>
    <m/>
    <s v="Month"/>
    <s v="2"/>
    <s v="Nov"/>
    <s v="Inventory"/>
    <s v="309830_SYS001_WK2/SUPP"/>
    <s v="11/15/2022 12:00:00 AM"/>
    <s v="HOS/SYSCON TRADING &amp; MECHANICAL SERVICES CO.W.L.L"/>
    <x v="4"/>
    <s v="11/14/2022 12:00:00 AM"/>
    <m/>
    <m/>
    <s v="naveenkumar.sajjala[Naveen Kumar]"/>
    <s v="aneel.kothakota[Aneel]"/>
    <s v="BankingApproval"/>
    <s v="280.5"/>
    <s v="280.5"/>
    <s v="Yes"/>
    <m/>
    <m/>
    <m/>
    <s v="OU_BAHRAIN(BAH)"/>
    <s v="SYSCON TRADING &amp; MECHANICAL SERVICES CO.W.L.L"/>
    <s v="SYS001"/>
    <s v="BH20AUBB00001336028001"/>
    <s v="BHD"/>
    <s v="280.500"/>
    <s v="15-NOV-22"/>
    <m/>
    <m/>
    <s v="True"/>
    <s v="True"/>
    <s v="True"/>
    <s v="True"/>
    <m/>
    <m/>
    <m/>
    <m/>
    <n v="678357"/>
    <m/>
    <m/>
    <m/>
    <s v="60406GJ01ATE"/>
    <s v="ATC BAH Main OD BHD"/>
    <s v="BH BHHBMECA001-112010-001 BHD"/>
    <s v="BHD"/>
    <s v="_x000d__x000a_ SYSCON TRADING AND MECHANICAL _x000d__x000a_Â  SERVICES CO"/>
    <s v="  AHLI UNITED BANK BSC"/>
    <s v="BH20AUBB00001336028001"/>
    <s v="AUBBBHBM"/>
    <s v="280.500"/>
    <s v="BHD"/>
    <s v="Tue 15 Nov 2022"/>
    <s v="309830/678357"/>
    <s v="001 - Ordinary transfers"/>
    <s v="15 Nov 2022 07:03:44 GMT"/>
    <s v="True"/>
    <s v="True"/>
    <s v="True"/>
    <s v="True"/>
    <s v="True"/>
    <s v="True"/>
    <s v="True"/>
    <s v="True"/>
    <m/>
    <m/>
    <m/>
    <m/>
    <x v="0"/>
  </r>
  <r>
    <s v="PA-000000000000309760"/>
    <s v="11/14/2022 9:54:27 AM"/>
    <s v="11/14/2022 8:28:04 PM"/>
    <s v="PA_BankingApproval"/>
    <s v="Pending Banking Approval"/>
    <s v="Kuwait"/>
    <s v="M.H.ALSHAYA COMPANY W.L.L."/>
    <s v="3296.75"/>
    <s v="KWD"/>
    <s v="2022"/>
    <s v="GLOBAL FREIGHT SYSTEMS CO WLL"/>
    <s v="GFS001"/>
    <s v="teena.kumar"/>
    <m/>
    <m/>
    <s v="Month"/>
    <s v="2"/>
    <s v="Nov"/>
    <s v="General Expense"/>
    <s v="309760_GFS001_WK2/SUPP"/>
    <s v="11/15/2022 12:00:00 AM"/>
    <s v="ADM/GLOBAL FREIGHT SYSTEMS CO WLL"/>
    <x v="0"/>
    <s v="11/14/2022 12:00:00 AM"/>
    <m/>
    <m/>
    <s v="gongati.reddy[Gongati]"/>
    <s v="teena.kumar[Teena]"/>
    <s v="BankingApproval"/>
    <s v="3500"/>
    <s v="3296.75"/>
    <s v="Yes"/>
    <m/>
    <m/>
    <s v="SUPP"/>
    <s v="OU_KUWAIT(KUW)"/>
    <s v="GLOBAL FREIGHT SYSTEMS CO WLL"/>
    <s v="GFS001"/>
    <m/>
    <s v="KWD"/>
    <s v="3,296.750"/>
    <s v="30-NOV-22"/>
    <s v="KWD"/>
    <s v="3296.750"/>
    <s v="True"/>
    <s v="True"/>
    <s v="True"/>
    <s v="True"/>
    <m/>
    <m/>
    <m/>
    <s v="GLOBAL FREIGHT SYSTEMS CO WLL"/>
    <n v="678318"/>
    <s v="3296.750"/>
    <s v="KWD"/>
    <s v="14-Nov-2022"/>
    <s v="20326GJ00WE7"/>
    <s v="M.H. ALSHAYA CO. W.L.L."/>
    <s v="KW KWHBMECA001-001080-001 KWD"/>
    <s v="KWD"/>
    <s v="_x000d__x000a_ GLOBAL FREIGHT SYSTEMS CO WLL"/>
    <s v="  AL AHLI BANK OF KUWAIT K.S.C.P"/>
    <s v="KW85ABKK0000000000600072799001"/>
    <s v="ABKKKWKW"/>
    <s v="3,296.750"/>
    <s v="KWD"/>
    <s v="Wed 16 Nov 2022"/>
    <s v="309760/678318"/>
    <m/>
    <s v="15 Nov 2022 11:29:57 GMT"/>
    <s v="True"/>
    <s v="True"/>
    <s v="True"/>
    <s v="True"/>
    <s v="True"/>
    <s v="True"/>
    <s v="True"/>
    <s v="True"/>
    <m/>
    <m/>
    <m/>
    <m/>
    <x v="0"/>
  </r>
  <r>
    <s v="PA-000000000000309811"/>
    <s v="11/14/2022 1:05:01 PM"/>
    <s v="11/14/2022 8:30:34 PM"/>
    <s v="PA_BankingApproval"/>
    <s v="Pending Banking Approval"/>
    <s v="QATAR-Dareen International"/>
    <s v="Dareen International Company W.L.L. - Qatar"/>
    <s v="2660"/>
    <s v="QAR"/>
    <s v="2022"/>
    <s v="DELTA GROUP"/>
    <s v="DEL008"/>
    <s v="aneel.kothakota"/>
    <m/>
    <m/>
    <s v="Month"/>
    <s v="3"/>
    <s v="Nov"/>
    <s v="Inventory"/>
    <s v="309811_DEL008_WK3/SUPP"/>
    <s v="11/14/2022 12:00:00 AM"/>
    <s v="HOS/DELTA GROUP"/>
    <x v="3"/>
    <s v="11/14/2022 12:00:00 AM"/>
    <m/>
    <m/>
    <s v="manjunath.sajjan[Manjunath]"/>
    <s v="aneel.kothakota[Aneel]"/>
    <s v="BankingApproval"/>
    <s v="2660"/>
    <s v="2660"/>
    <s v="Yes"/>
    <m/>
    <m/>
    <s v="SUPP"/>
    <s v="OU_QATAR(QTR)"/>
    <s v="DELTA GROUP"/>
    <s v="DEL008"/>
    <s v="QA19CBQA000000004020272227001"/>
    <s v="QAR"/>
    <s v="2,660.000"/>
    <s v="21-NOV-22"/>
    <s v="QAR"/>
    <s v="2660.00"/>
    <s v="True"/>
    <s v="True"/>
    <s v="True"/>
    <s v="True"/>
    <m/>
    <m/>
    <m/>
    <s v="DELTA GROUP"/>
    <n v="678319"/>
    <s v="2660.00"/>
    <s v="QAR"/>
    <s v="14-Nov-2022"/>
    <s v="71496GJ01MM1"/>
    <s v="Dareen CBQ QAR Acct."/>
    <s v="QA QACBQACAQA27CBQA000000004010347027001 QAR"/>
    <s v="QAR"/>
    <s v="_x000d__x000a_ DELTA GROUP"/>
    <s v="  COMMERCIAL BANK OF QATAR LTD (QSC)"/>
    <s v="QA19CBQA000000004020272227001"/>
    <s v="CBQAQAQA"/>
    <s v="2,660.00"/>
    <s v="QAR"/>
    <s v="Tue 15 Nov 2022"/>
    <s v="Instructing party transaction reference 309811/678319"/>
    <s v="SUPP - Supplier Payment"/>
    <s v="15 Nov 2022 10:00:50 GMT"/>
    <s v="True"/>
    <s v="True"/>
    <s v="True"/>
    <s v="True"/>
    <s v="True"/>
    <s v="True"/>
    <s v="True"/>
    <s v="True"/>
    <m/>
    <m/>
    <m/>
    <m/>
    <x v="0"/>
  </r>
  <r>
    <s v="PA-000000000000309895"/>
    <s v="11/14/2022 4:15:28 PM"/>
    <s v="11/14/2022 8:33:34 PM"/>
    <s v="PA_BankingApproval"/>
    <s v="Pending Banking Approval"/>
    <s v="Kuwait"/>
    <s v="M.H.ALSHAYA COMPANY W.L.L."/>
    <s v="3456.7"/>
    <s v="KWD"/>
    <s v="2022"/>
    <s v="AHMAD F. ALFAHAD GEN. TRAD.&amp; CONT. CO.WLL"/>
    <s v="AHM051"/>
    <s v="teena.kumar"/>
    <m/>
    <m/>
    <s v="Month"/>
    <s v="3"/>
    <s v="Nov"/>
    <s v="General Expense"/>
    <s v="309895_AHM051_WK3/SUPP"/>
    <s v="11/15/2022 12:00:00 AM"/>
    <s v="ADM/AHMAD F. ALFAHAD GEN. TRAD.&amp; CONT. CO.WLL"/>
    <x v="0"/>
    <s v="11/14/2022 12:00:00 AM"/>
    <m/>
    <m/>
    <s v="gongati.reddy[Gongati]"/>
    <s v="teena.kumar[Teena]"/>
    <s v="BankingApproval"/>
    <s v="3500"/>
    <s v="7508.2"/>
    <s v="Yes"/>
    <m/>
    <m/>
    <s v="SUPP"/>
    <s v="OU_KUWAIT(KUW)"/>
    <s v="AHMAD F. ALFAHAD GEN. TRAD.&amp; CONT. CO.WLL"/>
    <s v="AHM051"/>
    <s v="KW42NBOK0000000000001000304342"/>
    <s v="KWD"/>
    <s v="3,456.700"/>
    <s v="30-NOV-22"/>
    <m/>
    <m/>
    <s v="True"/>
    <s v="True"/>
    <s v="True"/>
    <s v="True"/>
    <m/>
    <m/>
    <m/>
    <s v="AHMAD F. ALFAHAD GEN. TRAD.&amp; CONT. CO.WLL"/>
    <n v="678320"/>
    <s v="3456.700"/>
    <s v="KWD"/>
    <s v="14-Nov-2022"/>
    <s v="41706GJ00X03"/>
    <s v="M.H. ALSHAYA CO. W.L.L."/>
    <s v="KW KWHBMECA001-001080-001 KWD"/>
    <s v="KWD"/>
    <s v="_x000d__x000a_ AHMAD F. ALFAHAD _x000d__x000a_Â  GEN TRAD AND CONT CO WLL"/>
    <s v="  NATIONAL BANK OF KUWAIT S.A.K.P."/>
    <s v="KW42NBOK0000000000001000304342"/>
    <s v="NBOKKWKW"/>
    <s v="3,456.700"/>
    <s v="KWD"/>
    <s v="Wed 16 Nov 2022"/>
    <s v="309895/678320"/>
    <m/>
    <s v="15 Nov 2022 11:31:17 GMT"/>
    <s v="True"/>
    <s v="True"/>
    <s v="True"/>
    <s v="True"/>
    <s v="True"/>
    <s v="True"/>
    <s v="True"/>
    <s v="True"/>
    <m/>
    <m/>
    <m/>
    <m/>
    <x v="0"/>
  </r>
  <r>
    <s v="PA-000000000000309674"/>
    <s v="11/13/2022 9:41:17 PM"/>
    <s v="11/14/2022 8:48:35 PM"/>
    <s v="PA_BankingApproval"/>
    <s v="Pending Banking Approval"/>
    <s v="Kuwait"/>
    <s v="M.H.ALSHAYA COMPANY W.L.L."/>
    <s v="6406.015"/>
    <s v="KWD"/>
    <s v="2022"/>
    <s v="WADI SABHAN GENERAL TRADING CO."/>
    <s v="WAD005"/>
    <s v="teena.kumar"/>
    <m/>
    <m/>
    <s v="Month"/>
    <s v="3"/>
    <s v="Nov"/>
    <s v="Inventory"/>
    <s v="309674_WAD005_WK3"/>
    <s v="11/14/2022 12:00:00 AM"/>
    <s v="HOS/WADI SABHAN GENERAL TRADING CO"/>
    <x v="0"/>
    <s v="11/14/2022 12:00:00 AM"/>
    <m/>
    <m/>
    <s v="anil.k[Anil]"/>
    <s v="teena.kumar[Teena]"/>
    <s v="BankingApproval"/>
    <s v="7269.6885"/>
    <s v="7057.95"/>
    <s v="Yes"/>
    <m/>
    <m/>
    <s v="309674_WAD005_WK3"/>
    <s v="OU_KUWAIT(KUW)"/>
    <s v="WADI SABHAN GENERAL TRADING CO."/>
    <s v="WAD005"/>
    <s v="KW95NBOK0000000000001007754734"/>
    <s v="KWD"/>
    <s v="6,406.015"/>
    <s v="30-NOV-22"/>
    <s v="KWD"/>
    <s v="6406.015"/>
    <s v="True"/>
    <s v="True"/>
    <s v="True"/>
    <s v="True"/>
    <m/>
    <m/>
    <m/>
    <s v="WADI SABHAN GENERAL TRADING CO."/>
    <n v="678321"/>
    <s v="6406.015"/>
    <s v="KWD"/>
    <s v="11-Nov-2022"/>
    <s v="18026GJ00XNP"/>
    <s v="M.H. ALSHAYA CO. W.L.L."/>
    <s v="KW KWHBMECA001-001080-001 KWD"/>
    <s v="KWD"/>
    <s v="_x000d__x000a_ WADI SABHAN GENERAL TRADING CO"/>
    <s v="  NATIONAL BANK OF KUWAIT"/>
    <s v="KW95NBOK0000000000001007754734"/>
    <s v="NBOKKWKW"/>
    <s v="6,406.015"/>
    <s v="KWD"/>
    <s v="Wed 16 Nov 2022"/>
    <s v="309674/678321"/>
    <m/>
    <s v="15 Nov 2022 11:34:40 GMT"/>
    <s v="True"/>
    <s v="True"/>
    <s v="True"/>
    <s v="True"/>
    <s v="True"/>
    <s v="True"/>
    <s v="True"/>
    <s v="True"/>
    <m/>
    <m/>
    <m/>
    <m/>
    <x v="0"/>
  </r>
  <r>
    <s v="PA-000000000000309555"/>
    <s v="11/14/2022 8:29:05 AM"/>
    <s v="11/14/2022 8:52:15 PM"/>
    <s v="PA_BankingApproval"/>
    <s v="Pending Banking Approval"/>
    <s v="Bahrain"/>
    <s v="Alshaya Trading Company W.L.L. - Bahrain"/>
    <s v="1929.252"/>
    <s v="BHD"/>
    <s v="2022"/>
    <s v="THE COCA-COLA BOTTLING CO OF BAHRAIN B.S.C."/>
    <s v="THE053"/>
    <s v="aneel.kothakota"/>
    <m/>
    <m/>
    <s v="Month"/>
    <s v="1"/>
    <s v="Nov"/>
    <s v="Inventory"/>
    <s v="309555_THE053_WK1/SUPP"/>
    <s v="11/15/2022 12:00:00 AM"/>
    <s v="HOS/THE COCA-COLA BOTTLING CO OF BAHRAIN B.S.C."/>
    <x v="4"/>
    <s v="11/14/2022 12:00:00 AM"/>
    <m/>
    <m/>
    <s v="naveenkumar.sajjala[Naveen Kumar]"/>
    <s v="aneel.kothakota[Aneel]"/>
    <s v="BankingApproval"/>
    <s v="1929.252"/>
    <s v="8580.57"/>
    <s v="Yes"/>
    <m/>
    <m/>
    <s v="SUPP"/>
    <s v="OU_BAHRAIN(BAH)"/>
    <s v="THE COCA-COLA BOTTLING CO OF BAHRAIN B.S.C."/>
    <s v="THE053"/>
    <s v="BH20AUBB00001752934001"/>
    <s v="BHD"/>
    <s v="1,929.252"/>
    <s v="15-NOV-22"/>
    <m/>
    <m/>
    <s v="True"/>
    <s v="True"/>
    <s v="True"/>
    <s v="True"/>
    <m/>
    <m/>
    <m/>
    <s v="THE COCA-COLA BOTTLING CO OF BAHRAIN B.S.C."/>
    <n v="678322"/>
    <s v="1929.252"/>
    <s v="BHD"/>
    <s v="14-Nov-2022"/>
    <s v="18706GJ006BL"/>
    <s v="ATC BAH Main OD BHD"/>
    <s v="BH BHHBMECA001-112010-001 BHD"/>
    <s v="BHD"/>
    <s v="_x000d__x000a_ THE COCA COLA BOTTLING CO OF _x000d__x000a_Â  BAHRAIN BSC C"/>
    <s v="  AHLI UNITED BANK BSC"/>
    <s v="BH20AUBB00001752934001"/>
    <s v="AUBBBHBM"/>
    <s v="1,929.252"/>
    <s v="BHD"/>
    <s v="Wed 16 Nov 2022"/>
    <s v="309555/678322"/>
    <s v="001 - Ordinary transfers"/>
    <s v="15 Nov 2022 08:59:41 GMT"/>
    <s v="True"/>
    <s v="True"/>
    <s v="True"/>
    <s v="True"/>
    <s v="True"/>
    <s v="True"/>
    <s v="True"/>
    <s v="True"/>
    <m/>
    <m/>
    <m/>
    <m/>
    <x v="0"/>
  </r>
  <r>
    <s v="PA-000000000000309540"/>
    <s v="11/11/2022 3:00:41 PM"/>
    <s v="11/14/2022 8:54:55 PM"/>
    <s v="PA_BankingApproval"/>
    <s v="Pending Banking Approval"/>
    <s v="Kuwait"/>
    <s v="M.H.ALSHAYA COMPANY W.L.L."/>
    <s v="11443"/>
    <s v="KWD"/>
    <s v="2022"/>
    <s v="GERMAN PRESS CO.W.L.L. FOR PRINTING &amp; PACKAGING"/>
    <s v="GER001"/>
    <s v="teena.kumar"/>
    <m/>
    <m/>
    <s v="Month"/>
    <s v="3"/>
    <s v="Nov"/>
    <s v="General Expense"/>
    <s v="309540_GER001_WK3"/>
    <s v="11/13/2022 12:00:00 AM"/>
    <s v="HOS/GERMAN PRESS CO.W.L.L. FOR PRINTING &amp; PACKAGING"/>
    <x v="0"/>
    <s v="11/14/2022 12:00:00 AM"/>
    <m/>
    <m/>
    <s v="anil.k[Anil]"/>
    <s v="teena.kumar[Teena]"/>
    <s v="BankingApproval"/>
    <s v="12486.69"/>
    <s v="12123"/>
    <s v="Yes"/>
    <m/>
    <m/>
    <s v="309540_GER001_WK3"/>
    <s v="OU_KUWAIT(KUW)"/>
    <s v="GERMAN PRESS CO.W.L.L. FOR PRINTING &amp; PACKAGING"/>
    <s v="GER001"/>
    <s v="KW67GULB0000000000000005435641"/>
    <s v="KWD"/>
    <s v="11,443.000"/>
    <s v="30-NOV-22"/>
    <s v="KWD"/>
    <s v="11443.000"/>
    <s v="True"/>
    <s v="True"/>
    <s v="True"/>
    <s v="True"/>
    <m/>
    <m/>
    <m/>
    <s v="GERMAN PRESS CO.W.L.L. FOR PRINTING &amp; PACKAGING"/>
    <n v="678323"/>
    <s v="11443.000"/>
    <s v="KWD"/>
    <s v="11-Nov-2022"/>
    <s v="19096GJ00ZMB"/>
    <s v="M.H. ALSHAYA CO. W.L.L."/>
    <s v="KW KWHBMECA001-001080-001 KWD"/>
    <s v="KWD"/>
    <s v="_x000d__x000a_ GERMAN PRESS COMPANY FOR PRINTING _x000d__x000a_Â  AND PACKAGING WLL"/>
    <s v="  GULF BANK KSC"/>
    <s v="KW67GULB0000000000000005435641"/>
    <s v="GULBKWKW"/>
    <s v="11,443.000"/>
    <s v="KWD"/>
    <s v="Wed 16 Nov 2022"/>
    <s v="309540/678323"/>
    <m/>
    <s v="15 Nov 2022 11:36:04 GMT"/>
    <s v="True"/>
    <s v="True"/>
    <s v="True"/>
    <s v="True"/>
    <s v="True"/>
    <s v="True"/>
    <s v="True"/>
    <s v="True"/>
    <m/>
    <m/>
    <m/>
    <m/>
    <x v="0"/>
  </r>
  <r>
    <s v="PA-000000000000309841"/>
    <s v="11/14/2022 1:28:59 PM"/>
    <s v="11/14/2022 8:57:45 PM"/>
    <s v="PA_BankingApproval"/>
    <s v="Pending Banking Approval"/>
    <s v="Bahrain ATR"/>
    <s v="Alshaya Trading for Retail S.P.C"/>
    <s v="70.4"/>
    <s v="BHD"/>
    <s v="2022"/>
    <s v="THE BAKING PRODUCT WLL"/>
    <s v="BAK006"/>
    <s v="aneel.kothakota"/>
    <m/>
    <m/>
    <s v="Month"/>
    <s v="2"/>
    <s v="Nov"/>
    <s v="Inventory"/>
    <s v="309841_BAK006_WK2/SUPP"/>
    <s v="11/15/2022 12:00:00 AM"/>
    <s v="HOS/THE BAKING PRODUCT WLL"/>
    <x v="4"/>
    <s v="11/14/2022 12:00:00 AM"/>
    <m/>
    <m/>
    <s v="naveenkumar.sajjala[Naveen Kumar]"/>
    <s v="aneel.kothakota[Aneel]"/>
    <s v="BankingApproval"/>
    <s v="70.4"/>
    <s v="387.2"/>
    <s v="Yes"/>
    <m/>
    <m/>
    <s v="SUPP"/>
    <s v="OU_BAH6(BAH6)"/>
    <s v="THE BAKING PRODUCT WLL"/>
    <s v="BAK006"/>
    <s v="BH20BBKU00100000360747"/>
    <s v="BHD"/>
    <s v="70.400"/>
    <s v="15-NOV-22"/>
    <s v="BHD"/>
    <s v="70.400"/>
    <s v="True"/>
    <s v="True"/>
    <s v="True"/>
    <s v="True"/>
    <m/>
    <m/>
    <m/>
    <s v="THE BAKING PRODUCT WLL"/>
    <n v="678324"/>
    <s v="70.400"/>
    <s v="BHD"/>
    <s v="14-Nov-2022"/>
    <s v="36346GJ01F9S"/>
    <s v="ATR Main BHD"/>
    <s v="BH BHHBMECA001-705052-001 BHD"/>
    <s v="BHD"/>
    <s v="_x000d__x000a_ THE BAKING PRODUCT WLL"/>
    <s v="  BBK"/>
    <s v="BH20BBKU00100000360747"/>
    <s v="BBKUBHBM"/>
    <s v="70.400"/>
    <s v="BHD"/>
    <s v="Tue 15 Nov 2022"/>
    <s v="309841/678324"/>
    <s v="001 - Ordinary transfers"/>
    <s v="15 Nov 2022 09:03:00 GMT"/>
    <s v="True"/>
    <s v="True"/>
    <s v="True"/>
    <s v="True"/>
    <s v="True"/>
    <s v="True"/>
    <s v="True"/>
    <s v="True"/>
    <m/>
    <m/>
    <m/>
    <m/>
    <x v="0"/>
  </r>
  <r>
    <s v="PA-000000000000309838"/>
    <s v="11/14/2022 1:23:49 PM"/>
    <s v="11/14/2022 8:57:55 PM"/>
    <s v="PA_BankingApproval"/>
    <s v="Pending Banking Approval"/>
    <s v="Bahrain"/>
    <s v="Alshaya Trading Company W.L.L. - Bahrain"/>
    <s v="66"/>
    <s v="BHD"/>
    <s v="2022"/>
    <s v="THE BAKING PRODUCT WLL"/>
    <s v="BAK006"/>
    <s v="aneel.kothakota"/>
    <m/>
    <m/>
    <s v="Month"/>
    <s v="2"/>
    <s v="Nov"/>
    <s v="Inventory"/>
    <s v="309838_BAK006_WK2/SUPP"/>
    <s v="11/15/2022 12:00:00 AM"/>
    <s v="HOS/THE BAKING PRODUCT WLL"/>
    <x v="4"/>
    <s v="11/14/2022 12:00:00 AM"/>
    <m/>
    <m/>
    <s v="naveenkumar.sajjala[Naveen Kumar]"/>
    <s v="aneel.kothakota[Aneel]"/>
    <s v="BankingApproval"/>
    <s v="66"/>
    <s v="387.2"/>
    <s v="Yes"/>
    <m/>
    <m/>
    <s v="SUPP"/>
    <s v="OU_BAHRAIN(BAH)"/>
    <s v="THE BAKING PRODUCT WLL"/>
    <s v="BAK006"/>
    <s v="BH20BBKU00100000360747"/>
    <s v="BHD"/>
    <s v="66.000"/>
    <s v="15-NOV-22"/>
    <s v="BHD"/>
    <s v="66.000"/>
    <s v="True"/>
    <s v="True"/>
    <s v="True"/>
    <s v="True"/>
    <m/>
    <m/>
    <m/>
    <s v="THE BAKING PRODUCT WLL"/>
    <n v="678325"/>
    <s v="66.000"/>
    <s v="BHD"/>
    <s v="14-Nov-2022"/>
    <s v="54486GJ024RI"/>
    <s v="ATC BAH Main OD BHD"/>
    <s v="BH BHHBMECA001-112010-001 BHD"/>
    <s v="BHD"/>
    <s v="_x000d__x000a_ THE BAKING PRODUCT WLL"/>
    <s v="  BBK"/>
    <s v="BH20BBKU00100000360747"/>
    <s v="BBKUBHBM"/>
    <s v="66.000"/>
    <s v="BHD"/>
    <s v="Wed 16 Nov 2022"/>
    <s v="309838/678325"/>
    <s v="001 - Ordinary transfers"/>
    <s v="15 Nov 2022 08:52:37 GMT"/>
    <s v="True"/>
    <s v="True"/>
    <s v="True"/>
    <s v="True"/>
    <s v="True"/>
    <s v="True"/>
    <s v="True"/>
    <s v="True"/>
    <m/>
    <m/>
    <m/>
    <m/>
    <x v="0"/>
  </r>
  <r>
    <s v="PA-000000000000309354"/>
    <s v="11/11/2022 7:41:20 AM"/>
    <s v="11/14/2022 8:59:06 PM"/>
    <s v="PA_BankingApproval"/>
    <s v="Pending Banking Approval"/>
    <s v="Kuwait"/>
    <s v="M.H.ALSHAYA COMPANY W.L.L."/>
    <s v="4872.976"/>
    <s v="KWD"/>
    <s v="2022"/>
    <s v="TOY TRIANGLE CO W.L.L."/>
    <s v="TOY009"/>
    <s v="teena.kumar"/>
    <m/>
    <m/>
    <s v="Month"/>
    <s v="1"/>
    <s v="Nov"/>
    <s v="Inventory"/>
    <s v="309354_TOY009_WK1/SUPP"/>
    <s v="11/10/2022 12:00:00 AM"/>
    <s v="APP/TOY TRIANGLE"/>
    <x v="0"/>
    <s v="11/14/2022 12:00:00 AM"/>
    <m/>
    <m/>
    <s v="christon.martin[Christon]"/>
    <s v="teena.kumar[Teena]"/>
    <s v="BankingApproval"/>
    <s v="1553.35"/>
    <s v="4873.018"/>
    <s v="Yes"/>
    <m/>
    <m/>
    <s v="SUPP"/>
    <s v="OU_KUWAIT(KUW)"/>
    <s v="TOY TRIANGLE CO W.L.L."/>
    <s v="TOY009"/>
    <s v="KW17COMB0000010385196100414012"/>
    <s v="KWD"/>
    <s v="4,872.976"/>
    <s v="30-NOV-22"/>
    <s v="KWD"/>
    <s v="4872.976"/>
    <s v="True"/>
    <s v="True"/>
    <s v="True"/>
    <s v="True"/>
    <m/>
    <m/>
    <m/>
    <s v="TOY TRIANGLE CO W.L.L."/>
    <n v="678326"/>
    <s v="4872.976"/>
    <s v="KWD"/>
    <s v="11-Nov-2022"/>
    <s v="29676GJ010G9"/>
    <s v="M.H. ALSHAYA CO. W.L.L."/>
    <s v="KW KWHBMECA001-001080-001 KWD"/>
    <s v="KWD"/>
    <s v="_x000d__x000a_ TOY TRIANGLE CO WLL. _x000d__x000a_Â  8 SHAKER AL KADMI BLG _x000d__x000a_Â  PO BOX 28094 SAFAT"/>
    <s v="  COMMERCIAL BANK OF KUWAIT"/>
    <s v="KW17COMB0000010385196100414012"/>
    <s v="COMBKWKW"/>
    <s v="4,872.976"/>
    <s v="KWD"/>
    <s v="Wed 16 Nov 2022"/>
    <s v="309354/678326"/>
    <m/>
    <s v="15 Nov 2022 11:37:36 GMT"/>
    <s v="True"/>
    <s v="True"/>
    <s v="True"/>
    <s v="True"/>
    <s v="True"/>
    <s v="True"/>
    <s v="True"/>
    <s v="True"/>
    <m/>
    <m/>
    <m/>
    <m/>
    <x v="0"/>
  </r>
  <r>
    <s v="PA-000000000000309778"/>
    <s v="11/14/2022 2:17:21 PM"/>
    <s v="11/14/2022 9:01:16 PM"/>
    <s v="PA_BankingApproval"/>
    <s v="Pending Banking Approval"/>
    <s v="Kuwait"/>
    <s v="M.H.ALSHAYA COMPANY W.L.L."/>
    <s v="3393.375"/>
    <s v="KWD"/>
    <s v="2022"/>
    <s v="AL THAQEB TRADING CO"/>
    <s v="THA003"/>
    <s v="teena.kumar"/>
    <m/>
    <m/>
    <s v="Month"/>
    <s v="3"/>
    <s v="Nov"/>
    <s v="Inventory"/>
    <s v="309778_THA003_WK3/SUPP"/>
    <s v="11/14/2022 12:00:00 AM"/>
    <s v="HOS/AL THAQEB TRADING CO"/>
    <x v="0"/>
    <s v="11/14/2022 12:00:00 AM"/>
    <m/>
    <m/>
    <s v="christon.martin[Christon]"/>
    <s v="teena.kumar[Teena]"/>
    <s v="BankingApproval"/>
    <s v="2115.99"/>
    <s v="4223.305"/>
    <s v="Yes"/>
    <m/>
    <m/>
    <s v="SUPP"/>
    <s v="OU_KUWAIT(KUW)"/>
    <s v="AL THAQEB TRADING CO"/>
    <s v="THA003"/>
    <s v="KW29GULB0000000000000007516005"/>
    <s v="KWD"/>
    <s v="3,393.375"/>
    <s v="30-NOV-22"/>
    <m/>
    <m/>
    <s v="True"/>
    <s v="True"/>
    <s v="True"/>
    <s v="True"/>
    <m/>
    <m/>
    <m/>
    <s v="AL THAQEB TRADING CO"/>
    <n v="678327"/>
    <s v="3334.675"/>
    <s v="KWD"/>
    <s v="14-Nov-2022"/>
    <s v="48526GJ011WR"/>
    <s v="M.H. ALSHAYA CO. W.L.L."/>
    <s v="KW KWHBMECA001-001080-001 KWD"/>
    <s v="KWD"/>
    <s v="_x000d__x000a_ AL THAQEB TRADING COMPANY"/>
    <s v="  GULF BANK KSC"/>
    <s v="KW29GULB0000000000000007516005"/>
    <s v="GULBKWKWXXX"/>
    <s v="3,393.375"/>
    <s v="KWD"/>
    <s v="Wed 16 Nov 2022"/>
    <s v="309778/678327"/>
    <m/>
    <s v="15 Nov 2022 11:38:51 GMT"/>
    <s v="True"/>
    <s v="True"/>
    <s v="True"/>
    <s v="True"/>
    <s v="True"/>
    <s v="True"/>
    <s v="True"/>
    <s v="True"/>
    <m/>
    <m/>
    <m/>
    <m/>
    <x v="0"/>
  </r>
  <r>
    <s v="PA-000000000000309362"/>
    <s v="11/11/2022 8:06:28 AM"/>
    <s v="11/14/2022 9:02:46 PM"/>
    <s v="PA_BankingApproval"/>
    <s v="Pending Banking Approval"/>
    <s v="Kuwait"/>
    <s v="M.H.ALSHAYA COMPANY W.L.L."/>
    <s v="388.8"/>
    <s v="KWD"/>
    <s v="2022"/>
    <s v="ROYAL BURHAN GENERAL TRADING CO(COMPANY)"/>
    <s v="ROY019"/>
    <s v="teena.kumar"/>
    <m/>
    <m/>
    <s v="Month"/>
    <s v="2"/>
    <s v="Nov"/>
    <s v="Inventory"/>
    <s v="309362_ROY019_WK2/SUPP"/>
    <s v="11/10/2022 12:00:00 AM"/>
    <s v="WEL/ROYAL BURHAN GENERAL TRADING CO(COMPANY)"/>
    <x v="0"/>
    <s v="11/14/2022 12:00:00 AM"/>
    <m/>
    <m/>
    <s v="christon.martin[Christon]"/>
    <s v="teena.kumar[Teena]"/>
    <s v="BankingApproval"/>
    <s v="388.8"/>
    <s v="388.8"/>
    <s v="Yes"/>
    <m/>
    <m/>
    <s v="SUPP"/>
    <s v="OU_KUWAIT(KUW)"/>
    <s v="ROYAL BURHAN GENERAL TRADING CO(COMPANY)"/>
    <s v="ROY019"/>
    <m/>
    <s v="KWD"/>
    <s v="388.800"/>
    <s v="30-NOV-22"/>
    <s v="KWD"/>
    <s v="388.800"/>
    <s v="True"/>
    <s v="True"/>
    <s v="True"/>
    <s v="True"/>
    <m/>
    <m/>
    <m/>
    <m/>
    <n v="678329"/>
    <m/>
    <m/>
    <m/>
    <s v="61106GJ01BCV"/>
    <s v="M.H. ALSHAYA CO. W.L.L."/>
    <s v="KW KWHBMECA001-001080-001 KWD"/>
    <s v="KWD"/>
    <s v="_x000d__x000a_ ROYAL BURHAN GENERAL TRADING CO."/>
    <s v="  COMMERCIAL BANK OF KUWAIT KPSC,THE"/>
    <s v="KW02COMB0000010397503100414011"/>
    <s v="COMBKWKW"/>
    <s v="388.800"/>
    <s v="KWD"/>
    <s v="Wed 16 Nov 2022"/>
    <s v="309362/678329"/>
    <m/>
    <s v="15 Nov 2022 11:54:18 GMT"/>
    <s v="True"/>
    <s v="True"/>
    <s v="True"/>
    <s v="True"/>
    <s v="True"/>
    <s v="True"/>
    <s v="True"/>
    <s v="True"/>
    <m/>
    <m/>
    <m/>
    <m/>
    <x v="0"/>
  </r>
  <r>
    <s v="PA-000000000000309366"/>
    <s v="11/11/2022 10:36:36 AM"/>
    <s v="11/14/2022 9:05:56 PM"/>
    <s v="PA_BankingApproval"/>
    <s v="Pending Banking Approval"/>
    <s v="Kuwait"/>
    <s v="M.H.ALSHAYA COMPANY W.L.L."/>
    <s v="1079.75"/>
    <s v="KWD"/>
    <s v="2022"/>
    <s v="PALESTINE PHARMACIES CO."/>
    <s v="PAL011"/>
    <s v="teena.kumar"/>
    <m/>
    <m/>
    <s v="Month"/>
    <s v="3"/>
    <s v="Nov"/>
    <s v="Inventory"/>
    <s v="309366_PAL011_WK3/SUPP"/>
    <s v="11/11/2022 12:00:00 AM"/>
    <s v="WEL/PALESTINE PHARMACIES CO."/>
    <x v="0"/>
    <s v="11/14/2022 12:00:00 AM"/>
    <m/>
    <m/>
    <s v="christon.martin[Christon]"/>
    <s v="teena.kumar[Teena]"/>
    <s v="BankingApproval"/>
    <s v="1149.75"/>
    <s v="1771.35"/>
    <s v="Yes"/>
    <m/>
    <m/>
    <s v="SUPP"/>
    <s v="OU_KUWAIT(KUW)"/>
    <s v="PALESTINE PHARMACIES CO."/>
    <s v="PAL011"/>
    <s v="KW48GULB0000000000000007572311"/>
    <s v="KWD"/>
    <s v="1,079.750"/>
    <s v="30-NOV-22"/>
    <s v="KWD"/>
    <s v="1079.750"/>
    <s v="True"/>
    <s v="True"/>
    <s v="True"/>
    <s v="True"/>
    <m/>
    <m/>
    <m/>
    <s v="PALESTINE PHARMACIES CO."/>
    <n v="678330"/>
    <s v="1079.750"/>
    <s v="KWD"/>
    <s v="11-Nov-2022"/>
    <s v="82706GJ012IA"/>
    <s v="M.H. ALSHAYA CO. W.L.L."/>
    <s v="KW KWHBMECA001-001080-001 KWD"/>
    <s v="KWD"/>
    <s v="_x000d__x000a_ PALESTINE PHARMACIES CO"/>
    <s v="  GULF BANK KSC"/>
    <s v="KW48GULB0000000000000007572311"/>
    <s v="GULBKWKW"/>
    <s v="1,079.750"/>
    <s v="KWD"/>
    <s v="Wed 16 Nov 2022"/>
    <s v="309366/678330"/>
    <m/>
    <s v="15 Nov 2022 11:40:03 GMT"/>
    <s v="True"/>
    <s v="True"/>
    <s v="True"/>
    <s v="True"/>
    <s v="True"/>
    <s v="True"/>
    <s v="True"/>
    <s v="True"/>
    <m/>
    <m/>
    <m/>
    <m/>
    <x v="0"/>
  </r>
  <r>
    <s v="PA-000000000000309360"/>
    <s v="11/11/2022 7:31:49 AM"/>
    <s v="11/14/2022 9:06:46 PM"/>
    <s v="PA_BankingApproval"/>
    <s v="Pending Banking Approval"/>
    <s v="Kuwait"/>
    <s v="M.H.ALSHAYA COMPANY W.L.L."/>
    <s v="63098.526"/>
    <s v="KWD"/>
    <s v="2022"/>
    <s v="MINERVA LIMITED GENERAL TRADING CO"/>
    <s v="MIN017"/>
    <s v="teena.kumar"/>
    <m/>
    <m/>
    <s v="Month"/>
    <s v="2"/>
    <s v="Nov"/>
    <s v="Inventory"/>
    <s v="309360_MIN017_WK2/SUPP"/>
    <s v="11/10/2022 12:00:00 AM"/>
    <s v="HOS/MINERVA LIMITED GENERAL TRADING CO"/>
    <x v="0"/>
    <s v="11/14/2022 12:00:00 AM"/>
    <m/>
    <m/>
    <s v="christon.martin[Christon]"/>
    <s v="teena.kumar[Teena]"/>
    <s v="BankingApproval"/>
    <s v="11408.73"/>
    <s v="147047.627"/>
    <s v="Yes"/>
    <m/>
    <m/>
    <s v="SUPP"/>
    <s v="OU_KUWAIT(KUW)"/>
    <s v="MINERVA LIMITED GENERAL TRADING CO"/>
    <s v="MIN017"/>
    <s v="KW93GULB0000000000000092866414"/>
    <s v="KWD"/>
    <s v="63,098.526"/>
    <s v="30-NOV-22"/>
    <s v="KWD"/>
    <s v="63098.526"/>
    <s v="True"/>
    <s v="True"/>
    <s v="True"/>
    <s v="True"/>
    <m/>
    <m/>
    <m/>
    <s v="MINERVA LIMITED GENERAL TRADING CO"/>
    <n v="678331"/>
    <s v="63098.526"/>
    <s v="KWD"/>
    <s v="11-Nov-2022"/>
    <s v="85306GJ0133P"/>
    <s v="M.H. ALSHAYA CO. W.L.L."/>
    <s v="KW KWHBMECA001-001080-001 KWD"/>
    <s v="KWD"/>
    <s v="_x000d__x000a_ MINERVA LIMITED GENERAL TRADING CO"/>
    <s v="  GULF BANK KSC"/>
    <s v="KW93GULB0000000000000092866414"/>
    <s v="GULBKWKW"/>
    <s v="63,098.526"/>
    <s v="KWD"/>
    <s v="Wed 16 Nov 2022"/>
    <s v="309360/678331"/>
    <m/>
    <s v="15 Nov 2022 11:41:12 GMT"/>
    <s v="True"/>
    <s v="True"/>
    <s v="True"/>
    <s v="True"/>
    <s v="True"/>
    <s v="True"/>
    <s v="True"/>
    <s v="True"/>
    <m/>
    <m/>
    <m/>
    <m/>
    <x v="0"/>
  </r>
  <r>
    <s v="PA-000000000000309365"/>
    <s v="11/11/2022 10:33:54 AM"/>
    <s v="11/14/2022 9:07:56 PM"/>
    <s v="PA_BankingApproval"/>
    <s v="Pending Banking Approval"/>
    <s v="Kuwait"/>
    <s v="M.H.ALSHAYA COMPANY W.L.L."/>
    <s v="3548.46"/>
    <s v="KWD"/>
    <s v="2022"/>
    <s v="MOHAMED HASSAN YAHYA"/>
    <s v="MHY001"/>
    <s v="teena.kumar"/>
    <m/>
    <m/>
    <s v="Month"/>
    <s v="3"/>
    <s v="Nov"/>
    <s v="Inventory"/>
    <s v="309365_MHY001_WK3/SUPP"/>
    <s v="11/11/2022 12:00:00 AM"/>
    <s v="HOS/MOHAMED HASSAN YAHYA"/>
    <x v="0"/>
    <s v="11/14/2022 12:00:00 AM"/>
    <m/>
    <m/>
    <s v="christon.martin[Christon]"/>
    <s v="teena.kumar[Teena]"/>
    <s v="BankingApproval"/>
    <s v="3548.46"/>
    <s v="3548.46"/>
    <s v="Yes"/>
    <m/>
    <m/>
    <s v="SUPP"/>
    <s v="OU_KUWAIT(KUW)"/>
    <s v="MOHAMED HASSAN YAHYA"/>
    <s v="MHY001"/>
    <s v="KW95BKME0000000000000024520900"/>
    <s v="KWD"/>
    <s v="3,548.460"/>
    <s v="30-NOV-22"/>
    <s v="KWD"/>
    <s v="3548.460"/>
    <s v="True"/>
    <s v="True"/>
    <s v="True"/>
    <s v="True"/>
    <m/>
    <m/>
    <m/>
    <s v="MOHAMED HASSAN YAHYA"/>
    <n v="678332"/>
    <s v="3548.460"/>
    <s v="KWD"/>
    <s v="11-Nov-2022"/>
    <s v="58496GJ013P6"/>
    <s v="M.H. ALSHAYA CO. W.L.L."/>
    <s v="KW KWHBMECA001-001080-001 KWD"/>
    <s v="KWD"/>
    <s v="_x000d__x000a_ MOHAMED HASSAN YAHYA _x000d__x000a_Â  KUWAIT"/>
    <s v="  BANK OF KUWAIT AND THE MIDDLE EAST,"/>
    <s v="KW95BKME0000000000000024520900"/>
    <s v="BKMEKWKW"/>
    <s v="3,548.460"/>
    <s v="KWD"/>
    <s v="Wed 16 Nov 2022"/>
    <s v="309365/678332"/>
    <m/>
    <s v="15 Nov 2022 11:42:21 GMT"/>
    <s v="True"/>
    <s v="True"/>
    <s v="True"/>
    <s v="True"/>
    <s v="True"/>
    <s v="True"/>
    <s v="True"/>
    <s v="True"/>
    <m/>
    <m/>
    <m/>
    <m/>
    <x v="0"/>
  </r>
  <r>
    <s v="PA-000000000000309810"/>
    <s v="11/14/2022 1:05:43 PM"/>
    <s v="11/14/2022 9:11:47 PM"/>
    <s v="PA_BankingApproval"/>
    <s v="Pending Banking Approval"/>
    <s v="Bahrain"/>
    <s v="Alshaya Trading Company W.L.L. - Bahrain"/>
    <s v="5428.648"/>
    <s v="BHD"/>
    <s v="2022"/>
    <s v="MIDDLE EAST FOOD TRADING CO. WLL"/>
    <s v="MID022"/>
    <s v="aneel.kothakota"/>
    <m/>
    <m/>
    <s v="Month"/>
    <s v="2"/>
    <s v="Nov"/>
    <s v="Inventory"/>
    <s v="309810_MID022_WK2/SUPP"/>
    <s v="11/15/2022 12:00:00 AM"/>
    <s v="HOS/MIDDLE EAST FOOD TRADING CO. WLL"/>
    <x v="4"/>
    <s v="11/14/2022 12:00:00 AM"/>
    <m/>
    <m/>
    <s v="naveenkumar.sajjala[Naveen Kumar]"/>
    <s v="aneel.kothakota[Aneel]"/>
    <s v="BankingApproval"/>
    <s v="5428.648"/>
    <s v="6823.51"/>
    <s v="Yes"/>
    <m/>
    <m/>
    <m/>
    <s v="OU_BAHRAIN(BAH)"/>
    <s v="MIDDLE EAST FOOD TRADING CO. WLL"/>
    <s v="MID022"/>
    <s v="BH13AUBB00001204830001"/>
    <s v="BHD"/>
    <s v="5,428.648"/>
    <s v="15-NOV-22"/>
    <m/>
    <m/>
    <s v="True"/>
    <s v="True"/>
    <s v="True"/>
    <s v="True"/>
    <m/>
    <m/>
    <m/>
    <m/>
    <n v="678358"/>
    <m/>
    <m/>
    <m/>
    <s v="13466GJ001U9"/>
    <s v="ATC BAH Main OD BHD"/>
    <s v="BH BHHBMECA001-112010-001 BHD"/>
    <s v="BHD"/>
    <s v="_x000d__x000a_ MIDDLE EAST FOOD TRADING _x000d__x000a_Â  COMPANY WLL"/>
    <s v="  AHLI UNITED BANK B.S.C."/>
    <s v="BH13AUBB00001204830001"/>
    <s v="AUBBBHBM"/>
    <s v="5,428.648"/>
    <s v="BHD"/>
    <s v="Wed 16 Nov 2022"/>
    <s v="309810/678358"/>
    <s v="001 - Ordinary transfers"/>
    <s v="15 Nov 2022 08:54:54 GMT"/>
    <s v="True"/>
    <s v="True"/>
    <s v="True"/>
    <s v="True"/>
    <s v="True"/>
    <s v="True"/>
    <s v="True"/>
    <s v="True"/>
    <m/>
    <m/>
    <m/>
    <m/>
    <x v="0"/>
  </r>
  <r>
    <s v="PA-000000000000309817"/>
    <s v="11/14/2022 1:10:39 PM"/>
    <s v="11/14/2022 9:12:07 PM"/>
    <s v="PA_BankingApproval"/>
    <s v="Pending Banking Approval"/>
    <s v="Bahrain ATR"/>
    <s v="Alshaya Trading for Retail S.P.C"/>
    <s v="832.438"/>
    <s v="BHD"/>
    <s v="2022"/>
    <s v="MIDDLE EAST FOOD TRADING CO. WLL"/>
    <s v="MID022"/>
    <s v="aneel.kothakota"/>
    <m/>
    <m/>
    <s v="Month"/>
    <s v="2"/>
    <s v="Nov"/>
    <s v="Inventory"/>
    <s v="309817_MID022_WK2/SUPP"/>
    <s v="11/15/2022 12:00:00 AM"/>
    <s v="HOS/MIDDLE EAST FOOD TRADING CO. WLL"/>
    <x v="4"/>
    <s v="11/14/2022 12:00:00 AM"/>
    <m/>
    <m/>
    <s v="naveenkumar.sajjala[Naveen Kumar]"/>
    <s v="aneel.kothakota[Aneel]"/>
    <s v="BankingApproval"/>
    <s v="832.438"/>
    <s v="6823.51"/>
    <s v="Yes"/>
    <m/>
    <m/>
    <s v="SUPP"/>
    <s v="OU_BAH6(BAH6)"/>
    <s v="MIDDLE EAST FOOD TRADING CO. WLL"/>
    <s v="MID022"/>
    <s v="BH13AUBB00001204830001"/>
    <s v="BHD"/>
    <s v="832.438"/>
    <s v="15-NOV-22"/>
    <s v="BHD"/>
    <s v="832.438"/>
    <s v="True"/>
    <s v="True"/>
    <s v="True"/>
    <s v="True"/>
    <m/>
    <m/>
    <m/>
    <s v="MIDDLE EAST FOOD TRADING CO. WLL"/>
    <n v="678333"/>
    <s v="832.438"/>
    <s v="BHD"/>
    <s v="14-Nov-2022"/>
    <s v="41826GJ0034P"/>
    <s v="ATR Main BHD"/>
    <s v="BH BHHBMECA001-705052-001 BHD"/>
    <s v="BHD"/>
    <s v="_x000d__x000a_ MIDDLE EAST FOOD TRADING _x000d__x000a_Â  COMPANY WLL"/>
    <s v="  AHLI UNITED BANK B.S.C."/>
    <s v="BH13AUBB00001204830001"/>
    <s v="AUBBBHBM"/>
    <s v="832.438"/>
    <s v="BHD"/>
    <s v="Wed 16 Nov 2022"/>
    <s v="309817/678333"/>
    <s v="001 - Ordinary transfers"/>
    <s v="15 Nov 2022 08:56:04 GMT"/>
    <s v="True"/>
    <s v="True"/>
    <s v="True"/>
    <s v="True"/>
    <s v="True"/>
    <s v="True"/>
    <s v="True"/>
    <s v="True"/>
    <m/>
    <m/>
    <m/>
    <m/>
    <x v="0"/>
  </r>
  <r>
    <s v="PA-000000000000309359"/>
    <s v="11/11/2022 7:37:08 AM"/>
    <s v="11/14/2022 9:12:57 PM"/>
    <s v="PA_BankingApproval"/>
    <s v="Pending Banking Approval"/>
    <s v="Kuwait"/>
    <s v="M.H.ALSHAYA COMPANY W.L.L."/>
    <s v="4413.5"/>
    <s v="KWD"/>
    <s v="2022"/>
    <s v="MEXIM COMPANY W.L.L"/>
    <s v="MEX001"/>
    <s v="teena.kumar"/>
    <m/>
    <m/>
    <s v="Month"/>
    <s v="2"/>
    <s v="Nov"/>
    <s v="Inventory"/>
    <s v="309359_MEX001_WK2/SUPP"/>
    <s v="11/10/2022 12:00:00 AM"/>
    <s v="HOS/MEXIM COMPANY W.L.L"/>
    <x v="0"/>
    <s v="11/14/2022 12:00:00 AM"/>
    <m/>
    <m/>
    <s v="christon.martin[Christon]"/>
    <s v="teena.kumar[Teena]"/>
    <s v="BankingApproval"/>
    <s v="4413.5"/>
    <s v="6451"/>
    <s v="Yes"/>
    <m/>
    <m/>
    <s v="SUPP"/>
    <s v="OU_KUWAIT(KUW)"/>
    <s v="MEXIM COMPANY W.L.L"/>
    <s v="MEX001"/>
    <s v="KW12GULB0000000000000009628292"/>
    <s v="KWD"/>
    <s v="4,413.500"/>
    <s v="30-NOV-22"/>
    <s v="KWD"/>
    <s v="4413.500"/>
    <s v="True"/>
    <s v="True"/>
    <s v="True"/>
    <s v="True"/>
    <m/>
    <m/>
    <m/>
    <s v="MEXIM COMPANY W.L.L"/>
    <n v="678334"/>
    <s v="4413.500"/>
    <s v="KWD"/>
    <s v="11-Nov-2022"/>
    <s v="42826GJ014P1"/>
    <s v="M.H. ALSHAYA CO. W.L.L."/>
    <s v="KW KWHBMECA001-001080-001 KWD"/>
    <s v="KWD"/>
    <s v="_x000d__x000a_ MEXIM COMPANY FOR HOUSE HOLD _x000d__x000a_Â  AND CLEANING MATERIALS"/>
    <s v="  GULF BANK, K.S.C."/>
    <s v="KW12GULB0000000000000009628292"/>
    <s v="GULBKWKW"/>
    <s v="4,413.500"/>
    <s v="KWD"/>
    <s v="Wed 16 Nov 2022"/>
    <s v="309359/678334"/>
    <m/>
    <s v="15 Nov 2022 11:43:34 GMT"/>
    <s v="True"/>
    <s v="True"/>
    <s v="True"/>
    <s v="True"/>
    <s v="True"/>
    <s v="True"/>
    <s v="True"/>
    <s v="True"/>
    <m/>
    <m/>
    <m/>
    <m/>
    <x v="0"/>
  </r>
  <r>
    <s v="PA-000000000000309816"/>
    <s v="11/14/2022 1:15:07 PM"/>
    <s v="11/14/2022 9:13:27 PM"/>
    <s v="PA_BankingApproval"/>
    <s v="Pending Banking Approval"/>
    <s v="M.H. ALSHAYA - QATAR"/>
    <s v="M.H. ALSHAYA CO W.L.L - QATAR"/>
    <s v="2342"/>
    <s v="QAR"/>
    <s v="2022"/>
    <s v="UNIVERSAL FOODS COMPANY"/>
    <s v="UNI104"/>
    <s v="aneel.kothakota"/>
    <m/>
    <m/>
    <s v="Month"/>
    <s v="3"/>
    <s v="Nov"/>
    <s v="Inventory"/>
    <s v="309816_UNI104_WK3/SUPP"/>
    <s v="11/14/2022 12:00:00 AM"/>
    <s v="HOS/UNIVERSAL FOODS COMPANY"/>
    <x v="3"/>
    <s v="11/14/2022 12:00:00 AM"/>
    <m/>
    <m/>
    <s v="manjunath.sajjan[Manjunath]"/>
    <s v="aneel.kothakota[Aneel]"/>
    <s v="BankingApproval"/>
    <s v="2342"/>
    <s v="82943.1"/>
    <s v="Yes"/>
    <m/>
    <m/>
    <s v="SUPP"/>
    <s v="OU_QATAR3(QTR3)"/>
    <s v="UNIVERSAL FOODS COMPANY"/>
    <s v="UNI104"/>
    <s v="QA85CBQA000000004580584811001"/>
    <s v="QAR"/>
    <s v="2,342.000"/>
    <s v="21-NOV-22"/>
    <s v="QAR"/>
    <s v="2342.00"/>
    <s v="True"/>
    <s v="True"/>
    <s v="True"/>
    <s v="True"/>
    <m/>
    <m/>
    <m/>
    <s v="UNIVERSAL FOODS COMPANY"/>
    <n v="678335"/>
    <s v="2342.00"/>
    <s v="QAR"/>
    <s v="14-Nov-2022"/>
    <s v="74296GJ01R5M"/>
    <s v="MHAC-HSBC-Qatar/ QRL"/>
    <s v="QA QAHBMECA001-729458-001 QAR"/>
    <s v="QAR"/>
    <s v="_x000d__x000a_ UNIVERSAL FOODS COMPANY _x000d__x000a_Â  P.O BOX 80601"/>
    <s v="  COMMERCIAL BANK OF QATAR LTD (QSC)"/>
    <s v="QA85CBQA000000004580584811001"/>
    <s v="CBQAQAQA"/>
    <s v="2,342.00"/>
    <s v="QAR"/>
    <s v="Tue 15 Nov 2022"/>
    <s v="309816/678335"/>
    <s v="SUPP - Supplier Payment"/>
    <s v="15 Nov 2022 10:06:51 GMT"/>
    <s v="True"/>
    <s v="True"/>
    <s v="True"/>
    <s v="True"/>
    <s v="True"/>
    <s v="True"/>
    <s v="True"/>
    <s v="True"/>
    <m/>
    <m/>
    <m/>
    <m/>
    <x v="0"/>
  </r>
  <r>
    <s v="PA-000000000000309815"/>
    <s v="11/14/2022 1:12:35 PM"/>
    <s v="11/14/2022 9:13:27 PM"/>
    <s v="PA_BankingApproval"/>
    <s v="Pending Banking Approval"/>
    <s v="QATAR-Dareen International"/>
    <s v="Dareen International Company W.L.L. - Qatar"/>
    <s v="79461.1"/>
    <s v="QAR"/>
    <s v="2022"/>
    <s v="UNIVERSAL FOODS COMPANY"/>
    <s v="UNI104"/>
    <s v="aneel.kothakota"/>
    <m/>
    <m/>
    <s v="Month"/>
    <s v="3"/>
    <s v="Nov"/>
    <s v="Inventory"/>
    <s v="309815_UNI104_WK3/SUPP"/>
    <s v="11/14/2022 12:00:00 AM"/>
    <s v="HOS/UNIVERSAL FOODS COMPANY"/>
    <x v="3"/>
    <s v="11/14/2022 12:00:00 AM"/>
    <m/>
    <m/>
    <s v="manjunath.sajjan[Manjunath]"/>
    <s v="aneel.kothakota[Aneel]"/>
    <s v="BankingApproval"/>
    <s v="79461.1"/>
    <s v="82943.1"/>
    <s v="Yes"/>
    <m/>
    <m/>
    <s v="SUPP"/>
    <s v="OU_QATAR(QTR)"/>
    <s v="UNIVERSAL FOODS COMPANY"/>
    <s v="UNI104"/>
    <s v="QA85CBQA000000004580584811001"/>
    <s v="QAR"/>
    <s v="79,461.100"/>
    <s v="21-NOV-22"/>
    <s v="QAR"/>
    <s v="79461.10"/>
    <s v="True"/>
    <s v="True"/>
    <s v="True"/>
    <s v="True"/>
    <m/>
    <m/>
    <m/>
    <m/>
    <n v="678336"/>
    <m/>
    <m/>
    <m/>
    <s v="76566GJ01O88"/>
    <s v="Dareen CBQ QAR Acct."/>
    <s v="QA QACBQACAQA27CBQA000000004010347027001 QAR"/>
    <s v="QAR"/>
    <s v="_x000d__x000a_ UNIVERSAL FOODS COMPANY _x000d__x000a_Â  P.O BOX 80601"/>
    <s v="  COMMERCIAL BANK OF QATAR LTD (QSC)"/>
    <s v="QA85CBQA000000004580584811001"/>
    <s v="CBQAQAQA"/>
    <s v="79,461.10"/>
    <s v="QAR"/>
    <s v="Wed 16 Nov 2022"/>
    <s v="Instructing party transaction reference 309815/678336"/>
    <s v="SUPP - Supplier Payment"/>
    <s v="15 Nov 2022 10:02:26 GMT"/>
    <s v="True"/>
    <s v="True"/>
    <s v="True"/>
    <s v="True"/>
    <s v="True"/>
    <s v="True"/>
    <s v="True"/>
    <s v="True"/>
    <m/>
    <m/>
    <m/>
    <m/>
    <x v="0"/>
  </r>
  <r>
    <s v="PA-000000000000309364"/>
    <s v="11/11/2022 12:38:28 PM"/>
    <s v="11/14/2022 9:14:17 PM"/>
    <s v="PA_BankingApproval"/>
    <s v="Pending Banking Approval"/>
    <s v="Kuwait"/>
    <s v="M.H.ALSHAYA COMPANY W.L.L."/>
    <s v="7661.007"/>
    <s v="KWD"/>
    <s v="2022"/>
    <s v="MEDICA ENERGY CO FOR MEDICAL SERVICES"/>
    <s v="MED022"/>
    <s v="teena.kumar"/>
    <m/>
    <m/>
    <s v="Month"/>
    <s v="3"/>
    <s v="Nov"/>
    <s v="Inventory"/>
    <s v="309364_MED022_WK3/SUPP"/>
    <s v="11/11/2022 12:00:00 AM"/>
    <s v="WEL/MEDICA ENERGY CO FOR MEDICAL SERVICES"/>
    <x v="0"/>
    <s v="11/14/2022 12:00:00 AM"/>
    <m/>
    <m/>
    <s v="christon.martin[Christon]"/>
    <s v="teena.kumar[Teena]"/>
    <s v="BankingApproval"/>
    <s v="7736.05"/>
    <s v="7819.052"/>
    <s v="Yes"/>
    <m/>
    <m/>
    <s v="SUPP"/>
    <s v="OU_KUWAIT(KUW)"/>
    <s v="MEDICA ENERGY CO FOR MEDICAL SERVICES"/>
    <s v="MED022"/>
    <s v="KW50BBYN0000000000000180237001"/>
    <s v="KWD"/>
    <s v="7,661.007"/>
    <s v="30-NOV-22"/>
    <s v="KWD"/>
    <s v="7661.007"/>
    <s v="True"/>
    <s v="True"/>
    <s v="True"/>
    <s v="True"/>
    <m/>
    <m/>
    <m/>
    <m/>
    <n v="678415"/>
    <m/>
    <m/>
    <m/>
    <s v="49086GJ017XK"/>
    <s v="M.H. ALSHAYA CO. W.L.L."/>
    <s v="KW KWHBMECA001-001080-001 KWD"/>
    <s v="KWD"/>
    <s v="_x000d__x000a_ MEDICA ENERGY CO FOR MEDICAL SERVIC"/>
    <s v="  BOUBYAN BANK (K.S.C)"/>
    <s v="KW50BBYN0000000000000180237001"/>
    <s v="BBYNKWKW"/>
    <s v="7,661.007"/>
    <s v="KWD"/>
    <s v="Wed 16 Nov 2022"/>
    <s v="309364/678415"/>
    <m/>
    <s v="15 Nov 2022 11:49:02 GMT"/>
    <s v="True"/>
    <s v="True"/>
    <s v="True"/>
    <s v="True"/>
    <s v="True"/>
    <s v="True"/>
    <s v="True"/>
    <s v="True"/>
    <m/>
    <m/>
    <m/>
    <m/>
    <x v="0"/>
  </r>
  <r>
    <s v="PA-000000000000309363"/>
    <s v="11/11/2022 12:34:33 PM"/>
    <s v="11/14/2022 9:15:07 PM"/>
    <s v="PA_BankingApproval"/>
    <s v="Pending Banking Approval"/>
    <s v="Kuwait"/>
    <s v="M.H.ALSHAYA COMPANY W.L.L."/>
    <s v="22306.508"/>
    <s v="KWD"/>
    <s v="2022"/>
    <s v="IFFCO KUWAIT WLL"/>
    <s v="IFF001"/>
    <s v="teena.kumar"/>
    <m/>
    <m/>
    <s v="Month"/>
    <s v="3"/>
    <s v="Nov"/>
    <s v="Inventory"/>
    <s v="309363_IFF001_WK3/SUPP"/>
    <s v="11/11/2022 12:00:00 AM"/>
    <s v="HOS/IFFCO KUWAIT WLL"/>
    <x v="0"/>
    <s v="11/14/2022 12:00:00 AM"/>
    <m/>
    <m/>
    <s v="christon.martin[Christon]"/>
    <s v="teena.kumar[Teena]"/>
    <s v="BankingApproval"/>
    <s v="9483.32"/>
    <s v="25924.604"/>
    <s v="Yes"/>
    <m/>
    <m/>
    <s v="SUPP"/>
    <s v="OU_KUWAIT(KUW)"/>
    <s v="IFFCO KUWAIT WLL"/>
    <s v="IFF001"/>
    <s v="KW11HBME0000000000001033695001"/>
    <s v="KWD"/>
    <s v="22,306.508"/>
    <s v="30-NOV-22"/>
    <s v="KWD"/>
    <s v="22306.508"/>
    <s v="True"/>
    <s v="True"/>
    <s v="True"/>
    <s v="True"/>
    <m/>
    <m/>
    <m/>
    <m/>
    <n v="678337"/>
    <m/>
    <m/>
    <m/>
    <s v="12456GJ019AW"/>
    <s v="M.H. ALSHAYA CO. W.L.L."/>
    <s v="KW KWHBMECA001-001080-001 KWD"/>
    <s v="KWD"/>
    <s v="_x000d__x000a_ IFFCO KUWAIT WLL"/>
    <s v="  HSBC BANK MIDDLE EAST LTD"/>
    <s v="KW11HBME0000000000001033695001"/>
    <s v="HBMEKWKW"/>
    <s v="22,306.508"/>
    <s v="KWD"/>
    <s v="Wed 16 Nov 2022"/>
    <s v="309363/678337"/>
    <m/>
    <s v="15 Nov 2022 11:51:29 GMT"/>
    <s v="True"/>
    <s v="True"/>
    <s v="True"/>
    <s v="True"/>
    <s v="True"/>
    <s v="True"/>
    <s v="True"/>
    <s v="True"/>
    <m/>
    <m/>
    <m/>
    <m/>
    <x v="0"/>
  </r>
  <r>
    <s v="PA-000000000000309357"/>
    <s v="11/11/2022 7:46:36 AM"/>
    <s v="11/14/2022 9:15:37 PM"/>
    <s v="PA_BankingApproval"/>
    <s v="Pending Banking Approval"/>
    <s v="Kuwait"/>
    <s v="M.H.ALSHAYA COMPANY W.L.L."/>
    <s v="2240.5"/>
    <s v="KWD"/>
    <s v="2022"/>
    <s v="AL HAFEZ TRADING ESTABLISHMENT."/>
    <s v="HAF001"/>
    <s v="teena.kumar"/>
    <m/>
    <m/>
    <s v="Month"/>
    <s v="2"/>
    <s v="Nov"/>
    <s v="Inventory"/>
    <s v="309357_HAF001_WK2/SUPP"/>
    <s v="11/10/2022 12:00:00 AM"/>
    <s v="WEL/AL HAFEZ TRADING ESTABLISHMENT."/>
    <x v="0"/>
    <s v="11/14/2022 12:00:00 AM"/>
    <m/>
    <m/>
    <s v="christon.martin[Christon]"/>
    <s v="teena.kumar[Teena]"/>
    <s v="BankingApproval"/>
    <s v="2240.5"/>
    <s v="2451.82"/>
    <s v="Yes"/>
    <m/>
    <m/>
    <s v="SUPP"/>
    <s v="OU_KUWAIT(KUW)"/>
    <s v="AL HAFEZ TRADING ESTABLISHMENT."/>
    <s v="HAF001"/>
    <s v="KW03ABKK0000000000600010574201"/>
    <s v="KWD"/>
    <s v="2,240.500"/>
    <s v="30-NOV-22"/>
    <s v="KWD"/>
    <s v="2240.500"/>
    <s v="True"/>
    <s v="True"/>
    <s v="True"/>
    <s v="True"/>
    <m/>
    <m/>
    <m/>
    <m/>
    <n v="678338"/>
    <m/>
    <m/>
    <m/>
    <s v="77376GJ019YL"/>
    <s v="M.H. ALSHAYA CO. W.L.L."/>
    <s v="KW KWHBMECA001-001080-001 KWD"/>
    <s v="KWD"/>
    <s v="_x000d__x000a_ AL HAFEZ TRADING ESTABLISHMENT"/>
    <s v="  ALAHLI BANK OF KUWAIT KSC"/>
    <s v="KW03ABKK0000000000600010574201"/>
    <s v="ABKKKWKW"/>
    <s v="2,240.500"/>
    <s v="KWD"/>
    <s v="Wed 16 Nov 2022"/>
    <s v="309357/678338"/>
    <m/>
    <s v="15 Nov 2022 11:52:49 GMT"/>
    <s v="True"/>
    <s v="True"/>
    <s v="True"/>
    <s v="True"/>
    <s v="True"/>
    <s v="True"/>
    <s v="True"/>
    <s v="True"/>
    <m/>
    <m/>
    <m/>
    <m/>
    <x v="0"/>
  </r>
  <r>
    <s v="PA-000000000000309708"/>
    <s v="11/14/2022 10:11:08 AM"/>
    <s v="11/14/2022 9:16:07 PM"/>
    <s v="PA_BankingApproval"/>
    <s v="Pending Banking Approval"/>
    <s v="QATAR-Dareen International"/>
    <s v="Dareen International Company W.L.L. - Qatar"/>
    <s v="29531.7"/>
    <s v="QAR"/>
    <s v="2022"/>
    <s v="KHALID SCIENTIFIC CO.W.L.L."/>
    <s v="KHA014"/>
    <s v="aneel.kothakota"/>
    <m/>
    <m/>
    <s v="Month"/>
    <s v="3"/>
    <s v="Nov"/>
    <s v="Inventory"/>
    <s v="309708_KHA014_WK3/SUPP"/>
    <s v="11/14/2022 12:00:00 AM"/>
    <s v="WEL/KHALID SCIENTIFIC CO.W.L.L."/>
    <x v="3"/>
    <s v="11/14/2022 12:00:00 AM"/>
    <m/>
    <m/>
    <s v="rajeesh.vv[Rajeesh]"/>
    <s v="aneel.kothakota[Aneel]"/>
    <s v="BankingApproval"/>
    <s v="30000"/>
    <s v="29531.7"/>
    <s v="Yes"/>
    <m/>
    <m/>
    <s v="SUPP"/>
    <s v="OU_QATAR(QTR)"/>
    <s v="KHALID SCIENTIFIC CO.W.L.L."/>
    <s v="KHA014"/>
    <s v="QA73BRWA000000000100001774222"/>
    <s v="QAR"/>
    <s v="29,531.700"/>
    <s v="21-NOV-22"/>
    <m/>
    <m/>
    <s v="True"/>
    <s v="True"/>
    <s v="True"/>
    <s v="True"/>
    <m/>
    <m/>
    <m/>
    <s v="KHALID SCIENTIFIC CO.W.L.L."/>
    <n v="678339"/>
    <s v="29531.70"/>
    <s v="QAR"/>
    <s v="14-Nov-2022"/>
    <s v="50066GJ01PCP"/>
    <s v="Dareen CBQ QAR Acct."/>
    <s v="QA QACBQACAQA27CBQA000000004010347027001 QAR"/>
    <s v="QAR"/>
    <s v="_x000d__x000a_ KHALID SCIENTIFIC CO WLL"/>
    <s v="  DUKHAN BANK (FORMERLY BARWA BANK)"/>
    <s v="QA73BRWA000000000100001774222"/>
    <s v="BRWAQAQA"/>
    <s v="29,531.70"/>
    <s v="QAR"/>
    <s v="Wed 16 Nov 2022"/>
    <s v="Instructing party transaction reference 309708/678339"/>
    <s v="SUPP - Supplier Payment"/>
    <s v="15 Nov 2022 10:04:00 GMT"/>
    <s v="True"/>
    <s v="True"/>
    <s v="True"/>
    <s v="True"/>
    <s v="True"/>
    <s v="True"/>
    <s v="True"/>
    <s v="True"/>
    <m/>
    <m/>
    <m/>
    <m/>
    <x v="0"/>
  </r>
  <r>
    <s v="PA-000000000000309805"/>
    <s v="11/14/2022 12:59:29 PM"/>
    <s v="11/14/2022 9:20:48 PM"/>
    <s v="PA_BankingApproval"/>
    <s v="Pending Banking Approval"/>
    <s v="Bahrain ATR"/>
    <s v="Alshaya Trading for Retail S.P.C"/>
    <s v="1859.542"/>
    <s v="BHD"/>
    <s v="2022"/>
    <s v="ALI RASHID ALAMIN CO.BSC"/>
    <s v="ALI035"/>
    <s v="aneel.kothakota"/>
    <m/>
    <m/>
    <s v="Month"/>
    <s v="2"/>
    <s v="Nov"/>
    <s v="Inventory"/>
    <s v="309805_ALI035_WK2/SUPP"/>
    <s v="11/15/2022 12:00:00 AM"/>
    <s v="HOS/ALI RASHID ALAMIN CO.BSC"/>
    <x v="4"/>
    <s v="11/14/2022 12:00:00 AM"/>
    <m/>
    <m/>
    <s v="naveenkumar.sajjala[Naveen Kumar]"/>
    <s v="aneel.kothakota[Aneel]"/>
    <s v="BankingApproval"/>
    <s v="1859.542"/>
    <s v="10584.56"/>
    <s v="Yes"/>
    <m/>
    <m/>
    <s v="SUPP"/>
    <s v="OU_BAH6(BAH6)"/>
    <s v="ALI RASHID ALAMIN CO.BSC"/>
    <s v="ALI035"/>
    <s v="BH78NBOB00000099126737"/>
    <s v="BHD"/>
    <s v="1,859.542"/>
    <s v="15-NOV-22"/>
    <s v="BHD"/>
    <s v="1859.542"/>
    <s v="True"/>
    <s v="True"/>
    <s v="True"/>
    <s v="True"/>
    <m/>
    <m/>
    <m/>
    <s v="ALI RASHID ALAMIN CO.BSC"/>
    <n v="678340"/>
    <s v="1859.542"/>
    <s v="BHD"/>
    <s v="14-Nov-2022"/>
    <s v="52586GJ0046Z"/>
    <s v="ATR Main BHD"/>
    <s v="BH BHHBMECA001-705052-001 BHD"/>
    <s v="BHD"/>
    <s v="_x000d__x000a_ ALI RASHID AL AMIN COMPANY BSCC"/>
    <s v="  NATIONAL BANK OF BAHRAIN"/>
    <s v="BH78NBOB00000099126737"/>
    <s v="NBOBBHBM"/>
    <s v="1,859.542"/>
    <s v="BHD"/>
    <s v="Wed 16 Nov 2022"/>
    <s v="309805/678340"/>
    <s v="001 - Ordinary transfers"/>
    <s v="15 Nov 2022 08:57:21 GMT"/>
    <s v="True"/>
    <s v="True"/>
    <s v="True"/>
    <s v="True"/>
    <s v="True"/>
    <s v="True"/>
    <s v="True"/>
    <s v="True"/>
    <m/>
    <m/>
    <m/>
    <m/>
    <x v="0"/>
  </r>
  <r>
    <s v="PA-000000000000309799"/>
    <s v="11/14/2022 12:43:10 PM"/>
    <s v="11/14/2022 9:21:38 PM"/>
    <s v="PA_BankingApproval"/>
    <s v="Pending Banking Approval"/>
    <s v="Bahrain"/>
    <s v="Alshaya Trading Company W.L.L. - Bahrain"/>
    <s v="393.954"/>
    <s v="BHD"/>
    <s v="2022"/>
    <s v="ALI RASHID ALAMIN CO.BSC"/>
    <s v="ALI035"/>
    <s v="aneel.kothakota"/>
    <m/>
    <m/>
    <s v="Month"/>
    <s v="2"/>
    <s v="Nov"/>
    <s v="Inventory"/>
    <s v="309799_ALI035_WK2/SUPP"/>
    <s v="11/15/2022 12:00:00 AM"/>
    <s v="HOS/ALI RASHID ALAMIN CO.BSC"/>
    <x v="4"/>
    <s v="11/14/2022 12:00:00 AM"/>
    <m/>
    <m/>
    <s v="naveenkumar.sajjala[Naveen Kumar]"/>
    <s v="aneel.kothakota[Aneel]"/>
    <s v="BankingApproval"/>
    <s v="393.954"/>
    <s v="10584.56"/>
    <s v="Yes"/>
    <m/>
    <m/>
    <s v="SUPP"/>
    <s v="OU_BAHRAIN(BAH)"/>
    <s v="ALI RASHID ALAMIN CO.BSC"/>
    <s v="ALI035"/>
    <s v="BH78NBOB00000099126737"/>
    <s v="BHD"/>
    <s v="393.954"/>
    <s v="15-NOV-22"/>
    <s v="BHD"/>
    <s v="393.954"/>
    <s v="True"/>
    <s v="True"/>
    <s v="True"/>
    <s v="True"/>
    <m/>
    <m/>
    <m/>
    <s v="ALI RASHID ALAMIN CO.BSC"/>
    <n v="678341"/>
    <s v="393.954"/>
    <s v="BHD"/>
    <s v="14-Nov-2022"/>
    <s v="16036GJ005AS"/>
    <s v="ATC BAH Main OD BHD"/>
    <s v="BH BHHBMECA001-112010-001 BHD"/>
    <s v="BHD"/>
    <s v="_x000d__x000a_ ALI RASHID AL AMIN COMPANY BSCC"/>
    <s v="  NATIONAL BANK OF BAHRAIN"/>
    <s v="BH78NBOB00000099126737"/>
    <s v="NBOBBHBM"/>
    <s v="393.954"/>
    <s v="BHD"/>
    <s v="Wed 16 Nov 2022"/>
    <s v="309799/678341"/>
    <s v="001 - Ordinary transfers"/>
    <s v="15 Nov 2022 08:58:27 GMT"/>
    <s v="True"/>
    <s v="True"/>
    <s v="True"/>
    <s v="True"/>
    <s v="True"/>
    <s v="True"/>
    <s v="True"/>
    <s v="True"/>
    <m/>
    <m/>
    <m/>
    <m/>
    <x v="0"/>
  </r>
  <r>
    <s v="PA-000000000000309832"/>
    <s v="11/14/2022 2:30:19 PM"/>
    <s v="11/15/2022 4:26:13 AM"/>
    <s v="PA_BankingApproval"/>
    <s v="Pending Banking Approval"/>
    <s v="UAE-Logix"/>
    <s v="LOGIX FZCO - UAE"/>
    <s v="128050.88"/>
    <s v="AED"/>
    <s v="2022"/>
    <s v="SGS GULF LIMITED"/>
    <s v="SGS074"/>
    <s v="vinoj.njalil"/>
    <m/>
    <m/>
    <s v="Month"/>
    <s v="3"/>
    <s v="Nov"/>
    <s v="General Expense"/>
    <s v="309832_SGS074_WK3"/>
    <s v="11/16/2022 12:00:00 AM"/>
    <s v="LOG/SGS GULF LIMITED"/>
    <x v="1"/>
    <s v="11/15/2022 12:00:00 AM"/>
    <m/>
    <m/>
    <s v="santhoshkumar.hs[Santhosh]"/>
    <s v="vinoj.njalil[Vinoj]"/>
    <s v="BankingApproval"/>
    <s v="640765.54"/>
    <s v="640765.54"/>
    <s v="Yes"/>
    <s v="High"/>
    <m/>
    <s v="309832_SGS074_WK3"/>
    <s v="OU_UAE2(UAE2)"/>
    <s v="SGS GULF LIMITED"/>
    <s v="SGS074"/>
    <s v="AE060211000000201025001"/>
    <s v="AED"/>
    <s v="128,050.880"/>
    <s v="30-NOV-22"/>
    <m/>
    <m/>
    <s v="True"/>
    <s v="True"/>
    <s v="True"/>
    <s v="True"/>
    <m/>
    <m/>
    <m/>
    <s v="SGS GULF LIMITED"/>
    <n v="678473"/>
    <s v="128050.88"/>
    <s v="AED"/>
    <s v="14-Nov-2022"/>
    <s v="26326GK00LFF"/>
    <s v="Logix UAE AED Suppli"/>
    <s v="AE AEHBMECA025-154568-003 AED"/>
    <s v="AED"/>
    <s v="_x000d__x000a_ SGS GULF LIMITED"/>
    <s v="  CITIBANK N.A."/>
    <s v="AE060211000000201025001"/>
    <s v="CITIAEAD"/>
    <s v="128,050.88"/>
    <s v="AED"/>
    <s v="Wed 16 Nov 2022"/>
    <s v="309832/678473"/>
    <s v="STS - Sea Transport"/>
    <s v="16 Nov 2022 09:25:33 GMT"/>
    <s v="True"/>
    <s v="True"/>
    <s v="True"/>
    <s v="True"/>
    <s v="True"/>
    <s v="True"/>
    <s v="True"/>
    <s v="True"/>
    <m/>
    <m/>
    <m/>
    <m/>
    <x v="5"/>
  </r>
  <r>
    <s v="PA-000000000000309775"/>
    <s v="11/14/2022 1:05:58 PM"/>
    <s v="11/15/2022 7:25:17 AM"/>
    <s v="PA_BankingApproval"/>
    <s v="Pending Banking Approval"/>
    <s v="UAE"/>
    <s v="Alshaya Trading Company - UAE"/>
    <s v="210006.1"/>
    <s v="AED"/>
    <s v="2022"/>
    <s v="DAMCO LOGISTICS LLC"/>
    <s v="DAM010"/>
    <s v="vinoj.njalil"/>
    <m/>
    <m/>
    <s v="Month"/>
    <s v="3"/>
    <s v="Nov"/>
    <s v="Clearing Charges"/>
    <s v="309775_DAM010_WK3"/>
    <s v="11/16/2022 12:00:00 AM"/>
    <s v="SHI/DAMCO LOGISTICS LLC"/>
    <x v="3"/>
    <s v="11/15/2022 12:00:00 AM"/>
    <m/>
    <m/>
    <s v="nizar.ahamed[Nizar]"/>
    <s v="vinoj.njalil[Vinoj]"/>
    <s v="BankingApproval"/>
    <m/>
    <m/>
    <s v="Yes"/>
    <m/>
    <m/>
    <m/>
    <s v="OU_UAE(UAE)"/>
    <s v="DAMCO LOGISTICS LLC"/>
    <s v="DAM010"/>
    <s v="AE930440000001208954001"/>
    <s v="USD"/>
    <s v="210,006.100"/>
    <s v="30-NOV-22"/>
    <m/>
    <m/>
    <s v="True"/>
    <s v="True"/>
    <s v="False"/>
    <s v="True"/>
    <m/>
    <m/>
    <m/>
    <s v="DAMCO LOGISTICS LLC"/>
    <n v="678475"/>
    <s v="210006.10"/>
    <s v="AED"/>
    <s v="14-Nov-2022"/>
    <s v="84146GK0182D"/>
    <s v="MHA DXB AED MAIN"/>
    <s v="AE AEHBMECA025-413451-002 AED"/>
    <s v="AED"/>
    <m/>
    <s v="  STANDARD CHARTERED BANK"/>
    <s v="AE930440000001208954001"/>
    <s v="SCBLAEADXXX"/>
    <s v="210,006.10"/>
    <s v="AED"/>
    <s v="Wed 16 Nov 2022"/>
    <s v="309775/678475"/>
    <s v="STS - Sea Transport"/>
    <s v="16 Nov 2022 08:26:38 GMT"/>
    <m/>
    <m/>
    <m/>
    <m/>
    <m/>
    <m/>
    <m/>
    <m/>
    <m/>
    <m/>
    <m/>
    <m/>
    <x v="0"/>
  </r>
  <r>
    <s v="PA-000000000000309862"/>
    <s v="11/15/2022 7:40:45 AM"/>
    <s v="11/15/2022 7:52:03 AM"/>
    <s v="PA_BankingApproval"/>
    <s v="Pending Banking Approval"/>
    <s v="Kuwait"/>
    <s v="M.H.ALSHAYA COMPANY W.L.L."/>
    <s v="2017"/>
    <s v="KWD"/>
    <s v="2022"/>
    <s v="SUPER STAR GEN.TRDG. &amp; CONT.CO."/>
    <s v="SUP005"/>
    <s v="mahesh.kalipatnapu"/>
    <m/>
    <m/>
    <s v="Month"/>
    <s v="3"/>
    <s v="Nov"/>
    <s v="General Expense"/>
    <s v="309862_SUP005_W3"/>
    <s v="11/14/2022 12:00:00 AM"/>
    <s v="PRO/SUPER STAR GEN.TRDG. &amp; CONT.CO."/>
    <x v="0"/>
    <s v="11/15/2022 12:00:00 AM"/>
    <m/>
    <m/>
    <s v="vignesh.srinivas[Vignesh]"/>
    <s v="mahesh.kalipatnapu[Mahesh]"/>
    <s v="BankingApproval"/>
    <s v="2017"/>
    <s v="3264"/>
    <s v="Yes"/>
    <s v="High"/>
    <m/>
    <m/>
    <m/>
    <m/>
    <m/>
    <m/>
    <m/>
    <m/>
    <m/>
    <m/>
    <m/>
    <m/>
    <m/>
    <m/>
    <m/>
    <m/>
    <m/>
    <m/>
    <s v="SUPER STAR GEN.TRDG. &amp; CONT.CO."/>
    <n v="678476"/>
    <s v="2017.000"/>
    <s v="KWD"/>
    <s v="14-Nov-2022"/>
    <s v="54986GK00MV1"/>
    <s v="M.H. ALSHAYA CO. W.L.L."/>
    <s v="KW KWHBMECA001-001080-001 KWD"/>
    <s v="KWD"/>
    <s v="_x000d__x000a_ SUPER STAR GENTRAD AND CONT CO"/>
    <s v="  ALAHLI BANK OF KUWAIT KSC"/>
    <s v="KW33ABKK0000000000604693076001"/>
    <s v="ABKKKWKW"/>
    <s v="2,017.000"/>
    <s v="KWD"/>
    <s v="Wed 16 Nov 2022"/>
    <s v="309862/678476"/>
    <m/>
    <s v="16 Nov 2022 09:27:28 GMT"/>
    <s v="True"/>
    <s v="True"/>
    <s v="True"/>
    <s v="True"/>
    <s v="True"/>
    <s v="True"/>
    <s v="True"/>
    <s v="True"/>
    <m/>
    <m/>
    <m/>
    <m/>
    <x v="0"/>
  </r>
  <r>
    <s v="PA-000000000000309834"/>
    <s v="11/15/2022 7:42:17 AM"/>
    <s v="11/15/2022 7:54:26 AM"/>
    <s v="PA_BankingApproval"/>
    <s v="Pending Banking Approval"/>
    <s v="Oman"/>
    <s v="Alshaya International LLC,Oman"/>
    <s v="6785.05"/>
    <s v="OMR"/>
    <s v="2022"/>
    <s v="ASHRAF ALSAYYAD &amp; CO. TRADING LLC"/>
    <s v="ASH023"/>
    <s v="mahesh.kalipatnapu"/>
    <m/>
    <m/>
    <s v="Month"/>
    <s v="3"/>
    <s v="Nov"/>
    <s v="General Expense"/>
    <s v="309834_ASH023_W3"/>
    <s v="11/15/2022 12:00:00 AM"/>
    <s v="PRO/ASHRAF ALSAYYAD &amp; CO. TRADING LLC"/>
    <x v="4"/>
    <s v="11/15/2022 12:00:00 AM"/>
    <m/>
    <m/>
    <s v="vignesh.srinivas[Vignesh]"/>
    <s v="mahesh.kalipatnapu[Mahesh]"/>
    <s v="BankingApproval"/>
    <s v="6785.05"/>
    <s v="13443.15"/>
    <s v="Yes"/>
    <s v="High"/>
    <m/>
    <m/>
    <m/>
    <m/>
    <m/>
    <m/>
    <m/>
    <m/>
    <m/>
    <m/>
    <m/>
    <m/>
    <m/>
    <m/>
    <m/>
    <m/>
    <m/>
    <m/>
    <s v="ASHRAF ALSAYYAD &amp; CO. TRADING LLC"/>
    <n v="678459"/>
    <s v="6785.050"/>
    <s v="OMR"/>
    <s v="14-Nov-2022"/>
    <s v="59976GK01WN6"/>
    <s v="Alshaya Intl OMR"/>
    <s v="OM OMHBMECA002-042539-001 OMR"/>
    <s v="OMR"/>
    <s v="_x000d__x000a_ ASHRAF ALSAYYAD AND CO TRADING LLC"/>
    <s v="  OMAN ARAB BANK SAOC"/>
    <s v="3120639341500"/>
    <s v="OMABOMRUXXX"/>
    <s v="6,785.050"/>
    <s v="OMR"/>
    <s v="Wed 16 Nov 2022"/>
    <s v="309834/678459"/>
    <m/>
    <s v="16 Nov 2022 07:31:04 GMT"/>
    <m/>
    <m/>
    <m/>
    <s v="True"/>
    <s v="True"/>
    <s v="True"/>
    <s v="True"/>
    <s v="True"/>
    <m/>
    <m/>
    <m/>
    <m/>
    <x v="0"/>
  </r>
  <r>
    <s v="PA-000000000000309701"/>
    <s v="11/14/2022 7:23:48 AM"/>
    <s v="11/15/2022 9:24:51 AM"/>
    <s v="PA_BankingApproval"/>
    <s v="Pending Banking Approval"/>
    <s v="UAE"/>
    <s v="Alshaya Trading Company - UAE"/>
    <s v="310190.18"/>
    <s v="AED"/>
    <s v="2022"/>
    <s v="ALFAONE DRUG STORE L.L.C"/>
    <s v="ALF043"/>
    <s v="riya.thomas"/>
    <m/>
    <m/>
    <s v="Month"/>
    <s v="3"/>
    <s v="Nov"/>
    <s v="Inventory"/>
    <s v="309701_ALF043_WK3/TCP"/>
    <s v="11/14/2022 12:00:00 AM"/>
    <s v="WEL/ALFAONE DRUG STORE L.L.C"/>
    <x v="3"/>
    <s v="11/15/2022 12:00:00 AM"/>
    <m/>
    <m/>
    <s v="abdul.sami[Abdul]"/>
    <s v="riya.thomas[Riya]"/>
    <s v="BankingApproval"/>
    <s v="310190"/>
    <s v="679998.27"/>
    <s v="Yes"/>
    <m/>
    <m/>
    <s v="TCP"/>
    <s v="OU_UAE(UAE)"/>
    <s v="ALFAONE DRUG STORE L.L.C"/>
    <s v="ALF043"/>
    <m/>
    <s v="AED"/>
    <s v="310,190.180"/>
    <s v="21-NOV-22"/>
    <m/>
    <m/>
    <s v="True"/>
    <s v="True"/>
    <s v="True"/>
    <s v="True"/>
    <m/>
    <m/>
    <m/>
    <s v="ALFAONE DRUG STORE L.L.C"/>
    <n v="678477"/>
    <s v="310190.18"/>
    <s v="AED"/>
    <s v="14-Nov-2022"/>
    <s v="84436GK01A01"/>
    <s v="MHA DXB AED MAIN"/>
    <s v="AE AEHBMECA025-413451-002 AED"/>
    <s v="AED"/>
    <s v="_x000d__x000a_ ALFAONE DRUG STORE LLC"/>
    <s v="  COMMERCIAL BANK OF DUBAI"/>
    <s v="AE690230000001003571815"/>
    <s v="CBDUAEAD"/>
    <s v="310,190.18"/>
    <s v="AED"/>
    <s v="Wed 16 Nov 2022"/>
    <s v="309701/678477"/>
    <s v="TCP - Trade Credits And Advances Payable"/>
    <s v="16 Nov 2022 08:29:05 GMT"/>
    <s v="True"/>
    <s v="True"/>
    <s v="True"/>
    <m/>
    <m/>
    <s v="True"/>
    <s v="True"/>
    <s v="True"/>
    <m/>
    <m/>
    <m/>
    <m/>
    <x v="0"/>
  </r>
  <r>
    <s v="PA-000000000000309729"/>
    <s v="11/14/2022 9:09:11 AM"/>
    <s v="11/15/2022 9:47:36 AM"/>
    <s v="PA_BankingApproval"/>
    <s v="Pending Banking Approval"/>
    <s v="Egypt"/>
    <s v="Alshaya Egypt LLC - Egypt"/>
    <s v="50779.38"/>
    <s v="EGP"/>
    <s v="2022"/>
    <s v="NALCO EGYPT LTD"/>
    <s v="NAL001"/>
    <s v="vineeth.r"/>
    <m/>
    <m/>
    <s v="Month"/>
    <s v="3"/>
    <s v="Nov"/>
    <s v="Inventory"/>
    <s v="309729_NAL001_WK3/SUPP"/>
    <m/>
    <s v="FNB/NALCO EGYPT LTD"/>
    <x v="1"/>
    <s v="11/15/2022 12:00:00 AM"/>
    <m/>
    <m/>
    <s v="manish.m[Manish]"/>
    <s v="vineeth.r[Vineeth]"/>
    <s v="BankingApproval"/>
    <s v="54976.99"/>
    <s v="212965.18"/>
    <s v="Yes"/>
    <m/>
    <m/>
    <s v="SUPP"/>
    <s v="OU_EGYPT(EGY)"/>
    <s v="NALCO EGYPT LTD"/>
    <s v="NAL001"/>
    <s v="101010503"/>
    <s v="EGP"/>
    <s v="50,779.380"/>
    <s v="21-NOV-22"/>
    <m/>
    <m/>
    <s v="True"/>
    <s v="True"/>
    <s v="True"/>
    <s v="True"/>
    <m/>
    <m/>
    <m/>
    <s v="NALCO EGYPT LTD"/>
    <n v="678574"/>
    <s v="50779.38"/>
    <s v="EGP"/>
    <s v="14-Nov-2022"/>
    <s v="68116GK01Q9U"/>
    <s v="Egypt EGP main a/c"/>
    <s v="EG EGHBEGCA001-235225-001 EGP"/>
    <s v="EGP"/>
    <s v="_x000d__x000a_ NALCO EGYPT LTD"/>
    <s v="  CITIBANK CAIRO"/>
    <s v="0101010503"/>
    <s v="CITIEGCX"/>
    <s v="50,779.38"/>
    <s v="EGP"/>
    <s v="Wed 16 Nov 2022"/>
    <s v="309729/678574"/>
    <m/>
    <s v="16 Nov 2022 08:47:12 GMT"/>
    <s v="True"/>
    <s v="True"/>
    <s v="True"/>
    <s v="True"/>
    <s v="True"/>
    <s v="True"/>
    <s v="True"/>
    <s v="True"/>
    <m/>
    <m/>
    <m/>
    <m/>
    <x v="0"/>
  </r>
  <r>
    <s v="PA-000000000000309801"/>
    <s v="11/14/2022 12:43:15 PM"/>
    <s v="11/15/2022 9:52:18 AM"/>
    <s v="PA_BankingApproval"/>
    <s v="Pending Banking Approval"/>
    <s v="Egypt"/>
    <s v="Alshaya Egypt LLC - Egypt"/>
    <s v="184110.9"/>
    <s v="EGP"/>
    <s v="2022"/>
    <s v="SANITA CONSUMER PRODUCTS S.A.E"/>
    <s v="SAN013"/>
    <s v="vineeth.r"/>
    <m/>
    <m/>
    <s v="Month"/>
    <s v="3"/>
    <s v="Nov"/>
    <s v="Inventory"/>
    <s v="309801_SAN013_WK3/SUPP"/>
    <m/>
    <s v="FNB/SANITA CONSUMER PRODUCTS S.A.E"/>
    <x v="1"/>
    <s v="11/15/2022 12:00:00 AM"/>
    <m/>
    <m/>
    <s v="manish.m[Manish]"/>
    <s v="vineeth.r[Vineeth]"/>
    <s v="BankingApproval"/>
    <s v="184110.9"/>
    <s v="481281.78"/>
    <s v="Yes"/>
    <m/>
    <m/>
    <s v="SUPP"/>
    <s v="OU_EGYPT(EGY)"/>
    <s v="SANITA CONSUMER PRODUCTS S.A.E"/>
    <s v="SAN013"/>
    <s v="895484630010210003"/>
    <s v="EGP"/>
    <s v="184,110.900"/>
    <s v="27-NOV-22"/>
    <m/>
    <m/>
    <s v="True"/>
    <s v="True"/>
    <s v="True"/>
    <s v="True"/>
    <m/>
    <m/>
    <m/>
    <s v="SANITA CONSUMER PRODUCTS S.A.E"/>
    <n v="678479"/>
    <s v="184110.90"/>
    <s v="EGP"/>
    <s v="14-Nov-2022"/>
    <s v="05666GK01U88"/>
    <s v="Egypt EGP main a/c"/>
    <s v="EG EGHBEGCA001-235225-001 EGP"/>
    <s v="EGP"/>
    <s v="_x000d__x000a_ SANITA CONSUMER PRODUCTS COMPANY"/>
    <s v="  COMMERCIAL INTERNATIONAL BANK (EGYP"/>
    <s v="EG610010002800000100043151449"/>
    <s v="CIBEEGCX028"/>
    <s v="184,110.90"/>
    <s v="EGP"/>
    <s v="Wed 16 Nov 2022"/>
    <s v="309801/678479"/>
    <m/>
    <s v="16 Nov 2022 08:50:29 GMT"/>
    <s v="True"/>
    <s v="True"/>
    <s v="True"/>
    <s v="True"/>
    <s v="True"/>
    <s v="True"/>
    <s v="True"/>
    <s v="True"/>
    <m/>
    <m/>
    <m/>
    <m/>
    <x v="0"/>
  </r>
  <r>
    <s v="PA-000000000000309959"/>
    <s v="11/15/2022 9:00:10 AM"/>
    <s v="11/15/2022 10:04:23 AM"/>
    <s v="PA_BankingApproval"/>
    <s v="Pending Banking Approval"/>
    <s v="UAE"/>
    <s v="Alshaya Trading Company - UAE"/>
    <s v="88830"/>
    <s v="AED"/>
    <s v="2022"/>
    <s v="EZELINK TELECOM L.L.C."/>
    <s v="SBP112"/>
    <s v="riya.thomas"/>
    <m/>
    <m/>
    <s v="Month"/>
    <s v="2"/>
    <s v="Nov"/>
    <s v="Inventory"/>
    <s v="309959_SBP112_WK2/TCP"/>
    <s v="11/15/2022 12:00:00 AM"/>
    <s v="LOG/EZELINK TELECOM L.L.C."/>
    <x v="3"/>
    <s v="11/15/2022 12:00:00 AM"/>
    <m/>
    <m/>
    <s v="kumara.gr[Kumara]"/>
    <s v="riya.thomas[Riya]"/>
    <s v="BankingApproval"/>
    <s v="88800"/>
    <s v="98280"/>
    <s v="Yes"/>
    <m/>
    <m/>
    <m/>
    <s v="OU_UAE(UAE)"/>
    <s v="EZELINK TELECOM L.L.C."/>
    <s v="SBP112"/>
    <s v="AE020260001012140611101/Formerly  SWISS BUREAU PROJECTS SUPPLY"/>
    <s v="AED"/>
    <s v="88,830.000"/>
    <s v="15-NOV-22"/>
    <m/>
    <m/>
    <s v="True"/>
    <s v="True"/>
    <s v="True"/>
    <s v="True"/>
    <m/>
    <m/>
    <m/>
    <s v="EZELINK TELECOM L.L.C."/>
    <n v="678480"/>
    <s v="88830.00"/>
    <s v="AED"/>
    <s v="15-Nov-2022"/>
    <s v="54956GK01BXH"/>
    <s v="MHA DXB AED MAIN"/>
    <s v="AE AEHBMECA025-413451-002 AED"/>
    <s v="AED"/>
    <s v="_x000d__x000a_ EZELINK TELECOM LLC"/>
    <s v="  EMIRATES BANK INTERNATIONAL PJSC"/>
    <s v="AE020260001012140611101"/>
    <s v="EBILAEAD"/>
    <s v="88,830.00"/>
    <s v="AED"/>
    <s v="Wed 16 Nov 2022"/>
    <s v="309959/678480"/>
    <s v="TCP - Trade Credits And Advances Payable"/>
    <s v="16 Nov 2022 08:30:38 GMT"/>
    <s v="True"/>
    <s v="True"/>
    <s v="True"/>
    <s v="True"/>
    <s v="True"/>
    <s v="True"/>
    <s v="True"/>
    <s v="True"/>
    <m/>
    <m/>
    <m/>
    <m/>
    <x v="0"/>
  </r>
  <r>
    <s v="PA-000000000000309900"/>
    <s v="11/14/2022 6:31:28 PM"/>
    <s v="11/15/2022 10:20:57 AM"/>
    <s v="PA_BankingApproval"/>
    <s v="Pending Banking Approval"/>
    <s v="UAE"/>
    <s v="Alshaya Trading Company - UAE"/>
    <s v="139657.45"/>
    <s v="AED"/>
    <s v="2022"/>
    <s v="AAN AL AWAN GENERAL TRADING LLC"/>
    <s v="AAN001"/>
    <s v="riya.thomas"/>
    <m/>
    <m/>
    <s v="Month"/>
    <s v="2"/>
    <s v="Nov"/>
    <s v="Inventory"/>
    <s v="309900_AAN001_WK2/TCP"/>
    <s v="11/15/2022 12:00:00 AM"/>
    <s v="WEL/AAN AL AWAN GENERAL TRADING LLC"/>
    <x v="3"/>
    <s v="11/15/2022 12:00:00 AM"/>
    <m/>
    <m/>
    <s v="kumara.gr[Kumara]"/>
    <s v="riya.thomas[Riya]"/>
    <s v="BankingApproval"/>
    <s v="83000"/>
    <s v="159261"/>
    <s v="Yes"/>
    <m/>
    <m/>
    <s v="TCP"/>
    <s v="OU_UAE(UAE)"/>
    <s v="AAN AL AWAN GENERAL TRADING LLC"/>
    <s v="AAN001"/>
    <s v="AE450260001011091889201-NON-CONSIGNMENT"/>
    <s v="AED"/>
    <s v="139,657.450"/>
    <s v="15-NOV-22"/>
    <s v="AED"/>
    <s v="139657.45"/>
    <s v="True"/>
    <s v="True"/>
    <s v="True"/>
    <s v="True"/>
    <m/>
    <m/>
    <m/>
    <m/>
    <n v="678481"/>
    <m/>
    <m/>
    <m/>
    <s v="73366GK01DDQ"/>
    <s v="MHA DXB AED MAIN"/>
    <s v="AE AEHBMECA025-413451-002 AED"/>
    <s v="AED"/>
    <s v="_x000d__x000a_ AAN AL AWAN GENERAL TRADING LLC"/>
    <s v="  EMIRATES BANK INTERNATIONAL PJSC"/>
    <s v="AE450260001011091889201"/>
    <s v="EBILAEAD"/>
    <s v="139,657.45"/>
    <s v="AED"/>
    <s v="Wed 16 Nov 2022"/>
    <s v="309900/678481"/>
    <s v="TCP - Trade Credits And Advances Payable"/>
    <s v="16 Nov 2022 08:32:14 GMT"/>
    <s v="True"/>
    <s v="True"/>
    <s v="True"/>
    <s v="True"/>
    <s v="True"/>
    <s v="True"/>
    <s v="True"/>
    <s v="True"/>
    <m/>
    <m/>
    <m/>
    <m/>
    <x v="0"/>
  </r>
  <r>
    <s v="PA-000000000000309899"/>
    <s v="11/15/2022 8:27:53 AM"/>
    <s v="11/15/2022 10:33:28 AM"/>
    <s v="PA_BankingApproval"/>
    <s v="Pending Banking Approval"/>
    <s v="UAE-Logix"/>
    <s v="LOGIX FZCO - UAE"/>
    <s v="103408.29"/>
    <s v="AED"/>
    <s v="2022"/>
    <s v="A LIUSIE GENERAL TRADING L.L.C."/>
    <s v="ATI250"/>
    <s v="riya.thomas"/>
    <m/>
    <m/>
    <s v="Month"/>
    <s v="2"/>
    <s v="Nov"/>
    <s v="Inventory"/>
    <s v="309899_ATI250_WK3/TCP"/>
    <s v="11/21/2022 12:00:00 AM"/>
    <s v="APP/A LIUSIE GENERAL TRADING L.L.C."/>
    <x v="1"/>
    <s v="11/15/2022 12:00:00 AM"/>
    <m/>
    <m/>
    <s v="kumara.gr[Kumara]"/>
    <s v="riya.thomas[Riya]"/>
    <s v="BankingApproval"/>
    <s v="103000"/>
    <s v="132719"/>
    <s v="Yes"/>
    <m/>
    <m/>
    <s v="TCP"/>
    <s v="OU_UAE2(UAE2)"/>
    <s v="A LIUSIE GENERAL TRADING L.L.C."/>
    <s v="ATI250"/>
    <s v="AE660330000010493132174"/>
    <s v="AED"/>
    <s v="103,408.290"/>
    <s v="21-NOV-22"/>
    <s v="AED"/>
    <s v="103408.29"/>
    <s v="True"/>
    <s v="True"/>
    <s v="True"/>
    <s v="True"/>
    <m/>
    <m/>
    <m/>
    <s v="A LIUSIE GENERAL TRADING L.L.C."/>
    <n v="678482"/>
    <s v="103408.29"/>
    <s v="AED"/>
    <s v="14-Nov-2022"/>
    <s v="26396GK00SJC"/>
    <s v="Logix UAE AED Suppli"/>
    <s v="AE AEHBMECA025-154568-003 AED"/>
    <s v="AED"/>
    <s v="_x000d__x000a_ A LIUSIE GENERAL TRADING LLC"/>
    <s v="  MASHREQBANK PSC."/>
    <s v="AE660330000010493132174"/>
    <s v="BOMLAEAD"/>
    <s v="103,408.29"/>
    <s v="AED"/>
    <s v="Wed 16 Nov 2022"/>
    <s v="309899/678482"/>
    <s v="TCP - Trade Credits And Advances Payable"/>
    <s v="16 Nov 2022 09:34:33 GMT"/>
    <s v="True"/>
    <s v="True"/>
    <s v="True"/>
    <m/>
    <m/>
    <s v="True"/>
    <s v="True"/>
    <s v="True"/>
    <m/>
    <m/>
    <m/>
    <m/>
    <x v="0"/>
  </r>
  <r>
    <s v="PA-000000000000309897"/>
    <s v="11/14/2022 5:45:14 PM"/>
    <s v="11/15/2022 10:39:29 AM"/>
    <s v="PA_BankingApproval"/>
    <s v="Pending Banking Approval"/>
    <s v="UAE-Logix"/>
    <s v="LOGIX FZCO - UAE"/>
    <s v="30617.13"/>
    <s v="AED"/>
    <s v="2022"/>
    <s v="SUN AND SAND SPORTS LLC"/>
    <s v="SSS001"/>
    <s v="riya.thomas"/>
    <m/>
    <m/>
    <s v="Month"/>
    <s v="2"/>
    <s v="Nov"/>
    <s v="Inventory"/>
    <s v="309897_SSS001_WK2/TCP"/>
    <s v="11/15/2022 12:00:00 AM"/>
    <s v="APP/SUN AND SAND SPORTS LLC"/>
    <x v="1"/>
    <s v="11/15/2022 12:00:00 AM"/>
    <m/>
    <m/>
    <s v="kumara.gr[Kumara]"/>
    <s v="riya.thomas[Riya]"/>
    <s v="BankingApproval"/>
    <s v="30600"/>
    <s v="257372"/>
    <s v="Yes"/>
    <m/>
    <m/>
    <s v="TCP"/>
    <s v="OU_UAE2(UAE2)"/>
    <s v="SUN AND SAND SPORTS LLC"/>
    <s v="SSS001"/>
    <m/>
    <s v="AED"/>
    <s v="30,617.130"/>
    <s v="15-NOV-22"/>
    <s v="AED"/>
    <s v="30617.13"/>
    <s v="True"/>
    <s v="True"/>
    <s v="True"/>
    <s v="True"/>
    <m/>
    <m/>
    <m/>
    <s v="SUN AND SAND SPORTS LLC"/>
    <n v="678483"/>
    <s v="30617.13"/>
    <s v="AED"/>
    <s v="14-Nov-2022"/>
    <s v="15946GK00U58"/>
    <s v="Logix UAE AED Suppli"/>
    <s v="AE AEHBMECA025-154568-003 AED"/>
    <s v="AED"/>
    <s v="_x000d__x000a_ SUN AND SANDS SPORTS LLC"/>
    <s v="  NATIONAL BANK OF ABU DHABI"/>
    <s v="AE410351031001244714017"/>
    <s v="NBADAEAAXXX"/>
    <s v="30,617.13"/>
    <s v="AED"/>
    <s v="Wed 16 Nov 2022"/>
    <s v="309897/678483"/>
    <s v="TCP - Trade Credits And Advances Payable"/>
    <s v="16 Nov 2022 09:36:30 GMT"/>
    <s v="True"/>
    <s v="True"/>
    <s v="True"/>
    <s v="True"/>
    <s v="True"/>
    <s v="True"/>
    <s v="True"/>
    <s v="True"/>
    <m/>
    <m/>
    <m/>
    <m/>
    <x v="0"/>
  </r>
  <r>
    <s v="PA-000000000000309813"/>
    <s v="11/14/2022 1:23:19 PM"/>
    <s v="11/15/2022 11:14:23 AM"/>
    <s v="PA_BankingApproval"/>
    <s v="Pending Banking Approval"/>
    <s v="UAE Dareen"/>
    <s v="Alshaya International Co. L.L.C, Dubai"/>
    <s v="1389.16"/>
    <s v="AED"/>
    <s v="2022"/>
    <s v="SOUNDMEWORLD FZE"/>
    <s v="SMW007"/>
    <s v="riya.thomas"/>
    <m/>
    <m/>
    <s v="Month"/>
    <s v="2"/>
    <s v="Nov"/>
    <s v="Inventory"/>
    <s v="309813_SMW007_WK02/TCP"/>
    <s v="11/15/2022 12:00:00 AM"/>
    <s v="WEL/SOUNDMEWORLD FZE"/>
    <x v="1"/>
    <s v="11/15/2022 12:00:00 AM"/>
    <m/>
    <m/>
    <s v="ravi.surendran[Ravi]"/>
    <s v="riya.thomas[Riya]"/>
    <s v="BankingApproval"/>
    <s v="2778.32"/>
    <s v="2778.32"/>
    <s v="Yes"/>
    <m/>
    <m/>
    <s v="TCP"/>
    <s v="OU_DIC(IO_DIC)"/>
    <s v="SOUNDMEWORLD FZE"/>
    <s v="SMW007"/>
    <s v="AE870330000019000031408/KWT - MKTG"/>
    <s v="AED"/>
    <s v="1,389.160"/>
    <s v="15-NOV-22"/>
    <s v="AED"/>
    <s v="1389.16"/>
    <s v="True"/>
    <s v="True"/>
    <s v="True"/>
    <s v="True"/>
    <m/>
    <m/>
    <m/>
    <m/>
    <n v="678484"/>
    <m/>
    <m/>
    <m/>
    <s v="18746GK000ZF"/>
    <s v="AIC UAE AED Main Sup"/>
    <s v="AE AEHBMECA025-084054-004 AED"/>
    <s v="AED"/>
    <s v="_x000d__x000a_ SOUNDMEWORLD FZE"/>
    <s v="  MASHREQBANK PSC."/>
    <s v="AE870330000019000031408"/>
    <s v="BOMLAEAD"/>
    <s v="1,389.16"/>
    <s v="AED"/>
    <s v="Wed 16 Nov 2022"/>
    <s v="309813/678484"/>
    <s v="TCP - Trade Credits And Advances Payable"/>
    <s v="16 Nov 2022 09:03:13 GMT"/>
    <s v="True"/>
    <s v="True"/>
    <s v="True"/>
    <s v="True"/>
    <s v="True"/>
    <s v="True"/>
    <s v="True"/>
    <s v="True"/>
    <m/>
    <m/>
    <m/>
    <m/>
    <x v="0"/>
  </r>
  <r>
    <s v="PA-000000000000309986"/>
    <s v="11/15/2022 11:56:27 AM"/>
    <s v="11/15/2022 12:08:20 PM"/>
    <s v="PA_BankingApproval"/>
    <s v="Pending Banking Approval"/>
    <s v="UAE"/>
    <s v="Alshaya Trading Company - UAE"/>
    <s v="837390.18"/>
    <s v="AED"/>
    <s v="2022"/>
    <s v="DUBAI ELECTRICITY &amp; WATER AUTHORITY"/>
    <s v="DEW001"/>
    <s v="deepak.agarwal"/>
    <m/>
    <m/>
    <s v="Month"/>
    <s v="3"/>
    <s v="Nov"/>
    <s v="Utilities"/>
    <s v="309986_DEW001_WK3/UTL"/>
    <s v="11/15/2022 12:00:00 AM"/>
    <s v="ADM/DUBAI ELECTRICITY &amp; WATER AUTHORITY"/>
    <x v="2"/>
    <s v="11/15/2022 12:00:00 AM"/>
    <m/>
    <m/>
    <s v="syed.asgar[Syed]"/>
    <s v="riya.thomas[Riya]"/>
    <s v="BankingApproval"/>
    <s v="837390.18"/>
    <s v="0"/>
    <s v="No"/>
    <m/>
    <m/>
    <m/>
    <s v="OU_UAE(UAE)"/>
    <s v="DUBAI ELECTRICITY &amp; WATER AUTHORITY"/>
    <s v="DEW001"/>
    <s v="AE060260001012009183401/DEWA"/>
    <s v="AED"/>
    <s v="837,390.180"/>
    <s v="14-NOV-22"/>
    <m/>
    <m/>
    <s v="True"/>
    <s v="True"/>
    <s v="True"/>
    <s v="True"/>
    <m/>
    <m/>
    <m/>
    <s v="DUBAI ELECTRICITY &amp; WATER AUTHORITY"/>
    <n v="678402"/>
    <s v="837390.18"/>
    <s v="AED"/>
    <s v="15-Nov-2022"/>
    <s v="54496GJ012NV"/>
    <s v="MHA DXB AED MAIN"/>
    <s v="AE AEHBMECA025-413451-002 AED"/>
    <s v="AED"/>
    <s v="_x000d__x000a_ DUBAI ELECTRICITY AND WATER AUTHORI"/>
    <s v="  EMIRATES BANK INTERNATIONAL PJSC"/>
    <s v="AE060260001012009183401"/>
    <s v="EBILAEAD"/>
    <s v="837,390.18"/>
    <s v="AED"/>
    <s v="Tue 15 Nov 2022"/>
    <s v="309986/678402"/>
    <s v="UTL - Utility Bill Payments"/>
    <s v="15 Nov 2022 09:34:54 GMT"/>
    <s v="True"/>
    <s v="True"/>
    <s v="True"/>
    <s v="True"/>
    <s v="True"/>
    <s v="True"/>
    <s v="True"/>
    <s v="True"/>
    <m/>
    <m/>
    <m/>
    <m/>
    <x v="0"/>
  </r>
  <r>
    <s v="PA-000000000000310006"/>
    <s v="11/15/2022 12:01:58 PM"/>
    <s v="11/15/2022 12:11:41 PM"/>
    <s v="PA_BankingApproval"/>
    <s v="Pending Banking Approval"/>
    <s v="UAE Dareen"/>
    <s v="Alshaya International Co. L.L.C, Dubai"/>
    <s v="309202.81"/>
    <s v="AED"/>
    <s v="2022"/>
    <s v="DUBAI ELECTRICITY &amp; WATER AUTHORITY"/>
    <s v="DEW001"/>
    <s v="deepak.agarwal"/>
    <m/>
    <m/>
    <s v="Month"/>
    <s v="3"/>
    <s v="Nov"/>
    <s v="Utilities"/>
    <s v="310006_DEW001_WK3/UTL"/>
    <s v="11/15/2022 12:00:00 AM"/>
    <s v="ADM/DUBAI ELECTRICITY &amp; WATER AUTHORITY"/>
    <x v="2"/>
    <s v="11/15/2022 12:00:00 AM"/>
    <m/>
    <m/>
    <s v="syed.asgar[Syed]"/>
    <s v="riya.thomas[Riya]"/>
    <s v="BankingApproval"/>
    <s v="309202.81"/>
    <s v="0"/>
    <s v="No"/>
    <m/>
    <m/>
    <s v="UTL"/>
    <s v="OU_DIC(IO_DIC)"/>
    <s v="DUBAI ELECTRICITY &amp; WATER AUTHORITY"/>
    <s v="DEW001"/>
    <s v="AE060260001012009183401/DEWA"/>
    <s v="AED"/>
    <s v="309,202.810"/>
    <s v="14-NOV-22"/>
    <m/>
    <m/>
    <s v="True"/>
    <s v="True"/>
    <s v="True"/>
    <s v="True"/>
    <m/>
    <m/>
    <m/>
    <s v="DUBAI ELECTRICITY &amp; WATER AUTHORITY"/>
    <n v="678401"/>
    <s v="309202.81"/>
    <s v="AED"/>
    <s v="15-Nov-2022"/>
    <s v="07386GJ00Z1G"/>
    <s v="AIC UAE AED Main Sup"/>
    <s v="AE AEHBMECA025-084054-004 AED"/>
    <s v="AED"/>
    <s v="_x000d__x000a_ DUBAI ELECTRICITY AND WATER AUTHORI"/>
    <s v="  EMIRATES BANK INTERNATIONAL PJSC"/>
    <s v="AE060260001012009183401"/>
    <s v="EBILAEAD"/>
    <s v="309,202.81"/>
    <s v="AED"/>
    <s v="Tue 15 Nov 2022"/>
    <s v="310006/678401"/>
    <s v="UTL - Utility Bill Payments"/>
    <s v="15 Nov 2022 09:30:48 GMT"/>
    <s v="True"/>
    <s v="True"/>
    <s v="True"/>
    <s v="True"/>
    <s v="True"/>
    <s v="True"/>
    <s v="True"/>
    <s v="True"/>
    <m/>
    <m/>
    <m/>
    <m/>
    <x v="0"/>
  </r>
  <r>
    <s v="PA-000000000000309741"/>
    <s v="11/14/2022 8:35:42 AM"/>
    <s v="11/15/2022 12:36:33 PM"/>
    <s v="PA_BankingApproval"/>
    <s v="Pending Banking Approval"/>
    <s v="Bahrain ATR"/>
    <s v="Alshaya Trading for Retail S.P.C"/>
    <s v="3591.268"/>
    <s v="BHD"/>
    <s v="2022"/>
    <s v="THE COCA-COLA BOTTLING CO OF BAHRAIN B.S.C."/>
    <s v="THE053"/>
    <s v="aneel.kothakota"/>
    <m/>
    <m/>
    <s v="Month"/>
    <s v="1"/>
    <s v="Nov"/>
    <s v="Inventory"/>
    <s v="309741_THE053_WK1/SUPP"/>
    <s v="11/15/2022 12:00:00 AM"/>
    <s v="HOS/THE COCA-COLA BOTTLING CO OF BAHRAIN B.S.C."/>
    <x v="4"/>
    <s v="11/15/2022 12:00:00 AM"/>
    <m/>
    <m/>
    <s v="naveenkumar.sajjala[Naveen Kumar]"/>
    <s v="aneel.kothakota[Aneel]"/>
    <s v="BankingApproval"/>
    <s v="3591.268"/>
    <s v="8580.57"/>
    <s v="Yes"/>
    <m/>
    <m/>
    <s v="SUPP"/>
    <s v="OU_BAH6(BAH6)"/>
    <s v="THE COCA-COLA BOTTLING CO OF BAHRAIN B.S.C."/>
    <s v="THE053"/>
    <s v="BH20AUBB00001752934001"/>
    <s v="BHD"/>
    <s v="3,591.268"/>
    <s v="15-NOV-22"/>
    <s v="BHD"/>
    <s v="3591.268"/>
    <s v="True"/>
    <s v="True"/>
    <s v="True"/>
    <s v="True"/>
    <m/>
    <m/>
    <m/>
    <m/>
    <n v="678485"/>
    <m/>
    <m/>
    <m/>
    <s v="01576GK02469"/>
    <s v="ATR Main BHD"/>
    <s v="BH BHHBMECA001-705052-001 BHD"/>
    <s v="BHD"/>
    <s v="_x000d__x000a_ THE COCA COLA BOTTLING CO OF _x000d__x000a_Â  BAHRAIN BSC C"/>
    <s v="  AHLI UNITED BANK BSC"/>
    <s v="BH20AUBB00001752934001"/>
    <s v="AUBBBHBM"/>
    <s v="3,591.268"/>
    <s v="BHD"/>
    <s v="Wed 16 Nov 2022"/>
    <s v="309741/678485"/>
    <s v="001 - Ordinary transfers"/>
    <s v="16 Nov 2022 07:38:34 GMT"/>
    <s v="True"/>
    <s v="True"/>
    <s v="True"/>
    <s v="True"/>
    <s v="True"/>
    <s v="True"/>
    <s v="True"/>
    <s v="True"/>
    <m/>
    <m/>
    <m/>
    <m/>
    <x v="0"/>
  </r>
  <r>
    <s v="PA-000000000000309946"/>
    <s v="11/15/2022 8:06:02 AM"/>
    <s v="11/15/2022 12:38:33 PM"/>
    <s v="PA_BankingApproval"/>
    <s v="Pending Banking Approval"/>
    <s v="Bahrain ATR"/>
    <s v="Alshaya Trading for Retail S.P.C"/>
    <s v="14.3"/>
    <s v="BHD"/>
    <s v="2022"/>
    <s v="I FOOD IMPORTS S.P.C"/>
    <s v="IFO001"/>
    <s v="aneel.kothakota"/>
    <m/>
    <m/>
    <s v="Month"/>
    <s v="3"/>
    <s v="Nov"/>
    <s v="Inventory"/>
    <s v="309946_IFO001_WK3/SUPP"/>
    <s v="11/15/2022 12:00:00 AM"/>
    <s v="HOS/I FOOD IMPORTS S.P.C"/>
    <x v="4"/>
    <s v="11/15/2022 12:00:00 AM"/>
    <m/>
    <m/>
    <s v="naveenkumar.sajjala[Naveen Kumar]"/>
    <s v="aneel.kothakota[Aneel]"/>
    <s v="BankingApproval"/>
    <s v="14.3"/>
    <s v="14.3"/>
    <s v="Yes"/>
    <m/>
    <m/>
    <s v="SUPP"/>
    <s v="OU_BAH6(BAH6)"/>
    <s v="I FOOD IMPORTS S.P.C"/>
    <s v="IFO001"/>
    <s v="BH83ALSA00125424100100"/>
    <s v="BHD"/>
    <s v="14.300"/>
    <s v="21-NOV-22"/>
    <s v="BHD"/>
    <s v="14.300"/>
    <s v="True"/>
    <s v="True"/>
    <s v="True"/>
    <s v="True"/>
    <m/>
    <m/>
    <m/>
    <s v="I FOOD IMPORTS S.P.C"/>
    <n v="678487"/>
    <s v="14.300"/>
    <s v="BHD"/>
    <s v="15-Nov-2022"/>
    <s v="31116GK000BZ"/>
    <s v="ATR Main BHD"/>
    <s v="BH BHHBMECA001-705052-001 BHD"/>
    <s v="BHD"/>
    <s v="_x000d__x000a_ I FOOD IMPORTS SPC"/>
    <s v="  AL SALAM BANK BAHRAIN"/>
    <s v="BH83ALSA00125424100100"/>
    <s v="ALSABHBM"/>
    <s v="14.300"/>
    <s v="BHD"/>
    <s v="Wed 16 Nov 2022"/>
    <s v="309946/678487"/>
    <s v="001 - Ordinary transfers"/>
    <s v="16 Nov 2022 07:39:56 GMT"/>
    <s v="True"/>
    <s v="True"/>
    <s v="True"/>
    <s v="True"/>
    <s v="True"/>
    <s v="True"/>
    <s v="True"/>
    <s v="True"/>
    <m/>
    <m/>
    <m/>
    <m/>
    <x v="0"/>
  </r>
  <r>
    <s v="PA-000000000000309942"/>
    <s v="11/15/2022 8:00:09 AM"/>
    <s v="11/15/2022 12:41:04 PM"/>
    <s v="PA_BankingApproval"/>
    <s v="Pending Banking Approval"/>
    <s v="Bahrain ATR"/>
    <s v="Alshaya Trading for Retail S.P.C"/>
    <s v="57.024"/>
    <s v="BHD"/>
    <s v="2022"/>
    <s v="AWAL DAIRY COMPANY W.L.L"/>
    <s v="AWA013"/>
    <s v="aneel.kothakota"/>
    <m/>
    <m/>
    <s v="Month"/>
    <s v="3"/>
    <s v="Nov"/>
    <s v="Inventory"/>
    <s v="309942_AWA013_WK3/SUPP"/>
    <s v="11/15/2022 12:00:00 AM"/>
    <s v="HOS/AWAL DAIRY COMPANY W.L.L"/>
    <x v="4"/>
    <s v="11/15/2022 12:00:00 AM"/>
    <m/>
    <m/>
    <s v="naveenkumar.sajjala[Naveen Kumar]"/>
    <s v="aneel.kothakota[Aneel]"/>
    <s v="BankingApproval"/>
    <s v="57.024"/>
    <s v="156.09"/>
    <s v="Yes"/>
    <m/>
    <m/>
    <s v="SUPP"/>
    <s v="OU_BAH6(BAH6)"/>
    <s v="AWAL DAIRY COMPANY W.L.L"/>
    <s v="AWA013"/>
    <s v="BH81BBKU00100000093869"/>
    <s v="BHD"/>
    <s v="57.024"/>
    <s v="21-NOV-22"/>
    <s v="BHD"/>
    <s v="57.024"/>
    <s v="True"/>
    <s v="True"/>
    <s v="True"/>
    <s v="True"/>
    <m/>
    <m/>
    <m/>
    <s v="AWAL DAIRY COMPANY W.L.L"/>
    <n v="678488"/>
    <s v="57.024"/>
    <s v="BHD"/>
    <s v="15-Nov-2022"/>
    <s v="58736GK0016H"/>
    <s v="ATR Main BHD"/>
    <s v="BH BHHBMECA001-705052-001 BHD"/>
    <s v="BHD"/>
    <s v="_x000d__x000a_ AWAL DAIRY CO WLL"/>
    <s v="  BBK"/>
    <s v="BH81BBKU00100000093869"/>
    <s v="BBKUBHBM"/>
    <s v="57.024"/>
    <s v="BHD"/>
    <s v="Wed 16 Nov 2022"/>
    <s v="309942/678488"/>
    <s v="001 - Ordinary transfers"/>
    <s v="16 Nov 2022 07:41:14 GMT"/>
    <s v="True"/>
    <s v="True"/>
    <s v="True"/>
    <s v="True"/>
    <s v="True"/>
    <s v="True"/>
    <s v="True"/>
    <s v="True"/>
    <m/>
    <m/>
    <m/>
    <m/>
    <x v="0"/>
  </r>
  <r>
    <s v="PA-000000000000309939"/>
    <s v="11/15/2022 7:53:45 AM"/>
    <s v="11/15/2022 12:42:04 PM"/>
    <s v="PA_BankingApproval"/>
    <s v="Pending Banking Approval"/>
    <s v="Bahrain"/>
    <s v="Alshaya Trading Company W.L.L. - Bahrain"/>
    <s v="43.626"/>
    <s v="BHD"/>
    <s v="2022"/>
    <s v="AWAL DAIRY COMPANY W.L.L"/>
    <s v="AWA013"/>
    <s v="aneel.kothakota"/>
    <m/>
    <m/>
    <s v="Month"/>
    <s v="3"/>
    <s v="Nov"/>
    <s v="Inventory"/>
    <s v="309939_AWA013_WK3/SUPP"/>
    <s v="11/15/2022 12:00:00 AM"/>
    <s v="HOS/AWAL DAIRY COMPANY W.L.L"/>
    <x v="4"/>
    <s v="11/15/2022 12:00:00 AM"/>
    <m/>
    <m/>
    <s v="naveenkumar.sajjala[Naveen Kumar]"/>
    <s v="aneel.kothakota[Aneel]"/>
    <s v="BankingApproval"/>
    <s v="43.626"/>
    <s v="156.09"/>
    <s v="Yes"/>
    <m/>
    <m/>
    <m/>
    <s v="OU_BAHRAIN(BAH)"/>
    <s v="AWAL DAIRY COMPANY W.L.L"/>
    <s v="AWA013"/>
    <s v="BH81BBKU00100000093869"/>
    <s v="BHD"/>
    <s v="43.626"/>
    <s v="21-NOV-22"/>
    <m/>
    <m/>
    <s v="True"/>
    <s v="True"/>
    <s v="True"/>
    <s v="True"/>
    <m/>
    <m/>
    <m/>
    <s v="AWAL DAIRY COMPANY W.L.L"/>
    <n v="678458"/>
    <s v="43.626"/>
    <s v="BHD"/>
    <s v="15-Nov-2022"/>
    <s v="08696GK002I3"/>
    <s v="ATC BAH Main OD BHD"/>
    <s v="BH BHHBMECA001-112010-001 BHD"/>
    <s v="BHD"/>
    <s v="_x000d__x000a_ AWAL DAIRY CO WLL"/>
    <s v="  BBK"/>
    <s v="BH81BBKU00100000093869"/>
    <s v="BBKUBHBM"/>
    <s v="43.626"/>
    <s v="BHD"/>
    <s v="Wed 16 Nov 2022"/>
    <s v="309939/678458"/>
    <s v="001 - Ordinary transfers"/>
    <s v="16 Nov 2022 07:42:18 GMT"/>
    <s v="True"/>
    <s v="True"/>
    <s v="True"/>
    <s v="True"/>
    <s v="True"/>
    <s v="True"/>
    <s v="True"/>
    <s v="True"/>
    <m/>
    <m/>
    <m/>
    <m/>
    <x v="0"/>
  </r>
  <r>
    <s v="PA-000000000000309949"/>
    <s v="11/15/2022 8:30:30 AM"/>
    <s v="11/15/2022 12:44:05 PM"/>
    <s v="PA_BankingApproval"/>
    <s v="Pending Banking Approval"/>
    <s v="Bahrain ATR"/>
    <s v="Alshaya Trading for Retail S.P.C"/>
    <s v="20.35"/>
    <s v="BHD"/>
    <s v="2022"/>
    <s v="BAHRAIN MODERN MILLS &amp; ROASTERS CO. S.P.C"/>
    <s v="BDF002"/>
    <s v="aneel.kothakota"/>
    <m/>
    <m/>
    <s v="Month"/>
    <s v="3"/>
    <s v="Nov"/>
    <s v="Inventory"/>
    <s v="309949_BDF002_WK3/SUPP"/>
    <s v="11/15/2022 12:00:00 AM"/>
    <s v="HOS/BAHRAIN MODERN MILLS &amp; ROASTERS CO. S.P.C"/>
    <x v="4"/>
    <s v="11/15/2022 12:00:00 AM"/>
    <m/>
    <m/>
    <s v="naveenkumar.sajjala[Naveen Kumar]"/>
    <s v="aneel.kothakota[Aneel]"/>
    <s v="BankingApproval"/>
    <s v="20.35"/>
    <s v="20.35"/>
    <s v="Yes"/>
    <m/>
    <m/>
    <s v="SUPP"/>
    <s v="OU_BAH6(BAH6)"/>
    <s v="BAHRAIN MODERN MILLS &amp; ROASTERS CO. S.P.C"/>
    <s v="BDF002"/>
    <s v="BH53FIBH03020183490034"/>
    <s v="BHD"/>
    <s v="20.350"/>
    <s v="30-NOV-22"/>
    <s v="BHD"/>
    <s v="20.350"/>
    <s v="True"/>
    <s v="True"/>
    <s v="True"/>
    <s v="True"/>
    <m/>
    <m/>
    <m/>
    <s v="BAHRAIN MODERN MILLS &amp; ROASTERS CO. S.P.C"/>
    <n v="678489"/>
    <s v="20.350"/>
    <s v="BHD"/>
    <s v="15-Nov-2022"/>
    <s v="73886GK003NO"/>
    <s v="ATR Main BHD"/>
    <s v="BH BHHBMECA001-705052-001 BHD"/>
    <s v="BHD"/>
    <s v="_x000d__x000a_ BAHRAIN MODERN MILLS AND ROASTERS _x000d__x000a_Â  CO SPC"/>
    <s v="  ITHMAAR BANK BSC"/>
    <s v="BH59FIBH03020183490023"/>
    <s v="FIBHBHBM"/>
    <s v="20.350"/>
    <s v="BHD"/>
    <s v="Wed 16 Nov 2022"/>
    <s v="309949/678489"/>
    <s v="001 - Ordinary transfers"/>
    <s v="16 Nov 2022 07:43:32 GMT"/>
    <s v="True"/>
    <s v="True"/>
    <s v="True"/>
    <s v="True"/>
    <s v="True"/>
    <s v="True"/>
    <s v="True"/>
    <s v="True"/>
    <m/>
    <m/>
    <m/>
    <m/>
    <x v="0"/>
  </r>
  <r>
    <s v="PA-000000000000310012"/>
    <s v="11/15/2022 12:32:40 PM"/>
    <s v="11/15/2022 12:45:46 PM"/>
    <s v="PA_BankingApproval"/>
    <s v="Pending Banking Approval"/>
    <s v="UAE"/>
    <s v="Alshaya Trading Company - UAE"/>
    <s v="5102830.59"/>
    <s v="AED"/>
    <s v="2022"/>
    <s v="ORIENT INSURANCE P.J.S.C"/>
    <s v="ORI069"/>
    <s v="deepak.agarwal"/>
    <m/>
    <m/>
    <s v="Month"/>
    <s v="2"/>
    <s v="Nov"/>
    <s v="Insurance"/>
    <s v="310012_ORI069_WK2/PMS"/>
    <s v="11/15/2022 12:00:00 AM"/>
    <s v="HRD/ORIENT INSURANCE P.J.S.C"/>
    <x v="2"/>
    <s v="11/15/2022 12:00:00 AM"/>
    <m/>
    <m/>
    <s v="syed.asgar[Syed]"/>
    <s v="riya.thomas[Riya]"/>
    <s v="BankingApproval"/>
    <m/>
    <m/>
    <s v="Yes"/>
    <m/>
    <m/>
    <s v="PMS"/>
    <s v="OU_UAE(UAE)"/>
    <s v="ORIENT INSURANCE P.J.S.C"/>
    <s v="ORI069"/>
    <s v="AE370330000010490708860"/>
    <s v="AED"/>
    <s v="5,102,830.590"/>
    <s v="15-NOV-22"/>
    <s v="AED"/>
    <s v="5102830.59"/>
    <s v="True"/>
    <s v="True"/>
    <s v="True"/>
    <s v="True"/>
    <m/>
    <m/>
    <m/>
    <s v="ORIENT INSURANCE P.J.S.C"/>
    <n v="678576"/>
    <s v="5102830.59"/>
    <s v="AED"/>
    <s v="15-Nov-2022"/>
    <s v="59286GK01EQI"/>
    <s v="MHA DXB AED MAIN"/>
    <s v="AE AEHBMECA025-413451-002 AED"/>
    <s v="AED"/>
    <s v="_x000d__x000a_ ORIENT INSURANCE PJSC"/>
    <s v="  MASHREQBANK PSC."/>
    <s v="AE370330000010490708860"/>
    <s v="BOMLAEAD"/>
    <s v="5,102,830.59"/>
    <s v="AED"/>
    <s v="Wed 16 Nov 2022"/>
    <s v="310012/678576"/>
    <s v="PMS - Professional And Management Consulting Services"/>
    <s v="16 Nov 2022 08:33:37 GMT"/>
    <s v="True"/>
    <s v="True"/>
    <s v="True"/>
    <s v="True"/>
    <s v="True"/>
    <s v="True"/>
    <s v="True"/>
    <s v="True"/>
    <m/>
    <m/>
    <m/>
    <m/>
    <x v="0"/>
  </r>
  <r>
    <s v="PA-000000000000309932"/>
    <s v="11/15/2022 7:42:17 AM"/>
    <s v="11/15/2022 12:46:46 PM"/>
    <s v="PA_BankingApproval"/>
    <s v="Pending Banking Approval"/>
    <s v="Bahrain"/>
    <s v="Alshaya Trading Company W.L.L. - Bahrain"/>
    <s v="409.751"/>
    <s v="BHD"/>
    <s v="2022"/>
    <s v="ASIANA HOUSE MARKET WLL"/>
    <s v="ASI001"/>
    <s v="aneel.kothakota"/>
    <m/>
    <m/>
    <s v="Month"/>
    <s v="3"/>
    <s v="Nov"/>
    <s v="Inventory"/>
    <s v="309932_ASI001_WK3/SUPP"/>
    <s v="11/15/2022 12:00:00 AM"/>
    <s v="HOS/ASIANA HOUSE MARKET WLL"/>
    <x v="4"/>
    <s v="11/15/2022 12:00:00 AM"/>
    <m/>
    <m/>
    <s v="naveenkumar.sajjala[Naveen Kumar]"/>
    <s v="aneel.kothakota[Aneel]"/>
    <s v="BankingApproval"/>
    <s v="409.751"/>
    <s v="860.99"/>
    <s v="Yes"/>
    <m/>
    <m/>
    <s v="SUPP"/>
    <s v="OU_BAHRAIN(BAH)"/>
    <s v="ASIANA HOUSE MARKET WLL"/>
    <s v="ASI001"/>
    <s v="BH23NBOB00000059802375"/>
    <s v="BHD"/>
    <s v="409.751"/>
    <s v="21-NOV-22"/>
    <s v="BHD"/>
    <s v="409.751"/>
    <s v="True"/>
    <s v="True"/>
    <s v="True"/>
    <s v="True"/>
    <m/>
    <m/>
    <m/>
    <s v="ASIANA HOUSE MARKET WLL"/>
    <n v="678491"/>
    <s v="409.751"/>
    <s v="BHD"/>
    <s v="15-Nov-2022"/>
    <s v="17276GK004ZE"/>
    <s v="ATC BAH Main OD BHD"/>
    <s v="BH BHHBMECA001-112010-001 BHD"/>
    <s v="BHD"/>
    <s v="_x000d__x000a_ ASIANA HOUSE MARKET WLL"/>
    <s v="  BAHRAIN ISLAMIC BANK B.S.C."/>
    <s v="BH92BIBB00100000306170"/>
    <s v="BIBBBHBM"/>
    <s v="409.751"/>
    <s v="BHD"/>
    <s v="Wed 16 Nov 2022"/>
    <s v="309932/678491"/>
    <s v="001 - Ordinary transfers"/>
    <s v="16 Nov 2022 07:44:59 GMT"/>
    <s v="True"/>
    <s v="True"/>
    <s v="True"/>
    <s v="True"/>
    <s v="True"/>
    <s v="True"/>
    <s v="True"/>
    <s v="True"/>
    <m/>
    <m/>
    <m/>
    <m/>
    <x v="0"/>
  </r>
  <r>
    <s v="PA-000000000000309984"/>
    <s v="11/15/2022 11:51:47 AM"/>
    <s v="11/15/2022 12:46:57 PM"/>
    <s v="PA_BankingApproval"/>
    <s v="Pending Banking Approval"/>
    <s v="UAE"/>
    <s v="Alshaya Trading Company - UAE"/>
    <s v="36762.99"/>
    <s v="AED"/>
    <s v="2022"/>
    <s v="ELITE EXPRESS CARGO L.L.C."/>
    <s v="ELI189"/>
    <s v="vinoj.njalil"/>
    <m/>
    <m/>
    <s v="Month"/>
    <s v="3"/>
    <s v="Nov"/>
    <s v="Clearing Charges"/>
    <s v="309984_ELI189_WK3"/>
    <s v="11/17/2022 12:00:00 AM"/>
    <s v="SHI/ELITE EXPRESS CARGO L.L.C."/>
    <x v="3"/>
    <s v="11/15/2022 12:00:00 AM"/>
    <m/>
    <m/>
    <s v="nizar.ahamed[Nizar]"/>
    <s v="vinoj.njalil[Vinoj]"/>
    <s v="BankingApproval"/>
    <s v="25000"/>
    <s v="36762.99"/>
    <s v="Yes"/>
    <m/>
    <m/>
    <s v="309984_ELI189_WK3"/>
    <s v="OU_UAE(UAE)"/>
    <s v="ELITE EXPRESS CARGO L.L.C."/>
    <s v="ELI189"/>
    <s v="1.01119E+12"/>
    <s v="AED"/>
    <s v="36,762.990"/>
    <s v="30-NOV-22"/>
    <s v="AED"/>
    <s v="36762.99"/>
    <s v="True"/>
    <s v="True"/>
    <s v="True"/>
    <s v="True"/>
    <m/>
    <m/>
    <m/>
    <s v="ELITE EXPRESS CARGO L.L.C."/>
    <n v="678492"/>
    <s v="36762.99"/>
    <s v="AED"/>
    <s v="15-Nov-2022"/>
    <s v="70406GK01GIM"/>
    <s v="MHA DXB AED MAIN"/>
    <s v="AE AEHBMECA025-413451-002 AED"/>
    <s v="AED"/>
    <s v="_x000d__x000a_ ELITE EXPRESS CARGO LLC"/>
    <s v="  EMIRATES NBD BANK PJSC"/>
    <s v="AE410260001011189793701"/>
    <s v="EBILAEAD"/>
    <s v="36,762.99"/>
    <s v="AED"/>
    <s v="Wed 16 Nov 2022"/>
    <s v="309984/678492"/>
    <s v="STS - Sea Transport"/>
    <s v="16 Nov 2022 08:35:04 GMT"/>
    <s v="True"/>
    <s v="True"/>
    <s v="True"/>
    <s v="True"/>
    <s v="True"/>
    <s v="True"/>
    <s v="True"/>
    <s v="True"/>
    <m/>
    <m/>
    <m/>
    <m/>
    <x v="0"/>
  </r>
  <r>
    <s v="PA-000000000000309935"/>
    <s v="11/15/2022 7:48:43 AM"/>
    <s v="11/15/2022 12:47:37 PM"/>
    <s v="PA_BankingApproval"/>
    <s v="Pending Banking Approval"/>
    <s v="Bahrain ATR"/>
    <s v="Alshaya Trading for Retail S.P.C"/>
    <s v="203.281"/>
    <s v="BHD"/>
    <s v="2022"/>
    <s v="ASIANA HOUSE MARKET WLL"/>
    <s v="ASI001"/>
    <s v="aneel.kothakota"/>
    <m/>
    <m/>
    <s v="Month"/>
    <s v="3"/>
    <s v="Nov"/>
    <s v="Inventory"/>
    <s v="309935_ASI001_WK3/SUPP"/>
    <s v="11/15/2022 12:00:00 AM"/>
    <s v="HOS/ASIANA HOUSE MARKET WLL"/>
    <x v="4"/>
    <s v="11/15/2022 12:00:00 AM"/>
    <m/>
    <m/>
    <s v="naveenkumar.sajjala[Naveen Kumar]"/>
    <s v="aneel.kothakota[Aneel]"/>
    <s v="BankingApproval"/>
    <s v="203.281"/>
    <s v="860.99"/>
    <s v="Yes"/>
    <m/>
    <m/>
    <s v="SUPP"/>
    <s v="OU_BAH6(BAH6)"/>
    <s v="ASIANA HOUSE MARKET WLL"/>
    <s v="ASI001"/>
    <s v="BH23NBOB00000059802375"/>
    <s v="BHD"/>
    <s v="203.281"/>
    <s v="21-NOV-22"/>
    <m/>
    <m/>
    <s v="True"/>
    <s v="True"/>
    <s v="True"/>
    <s v="True"/>
    <m/>
    <m/>
    <m/>
    <s v="ASIANA HOUSE MARKET WLL"/>
    <n v="678493"/>
    <s v="203.281"/>
    <s v="BHD"/>
    <s v="15-Nov-2022"/>
    <s v="64026GK005MH"/>
    <s v="ATR Main BHD"/>
    <s v="BH BHHBMECA001-705052-001 BHD"/>
    <s v="BHD"/>
    <s v="_x000d__x000a_ ASIANA HOUSE MARKET WLL"/>
    <s v="  BAHRAIN ISLAMIC BANK B.S.C."/>
    <s v="BH92BIBB00100000306170"/>
    <s v="BIBBBHBM"/>
    <s v="203.281"/>
    <s v="BHD"/>
    <s v="Wed 16 Nov 2022"/>
    <s v="309935/678493"/>
    <s v="001 - Ordinary transfers"/>
    <s v="16 Nov 2022 07:46:05 GMT"/>
    <s v="True"/>
    <s v="True"/>
    <s v="True"/>
    <s v="True"/>
    <s v="True"/>
    <s v="True"/>
    <s v="True"/>
    <s v="True"/>
    <m/>
    <m/>
    <m/>
    <m/>
    <x v="0"/>
  </r>
  <r>
    <s v="PA-000000000000310031"/>
    <s v="11/15/2022 12:40:10 PM"/>
    <s v="11/15/2022 12:48:40 PM"/>
    <s v="PA_BankingApproval"/>
    <s v="Pending Banking Approval"/>
    <s v="UAE-Logix"/>
    <s v="LOGIX FZCO - UAE"/>
    <s v="593632.2"/>
    <s v="AED"/>
    <s v="2022"/>
    <s v="ORIENT INSURANCE P.J.S.C"/>
    <s v="ORI069"/>
    <s v="deepak.agarwal"/>
    <m/>
    <m/>
    <s v="Month"/>
    <s v="2"/>
    <s v="Nov"/>
    <s v="Insurance"/>
    <s v="310031_ORI069_WK2/INS"/>
    <s v="11/15/2022 12:00:00 AM"/>
    <s v="HRD/ORIENT INSURANCE P.J.S.C"/>
    <x v="2"/>
    <s v="11/15/2022 12:00:00 AM"/>
    <m/>
    <m/>
    <s v="syed.asgar[Syed]"/>
    <s v="riya.thomas[Riya]"/>
    <s v="BankingApproval"/>
    <m/>
    <m/>
    <s v="Yes"/>
    <m/>
    <m/>
    <s v="INS"/>
    <s v="OU_UAE2(UAE2)"/>
    <s v="ORIENT INSURANCE P.J.S.C"/>
    <s v="ORI069"/>
    <s v="AE370330000010490708860"/>
    <s v="AED"/>
    <s v="593,632.200"/>
    <s v="15-NOV-22"/>
    <s v="AED"/>
    <s v="593632.20"/>
    <s v="True"/>
    <s v="True"/>
    <s v="True"/>
    <s v="True"/>
    <m/>
    <m/>
    <m/>
    <s v="ORIENT INSURANCE P.J.S.C"/>
    <n v="678495"/>
    <s v="593632.20"/>
    <s v="AED"/>
    <s v="15-Nov-2022"/>
    <s v="65796GK00VZ7"/>
    <s v="Logix UAE AED Suppli"/>
    <s v="AE AEHBMECA025-154568-003 AED"/>
    <s v="AED"/>
    <s v="_x000d__x000a_ ORIENT INSURANCE PJSC"/>
    <s v="  MASHREQBANK PSC."/>
    <s v="AE370330000010490708860"/>
    <s v="BOMLAEAD"/>
    <s v="593,632.20"/>
    <s v="AED"/>
    <s v="Wed 16 Nov 2022"/>
    <s v="310031/678495"/>
    <s v="INS - Insurance Services"/>
    <s v="16 Nov 2022 09:38:19 GMT"/>
    <s v="True"/>
    <s v="True"/>
    <s v="True"/>
    <s v="True"/>
    <s v="True"/>
    <s v="True"/>
    <s v="True"/>
    <s v="True"/>
    <m/>
    <m/>
    <m/>
    <m/>
    <x v="0"/>
  </r>
  <r>
    <s v="PA-000000000000310000"/>
    <s v="11/15/2022 12:12:12 PM"/>
    <s v="11/15/2022 3:04:42 PM"/>
    <s v="PA_BankingApproval"/>
    <s v="Pending Banking Approval"/>
    <s v="Egypt"/>
    <s v="Alshaya Egypt LLC - Egypt"/>
    <s v="47727.81"/>
    <s v="EGP"/>
    <s v="2022"/>
    <s v="PROGOODNESS FOR SPORTS BEVERAGES"/>
    <s v="PRO050"/>
    <s v="vineeth.r"/>
    <m/>
    <m/>
    <s v="Month"/>
    <s v="3"/>
    <s v="Nov"/>
    <s v="Inventory"/>
    <s v="310000_PRO050_WK3/SUPP"/>
    <m/>
    <s v="FNB/PROGOODNESS FOR SPORTS BEVERAGES"/>
    <x v="1"/>
    <s v="11/15/2022 12:00:00 AM"/>
    <m/>
    <m/>
    <s v="manish.m[Manish]"/>
    <s v="vineeth.r[Vineeth]"/>
    <s v="BankingApproval"/>
    <s v="47727.81"/>
    <s v="114429.78"/>
    <s v="Yes"/>
    <m/>
    <m/>
    <s v="SUPP"/>
    <s v="OU_EGYPT(EGY)"/>
    <s v="PROGOODNESS FOR SPORTS BEVERAGES"/>
    <s v="PRO050"/>
    <s v="EG970020002000000020165086001"/>
    <s v="EGP"/>
    <s v="47,727.810"/>
    <s v="21-NOV-22"/>
    <m/>
    <m/>
    <s v="True"/>
    <s v="True"/>
    <s v="True"/>
    <s v="True"/>
    <m/>
    <m/>
    <m/>
    <s v="PROGOODNESS FOR SPORTS BEVERAGES"/>
    <n v="678496"/>
    <s v="47727.81"/>
    <s v="EGP"/>
    <s v="15-Nov-2022"/>
    <s v="20516GK01WHD"/>
    <s v="Egypt EGP main a/c"/>
    <s v="EG EGHBEGCA001-235225-001 EGP"/>
    <s v="EGP"/>
    <s v="_x000d__x000a_ PROGOODNESS FOR SPORTS BEVERAGES"/>
    <s v="  AHLI UNITED BANK (EGYPT) S.A.E."/>
    <s v="EG460020002600000026165086002"/>
    <s v="DEIBEGCXXXX"/>
    <s v="47,727.81"/>
    <s v="EGP"/>
    <s v="Wed 16 Nov 2022"/>
    <s v="310000/678496"/>
    <m/>
    <s v="16 Nov 2022 08:52:35 GMT"/>
    <s v="True"/>
    <s v="True"/>
    <s v="True"/>
    <s v="True"/>
    <s v="True"/>
    <s v="True"/>
    <s v="True"/>
    <s v="True"/>
    <m/>
    <m/>
    <m/>
    <m/>
    <x v="0"/>
  </r>
  <r>
    <s v="PA-000000000000310001"/>
    <s v="11/15/2022 12:18:43 PM"/>
    <s v="11/15/2022 3:11:55 PM"/>
    <s v="PA_BankingApproval"/>
    <s v="Pending Banking Approval"/>
    <s v="Egypt"/>
    <s v="Alshaya Egypt LLC - Egypt"/>
    <s v="307660.54"/>
    <s v="EGP"/>
    <s v="2022"/>
    <s v="LIFE SNACKS"/>
    <s v="LIF003"/>
    <s v="vineeth.r"/>
    <m/>
    <m/>
    <s v="Month"/>
    <s v="3"/>
    <s v="Nov"/>
    <s v="Inventory"/>
    <s v="310001_LIF003_WK3/SUPP"/>
    <m/>
    <s v="FNB/LIFE SNACKS"/>
    <x v="1"/>
    <s v="11/15/2022 12:00:00 AM"/>
    <m/>
    <m/>
    <s v="manish.m[Manish]"/>
    <s v="vineeth.r[Vineeth]"/>
    <s v="BankingApproval"/>
    <s v="307664.53"/>
    <s v="628911.78"/>
    <s v="Yes"/>
    <m/>
    <m/>
    <s v="SUPP"/>
    <s v="OU_EGYPT(EGY)"/>
    <s v="LIFE SNACKS"/>
    <s v="LIF003"/>
    <s v="EG480014031700001019816175001"/>
    <s v="EGP"/>
    <s v="307,660.540"/>
    <s v="21-NOV-22"/>
    <s v="EGP"/>
    <s v="307660.54"/>
    <s v="True"/>
    <s v="True"/>
    <s v="True"/>
    <s v="True"/>
    <m/>
    <m/>
    <m/>
    <s v="LIFE SNACKS"/>
    <n v="678497"/>
    <s v="307660.54"/>
    <s v="EGP"/>
    <s v="15-Nov-2022"/>
    <s v="15896GK01YVQ"/>
    <s v="Egypt EGP main a/c"/>
    <s v="EG EGHBEGCA001-235225-001 EGP"/>
    <s v="EGP"/>
    <s v="_x000d__x000a_ LIFE SNACKS"/>
    <s v="  EMIRATES NATIONAL BANK OF DUBAI SAE"/>
    <s v="EG480014031700001019816175001"/>
    <s v="EBILEGCXXXX"/>
    <s v="307,660.54"/>
    <s v="EGP"/>
    <s v="Wed 16 Nov 2022"/>
    <s v="310001/678497"/>
    <m/>
    <s v="16 Nov 2022 08:55:37 GMT"/>
    <s v="True"/>
    <s v="True"/>
    <s v="True"/>
    <s v="False"/>
    <s v="True"/>
    <s v="True"/>
    <s v="True"/>
    <s v="True"/>
    <m/>
    <m/>
    <m/>
    <m/>
    <x v="0"/>
  </r>
  <r>
    <s v="PA-000000000000310035"/>
    <s v="11/15/2022 12:57:52 PM"/>
    <s v="11/15/2022 5:39:12 PM"/>
    <s v="PA_BankingApproval"/>
    <s v="Pending Banking Approval"/>
    <s v="UAE"/>
    <s v="Alshaya Trading Company - UAE"/>
    <s v="7969.5"/>
    <s v="AED"/>
    <s v="2022"/>
    <s v="CHOICE PRIME CLEANING SERVICES"/>
    <s v="CHO007"/>
    <s v="deepak.agarwal"/>
    <m/>
    <m/>
    <s v="Month"/>
    <s v="3"/>
    <s v="Nov"/>
    <s v="General Expense"/>
    <s v="310035_CHO007_WK3/GMS"/>
    <s v="11/22/2022 12:00:00 AM"/>
    <s v="ADM/CHOICE PRIME CLEANING SERVICES"/>
    <x v="1"/>
    <s v="11/15/2022 12:00:00 AM"/>
    <m/>
    <m/>
    <s v="veerappa.padashetty[Veerappa]"/>
    <s v="riya.thomas[Riya]"/>
    <s v="BankingApproval"/>
    <s v="7800"/>
    <s v="7969.5"/>
    <s v="Yes"/>
    <m/>
    <m/>
    <s v="GMS"/>
    <s v="OU_UAE(UAE)"/>
    <s v="CHOICE PRIME CLEANING SERVICES"/>
    <s v="CHO007"/>
    <s v="AE920340003708195529901"/>
    <s v="AED"/>
    <s v="7,969.500"/>
    <s v="30-NOV-22"/>
    <m/>
    <m/>
    <s v="True"/>
    <s v="True"/>
    <s v="True"/>
    <s v="True"/>
    <m/>
    <m/>
    <m/>
    <s v="CHOICE PRIME CLEANING SERVICES"/>
    <n v="678545"/>
    <s v="7969.50"/>
    <s v="AED"/>
    <s v="15-Nov-2022"/>
    <s v="24506GK01HIZ"/>
    <s v="MHA DXB AED MAIN"/>
    <s v="AE AEHBMECA025-413451-002 AED"/>
    <s v="AED"/>
    <s v="_x000d__x000a_ CHOICE PRIME CLEANING SERVICES"/>
    <s v="  EMIRATES ISLAMIC BANK"/>
    <s v="AE920340003708195529901"/>
    <s v="MEBLAEAD"/>
    <s v="7,969.50"/>
    <s v="AED"/>
    <s v="Wed 16 Nov 2022"/>
    <s v="310035/678545"/>
    <s v="GMS - Processing Repair And Maintenance Services On Goods"/>
    <s v="16 Nov 2022 08:36:21 GMT"/>
    <s v="True"/>
    <s v="True"/>
    <s v="True"/>
    <s v="True"/>
    <s v="True"/>
    <s v="True"/>
    <s v="True"/>
    <s v="True"/>
    <m/>
    <m/>
    <m/>
    <m/>
    <x v="0"/>
  </r>
  <r>
    <s v="PA-000000000000310010"/>
    <s v="11/15/2022 12:24:20 PM"/>
    <s v="11/15/2022 5:40:42 PM"/>
    <s v="PA_BankingApproval"/>
    <s v="Pending Banking Approval"/>
    <s v="UAE Dareen"/>
    <s v="Alshaya International Co. L.L.C, Dubai"/>
    <s v="19015.5"/>
    <s v="AED"/>
    <s v="2022"/>
    <s v="CHOICE PRIME CLEANING SERVICES"/>
    <s v="CHO007"/>
    <s v="deepak.agarwal"/>
    <m/>
    <m/>
    <s v="Month"/>
    <s v="3"/>
    <s v="Nov"/>
    <s v="General Expense"/>
    <s v="310010_CHO007_WK3/GMS"/>
    <s v="11/22/2022 12:00:00 AM"/>
    <s v="ADM/CHOICE PRIME CLEANING SERVICES"/>
    <x v="1"/>
    <s v="11/15/2022 12:00:00 AM"/>
    <m/>
    <m/>
    <s v="veerappa.padashetty[Veerappa]"/>
    <s v="riya.thomas[Riya]"/>
    <s v="BankingApproval"/>
    <s v="18500"/>
    <s v="19015.5"/>
    <s v="Yes"/>
    <m/>
    <m/>
    <s v="GMS"/>
    <s v="OU_DIC(IO_DIC)"/>
    <s v="CHOICE PRIME CLEANING SERVICES"/>
    <s v="CHO007"/>
    <s v="AE920340003708195529901"/>
    <s v="AED"/>
    <s v="19,015.500"/>
    <s v="30-NOV-22"/>
    <s v="AED"/>
    <s v="19015.50"/>
    <s v="True"/>
    <s v="True"/>
    <s v="True"/>
    <s v="True"/>
    <m/>
    <m/>
    <m/>
    <m/>
    <n v="678577"/>
    <m/>
    <m/>
    <m/>
    <s v="81236GK005BN"/>
    <s v="AIC UAE AED Main Sup"/>
    <s v="AE AEHBMECA025-084054-004 AED"/>
    <s v="AED"/>
    <s v="_x000d__x000a_ CHOICE PRIME CLEANING SERVICES"/>
    <s v="  EMIRATES ISLAMIC BANK"/>
    <s v="AE920340003708195529901"/>
    <s v="MEBLAEAD"/>
    <s v="19,015.50"/>
    <s v="AED"/>
    <s v="Wed 16 Nov 2022"/>
    <s v="310010/678577"/>
    <s v="GMS - Processing Repair And Maintenance Services On Goods"/>
    <s v="16 Nov 2022 09:08:18 GMT"/>
    <s v="True"/>
    <s v="True"/>
    <s v="True"/>
    <s v="True"/>
    <s v="True"/>
    <s v="True"/>
    <s v="True"/>
    <s v="True"/>
    <m/>
    <m/>
    <m/>
    <m/>
    <x v="0"/>
  </r>
  <r>
    <s v="PA-000000000000310130"/>
    <s v="11/15/2022 3:56:48 PM"/>
    <s v="11/15/2022 6:12:55 PM"/>
    <s v="PA_BankingApproval"/>
    <s v="Pending Banking Approval"/>
    <s v="UAE"/>
    <s v="Alshaya Trading Company - UAE"/>
    <s v="2731.05"/>
    <s v="AED"/>
    <s v="2022"/>
    <s v="FAN MANIA GENERAL TRADING LLC"/>
    <s v="FAN010"/>
    <s v="riya.thomas"/>
    <m/>
    <m/>
    <s v="Month"/>
    <s v="3"/>
    <s v="Nov"/>
    <s v="Inventory"/>
    <s v="310130_FAN010_WK3/TCP"/>
    <s v="11/15/2022 12:00:00 AM"/>
    <s v="APP/FAN MANIA GENERAL TRADING LLC"/>
    <x v="3"/>
    <s v="11/15/2022 12:00:00 AM"/>
    <m/>
    <m/>
    <s v="kumara.gr[Kumara]"/>
    <s v="riya.thomas[Riya]"/>
    <s v="BankingApproval"/>
    <s v="0"/>
    <s v="10258"/>
    <s v="Yes"/>
    <m/>
    <m/>
    <s v="TCP"/>
    <s v="OU_UAE(UAE)"/>
    <s v="FAN MANIA GENERAL TRADING LLC"/>
    <s v="FAN010"/>
    <s v="AE74026000101552405501"/>
    <s v="AED"/>
    <s v="2,731.050"/>
    <s v="21-NOV-22"/>
    <m/>
    <m/>
    <s v="True"/>
    <s v="True"/>
    <s v="True"/>
    <s v="True"/>
    <m/>
    <m/>
    <m/>
    <s v="FAN MANIA GENERAL TRADING LLC"/>
    <n v="678501"/>
    <s v="2731.05"/>
    <s v="AED"/>
    <s v="15-Nov-2022"/>
    <s v="60616GK01JIV"/>
    <s v="MHA DXB AED MAIN"/>
    <s v="AE AEHBMECA025-413451-002 AED"/>
    <s v="AED"/>
    <s v="_x000d__x000a_ FAN MANIA GENERAL TRADING LLC"/>
    <s v="  EMIRATES NBD BANK PJSC"/>
    <s v="AE740260001015524005501"/>
    <s v="EBILAEAD"/>
    <s v="2,731.05"/>
    <s v="AED"/>
    <s v="Wed 16 Nov 2022"/>
    <s v="310130/678501"/>
    <s v="TCP - Trade Credits And Advances Payable"/>
    <s v="16 Nov 2022 08:38:06 GMT"/>
    <s v="True"/>
    <s v="True"/>
    <s v="True"/>
    <s v="True"/>
    <s v="True"/>
    <s v="True"/>
    <s v="True"/>
    <s v="True"/>
    <m/>
    <m/>
    <m/>
    <m/>
    <x v="0"/>
  </r>
  <r>
    <s v="PA-000000000000310124"/>
    <s v="11/15/2022 3:46:08 PM"/>
    <s v="11/15/2022 6:14:05 PM"/>
    <s v="PA_BankingApproval"/>
    <s v="Pending Banking Approval"/>
    <s v="UAE"/>
    <s v="Alshaya Trading Company - UAE"/>
    <s v="49203"/>
    <s v="AED"/>
    <s v="2022"/>
    <s v="DUBAI SOURCE ADVERTISING LLC"/>
    <s v="DUB017"/>
    <s v="riya.thomas"/>
    <m/>
    <m/>
    <s v="Month"/>
    <s v="3"/>
    <s v="Nov"/>
    <s v="General Expense"/>
    <s v="310124_DUB017_WK3/TCP"/>
    <s v="11/15/2022 12:00:00 AM"/>
    <s v="WEL/DUBAI SOURCE ADVERTISING LLC"/>
    <x v="3"/>
    <s v="11/15/2022 12:00:00 AM"/>
    <m/>
    <m/>
    <s v="kumara.gr[Kumara]"/>
    <s v="riya.thomas[Riya]"/>
    <s v="BankingApproval"/>
    <s v="44500"/>
    <s v="49203"/>
    <s v="Yes"/>
    <m/>
    <m/>
    <s v="TCP"/>
    <s v="OU_UAE(UAE)"/>
    <s v="DUBAI SOURCE ADVERTISING LLC"/>
    <s v="DUB017"/>
    <s v="AE590030000161633020001"/>
    <s v="AED"/>
    <s v="49,203.000"/>
    <s v="21-NOV-22"/>
    <s v="AED"/>
    <s v="49203.00"/>
    <s v="True"/>
    <s v="True"/>
    <s v="True"/>
    <s v="True"/>
    <m/>
    <m/>
    <m/>
    <s v="DUBAI SOURCE ADVERTISING LLC"/>
    <n v="678503"/>
    <s v="49203.00"/>
    <s v="AED"/>
    <s v="15-Nov-2022"/>
    <s v="47886GK01KJD"/>
    <s v="MHA DXB AED MAIN"/>
    <s v="AE AEHBMECA025-413451-002 AED"/>
    <s v="AED"/>
    <s v="_x000d__x000a_ DUBAI SOURCE ADVERTISING LLC"/>
    <s v="  ABU DHABI COMMERCIAL BANK"/>
    <s v="AE590030000161633020001"/>
    <s v="ADCBAEAA"/>
    <s v="49,203.00"/>
    <s v="AED"/>
    <s v="Wed 16 Nov 2022"/>
    <s v="310124/678503"/>
    <s v="TCP - Trade Credits And Advances Payable"/>
    <s v="16 Nov 2022 08:39:20 GMT"/>
    <s v="True"/>
    <s v="True"/>
    <s v="True"/>
    <s v="False"/>
    <s v="True"/>
    <s v="True"/>
    <s v="True"/>
    <s v="True"/>
    <m/>
    <m/>
    <m/>
    <m/>
    <x v="0"/>
  </r>
  <r>
    <s v="PA-000000000000310117"/>
    <s v="11/15/2022 3:33:51 PM"/>
    <s v="11/15/2022 6:15:55 PM"/>
    <s v="PA_BankingApproval"/>
    <s v="Pending Banking Approval"/>
    <s v="UAE"/>
    <s v="Alshaya Trading Company - UAE"/>
    <s v="3987.89"/>
    <s v="AED"/>
    <s v="2022"/>
    <s v="JASHANMAL NATIONAL CO. L.L.C."/>
    <s v="JAS006"/>
    <s v="riya.thomas"/>
    <m/>
    <m/>
    <s v="Month"/>
    <s v="2"/>
    <s v="Nov"/>
    <s v="Inventory"/>
    <s v="310117_JAS006_WK2/TCP"/>
    <s v="11/15/2022 12:00:00 AM"/>
    <s v="WEL/JASHANMAL NATIONAL CO. L.L.C."/>
    <x v="3"/>
    <s v="11/15/2022 12:00:00 AM"/>
    <m/>
    <m/>
    <s v="kumara.gr[Kumara]"/>
    <s v="riya.thomas[Riya]"/>
    <s v="BankingApproval"/>
    <s v="6400"/>
    <s v="77149"/>
    <s v="Yes"/>
    <m/>
    <m/>
    <s v="TCP"/>
    <s v="OU_UAE(UAE)"/>
    <s v="JASHANMAL NATIONAL CO. L.L.C."/>
    <s v="JAS006"/>
    <s v="AE920440000001400413201"/>
    <s v="AED"/>
    <s v="3,987.890"/>
    <s v="30-NOV-22"/>
    <m/>
    <m/>
    <s v="True"/>
    <s v="True"/>
    <s v="True"/>
    <s v="True"/>
    <m/>
    <m/>
    <m/>
    <s v="JASHANMAL NATIONAL CO. L.L.C."/>
    <n v="678506"/>
    <s v="3987.89"/>
    <s v="AED"/>
    <s v="15-Nov-2022"/>
    <s v="31246GK01LW5"/>
    <s v="MHA DXB AED MAIN"/>
    <s v="AE AEHBMECA025-413451-002 AED"/>
    <s v="AED"/>
    <s v="_x000d__x000a_ JASHANMAL NATIONAL CO. L.L.C."/>
    <s v="  STANDARD CHARTERED BANK"/>
    <s v="AE920440000001400413201"/>
    <s v="SCBLAEAD"/>
    <s v="3,987.89"/>
    <s v="AED"/>
    <s v="Wed 16 Nov 2022"/>
    <s v="310117/678506"/>
    <s v="TCP - Trade Credits And Advances Payable"/>
    <s v="16 Nov 2022 08:40:51 GMT"/>
    <s v="True"/>
    <s v="True"/>
    <s v="True"/>
    <s v="True"/>
    <s v="True"/>
    <s v="True"/>
    <s v="True"/>
    <s v="True"/>
    <m/>
    <m/>
    <m/>
    <m/>
    <x v="0"/>
  </r>
  <r>
    <s v="PA-000000000000309983"/>
    <s v="11/15/2022 10:18:07 AM"/>
    <s v="11/15/2022 6:47:28 PM"/>
    <s v="PA_BankingApproval"/>
    <s v="Pending Banking Approval"/>
    <s v="UAE Dareen"/>
    <s v="Alshaya International Co. L.L.C, Dubai"/>
    <s v="167945.4"/>
    <s v="AED"/>
    <s v="2022"/>
    <s v="EZELINK TELECOM L.L.C."/>
    <s v="SBP112"/>
    <s v="riya.thomas"/>
    <m/>
    <m/>
    <s v="Month"/>
    <s v="2"/>
    <s v="Nov"/>
    <s v="General Expense"/>
    <s v="309983_SBP112_WK2/TCP"/>
    <s v="11/15/2022 12:00:00 AM"/>
    <s v="LOG/EZELINK TELECOM L.L.C."/>
    <x v="1"/>
    <s v="11/15/2022 12:00:00 AM"/>
    <m/>
    <m/>
    <s v="kumara.gr[Kumara]"/>
    <s v="riya.thomas[Riya]"/>
    <s v="BankingApproval"/>
    <s v="16700"/>
    <s v="171725"/>
    <s v="Yes"/>
    <m/>
    <m/>
    <s v="TCP"/>
    <s v="OU_DIC(IO_DIC)"/>
    <s v="EZELINK TELECOM L.L.C."/>
    <s v="SBP112"/>
    <s v="AE020260001012140611101/Formerly  SWISS BUREAU PROJECTS SUPPLY"/>
    <s v="AED"/>
    <s v="167,945.400"/>
    <s v="15-NOV-22"/>
    <m/>
    <m/>
    <s v="True"/>
    <s v="True"/>
    <s v="True"/>
    <s v="True"/>
    <m/>
    <m/>
    <m/>
    <s v="EZELINK TELECOM L.L.C."/>
    <n v="678508"/>
    <s v="167945.40"/>
    <s v="AED"/>
    <s v="15-Nov-2022"/>
    <s v="21206GK006U8"/>
    <s v="AIC UAE AED Main Sup"/>
    <s v="AE AEHBMECA025-084054-004 AED"/>
    <s v="AED"/>
    <s v="_x000d__x000a_ EZELINK TELECOM LLC"/>
    <s v="  EMIRATES BANK INTERNATIONAL PJSC"/>
    <s v="AE020260001012140611101"/>
    <s v="EBILAEAD"/>
    <s v="167,945.40"/>
    <s v="AED"/>
    <s v="Wed 16 Nov 2022"/>
    <s v="309983/678508"/>
    <s v="TCP - Trade Credits And Advances Payable"/>
    <s v="16 Nov 2022 09:09:41 GMT"/>
    <s v="True"/>
    <s v="True"/>
    <s v="True"/>
    <s v="True"/>
    <s v="True"/>
    <s v="True"/>
    <s v="True"/>
    <s v="True"/>
    <m/>
    <m/>
    <m/>
    <m/>
    <x v="0"/>
  </r>
  <r>
    <s v="PA-000000000000309981"/>
    <s v="11/15/2022 10:10:14 AM"/>
    <s v="11/15/2022 6:49:29 PM"/>
    <s v="PA_BankingApproval"/>
    <s v="Pending Banking Approval"/>
    <s v="UAE Dareen"/>
    <s v="Alshaya International Co. L.L.C, Dubai"/>
    <s v="1995"/>
    <s v="AED"/>
    <s v="2022"/>
    <s v="R M K EXPERTS TRAINING SERVICES."/>
    <s v="RMK074"/>
    <s v="riya.thomas"/>
    <m/>
    <m/>
    <s v="Month"/>
    <s v="2"/>
    <s v="Nov"/>
    <s v="General Expense"/>
    <s v="309981_RMK074_WK2/TCP"/>
    <s v="11/15/2022 12:00:00 AM"/>
    <s v="HOS/R M K EXPERTS TRAINING SERVICES."/>
    <x v="1"/>
    <s v="11/15/2022 12:00:00 AM"/>
    <m/>
    <m/>
    <s v="kumara.gr[Kumara]"/>
    <s v="riya.thomas[Riya]"/>
    <s v="BankingApproval"/>
    <s v="2000"/>
    <s v="16643"/>
    <s v="Yes"/>
    <m/>
    <m/>
    <s v="TCP"/>
    <s v="OU_DIC(IO_DIC)"/>
    <s v="R M K EXPERTS TRAINING SERVICES."/>
    <s v="RMK074"/>
    <s v="AE140090003002481372500/Alternate name  R M K EXPERTS TRAINING"/>
    <s v="AED"/>
    <s v="1,995.000"/>
    <s v="15-NOV-22"/>
    <s v="AED"/>
    <s v="1995.00"/>
    <s v="True"/>
    <s v="True"/>
    <s v="True"/>
    <s v="True"/>
    <m/>
    <m/>
    <m/>
    <s v="R M K EXPERTS TRAINING SERVICES."/>
    <n v="678505"/>
    <s v="1995.00"/>
    <s v="AED"/>
    <s v="15-Nov-2022"/>
    <s v="14776GK0086U"/>
    <s v="AIC UAE AED Main Sup"/>
    <s v="AE AEHBMECA025-084054-004 AED"/>
    <s v="AED"/>
    <s v="_x000d__x000a_ RMK THE EXPERTS FZ LLC"/>
    <s v="  ARAB BANK PLC"/>
    <s v="AE140090003002481372500"/>
    <s v="ARABAEADXXX"/>
    <s v="1,995.00"/>
    <s v="AED"/>
    <s v="Wed 16 Nov 2022"/>
    <s v="309981/678505"/>
    <s v="TCP - Trade Credits And Advances Payable"/>
    <s v="16 Nov 2022 09:11:13 GMT"/>
    <s v="True"/>
    <s v="True"/>
    <s v="True"/>
    <s v="True"/>
    <s v="True"/>
    <s v="True"/>
    <s v="True"/>
    <s v="True"/>
    <m/>
    <m/>
    <m/>
    <m/>
    <x v="0"/>
  </r>
  <r>
    <s v="PA-000000000000309979"/>
    <s v="11/15/2022 10:03:29 AM"/>
    <s v="11/15/2022 6:52:19 PM"/>
    <s v="PA_BankingApproval"/>
    <s v="Pending Banking Approval"/>
    <s v="UAE Dareen"/>
    <s v="Alshaya International Co. L.L.C, Dubai"/>
    <s v="7522.52"/>
    <s v="AED"/>
    <s v="2022"/>
    <s v="AL NABEEL PERFUMES &amp; COSMETICS FACTORY L.L.C"/>
    <s v="NAB008"/>
    <s v="riya.thomas"/>
    <m/>
    <m/>
    <s v="Month"/>
    <s v="2"/>
    <s v="Nov"/>
    <s v="Inventory"/>
    <s v="309979_NAB008_WK2/TCP"/>
    <s v="11/15/2022 12:00:00 AM"/>
    <s v="WEL/AL NABEEL PERFUMES &amp; COSMETICS FACTORY L.L.C"/>
    <x v="1"/>
    <s v="11/15/2022 12:00:00 AM"/>
    <m/>
    <m/>
    <s v="kumara.gr[Kumara]"/>
    <s v="riya.thomas[Riya]"/>
    <s v="BankingApproval"/>
    <s v="2500"/>
    <s v="12312"/>
    <s v="Yes"/>
    <m/>
    <m/>
    <s v="TCP"/>
    <s v="OU_DIC(IO_DIC)"/>
    <s v="AL NABEEL PERFUMES &amp; COSMETICS FACTORY L.L.C"/>
    <s v="NAB008"/>
    <s v="AE260380000012000038448"/>
    <s v="AED"/>
    <s v="7,522.520"/>
    <s v="15-NOV-22"/>
    <m/>
    <m/>
    <s v="True"/>
    <s v="True"/>
    <s v="True"/>
    <s v="True"/>
    <m/>
    <m/>
    <m/>
    <s v="AL NABEEL PERFUMES &amp; COSMETICS FACTORY L.L.C"/>
    <n v="678546"/>
    <s v="7522.52"/>
    <s v="AED"/>
    <s v="15-Nov-2022"/>
    <s v="42936GK009QY"/>
    <s v="AIC UAE AED Main Sup"/>
    <s v="AE AEHBMECA025-084054-004 AED"/>
    <s v="AED"/>
    <s v="_x000d__x000a_ AL NABEEL PERFUMES AND COSMETICS _x000d__x000a_Â  FACTORY LLC"/>
    <s v="  NATIONAL BANK OF FUJAIRAH"/>
    <s v="AE260380000012000038448"/>
    <s v="NBFUAEAFDXB"/>
    <s v="7,522.52"/>
    <s v="AED"/>
    <s v="Wed 16 Nov 2022"/>
    <s v="309979/678546"/>
    <s v="TCP - Trade Credits And Advances Payable"/>
    <s v="16 Nov 2022 09:12:58 GMT"/>
    <s v="True"/>
    <s v="True"/>
    <s v="True"/>
    <s v="True"/>
    <s v="True"/>
    <s v="True"/>
    <s v="True"/>
    <s v="True"/>
    <m/>
    <m/>
    <m/>
    <m/>
    <x v="0"/>
  </r>
  <r>
    <s v="PA-000000000000309977"/>
    <s v="11/15/2022 9:56:20 AM"/>
    <s v="11/15/2022 6:55:19 PM"/>
    <s v="PA_BankingApproval"/>
    <s v="Pending Banking Approval"/>
    <s v="UAE Dareen"/>
    <s v="Alshaya International Co. L.L.C, Dubai"/>
    <s v="1813.69"/>
    <s v="AED"/>
    <s v="2022"/>
    <s v="AAN AL AWAN GENERAL TRADING LLC"/>
    <s v="AAN001"/>
    <s v="riya.thomas"/>
    <m/>
    <m/>
    <s v="Month"/>
    <s v="2"/>
    <s v="Nov"/>
    <s v="Inventory"/>
    <s v="309977_AAN001_WK2/TCP"/>
    <s v="11/15/2022 12:00:00 AM"/>
    <s v="WEL/AAN AL AWAN GENERAL TRADING LLC"/>
    <x v="1"/>
    <s v="11/15/2022 12:00:00 AM"/>
    <m/>
    <m/>
    <s v="kumara.gr[Kumara]"/>
    <s v="riya.thomas[Riya]"/>
    <s v="BankingApproval"/>
    <s v="2000"/>
    <s v="1814"/>
    <s v="Yes"/>
    <m/>
    <m/>
    <s v="TCP"/>
    <s v="OU_DIC(IO_DIC)"/>
    <s v="AAN AL AWAN GENERAL TRADING LLC"/>
    <s v="AAN001"/>
    <s v="AE450260001011091889201-NON-CONSIGNMENT"/>
    <s v="AED"/>
    <s v="1,813.690"/>
    <s v="15-NOV-22"/>
    <s v="AED"/>
    <s v="1813.69"/>
    <s v="True"/>
    <s v="True"/>
    <s v="True"/>
    <s v="True"/>
    <m/>
    <m/>
    <m/>
    <m/>
    <n v="678547"/>
    <m/>
    <m/>
    <m/>
    <s v="05136GK00B9A"/>
    <s v="AIC UAE AED Main Sup"/>
    <s v="AE AEHBMECA025-084054-004 AED"/>
    <s v="AED"/>
    <s v="_x000d__x000a_ AAN AL AWAN GENERAL TRADING LLC"/>
    <s v="  EMIRATES BANK INTERNATIONAL PJSC"/>
    <s v="AE450260001011091889201"/>
    <s v="EBILAEAD"/>
    <s v="1,813.69"/>
    <s v="AED"/>
    <s v="Wed 16 Nov 2022"/>
    <s v="309977/678547"/>
    <s v="TCP - Trade Credits And Advances Payable"/>
    <s v="16 Nov 2022 09:14:37 GMT"/>
    <s v="True"/>
    <s v="True"/>
    <s v="True"/>
    <s v="True"/>
    <s v="True"/>
    <s v="True"/>
    <s v="True"/>
    <s v="True"/>
    <m/>
    <m/>
    <m/>
    <m/>
    <x v="0"/>
  </r>
  <r>
    <s v="PA-000000000000309972"/>
    <s v="11/15/2022 9:48:42 AM"/>
    <s v="11/15/2022 6:57:09 PM"/>
    <s v="PA_BankingApproval"/>
    <s v="Pending Banking Approval"/>
    <s v="UAE"/>
    <s v="Alshaya Trading Company - UAE"/>
    <s v="149842.19"/>
    <s v="AED"/>
    <s v="2022"/>
    <s v="SGS GULF LIMITED"/>
    <s v="SGS074"/>
    <s v="riya.thomas"/>
    <m/>
    <m/>
    <s v="Month"/>
    <s v="2"/>
    <s v="Nov"/>
    <s v="General Expense"/>
    <s v="309972_SGS074_WK3/TCP"/>
    <s v="11/15/2022 12:00:00 AM"/>
    <s v="LOG/SGS GULF LIMITED"/>
    <x v="3"/>
    <s v="11/15/2022 12:00:00 AM"/>
    <m/>
    <m/>
    <s v="kumara.gr[Kumara]"/>
    <s v="riya.thomas[Riya]"/>
    <s v="BankingApproval"/>
    <s v="68000"/>
    <s v="217507"/>
    <s v="Yes"/>
    <m/>
    <m/>
    <s v="TCP"/>
    <s v="OU_UAE(UAE)"/>
    <s v="SGS GULF LIMITED"/>
    <s v="SGS074"/>
    <s v="AE060211000000201025001"/>
    <s v="AED"/>
    <s v="149,842.190"/>
    <s v="15-NOV-22"/>
    <m/>
    <m/>
    <s v="True"/>
    <s v="True"/>
    <s v="True"/>
    <s v="True"/>
    <m/>
    <m/>
    <m/>
    <s v="SGS GULF LIMITED"/>
    <n v="678548"/>
    <s v="149842.19"/>
    <s v="AED"/>
    <s v="15-Nov-2022"/>
    <s v="32206GK01MUQ"/>
    <s v="MHA DXB AED MAIN"/>
    <s v="AE AEHBMECA025-413451-002 AED"/>
    <s v="AED"/>
    <s v="_x000d__x000a_ SGS GULF LIMITED"/>
    <s v="  CITIBANK N.A."/>
    <s v="AE060211000000201025001"/>
    <s v="CITIAEAD"/>
    <s v="149,842.19"/>
    <s v="AED"/>
    <s v="Wed 16 Nov 2022"/>
    <s v="309972/678548"/>
    <s v="TCP - Trade Credits And Advances Payable"/>
    <s v="16 Nov 2022 08:59:14 GMT"/>
    <s v="True"/>
    <s v="True"/>
    <s v="True"/>
    <s v="True"/>
    <s v="True"/>
    <s v="True"/>
    <s v="True"/>
    <s v="True"/>
    <m/>
    <m/>
    <m/>
    <m/>
    <x v="0"/>
  </r>
  <r>
    <s v="PA-000000000000309970"/>
    <s v="11/15/2022 9:09:22 AM"/>
    <s v="11/15/2022 7:00:30 PM"/>
    <s v="PA_BankingApproval"/>
    <s v="Pending Banking Approval"/>
    <s v="UAE"/>
    <s v="Alshaya Trading Company - UAE"/>
    <s v="13810.02"/>
    <s v="AED"/>
    <s v="2022"/>
    <s v="AL NABEEL PERFUMES &amp; COSMETICS FACTORY L.L.C"/>
    <s v="NAB008"/>
    <s v="riya.thomas"/>
    <m/>
    <m/>
    <s v="Month"/>
    <s v="2"/>
    <s v="Nov"/>
    <s v="Inventory"/>
    <s v="309970_NAB008_WK2/TCP"/>
    <s v="11/15/2022 12:00:00 AM"/>
    <s v="WEL/AL NABEEL PERFUMES &amp; COSMETICS FACTORY L.L.C"/>
    <x v="3"/>
    <s v="11/15/2022 12:00:00 AM"/>
    <m/>
    <m/>
    <s v="kumara.gr[Kumara]"/>
    <s v="riya.thomas[Riya]"/>
    <s v="BankingApproval"/>
    <s v="14000"/>
    <s v="19816"/>
    <s v="Yes"/>
    <m/>
    <m/>
    <s v="TCP"/>
    <s v="OU_UAE(UAE)"/>
    <s v="AL NABEEL PERFUMES &amp; COSMETICS FACTORY L.L.C"/>
    <s v="NAB008"/>
    <s v="AE260380000012000038448"/>
    <s v="AED"/>
    <s v="13,810.020"/>
    <s v="15-NOV-22"/>
    <s v="AED"/>
    <s v="13810.02"/>
    <s v="True"/>
    <s v="True"/>
    <s v="True"/>
    <s v="True"/>
    <m/>
    <m/>
    <m/>
    <s v="AL NABEEL PERFUMES &amp; COSMETICS FACTORY L.L.C"/>
    <n v="678511"/>
    <s v="13810.02"/>
    <s v="AED"/>
    <s v="15-Nov-2022"/>
    <s v="11666GK01YVW"/>
    <s v="MHA DXB AED MAIN"/>
    <s v="AE AEHBMECA025-413451-002 AED"/>
    <s v="AED"/>
    <s v="_x000d__x000a_ AL NABEEL PERFUMES AND COSMETICS _x000d__x000a_Â  FACTORY LLC"/>
    <s v="  NATIONAL BANK OF FUJAIRAH"/>
    <s v="AE260380000012000038448"/>
    <s v="NBFUAEAFDXB"/>
    <s v="13,810.02"/>
    <s v="AED"/>
    <s v="Wed 16 Nov 2022"/>
    <s v="309970/678511"/>
    <s v="TCP - Trade Credits And Advances Payable"/>
    <s v="16 Nov 2022 08:55:27 GMT"/>
    <s v="True"/>
    <s v="True"/>
    <s v="True"/>
    <s v="True"/>
    <s v="True"/>
    <s v="True"/>
    <s v="True"/>
    <s v="True"/>
    <m/>
    <m/>
    <m/>
    <m/>
    <x v="0"/>
  </r>
  <r>
    <s v="PA-000000000000310106"/>
    <s v="11/15/2022 3:07:58 PM"/>
    <s v="11/15/2022 7:03:10 PM"/>
    <s v="PA_BankingApproval"/>
    <s v="Pending Banking Approval"/>
    <s v="UAE Dareen"/>
    <s v="Alshaya International Co. L.L.C, Dubai"/>
    <s v="6236.3"/>
    <s v="AED"/>
    <s v="2022"/>
    <s v="MERCATO LLC"/>
    <s v="MER002"/>
    <s v="deepak.agarwal"/>
    <m/>
    <m/>
    <s v="Month"/>
    <s v="3"/>
    <s v="Nov"/>
    <s v="Utilities"/>
    <s v="310106_MER002_WK3/UTL"/>
    <s v="11/15/2022 12:00:00 AM"/>
    <s v="ADM/MERCATO LLC"/>
    <x v="2"/>
    <s v="11/15/2022 12:00:00 AM"/>
    <m/>
    <m/>
    <s v="syed.asgar[Syed]"/>
    <s v="riya.thomas[Riya]"/>
    <s v="BankingApproval"/>
    <s v="6236.3"/>
    <s v="0"/>
    <s v="No"/>
    <m/>
    <m/>
    <s v="UTL"/>
    <s v="OU_DIC(IO_DIC)"/>
    <s v="MERCATO LLC"/>
    <s v="MER002"/>
    <s v="AE200260001012244254501"/>
    <s v="AED"/>
    <s v="6,236.300"/>
    <s v="14-NOV-22"/>
    <s v="AED"/>
    <s v="6236.30"/>
    <s v="True"/>
    <s v="True"/>
    <s v="True"/>
    <s v="True"/>
    <m/>
    <m/>
    <m/>
    <s v="MERCATO LLC"/>
    <n v="678512"/>
    <s v="6236.30"/>
    <s v="AED"/>
    <s v="15-Nov-2022"/>
    <s v="39686GK00CUL"/>
    <s v="AIC UAE AED Main Sup"/>
    <s v="AE AEHBMECA025-084054-004 AED"/>
    <s v="AED"/>
    <s v="_x000d__x000a_ MERCATO LLC"/>
    <s v="  EMIRATES BANK INTERNATIONAL PJSC"/>
    <s v="AE200260001012244254501"/>
    <s v="EBILAEAD"/>
    <s v="6,236.30"/>
    <s v="AED"/>
    <s v="Wed 16 Nov 2022"/>
    <s v="310106/678512"/>
    <s v="UTL - Utility Bill Payments"/>
    <s v="16 Nov 2022 09:16:10 GMT"/>
    <s v="True"/>
    <s v="True"/>
    <s v="True"/>
    <s v="True"/>
    <s v="True"/>
    <s v="True"/>
    <s v="True"/>
    <s v="True"/>
    <m/>
    <m/>
    <m/>
    <m/>
    <x v="0"/>
  </r>
  <r>
    <s v="PA-000000000000310080"/>
    <s v="11/15/2022 2:01:03 PM"/>
    <s v="11/15/2022 7:31:22 PM"/>
    <s v="PA_BankingApproval"/>
    <s v="Pending Banking Approval"/>
    <s v="UAE"/>
    <s v="Alshaya Trading Company - UAE"/>
    <s v="488.27"/>
    <s v="AED"/>
    <s v="2022"/>
    <s v="MERCATO LLC"/>
    <s v="MER002"/>
    <s v="deepak.agarwal"/>
    <m/>
    <m/>
    <s v="Month"/>
    <s v="3"/>
    <s v="Nov"/>
    <s v="Utilities"/>
    <s v="310080_MER002_WK3/UTL"/>
    <s v="11/15/2022 12:00:00 AM"/>
    <s v="ADM/MERCATO LLC"/>
    <x v="2"/>
    <s v="11/15/2022 12:00:00 AM"/>
    <m/>
    <m/>
    <s v="syed.asgar[Syed]"/>
    <s v="riya.thomas[Riya]"/>
    <s v="BankingApproval"/>
    <s v="488.27"/>
    <s v="0"/>
    <s v="No"/>
    <m/>
    <m/>
    <s v="UTL"/>
    <s v="OU_UAE(UAE)"/>
    <s v="MERCATO LLC"/>
    <s v="MER002"/>
    <s v="AE200260001012244254501"/>
    <s v="AED"/>
    <s v="488.270"/>
    <s v="14-NOV-22"/>
    <s v="AED"/>
    <s v="488.27"/>
    <s v="True"/>
    <s v="True"/>
    <s v="True"/>
    <s v="True"/>
    <m/>
    <m/>
    <m/>
    <s v="MERCATO LLC"/>
    <n v="678514"/>
    <s v="488.27"/>
    <s v="AED"/>
    <s v="15-Nov-2022"/>
    <s v="89916GK0207T"/>
    <s v="MHA DXB AED MAIN"/>
    <s v="AE AEHBMECA025-413451-002 AED"/>
    <s v="AED"/>
    <s v="_x000d__x000a_ MERCATO LLC"/>
    <s v="  EMIRATES BANK INTERNATIONAL PJSC"/>
    <s v="AE200260001012244254501"/>
    <s v="EBILAEAD"/>
    <s v="488.27"/>
    <s v="AED"/>
    <s v="Wed 16 Nov 2022"/>
    <s v="310080/678514"/>
    <s v="UTL - Utility Bill Payments"/>
    <s v="16 Nov 2022 08:56:47 GMT"/>
    <s v="True"/>
    <s v="True"/>
    <s v="True"/>
    <s v="True"/>
    <s v="True"/>
    <s v="True"/>
    <s v="True"/>
    <s v="True"/>
    <m/>
    <m/>
    <m/>
    <m/>
    <x v="0"/>
  </r>
  <r>
    <s v="PA-000000000000310077"/>
    <s v="11/15/2022 2:44:02 PM"/>
    <s v="11/15/2022 7:35:53 PM"/>
    <s v="PA_BankingApproval"/>
    <s v="Pending Banking Approval"/>
    <s v="UAE"/>
    <s v="Alshaya Trading Company - UAE"/>
    <s v="16558.98"/>
    <s v="AED"/>
    <s v="2022"/>
    <s v="ENOC RETAIL L.L.C"/>
    <s v="EPP002"/>
    <s v="deepak.agarwal"/>
    <m/>
    <m/>
    <s v="Month"/>
    <s v="3"/>
    <s v="Nov"/>
    <s v="Utilities"/>
    <s v="310077_EPP002_WK3/UTL"/>
    <s v="11/15/2022 12:00:00 AM"/>
    <s v="ADM/ENOC RETAIL L.L.C"/>
    <x v="2"/>
    <s v="11/15/2022 12:00:00 AM"/>
    <m/>
    <m/>
    <s v="syed.asgar[Syed]"/>
    <s v="riya.thomas[Riya]"/>
    <s v="BankingApproval"/>
    <s v="16558.98"/>
    <s v="0"/>
    <s v="No"/>
    <m/>
    <m/>
    <s v="UTL"/>
    <s v="OU_UAE(UAE)"/>
    <s v="ENOC RETAIL L.L.C"/>
    <s v="EPP002"/>
    <s v="AE930260001011005504502"/>
    <s v="AED"/>
    <s v="16,558.980"/>
    <s v="21-NOV-22"/>
    <s v="AED"/>
    <s v="16558.98"/>
    <s v="True"/>
    <s v="True"/>
    <s v="True"/>
    <s v="True"/>
    <m/>
    <m/>
    <m/>
    <s v="ENOC RETAIL L.L.C"/>
    <n v="678515"/>
    <s v="16558.98"/>
    <s v="AED"/>
    <s v="15-Nov-2022"/>
    <s v="08716GK021NR"/>
    <s v="MHA DXB AED MAIN"/>
    <s v="AE AEHBMECA025-413451-002 AED"/>
    <s v="AED"/>
    <s v="_x000d__x000a_ ENOC RETAIL LLC"/>
    <s v="  EMIRATES NBD BANK PJSC"/>
    <s v="AE930260001011005504502"/>
    <s v="EBILAEADXXX"/>
    <s v="16,558.98"/>
    <s v="AED"/>
    <s v="Wed 16 Nov 2022"/>
    <s v="310077/678515"/>
    <s v="UTL - Utility Bill Payments"/>
    <s v="16 Nov 2022 08:58:27 GMT"/>
    <s v="True"/>
    <s v="True"/>
    <s v="True"/>
    <s v="True"/>
    <s v="True"/>
    <s v="True"/>
    <s v="True"/>
    <s v="True"/>
    <m/>
    <m/>
    <m/>
    <m/>
    <x v="0"/>
  </r>
  <r>
    <s v="PA-000000000000310042"/>
    <s v="11/15/2022 3:25:32 PM"/>
    <s v="11/15/2022 8:03:44 PM"/>
    <s v="PA_BankingApproval"/>
    <s v="Pending Banking Approval"/>
    <s v="Kuwait"/>
    <s v="M.H.ALSHAYA COMPANY W.L.L."/>
    <s v="49522.5"/>
    <s v="KWD"/>
    <s v="2022"/>
    <s v="PROFESSIONAL MIX CO."/>
    <s v="PMC002"/>
    <s v="teena.kumar"/>
    <m/>
    <m/>
    <s v="Month"/>
    <s v="3"/>
    <s v="Nov"/>
    <s v="Inventory"/>
    <s v="310042_PMC002_WK3/SUPP"/>
    <s v="11/15/2022 12:00:00 AM"/>
    <s v="HOS/PROFESSIONAL MIX CO."/>
    <x v="0"/>
    <s v="11/15/2022 12:00:00 AM"/>
    <m/>
    <m/>
    <s v="christon.martin[Christon]"/>
    <s v="teena.kumar[Teena]"/>
    <s v="BankingApproval"/>
    <s v="28851"/>
    <s v="58697"/>
    <s v="Yes"/>
    <m/>
    <m/>
    <s v="SUPP"/>
    <s v="OU_KUWAIT(KUW)"/>
    <s v="PROFESSIONAL MIX CO."/>
    <s v="PMC002"/>
    <s v="KW65NBOK0000000000002008139845"/>
    <s v="KWD"/>
    <s v="49,522.500"/>
    <s v="30-NOV-22"/>
    <m/>
    <m/>
    <s v="True"/>
    <s v="True"/>
    <s v="True"/>
    <s v="True"/>
    <m/>
    <m/>
    <m/>
    <s v="PROFESSIONAL MIX CO."/>
    <n v="678517"/>
    <s v="49522.500"/>
    <s v="KWD"/>
    <s v="16-Nov-2022"/>
    <s v="11616GK00O9C"/>
    <s v="M.H. ALSHAYA CO. W.L.L."/>
    <s v="KW KWHBMECA001-001080-001 KWD"/>
    <s v="KWD"/>
    <s v="_x000d__x000a_ PROFESSIONAL MIX GENERAL TRADING CO"/>
    <s v="  NATIONAL BANK OF KUWAIT"/>
    <s v="KW65NBOK0000000000002008139845"/>
    <s v="NBOKKWKW"/>
    <s v="49,522.500"/>
    <s v="KWD"/>
    <s v="Wed 16 Nov 2022"/>
    <s v="310042/678517"/>
    <m/>
    <s v="16 Nov 2022 09:28:58 GMT"/>
    <s v="True"/>
    <s v="True"/>
    <s v="True"/>
    <s v="True"/>
    <s v="True"/>
    <s v="True"/>
    <s v="True"/>
    <s v="True"/>
    <m/>
    <m/>
    <m/>
    <m/>
    <x v="0"/>
  </r>
  <r>
    <s v="PA-000000000000310023"/>
    <s v="11/15/2022 1:18:23 PM"/>
    <d v="2022-11-15T20:09:35"/>
    <s v="PA_BankingApproval"/>
    <s v="Pending Banking Approval"/>
    <s v="Bahrain 7"/>
    <s v="Bahrain - Alshaya Pharmacy co. S.P.C."/>
    <s v="2761.508"/>
    <s v="BHD"/>
    <s v="2022"/>
    <s v="CIGALAH GULF MEDICAL"/>
    <s v="CIG002"/>
    <s v="aneel.kothakota"/>
    <m/>
    <m/>
    <s v="Month"/>
    <s v="3"/>
    <s v="Nov"/>
    <s v="Inventory"/>
    <s v="310023_CIG002_WK3/SUPP"/>
    <s v="11/21/2022 12:00:00 AM"/>
    <s v="WEL/CIGALAH GULF MEDICAL"/>
    <x v="4"/>
    <s v="11/15/2022 12:00:00 AM"/>
    <m/>
    <m/>
    <s v="seenappa.kuruba[Seenappa]"/>
    <s v="aneel.kothakota[Aneel]"/>
    <s v="BankingApproval"/>
    <s v="2762"/>
    <s v="48172.5"/>
    <s v="Yes"/>
    <m/>
    <m/>
    <s v="SUPP"/>
    <s v="OU_BAH7(BAH7)"/>
    <s v="CIGALAH GULF MEDICAL"/>
    <s v="CIG002"/>
    <m/>
    <s v="BHD"/>
    <s v="2,761.508"/>
    <s v="21-NOV-22"/>
    <s v="BHD"/>
    <s v="2761.508"/>
    <s v="True"/>
    <s v="True"/>
    <s v="True"/>
    <s v="True"/>
    <m/>
    <m/>
    <m/>
    <s v="CIGALAH GULF MEDICAL"/>
    <n v="678518"/>
    <s v="2761.508"/>
    <s v="BHD"/>
    <s v="15-Nov-2022"/>
    <s v="27836GK0072Z"/>
    <s v="Alshaya PharmCo.-BHD"/>
    <s v="BH BHHBMECA001-358498-001 BHD"/>
    <s v="BHD"/>
    <s v="_x000d__x000a_ CIGALAH GULF MEDICAL"/>
    <s v="  KHALEEJI COMMERCIAL BANK B.S.C. (C)"/>
    <s v="BH34KHCB00100044593001"/>
    <s v="KHCBBHBM"/>
    <s v="2,761.508"/>
    <s v="BHD"/>
    <s v="Wed 16 Nov 2022"/>
    <s v="310023/678518"/>
    <s v="001 - Ordinary transfers"/>
    <s v="16 Nov 2022 07:47:19 GMT"/>
    <s v="True"/>
    <s v="True"/>
    <s v="True"/>
    <m/>
    <m/>
    <s v="True"/>
    <s v="True"/>
    <s v="True"/>
    <m/>
    <m/>
    <m/>
    <m/>
    <x v="0"/>
  </r>
  <r>
    <s v="PA-000000000000310044"/>
    <s v="11/15/2022 3:28:56 PM"/>
    <s v="11/15/2022 8:10:15 PM"/>
    <s v="PA_BankingApproval"/>
    <s v="Pending Banking Approval"/>
    <s v="Kuwait"/>
    <s v="M.H.ALSHAYA COMPANY W.L.L."/>
    <s v="92707.24"/>
    <s v="KWD"/>
    <s v="2022"/>
    <s v="GLOBAL SUPPLY GENERAL TRADING CO."/>
    <s v="PAN002"/>
    <s v="teena.kumar"/>
    <m/>
    <m/>
    <s v="Month"/>
    <s v="3"/>
    <s v="Nov"/>
    <s v="Inventory"/>
    <s v="310044_PAN002_WK3/SUPP"/>
    <s v="11/15/2022 12:00:00 AM"/>
    <s v="HOS/GLOBAL SUPPLY GENERAL TRADING CO."/>
    <x v="0"/>
    <s v="11/15/2022 12:00:00 AM"/>
    <m/>
    <m/>
    <s v="christon.martin[Christon]"/>
    <s v="teena.kumar[Teena]"/>
    <s v="BankingApproval"/>
    <s v="19033.5"/>
    <m/>
    <s v="Yes"/>
    <m/>
    <m/>
    <s v="SUPP"/>
    <s v="OU_KUWAIT(KUW)"/>
    <s v="GLOBAL SUPPLY GENERAL TRADING CO."/>
    <s v="PAN002"/>
    <s v="KW13NBOK0000000000001010116123/Older Name:PAN EAST GENERAL TRADING"/>
    <s v="KWD"/>
    <s v="92,707.240"/>
    <s v="30-NOV-22"/>
    <s v="KWD"/>
    <s v="92707.240"/>
    <s v="True"/>
    <s v="True"/>
    <s v="True"/>
    <s v="True"/>
    <m/>
    <m/>
    <m/>
    <m/>
    <n v="678519"/>
    <m/>
    <m/>
    <m/>
    <s v="39266GK00P2T"/>
    <s v="M.H. ALSHAYA CO. W.L.L."/>
    <s v="KW KWHBMECA001-001080-001 KWD"/>
    <s v="KWD"/>
    <s v="_x000d__x000a_ GLOBAL SUPPLY GENERAL TRADING CO"/>
    <s v="  NATIONAL BANK OF KUWAIT S.A.K.P."/>
    <s v="KW13NBOK0000000000001010116123"/>
    <s v="NBOKKWKW"/>
    <s v="92,707.240"/>
    <s v="KWD"/>
    <s v="Wed 16 Nov 2022"/>
    <s v="310044/678519"/>
    <m/>
    <s v="16 Nov 2022 09:30:02 GMT"/>
    <s v="True"/>
    <s v="True"/>
    <s v="True"/>
    <s v="True"/>
    <s v="True"/>
    <s v="True"/>
    <s v="True"/>
    <s v="True"/>
    <m/>
    <m/>
    <m/>
    <m/>
    <x v="0"/>
  </r>
  <r>
    <s v="PA-000000000000310022"/>
    <s v="11/15/2022 1:16:16 PM"/>
    <s v="11/15/2022 8:10:35 PM"/>
    <s v="PA_BankingApproval"/>
    <s v="Pending Banking Approval"/>
    <s v="Bahrain"/>
    <s v="Alshaya Trading Company W.L.L. - Bahrain"/>
    <s v="4028.001"/>
    <s v="BHD"/>
    <s v="2022"/>
    <s v="CIGALAH GULF MEDICAL"/>
    <s v="CIG002"/>
    <s v="aneel.kothakota"/>
    <m/>
    <m/>
    <s v="Month"/>
    <s v="3"/>
    <s v="Nov"/>
    <s v="Inventory"/>
    <s v="310022_CIG002_WK3/SUPP"/>
    <s v="11/21/2022 12:00:00 AM"/>
    <s v="WEL/CIGALAH GULF MEDICAL"/>
    <x v="4"/>
    <s v="11/15/2022 12:00:00 AM"/>
    <m/>
    <m/>
    <s v="seenappa.kuruba[Seenappa]"/>
    <s v="aneel.kothakota[Aneel]"/>
    <s v="BankingApproval"/>
    <s v="4028.02"/>
    <s v="48172.5"/>
    <s v="Yes"/>
    <m/>
    <m/>
    <s v="SUPP"/>
    <s v="OU_BAHRAIN(BAH)"/>
    <s v="CIGALAH GULF MEDICAL"/>
    <s v="CIG002"/>
    <m/>
    <s v="BHD"/>
    <s v="4,028.001"/>
    <s v="21-NOV-22"/>
    <s v="BHD"/>
    <s v="4028.001"/>
    <s v="True"/>
    <s v="True"/>
    <s v="True"/>
    <s v="True"/>
    <m/>
    <m/>
    <m/>
    <s v="CIGALAH GULF MEDICAL"/>
    <n v="678562"/>
    <s v="4028.001"/>
    <s v="BHD"/>
    <s v="15-Nov-2022"/>
    <s v="89016GK007TR"/>
    <s v="ATC BAH Main OD BHD"/>
    <s v="BH BHHBMECA001-112010-001 BHD"/>
    <s v="BHD"/>
    <s v="_x000d__x000a_ CIGALAH GULF MEDICAL"/>
    <s v="  KHALEEJI COMMERCIAL BANK B.S.C. (C)"/>
    <s v="BH34KHCB00100044593001"/>
    <s v="KHCBBHBM"/>
    <s v="4,028.001"/>
    <s v="BHD"/>
    <s v="Wed 16 Nov 2022"/>
    <s v="310022/678562"/>
    <s v="001 - Ordinary transfers"/>
    <s v="16 Nov 2022 07:48:33 GMT"/>
    <s v="True"/>
    <s v="True"/>
    <s v="True"/>
    <s v="True"/>
    <s v="True"/>
    <s v="True"/>
    <s v="True"/>
    <s v="True"/>
    <m/>
    <m/>
    <m/>
    <m/>
    <x v="0"/>
  </r>
  <r>
    <s v="PA-000000000000309903"/>
    <s v="11/14/2022 7:00:13 PM"/>
    <s v="11/15/2022 8:19:05 PM"/>
    <s v="PA_BankingApproval"/>
    <s v="Pending Banking Approval"/>
    <s v="Kuwait"/>
    <s v="M.H.ALSHAYA COMPANY W.L.L."/>
    <s v="34511.698"/>
    <s v="KWD"/>
    <s v="2022"/>
    <s v="ROYAL BEAUTY GROUP CO. W.L.L."/>
    <s v="AKP001"/>
    <s v="teena.kumar"/>
    <m/>
    <m/>
    <s v="Month"/>
    <s v="2"/>
    <s v="Nov"/>
    <s v="Inventory"/>
    <s v="309903_AKP001_WK2/SUPP"/>
    <s v="11/17/2022 12:00:00 AM"/>
    <s v="WEL/ROYAL BEAUTY GROUP CO. W.L.L."/>
    <x v="0"/>
    <s v="11/15/2022 12:00:00 AM"/>
    <m/>
    <m/>
    <s v="purushothama.mk[Purushothama]"/>
    <s v="teena.kumar[Teena]"/>
    <s v="BankingApproval"/>
    <s v="42000"/>
    <s v="56281.01"/>
    <s v="Yes"/>
    <m/>
    <m/>
    <s v="SUPP"/>
    <s v="OU_KUWAIT(KUW)"/>
    <s v="ROYAL BEAUTY GROUP CO. W.L.L."/>
    <s v="AKP001"/>
    <s v="KW74BKME0000000000000011537731/AHED AL-KHATIB &amp; PARTNER CO"/>
    <s v="KWD"/>
    <s v="34,511.698"/>
    <s v="21-NOV-22"/>
    <m/>
    <m/>
    <s v="True"/>
    <s v="True"/>
    <s v="True"/>
    <s v="True"/>
    <m/>
    <m/>
    <m/>
    <s v="ROYAL BEAUTY GROUP CO. W.L.L."/>
    <n v="678578"/>
    <s v="34511.698"/>
    <s v="KWD"/>
    <s v="14-Nov-2022"/>
    <s v="85046GK00PSF"/>
    <s v="M.H. ALSHAYA CO. W.L.L."/>
    <s v="KW KWHBMECA001-001080-001 KWD"/>
    <s v="KWD"/>
    <s v="_x000d__x000a_ Royal Beauty Group Co"/>
    <s v="  BANK OF KUWAIT AND THE MIDDLE EAST,"/>
    <s v="KW74BKME0000000000000011537731"/>
    <s v="BKMEKWKW"/>
    <s v="34,511.698"/>
    <s v="KWD"/>
    <s v="Wed 16 Nov 2022"/>
    <s v="309903/678578"/>
    <m/>
    <s v="16 Nov 2022 09:31:08 GMT"/>
    <s v="True"/>
    <s v="True"/>
    <s v="True"/>
    <s v="True"/>
    <s v="True"/>
    <s v="True"/>
    <s v="True"/>
    <s v="True"/>
    <m/>
    <m/>
    <m/>
    <m/>
    <x v="0"/>
  </r>
  <r>
    <s v="PA-000000000000309904"/>
    <s v="11/14/2022 7:07:47 PM"/>
    <s v="11/15/2022 8:20:45 PM"/>
    <s v="PA_BankingApproval"/>
    <s v="Pending Banking Approval"/>
    <s v="Kuwait"/>
    <s v="M.H.ALSHAYA COMPANY W.L.L."/>
    <s v="6726.028"/>
    <s v="KWD"/>
    <s v="2022"/>
    <s v="ROYAL BEAUTY GROUP CO. W.L.L"/>
    <s v="AKP002"/>
    <s v="teena.kumar"/>
    <m/>
    <m/>
    <s v="Month"/>
    <s v="2"/>
    <s v="Nov"/>
    <s v="Inventory"/>
    <s v="309904_AKP002_WK2/SUPP"/>
    <s v="11/17/2022 12:00:00 AM"/>
    <s v="WEL/ROYAL BEAUTY GROUP CO. W.L.L"/>
    <x v="0"/>
    <s v="11/15/2022 12:00:00 AM"/>
    <m/>
    <m/>
    <s v="purushothama.mk[Purushothama]"/>
    <s v="teena.kumar[Teena]"/>
    <s v="BankingApproval"/>
    <s v="10000"/>
    <s v="12725.44"/>
    <s v="Yes"/>
    <m/>
    <m/>
    <s v="SUPP"/>
    <s v="OU_KUWAIT(KUW)"/>
    <s v="ROYAL BEAUTY GROUP CO. W.L.L"/>
    <s v="AKP002"/>
    <s v="KW74BKME0000000000000011537731/AHED AL KHATIB &amp; PARTNER CO"/>
    <s v="KWD"/>
    <s v="6,726.028"/>
    <s v="21-NOV-22"/>
    <m/>
    <m/>
    <s v="True"/>
    <s v="True"/>
    <s v="True"/>
    <s v="True"/>
    <m/>
    <m/>
    <m/>
    <s v="ROYAL BEAUTY GROUP CO. W.L.L"/>
    <n v="678520"/>
    <s v="6726.028"/>
    <s v="KWD"/>
    <s v="14-Nov-2022"/>
    <s v="70616GK00S1V"/>
    <s v="M.H. ALSHAYA CO. W.L.L."/>
    <s v="KW KWHBMECA001-001080-001 KWD"/>
    <s v="KWD"/>
    <s v="_x000d__x000a_ Royal Beauty Group Co"/>
    <s v="  BANK OF KUWAIT AND THE MIDDLE EAST,"/>
    <s v="KW74BKME0000000000000011537731"/>
    <s v="BKMEKWKW"/>
    <s v="6,726.028"/>
    <s v="KWD"/>
    <s v="Wed 16 Nov 2022"/>
    <s v="309904/678520"/>
    <m/>
    <s v="16 Nov 2022 09:33:50 GMT"/>
    <s v="True"/>
    <s v="True"/>
    <s v="True"/>
    <s v="True"/>
    <s v="True"/>
    <s v="True"/>
    <s v="True"/>
    <s v="True"/>
    <m/>
    <m/>
    <m/>
    <m/>
    <x v="0"/>
  </r>
  <r>
    <s v="PA-000000000000310072"/>
    <s v="11/15/2022 2:08:43 PM"/>
    <s v="11/15/2022 8:20:55 PM"/>
    <s v="PA_BankingApproval"/>
    <s v="Pending Banking Approval"/>
    <s v="Bahrain"/>
    <s v="Alshaya Trading Company W.L.L. - Bahrain"/>
    <s v="826.65"/>
    <s v="BHD"/>
    <s v="2022"/>
    <s v="AL FAJR PRINTING AND PUBLISHING CO. W.L.L"/>
    <s v="ALF041"/>
    <s v="aneel.kothakota"/>
    <m/>
    <m/>
    <s v="Month"/>
    <s v="3"/>
    <s v="Nov"/>
    <s v="General Expense"/>
    <s v="310072_ALF041_WK3/SUPP"/>
    <s v="11/21/2022 12:00:00 AM"/>
    <s v="ADM/AL FAJR PRINTING AND PUBLISHING CO. W.L.L"/>
    <x v="4"/>
    <s v="11/15/2022 12:00:00 AM"/>
    <m/>
    <m/>
    <s v="sunitha.shetty[Sunitha]"/>
    <s v="aneel.kothakota[Aneel]"/>
    <s v="BankingApproval"/>
    <s v="826.65"/>
    <s v="844.25"/>
    <s v="Yes"/>
    <m/>
    <m/>
    <s v="SUPP"/>
    <s v="OU_BAHRAIN(BAH)"/>
    <s v="AL FAJR PRINTING AND PUBLISHING CO. W.L.L"/>
    <s v="ALF041"/>
    <s v="BH63KFHO00021010017142"/>
    <s v="BHD"/>
    <s v="826.650"/>
    <s v="21-NOV-22"/>
    <m/>
    <m/>
    <s v="True"/>
    <s v="True"/>
    <s v="True"/>
    <s v="True"/>
    <m/>
    <m/>
    <m/>
    <m/>
    <n v="678521"/>
    <m/>
    <m/>
    <m/>
    <s v="21886GK0093X"/>
    <s v="ATC BAH Main OD BHD"/>
    <s v="BH BHHBMECA001-112010-001 BHD"/>
    <s v="BHD"/>
    <s v="_x000d__x000a_ AL FAJR PRINTING AND PUBLISHING _x000d__x000a_Â  CO WLL"/>
    <s v="  KUWAIT FINANCE HOUSE"/>
    <s v="BH63KFHO00021010017142"/>
    <s v="KFHOBHBM"/>
    <s v="826.650"/>
    <s v="BHD"/>
    <s v="Wed 16 Nov 2022"/>
    <s v="310072/678521"/>
    <s v="001 - Ordinary transfers"/>
    <s v="16 Nov 2022 07:49:55 GMT"/>
    <s v="True"/>
    <s v="True"/>
    <s v="True"/>
    <s v="True"/>
    <s v="True"/>
    <s v="True"/>
    <s v="True"/>
    <s v="True"/>
    <m/>
    <m/>
    <m/>
    <m/>
    <x v="0"/>
  </r>
  <r>
    <s v="PA-000000000000309905"/>
    <s v="11/14/2022 7:33:57 PM"/>
    <s v="11/15/2022 8:22:26 PM"/>
    <s v="PA_BankingApproval"/>
    <s v="Pending Banking Approval"/>
    <s v="Kuwait"/>
    <s v="M.H.ALSHAYA COMPANY W.L.L."/>
    <s v="64935.618"/>
    <s v="KWD"/>
    <s v="2022"/>
    <s v="ROYAL BEAUTY GROUP CO  W.L.L"/>
    <s v="AKP004"/>
    <s v="teena.kumar"/>
    <m/>
    <m/>
    <s v="Month"/>
    <s v="2"/>
    <s v="Nov"/>
    <s v="Inventory"/>
    <s v="309905_AKP004_WK2/SUPP"/>
    <s v="11/17/2022 12:00:00 AM"/>
    <s v="APP/ROYAL BEAUTY GROUP CO  W.L.L"/>
    <x v="0"/>
    <s v="11/15/2022 12:00:00 AM"/>
    <m/>
    <m/>
    <s v="purushothama.mk[Purushothama]"/>
    <s v="teena.kumar[Teena]"/>
    <s v="BankingApproval"/>
    <s v="60000"/>
    <s v="98101.07"/>
    <s v="Yes"/>
    <m/>
    <m/>
    <s v="SUPP"/>
    <s v="OU_KUWAIT(KUW)"/>
    <s v="ROYAL BEAUTY GROUP CO  W.L.L"/>
    <s v="AKP004"/>
    <s v="KW74BKME0000000000000011537731/AHED AL-KHATIB &amp; PARTNER CO"/>
    <s v="KWD"/>
    <s v="64,935.618"/>
    <s v="21-NOV-22"/>
    <s v="KWD"/>
    <s v="64935.618"/>
    <s v="True"/>
    <s v="True"/>
    <s v="True"/>
    <s v="True"/>
    <m/>
    <m/>
    <m/>
    <m/>
    <n v="678594"/>
    <m/>
    <m/>
    <m/>
    <s v="75446GK00SZL"/>
    <s v="M.H. ALSHAYA CO. W.L.L."/>
    <s v="KW KWHBMECA001-001080-001 KWD"/>
    <s v="KWD"/>
    <s v="_x000d__x000a_ Royal Beauty Group Co"/>
    <s v="  BANK OF KUWAIT AND THE MIDDLE EAST,"/>
    <s v="KW74BKME0000000000000011537731"/>
    <s v="BKMEKWKW"/>
    <s v="64,935.618"/>
    <s v="KWD"/>
    <s v="Wed 16 Nov 2022"/>
    <s v="309905/678594"/>
    <m/>
    <s v="16 Nov 2022 09:34:51 GMT"/>
    <s v="True"/>
    <s v="True"/>
    <s v="True"/>
    <s v="True"/>
    <s v="True"/>
    <s v="True"/>
    <s v="True"/>
    <s v="True"/>
    <m/>
    <m/>
    <m/>
    <m/>
    <x v="0"/>
  </r>
  <r>
    <s v="PA-000000000000310075"/>
    <s v="11/15/2022 2:36:48 PM"/>
    <s v="11/15/2022 8:24:56 PM"/>
    <s v="PA_BankingApproval"/>
    <s v="Pending Banking Approval"/>
    <s v="Bahrain ATR"/>
    <s v="Alshaya Trading for Retail S.P.C"/>
    <s v="13.586"/>
    <s v="BHD"/>
    <s v="2022"/>
    <s v="HORECA UNITED SERVICES CO. W.L.L"/>
    <s v="HOR009"/>
    <s v="aneel.kothakota"/>
    <m/>
    <m/>
    <s v="Month"/>
    <s v="3"/>
    <s v="Nov"/>
    <s v="Inventory"/>
    <s v="310075_HOR009_WK3/SUPP"/>
    <s v="11/21/2022 12:00:00 AM"/>
    <s v="HOS/HORECA UNITED SERVICES CO. W.L.L"/>
    <x v="4"/>
    <s v="11/15/2022 12:00:00 AM"/>
    <m/>
    <m/>
    <s v="sunitha.shetty[Sunitha]"/>
    <s v="aneel.kothakota[Aneel]"/>
    <s v="BankingApproval"/>
    <s v="13.58"/>
    <s v="2465.732"/>
    <s v="Yes"/>
    <m/>
    <m/>
    <s v="SUPP"/>
    <s v="OU_BAH6(BAH6)"/>
    <s v="HORECA UNITED SERVICES CO. W.L.L"/>
    <s v="HOR009"/>
    <s v="BH16AUBB00010575746001"/>
    <s v="BHD"/>
    <s v="13.586"/>
    <s v="21-NOV-22"/>
    <s v="BHD"/>
    <s v="13.586"/>
    <s v="True"/>
    <s v="True"/>
    <s v="True"/>
    <s v="True"/>
    <m/>
    <m/>
    <m/>
    <s v="HORECA UNITED SERVICES CO. W.L.L"/>
    <n v="678522"/>
    <s v="13.586"/>
    <s v="BHD"/>
    <s v="15-Nov-2022"/>
    <s v="32726GK00ADT"/>
    <s v="ATR Main BHD"/>
    <s v="BH BHHBMECA001-705052-001 BHD"/>
    <s v="BHD"/>
    <s v="_x000d__x000a_ HORECA UNITED SERVICES CO WLL"/>
    <s v="  AHLI UNITED BANK BSC"/>
    <s v="BH16AUBB00010575746001"/>
    <s v="AUBBBHBM"/>
    <s v="13.586"/>
    <s v="BHD"/>
    <s v="Wed 16 Nov 2022"/>
    <s v="310075/678522"/>
    <s v="001 - Ordinary transfers"/>
    <s v="16 Nov 2022 07:51:16 GMT"/>
    <s v="True"/>
    <s v="True"/>
    <s v="True"/>
    <s v="True"/>
    <s v="True"/>
    <s v="True"/>
    <s v="True"/>
    <s v="True"/>
    <m/>
    <m/>
    <m/>
    <m/>
    <x v="0"/>
  </r>
  <r>
    <s v="PA-000000000000310074"/>
    <s v="11/15/2022 2:31:32 PM"/>
    <s v="11/15/2022 8:25:56 PM"/>
    <s v="PA_BankingApproval"/>
    <s v="Pending Banking Approval"/>
    <s v="Bahrain"/>
    <s v="Alshaya Trading Company W.L.L. - Bahrain"/>
    <s v="586.378"/>
    <s v="BHD"/>
    <s v="2022"/>
    <s v="HORECA UNITED SERVICES CO. W.L.L"/>
    <s v="HOR009"/>
    <s v="aneel.kothakota"/>
    <m/>
    <m/>
    <s v="Month"/>
    <s v="3"/>
    <s v="Nov"/>
    <s v="Inventory"/>
    <s v="310074_HOR009_WK3/SUPP"/>
    <s v="11/21/2022 12:00:00 AM"/>
    <s v="HOS/HORECA UNITED SERVICES CO. W.L.L"/>
    <x v="4"/>
    <s v="11/15/2022 12:00:00 AM"/>
    <m/>
    <m/>
    <s v="sunitha.shetty[Sunitha]"/>
    <s v="aneel.kothakota[Aneel]"/>
    <s v="BankingApproval"/>
    <s v="586.37"/>
    <s v="2465.732"/>
    <s v="Yes"/>
    <m/>
    <m/>
    <s v="SUPP"/>
    <s v="OU_BAHRAIN(BAH)"/>
    <s v="HORECA UNITED SERVICES CO. W.L.L"/>
    <s v="HOR009"/>
    <s v="BH16AUBB00010575746001"/>
    <s v="BHD"/>
    <s v="586.378"/>
    <s v="21-NOV-22"/>
    <s v="BHD"/>
    <s v="586.378"/>
    <s v="True"/>
    <s v="True"/>
    <s v="True"/>
    <s v="True"/>
    <m/>
    <m/>
    <m/>
    <s v="HORECA UNITED SERVICES CO. W.L.L"/>
    <n v="678523"/>
    <s v="586.378"/>
    <s v="BHD"/>
    <s v="15-Nov-2022"/>
    <s v="26176GK00BFC"/>
    <s v="ATC BAH Main OD BHD"/>
    <s v="BH BHHBMECA001-112010-001 BHD"/>
    <s v="BHD"/>
    <s v="_x000d__x000a_ HORECA UNITED SERVICES CO WLL"/>
    <s v="  AHLI UNITED BANK BSC"/>
    <s v="BH16AUBB00010575746001"/>
    <s v="AUBBBHBM"/>
    <s v="586.378"/>
    <s v="BHD"/>
    <s v="Wed 16 Nov 2022"/>
    <s v="310074/678523"/>
    <s v="001 - Ordinary transfers"/>
    <s v="16 Nov 2022 07:52:19 GMT"/>
    <s v="True"/>
    <s v="True"/>
    <s v="True"/>
    <s v="True"/>
    <s v="True"/>
    <s v="True"/>
    <s v="True"/>
    <s v="True"/>
    <m/>
    <m/>
    <m/>
    <m/>
    <x v="0"/>
  </r>
  <r>
    <s v="PA-000000000000310036"/>
    <s v="11/15/2022 1:00:07 PM"/>
    <s v="11/15/2022 8:29:06 PM"/>
    <s v="PA_BankingApproval"/>
    <s v="Pending Banking Approval"/>
    <s v="Kuwait"/>
    <s v="M.H.ALSHAYA COMPANY W.L.L."/>
    <s v="16385"/>
    <s v="KWD"/>
    <s v="2022"/>
    <s v="ENHANCED ENGINEERING &amp; MULTI-TECHNOLOGIES CO."/>
    <s v="ENH001"/>
    <s v="teena.kumar"/>
    <m/>
    <m/>
    <s v="Month"/>
    <s v="2"/>
    <s v="Nov"/>
    <s v="General Expense"/>
    <s v="310036_ENH001_WK/2/SUPP"/>
    <s v="11/15/2022 12:00:00 AM"/>
    <s v="ITD/ENHANCED ENGINEERING &amp; MULTI-TECHNOLOGIES CO."/>
    <x v="0"/>
    <s v="11/15/2022 12:00:00 AM"/>
    <m/>
    <m/>
    <s v="patil.bheemappa[Patil]"/>
    <s v="teena.kumar[Teena]"/>
    <s v="BankingApproval"/>
    <s v="16535"/>
    <s v="16535"/>
    <s v="Yes"/>
    <m/>
    <m/>
    <s v="2/SUPP"/>
    <s v="OU_KUWAIT(KUW)"/>
    <s v="ENHANCED ENGINEERING &amp; MULTI-TECHNOLOGIES CO."/>
    <s v="ENH001"/>
    <m/>
    <s v="KWD"/>
    <s v="16,385.000"/>
    <s v="30-NOV-22"/>
    <s v="KWD"/>
    <s v="16385.000"/>
    <s v="True"/>
    <s v="True"/>
    <s v="True"/>
    <s v="True"/>
    <m/>
    <m/>
    <m/>
    <s v="ENHANCED ENGINEERING &amp; MULTI-TECHNOLOGIES CO."/>
    <n v="678524"/>
    <s v="16385.000"/>
    <s v="KWD"/>
    <s v="15-Nov-2022"/>
    <s v="63256GK00TR6"/>
    <s v="M.H. ALSHAYA CO. W.L.L."/>
    <s v="KW KWHBMECA001-001080-001 KWD"/>
    <s v="KWD"/>
    <s v="_x000d__x000a_ ENHANCED ENGINEERING AND MULTI _x000d__x000a_Â  TECHNOLOGIES CO"/>
    <s v="  AHLI UNITED BANK K.S.C.P."/>
    <s v="KW06BKME0000000000000011536530"/>
    <s v="BKMEKWKW"/>
    <s v="16,385.000"/>
    <s v="KWD"/>
    <s v="Wed 16 Nov 2022"/>
    <s v="310036/678524"/>
    <m/>
    <s v="16 Nov 2022 09:36:08 GMT"/>
    <s v="True"/>
    <s v="True"/>
    <s v="True"/>
    <s v="True"/>
    <s v="True"/>
    <s v="True"/>
    <s v="True"/>
    <s v="True"/>
    <m/>
    <m/>
    <m/>
    <m/>
    <x v="0"/>
  </r>
  <r>
    <s v="PA-000000000000310102"/>
    <s v="11/15/2022 3:02:39 PM"/>
    <s v="11/15/2022 8:34:07 PM"/>
    <s v="PA_BankingApproval"/>
    <s v="Pending Banking Approval"/>
    <s v="Kuwait"/>
    <s v="M.H.ALSHAYA COMPANY W.L.L."/>
    <s v="400"/>
    <s v="KWD"/>
    <s v="2022"/>
    <s v="ALBAHAR NATIONAL COMPANY FOR GENERAL TRADING AND CONTRACTING"/>
    <s v="BAH018"/>
    <s v="teena.kumar"/>
    <m/>
    <m/>
    <s v="Month"/>
    <s v="2"/>
    <s v="Nov"/>
    <s v="Inventory"/>
    <s v="310102_BAH018_WK2/SUPP"/>
    <s v="11/16/2022 12:00:00 AM"/>
    <s v="HOS/ALBAHAR NATIONAL COMPANY FOR GENERAL TRADING AND CONTRACTING"/>
    <x v="0"/>
    <s v="11/15/2022 12:00:00 AM"/>
    <m/>
    <m/>
    <s v="nikhilalex.ta[Nikhil Alex]"/>
    <s v="teena.kumar[Teena]"/>
    <s v="BankingApproval"/>
    <s v="905"/>
    <s v="905"/>
    <s v="Yes"/>
    <m/>
    <m/>
    <s v="SUPP"/>
    <s v="OU_KUWAIT(KUW)"/>
    <s v="ALBAHAR NATIONAL COMPANY FOR GENERAL TRADING AND CONTRACTING"/>
    <s v="BAH018"/>
    <s v="KW25 WRBA 0000 0000 0000 1256 1680 36"/>
    <s v="KWD"/>
    <s v="400.000"/>
    <s v="30-NOV-22"/>
    <s v="KWD"/>
    <s v="400.000"/>
    <s v="True"/>
    <s v="True"/>
    <s v="True"/>
    <s v="True"/>
    <m/>
    <m/>
    <m/>
    <s v="ALBAHAR NATIONAL COMPANY FOR GENERAL TRADING AND CONTRACTING"/>
    <n v="678526"/>
    <s v="400.000"/>
    <s v="KWD"/>
    <s v="15-Nov-2022"/>
    <s v="19536GK00UX8"/>
    <s v="M.H. ALSHAYA CO. W.L.L."/>
    <s v="KW KWHBMECA001-001080-001 KWD"/>
    <s v="KWD"/>
    <s v="_x000d__x000a_ ALBAHAR NATIONAL COMPANY FOR _x000d__x000a_Â  GENERAL TRADING AND CONTRACTING"/>
    <s v="  WARBA BANK"/>
    <s v="KW25WRBA0000000000001256168036"/>
    <s v="WRBAKWKW"/>
    <s v="400.000"/>
    <s v="KWD"/>
    <s v="Wed 16 Nov 2022"/>
    <s v="310102/678526"/>
    <m/>
    <s v="16 Nov 2022 09:37:23 GMT"/>
    <s v="True"/>
    <s v="True"/>
    <s v="True"/>
    <s v="True"/>
    <s v="True"/>
    <s v="True"/>
    <s v="True"/>
    <s v="True"/>
    <m/>
    <m/>
    <m/>
    <m/>
    <x v="0"/>
  </r>
  <r>
    <s v="PA-000000000000309989"/>
    <s v="11/15/2022 2:43:54 PM"/>
    <s v="11/15/2022 8:38:57 PM"/>
    <s v="PA_BankingApproval"/>
    <s v="Pending Banking Approval"/>
    <s v="Kuwait"/>
    <s v="M.H.ALSHAYA COMPANY W.L.L."/>
    <s v="1336.632"/>
    <s v="KWD"/>
    <s v="2022"/>
    <s v="BLUE PASSION INTERNATIONAL G T WLL"/>
    <s v="BLU029"/>
    <s v="teena.kumar"/>
    <m/>
    <m/>
    <s v="Month"/>
    <s v="2"/>
    <s v="Nov"/>
    <s v="Inventory"/>
    <s v="309989_BLU029_WK2"/>
    <s v="11/16/2022 12:00:00 AM"/>
    <s v="HOS/BLUE PASSION INTERNATIONAL G T WLL"/>
    <x v="0"/>
    <s v="11/15/2022 12:00:00 AM"/>
    <m/>
    <m/>
    <s v="anil.k[Anil]"/>
    <s v="teena.kumar[Teena]"/>
    <s v="BankingApproval"/>
    <s v="2315.749"/>
    <s v="2248.3"/>
    <s v="Yes"/>
    <m/>
    <m/>
    <s v="309989_BLU029_WK2"/>
    <s v="OU_KUWAIT(KUW)"/>
    <s v="BLUE PASSION INTERNATIONAL G T WLL"/>
    <s v="BLU029"/>
    <s v="KW39KFHO0000000000071010077480"/>
    <s v="KWD"/>
    <s v="1,336.632"/>
    <s v="30-NOV-22"/>
    <m/>
    <m/>
    <s v="True"/>
    <s v="True"/>
    <s v="True"/>
    <s v="True"/>
    <m/>
    <m/>
    <m/>
    <m/>
    <n v="678550"/>
    <m/>
    <m/>
    <m/>
    <s v="17576GK00WJY"/>
    <s v="M.H. ALSHAYA CO. W.L.L."/>
    <s v="KW KWHBMECA001-001080-001 KWD"/>
    <s v="KWD"/>
    <s v="_x000d__x000a_ BLUEPASSION INTERNATIONAL GENERAL _x000d__x000a_Â  TRADING COMPANY"/>
    <s v="  KUWAIT FINANCE HOUSE (KSC)"/>
    <s v="KW39KFHO0000000000071010077480"/>
    <s v="KFHOKWKW"/>
    <s v="1,336.632"/>
    <s v="KWD"/>
    <s v="Wed 16 Nov 2022"/>
    <s v="309989/678550"/>
    <m/>
    <s v="16 Nov 2022 09:38:47 GMT"/>
    <s v="True"/>
    <s v="True"/>
    <s v="True"/>
    <s v="True"/>
    <s v="True"/>
    <s v="True"/>
    <s v="True"/>
    <s v="True"/>
    <m/>
    <m/>
    <m/>
    <m/>
    <x v="0"/>
  </r>
  <r>
    <s v="PA-000000000000310033"/>
    <s v="11/15/2022 2:45:36 PM"/>
    <s v="11/15/2022 8:40:47 PM"/>
    <s v="PA_BankingApproval"/>
    <s v="Pending Banking Approval"/>
    <s v="Kuwait"/>
    <s v="M.H.ALSHAYA COMPANY W.L.L."/>
    <s v="6915"/>
    <s v="KWD"/>
    <s v="2022"/>
    <s v="WAVES PRINTING PRESS CO"/>
    <s v="WAV001"/>
    <s v="teena.kumar"/>
    <m/>
    <m/>
    <s v="Month"/>
    <s v="3"/>
    <s v="Nov"/>
    <s v="Inventory"/>
    <s v="310033_WAV001_WK3"/>
    <s v="11/16/2022 12:00:00 AM"/>
    <s v="HOS/WAVES PRINTING PRESS CO"/>
    <x v="0"/>
    <s v="11/15/2022 12:00:00 AM"/>
    <m/>
    <m/>
    <s v="anil.k[Anil]"/>
    <s v="teena.kumar[Teena]"/>
    <s v="BankingApproval"/>
    <s v="8502.65"/>
    <s v="8255"/>
    <s v="Yes"/>
    <m/>
    <m/>
    <s v="310033_WAV001_WK3"/>
    <s v="OU_KUWAIT(KUW)"/>
    <s v="WAVES PRINTING PRESS CO"/>
    <s v="WAV001"/>
    <s v="KW48NBOK0000000000002003297329"/>
    <s v="KWD"/>
    <s v="6,915.000"/>
    <s v="30-NOV-22"/>
    <s v="KWD"/>
    <s v="6915.000"/>
    <s v="True"/>
    <s v="True"/>
    <s v="True"/>
    <s v="True"/>
    <m/>
    <m/>
    <m/>
    <m/>
    <n v="678595"/>
    <m/>
    <m/>
    <m/>
    <s v="66606GK00Y5O"/>
    <s v="M.H. ALSHAYA CO. W.L.L."/>
    <s v="KW KWHBMECA001-001080-001 KWD"/>
    <s v="KWD"/>
    <s v="_x000d__x000a_ WAVES PRINTING PRESS CO"/>
    <s v="  KUWAIT FINANCE HOUSE (K.S.C.)"/>
    <s v="KW02KFHO0000000000011440004362"/>
    <s v="KFHOKWKW"/>
    <s v="6,915.000"/>
    <s v="KWD"/>
    <s v="Wed 16 Nov 2022"/>
    <s v="310033/678595"/>
    <m/>
    <s v="16 Nov 2022 09:39:59 GMT"/>
    <s v="True"/>
    <s v="True"/>
    <s v="True"/>
    <s v="True"/>
    <s v="True"/>
    <s v="True"/>
    <s v="True"/>
    <s v="True"/>
    <m/>
    <m/>
    <m/>
    <m/>
    <x v="0"/>
  </r>
  <r>
    <s v="PA-000000000000310038"/>
    <s v="11/15/2022 2:46:33 PM"/>
    <s v="11/15/2022 8:41:57 PM"/>
    <s v="PA_BankingApproval"/>
    <s v="Pending Banking Approval"/>
    <s v="Kuwait"/>
    <s v="M.H.ALSHAYA COMPANY W.L.L."/>
    <s v="4589"/>
    <s v="KWD"/>
    <s v="2022"/>
    <s v="AL HOMAIZI FOOD STUFF CO"/>
    <s v="ALH020"/>
    <s v="teena.kumar"/>
    <m/>
    <m/>
    <s v="Month"/>
    <s v="3"/>
    <s v="Nov"/>
    <s v="Inventory"/>
    <s v="306049_ALH020_WK3"/>
    <s v="11/16/2022 12:00:00 AM"/>
    <s v="HOS/AL HOMAIZI FOOD STUFF CO"/>
    <x v="0"/>
    <s v="11/15/2022 12:00:00 AM"/>
    <m/>
    <m/>
    <s v="anil.k[Anil]"/>
    <s v="teena.kumar[Teena]"/>
    <s v="BankingApproval"/>
    <s v="5500.2"/>
    <s v="5340"/>
    <s v="Yes"/>
    <m/>
    <m/>
    <m/>
    <s v="OU_KUWAIT(KUW)"/>
    <s v="AL HOMAIZI FOOD STUFF CO"/>
    <s v="ALH020"/>
    <s v="KW14NBOK0000000000001000235200"/>
    <s v="KWD"/>
    <s v="4,589.000"/>
    <s v="30-NOV-22"/>
    <m/>
    <m/>
    <s v="True"/>
    <s v="True"/>
    <s v="True"/>
    <s v="True"/>
    <m/>
    <m/>
    <m/>
    <m/>
    <n v="678596"/>
    <m/>
    <m/>
    <m/>
    <s v="21946GK00ZHI"/>
    <s v="M.H. ALSHAYA CO. W.L.L."/>
    <s v="KW KWHBMECA001-001080-001 KWD"/>
    <s v="KWD"/>
    <s v="_x000d__x000a_ AL HOMAIZI FOOD STUFF COMPANY"/>
    <s v="  NATIONAL BANK OF KUWAIT"/>
    <s v="KW14NBOK0000000000001000235200"/>
    <s v="NBOKKWKW"/>
    <s v="4,589.000"/>
    <s v="KWD"/>
    <s v="Wed 16 Nov 2022"/>
    <s v="310038/678596"/>
    <m/>
    <s v="16 Nov 2022 09:41:09 GMT"/>
    <s v="True"/>
    <s v="True"/>
    <s v="True"/>
    <s v="True"/>
    <s v="True"/>
    <s v="True"/>
    <s v="True"/>
    <s v="True"/>
    <m/>
    <m/>
    <m/>
    <m/>
    <x v="0"/>
  </r>
  <r>
    <s v="PA-000000000000310095"/>
    <s v="11/15/2022 2:37:37 PM"/>
    <s v="11/15/2022 8:43:37 PM"/>
    <s v="PA_BankingApproval"/>
    <s v="Pending Banking Approval"/>
    <s v="Kuwait"/>
    <s v="M.H.ALSHAYA COMPANY W.L.L."/>
    <s v="2000"/>
    <s v="KWD"/>
    <s v="2022"/>
    <s v="TOP WORLD NETWORKS CO."/>
    <s v="TOP019"/>
    <s v="teena.kumar"/>
    <m/>
    <m/>
    <s v="Month"/>
    <s v="4"/>
    <s v="Nov"/>
    <s v="General Expense"/>
    <s v="310095_TOP019_WK3/SUPP"/>
    <s v="11/15/2022 12:00:00 AM"/>
    <s v="ITD/TOP WORLD NETWORKS CO."/>
    <x v="0"/>
    <s v="11/15/2022 12:00:00 AM"/>
    <m/>
    <m/>
    <s v="patil.bheemappa[Patil]"/>
    <s v="teena.kumar[Teena]"/>
    <s v="BankingApproval"/>
    <s v="2000"/>
    <s v="2000"/>
    <s v="Yes"/>
    <m/>
    <m/>
    <m/>
    <s v="OU_KUWAIT(KUW)"/>
    <s v="TOP WORLD NETWORKS CO."/>
    <s v="TOP019"/>
    <s v="KW24KFHO0000000000251010007901"/>
    <s v="KWD"/>
    <s v="2,000.000"/>
    <s v="30-NOV-22"/>
    <m/>
    <m/>
    <s v="True"/>
    <s v="True"/>
    <s v="True"/>
    <s v="True"/>
    <m/>
    <m/>
    <m/>
    <m/>
    <n v="678597"/>
    <m/>
    <m/>
    <m/>
    <s v="00396GK011DZ"/>
    <s v="M.H. ALSHAYA CO. W.L.L."/>
    <s v="KW KWHBMECA001-001080-001 KWD"/>
    <s v="KWD"/>
    <s v="_x000d__x000a_ TOP WORLD NETWORKS CO"/>
    <s v="  KUWAIT FINANCE HOUSE (KSC)"/>
    <s v="KW24KFHO0000000000251010007901"/>
    <s v="KFHOKWKW"/>
    <s v="2,000.000"/>
    <s v="KWD"/>
    <s v="Wed 16 Nov 2022"/>
    <s v="310095/678597"/>
    <m/>
    <s v="16 Nov 2022 09:42:52 GMT"/>
    <s v="True"/>
    <s v="True"/>
    <s v="True"/>
    <s v="True"/>
    <s v="True"/>
    <s v="True"/>
    <s v="True"/>
    <s v="True"/>
    <m/>
    <m/>
    <m/>
    <m/>
    <x v="0"/>
  </r>
  <r>
    <s v="PA-000000000000310019"/>
    <s v="11/15/2022 12:51:28 PM"/>
    <s v="11/15/2022 8:44:18 PM"/>
    <s v="PA_BankingApproval"/>
    <s v="Pending Banking Approval"/>
    <s v="Bahrain"/>
    <s v="Alshaya Trading Company W.L.L. - Bahrain"/>
    <s v="557.5"/>
    <s v="BHD"/>
    <s v="2022"/>
    <s v="FUTURE PHARMACY"/>
    <s v="FUT015"/>
    <s v="aneel.kothakota"/>
    <m/>
    <m/>
    <s v="Month"/>
    <s v="3"/>
    <s v="Nov"/>
    <s v="Inventory"/>
    <s v="310019_FUT015_WK3/SUPP"/>
    <s v="11/21/2022 12:00:00 AM"/>
    <s v="WEL/FUTURE PHARMACY"/>
    <x v="4"/>
    <s v="11/15/2022 12:00:00 AM"/>
    <m/>
    <m/>
    <s v="seenappa.kuruba[Seenappa]"/>
    <s v="aneel.kothakota[Aneel]"/>
    <s v="BankingApproval"/>
    <s v="557.5"/>
    <s v="2038.19"/>
    <s v="Yes"/>
    <m/>
    <m/>
    <s v="SUPP"/>
    <s v="OU_BAHRAIN(BAH)"/>
    <s v="FUTURE PHARMACY"/>
    <s v="FUT015"/>
    <s v="BH18ABIB01010213523661"/>
    <s v="BHD"/>
    <s v="557.500"/>
    <s v="21-NOV-22"/>
    <s v="BHD"/>
    <s v="557.500"/>
    <s v="True"/>
    <s v="True"/>
    <s v="True"/>
    <s v="True"/>
    <m/>
    <m/>
    <m/>
    <s v="FUTURE PHARMACY"/>
    <n v="678531"/>
    <s v="557.500"/>
    <s v="BHD"/>
    <s v="15-Nov-2022"/>
    <s v="81646GK00CUE"/>
    <s v="ATC BAH Main OD BHD"/>
    <s v="BH BHHBMECA001-112010-001 BHD"/>
    <s v="BHD"/>
    <s v="_x000d__x000a_ FUTURE PHARMACY WLL"/>
    <s v="  AL BARAKA ISLAMIC BANK B.S.C CLOSED"/>
    <s v="BH18ABIB01010213523661"/>
    <s v="ABIBBHBM"/>
    <s v="557.500"/>
    <s v="BHD"/>
    <s v="Wed 16 Nov 2022"/>
    <s v="310019/678531"/>
    <s v="001 - Ordinary transfers"/>
    <s v="16 Nov 2022 07:53:48 GMT"/>
    <s v="True"/>
    <s v="True"/>
    <s v="True"/>
    <s v="True"/>
    <s v="True"/>
    <s v="True"/>
    <s v="True"/>
    <s v="True"/>
    <m/>
    <m/>
    <m/>
    <m/>
    <x v="0"/>
  </r>
  <r>
    <s v="PA-000000000000310020"/>
    <s v="11/15/2022 1:03:29 PM"/>
    <s v="11/15/2022 8:46:58 PM"/>
    <s v="PA_BankingApproval"/>
    <s v="Pending Banking Approval"/>
    <s v="Bahrain"/>
    <s v="Alshaya Trading Company W.L.L. - Bahrain"/>
    <s v="99"/>
    <s v="BHD"/>
    <s v="2022"/>
    <s v="AL JISHI CORPORATION W. L. L"/>
    <s v="JIS001"/>
    <s v="aneel.kothakota"/>
    <m/>
    <m/>
    <s v="Month"/>
    <s v="3"/>
    <s v="Nov"/>
    <s v="Inventory"/>
    <s v="310020_JIS001_WK3/SUPP"/>
    <s v="11/21/2022 12:00:00 AM"/>
    <s v="WEL/AL JISHI CORPORATION W. L. L"/>
    <x v="4"/>
    <s v="11/15/2022 12:00:00 AM"/>
    <m/>
    <m/>
    <s v="seenappa.kuruba[Seenappa]"/>
    <s v="aneel.kothakota[Aneel]"/>
    <s v="BankingApproval"/>
    <s v="99"/>
    <s v="99"/>
    <s v="Yes"/>
    <m/>
    <m/>
    <s v="SUPP"/>
    <s v="OU_BAHRAIN(BAH)"/>
    <s v="AL JISHI CORPORATION W. L. L"/>
    <s v="JIS001"/>
    <s v="BH10NBOB00000099090325"/>
    <s v="BHD"/>
    <s v="99.000"/>
    <s v="23-NOV-22"/>
    <s v="BHD"/>
    <s v="99.000"/>
    <s v="True"/>
    <s v="True"/>
    <s v="True"/>
    <s v="True"/>
    <m/>
    <m/>
    <m/>
    <s v="AL JISHI CORPORATION W. L. L"/>
    <n v="678532"/>
    <s v="99.000"/>
    <s v="BHD"/>
    <s v="15-Nov-2022"/>
    <s v="33866GK00ETS"/>
    <s v="ATC BAH Main OD BHD"/>
    <s v="BH BHHBMECA001-112010-001 BHD"/>
    <s v="BHD"/>
    <s v="_x000d__x000a_ AL JISHI CORPORATION WLL"/>
    <s v="  NATIONAL BANK OF BAHRAIN"/>
    <s v="BH10NBOB00000099090325"/>
    <s v="NBOBBHBM"/>
    <s v="99.000"/>
    <s v="BHD"/>
    <s v="Wed 16 Nov 2022"/>
    <s v="310020/678532"/>
    <s v="001 - Ordinary transfers"/>
    <s v="16 Nov 2022 07:55:28 GMT"/>
    <s v="True"/>
    <s v="True"/>
    <s v="True"/>
    <s v="True"/>
    <s v="True"/>
    <s v="True"/>
    <s v="True"/>
    <s v="True"/>
    <m/>
    <m/>
    <m/>
    <m/>
    <x v="0"/>
  </r>
  <r>
    <s v="PA-000000000000310138"/>
    <s v="11/15/2022 7:26:47 PM"/>
    <s v="11/16/2022 4:16:43 AM"/>
    <s v="PA_BankingApproval"/>
    <s v="Pending Banking Approval"/>
    <s v="Saudi Arabia"/>
    <s v="Alshaya International Trading Company - KSA"/>
    <s v="29900"/>
    <s v="SAR"/>
    <s v="2022"/>
    <s v="TUV RHEINLAND ARABIA LLC"/>
    <s v="TUV003"/>
    <s v="vinoj.njalil"/>
    <m/>
    <m/>
    <s v="Month"/>
    <s v="4"/>
    <s v="Nov"/>
    <s v="Clearing Charges"/>
    <s v="310138_TUV003_WK4"/>
    <s v="11/16/2022 12:00:00 AM"/>
    <s v="SHI/TUV RHEINLAND ARABIA LLC"/>
    <x v="2"/>
    <s v="11/16/2022 12:00:00 AM"/>
    <m/>
    <m/>
    <s v="nagabhushanam.reddy[Nagabhushanam]"/>
    <s v="vinoj.njalil[Vinoj]"/>
    <s v="BankingApproval"/>
    <s v="29900"/>
    <s v="29900"/>
    <s v="Yes"/>
    <m/>
    <m/>
    <s v="310138_TUV003_WK4"/>
    <s v="OU_KSA2(KSA2)"/>
    <s v="TUV RHEINLAND ARABIA LLC"/>
    <s v="TUV003"/>
    <s v="SA7745000000021533393001TUV RHEINLAND ARABIA LLC"/>
    <s v="SAR"/>
    <s v="29,900.000"/>
    <s v="30-NOV-22"/>
    <s v="SAR"/>
    <s v="29900.00"/>
    <s v="True"/>
    <s v="True"/>
    <s v="True"/>
    <s v="True"/>
    <m/>
    <m/>
    <m/>
    <s v="TUV RHEINLAND ARABIA LLC"/>
    <n v="678656"/>
    <s v="29900.00"/>
    <s v="SAR"/>
    <s v="15-Nov-2022"/>
    <s v="42986GL015UN"/>
    <s v="AITCO SABB SAR -MAin"/>
    <s v="SA SASABBCA001-085810-001 SAR"/>
    <s v="SAR"/>
    <s v="_x000d__x000a_ TUV RHEINLAND ARABIA LLC"/>
    <s v="  SAUDI BRITISH BANK"/>
    <s v="SA7745000000021533393001"/>
    <s v="SABBSARI"/>
    <s v="29,900.00"/>
    <s v="SAR"/>
    <s v="Thu 17 Nov 2022"/>
    <s v="310138/678656"/>
    <m/>
    <s v="17 Nov 2022 09:36:37 GMT"/>
    <s v="True"/>
    <s v="True"/>
    <s v="True"/>
    <s v="True"/>
    <s v="True"/>
    <s v="True"/>
    <s v="True"/>
    <s v="True"/>
    <m/>
    <m/>
    <m/>
    <m/>
    <x v="0"/>
  </r>
  <r>
    <s v="PA-000000000000310064"/>
    <s v="11/15/2022 1:29:29 PM"/>
    <s v="11/16/2022 8:18:08 AM"/>
    <s v="PA_BankingApproval"/>
    <s v="Pending Banking Approval"/>
    <s v="Egypt"/>
    <s v="Alshaya Egypt LLC - Egypt"/>
    <s v="473108.4"/>
    <s v="EGP"/>
    <s v="2022"/>
    <s v="VIVIDWAYS MEDIA"/>
    <s v="VIV008"/>
    <s v="amith.rego"/>
    <m/>
    <m/>
    <s v="Month"/>
    <s v="3"/>
    <s v="Nov"/>
    <s v="General Expense"/>
    <s v="310064_VIV008_WK3/SUPP"/>
    <s v="11/21/2022 12:00:00 AM"/>
    <s v="MND/VIVIDWAYS MEDIA"/>
    <x v="1"/>
    <s v="11/16/2022 12:00:00 AM"/>
    <m/>
    <m/>
    <s v="basavaraj.g[Basavaraj]"/>
    <s v="aneel.kothakota[Aneel]"/>
    <s v="BankingApproval"/>
    <s v="624414.61"/>
    <s v="728242.26"/>
    <s v="Yes"/>
    <m/>
    <m/>
    <m/>
    <s v="OU_EGYPT(EGY)"/>
    <s v="VIVIDWAYS MEDIA"/>
    <s v="VIV008"/>
    <m/>
    <s v="EGP"/>
    <s v="473,108.400"/>
    <s v="20-NOV-22"/>
    <m/>
    <m/>
    <s v="True"/>
    <s v="True"/>
    <s v="True"/>
    <s v="True"/>
    <m/>
    <m/>
    <m/>
    <m/>
    <n v="678703"/>
    <m/>
    <m/>
    <m/>
    <s v="85326GL02270"/>
    <s v="Egypt EGP main a/c"/>
    <s v="EG EGHBEGCA001-235225-001 EGP"/>
    <s v="EGP"/>
    <s v="_x000d__x000a_ VIVIDWAYS MEDIA"/>
    <s v="  NATIONAL BANK OF EGYPT"/>
    <s v="EG440003008430712747991010150"/>
    <s v="NBEGEGCX084"/>
    <s v="473,108.40"/>
    <s v="EGP"/>
    <s v="Thu 17 Nov 2022"/>
    <s v="310064/678703"/>
    <m/>
    <s v="17 Nov 2022 06:16:50 GMT"/>
    <s v="True"/>
    <s v="True"/>
    <s v="True"/>
    <s v="True"/>
    <s v="True"/>
    <s v="True"/>
    <s v="True"/>
    <s v="True"/>
    <m/>
    <m/>
    <m/>
    <m/>
    <x v="0"/>
  </r>
  <r>
    <s v="PA-000000000000309138"/>
    <s v="11/16/2022 8:26:16 AM"/>
    <s v="11/16/2022 8:34:19 AM"/>
    <s v="PA_BankingApproval"/>
    <s v="Pending Banking Approval"/>
    <s v="Saudi Arabia"/>
    <s v="Alshaya International Trading Company - KSA"/>
    <s v="520610.31"/>
    <s v="SAR"/>
    <s v="2022"/>
    <s v="ARAMEX SAUDI LIMITED"/>
    <s v="SAU017"/>
    <s v="vinoj.njalil"/>
    <m/>
    <m/>
    <s v="Month"/>
    <s v="2"/>
    <s v="Nov"/>
    <s v="Custom Duty and Clearing Charges"/>
    <s v="309138_SAU017_WK2"/>
    <s v="11/16/2022 12:00:00 AM"/>
    <s v="SHI/ARAMEX SAUDI LIMITED"/>
    <x v="2"/>
    <s v="11/16/2022 12:00:00 AM"/>
    <m/>
    <m/>
    <s v="nagabhushanam.reddy[Nagabhushanam]"/>
    <s v="vinoj.njalil[Vinoj]"/>
    <s v="BankingApproval"/>
    <s v="1438744.4"/>
    <s v="2488282.3"/>
    <s v="Yes"/>
    <s v="High"/>
    <m/>
    <m/>
    <s v="OU_KSA2(KSA2)"/>
    <s v="ARAMEX SAUDI LIMITED"/>
    <s v="SAU017"/>
    <s v="SA5945000000003707080003TAL FOR COMMERCE AND CONTRAC"/>
    <s v="SAR"/>
    <s v="1,498,397.330"/>
    <s v="30-NOV-22"/>
    <m/>
    <m/>
    <s v="True"/>
    <s v="True"/>
    <s v="True"/>
    <s v="False"/>
    <m/>
    <m/>
    <m/>
    <m/>
    <n v="678799"/>
    <m/>
    <m/>
    <m/>
    <s v="43556GL017I5"/>
    <s v="AITCO SABB SAR -MAin"/>
    <s v="SA SASABBCA001-085810-001 SAR"/>
    <s v="SAR"/>
    <s v="_x000d__x000a_ ARAMEX SAUDI LIMITED"/>
    <s v="  SAUDI BRITISH BANK, THE"/>
    <s v="SA5945000000003707080003"/>
    <s v="SABBSARI"/>
    <s v="520,610.31"/>
    <s v="SAR"/>
    <s v="Thu 17 Nov 2022"/>
    <s v="309138/678799"/>
    <m/>
    <s v="17 Nov 2022 09:38:15 GMT"/>
    <s v="True"/>
    <s v="True"/>
    <s v="True"/>
    <s v="True"/>
    <s v="True"/>
    <s v="True"/>
    <s v="True"/>
    <s v="True"/>
    <m/>
    <m/>
    <m/>
    <m/>
    <x v="0"/>
  </r>
  <r>
    <s v="PA-000000000000310178"/>
    <s v="11/16/2022 8:24:15 AM"/>
    <s v="11/16/2022 8:47:48 AM"/>
    <s v="PA_BankingApproval"/>
    <s v="Pending Banking Approval"/>
    <s v="UAE-Logix"/>
    <s v="LOGIX FZCO - UAE"/>
    <s v="229777.78"/>
    <s v="AED"/>
    <s v="2022"/>
    <s v="Thomsun Mercantile &amp; Marine L.L.C."/>
    <s v="THO003"/>
    <s v="vinoj.njalil"/>
    <m/>
    <m/>
    <s v="Month"/>
    <s v="3"/>
    <s v="Nov"/>
    <s v="Clearing Charges"/>
    <s v="310178_THO003_WK3"/>
    <s v="11/21/2022 12:00:00 AM"/>
    <s v="SHI/Thomsun Mercantile &amp; Marine L.L.C."/>
    <x v="1"/>
    <s v="11/16/2022 12:00:00 AM"/>
    <m/>
    <m/>
    <s v="nizar.ahamed[Nizar]"/>
    <s v="vinoj.njalil[Vinoj]"/>
    <s v="BankingApproval"/>
    <m/>
    <m/>
    <s v="Yes"/>
    <m/>
    <m/>
    <s v="310178_THO003_WK3"/>
    <s v="OU_UAE2(UAE2)"/>
    <s v="Thomsun Mercantile &amp; Marine L.L.C."/>
    <s v="THO003"/>
    <s v="AE050380000012000796881"/>
    <s v="AED"/>
    <s v="229,777.780"/>
    <s v="30-NOV-22"/>
    <s v="AED"/>
    <s v="229777.78"/>
    <s v="True"/>
    <s v="True"/>
    <s v="True"/>
    <s v="True"/>
    <m/>
    <m/>
    <m/>
    <s v="Thomsun Mercantile &amp; Marine L.L.C."/>
    <n v="678657"/>
    <s v="229777.78"/>
    <s v="AED"/>
    <s v="16-Nov-2022"/>
    <s v="67836GL0173Q"/>
    <s v="Logix UAE AED Suppli"/>
    <s v="AE AEHBMECA025-154568-003 AED"/>
    <s v="AED"/>
    <s v="_x000d__x000a_ THOMSUN MERCANTILE AND MARINE LLC"/>
    <s v="  NATIONAL BANK OF FUJAIRAH"/>
    <s v="AE050380000012000796881"/>
    <s v="NBFUAEAFDXB"/>
    <s v="229,777.78"/>
    <s v="AED"/>
    <s v="Thu 17 Nov 2022"/>
    <s v="310178/678657"/>
    <s v="STS - Sea Transport"/>
    <s v="17 Nov 2022 07:02:59 GMT"/>
    <s v="True"/>
    <s v="True"/>
    <s v="True"/>
    <s v="True"/>
    <s v="True"/>
    <s v="True"/>
    <s v="True"/>
    <s v="True"/>
    <m/>
    <m/>
    <m/>
    <m/>
    <x v="5"/>
  </r>
  <r>
    <s v="PA-000000000000310003"/>
    <s v="11/15/2022 12:35:12 PM"/>
    <s v="11/16/2022 8:55:30 AM"/>
    <s v="PA_BankingApproval"/>
    <s v="Pending Banking Approval"/>
    <s v="Bahrain"/>
    <s v="Alshaya Trading Company W.L.L. - Bahrain"/>
    <s v="115455.543"/>
    <s v="BHD"/>
    <s v="2022"/>
    <s v="LILOU W.L.L"/>
    <s v="MIF001"/>
    <s v="vineeth.r"/>
    <m/>
    <m/>
    <s v="Month"/>
    <s v="1"/>
    <s v="Nov"/>
    <s v="Inventory"/>
    <s v="310003_MIF001_WK1/SUPP"/>
    <m/>
    <s v="FNB/LILOU W.L.L"/>
    <x v="4"/>
    <s v="11/16/2022 12:00:00 AM"/>
    <m/>
    <m/>
    <s v="manish.m[Manish]"/>
    <s v="vineeth.r[Vineeth]"/>
    <s v="BankingApproval"/>
    <s v="115455.55"/>
    <s v="191982.97"/>
    <s v="Yes"/>
    <m/>
    <m/>
    <s v="SUPP"/>
    <s v="OU_BAHRAIN(BAH)"/>
    <s v="LILOU W.L.L"/>
    <s v="MIF001"/>
    <s v="BH52BBKU00100000332429"/>
    <s v="BHD"/>
    <s v="115,455.543"/>
    <s v="27-NOV-22"/>
    <m/>
    <m/>
    <s v="True"/>
    <s v="True"/>
    <s v="True"/>
    <s v="True"/>
    <m/>
    <m/>
    <m/>
    <m/>
    <n v="678786"/>
    <m/>
    <m/>
    <m/>
    <s v="15956GL014J7"/>
    <s v="ATC BAH Main OD BHD"/>
    <s v="BH BHHBMECA001-112010-001 BHD"/>
    <s v="BHD"/>
    <s v="_x000d__x000a_ LILOU WLL"/>
    <s v="  BBK"/>
    <s v="BH52BBKU00100000332429"/>
    <s v="BBKUBHBM"/>
    <s v="115,455.543"/>
    <s v="BHD"/>
    <s v="Sun 20 Nov 2022"/>
    <s v="310003/678786"/>
    <s v="001 - Ordinary transfers"/>
    <s v="17 Nov 2022 09:34:58 GMT"/>
    <s v="True"/>
    <s v="True"/>
    <s v="True"/>
    <s v="True"/>
    <s v="True"/>
    <s v="True"/>
    <s v="True"/>
    <s v="True"/>
    <m/>
    <m/>
    <m/>
    <m/>
    <x v="0"/>
  </r>
  <r>
    <s v="PA-000000000000310002"/>
    <s v="11/15/2022 12:25:02 PM"/>
    <s v="11/16/2022 8:57:40 AM"/>
    <s v="PA_BankingApproval"/>
    <s v="Pending Banking Approval"/>
    <s v="Egypt"/>
    <s v="Alshaya Egypt LLC - Egypt"/>
    <s v="116180"/>
    <s v="EGP"/>
    <s v="2022"/>
    <s v="GO BITES FOOD INDUSTRIES"/>
    <s v="GOB002"/>
    <s v="vineeth.r"/>
    <m/>
    <m/>
    <s v="Month"/>
    <s v="3"/>
    <s v="Nov"/>
    <s v="Inventory"/>
    <s v="310002_GOB002_WK3/SUPP"/>
    <m/>
    <s v="FNB/GO BITES FOOD INDUSTRIES"/>
    <x v="1"/>
    <s v="11/16/2022 12:00:00 AM"/>
    <m/>
    <m/>
    <s v="manish.m[Manish]"/>
    <s v="vineeth.r[Vineeth]"/>
    <s v="BankingApproval"/>
    <s v="116180"/>
    <s v="138380"/>
    <s v="Yes"/>
    <m/>
    <m/>
    <s v="SUPP"/>
    <s v="OU_EGYPT(EGY)"/>
    <s v="GO BITES FOOD INDUSTRIES"/>
    <s v="GOB002"/>
    <m/>
    <s v="EGP"/>
    <s v="116,180.000"/>
    <s v="30-NOV-22"/>
    <s v="EGP"/>
    <s v="116180.00"/>
    <s v="True"/>
    <s v="True"/>
    <s v="True"/>
    <s v="True"/>
    <m/>
    <m/>
    <m/>
    <s v="GO BITES FOOD INDUSTRIES"/>
    <n v="678658"/>
    <s v="116180.00"/>
    <s v="EGP"/>
    <s v="15-Nov-2022"/>
    <s v="24566GL02536"/>
    <s v="Egypt EGP main a/c"/>
    <s v="EG EGHBEGCA001-235225-001 EGP"/>
    <s v="EGP"/>
    <s v="_x000d__x000a_ GO BITES FOOD INDUSTRIES"/>
    <s v="  COMMERCIAL INTERNATIONAL BANK (EGYP"/>
    <s v="EG110010014500000100037213928"/>
    <s v="CIBEEGCX145"/>
    <s v="116,180.00"/>
    <s v="EGP"/>
    <s v="Thu 17 Nov 2022"/>
    <s v="310002/678658"/>
    <m/>
    <s v="17 Nov 2022 06:20:00 GMT"/>
    <s v="True"/>
    <s v="True"/>
    <s v="True"/>
    <s v="True"/>
    <s v="True"/>
    <s v="True"/>
    <s v="True"/>
    <s v="True"/>
    <m/>
    <m/>
    <m/>
    <m/>
    <x v="0"/>
  </r>
  <r>
    <s v="PA-000000000000310032"/>
    <s v="11/15/2022 12:46:41 PM"/>
    <s v="11/16/2022 9:14:17 AM"/>
    <s v="PA_BankingApproval"/>
    <s v="Pending Banking Approval"/>
    <s v="UAE"/>
    <s v="Alshaya Trading Company - UAE"/>
    <s v="59860.5"/>
    <s v="AED"/>
    <s v="2022"/>
    <s v="A TO Z WORLD HOSPITALITY SUPPLIES L.L.C"/>
    <s v="A2Z074"/>
    <s v="vineeth.r"/>
    <m/>
    <m/>
    <s v="Month"/>
    <s v="3"/>
    <s v="Nov"/>
    <s v="General Expense"/>
    <s v="310032_A2Z074_WK3"/>
    <s v="11/18/2022 12:00:00 AM"/>
    <s v="FNB/A TO Z WORLD HOSPITALITY SUPPLIES L.L.C"/>
    <x v="3"/>
    <s v="11/16/2022 12:00:00 AM"/>
    <m/>
    <m/>
    <s v="bharath.r[Bharath]"/>
    <s v="vineeth.r[Vineeth]"/>
    <s v="BankingApproval"/>
    <s v="60000"/>
    <s v="59860.5"/>
    <s v="Yes"/>
    <m/>
    <m/>
    <m/>
    <s v="OU_UAE(UAE)"/>
    <s v="A TO Z WORLD HOSPITALITY SUPPLIES L.L.C"/>
    <s v="A2Z074"/>
    <s v="AE480470000091901039387"/>
    <s v="AED"/>
    <s v="59,860.500"/>
    <s v="30-NOV-22"/>
    <m/>
    <m/>
    <s v="True"/>
    <s v="True"/>
    <s v="True"/>
    <s v="True"/>
    <m/>
    <m/>
    <m/>
    <m/>
    <n v="678765"/>
    <m/>
    <m/>
    <m/>
    <s v="01806GL00BW9"/>
    <s v="MHA DXB AED MAIN"/>
    <s v="AE AEHBMECA025-413451-002 AED"/>
    <s v="AED"/>
    <s v="_x000d__x000a_ A TO Z WORLD HOSPITALITY _x000d__x000a_Â  SUPPLIES LLC"/>
    <s v="  EMIRATES BANK INTERNATIONAL PJSC"/>
    <s v="AE880260001015504994801"/>
    <s v="EBILAEAD"/>
    <s v="59,860.50"/>
    <s v="AED"/>
    <s v="Thu 17 Nov 2022"/>
    <s v="310032/678765"/>
    <s v="TCP - Trade Credits And Advances Payable"/>
    <s v="17 Nov 2022 09:03:53 GMT"/>
    <s v="True"/>
    <s v="True"/>
    <s v="True"/>
    <s v="True"/>
    <s v="True"/>
    <s v="True"/>
    <s v="True"/>
    <s v="True"/>
    <m/>
    <m/>
    <m/>
    <m/>
    <x v="0"/>
  </r>
  <r>
    <s v="PA-000000000000310034"/>
    <s v="11/15/2022 12:53:21 PM"/>
    <s v="11/16/2022 9:17:08 AM"/>
    <s v="PA_BankingApproval"/>
    <s v="Pending Banking Approval"/>
    <s v="UAE"/>
    <s v="Alshaya Trading Company - UAE"/>
    <s v="3412.5"/>
    <s v="AED"/>
    <s v="2022"/>
    <s v="BONCAFE MIDDLE EAST CO. L.L.C."/>
    <s v="BON099"/>
    <s v="vineeth.r"/>
    <m/>
    <m/>
    <s v="Month"/>
    <s v="4"/>
    <s v="Nov"/>
    <s v="Inventory"/>
    <s v="310034_BON099_WK4"/>
    <s v="11/18/2022 12:00:00 AM"/>
    <s v="HOS/BONCAFE MIDDLE EAST CO. L.L.C."/>
    <x v="3"/>
    <s v="11/16/2022 12:00:00 AM"/>
    <m/>
    <m/>
    <s v="bharath.r[Bharath]"/>
    <s v="vineeth.r[Vineeth]"/>
    <s v="BankingApproval"/>
    <s v="3412.5"/>
    <s v="3412.5"/>
    <s v="Yes"/>
    <m/>
    <m/>
    <m/>
    <s v="OU_UAE(UAE)"/>
    <s v="BONCAFE MIDDLE EAST CO. L.L.C."/>
    <s v="BON099"/>
    <s v="AE700330000010490924770"/>
    <s v="AED"/>
    <s v="3,412.500"/>
    <s v="30-NOV-22"/>
    <m/>
    <m/>
    <s v="True"/>
    <s v="True"/>
    <s v="True"/>
    <s v="True"/>
    <m/>
    <m/>
    <m/>
    <m/>
    <n v="678766"/>
    <m/>
    <m/>
    <m/>
    <s v="57236GL00D2X"/>
    <s v="MHA DXB AED MAIN"/>
    <s v="AE AEHBMECA025-413451-002 AED"/>
    <s v="AED"/>
    <s v="_x000d__x000a_ BONCAFE MIDDLE EAST CO LLC _x000d__x000a_Â  PO BOX 74044"/>
    <s v="  MASHREQBANK PSC."/>
    <s v="AE700330000010490924770"/>
    <s v="BOMLAEAD"/>
    <s v="3,412.50"/>
    <s v="AED"/>
    <s v="Thu 17 Nov 2022"/>
    <s v="310034/678766"/>
    <s v="TCP - Trade Credits And Advances Payable"/>
    <s v="17 Nov 2022 09:05:14 GMT"/>
    <s v="True"/>
    <s v="True"/>
    <s v="True"/>
    <s v="True"/>
    <s v="True"/>
    <s v="True"/>
    <s v="True"/>
    <s v="True"/>
    <m/>
    <m/>
    <m/>
    <m/>
    <x v="0"/>
  </r>
  <r>
    <s v="PA-000000000000310037"/>
    <s v="11/15/2022 12:58:48 PM"/>
    <s v="11/16/2022 9:18:28 AM"/>
    <s v="PA_BankingApproval"/>
    <s v="Pending Banking Approval"/>
    <s v="UAE"/>
    <s v="Alshaya Trading Company - UAE"/>
    <s v="38001.6"/>
    <s v="AED"/>
    <s v="2022"/>
    <s v="CHAMPIONS FOOD &amp; BEVERAGES TRADING L.L.C"/>
    <s v="CHA025"/>
    <s v="vineeth.r"/>
    <m/>
    <m/>
    <s v="Month"/>
    <s v="3"/>
    <s v="Nov"/>
    <s v="Inventory"/>
    <s v="310037_CHA025_WK3"/>
    <m/>
    <s v="FNB/CHAMPIONS FOOD &amp; BEVERAGES TRADING L.L.C"/>
    <x v="3"/>
    <s v="11/16/2022 12:00:00 AM"/>
    <m/>
    <m/>
    <s v="bharath.r[Bharath]"/>
    <s v="vineeth.r[Vineeth]"/>
    <s v="BankingApproval"/>
    <s v="38001.6"/>
    <m/>
    <s v="Yes"/>
    <m/>
    <m/>
    <s v="310037_CHA025_WK3"/>
    <s v="OU_UAE(UAE)"/>
    <s v="CHAMPIONS FOOD &amp; BEVERAGES TRADING L.L.C"/>
    <s v="CHA025"/>
    <s v="AE620030011344731920001"/>
    <s v="AED"/>
    <s v="38,001.600"/>
    <s v="30-NOV-22"/>
    <m/>
    <m/>
    <s v="True"/>
    <s v="True"/>
    <s v="True"/>
    <s v="True"/>
    <m/>
    <m/>
    <m/>
    <m/>
    <n v="678767"/>
    <m/>
    <m/>
    <m/>
    <s v="15306GL00E9J"/>
    <s v="MHA DXB AED MAIN"/>
    <s v="AE AEHBMECA025-413451-002 AED"/>
    <s v="AED"/>
    <s v="_x000d__x000a_ CHAMPIONS FOOD AND BEVERAGES _x000d__x000a_Â  TRADING LLC"/>
    <s v="  ABU DHABI COMMERCIAL BANK"/>
    <s v="AE620030011344731920001"/>
    <s v="ADCBAEAA"/>
    <s v="38,001.60"/>
    <s v="AED"/>
    <s v="Thu 17 Nov 2022"/>
    <s v="310037/678767"/>
    <s v="TCP - Trade Credits And Advances Payable"/>
    <s v="17 Nov 2022 09:06:39 GMT"/>
    <s v="True"/>
    <s v="True"/>
    <s v="True"/>
    <s v="True"/>
    <s v="True"/>
    <s v="True"/>
    <s v="True"/>
    <s v="True"/>
    <m/>
    <m/>
    <m/>
    <m/>
    <x v="0"/>
  </r>
  <r>
    <s v="PA-000000000000310039"/>
    <s v="11/15/2022 3:02:14 PM"/>
    <s v="11/16/2022 9:20:08 AM"/>
    <s v="PA_BankingApproval"/>
    <s v="Pending Banking Approval"/>
    <s v="UAE"/>
    <s v="Alshaya Trading Company - UAE"/>
    <s v="143007.37"/>
    <s v="AED"/>
    <s v="2022"/>
    <s v="HOUSE OF  COMMS MARKETING MANAGEMENT"/>
    <s v="HOU009"/>
    <s v="vineeth.r"/>
    <m/>
    <m/>
    <s v="Month"/>
    <s v="3"/>
    <s v="Nov"/>
    <s v="Inventory"/>
    <s v="310039_HOU009_WK3"/>
    <s v="11/18/2022 12:00:00 AM"/>
    <s v="HOS/HOUSE OF  COMMS MARKETING MANAGEMENT"/>
    <x v="3"/>
    <s v="11/16/2022 12:00:00 AM"/>
    <m/>
    <m/>
    <s v="bharath.r[Bharath]"/>
    <s v="vineeth.r[Vineeth]"/>
    <s v="BankingApproval"/>
    <s v="150000"/>
    <m/>
    <s v="Yes"/>
    <m/>
    <m/>
    <s v="310039_HOU009_WK3"/>
    <s v="OU_UAE(UAE)"/>
    <s v="HOUSE OF  COMMS MARKETING MANAGEMENT"/>
    <s v="HOU009"/>
    <s v="AE820030010333655124001"/>
    <s v="AED"/>
    <s v="143,007.370"/>
    <s v="30-NOV-22"/>
    <s v="AED"/>
    <s v="143007.37"/>
    <s v="True"/>
    <s v="True"/>
    <s v="True"/>
    <s v="True"/>
    <m/>
    <m/>
    <m/>
    <s v="HOUSE OF COMMS MARKETING MANAGEMENT"/>
    <n v="678715"/>
    <s v="143007.37"/>
    <s v="AED"/>
    <s v="15-Nov-2022"/>
    <s v="16466GL00FPL"/>
    <s v="MHA DXB AED MAIN"/>
    <s v="AE AEHBMECA025-413451-002 AED"/>
    <s v="AED"/>
    <s v="_x000d__x000a_ HOUSE OF COMMS MARKETING MANAGEMENT"/>
    <s v="  ABU DHABI COMMERCIAL BANK"/>
    <s v="AE820030010333655124001"/>
    <s v="ADCBAEAA"/>
    <s v="143,007.37"/>
    <s v="AED"/>
    <s v="Thu 17 Nov 2022"/>
    <s v="310039/678715"/>
    <s v="PMS - Professional And Management Consulting Services"/>
    <s v="17 Nov 2022 09:08:08 GMT"/>
    <s v="True"/>
    <s v="True"/>
    <s v="True"/>
    <s v="True"/>
    <s v="True"/>
    <s v="True"/>
    <s v="True"/>
    <s v="True"/>
    <m/>
    <m/>
    <m/>
    <m/>
    <x v="0"/>
  </r>
  <r>
    <s v="PA-000000000000310058"/>
    <s v="11/15/2022 1:12:48 PM"/>
    <s v="11/16/2022 9:42:55 AM"/>
    <s v="PA_BankingApproval"/>
    <s v="Pending Banking Approval"/>
    <s v="UAE Dareen"/>
    <s v="Alshaya International Co. L.L.C, Dubai"/>
    <s v="109972.8"/>
    <s v="AED"/>
    <s v="2022"/>
    <s v="CHAMPIONS FOOD &amp; BEVERAGES TRADING L.L.C"/>
    <s v="CHA025"/>
    <s v="vineeth.r"/>
    <m/>
    <m/>
    <s v="Month"/>
    <s v="2"/>
    <s v="Nov"/>
    <s v="Inventory"/>
    <s v="310058_CHA025_WK2"/>
    <s v="11/18/2022 12:00:00 AM"/>
    <s v="FNB/CHAMPIONS FOOD &amp; BEVERAGES TRADING L.L.C"/>
    <x v="1"/>
    <s v="11/16/2022 12:00:00 AM"/>
    <m/>
    <m/>
    <s v="bharath.r[Bharath]"/>
    <s v="vineeth.r[Vineeth]"/>
    <s v="BankingApproval"/>
    <s v="109972.8"/>
    <m/>
    <s v="Yes"/>
    <m/>
    <m/>
    <m/>
    <s v="OU_DIC(IO_DIC)"/>
    <s v="CHAMPIONS FOOD &amp; BEVERAGES TRADING L.L.C"/>
    <s v="CHA025"/>
    <s v="AE620030011344731920001"/>
    <s v="AED"/>
    <s v="109,972.800"/>
    <s v="30-NOV-22"/>
    <m/>
    <m/>
    <s v="True"/>
    <s v="True"/>
    <s v="True"/>
    <s v="True"/>
    <m/>
    <m/>
    <m/>
    <m/>
    <n v="678705"/>
    <m/>
    <m/>
    <m/>
    <s v="48626GL00547"/>
    <s v="AIC UAE AED Main Sup"/>
    <s v="AE AEHBMECA025-084054-004 AED"/>
    <s v="AED"/>
    <s v="_x000d__x000a_ CHAMPIONS FOOD AND BEVERAGES _x000d__x000a_Â  TRADING LLC"/>
    <s v="  ABU DHABI COMMERCIAL BANK"/>
    <s v="AE620030011344731920001"/>
    <s v="ADCBAEAA"/>
    <s v="109,972.80"/>
    <s v="AED"/>
    <s v="Thu 17 Nov 2022"/>
    <s v="310058/678705"/>
    <s v="TCP - Trade Credits And Advances Payable"/>
    <s v="17 Nov 2022 06:25:20 GMT"/>
    <s v="True"/>
    <s v="True"/>
    <s v="True"/>
    <s v="True"/>
    <s v="True"/>
    <s v="True"/>
    <s v="True"/>
    <s v="True"/>
    <m/>
    <m/>
    <m/>
    <m/>
    <x v="0"/>
  </r>
  <r>
    <s v="PA-000000000000309951"/>
    <s v="11/15/2022 11:39:25 AM"/>
    <s v="11/16/2022 10:51:30 AM"/>
    <s v="PA_BankingApproval"/>
    <s v="Pending Banking Approval"/>
    <s v="Oman"/>
    <s v="Alshaya International LLC,Oman"/>
    <s v="1134"/>
    <s v="OMR"/>
    <s v="2022"/>
    <s v="ELECTROMAN L.L.C"/>
    <s v="ELE014"/>
    <s v="mahesh.kalipatnapu"/>
    <m/>
    <m/>
    <s v="Month"/>
    <s v="3"/>
    <s v="Nov"/>
    <s v="General Expense"/>
    <s v="309951_ELE014_W3"/>
    <s v="11/15/2022 12:00:00 AM"/>
    <s v="PRO/ELECTROMAN L.L.C"/>
    <x v="4"/>
    <s v="11/16/2022 12:00:00 AM"/>
    <m/>
    <m/>
    <s v="vignesh.srinivas[Vignesh]"/>
    <s v="mahesh.kalipatnapu[Mahesh]"/>
    <s v="BankingApproval"/>
    <s v="1134"/>
    <s v="1185.45"/>
    <s v="Yes"/>
    <s v="High"/>
    <m/>
    <m/>
    <m/>
    <m/>
    <m/>
    <m/>
    <m/>
    <m/>
    <m/>
    <m/>
    <m/>
    <m/>
    <m/>
    <m/>
    <m/>
    <m/>
    <m/>
    <m/>
    <m/>
    <n v="678795"/>
    <m/>
    <m/>
    <m/>
    <s v="18996GL01NX9"/>
    <s v="Alshaya Intl OMR"/>
    <s v="OM OMHBMECA002-042539-001 OMR"/>
    <s v="OMR"/>
    <s v="_x000d__x000a_ ELECTROMAN LLC"/>
    <s v="  NATIONAL BANK OF OMAN"/>
    <s v="1074115506001"/>
    <s v="NBOMOMRXXXX"/>
    <s v="1,134.000"/>
    <s v="OMR"/>
    <s v="Sun 20 Nov 2022"/>
    <s v="309951/678795"/>
    <m/>
    <s v="17 Nov 2022 09:59:35 GMT"/>
    <m/>
    <m/>
    <m/>
    <s v="True"/>
    <s v="True"/>
    <s v="True"/>
    <s v="True"/>
    <s v="True"/>
    <m/>
    <m/>
    <m/>
    <m/>
    <x v="0"/>
  </r>
  <r>
    <s v="PA-000000000000309958"/>
    <s v="11/15/2022 11:39:54 AM"/>
    <s v="11/16/2022 10:55:20 AM"/>
    <s v="PA_BankingApproval"/>
    <s v="Pending Banking Approval"/>
    <s v="Kuwait"/>
    <s v="M.H.ALSHAYA COMPANY W.L.L."/>
    <s v="270"/>
    <s v="KWD"/>
    <s v="2022"/>
    <s v="ALNYLA INTERNATIONAL GENERAL TRADING &amp; CONTRACTING CO. W.L.L"/>
    <s v="ALN031"/>
    <s v="mahesh.kalipatnapu"/>
    <m/>
    <m/>
    <s v="Month"/>
    <s v="3"/>
    <s v="Nov"/>
    <s v="General Expense"/>
    <s v="309958_ALN031_W3"/>
    <s v="11/15/2022 12:00:00 AM"/>
    <s v="PRO/ALNYLA INTERNATIONAL GENERAL TRADING &amp; CONTRACTING CO. W.L.L"/>
    <x v="0"/>
    <s v="11/16/2022 12:00:00 AM"/>
    <m/>
    <m/>
    <s v="vignesh.srinivas[Vignesh]"/>
    <s v="mahesh.kalipatnapu[Mahesh]"/>
    <s v="BankingApproval"/>
    <s v="270"/>
    <s v="270"/>
    <s v="Yes"/>
    <s v="High"/>
    <m/>
    <m/>
    <m/>
    <m/>
    <m/>
    <m/>
    <m/>
    <m/>
    <m/>
    <m/>
    <m/>
    <m/>
    <m/>
    <m/>
    <m/>
    <m/>
    <m/>
    <m/>
    <m/>
    <n v="678747"/>
    <m/>
    <m/>
    <m/>
    <s v="74536GL004VD"/>
    <s v="M.H. ALSHAYA CO. W.L.L."/>
    <s v="KW KWHBMECA001-001080-001 KWD"/>
    <s v="KWD"/>
    <s v="_x000d__x000a_ ALNYLA INTERNATIONAL GENERAL _x000d__x000a_Â  TRADING AND CONTRACTING CO WLL"/>
    <s v="  GULF BANK, K.S.C."/>
    <s v="KW21GULB0000000000000090150449"/>
    <s v="GULBKWKW"/>
    <s v="270.000"/>
    <s v="KWD"/>
    <s v="Thu 17 Nov 2022"/>
    <s v="309958/678747"/>
    <m/>
    <s v="17 Nov 2022 07:40:17 GMT"/>
    <s v="True"/>
    <s v="True"/>
    <s v="True"/>
    <s v="True"/>
    <s v="True"/>
    <s v="True"/>
    <s v="True"/>
    <s v="True"/>
    <m/>
    <m/>
    <m/>
    <m/>
    <x v="0"/>
  </r>
  <r>
    <s v="PA-000000000000309892"/>
    <s v="11/15/2022 12:45:30 PM"/>
    <s v="11/16/2022 11:15:30 AM"/>
    <s v="PA_BankingApproval"/>
    <s v="Pending Banking Approval"/>
    <s v="UAE Dareen"/>
    <s v="Alshaya International Co. L.L.C, Dubai"/>
    <s v="3698.1"/>
    <s v="AED"/>
    <s v="2022"/>
    <s v="ZURICH FOODSTUFF TRADING L.L.C."/>
    <s v="ZUR074"/>
    <s v="riya.thomas"/>
    <m/>
    <m/>
    <s v="Month"/>
    <s v="3"/>
    <s v="Nov"/>
    <s v="Inventory"/>
    <s v="309892_ZUR074_WK3/TCP"/>
    <s v="11/21/2022 12:00:00 AM"/>
    <s v="HOS/ZURICH FOODSTUFF TRADING L.L.C."/>
    <x v="1"/>
    <s v="11/16/2022 12:00:00 AM"/>
    <m/>
    <m/>
    <s v="manjunath.c[Manjunath]"/>
    <s v="riya.thomas[Riya]"/>
    <s v="BankingApproval"/>
    <s v="4459.98"/>
    <s v="4459.98"/>
    <s v="Yes"/>
    <m/>
    <m/>
    <s v="TCP"/>
    <s v="OU_DIC(IO_DIC)"/>
    <s v="ZURICH FOODSTUFF TRADING L.L.C."/>
    <s v="ZUR074"/>
    <s v="AE810400000018441110001"/>
    <s v="AED"/>
    <s v="3,698.100"/>
    <s v="21-NOV-22"/>
    <s v="AED"/>
    <s v="3698.10"/>
    <s v="True"/>
    <s v="True"/>
    <s v="True"/>
    <s v="True"/>
    <m/>
    <m/>
    <m/>
    <s v="ZURICH FOODSTUFF TRADING L.L.C."/>
    <n v="678671"/>
    <s v="3698.10"/>
    <s v="AED"/>
    <s v="14-Nov-2022"/>
    <s v="49866GL009DP"/>
    <s v="AIC UAE AED Main Sup"/>
    <s v="AE AEHBMECA025-084054-004 AED"/>
    <s v="AED"/>
    <s v="_x000d__x000a_ ZURICH FOODSTUFF TRADING LLC _x000d__x000a_Â  PO BOX 20987"/>
    <s v="  NATIONAL BANK OF RAS AL-KHAIMAH, TH"/>
    <s v="AE810400000018441110001"/>
    <s v="NRAKAEAK"/>
    <s v="3,698.10"/>
    <s v="AED"/>
    <s v="Thu 17 Nov 2022"/>
    <s v="309892/678671"/>
    <s v="TCP - Trade Credits And Advances Payable"/>
    <s v="17 Nov 2022 06:29:55 GMT"/>
    <s v="True"/>
    <s v="True"/>
    <s v="True"/>
    <s v="True"/>
    <s v="True"/>
    <s v="True"/>
    <s v="True"/>
    <s v="True"/>
    <m/>
    <m/>
    <m/>
    <m/>
    <x v="0"/>
  </r>
  <r>
    <s v="PA-000000000000309833"/>
    <s v="11/15/2022 12:29:33 PM"/>
    <s v="11/16/2022 11:24:54 AM"/>
    <s v="PA_BankingApproval"/>
    <s v="Pending Banking Approval"/>
    <s v="UAE"/>
    <s v="Alshaya Trading Company - UAE"/>
    <s v="1617"/>
    <s v="AED"/>
    <s v="2022"/>
    <s v="ZURICH FOODSTUFF TRADING L.L.C."/>
    <s v="ZUR074"/>
    <s v="riya.thomas"/>
    <m/>
    <m/>
    <s v="Month"/>
    <s v="3"/>
    <s v="Nov"/>
    <s v="Inventory"/>
    <s v="309833_ZUR074_WK3/TCP"/>
    <s v="11/21/2022 12:00:00 AM"/>
    <s v="HOS/ZURICH FOODSTUFF TRADING L.L.C."/>
    <x v="3"/>
    <s v="11/16/2022 12:00:00 AM"/>
    <m/>
    <m/>
    <s v="manjunath.c[Manjunath]"/>
    <s v="riya.thomas[Riya]"/>
    <s v="BankingApproval"/>
    <s v="2360.82"/>
    <s v="2360.82"/>
    <s v="Yes"/>
    <m/>
    <m/>
    <s v="TCP"/>
    <s v="OU_UAE(UAE)"/>
    <s v="ZURICH FOODSTUFF TRADING L.L.C."/>
    <s v="ZUR074"/>
    <s v="AE810400000018441110001"/>
    <s v="AED"/>
    <s v="1,617.000"/>
    <s v="21-NOV-22"/>
    <s v="AED"/>
    <s v="1617.00"/>
    <s v="True"/>
    <s v="True"/>
    <s v="True"/>
    <s v="True"/>
    <m/>
    <m/>
    <m/>
    <s v="ZURICH FOODSTUFF TRADING L.L.C."/>
    <n v="678716"/>
    <s v="1617.00"/>
    <s v="AED"/>
    <s v="14-Nov-2022"/>
    <s v="81946GL00HZS"/>
    <s v="MHA DXB AED MAIN"/>
    <s v="AE AEHBMECA025-413451-002 AED"/>
    <s v="AED"/>
    <s v="_x000d__x000a_ ZURICH FOODSTUFF TRADING LLC _x000d__x000a_Â  PO BOX 20987"/>
    <s v="  NATIONAL BANK OF RAS AL-KHAIMAH, TH"/>
    <s v="AE810400000018441110001"/>
    <s v="NRAKAEAK"/>
    <s v="1,617.00"/>
    <s v="AED"/>
    <s v="Thu 17 Nov 2022"/>
    <s v="309833/678716"/>
    <s v="TCP - Trade Credits And Advances Payable"/>
    <s v="17 Nov 2022 09:10:49 GMT"/>
    <s v="True"/>
    <s v="True"/>
    <s v="True"/>
    <s v="True"/>
    <s v="True"/>
    <s v="True"/>
    <s v="True"/>
    <s v="True"/>
    <m/>
    <m/>
    <m/>
    <m/>
    <x v="0"/>
  </r>
  <r>
    <s v="PA-000000000000309877"/>
    <s v="11/15/2022 12:39:00 PM"/>
    <s v="11/16/2022 11:27:54 AM"/>
    <s v="PA_BankingApproval"/>
    <s v="Pending Banking Approval"/>
    <s v="UAE Dareen"/>
    <s v="Alshaya International Co. L.L.C, Dubai"/>
    <s v="8444.1"/>
    <s v="AED"/>
    <s v="2022"/>
    <s v="NEFMS TRADING L.L.C."/>
    <s v="NEF074"/>
    <s v="riya.thomas"/>
    <m/>
    <m/>
    <s v="Month"/>
    <s v="3"/>
    <s v="Nov"/>
    <s v="Inventory"/>
    <s v="309877_NEF074_WK3/TCP"/>
    <s v="11/21/2022 12:00:00 AM"/>
    <s v="HOS/NEFMS TRADING L.L.C."/>
    <x v="1"/>
    <s v="11/16/2022 12:00:00 AM"/>
    <m/>
    <m/>
    <s v="manjunath.c[Manjunath]"/>
    <s v="riya.thomas[Riya]"/>
    <s v="BankingApproval"/>
    <s v="6502.65"/>
    <s v="10839.15"/>
    <s v="Yes"/>
    <m/>
    <m/>
    <s v="TCP"/>
    <s v="OU_DIC(IO_DIC)"/>
    <s v="NEFMS TRADING L.L.C."/>
    <s v="NEF074"/>
    <s v="AE760030000697679124001"/>
    <s v="AED"/>
    <s v="8,444.100"/>
    <s v="21-NOV-22"/>
    <m/>
    <m/>
    <s v="True"/>
    <s v="True"/>
    <s v="True"/>
    <s v="True"/>
    <m/>
    <m/>
    <m/>
    <m/>
    <n v="678707"/>
    <m/>
    <m/>
    <m/>
    <s v="46366GL00NH6"/>
    <s v="AIC UAE AED Main Sup"/>
    <s v="AE AEHBMECA025-084054-004 AED"/>
    <s v="AED"/>
    <s v="_x000d__x000a_ NEFMS TRADING LLC"/>
    <s v="  ABU DHABI COMMERCIAL BANK"/>
    <s v="AE760030000697679124001"/>
    <s v="ADCBAEAA"/>
    <s v="8,444.10"/>
    <s v="AED"/>
    <s v="Thu 17 Nov 2022"/>
    <s v="309877/678707"/>
    <s v="TCP - Trade Credits And Advances Payable"/>
    <s v="17 Nov 2022 06:43:41 GMT"/>
    <s v="True"/>
    <s v="True"/>
    <s v="True"/>
    <s v="True"/>
    <s v="True"/>
    <s v="True"/>
    <s v="True"/>
    <s v="True"/>
    <m/>
    <m/>
    <m/>
    <m/>
    <x v="0"/>
  </r>
  <r>
    <s v="PA-000000000000309868"/>
    <s v="11/15/2022 12:36:13 PM"/>
    <s v="11/16/2022 11:56:01 AM"/>
    <s v="PA_BankingApproval"/>
    <s v="Pending Banking Approval"/>
    <s v="UAE Dareen"/>
    <s v="Alshaya International Co. L.L.C, Dubai"/>
    <s v="30849.01"/>
    <s v="AED"/>
    <s v="2022"/>
    <s v="AVENUE MARKETING SOLUTIONS FZC LLC"/>
    <s v="AVE005"/>
    <s v="riya.thomas"/>
    <m/>
    <m/>
    <s v="Month"/>
    <s v="4"/>
    <s v="Nov"/>
    <s v="Inventory"/>
    <s v="309868_AVE005_WK4/PMS"/>
    <s v="11/25/2022 12:00:00 AM"/>
    <s v="HNM/AVENUE MARKETING SOLUTIONS FZC LLC"/>
    <x v="1"/>
    <s v="11/16/2022 12:00:00 AM"/>
    <m/>
    <m/>
    <s v="manjunath.c[Manjunath]"/>
    <s v="riya.thomas[Riya]"/>
    <s v="BankingApproval"/>
    <s v="30849.01"/>
    <s v="30849.01"/>
    <s v="Yes"/>
    <m/>
    <m/>
    <s v="PMS"/>
    <s v="OU_DIC(IO_DIC)"/>
    <s v="AVENUE MARKETING SOLUTIONS FZC LLC"/>
    <s v="AVE005"/>
    <s v="AE020330000019100429684"/>
    <s v="AED"/>
    <s v="30,849.010"/>
    <s v="30-NOV-22"/>
    <s v="AED"/>
    <s v="30849.01"/>
    <s v="True"/>
    <s v="True"/>
    <s v="True"/>
    <s v="True"/>
    <m/>
    <m/>
    <m/>
    <s v="AVENUE MARKETING SOLUTIONS FZC LLC"/>
    <n v="678659"/>
    <s v="30849.01"/>
    <s v="AED"/>
    <s v="14-Nov-2022"/>
    <s v="23886GL00R70"/>
    <s v="AIC UAE AED Main Sup"/>
    <s v="AE AEHBMECA025-084054-004 AED"/>
    <s v="AED"/>
    <s v="_x000d__x000a_ AVENUE MARKETING SOLUTIONS FZC LLC"/>
    <s v="  MASHREQBANK PSC."/>
    <s v="AE020330000019100429684"/>
    <s v="BOMLAEAD"/>
    <s v="30,849.01"/>
    <s v="AED"/>
    <s v="Thu 17 Nov 2022"/>
    <s v="309868/678659"/>
    <s v="PMS - Professional And Management Consulting Services"/>
    <s v="17 Nov 2022 06:47:19 GMT"/>
    <s v="True"/>
    <s v="True"/>
    <s v="True"/>
    <s v="True"/>
    <s v="True"/>
    <s v="True"/>
    <s v="True"/>
    <s v="True"/>
    <m/>
    <m/>
    <m/>
    <m/>
    <x v="0"/>
  </r>
  <r>
    <s v="PA-000000000000309842"/>
    <s v="11/15/2022 12:30:35 PM"/>
    <s v="11/16/2022 11:59:04 AM"/>
    <s v="PA_BankingApproval"/>
    <s v="Pending Banking Approval"/>
    <s v="UAE"/>
    <s v="Alshaya Trading Company - UAE"/>
    <s v="19721.63"/>
    <s v="AED"/>
    <s v="2022"/>
    <s v="ORANGE CREATIVE ADVERTISING LLC"/>
    <s v="ORA007"/>
    <s v="riya.thomas"/>
    <m/>
    <m/>
    <s v="Month"/>
    <s v="4"/>
    <s v="Nov"/>
    <s v="General Expense"/>
    <s v="309842_ORA007_WK4/PMS"/>
    <s v="11/25/2022 12:00:00 AM"/>
    <s v="APP/ORANGE CREATIVE ADVERTISING LLC"/>
    <x v="3"/>
    <s v="11/16/2022 12:00:00 AM"/>
    <m/>
    <m/>
    <s v="manjunath.c[Manjunath]"/>
    <s v="riya.thomas[Riya]"/>
    <s v="BankingApproval"/>
    <s v="19721.63"/>
    <s v="19721.63"/>
    <s v="Yes"/>
    <m/>
    <m/>
    <s v="PMS"/>
    <s v="OU_UAE(UAE)"/>
    <s v="ORANGE CREATIVE ADVERTISING LLC"/>
    <s v="ORA007"/>
    <s v="AE930110090040200017976"/>
    <s v="AED"/>
    <s v="19,721.630"/>
    <s v="30-NOV-22"/>
    <m/>
    <m/>
    <s v="True"/>
    <s v="True"/>
    <s v="True"/>
    <s v="True"/>
    <m/>
    <m/>
    <m/>
    <m/>
    <n v="678771"/>
    <m/>
    <m/>
    <m/>
    <s v="42416GL00JL6"/>
    <s v="MHA DXB AED MAIN"/>
    <s v="AE AEHBMECA025-413451-002 AED"/>
    <s v="AED"/>
    <s v="_x000d__x000a_ ORANGE CREATIVE ADVERTISING LLC"/>
    <s v="  BANK OF BARODA"/>
    <s v="AE930110090040200017976"/>
    <s v="BARBAEADSHJ"/>
    <s v="19,721.63"/>
    <s v="AED"/>
    <s v="Thu 17 Nov 2022"/>
    <s v="309842/678771"/>
    <s v="PMS - Professional And Management Consulting Services"/>
    <s v="17 Nov 2022 09:12:12 GMT"/>
    <s v="True"/>
    <s v="True"/>
    <s v="True"/>
    <s v="True"/>
    <s v="True"/>
    <s v="True"/>
    <s v="True"/>
    <s v="True"/>
    <m/>
    <m/>
    <m/>
    <m/>
    <x v="0"/>
  </r>
  <r>
    <s v="PA-000000000000309819"/>
    <s v="11/15/2022 12:28:30 PM"/>
    <s v="11/16/2022 12:17:46 PM"/>
    <s v="PA_BankingApproval"/>
    <s v="Pending Banking Approval"/>
    <s v="UAE"/>
    <s v="Alshaya Trading Company - UAE"/>
    <s v="5670"/>
    <s v="AED"/>
    <s v="2022"/>
    <s v="TRUST PRINTING PRESS SERVICES"/>
    <s v="TRU003"/>
    <s v="riya.thomas"/>
    <m/>
    <m/>
    <s v="Month"/>
    <s v="3"/>
    <s v="Nov"/>
    <s v="General Expense"/>
    <s v="309819_TRU003_WK3/PMS"/>
    <s v="11/21/2022 12:00:00 AM"/>
    <s v="ADM/TRUST PRINTING PRESS"/>
    <x v="3"/>
    <s v="11/16/2022 12:00:00 AM"/>
    <m/>
    <m/>
    <s v="manjunath.c[Manjunath]"/>
    <s v="riya.thomas[Riya]"/>
    <s v="BankingApproval"/>
    <s v="5670"/>
    <s v="5670"/>
    <s v="Yes"/>
    <m/>
    <m/>
    <s v="PMS"/>
    <s v="OU_UAE(UAE)"/>
    <s v="TRUST PRINTING PRESS SERVICES"/>
    <s v="TRU003"/>
    <s v="AE660400000036337714061"/>
    <s v="AED"/>
    <s v="5,670.000"/>
    <s v="21-NOV-22"/>
    <m/>
    <m/>
    <s v="True"/>
    <s v="True"/>
    <s v="True"/>
    <s v="True"/>
    <m/>
    <m/>
    <m/>
    <m/>
    <n v="678772"/>
    <m/>
    <m/>
    <m/>
    <s v="63146GL00KWE"/>
    <s v="MHA DXB AED MAIN"/>
    <s v="AE AEHBMECA025-413451-002 AED"/>
    <s v="AED"/>
    <s v="_x000d__x000a_ TRUST PRINTING PRESS SERVICES"/>
    <s v="  NATIONAL BANK OF RAS AL-KHAIMAH, TH"/>
    <s v="AE660400000036337714061"/>
    <s v="NRAKAEAK"/>
    <s v="5,670.00"/>
    <s v="AED"/>
    <s v="Thu 17 Nov 2022"/>
    <s v="309819/678772"/>
    <s v="PMS - Professional And Management Consulting Services"/>
    <s v="17 Nov 2022 09:13:25 GMT"/>
    <s v="True"/>
    <s v="True"/>
    <s v="True"/>
    <s v="True"/>
    <s v="True"/>
    <s v="True"/>
    <s v="True"/>
    <s v="True"/>
    <m/>
    <m/>
    <m/>
    <m/>
    <x v="0"/>
  </r>
  <r>
    <s v="PA-000000000000309804"/>
    <s v="11/15/2022 12:27:32 PM"/>
    <s v="11/16/2022 12:32:00 PM"/>
    <s v="PA_BankingApproval"/>
    <s v="Pending Banking Approval"/>
    <s v="UAE"/>
    <s v="Alshaya Trading Company - UAE"/>
    <s v="26593.35"/>
    <s v="AED"/>
    <s v="2022"/>
    <s v="NEFMS TRADING L.L.C."/>
    <s v="NEF074"/>
    <s v="riya.thomas"/>
    <m/>
    <m/>
    <s v="Month"/>
    <s v="3"/>
    <s v="Nov"/>
    <s v="Inventory"/>
    <s v="309804_NEF074_WK3/TCP"/>
    <s v="11/21/2022 12:00:00 AM"/>
    <s v="HOS/NEFMS TRADING L.L.C."/>
    <x v="3"/>
    <s v="11/16/2022 12:00:00 AM"/>
    <m/>
    <m/>
    <s v="manjunath.c[Manjunath]"/>
    <s v="riya.thomas[Riya]"/>
    <s v="BankingApproval"/>
    <s v="25405.8"/>
    <s v="50912.4"/>
    <s v="Yes"/>
    <m/>
    <m/>
    <s v="TCP"/>
    <s v="OU_UAE(UAE)"/>
    <s v="NEFMS TRADING L.L.C."/>
    <s v="NEF074"/>
    <s v="AE760030000697679124001"/>
    <s v="AED"/>
    <s v="26,593.350"/>
    <s v="21-NOV-22"/>
    <m/>
    <m/>
    <s v="True"/>
    <s v="True"/>
    <s v="True"/>
    <s v="True"/>
    <m/>
    <m/>
    <m/>
    <m/>
    <n v="678773"/>
    <m/>
    <m/>
    <m/>
    <s v="69176GL00MJ7"/>
    <s v="MHA DXB AED MAIN"/>
    <s v="AE AEHBMECA025-413451-002 AED"/>
    <s v="AED"/>
    <s v="_x000d__x000a_ NEFMS TRADING LLC"/>
    <s v="  ABU DHABI COMMERCIAL BANK"/>
    <s v="AE760030000697679124001"/>
    <s v="ADCBAEAA"/>
    <s v="26,593.35"/>
    <s v="AED"/>
    <s v="Thu 17 Nov 2022"/>
    <s v="309804/678773"/>
    <s v="TCP - Trade Credits And Advances Payable"/>
    <s v="17 Nov 2022 09:14:47 GMT"/>
    <s v="True"/>
    <s v="True"/>
    <s v="True"/>
    <s v="False"/>
    <s v="True"/>
    <s v="True"/>
    <s v="True"/>
    <s v="True"/>
    <m/>
    <m/>
    <m/>
    <m/>
    <x v="0"/>
  </r>
  <r>
    <s v="PA-000000000000309798"/>
    <s v="11/15/2022 12:25:43 PM"/>
    <s v="11/16/2022 12:36:53 PM"/>
    <s v="PA_BankingApproval"/>
    <s v="Pending Banking Approval"/>
    <s v="UAE"/>
    <s v="Alshaya Trading Company - UAE"/>
    <s v="36831.67"/>
    <s v="AED"/>
    <s v="2022"/>
    <s v="ADMARK ADVERTISING"/>
    <s v="ADM010"/>
    <s v="riya.thomas"/>
    <m/>
    <m/>
    <s v="Month"/>
    <s v="4"/>
    <s v="Nov"/>
    <s v="General Expense"/>
    <s v="309798_ADM010_WK4/PMS"/>
    <s v="11/25/2022 12:00:00 AM"/>
    <s v="APP/ADMARK ADVERTISING"/>
    <x v="3"/>
    <s v="11/16/2022 12:00:00 AM"/>
    <m/>
    <m/>
    <s v="manjunath.c[Manjunath]"/>
    <s v="riya.thomas[Riya]"/>
    <s v="BankingApproval"/>
    <s v="36831.67"/>
    <s v="39062.92"/>
    <s v="Yes"/>
    <m/>
    <m/>
    <s v="PMS"/>
    <s v="OU_UAE(UAE)"/>
    <s v="ADMARK ADVERTISING"/>
    <s v="ADM010"/>
    <s v="AE200030012045681920001"/>
    <s v="AED"/>
    <s v="36,831.670"/>
    <s v="21-NOV-22"/>
    <s v="AED"/>
    <s v="36831.67"/>
    <s v="True"/>
    <s v="True"/>
    <s v="True"/>
    <s v="True"/>
    <m/>
    <m/>
    <m/>
    <s v="ADMARK ADVERTISING"/>
    <n v="678704"/>
    <s v="36831.67"/>
    <s v="AED"/>
    <s v="14-Nov-2022"/>
    <s v="30166GL00NPM"/>
    <s v="MHA DXB AED MAIN"/>
    <s v="AE AEHBMECA025-413451-002 AED"/>
    <s v="AED"/>
    <s v="_x000d__x000a_ ADMARK ADVERTISING"/>
    <s v="  ABU DHABI COMMERCIAL BANK"/>
    <s v="AE200030012045681920001"/>
    <s v="ADCBAEAA"/>
    <s v="36,831.67"/>
    <s v="AED"/>
    <s v="Thu 17 Nov 2022"/>
    <s v="309798/678704"/>
    <s v="PMS - Professional And Management Consulting Services"/>
    <s v="17 Nov 2022 09:16:03 GMT"/>
    <s v="True"/>
    <s v="True"/>
    <s v="True"/>
    <s v="False"/>
    <s v="True"/>
    <s v="True"/>
    <s v="True"/>
    <s v="True"/>
    <m/>
    <m/>
    <m/>
    <m/>
    <x v="0"/>
  </r>
  <r>
    <s v="PA-000000000000310140"/>
    <s v="11/16/2022 5:07:43 AM"/>
    <s v="11/16/2022 1:08:32 PM"/>
    <s v="PA_BankingApproval"/>
    <s v="Pending Banking Approval"/>
    <s v="Bahrain"/>
    <s v="Alshaya Trading Company W.L.L. - Bahrain"/>
    <s v="24886.62"/>
    <s v="BHD"/>
    <s v="2022"/>
    <s v="DESIGN TRACK PRINTS S.P.C"/>
    <s v="DES017"/>
    <s v="aneel.kothakota"/>
    <m/>
    <m/>
    <s v="Month"/>
    <s v="2"/>
    <s v="Nov"/>
    <s v="General Expense"/>
    <s v="310140_DES017_WK2/SUPP"/>
    <s v="11/16/2022 12:00:00 AM"/>
    <s v="MND/DESIGN TRACK PRINTS S.P.C"/>
    <x v="4"/>
    <s v="11/16/2022 12:00:00 AM"/>
    <m/>
    <m/>
    <s v="kumara.hg[Kumara]"/>
    <s v="aneel.kothakota[Aneel]"/>
    <s v="BankingApproval"/>
    <s v="23381.82"/>
    <s v="26432.12"/>
    <s v="Yes"/>
    <m/>
    <m/>
    <s v="SUPP"/>
    <s v="OU_BAHRAIN(BAH)"/>
    <s v="DESIGN TRACK PRINTS S.P.C"/>
    <s v="DES017"/>
    <s v="BH62BBKU00200005218037"/>
    <s v="BHD"/>
    <s v="24,886.620"/>
    <s v="15-NOV-22"/>
    <s v="BHD"/>
    <s v="24886.620"/>
    <s v="True"/>
    <s v="True"/>
    <s v="True"/>
    <s v="True"/>
    <m/>
    <m/>
    <m/>
    <s v="DESIGN TRACK PRINTS S.P.C"/>
    <n v="678672"/>
    <s v="24886.620"/>
    <s v="BHD"/>
    <s v="16-Nov-2022"/>
    <s v="20866GL0161K"/>
    <s v="ATC BAH Main OD BHD"/>
    <s v="BH BHHBMECA001-112010-001 BHD"/>
    <s v="BHD"/>
    <s v="_x000d__x000a_ DESIGNTRACK PRINTS SPC"/>
    <s v="  BBK"/>
    <s v="BH62BBKU00200005218037"/>
    <s v="BBKUBHBM"/>
    <s v="24,886.620"/>
    <s v="BHD"/>
    <s v="Sun 20 Nov 2022"/>
    <s v="310140/678672"/>
    <s v="001 - Ordinary transfers"/>
    <s v="17 Nov 2022 09:36:31 GMT"/>
    <s v="True"/>
    <s v="True"/>
    <s v="True"/>
    <s v="True"/>
    <s v="True"/>
    <s v="True"/>
    <s v="True"/>
    <s v="True"/>
    <m/>
    <m/>
    <m/>
    <m/>
    <x v="0"/>
  </r>
  <r>
    <s v="PA-000000000000310188"/>
    <s v="11/16/2022 8:46:44 AM"/>
    <s v="11/16/2022 1:08:54 PM"/>
    <s v="PA_BankingApproval"/>
    <s v="Pending Banking Approval"/>
    <s v="UAE-Vision Central"/>
    <s v="Vision Express Central Ltd - UAE"/>
    <s v="29384.64"/>
    <s v="AED"/>
    <s v="2022"/>
    <s v="ESSILOR OPTICAL SUPPLIES L.L.C."/>
    <s v="ESS015"/>
    <s v="riya.thomas"/>
    <m/>
    <m/>
    <s v="Month"/>
    <s v="3"/>
    <s v="Nov"/>
    <s v="Inventory"/>
    <s v="310188_ESS015_WK3/TCP"/>
    <s v="11/30/2022 12:00:00 AM"/>
    <s v="WEL/ESSILOR OPTICAL SUPPLIES L.L.C."/>
    <x v="2"/>
    <s v="11/16/2022 12:00:00 AM"/>
    <m/>
    <m/>
    <s v="savitha.lakshman[Savitha]"/>
    <s v="riya.thomas[Riya]"/>
    <s v="BankingApproval"/>
    <s v="30000"/>
    <m/>
    <s v="Yes"/>
    <m/>
    <m/>
    <s v="TCP"/>
    <s v="OU_VEC(IO_VEC)"/>
    <s v="ESSILOR OPTICAL SUPPLIES L.L.C."/>
    <s v="ESS015"/>
    <s v="AE690211000000101879003"/>
    <s v="AED"/>
    <s v="29,384.640"/>
    <s v="30-NOV-22"/>
    <s v="AED"/>
    <s v="29384.64"/>
    <s v="True"/>
    <s v="True"/>
    <s v="True"/>
    <s v="True"/>
    <m/>
    <m/>
    <m/>
    <s v="ESSILOR OPTICAL SUPPLIES L.L.C."/>
    <n v="678673"/>
    <s v="29384.64"/>
    <s v="AED"/>
    <s v="16-Nov-2022"/>
    <s v="21966GL00HSU"/>
    <s v="MHA DXB AED MAIN"/>
    <s v="AE AEHBMECA025-413451-002 AED"/>
    <s v="AED"/>
    <s v="_x000d__x000a_ ESSILOR OPTICAL SUPPLIES LLC"/>
    <s v="  CITIBANK NA"/>
    <s v="AE690211000000101879003"/>
    <s v="CITIAEAD"/>
    <s v="29,384.64"/>
    <s v="AED"/>
    <s v="Thu 17 Nov 2022"/>
    <s v="310188/678673"/>
    <s v="TCP - Trade Credits And Advances Payable"/>
    <s v="17 Nov 2022 10:59:18 GMT"/>
    <s v="True"/>
    <s v="True"/>
    <s v="True"/>
    <s v="True"/>
    <s v="True"/>
    <s v="True"/>
    <s v="True"/>
    <s v="True"/>
    <m/>
    <m/>
    <m/>
    <m/>
    <x v="5"/>
  </r>
  <r>
    <s v="PA-000000000000310172"/>
    <s v="11/16/2022 7:56:38 AM"/>
    <s v="11/16/2022 1:16:48 PM"/>
    <s v="PA_BankingApproval"/>
    <s v="Pending Banking Approval"/>
    <s v="UAE-Optics"/>
    <s v="Dareen Optics L.L.C"/>
    <s v="54132.6"/>
    <s v="AED"/>
    <s v="2022"/>
    <s v="ESSILOR OPTICAL SUPPLIES L.L.C."/>
    <s v="ESS015"/>
    <s v="riya.thomas"/>
    <m/>
    <m/>
    <s v="Month"/>
    <s v="3"/>
    <s v="Nov"/>
    <s v="Inventory"/>
    <s v="310172_ESS015_WK3/TCP"/>
    <s v="11/30/2022 12:00:00 AM"/>
    <s v="WEL/ESSILOR OPTICAL SUPPLIES L.L.C."/>
    <x v="2"/>
    <s v="11/16/2022 12:00:00 AM"/>
    <m/>
    <m/>
    <s v="savitha.lakshman[Savitha]"/>
    <s v="riya.thomas[Riya]"/>
    <s v="BankingApproval"/>
    <s v="55000"/>
    <m/>
    <s v="Yes"/>
    <m/>
    <m/>
    <s v="TCP"/>
    <s v="OU_DOP(IO_DOP1)"/>
    <s v="ESSILOR OPTICAL SUPPLIES L.L.C."/>
    <s v="ESS015"/>
    <s v="AE690211000000101879003"/>
    <s v="AED"/>
    <s v="54,132.600"/>
    <s v="30-NOV-22"/>
    <s v="AED"/>
    <s v="54132.60"/>
    <s v="True"/>
    <s v="True"/>
    <s v="True"/>
    <s v="True"/>
    <m/>
    <m/>
    <m/>
    <s v="ESSILOR OPTICAL SUPPLIES L.L.C."/>
    <n v="678674"/>
    <s v="54132.60"/>
    <s v="AED"/>
    <s v="16-Nov-2022"/>
    <s v="45566GL00IYD"/>
    <s v="MHA DXB AED MAIN"/>
    <s v="AE AEHBMECA025-413451-002 AED"/>
    <s v="AED"/>
    <s v="_x000d__x000a_ ESSILOR OPTICAL SUPPLIES LLC"/>
    <s v="  CITIBANK NA"/>
    <s v="AE690211000000101879003"/>
    <s v="CITIAEAD"/>
    <s v="54,132.60"/>
    <s v="AED"/>
    <s v="Thu 17 Nov 2022"/>
    <s v="310172/678674"/>
    <s v="TCP - Trade Credits And Advances Payable"/>
    <s v="17 Nov 2022 11:01:05 GMT"/>
    <s v="True"/>
    <s v="True"/>
    <s v="True"/>
    <s v="True"/>
    <s v="True"/>
    <s v="True"/>
    <s v="True"/>
    <s v="True"/>
    <m/>
    <m/>
    <m/>
    <m/>
    <x v="5"/>
  </r>
  <r>
    <s v="PA-000000000000310169"/>
    <s v="11/16/2022 7:46:49 AM"/>
    <s v="11/16/2022 1:22:08 PM"/>
    <s v="PA_BankingApproval"/>
    <s v="Pending Banking Approval"/>
    <s v="UAE Dareen"/>
    <s v="Alshaya International Co. L.L.C, Dubai"/>
    <s v="174788.33"/>
    <s v="AED"/>
    <s v="2022"/>
    <s v="ESSILOR OPTICAL SUPPLIES L.L.C."/>
    <s v="ESS015"/>
    <s v="riya.thomas"/>
    <m/>
    <m/>
    <s v="Month"/>
    <s v="3"/>
    <s v="Nov"/>
    <s v="Inventory"/>
    <s v="310169_ESS015_WK3/TCP"/>
    <s v="11/30/2022 12:00:00 AM"/>
    <s v="WEL/ESSILOR OPTICAL SUPPLIES L.L.C."/>
    <x v="1"/>
    <s v="11/16/2022 12:00:00 AM"/>
    <m/>
    <m/>
    <s v="savitha.lakshman[Savitha]"/>
    <s v="riya.thomas[Riya]"/>
    <s v="BankingApproval"/>
    <m/>
    <m/>
    <s v="Yes"/>
    <m/>
    <m/>
    <m/>
    <s v="OU_DIC(IO_DIC)"/>
    <s v="ESSILOR OPTICAL SUPPLIES L.L.C."/>
    <s v="ESS015"/>
    <s v="AE690211000000101879003"/>
    <s v="AED"/>
    <s v="174,788.330"/>
    <s v="30-NOV-22"/>
    <m/>
    <m/>
    <s v="True"/>
    <s v="True"/>
    <s v="True"/>
    <s v="True"/>
    <m/>
    <m/>
    <m/>
    <m/>
    <n v="678711"/>
    <m/>
    <m/>
    <m/>
    <s v="01166GL00TM0"/>
    <s v="AIC UAE AED Main Sup"/>
    <s v="AE AEHBMECA025-084054-004 AED"/>
    <s v="AED"/>
    <s v="_x000d__x000a_ ESSILOR OPTICAL SUPPLIES LLC"/>
    <s v="  CITIBANK NA"/>
    <s v="AE690211000000101879003"/>
    <s v="CITIAEAD"/>
    <s v="174,788.33"/>
    <s v="AED"/>
    <s v="Thu 17 Nov 2022"/>
    <s v="310169/678711"/>
    <s v="TCP - Trade Credits And Advances Payable"/>
    <s v="17 Nov 2022 06:50:50 GMT"/>
    <s v="True"/>
    <s v="True"/>
    <s v="True"/>
    <s v="True"/>
    <s v="True"/>
    <s v="True"/>
    <s v="True"/>
    <s v="True"/>
    <m/>
    <m/>
    <m/>
    <m/>
    <x v="0"/>
  </r>
  <r>
    <s v="PA-000000000000310226"/>
    <s v="11/16/2022 9:40:10 AM"/>
    <s v="11/16/2022 1:27:10 PM"/>
    <s v="PA_BankingApproval"/>
    <s v="Pending Banking Approval"/>
    <s v="QATAR-Dareen International"/>
    <s v="Dareen International Company W.L.L. - Qatar"/>
    <s v="7676.33"/>
    <s v="QAR"/>
    <s v="2022"/>
    <s v="GRAPHICAL TRADING CO W.L.L"/>
    <s v="GRA019"/>
    <s v="aneel.kothakota"/>
    <m/>
    <m/>
    <s v="Month"/>
    <s v="3"/>
    <s v="Nov"/>
    <s v="General Expense"/>
    <s v="310226_GRA019_WK3/SUPP"/>
    <s v="11/16/2022 12:00:00 AM"/>
    <s v="ADM/GRAPHICAL TRADING CO W.L.L"/>
    <x v="3"/>
    <s v="11/16/2022 12:00:00 AM"/>
    <m/>
    <m/>
    <s v="kumara.hg[Kumara]"/>
    <s v="aneel.kothakota[Aneel]"/>
    <s v="BankingApproval"/>
    <s v="7600"/>
    <s v="11079.68"/>
    <s v="Yes"/>
    <m/>
    <m/>
    <s v="SUPP"/>
    <s v="OU_QATAR(QTR)"/>
    <s v="GRAPHICAL TRADING CO W.L.L"/>
    <s v="GRA019"/>
    <s v="QA40MAFR000000000004127865001"/>
    <s v="QAR"/>
    <s v="7,676.330"/>
    <s v="21-NOV-22"/>
    <s v="QAR"/>
    <s v="7676.33"/>
    <s v="True"/>
    <s v="True"/>
    <s v="True"/>
    <s v="True"/>
    <m/>
    <m/>
    <m/>
    <s v="GRAPHICAL TRADING CO W.L.L"/>
    <n v="678675"/>
    <s v="7676.33"/>
    <s v="QAR"/>
    <s v="16-Nov-2022"/>
    <s v="75446GL01TNR"/>
    <s v="Dareen CBQ QAR Acct."/>
    <s v="QA QACBQACAQA27CBQA000000004010347027001 QAR"/>
    <s v="QAR"/>
    <s v="_x000d__x000a_ GRAPHICAL TRADING CO WLL"/>
    <s v="  MASRAF AL RAYAN"/>
    <s v="QA40MAFR000000000004127865001"/>
    <s v="MAFRQAQA"/>
    <s v="7,676.33"/>
    <s v="QAR"/>
    <s v="Thu 17 Nov 2022"/>
    <s v="Instructing party transaction reference 310226/678675"/>
    <s v="SUPP - Supplier Payment"/>
    <s v="17 Nov 2022 08:39:05 GMT"/>
    <s v="True"/>
    <s v="True"/>
    <s v="True"/>
    <s v="True"/>
    <s v="True"/>
    <s v="True"/>
    <s v="True"/>
    <s v="True"/>
    <m/>
    <m/>
    <m/>
    <m/>
    <x v="0"/>
  </r>
  <r>
    <s v="PA-000000000000310165"/>
    <s v="11/16/2022 7:35:56 AM"/>
    <s v="11/16/2022 1:27:30 PM"/>
    <s v="PA_BankingApproval"/>
    <s v="Pending Banking Approval"/>
    <s v="UAE"/>
    <s v="Alshaya Trading Company - UAE"/>
    <s v="77994.1"/>
    <s v="AED"/>
    <s v="2022"/>
    <s v="ESSILOR OPTICAL SUPPLIES L.L.C."/>
    <s v="ESS015"/>
    <s v="riya.thomas"/>
    <m/>
    <m/>
    <s v="Month"/>
    <s v="3"/>
    <s v="Nov"/>
    <s v="Inventory"/>
    <s v="310165_ESS015_WK3/TCP"/>
    <s v="11/30/2022 12:00:00 AM"/>
    <s v="WEL/ESSILOR OPTICAL SUPPLIES L.L.C."/>
    <x v="3"/>
    <s v="11/16/2022 12:00:00 AM"/>
    <m/>
    <m/>
    <s v="savitha.lakshman[Savitha]"/>
    <s v="riya.thomas[Riya]"/>
    <s v="BankingApproval"/>
    <s v="75000"/>
    <m/>
    <s v="Yes"/>
    <m/>
    <m/>
    <s v="TCP"/>
    <s v="OU_UAE(UAE)"/>
    <s v="ESSILOR OPTICAL SUPPLIES L.L.C."/>
    <s v="ESS015"/>
    <s v="AE690211000000101879003"/>
    <s v="AED"/>
    <s v="77,994.100"/>
    <s v="30-NOV-22"/>
    <s v="AED"/>
    <s v="77994.10"/>
    <s v="True"/>
    <s v="True"/>
    <s v="True"/>
    <s v="True"/>
    <m/>
    <m/>
    <m/>
    <m/>
    <n v="678727"/>
    <m/>
    <m/>
    <m/>
    <s v="23216GL00PO2"/>
    <s v="MHA DXB AED MAIN"/>
    <s v="AE AEHBMECA025-413451-002 AED"/>
    <s v="AED"/>
    <s v="_x000d__x000a_ ESSILOR OPTICAL SUPPLIES LLC"/>
    <s v="  CITIBANK NA"/>
    <s v="AE690211000000101879003"/>
    <s v="CITIAEAD"/>
    <s v="77,994.10"/>
    <s v="AED"/>
    <s v="Thu 17 Nov 2022"/>
    <s v="310165/678727"/>
    <s v="TCP - Trade Credits And Advances Payable"/>
    <s v="17 Nov 2022 09:17:22 GMT"/>
    <s v="True"/>
    <s v="True"/>
    <s v="True"/>
    <s v="True"/>
    <s v="True"/>
    <s v="True"/>
    <s v="True"/>
    <s v="True"/>
    <m/>
    <m/>
    <m/>
    <m/>
    <x v="0"/>
  </r>
  <r>
    <s v="PA-000000000000310235"/>
    <s v="11/16/2022 9:51:46 AM"/>
    <s v="11/16/2022 1:28:17 PM"/>
    <s v="PA_BankingApproval"/>
    <s v="Pending Banking Approval"/>
    <s v="M.H. ALSHAYA - QATAR"/>
    <s v="M.H. ALSHAYA CO W.L.L - QATAR"/>
    <s v="45018.15"/>
    <s v="QAR"/>
    <s v="2022"/>
    <s v="GRAPHICAL TRADING CO W.L.L"/>
    <s v="GRA019"/>
    <s v="aneel.kothakota"/>
    <m/>
    <m/>
    <s v="Month"/>
    <s v="3"/>
    <s v="Nov"/>
    <s v="General Expense"/>
    <s v="310235_GRA019_WK3/SUPP"/>
    <s v="11/16/2022 12:00:00 AM"/>
    <s v="ADM/GRAPHICAL TRADING CO W.L.L"/>
    <x v="3"/>
    <s v="11/16/2022 12:00:00 AM"/>
    <m/>
    <m/>
    <s v="kumara.hg[Kumara]"/>
    <s v="aneel.kothakota[Aneel]"/>
    <s v="BankingApproval"/>
    <s v="45000"/>
    <s v="56405.11"/>
    <s v="Yes"/>
    <m/>
    <m/>
    <s v="SUPP"/>
    <s v="OU_QATAR3(QTR3)"/>
    <s v="GRAPHICAL TRADING CO W.L.L"/>
    <s v="GRA019"/>
    <s v="QA40MAFR000000000004127865001"/>
    <s v="QAR"/>
    <s v="45,018.150"/>
    <s v="21-NOV-22"/>
    <s v="QAR"/>
    <s v="45018.15"/>
    <s v="True"/>
    <s v="True"/>
    <s v="True"/>
    <s v="True"/>
    <m/>
    <m/>
    <m/>
    <s v="GRAPHICAL TRADING CO W.L.L"/>
    <n v="678660"/>
    <s v="45018.15"/>
    <s v="QAR"/>
    <s v="16-Nov-2022"/>
    <s v="21276GL022JE"/>
    <s v="MHAC-HSBC-Qatar/ QRL"/>
    <s v="QA QAHBMECA001-729458-001 QAR"/>
    <s v="QAR"/>
    <s v="_x000d__x000a_ GRAPHICAL TRADING CO WLL"/>
    <s v="  MASRAF AL RAYAN"/>
    <s v="QA40MAFR000000000004127865001"/>
    <s v="MAFRQAQA"/>
    <s v="45,018.15"/>
    <s v="QAR"/>
    <s v="Thu 17 Nov 2022"/>
    <s v="310235/678660"/>
    <s v="SUPP - Supplier Payment"/>
    <s v="17 Nov 2022 08:49:04 GMT"/>
    <s v="True"/>
    <s v="True"/>
    <s v="True"/>
    <s v="True"/>
    <s v="True"/>
    <s v="True"/>
    <s v="True"/>
    <s v="True"/>
    <m/>
    <m/>
    <m/>
    <m/>
    <x v="0"/>
  </r>
  <r>
    <s v="PA-000000000000310239"/>
    <s v="11/16/2022 9:57:01 AM"/>
    <s v="11/16/2022 1:31:22 PM"/>
    <s v="PA_BankingApproval"/>
    <s v="Pending Banking Approval"/>
    <s v="M.H. ALSHAYA - QATAR"/>
    <s v="M.H. ALSHAYA CO W.L.L - QATAR"/>
    <s v="42190"/>
    <s v="QAR"/>
    <s v="2022"/>
    <s v="THE GARDEN CENTRE W.L.L."/>
    <s v="GAR004"/>
    <s v="aneel.kothakota"/>
    <m/>
    <m/>
    <s v="Month"/>
    <s v="3"/>
    <s v="Nov"/>
    <s v="General Expense"/>
    <s v="310239_GAR004_WK3/SUPP"/>
    <s v="11/16/2022 12:00:00 AM"/>
    <s v="ADM/THE GARDEN CENTRE W.L.L."/>
    <x v="3"/>
    <s v="11/16/2022 12:00:00 AM"/>
    <m/>
    <m/>
    <s v="kumara.hg[Kumara]"/>
    <s v="aneel.kothakota[Aneel]"/>
    <s v="BankingApproval"/>
    <s v="42000"/>
    <s v="51650"/>
    <s v="Yes"/>
    <m/>
    <m/>
    <s v="SUPP"/>
    <s v="OU_QATAR3(QTR3)"/>
    <s v="THE GARDEN CENTRE W.L.L."/>
    <s v="GAR004"/>
    <s v="QA15DOHB022200540010010010000"/>
    <s v="QAR"/>
    <s v="42,190.000"/>
    <s v="21-NOV-22"/>
    <s v="QAR"/>
    <s v="42190.00"/>
    <s v="True"/>
    <s v="True"/>
    <s v="True"/>
    <s v="True"/>
    <m/>
    <m/>
    <m/>
    <s v="THE GARDEN CENTRE W.L.L."/>
    <n v="678676"/>
    <s v="42190.00"/>
    <s v="QAR"/>
    <s v="16-Nov-2022"/>
    <s v="43386GL023T3"/>
    <s v="MHAC-HSBC-Qatar/ QRL"/>
    <s v="QA QAHBMECA001-729458-001 QAR"/>
    <s v="QAR"/>
    <s v="_x000d__x000a_ THE GARDEN CENTRE WLL"/>
    <s v="  DOHA BANK"/>
    <s v="QA15DOHB022200540010010010000"/>
    <s v="DOHBQAQA"/>
    <s v="42,190.00"/>
    <s v="QAR"/>
    <s v="Thu 17 Nov 2022"/>
    <s v="310239/678676"/>
    <s v="SUPP - Supplier Payment"/>
    <s v="17 Nov 2022 08:50:22 GMT"/>
    <s v="True"/>
    <s v="True"/>
    <s v="True"/>
    <s v="True"/>
    <s v="True"/>
    <s v="True"/>
    <s v="True"/>
    <s v="True"/>
    <m/>
    <m/>
    <m/>
    <m/>
    <x v="0"/>
  </r>
  <r>
    <s v="PA-000000000000310244"/>
    <s v="11/16/2022 11:56:24 AM"/>
    <s v="11/16/2022 1:34:40 PM"/>
    <s v="PA_BankingApproval"/>
    <s v="Pending Banking Approval"/>
    <s v="M.H. ALSHAYA - QATAR"/>
    <s v="M.H. ALSHAYA CO W.L.L - QATAR"/>
    <s v="83533.85"/>
    <s v="QAR"/>
    <s v="2022"/>
    <s v="ASSIYANA GULF SERV W.L.L PAY TO GULF SERV"/>
    <s v="ASS003"/>
    <s v="aneel.kothakota"/>
    <m/>
    <m/>
    <s v="Month"/>
    <s v="3"/>
    <s v="Nov"/>
    <s v="General Expense"/>
    <s v="310244_ASS003_WK3/SUPP"/>
    <s v="11/16/2022 12:00:00 AM"/>
    <s v="ADM/GULF SERV"/>
    <x v="3"/>
    <s v="11/16/2022 12:00:00 AM"/>
    <m/>
    <m/>
    <s v="kumara.hg[Kumara]"/>
    <s v="aneel.kothakota[Aneel]"/>
    <s v="BankingApproval"/>
    <s v="83500"/>
    <s v="83533.85"/>
    <s v="Yes"/>
    <m/>
    <m/>
    <s v="SUPP"/>
    <s v="OU_QATAR3(QTR3)"/>
    <s v="ASSIYANA GULF SERV W.L.L PAY TO GULF SERV"/>
    <s v="ASS003"/>
    <s v="QA44QNBA000000000260050370001"/>
    <s v="QAR"/>
    <s v="83,533.850"/>
    <s v="21-NOV-22"/>
    <s v="QAR"/>
    <s v="83533.85"/>
    <s v="True"/>
    <s v="True"/>
    <s v="True"/>
    <s v="True"/>
    <m/>
    <m/>
    <m/>
    <s v="ASSIYANA GULF SERV W.L.L PAY TO GULF SERV"/>
    <n v="678677"/>
    <s v="83533.85"/>
    <s v="QAR"/>
    <s v="16-Nov-2022"/>
    <s v="17176GL002NY"/>
    <s v="MHAC-HSBC-Qatar/ QRL"/>
    <s v="QA QAHBMECA001-729458-001 QAR"/>
    <s v="QAR"/>
    <s v="_x000d__x000a_ GULF SERV"/>
    <s v="  QATAR NATIONAL BANK"/>
    <s v="QA44QNBA000000000260050370001"/>
    <s v="QNBAQAQAXXX"/>
    <s v="83,533.85"/>
    <s v="QAR"/>
    <s v="Thu 17 Nov 2022"/>
    <s v="310244/678677"/>
    <s v="SUPP - Supplier Payment"/>
    <s v="17 Nov 2022 08:54:34 GMT"/>
    <s v="True"/>
    <s v="True"/>
    <s v="True"/>
    <s v="True"/>
    <s v="True"/>
    <s v="True"/>
    <s v="True"/>
    <s v="True"/>
    <m/>
    <m/>
    <m/>
    <m/>
    <x v="0"/>
  </r>
  <r>
    <s v="PA-000000000000310280"/>
    <s v="11/16/2022 11:11:12 AM"/>
    <s v="11/16/2022 1:41:10 PM"/>
    <s v="PA_BankingApproval"/>
    <s v="Pending Banking Approval"/>
    <s v="M.H. ALSHAYA - QATAR"/>
    <s v="M.H. ALSHAYA CO W.L.L - QATAR"/>
    <s v="3219"/>
    <s v="QAR"/>
    <s v="2022"/>
    <s v="FRIENDLY FOOD QATAR"/>
    <s v="FFQ001"/>
    <s v="aneel.kothakota"/>
    <m/>
    <m/>
    <s v="Month"/>
    <s v="3"/>
    <s v="Nov"/>
    <s v="Inventory"/>
    <s v="310280_FFQ001_WK3/SUPP"/>
    <s v="11/16/2022 12:00:00 AM"/>
    <s v="HOS/FRIENDLY FOOD QATAR"/>
    <x v="3"/>
    <s v="11/16/2022 12:00:00 AM"/>
    <m/>
    <m/>
    <s v="manjunath.sajjan[Manjunath]"/>
    <s v="aneel.kothakota[Aneel]"/>
    <s v="BankingApproval"/>
    <s v="3219"/>
    <s v="58323.39"/>
    <s v="Yes"/>
    <m/>
    <m/>
    <s v="SUPP"/>
    <s v="OU_QATAR3(QTR3)"/>
    <s v="FRIENDLY FOOD QATAR"/>
    <s v="FFQ001"/>
    <s v="QA84CBQA000000004090251577001"/>
    <s v="QAR"/>
    <s v="3,219.000"/>
    <s v="21-NOV-22"/>
    <s v="QAR"/>
    <s v="3219.00"/>
    <s v="True"/>
    <s v="True"/>
    <s v="True"/>
    <s v="True"/>
    <m/>
    <m/>
    <m/>
    <s v="FRIENDLY FOOD QATAR"/>
    <n v="678678"/>
    <s v="3219.00"/>
    <s v="QAR"/>
    <s v="16-Nov-2022"/>
    <s v="41516GL0044I"/>
    <s v="MHAC-HSBC-Qatar/ QRL"/>
    <s v="QA QAHBMECA001-729458-001 QAR"/>
    <s v="QAR"/>
    <s v="_x000d__x000a_ FRIENDLY FOOD QATAR WLL"/>
    <s v="  COMMERCIAL BANK OF QATAR LTD (QSC)"/>
    <s v="QA84CBQA000000004090251577001"/>
    <s v="CBQAQAQA"/>
    <s v="3,219.00"/>
    <s v="QAR"/>
    <s v="Thu 17 Nov 2022"/>
    <s v="310280/678678"/>
    <s v="SUPP - Supplier Payment"/>
    <s v="17 Nov 2022 08:55:50 GMT"/>
    <s v="True"/>
    <s v="True"/>
    <s v="True"/>
    <s v="True"/>
    <s v="True"/>
    <s v="True"/>
    <s v="True"/>
    <s v="True"/>
    <m/>
    <m/>
    <m/>
    <m/>
    <x v="0"/>
  </r>
  <r>
    <s v="PA-000000000000310279"/>
    <s v="11/16/2022 11:09:52 AM"/>
    <s v="11/16/2022 1:42:00 PM"/>
    <s v="PA_BankingApproval"/>
    <s v="Pending Banking Approval"/>
    <s v="QATAR-Dareen International"/>
    <s v="Dareen International Company W.L.L. - Qatar"/>
    <s v="39613.39"/>
    <s v="QAR"/>
    <s v="2022"/>
    <s v="FRIENDLY FOOD QATAR"/>
    <s v="FFQ001"/>
    <s v="aneel.kothakota"/>
    <m/>
    <m/>
    <s v="Month"/>
    <s v="3"/>
    <s v="Nov"/>
    <s v="Inventory"/>
    <s v="310279_FFQ001_WK3/SUPP"/>
    <s v="11/16/2022 12:00:00 AM"/>
    <s v="HOS/FRIENDLY FOOD QATAR"/>
    <x v="3"/>
    <s v="11/16/2022 12:00:00 AM"/>
    <m/>
    <m/>
    <s v="manjunath.sajjan[Manjunath]"/>
    <s v="aneel.kothakota[Aneel]"/>
    <s v="BankingApproval"/>
    <s v="39613.39"/>
    <s v="58323.39"/>
    <s v="Yes"/>
    <m/>
    <m/>
    <s v="SUPP"/>
    <s v="OU_QATAR(QTR)"/>
    <s v="FRIENDLY FOOD QATAR"/>
    <s v="FFQ001"/>
    <s v="QA84CBQA000000004090251577001"/>
    <s v="QAR"/>
    <s v="39,613.390"/>
    <s v="21-NOV-22"/>
    <s v="QAR"/>
    <s v="39613.39"/>
    <s v="True"/>
    <s v="True"/>
    <s v="True"/>
    <s v="True"/>
    <m/>
    <m/>
    <m/>
    <s v="FRIENDLY FOOD QATAR"/>
    <n v="678679"/>
    <s v="39613.39"/>
    <s v="QAR"/>
    <s v="16-Nov-2022"/>
    <s v="85756GL01VSP"/>
    <s v="Dareen CBQ QAR Acct."/>
    <s v="QA QACBQACAQA27CBQA000000004010347027001 QAR"/>
    <s v="QAR"/>
    <s v="_x000d__x000a_ FRIENDLY FOOD QATAR WLL"/>
    <s v="  COMMERCIAL BANK OF QATAR LTD (QSC)"/>
    <s v="QA84CBQA000000004090251577001"/>
    <s v="CBQAQAQA"/>
    <s v="39,613.39"/>
    <s v="QAR"/>
    <s v="Thu 17 Nov 2022"/>
    <s v="Instructing party transaction reference 310279/678679"/>
    <s v="SUPP - Supplier Payment"/>
    <s v="17 Nov 2022 08:41:35 GMT"/>
    <s v="True"/>
    <s v="True"/>
    <s v="True"/>
    <s v="True"/>
    <s v="True"/>
    <s v="True"/>
    <s v="True"/>
    <s v="True"/>
    <m/>
    <m/>
    <m/>
    <m/>
    <x v="0"/>
  </r>
  <r>
    <s v="PA-000000000000310264"/>
    <s v="11/16/2022 11:43:22 AM"/>
    <s v="11/16/2022 2:55:59 PM"/>
    <s v="PA_BankingApproval"/>
    <s v="Pending Banking Approval"/>
    <s v="UAE"/>
    <s v="Alshaya Trading Company - UAE"/>
    <s v="57925.07"/>
    <s v="AED"/>
    <s v="2022"/>
    <s v="BEAUTIQUE COSMETICS INTL. DMCC"/>
    <s v="BEA032"/>
    <s v="riya.thomas"/>
    <m/>
    <m/>
    <s v="Month"/>
    <s v="4"/>
    <s v="Nov"/>
    <s v="Inventory"/>
    <s v="310264_BEA032_WK4/TCP"/>
    <s v="11/16/2022 12:00:00 AM"/>
    <s v="WEL/BEAUTIQUE COSMETICS INTL. DMCC"/>
    <x v="3"/>
    <s v="11/16/2022 12:00:00 AM"/>
    <m/>
    <m/>
    <s v="abdul.sami[Abdul]"/>
    <s v="riya.thomas[Riya]"/>
    <s v="BankingApproval"/>
    <s v="21612.03"/>
    <s v="70284.37"/>
    <s v="Yes"/>
    <m/>
    <m/>
    <s v="TCP"/>
    <s v="OU_UAE(UAE)"/>
    <s v="BEAUTIQUE COSMETICS INTL. DMCC"/>
    <s v="BEA032"/>
    <s v="AE380230000001002015814"/>
    <s v="AED"/>
    <s v="57,925.070"/>
    <s v="30-NOV-22"/>
    <s v="AED"/>
    <s v="57925.07"/>
    <s v="True"/>
    <s v="True"/>
    <s v="True"/>
    <s v="True"/>
    <m/>
    <m/>
    <m/>
    <m/>
    <n v="678680"/>
    <m/>
    <m/>
    <m/>
    <s v="42876GL00QYI"/>
    <s v="MHA DXB AED MAIN"/>
    <s v="AE AEHBMECA025-413451-002 AED"/>
    <s v="AED"/>
    <s v="_x000d__x000a_ BEAUTIQUE COSMETICS _x000d__x000a_Â  INTERNATIONAL DMCC"/>
    <s v="  COMMERCIAL BANK OF DUBAI LTD"/>
    <s v="AE380230000001002015814"/>
    <s v="CBDUAEAD"/>
    <s v="57,925.07"/>
    <s v="AED"/>
    <s v="Thu 17 Nov 2022"/>
    <s v="310264/678680"/>
    <s v="TCP - Trade Credits And Advances Payable"/>
    <s v="17 Nov 2022 09:18:42 GMT"/>
    <s v="True"/>
    <s v="True"/>
    <s v="True"/>
    <s v="False"/>
    <s v="True"/>
    <s v="True"/>
    <s v="True"/>
    <s v="True"/>
    <m/>
    <m/>
    <m/>
    <m/>
    <x v="0"/>
  </r>
  <r>
    <s v="PA-000000000000310162"/>
    <s v="11/16/2022 7:47:19 AM"/>
    <s v="11/16/2022 3:45:20 PM"/>
    <s v="PA_BankingApproval"/>
    <s v="Pending Banking Approval"/>
    <s v="UAE-Pharmacies"/>
    <s v="Dareen Pharmacies L.L.C"/>
    <s v="8590"/>
    <s v="AED"/>
    <s v="2022"/>
    <s v="METROPOLITAN MEDICAL MARKETING LLC"/>
    <s v="MET006"/>
    <s v="riya.thomas"/>
    <m/>
    <m/>
    <s v="Month"/>
    <s v="4"/>
    <s v="Nov"/>
    <s v="Inventory"/>
    <s v="310162_MET006_WK4/TCP"/>
    <s v="11/16/2022 12:00:00 AM"/>
    <s v="WEL/METROPOLITAN MEDICAL MARKETING LLC"/>
    <x v="2"/>
    <s v="11/16/2022 12:00:00 AM"/>
    <m/>
    <m/>
    <s v="abdul.sami[Abdul]"/>
    <s v="riya.thomas[Riya]"/>
    <s v="BankingApproval"/>
    <s v="8590"/>
    <s v="8590"/>
    <s v="Yes"/>
    <m/>
    <m/>
    <s v="TCP"/>
    <s v="OU_DPH(IO_DPH1)"/>
    <s v="METROPOLITAN MEDICAL MARKETING LLC"/>
    <s v="MET006"/>
    <s v="AE750330000010490724666/Formerly created as  METROMED METROPOLITAN"/>
    <s v="AED"/>
    <s v="8,590.000"/>
    <s v="30-NOV-22"/>
    <s v="AED"/>
    <s v="8590.00"/>
    <s v="True"/>
    <s v="True"/>
    <s v="True"/>
    <s v="True"/>
    <m/>
    <m/>
    <m/>
    <s v="METROPOLITAN MEDICAL MARKETING LLC"/>
    <n v="678661"/>
    <s v="8590.00"/>
    <s v="AED"/>
    <s v="16-Nov-2022"/>
    <s v="33486GL00JQY"/>
    <s v="MHA DXB AED MAIN"/>
    <s v="AE AEHBMECA025-413451-002 AED"/>
    <s v="AED"/>
    <s v="_x000d__x000a_ METROPOLITAN MEDICAL MARKETING CO _x000d__x000a_Â  LCC"/>
    <s v="  MASHREQBANK PSC."/>
    <s v="AE750330000010490724666"/>
    <s v="BOMLAEAD"/>
    <s v="8,590.00"/>
    <s v="AED"/>
    <s v="Thu 17 Nov 2022"/>
    <s v="310162/678661"/>
    <s v="TCP - Trade Credits And Advances Payable"/>
    <s v="17 Nov 2022 11:03:12 GMT"/>
    <s v="True"/>
    <s v="True"/>
    <s v="True"/>
    <s v="True"/>
    <s v="True"/>
    <s v="True"/>
    <s v="True"/>
    <s v="True"/>
    <m/>
    <m/>
    <m/>
    <m/>
    <x v="5"/>
  </r>
  <r>
    <s v="PA-000000000000309870"/>
    <s v="11/14/2022 2:21:35 PM"/>
    <s v="11/16/2022 4:16:00 PM"/>
    <s v="PA_BankingApproval"/>
    <s v="Pending Banking Approval"/>
    <s v="UAE Dareen"/>
    <s v="Alshaya International Co. L.L.C, Dubai"/>
    <s v="111612.23"/>
    <s v="AED"/>
    <s v="2022"/>
    <s v="FAMILY MEAT SHOP"/>
    <s v="FAM071"/>
    <s v="deepak.agarwal"/>
    <m/>
    <m/>
    <s v="Month"/>
    <s v="1"/>
    <s v="Nov"/>
    <s v="Inventory"/>
    <s v="309870_FAM071_WK1/TCP"/>
    <s v="11/14/2022 12:00:00 AM"/>
    <s v="HOS/FAMILY MEAT SHOP"/>
    <x v="1"/>
    <s v="11/16/2022 12:00:00 AM"/>
    <m/>
    <m/>
    <s v="sudarshan.t[Sudarshan]"/>
    <s v="deepak.agarwal[Deepak]"/>
    <s v="BankingApproval"/>
    <s v="115000"/>
    <s v="393424.72"/>
    <s v="Yes"/>
    <s v="High"/>
    <m/>
    <s v="TCP"/>
    <s v="OU_DIC(IO_DIC)"/>
    <s v="FAMILY MEAT SHOP"/>
    <s v="FAM071"/>
    <s v="AE730140062193784253011"/>
    <s v="AED"/>
    <s v="111,612.230"/>
    <s v="15-NOV-22"/>
    <s v="AED"/>
    <s v="111612.23"/>
    <s v="True"/>
    <s v="True"/>
    <s v="True"/>
    <s v="True"/>
    <m/>
    <m/>
    <m/>
    <s v="FAMILY MEAT SHOP"/>
    <n v="678662"/>
    <s v="111612.23"/>
    <s v="AED"/>
    <s v="14-Nov-2022"/>
    <s v="72286GL00XYP"/>
    <s v="AIC UAE AED Main Sup"/>
    <s v="AE AEHBMECA025-084054-004 AED"/>
    <s v="AED"/>
    <s v="_x000d__x000a_ FAMILY MEAT SHOP _x000d__x000a_Â  PO BOX 93802"/>
    <s v="  BLOM BANK FRANCE"/>
    <s v="AE730140062193784253011"/>
    <s v="BLOMAEAD"/>
    <s v="111,612.23"/>
    <s v="AED"/>
    <s v="Thu 17 Nov 2022"/>
    <s v="309870/678662"/>
    <s v="TCP - Trade Credits And Advances Payable"/>
    <s v="17 Nov 2022 06:53:59 GMT"/>
    <s v="True"/>
    <s v="True"/>
    <s v="True"/>
    <s v="True"/>
    <s v="True"/>
    <s v="True"/>
    <s v="True"/>
    <s v="True"/>
    <m/>
    <m/>
    <m/>
    <m/>
    <x v="0"/>
  </r>
  <r>
    <s v="PA-000000000000309876"/>
    <s v="11/14/2022 2:29:10 PM"/>
    <s v="11/16/2022 4:23:44 PM"/>
    <s v="PA_BankingApproval"/>
    <s v="Pending Banking Approval"/>
    <s v="UAE"/>
    <s v="Alshaya Trading Company - UAE"/>
    <s v="30385.95"/>
    <s v="AED"/>
    <s v="2022"/>
    <s v="FAMILY MEAT SHOP"/>
    <s v="FAM071"/>
    <s v="deepak.agarwal"/>
    <m/>
    <m/>
    <s v="Month"/>
    <s v="1"/>
    <s v="Nov"/>
    <s v="Inventory"/>
    <s v="309876_FAM071_WK1/TCP"/>
    <s v="11/15/2022 12:00:00 AM"/>
    <s v="HOS/FAMILY MEAT SHOP"/>
    <x v="3"/>
    <s v="11/16/2022 12:00:00 AM"/>
    <m/>
    <m/>
    <s v="sudarshan.t[Sudarshan]"/>
    <s v="deepak.agarwal[Deepak]"/>
    <s v="BankingApproval"/>
    <s v="35000"/>
    <s v="91850.64"/>
    <s v="Yes"/>
    <s v="High"/>
    <m/>
    <s v="TCP"/>
    <s v="OU_UAE(UAE)"/>
    <s v="FAMILY MEAT SHOP"/>
    <s v="FAM071"/>
    <s v="AE730140062193784253011"/>
    <s v="AED"/>
    <s v="30,385.950"/>
    <s v="15-NOV-22"/>
    <s v="AED"/>
    <s v="30385.95"/>
    <s v="True"/>
    <s v="True"/>
    <s v="True"/>
    <s v="True"/>
    <m/>
    <m/>
    <m/>
    <s v="FAMILY MEAT SHOP"/>
    <n v="678712"/>
    <s v="30385.95"/>
    <s v="AED"/>
    <s v="14-Nov-2022"/>
    <s v="72536GL00RTJ"/>
    <s v="MHA DXB AED MAIN"/>
    <s v="AE AEHBMECA025-413451-002 AED"/>
    <s v="AED"/>
    <s v="_x000d__x000a_ FAMILY MEAT SHOP _x000d__x000a_Â  PO BOX 93802"/>
    <s v="  BLOM BANK FRANCE"/>
    <s v="AE730140062193784253011"/>
    <s v="BLOMAEAD"/>
    <s v="30,385.95"/>
    <s v="AED"/>
    <s v="Thu 17 Nov 2022"/>
    <s v="309876/678712"/>
    <s v="TCP - Trade Credits And Advances Payable"/>
    <s v="17 Nov 2022 09:20:01 GMT"/>
    <s v="True"/>
    <s v="True"/>
    <s v="True"/>
    <s v="True"/>
    <s v="True"/>
    <s v="True"/>
    <s v="True"/>
    <s v="True"/>
    <m/>
    <m/>
    <m/>
    <m/>
    <x v="0"/>
  </r>
  <r>
    <s v="PA-000000000000310292"/>
    <s v="11/16/2022 11:20:18 AM"/>
    <s v="11/16/2022 4:33:10 PM"/>
    <s v="PA_BankingApproval"/>
    <s v="Pending Banking Approval"/>
    <s v="M.H. ALSHAYA - QATAR"/>
    <s v="M.H. ALSHAYA CO W.L.L - QATAR"/>
    <s v="56825.96"/>
    <s v="QAR"/>
    <s v="2022"/>
    <s v="OCEAN FOR FISH"/>
    <s v="OCE010"/>
    <s v="aneel.kothakota"/>
    <m/>
    <m/>
    <s v="Month"/>
    <s v="3"/>
    <s v="Nov"/>
    <s v="Inventory"/>
    <s v="310292_OCE010_WK3/SUPP"/>
    <s v="11/16/2022 12:00:00 AM"/>
    <s v="HOS/OCEAN FOR FISH"/>
    <x v="3"/>
    <s v="11/16/2022 12:00:00 AM"/>
    <m/>
    <m/>
    <s v="manjunath.sajjan[Manjunath]"/>
    <s v="aneel.kothakota[Aneel]"/>
    <s v="BankingApproval"/>
    <s v="56825.96"/>
    <s v="95485.16"/>
    <s v="Yes"/>
    <m/>
    <m/>
    <s v="SUPP"/>
    <s v="OU_QATAR3(QTR3)"/>
    <s v="OCEAN FOR FISH"/>
    <s v="OCE010"/>
    <s v="QA33QIIB000000004445107064001"/>
    <s v="QAR"/>
    <s v="56,825.960"/>
    <s v="21-NOV-22"/>
    <s v="QAR"/>
    <s v="56825.96"/>
    <s v="True"/>
    <s v="True"/>
    <s v="True"/>
    <s v="True"/>
    <m/>
    <m/>
    <m/>
    <s v="OCEAN FOR FISH"/>
    <n v="678663"/>
    <s v="56825.96"/>
    <s v="QAR"/>
    <s v="16-Nov-2022"/>
    <s v="01256GL006KX"/>
    <s v="MHAC-HSBC-Qatar/ QRL"/>
    <s v="QA QAHBMECA001-729458-001 QAR"/>
    <s v="QAR"/>
    <s v="_x000d__x000a_ OCEAN FOR FISH"/>
    <s v="  QATAR INTERNATIONAL ISLAMIC BANK"/>
    <s v="QA33QIIB000000004445107064001"/>
    <s v="QIIBQAQA"/>
    <s v="56,825.96"/>
    <s v="QAR"/>
    <s v="Thu 17 Nov 2022"/>
    <s v="310292/678663"/>
    <s v="SUPP - Supplier Payment"/>
    <s v="17 Nov 2022 08:58:50 GMT"/>
    <s v="True"/>
    <s v="True"/>
    <s v="True"/>
    <s v="True"/>
    <s v="True"/>
    <s v="True"/>
    <s v="True"/>
    <s v="True"/>
    <m/>
    <m/>
    <m/>
    <m/>
    <x v="0"/>
  </r>
  <r>
    <s v="PA-000000000000310290"/>
    <s v="11/16/2022 11:15:01 AM"/>
    <s v="11/16/2022 4:35:40 PM"/>
    <s v="PA_BankingApproval"/>
    <s v="Pending Banking Approval"/>
    <s v="M.H. ALSHAYA - QATAR"/>
    <s v="M.H. ALSHAYA CO W.L.L - QATAR"/>
    <s v="280"/>
    <s v="QAR"/>
    <s v="2022"/>
    <s v="VISION FOOD TRADING"/>
    <s v="KIN019"/>
    <s v="aneel.kothakota"/>
    <m/>
    <m/>
    <s v="Month"/>
    <s v="3"/>
    <s v="Nov"/>
    <s v="Inventory"/>
    <s v="310290_KIN019_WK3/SUPP"/>
    <s v="11/16/2022 12:00:00 AM"/>
    <s v="HOS/VISION FOOD TRADING"/>
    <x v="3"/>
    <s v="11/16/2022 12:00:00 AM"/>
    <m/>
    <m/>
    <s v="manjunath.sajjan[Manjunath]"/>
    <s v="aneel.kothakota[Aneel]"/>
    <s v="BankingApproval"/>
    <s v="280"/>
    <s v="280"/>
    <s v="Yes"/>
    <m/>
    <m/>
    <s v="SUPP"/>
    <s v="OU_QATAR3(QTR3)"/>
    <s v="VISION FOOD TRADING"/>
    <s v="KIN019"/>
    <s v="QA67QNBA000000000260100544001"/>
    <s v="QAR"/>
    <s v="280.000"/>
    <s v="21-NOV-22"/>
    <s v="QAR"/>
    <s v="280.00"/>
    <s v="True"/>
    <s v="True"/>
    <s v="True"/>
    <s v="True"/>
    <m/>
    <m/>
    <m/>
    <s v="VISION FOOD TRADING"/>
    <n v="678681"/>
    <s v="280.00"/>
    <s v="QAR"/>
    <s v="16-Nov-2022"/>
    <s v="23886GL008BP"/>
    <s v="MHAC-HSBC-Qatar/ QRL"/>
    <s v="QA QAHBMECA001-729458-001 QAR"/>
    <s v="QAR"/>
    <s v="_x000d__x000a_ VISION FOOD TRADING"/>
    <s v="  QATAR NATIONAL BANK"/>
    <s v="QA67QNBA000000000260100544001"/>
    <s v="QNBAQAQAXXX"/>
    <s v="280.00"/>
    <s v="QAR"/>
    <s v="Thu 17 Nov 2022"/>
    <s v="310290/678681"/>
    <s v="SUPP - Supplier Payment"/>
    <s v="17 Nov 2022 09:00:19 GMT"/>
    <s v="True"/>
    <s v="True"/>
    <s v="True"/>
    <s v="True"/>
    <s v="True"/>
    <s v="True"/>
    <s v="True"/>
    <s v="True"/>
    <m/>
    <m/>
    <m/>
    <m/>
    <x v="0"/>
  </r>
  <r>
    <s v="PA-000000000000310007"/>
    <s v="11/15/2022 11:59:32 AM"/>
    <s v="11/16/2022 4:45:04 PM"/>
    <s v="PA_BankingApproval"/>
    <s v="Pending Banking Approval"/>
    <s v="UAE Dareen"/>
    <s v="Alshaya International Co. L.L.C, Dubai"/>
    <s v="93880.5"/>
    <s v="AED"/>
    <s v="2022"/>
    <s v="RELIANCE TECHNO CRAT TECH. CONT. L.L.C."/>
    <s v="REL068"/>
    <s v="mahesh.kalipatnapu"/>
    <m/>
    <m/>
    <s v="Month"/>
    <s v="3"/>
    <s v="Nov"/>
    <s v="General Expense"/>
    <s v="310007_REL068_WK3/SUPP"/>
    <s v="11/30/2022 12:00:00 AM"/>
    <s v="PRO/RELIANCE TECHNO CRAT TECH. CONT. L.L.C."/>
    <x v="1"/>
    <s v="11/16/2022 12:00:00 AM"/>
    <m/>
    <m/>
    <s v="sivareddy.gaddapara[Sivareddy]"/>
    <s v="mahesh.kalipatnapu[Mahesh]"/>
    <s v="BankingApproval"/>
    <s v="93880.5"/>
    <s v="93880.5"/>
    <s v="Yes"/>
    <s v="High"/>
    <m/>
    <s v="SUPP"/>
    <s v="OU_DIC(IO_DIC)"/>
    <s v="RELIANCE TECHNO CRAT TECH. CONT. L.L.C."/>
    <s v="REL068"/>
    <s v="AE580400000012299625061"/>
    <s v="AED"/>
    <s v="93,880.500"/>
    <s v="30-NOV-22"/>
    <s v="AED"/>
    <s v="93880.50"/>
    <s v="True"/>
    <s v="True"/>
    <s v="True"/>
    <s v="True"/>
    <m/>
    <m/>
    <m/>
    <s v="RELIANCE TECHNO CRAT TECH. CONT. L.L.C."/>
    <n v="678664"/>
    <s v="93880.50"/>
    <s v="AED"/>
    <s v="15-Nov-2022"/>
    <s v="35096GL010V2"/>
    <s v="AIC UAE AED Main Sup"/>
    <s v="AE AEHBMECA025-084054-004 AED"/>
    <s v="AED"/>
    <s v="_x000d__x000a_ RELIANCE TECHNO CRAT TECH CONT LLC"/>
    <s v="  NATIONAL BANK OF RAS AL-KHAIMAH, TH"/>
    <s v="AE580400000012299625061"/>
    <s v="NRAKAEAK"/>
    <s v="93,880.50"/>
    <s v="AED"/>
    <s v="Thu 17 Nov 2022"/>
    <s v="310007/678664"/>
    <s v="TCP - Trade Credits And Advances Payable"/>
    <s v="17 Nov 2022 06:56:51 GMT"/>
    <s v="True"/>
    <s v="True"/>
    <s v="True"/>
    <s v="True"/>
    <s v="True"/>
    <s v="True"/>
    <s v="True"/>
    <s v="True"/>
    <m/>
    <m/>
    <m/>
    <m/>
    <x v="0"/>
  </r>
  <r>
    <s v="PA-000000000000309978"/>
    <s v="11/15/2022 11:57:02 AM"/>
    <s v="11/16/2022 4:45:54 PM"/>
    <s v="PA_BankingApproval"/>
    <s v="Pending Banking Approval"/>
    <s v="UAE"/>
    <s v="Alshaya Trading Company - UAE"/>
    <s v="99992.55"/>
    <s v="AED"/>
    <s v="2022"/>
    <s v="RELIANCE TECHNO CRAT TECH. CONT. L.L.C."/>
    <s v="REL068"/>
    <s v="mahesh.kalipatnapu"/>
    <m/>
    <m/>
    <s v="Month"/>
    <s v="3"/>
    <s v="Nov"/>
    <s v="General Expense"/>
    <s v="309978_REL068_WK3/SUPP"/>
    <s v="11/30/2022 12:00:00 AM"/>
    <s v="PRO/RELIANCE TECHNO CRAT TECH. CONT. L.L.C."/>
    <x v="3"/>
    <s v="11/16/2022 12:00:00 AM"/>
    <m/>
    <m/>
    <s v="sivareddy.gaddapara[Sivareddy]"/>
    <s v="mahesh.kalipatnapu[Mahesh]"/>
    <s v="BankingApproval"/>
    <s v="99992.55"/>
    <s v="256470.55"/>
    <s v="Yes"/>
    <s v="High"/>
    <m/>
    <s v="SUPP"/>
    <s v="OU_UAE(UAE)"/>
    <s v="RELIANCE TECHNO CRAT TECH. CONT. L.L.C."/>
    <s v="REL068"/>
    <s v="AE580400000012299625061"/>
    <s v="AED"/>
    <s v="99,992.550"/>
    <s v="30-NOV-22"/>
    <s v="AED"/>
    <s v="99992.55"/>
    <s v="True"/>
    <s v="True"/>
    <s v="True"/>
    <s v="True"/>
    <m/>
    <m/>
    <m/>
    <s v="RELIANCE TECHNO CRAT TECH. CONT. L.L.C."/>
    <n v="678665"/>
    <s v="99992.55"/>
    <s v="AED"/>
    <s v="15-Nov-2022"/>
    <s v="02256GL00T1K"/>
    <s v="MHA DXB AED MAIN"/>
    <s v="AE AEHBMECA025-413451-002 AED"/>
    <s v="AED"/>
    <s v="_x000d__x000a_ RELIANCE TECHNO CRAT TECH CONT LLC"/>
    <s v="  NATIONAL BANK OF RAS AL-KHAIMAH, TH"/>
    <s v="AE580400000012299625061"/>
    <s v="NRAKAEAK"/>
    <s v="99,992.55"/>
    <s v="AED"/>
    <s v="Thu 17 Nov 2022"/>
    <s v="309978/678665"/>
    <s v="GMS - Processing Repair And Maintenance Services On Goods"/>
    <s v="17 Nov 2022 09:21:21 GMT"/>
    <s v="True"/>
    <s v="True"/>
    <s v="True"/>
    <s v="True"/>
    <s v="True"/>
    <s v="True"/>
    <s v="True"/>
    <s v="True"/>
    <m/>
    <m/>
    <m/>
    <m/>
    <x v="0"/>
  </r>
  <r>
    <s v="PA-000000000000310399"/>
    <s v="11/16/2022 2:11:02 PM"/>
    <s v="11/16/2022 8:37:39 PM"/>
    <s v="PA_BankingApproval"/>
    <s v="Pending Banking Approval"/>
    <s v="Bahrain"/>
    <s v="Alshaya Trading Company W.L.L. - Bahrain"/>
    <s v="11051.975"/>
    <s v="BHD"/>
    <s v="2022"/>
    <s v="VALLABDAS MULJIMAL &amp; BROS"/>
    <s v="VAL005"/>
    <s v="aneel.kothakota"/>
    <m/>
    <m/>
    <s v="Month"/>
    <s v="3"/>
    <s v="Nov"/>
    <s v="Inventory"/>
    <s v="310399_VAL005_WK3/SUPP"/>
    <s v="11/21/2022 12:00:00 AM"/>
    <s v="HOS/VALLABDAS MULJIMAL &amp; BROS"/>
    <x v="4"/>
    <s v="11/16/2022 12:00:00 AM"/>
    <m/>
    <m/>
    <s v="naveenkumar.sajjala[Naveen Kumar]"/>
    <s v="aneel.kothakota[Aneel]"/>
    <s v="BankingApproval"/>
    <s v="11051.975"/>
    <s v="14420.97"/>
    <s v="Yes"/>
    <m/>
    <m/>
    <s v="SUPP"/>
    <s v="OU_BAHRAIN(BAH)"/>
    <s v="VALLABDAS MULJIMAL &amp; BROS"/>
    <s v="VAL005"/>
    <s v="BH68BBME00001065754001"/>
    <s v="BHD"/>
    <s v="11,051.975"/>
    <s v="21-NOV-22"/>
    <s v="BHD"/>
    <s v="11051.975"/>
    <s v="True"/>
    <s v="True"/>
    <s v="True"/>
    <s v="True"/>
    <m/>
    <m/>
    <m/>
    <s v="VALLABDAS MULJIMAL &amp; BROS"/>
    <n v="678682"/>
    <s v="11051.975"/>
    <s v="BHD"/>
    <s v="16-Nov-2022"/>
    <s v="87996GL01HOM"/>
    <s v="ATC BAH Main OD BHD"/>
    <s v="BH BHHBMECA001-112010-001 BHD"/>
    <s v="BHD"/>
    <s v="_x000d__x000a_ VALABDAS MULJIMAL AND BROS CO WLL"/>
    <s v="  HSBC BANK MIDDLE EAST"/>
    <s v="BH68BBME00001065754001"/>
    <s v="BBMEBHBX"/>
    <s v="11,051.975"/>
    <s v="BHD"/>
    <s v="Sun 20 Nov 2022"/>
    <s v="310399/678682"/>
    <s v="001 - Ordinary transfers"/>
    <s v="18 Nov 2022 08:28:19 GMT"/>
    <s v="True"/>
    <s v="True"/>
    <s v="True"/>
    <s v="True"/>
    <s v="True"/>
    <s v="True"/>
    <s v="True"/>
    <s v="True"/>
    <m/>
    <m/>
    <m/>
    <m/>
    <x v="0"/>
  </r>
  <r>
    <s v="PA-000000000000310382"/>
    <s v="11/16/2022 1:39:46 PM"/>
    <s v="11/16/2022 8:39:39 PM"/>
    <s v="PA_BankingApproval"/>
    <s v="Pending Banking Approval"/>
    <s v="QATAR-Dareen International"/>
    <s v="Dareen International Company W.L.L. - Qatar"/>
    <s v="40800"/>
    <s v="QAR"/>
    <s v="2022"/>
    <s v="YASHTECH TRADING CO WLL"/>
    <s v="YAS014"/>
    <s v="aneel.kothakota"/>
    <m/>
    <m/>
    <s v="Month"/>
    <s v="3"/>
    <s v="Nov"/>
    <s v="Inventory"/>
    <s v="310382_YAS014_WK3/SUPP"/>
    <s v="11/16/2022 12:00:00 AM"/>
    <s v="HOS/YASHTECH TRADING CO WLL"/>
    <x v="3"/>
    <s v="11/16/2022 12:00:00 AM"/>
    <m/>
    <m/>
    <s v="manjunath.sajjan[Manjunath]"/>
    <s v="aneel.kothakota[Aneel]"/>
    <s v="BankingApproval"/>
    <s v="20400"/>
    <s v="99267.5"/>
    <s v="Yes"/>
    <m/>
    <m/>
    <s v="SUPP"/>
    <s v="OU_QATAR(QTR)"/>
    <s v="YASHTECH TRADING CO WLL"/>
    <s v="YAS014"/>
    <s v="QA51QNBA000000000252199147001"/>
    <s v="QAR"/>
    <s v="40,800.000"/>
    <s v="21-NOV-22"/>
    <s v="QAR"/>
    <s v="40800.00"/>
    <s v="True"/>
    <s v="True"/>
    <s v="True"/>
    <s v="True"/>
    <m/>
    <m/>
    <m/>
    <s v="YASHTECH TRADING CO WLL"/>
    <n v="678666"/>
    <s v="40800.00"/>
    <s v="QAR"/>
    <s v="16-Nov-2022"/>
    <s v="01156GL01YIZ"/>
    <s v="Dareen CBQ QAR Acct."/>
    <s v="QA QACBQACAQA27CBQA000000004010347027001 QAR"/>
    <s v="QAR"/>
    <s v="_x000d__x000a_ YASHTECH TRADING CO WLL"/>
    <s v="  QATAR NATIONAL BANK"/>
    <s v="QA51QNBA000000000252199147001"/>
    <s v="QNBAQAQAXXX"/>
    <s v="40,800.00"/>
    <s v="QAR"/>
    <s v="Thu 17 Nov 2022"/>
    <s v="Instructing party transaction reference 310382/678666"/>
    <s v="SUPP - Supplier Payment"/>
    <s v="17 Nov 2022 08:44:50 GMT"/>
    <s v="True"/>
    <s v="True"/>
    <s v="True"/>
    <s v="True"/>
    <s v="True"/>
    <s v="True"/>
    <s v="True"/>
    <s v="True"/>
    <m/>
    <m/>
    <m/>
    <m/>
    <x v="0"/>
  </r>
  <r>
    <s v="PA-000000000000310388"/>
    <s v="11/16/2022 2:00:12 PM"/>
    <s v="11/16/2022 8:44:40 PM"/>
    <s v="PA_BankingApproval"/>
    <s v="Pending Banking Approval"/>
    <s v="Bahrain"/>
    <s v="Alshaya Trading Company W.L.L. - Bahrain"/>
    <s v="218.71"/>
    <s v="BHD"/>
    <s v="2022"/>
    <s v="ASHRAFS W. L. L"/>
    <s v="ASB001"/>
    <s v="aneel.kothakota"/>
    <m/>
    <m/>
    <s v="Month"/>
    <s v="3"/>
    <s v="Nov"/>
    <s v="Inventory"/>
    <s v="310388_ASB001_WK3/SUPP"/>
    <s v="11/21/2022 12:00:00 AM"/>
    <s v="HOS/ASHRAFS W. L. L"/>
    <x v="4"/>
    <s v="11/16/2022 12:00:00 AM"/>
    <m/>
    <m/>
    <s v="naveenkumar.sajjala[Naveen Kumar]"/>
    <s v="aneel.kothakota[Aneel]"/>
    <s v="BankingApproval"/>
    <s v="218.71"/>
    <s v="883.93"/>
    <s v="Yes"/>
    <m/>
    <m/>
    <s v="SUPP"/>
    <s v="OU_BAHRAIN(BAH)"/>
    <s v="ASHRAFS W. L. L"/>
    <s v="ASB001"/>
    <s v="BH42BBME00001050657001"/>
    <s v="BHD"/>
    <s v="218.710"/>
    <s v="21-NOV-22"/>
    <m/>
    <m/>
    <s v="True"/>
    <s v="True"/>
    <s v="True"/>
    <s v="True"/>
    <m/>
    <m/>
    <m/>
    <m/>
    <n v="678787"/>
    <m/>
    <m/>
    <m/>
    <s v="22296GL01862"/>
    <s v="ATC BAH Main OD BHD"/>
    <s v="BH BHHBMECA001-112010-001 BHD"/>
    <s v="BHD"/>
    <s v="_x000d__x000a_ ASHRAFS WLL"/>
    <s v="  HSBC BANK MIDDLE EAST LTD"/>
    <s v="BH42BBME00001050657001"/>
    <s v="BBMEBHBX"/>
    <s v="218.710"/>
    <s v="BHD"/>
    <s v="Sun 20 Nov 2022"/>
    <s v="310388/678787"/>
    <s v="001 - Ordinary transfers"/>
    <s v="17 Nov 2022 09:39:07 GMT"/>
    <s v="True"/>
    <s v="True"/>
    <s v="True"/>
    <s v="True"/>
    <s v="True"/>
    <s v="True"/>
    <s v="True"/>
    <s v="True"/>
    <m/>
    <m/>
    <m/>
    <m/>
    <x v="5"/>
  </r>
  <r>
    <s v="PA-000000000000310401"/>
    <s v="11/16/2022 2:16:41 PM"/>
    <s v="11/16/2022 8:46:00 PM"/>
    <s v="PA_BankingApproval"/>
    <s v="Pending Banking Approval"/>
    <s v="Bahrain ATR"/>
    <s v="Alshaya Trading for Retail S.P.C"/>
    <s v="378.318"/>
    <s v="BHD"/>
    <s v="2022"/>
    <s v="VALLABDAS MULJIMAL &amp; BROS"/>
    <s v="VAL005"/>
    <s v="aneel.kothakota"/>
    <m/>
    <m/>
    <s v="Month"/>
    <s v="3"/>
    <s v="Nov"/>
    <s v="Inventory"/>
    <s v="310401_VAL005_WK3/SUPP"/>
    <s v="11/21/2022 12:00:00 AM"/>
    <s v="HOS/VALLABDAS MULJIMAL &amp; BROS"/>
    <x v="4"/>
    <s v="11/16/2022 12:00:00 AM"/>
    <m/>
    <m/>
    <s v="naveenkumar.sajjala[Naveen Kumar]"/>
    <s v="aneel.kothakota[Aneel]"/>
    <s v="BankingApproval"/>
    <s v="378.318"/>
    <s v="14420.97"/>
    <s v="Yes"/>
    <m/>
    <m/>
    <s v="SUPP"/>
    <s v="OU_BAH6(BAH6)"/>
    <s v="VALLABDAS MULJIMAL &amp; BROS"/>
    <s v="VAL005"/>
    <s v="BH68BBME00001065754001"/>
    <s v="BHD"/>
    <s v="378.318"/>
    <s v="21-NOV-22"/>
    <s v="BHD"/>
    <s v="378.318"/>
    <s v="True"/>
    <s v="True"/>
    <s v="True"/>
    <s v="True"/>
    <m/>
    <m/>
    <m/>
    <s v="VALLABDAS MULJIMAL &amp; BROS"/>
    <n v="678683"/>
    <s v="378.318"/>
    <s v="BHD"/>
    <s v="16-Nov-2022"/>
    <s v="10366GL01J74"/>
    <s v="ATR Main BHD"/>
    <s v="BH BHHBMECA001-705052-001 BHD"/>
    <s v="BHD"/>
    <s v="_x000d__x000a_ VALABDAS MULJIMAL AND BROS CO WLL"/>
    <s v="  HSBC BANK MIDDLE EAST"/>
    <s v="BH68BBME00001065754001"/>
    <s v="BBMEBHBX"/>
    <s v="378.318"/>
    <s v="BHD"/>
    <s v="Sun 20 Nov 2022"/>
    <s v="310401/678683"/>
    <s v="001 - Ordinary transfers"/>
    <s v="17 Nov 2022 09:52:52 GMT"/>
    <s v="True"/>
    <s v="True"/>
    <s v="True"/>
    <s v="True"/>
    <s v="True"/>
    <s v="True"/>
    <s v="True"/>
    <s v="True"/>
    <m/>
    <m/>
    <m/>
    <m/>
    <x v="0"/>
  </r>
  <r>
    <s v="PA-000000000000310394"/>
    <s v="11/16/2022 2:05:22 PM"/>
    <s v="11/16/2022 8:46:20 PM"/>
    <s v="PA_BankingApproval"/>
    <s v="Pending Banking Approval"/>
    <s v="Bahrain ATR"/>
    <s v="Alshaya Trading for Retail S.P.C"/>
    <s v="596.186"/>
    <s v="BHD"/>
    <s v="2022"/>
    <s v="ASHRAFS W. L. L"/>
    <s v="ASB001"/>
    <s v="aneel.kothakota"/>
    <m/>
    <m/>
    <s v="Month"/>
    <s v="3"/>
    <s v="Nov"/>
    <s v="Inventory"/>
    <s v="310394_ASB001_WK3/SUPP"/>
    <s v="11/21/2022 12:00:00 AM"/>
    <s v="HOS/ASHRAFS W. L. L"/>
    <x v="4"/>
    <s v="11/16/2022 12:00:00 AM"/>
    <m/>
    <m/>
    <s v="naveenkumar.sajjala[Naveen Kumar]"/>
    <s v="aneel.kothakota[Aneel]"/>
    <s v="BankingApproval"/>
    <s v="596.186"/>
    <s v="883.93"/>
    <s v="Yes"/>
    <m/>
    <m/>
    <s v="SUPP"/>
    <s v="OU_BAH6(BAH6)"/>
    <s v="ASHRAFS W. L. L"/>
    <s v="ASB001"/>
    <s v="BH42BBME00001050657001"/>
    <s v="BHD"/>
    <s v="596.186"/>
    <s v="21-NOV-22"/>
    <m/>
    <m/>
    <s v="True"/>
    <s v="True"/>
    <s v="True"/>
    <s v="True"/>
    <m/>
    <m/>
    <m/>
    <m/>
    <n v="678790"/>
    <m/>
    <m/>
    <m/>
    <s v="08996GL01KCM"/>
    <s v="ATR Main BHD"/>
    <s v="BH BHHBMECA001-705052-001 BHD"/>
    <s v="BHD"/>
    <s v="_x000d__x000a_ ASHRAFS WLL"/>
    <s v="  HSBC BANK MIDDLE EAST LTD"/>
    <s v="BH42BBME00001050657001"/>
    <s v="BBMEBHBX"/>
    <s v="596.186"/>
    <s v="BHD"/>
    <s v="Sun 20 Nov 2022"/>
    <s v="310394/678790"/>
    <s v="001 - Ordinary transfers"/>
    <s v="17 Nov 2022 09:54:27 GMT"/>
    <s v="True"/>
    <s v="True"/>
    <s v="True"/>
    <s v="True"/>
    <s v="True"/>
    <s v="True"/>
    <s v="True"/>
    <s v="True"/>
    <m/>
    <m/>
    <m/>
    <m/>
    <x v="0"/>
  </r>
  <r>
    <s v="PA-000000000000310377"/>
    <s v="11/16/2022 1:45:49 PM"/>
    <s v="11/16/2022 8:49:10 PM"/>
    <s v="PA_BankingApproval"/>
    <s v="Pending Banking Approval"/>
    <s v="Bahrain"/>
    <s v="Alshaya Trading Company W.L.L. - Bahrain"/>
    <s v="37034.118"/>
    <s v="BHD"/>
    <s v="2022"/>
    <s v="GLOBAL SUPPLY SOLUTIONS SPC"/>
    <s v="ACC006"/>
    <s v="aneel.kothakota"/>
    <m/>
    <m/>
    <s v="Month"/>
    <s v="2"/>
    <s v="Nov"/>
    <s v="Inventory"/>
    <s v="310377_ACC006_WK3/SUPP"/>
    <s v="11/21/2022 12:00:00 AM"/>
    <s v="HOS/GLOBAL SUPPLY SOLUTIONS SPC"/>
    <x v="4"/>
    <s v="11/16/2022 12:00:00 AM"/>
    <m/>
    <m/>
    <s v="sunitha.shetty[Sunitha]"/>
    <s v="aneel.kothakota[Aneel]"/>
    <s v="BankingApproval"/>
    <s v="37034.12"/>
    <s v="37034.118"/>
    <s v="Yes"/>
    <m/>
    <m/>
    <s v="SUPP"/>
    <s v="OU_BAHRAIN(BAH)"/>
    <s v="GLOBAL SUPPLY SOLUTIONS SPC"/>
    <s v="ACC006"/>
    <s v="BH51AUBB00010579023001"/>
    <s v="BHD"/>
    <s v="37,034.118"/>
    <s v="21-NOV-22"/>
    <s v="BHD"/>
    <s v="37034.118"/>
    <s v="True"/>
    <s v="True"/>
    <s v="True"/>
    <s v="True"/>
    <m/>
    <m/>
    <m/>
    <s v="GLOBAL SUPPLY SOLUTIONS SPC"/>
    <n v="678667"/>
    <s v="37034.118"/>
    <s v="BHD"/>
    <s v="16-Nov-2022"/>
    <s v="01446GL019DU"/>
    <s v="ATC BAH Main OD BHD"/>
    <s v="BH BHHBMECA001-112010-001 BHD"/>
    <s v="BHD"/>
    <s v="_x000d__x000a_ GLOBAL SUPPLY SOLUTIONS SPC"/>
    <s v="  AHLI UNITED BANK BSC"/>
    <s v="BH51AUBB00010579023001"/>
    <s v="AUBBBHBM"/>
    <s v="37,034.118"/>
    <s v="BHD"/>
    <s v="Sun 20 Nov 2022"/>
    <s v="310377/678667"/>
    <s v="001 - Ordinary transfers"/>
    <s v="17 Nov 2022 09:40:45 GMT"/>
    <s v="True"/>
    <s v="True"/>
    <s v="True"/>
    <s v="True"/>
    <s v="True"/>
    <s v="True"/>
    <s v="True"/>
    <s v="True"/>
    <m/>
    <m/>
    <m/>
    <m/>
    <x v="0"/>
  </r>
  <r>
    <s v="PA-000000000000310375"/>
    <s v="11/16/2022 2:22:10 PM"/>
    <s v="11/16/2022 8:52:10 PM"/>
    <s v="PA_BankingApproval"/>
    <s v="Pending Banking Approval"/>
    <s v="Bahrain ATR"/>
    <s v="Alshaya Trading for Retail S.P.C"/>
    <s v="202.752"/>
    <s v="BHD"/>
    <s v="2022"/>
    <s v="EASTERN BAKERY"/>
    <s v="EAS016"/>
    <s v="aneel.kothakota"/>
    <m/>
    <m/>
    <s v="Month"/>
    <s v="3"/>
    <s v="Nov"/>
    <s v="Inventory"/>
    <s v="310375_EAS016_WK3/SUPP"/>
    <s v="11/21/2022 12:00:00 AM"/>
    <s v="HOS/EASTERN BAKERY"/>
    <x v="4"/>
    <s v="11/16/2022 12:00:00 AM"/>
    <m/>
    <m/>
    <s v="sunitha.shetty[Sunitha]"/>
    <s v="aneel.kothakota[Aneel]"/>
    <s v="BankingApproval"/>
    <s v="202.76"/>
    <s v="530.056"/>
    <s v="Yes"/>
    <m/>
    <m/>
    <s v="SUPP"/>
    <s v="OU_BAH6(BAH6)"/>
    <s v="EASTERN BAKERY"/>
    <s v="EAS016"/>
    <s v="BH43AUBB00001330236008 HASAN &amp; HABIB S/O MAHMOOD CO.WL.L."/>
    <s v="BHD"/>
    <s v="202.752"/>
    <s v="21-NOV-22"/>
    <s v="BHD"/>
    <s v="202.752"/>
    <s v="True"/>
    <s v="True"/>
    <s v="True"/>
    <s v="True"/>
    <m/>
    <m/>
    <m/>
    <s v="EASTERN BAKERY"/>
    <n v="678668"/>
    <s v="202.752"/>
    <s v="BHD"/>
    <s v="16-Nov-2022"/>
    <s v="69056GL01LH1"/>
    <s v="ATR Main BHD"/>
    <s v="BH BHHBMECA001-705052-001 BHD"/>
    <s v="BHD"/>
    <s v="_x000d__x000a_ EASTERN BAKERY"/>
    <s v="  AHLI UNITED BANK BSC"/>
    <s v="BH43AUBB00001330236008"/>
    <s v="AUBBBHBM"/>
    <s v="202.752"/>
    <s v="BHD"/>
    <s v="Sun 20 Nov 2022"/>
    <s v="310375/678668"/>
    <s v="001 - Ordinary transfers"/>
    <s v="17 Nov 2022 09:56:07 GMT"/>
    <s v="True"/>
    <s v="True"/>
    <s v="True"/>
    <s v="True"/>
    <s v="True"/>
    <s v="True"/>
    <s v="True"/>
    <s v="True"/>
    <m/>
    <m/>
    <m/>
    <m/>
    <x v="0"/>
  </r>
  <r>
    <s v="PA-000000000000310374"/>
    <s v="11/16/2022 2:13:41 PM"/>
    <s v="11/16/2022 8:53:40 PM"/>
    <s v="PA_BankingApproval"/>
    <s v="Pending Banking Approval"/>
    <s v="Bahrain"/>
    <s v="Alshaya Trading Company W.L.L. - Bahrain"/>
    <s v="189.552"/>
    <s v="BHD"/>
    <s v="2022"/>
    <s v="EASTERN BAKERY"/>
    <s v="EAS016"/>
    <s v="aneel.kothakota"/>
    <m/>
    <m/>
    <s v="Month"/>
    <s v="3"/>
    <s v="Nov"/>
    <s v="Inventory"/>
    <s v="310374_EAS016_WK3/SUPP"/>
    <s v="11/21/2022 12:00:00 AM"/>
    <s v="HOS/EASTERN BAKERY"/>
    <x v="4"/>
    <s v="11/16/2022 12:00:00 AM"/>
    <m/>
    <m/>
    <s v="sunitha.shetty[Sunitha]"/>
    <s v="aneel.kothakota[Aneel]"/>
    <s v="BankingApproval"/>
    <s v="189.56"/>
    <s v="530.056"/>
    <s v="Yes"/>
    <m/>
    <m/>
    <s v="SUPP"/>
    <s v="OU_BAHRAIN(BAH)"/>
    <s v="EASTERN BAKERY"/>
    <s v="EAS016"/>
    <s v="BH43AUBB00001330236008 HASAN &amp; HABIB S/O MAHMOOD CO.WL.L."/>
    <s v="BHD"/>
    <s v="189.552"/>
    <s v="21-NOV-22"/>
    <m/>
    <m/>
    <s v="True"/>
    <s v="True"/>
    <s v="True"/>
    <s v="True"/>
    <m/>
    <m/>
    <m/>
    <m/>
    <n v="678788"/>
    <m/>
    <m/>
    <m/>
    <s v="66036GL01AEW"/>
    <s v="ATC BAH Main OD BHD"/>
    <s v="BH BHHBMECA001-112010-001 BHD"/>
    <s v="BHD"/>
    <s v="_x000d__x000a_ EASTERN BAKERY"/>
    <s v="  AHLI UNITED BANK BSC"/>
    <s v="BH43AUBB00001330236008"/>
    <s v="AUBBBHBM"/>
    <s v="189.552"/>
    <s v="BHD"/>
    <s v="Sun 20 Nov 2022"/>
    <s v="310374/678788"/>
    <s v="001 - Ordinary transfers"/>
    <s v="17 Nov 2022 09:42:30 GMT"/>
    <s v="True"/>
    <s v="True"/>
    <s v="True"/>
    <s v="True"/>
    <s v="True"/>
    <s v="True"/>
    <s v="True"/>
    <s v="True"/>
    <m/>
    <m/>
    <m/>
    <m/>
    <x v="0"/>
  </r>
  <r>
    <s v="PA-000000000000310372"/>
    <s v="11/16/2022 1:32:25 PM"/>
    <s v="11/16/2022 9:00:51 PM"/>
    <s v="PA_BankingApproval"/>
    <s v="Pending Banking Approval"/>
    <s v="M.H. ALSHAYA - QATAR"/>
    <s v="M.H. ALSHAYA CO W.L.L - QATAR"/>
    <s v="15273"/>
    <s v="QAR"/>
    <s v="2022"/>
    <s v="Gettco International"/>
    <s v="GET001"/>
    <s v="aneel.kothakota"/>
    <m/>
    <m/>
    <s v="Month"/>
    <s v="3"/>
    <s v="Nov"/>
    <s v="Inventory"/>
    <s v="310372_GET001_WK3/SUPP"/>
    <s v="11/16/2022 12:00:00 AM"/>
    <s v="HOS/Gettco International"/>
    <x v="3"/>
    <s v="11/16/2022 12:00:00 AM"/>
    <m/>
    <m/>
    <s v="manjunath.sajjan[Manjunath]"/>
    <s v="aneel.kothakota[Aneel]"/>
    <s v="BankingApproval"/>
    <s v="15273"/>
    <s v="25741"/>
    <s v="Yes"/>
    <m/>
    <m/>
    <s v="SUPP"/>
    <s v="OU_QATAR3(QTR3)"/>
    <s v="Gettco International"/>
    <s v="GET001"/>
    <s v="QA76ABQQ000000000012555086302"/>
    <s v="QAR"/>
    <s v="15,273.000"/>
    <s v="21-NOV-22"/>
    <m/>
    <m/>
    <s v="True"/>
    <s v="True"/>
    <s v="True"/>
    <s v="True"/>
    <m/>
    <m/>
    <m/>
    <m/>
    <n v="678749"/>
    <m/>
    <m/>
    <m/>
    <s v="59506GL009MR"/>
    <s v="MHAC-HSBC-Qatar/ QRL"/>
    <s v="QA QAHBMECA001-729458-001 QAR"/>
    <s v="QAR"/>
    <s v="_x000d__x000a_ GETTCO INTERNATIONAL"/>
    <s v="  AHLI BANK Q.S.C."/>
    <s v="QA76ABQQ000000000012555086302"/>
    <s v="ABQQQAQA"/>
    <s v="15,273.00"/>
    <s v="QAR"/>
    <s v="Thu 17 Nov 2022"/>
    <s v="310372/678749"/>
    <s v="SUPP - Supplier Payment"/>
    <s v="17 Nov 2022 09:01:40 GMT"/>
    <s v="True"/>
    <s v="True"/>
    <s v="True"/>
    <s v="True"/>
    <s v="True"/>
    <s v="True"/>
    <s v="True"/>
    <s v="True"/>
    <m/>
    <m/>
    <m/>
    <m/>
    <x v="0"/>
  </r>
  <r>
    <s v="PA-000000000000310371"/>
    <s v="11/16/2022 1:29:55 PM"/>
    <s v="11/16/2022 9:02:51 PM"/>
    <s v="PA_BankingApproval"/>
    <s v="Pending Banking Approval"/>
    <s v="QATAR-Dareen International"/>
    <s v="Dareen International Company W.L.L. - Qatar"/>
    <s v="4920"/>
    <s v="QAR"/>
    <s v="2022"/>
    <s v="Gettco International"/>
    <s v="GET001"/>
    <s v="aneel.kothakota"/>
    <m/>
    <m/>
    <s v="Month"/>
    <s v="3"/>
    <s v="Nov"/>
    <s v="Inventory"/>
    <s v="310371_GET001_WK3/SUPP"/>
    <s v="11/16/2022 12:00:00 AM"/>
    <s v="HOS/Gettco International"/>
    <x v="3"/>
    <s v="11/16/2022 12:00:00 AM"/>
    <m/>
    <m/>
    <s v="manjunath.sajjan[Manjunath]"/>
    <s v="aneel.kothakota[Aneel]"/>
    <s v="BankingApproval"/>
    <s v="4920"/>
    <s v="25741"/>
    <s v="Yes"/>
    <m/>
    <m/>
    <s v="SUPP"/>
    <s v="OU_QATAR(QTR)"/>
    <s v="Gettco International"/>
    <s v="GET001"/>
    <s v="QA76ABQQ000000000012555086302"/>
    <s v="QAR"/>
    <s v="4,920.000"/>
    <s v="21-NOV-22"/>
    <m/>
    <m/>
    <s v="True"/>
    <s v="True"/>
    <s v="True"/>
    <s v="True"/>
    <m/>
    <m/>
    <m/>
    <m/>
    <n v="678745"/>
    <m/>
    <m/>
    <m/>
    <s v="15746GL021BJ"/>
    <s v="Dareen CBQ QAR Acct."/>
    <s v="QA QACBQACAQA27CBQA000000004010347027001 QAR"/>
    <s v="QAR"/>
    <s v="_x000d__x000a_ GETTCO INTERNATIONAL"/>
    <s v="  AHLI BANK Q.S.C."/>
    <s v="QA76ABQQ000000000012555086302"/>
    <s v="ABQQQAQA"/>
    <s v="4,920.00"/>
    <s v="QAR"/>
    <s v="Thu 17 Nov 2022"/>
    <s v="Instructing party transaction reference 310371/678745"/>
    <s v="SUPP - Supplier Payment"/>
    <s v="17 Nov 2022 08:47:26 GMT"/>
    <s v="True"/>
    <s v="True"/>
    <s v="True"/>
    <s v="True"/>
    <s v="True"/>
    <s v="True"/>
    <s v="True"/>
    <s v="True"/>
    <m/>
    <m/>
    <m/>
    <m/>
    <x v="0"/>
  </r>
  <r>
    <s v="PA-000000000000310373"/>
    <s v="11/16/2022 2:05:38 PM"/>
    <s v="11/16/2022 9:06:31 PM"/>
    <s v="PA_BankingApproval"/>
    <s v="Pending Banking Approval"/>
    <s v="Bahrain"/>
    <s v="Alshaya Trading Company W.L.L. - Bahrain"/>
    <s v="117.9"/>
    <s v="BHD"/>
    <s v="2022"/>
    <s v="BAKEMART WLL"/>
    <s v="BAK002"/>
    <s v="aneel.kothakota"/>
    <m/>
    <m/>
    <s v="Month"/>
    <s v="3"/>
    <s v="Nov"/>
    <s v="Inventory"/>
    <s v="310373_BAK002_WK3/SUPP"/>
    <s v="11/21/2022 12:00:00 AM"/>
    <s v="HOS/BAKEMART WLL"/>
    <x v="4"/>
    <s v="11/16/2022 12:00:00 AM"/>
    <m/>
    <m/>
    <s v="sunitha.shetty[Sunitha]"/>
    <s v="aneel.kothakota[Aneel]"/>
    <s v="BankingApproval"/>
    <s v="117.9"/>
    <s v="141"/>
    <s v="Yes"/>
    <m/>
    <m/>
    <s v="SUPP"/>
    <s v="OU_BAHRAIN(BAH)"/>
    <s v="BAKEMART WLL"/>
    <s v="BAK002"/>
    <s v="BH74AUBB00010576235001"/>
    <s v="BHD"/>
    <s v="117.900"/>
    <s v="21-NOV-22"/>
    <m/>
    <m/>
    <s v="True"/>
    <s v="True"/>
    <s v="True"/>
    <s v="True"/>
    <m/>
    <m/>
    <m/>
    <m/>
    <n v="678789"/>
    <m/>
    <m/>
    <m/>
    <s v="21526GL01CRH"/>
    <s v="ATC BAH Main OD BHD"/>
    <s v="BH BHHBMECA001-112010-001 BHD"/>
    <s v="BHD"/>
    <s v="_x000d__x000a_ BAKEMART W.L.L."/>
    <s v="  AHLI UNITED BANK B.S.C."/>
    <s v="BH74AUBB00010576235001"/>
    <s v="AUBBBHBM"/>
    <s v="117.900"/>
    <s v="BHD"/>
    <s v="Sun 20 Nov 2022"/>
    <s v="310373/678789"/>
    <s v="001 - Ordinary transfers"/>
    <s v="17 Nov 2022 09:45:04 GMT"/>
    <s v="True"/>
    <s v="True"/>
    <s v="True"/>
    <s v="True"/>
    <s v="True"/>
    <s v="True"/>
    <s v="True"/>
    <s v="True"/>
    <m/>
    <m/>
    <m/>
    <m/>
    <x v="0"/>
  </r>
  <r>
    <s v="PA-000000000000310457"/>
    <s v="11/16/2022 3:46:03 PM"/>
    <s v="11/17/2022 3:36:36 AM"/>
    <s v="PA_BankingApproval"/>
    <s v="Pending Banking Approval"/>
    <s v="Kuwait"/>
    <s v="M.H.ALSHAYA COMPANY W.L.L."/>
    <s v="36"/>
    <s v="KWD"/>
    <s v="2022"/>
    <s v="GROUP ELEVEN INTERNATIONAL GENERAL TRADING CO W.L.L"/>
    <s v="GEI001"/>
    <s v="teena.kumar"/>
    <m/>
    <m/>
    <s v="Month"/>
    <s v="4"/>
    <s v="Nov"/>
    <s v="General Expense"/>
    <s v="310457_GEI001_WK4/SUPP"/>
    <s v="11/17/2022 12:00:00 AM"/>
    <s v="LOG/GROUP ELEVEN INTERNATIONAL GENERAL TRADING CO W.L.L"/>
    <x v="0"/>
    <s v="11/17/2022 12:00:00 AM"/>
    <m/>
    <m/>
    <s v="gongati.reddy[Gongati]"/>
    <s v="teena.kumar[Teena]"/>
    <s v="BankingApproval"/>
    <s v="40"/>
    <s v="36"/>
    <s v="Yes"/>
    <m/>
    <m/>
    <s v="SUPP"/>
    <s v="OU_KUWAIT(KUW)"/>
    <s v="GROUP ELEVEN INTERNATIONAL GENERAL TRADING CO W.L.L"/>
    <s v="GEI001"/>
    <s v="KW12KFHO0000000000781010000282"/>
    <s v="KWD"/>
    <s v="36.000"/>
    <s v="30-NOV-22"/>
    <m/>
    <m/>
    <s v="True"/>
    <s v="True"/>
    <s v="True"/>
    <s v="True"/>
    <m/>
    <m/>
    <m/>
    <m/>
    <n v="678748"/>
    <m/>
    <m/>
    <m/>
    <s v="61816GL007L7"/>
    <s v="M.H. ALSHAYA CO. W.L.L."/>
    <s v="KW KWHBMECA001-001080-001 KWD"/>
    <s v="KWD"/>
    <s v="_x000d__x000a_ GROUP ELEVEN INTERNATIONAL _x000d__x000a_Â  GENERAL TRADING"/>
    <s v="  KUWAIT FINANCE HOUSE (K.S.C.)"/>
    <s v="KW12KFHO0000000000781010000282"/>
    <s v="KFHOKWKW"/>
    <s v="36.000"/>
    <s v="KWD"/>
    <s v="Thu 17 Nov 2022"/>
    <s v="310457/678748"/>
    <m/>
    <s v="17 Nov 2022 07:42:55 GMT"/>
    <s v="True"/>
    <s v="True"/>
    <s v="True"/>
    <s v="True"/>
    <s v="True"/>
    <s v="True"/>
    <s v="True"/>
    <s v="True"/>
    <m/>
    <m/>
    <m/>
    <m/>
    <x v="0"/>
  </r>
  <r>
    <s v="PA-000000000000310453"/>
    <s v="11/16/2022 3:33:15 PM"/>
    <s v="11/17/2022 3:37:57 AM"/>
    <s v="PA_BankingApproval"/>
    <s v="Pending Banking Approval"/>
    <s v="Kuwait"/>
    <s v="M.H.ALSHAYA COMPANY W.L.L."/>
    <s v="1000"/>
    <s v="KWD"/>
    <s v="2022"/>
    <s v="MILLENNIUM HOTEL &amp; CONVENTION CENTRE KUWAIT"/>
    <s v="MIL012"/>
    <s v="teena.kumar"/>
    <m/>
    <m/>
    <s v="Month"/>
    <s v="4"/>
    <s v="Nov"/>
    <s v="General Expense"/>
    <s v="310453_MIL012_WK4/SUPP"/>
    <s v="11/17/2022 12:00:00 AM"/>
    <s v="ADM/MILLENNIUM HOTEL &amp; CONVENTION CENTRE KUWAIT"/>
    <x v="0"/>
    <s v="11/17/2022 12:00:00 AM"/>
    <m/>
    <m/>
    <s v="gongati.reddy[Gongati]"/>
    <s v="teena.kumar[Teena]"/>
    <s v="BankingApproval"/>
    <s v="1000"/>
    <s v="1000"/>
    <s v="Yes"/>
    <m/>
    <m/>
    <s v="SUPP"/>
    <s v="OU_KUWAIT(KUW)"/>
    <s v="MILLENNIUM HOTEL &amp; CONVENTION CENTRE KUWAIT"/>
    <s v="MIL012"/>
    <m/>
    <s v="KWD"/>
    <s v="1,000.000"/>
    <s v="30-NOV-22"/>
    <s v="KWD"/>
    <s v="1000.000"/>
    <s v="True"/>
    <s v="True"/>
    <s v="True"/>
    <s v="True"/>
    <m/>
    <m/>
    <m/>
    <s v="MILLENNIUM HOTEL &amp; CONVENTION CENTRE KUWAIT"/>
    <n v="678669"/>
    <s v="1000.000"/>
    <s v="KWD"/>
    <s v="16-Nov-2022"/>
    <s v="22816GL00EGD"/>
    <s v="M.H. ALSHAYA CO. W.L.L."/>
    <s v="KW KWHBMECA001-001080-001 KWD"/>
    <s v="KWD"/>
    <s v="_x000d__x000a_ GULF REAL ESTATE DEVELOPMENT _x000d__x000a_Â  HOUSE CO MILLENNIUM HOTEL AND _x000d__x000a_Â  CONVENTION CENTRE"/>
    <s v="  KUWAIT FINANCE HOUSE K.S.C.P."/>
    <s v="KW80KFHO0000000000011010659715"/>
    <s v="KFHOKWKW"/>
    <s v="1,000.000"/>
    <s v="KWD"/>
    <s v="Thu 17 Nov 2022"/>
    <s v="310453/678669"/>
    <m/>
    <s v="17 Nov 2022 07:49:53 GMT"/>
    <s v="True"/>
    <s v="True"/>
    <s v="True"/>
    <m/>
    <m/>
    <s v="True"/>
    <s v="True"/>
    <s v="True"/>
    <m/>
    <m/>
    <m/>
    <m/>
    <x v="0"/>
  </r>
  <r>
    <s v="PA-000000000000310341"/>
    <s v="11/16/2022 2:07:39 PM"/>
    <s v="11/17/2022 3:40:27 AM"/>
    <s v="PA_BankingApproval"/>
    <s v="Pending Banking Approval"/>
    <s v="Kuwait"/>
    <s v="M.H.ALSHAYA COMPANY W.L.L."/>
    <s v="776.282"/>
    <s v="KWD"/>
    <s v="2022"/>
    <s v="NOOR ASIA GENERAL TRADING &amp; CONTRACTING CO."/>
    <s v="NOO005"/>
    <s v="teena.kumar"/>
    <m/>
    <m/>
    <s v="Month"/>
    <s v="3"/>
    <s v="Nov"/>
    <s v="Inventory"/>
    <s v="310341_NOO005_WK3"/>
    <s v="11/17/2022 12:00:00 AM"/>
    <s v="HOS/NOOR ASIA GENERAL TRADING &amp; CONTRACTING CO"/>
    <x v="0"/>
    <s v="11/17/2022 12:00:00 AM"/>
    <m/>
    <m/>
    <s v="anil.k[Anil]"/>
    <s v="teena.kumar[Teena]"/>
    <s v="BankingApproval"/>
    <s v="1392.8484"/>
    <s v="1352.28"/>
    <s v="Yes"/>
    <m/>
    <m/>
    <m/>
    <s v="OU_KUWAIT(KUW)"/>
    <s v="NOOR ASIA GENERAL TRADING &amp; CONTRACTING CO."/>
    <s v="NOO005"/>
    <s v="KW75KWIB0000000000011010185586"/>
    <s v="KWD"/>
    <s v="776.282"/>
    <s v="30-NOV-22"/>
    <m/>
    <m/>
    <s v="True"/>
    <s v="True"/>
    <s v="True"/>
    <s v="True"/>
    <m/>
    <m/>
    <m/>
    <m/>
    <n v="678750"/>
    <m/>
    <m/>
    <m/>
    <s v="11366GL00HX9"/>
    <s v="M.H. ALSHAYA CO. W.L.L."/>
    <s v="KW KWHBMECA001-001080-001 KWD"/>
    <s v="KWD"/>
    <s v="_x000d__x000a_ NOOR ASIA GENERAL TRADING _x000d__x000a_Â  CONTRACTING CO"/>
    <s v="  KUWAIT INTERNATIONAL BANK"/>
    <s v="KW75KWIB0000000000011010185586"/>
    <s v="KWIBKWKW"/>
    <s v="776.282"/>
    <s v="KWD"/>
    <s v="Thu 17 Nov 2022"/>
    <s v="310341/678750"/>
    <m/>
    <s v="17 Nov 2022 07:52:38 GMT"/>
    <s v="True"/>
    <s v="True"/>
    <s v="True"/>
    <s v="True"/>
    <s v="True"/>
    <s v="True"/>
    <s v="True"/>
    <s v="True"/>
    <m/>
    <m/>
    <m/>
    <m/>
    <x v="0"/>
  </r>
  <r>
    <s v="PA-000000000000310323"/>
    <s v="11/16/2022 2:07:02 PM"/>
    <s v="11/17/2022 3:41:37 AM"/>
    <s v="PA_BankingApproval"/>
    <s v="Pending Banking Approval"/>
    <s v="Kuwait"/>
    <s v="M.H.ALSHAYA COMPANY W.L.L."/>
    <s v="367.945"/>
    <s v="KWD"/>
    <s v="2022"/>
    <s v="AL WAZZAN FOODSTUFF INDUSTRIES GROUP"/>
    <s v="AWZ007"/>
    <s v="teena.kumar"/>
    <m/>
    <m/>
    <s v="Month"/>
    <s v="3"/>
    <s v="Nov"/>
    <s v="Inventory"/>
    <s v="310323_AWZ007_WK3"/>
    <s v="11/17/2022 12:00:00 AM"/>
    <s v="HOS/AL WAZZAN FOODSTUFF INDUSTRIES GROUP"/>
    <x v="0"/>
    <s v="11/17/2022 12:00:00 AM"/>
    <m/>
    <m/>
    <s v="anil.k[Anil]"/>
    <s v="teena.kumar[Teena]"/>
    <s v="BankingApproval"/>
    <s v="378.9885"/>
    <s v="367.95"/>
    <s v="Yes"/>
    <m/>
    <m/>
    <s v="310323_AWZ007_WK3"/>
    <s v="OU_KUWAIT(KUW)"/>
    <s v="AL WAZZAN FOODSTUFF INDUSTRIES GROUP"/>
    <s v="AWZ007"/>
    <m/>
    <s v="KWD"/>
    <s v="367.945"/>
    <s v="30-NOV-22"/>
    <s v="KWD"/>
    <s v="367.945"/>
    <s v="True"/>
    <s v="True"/>
    <s v="True"/>
    <s v="True"/>
    <m/>
    <m/>
    <m/>
    <s v="AL WAZZAN FOODSTUFF INDUSTRIES GROUP"/>
    <n v="678670"/>
    <s v="367.945"/>
    <s v="KWD"/>
    <s v="16-Nov-2022"/>
    <s v="17886GL00K20"/>
    <s v="M.H. ALSHAYA CO. W.L.L."/>
    <s v="KW KWHBMECA001-001080-001 KWD"/>
    <s v="KWD"/>
    <s v="_x000d__x000a_ AL WAZZAN FOODSTUFF INDUSTRIES _x000d__x000a_Â  GROUP"/>
    <s v="  NATIONAL BANK OF KUWAIT S.A.K.P."/>
    <s v="KW93NBOK0000000000002012902817"/>
    <s v="NBOKKWKW"/>
    <s v="367.945"/>
    <s v="KWD"/>
    <s v="Thu 17 Nov 2022"/>
    <s v="310323/678670"/>
    <m/>
    <s v="17 Nov 2022 07:54:02 GMT"/>
    <s v="True"/>
    <s v="True"/>
    <s v="True"/>
    <s v="True"/>
    <s v="True"/>
    <s v="True"/>
    <s v="True"/>
    <s v="True"/>
    <m/>
    <m/>
    <m/>
    <m/>
    <x v="0"/>
  </r>
  <r>
    <s v="PA-000000000000310313"/>
    <s v="11/16/2022 2:06:26 PM"/>
    <s v="11/17/2022 3:42:47 AM"/>
    <s v="PA_BankingApproval"/>
    <s v="Pending Banking Approval"/>
    <s v="Kuwait"/>
    <s v="M.H.ALSHAYA COMPANY W.L.L."/>
    <s v="86.4"/>
    <s v="KWD"/>
    <s v="2022"/>
    <s v="ABDUL WAHAB FAISAL ALQATAMI GEN TRD CONT GROUP CO.W.L.L"/>
    <s v="ABD116"/>
    <s v="teena.kumar"/>
    <m/>
    <m/>
    <s v="Month"/>
    <s v="3"/>
    <s v="Nov"/>
    <s v="Inventory"/>
    <s v="310313_ABD116_WK3"/>
    <s v="11/17/2022 12:00:00 AM"/>
    <s v="HOS/ABDUL WAHAB FAISAL ALQATAMI GEN TRD CONT GROUP CO.W.L.L"/>
    <x v="0"/>
    <s v="11/17/2022 12:00:00 AM"/>
    <m/>
    <m/>
    <s v="anil.k[Anil]"/>
    <s v="teena.kumar[Teena]"/>
    <s v="BankingApproval"/>
    <s v="88.992"/>
    <s v="86.4"/>
    <s v="Yes"/>
    <m/>
    <m/>
    <s v="310313_ABD116_WK3"/>
    <s v="OU_KUWAIT(KUW)"/>
    <s v="ABDUL WAHAB FAISAL ALQATAMI GEN TRD CONT GROUP CO.W.L.L"/>
    <s v="ABD116"/>
    <s v="KW71NBOK0000000000002002361350"/>
    <s v="KWD"/>
    <s v="86.400"/>
    <s v="30-NOV-22"/>
    <s v="KWD"/>
    <s v="86.400"/>
    <s v="True"/>
    <s v="True"/>
    <s v="True"/>
    <s v="True"/>
    <m/>
    <m/>
    <m/>
    <m/>
    <n v="678714"/>
    <m/>
    <m/>
    <m/>
    <s v="87446GL00LXR"/>
    <s v="M.H. ALSHAYA CO. W.L.L."/>
    <s v="KW KWHBMECA001-001080-001 KWD"/>
    <s v="KWD"/>
    <s v="_x000d__x000a_ ABDULWAHAB FAISAL ALQATAMI GEN TRD _x000d__x000a_Â  CONT GROUP CO WLL"/>
    <s v="  NATIONAL BANK OF KUWAIT"/>
    <s v="KW71NBOK0000000000002002361350"/>
    <s v="NBOKKWKW"/>
    <s v="86.400"/>
    <s v="KWD"/>
    <s v="Thu 17 Nov 2022"/>
    <s v="310313/678714"/>
    <m/>
    <s v="17 Nov 2022 07:55:26 GMT"/>
    <s v="True"/>
    <s v="True"/>
    <s v="True"/>
    <s v="True"/>
    <s v="True"/>
    <s v="True"/>
    <s v="True"/>
    <s v="True"/>
    <m/>
    <m/>
    <m/>
    <m/>
    <x v="0"/>
  </r>
  <r>
    <s v="PA-000000000000310105"/>
    <s v="11/16/2022 1:01:41 PM"/>
    <s v="11/17/2022 3:49:07 AM"/>
    <s v="PA_BankingApproval"/>
    <s v="Pending Banking Approval"/>
    <s v="Kuwait"/>
    <s v="M.H.ALSHAYA COMPANY W.L.L."/>
    <s v="370.375"/>
    <s v="KWD"/>
    <s v="2022"/>
    <s v="INTERCARE GENERAL TRADING &amp; CONT CO"/>
    <s v="INT009"/>
    <s v="teena.kumar"/>
    <m/>
    <m/>
    <s v="Month"/>
    <s v="3"/>
    <s v="Nov"/>
    <s v="Inventory"/>
    <s v="310105_INT009_WK3"/>
    <s v="11/16/2022 12:00:00 AM"/>
    <s v="HOS/INTERCARE GENERAL TRADING &amp; CONT CO"/>
    <x v="0"/>
    <s v="11/17/2022 12:00:00 AM"/>
    <m/>
    <m/>
    <s v="anil.k[Anil]"/>
    <s v="teena.kumar[Teena]"/>
    <s v="BankingApproval"/>
    <s v="731.7975"/>
    <s v="710.75"/>
    <s v="Yes"/>
    <m/>
    <m/>
    <s v="310105_INT009_WK3"/>
    <s v="OU_KUWAIT(KUW)"/>
    <s v="INTERCARE GENERAL TRADING &amp; CONT CO"/>
    <s v="INT009"/>
    <s v="KW84NBOK0000000000001000473918"/>
    <s v="KWD"/>
    <s v="370.375"/>
    <s v="30-NOV-22"/>
    <s v="KWD"/>
    <s v="370.375"/>
    <s v="True"/>
    <s v="True"/>
    <s v="True"/>
    <s v="True"/>
    <m/>
    <m/>
    <m/>
    <m/>
    <n v="678684"/>
    <m/>
    <m/>
    <m/>
    <s v="07456GL00NHR"/>
    <s v="M.H. ALSHAYA CO. W.L.L."/>
    <s v="KW KWHBMECA001-001080-001 KWD"/>
    <s v="KWD"/>
    <s v="_x000d__x000a_ INTERCARE GENERAL TRADING AND _x000d__x000a_Â  CONT CO"/>
    <s v="  NATIONAL BANK OF KUWAIT"/>
    <s v="KW84NBOK0000000000001000473918"/>
    <s v="NBOKKWKW"/>
    <s v="370.375"/>
    <s v="KWD"/>
    <s v="Thu 17 Nov 2022"/>
    <s v="310105/678684"/>
    <m/>
    <s v="17 Nov 2022 07:56:37 GMT"/>
    <s v="True"/>
    <s v="True"/>
    <s v="True"/>
    <s v="True"/>
    <s v="True"/>
    <s v="True"/>
    <s v="True"/>
    <s v="True"/>
    <m/>
    <m/>
    <m/>
    <m/>
    <x v="0"/>
  </r>
  <r>
    <s v="PA-000000000000310092"/>
    <s v="11/16/2022 1:00:36 PM"/>
    <s v="11/17/2022 3:56:08 AM"/>
    <s v="PA_BankingApproval"/>
    <s v="Pending Banking Approval"/>
    <s v="Kuwait"/>
    <s v="M.H.ALSHAYA COMPANY W.L.L."/>
    <s v="1472.317"/>
    <s v="KWD"/>
    <s v="2022"/>
    <s v="THE KUWAITI DANISH DAIRY CO.KCSC"/>
    <s v="KDD001"/>
    <s v="teena.kumar"/>
    <m/>
    <m/>
    <s v="Month"/>
    <s v="3"/>
    <s v="Nov"/>
    <s v="Inventory"/>
    <s v="310092_KDD001_WK3"/>
    <s v="11/16/2022 12:00:00 AM"/>
    <s v="HOS/THE KUWAITI DANISH DAIRY CO.KCSC"/>
    <x v="0"/>
    <s v="11/17/2022 12:00:00 AM"/>
    <m/>
    <m/>
    <s v="anil.k[Anil]"/>
    <s v="teena.kumar[Teena]"/>
    <s v="BankingApproval"/>
    <s v="1791.4893"/>
    <s v="1739.31"/>
    <s v="Yes"/>
    <m/>
    <m/>
    <s v="310092_KDD001_WK3"/>
    <s v="OU_KUWAIT(KUW)"/>
    <s v="THE KUWAITI DANISH DAIRY CO.KCSC"/>
    <s v="KDD001"/>
    <s v="KW78NBOK0000000000001000312230"/>
    <s v="KWD"/>
    <s v="1,472.317"/>
    <s v="30-NOV-22"/>
    <m/>
    <m/>
    <s v="True"/>
    <s v="True"/>
    <s v="True"/>
    <s v="True"/>
    <m/>
    <m/>
    <m/>
    <m/>
    <n v="678752"/>
    <m/>
    <m/>
    <m/>
    <s v="72226GL00OY5"/>
    <s v="M.H. ALSHAYA CO. W.L.L."/>
    <s v="KW KWHBMECA001-001080-001 KWD"/>
    <s v="KWD"/>
    <s v="_x000d__x000a_ THE KUWAIT DANISH DAIRY CO KCSC _x000d__x000a_Â  PO BOX 835 _x000d__x000a_Â  SAFAT 13009"/>
    <s v="  NATIONAL BANK OF KUWAIT"/>
    <s v="KW78NBOK0000000000001000312230"/>
    <s v="NBOKKWKW"/>
    <s v="1,472.317"/>
    <s v="KWD"/>
    <s v="Thu 17 Nov 2022"/>
    <s v="310092/678752"/>
    <m/>
    <s v="17 Nov 2022 07:57:54 GMT"/>
    <s v="True"/>
    <s v="True"/>
    <s v="True"/>
    <s v="True"/>
    <s v="True"/>
    <s v="True"/>
    <s v="True"/>
    <s v="True"/>
    <m/>
    <m/>
    <m/>
    <m/>
    <x v="0"/>
  </r>
  <r>
    <s v="PA-000000000000310057"/>
    <s v="11/16/2022 12:16:13 PM"/>
    <s v="11/17/2022 4:03:18 AM"/>
    <s v="PA_BankingApproval"/>
    <s v="Pending Banking Approval"/>
    <s v="Kuwait"/>
    <s v="M.H.ALSHAYA COMPANY W.L.L."/>
    <s v="31596.117"/>
    <s v="KWD"/>
    <s v="2022"/>
    <s v="MASSAD CO. W.L.L."/>
    <s v="MAS002"/>
    <s v="teena.kumar"/>
    <m/>
    <m/>
    <s v="Month"/>
    <s v="2"/>
    <s v="Nov"/>
    <s v="Inventory"/>
    <s v="310057_MAS002_WK2/SUPP"/>
    <s v="11/16/2022 12:00:00 AM"/>
    <s v="HOS/MASSAD CO. W.L.L."/>
    <x v="0"/>
    <s v="11/17/2022 12:00:00 AM"/>
    <m/>
    <m/>
    <s v="christon.martin[Christon]"/>
    <s v="teena.kumar[Teena]"/>
    <s v="BankingApproval"/>
    <s v="5924.17"/>
    <s v="44925.743"/>
    <s v="Yes"/>
    <m/>
    <m/>
    <m/>
    <s v="OU_KUWAIT(KUW)"/>
    <s v="MASSAD CO. W.L.L."/>
    <s v="MAS002"/>
    <s v="KW55GULB0000000000000005603570"/>
    <s v="KWD"/>
    <s v="31,596.117"/>
    <s v="30-NOV-22"/>
    <m/>
    <m/>
    <s v="True"/>
    <s v="True"/>
    <s v="True"/>
    <s v="True"/>
    <m/>
    <m/>
    <m/>
    <m/>
    <n v="678754"/>
    <m/>
    <m/>
    <m/>
    <s v="06296GL00T16"/>
    <s v="M.H. ALSHAYA CO. W.L.L."/>
    <s v="KW KWHBMECA001-001080-001 KWD"/>
    <s v="KWD"/>
    <s v="_x000d__x000a_ MASSAD CO. WLL"/>
    <s v="  GULF BANK KSC"/>
    <s v="KW55GULB0000000000000005603570"/>
    <s v="GULBKWKW"/>
    <s v="31,596.117"/>
    <s v="KWD"/>
    <s v="Thu 17 Nov 2022"/>
    <s v="310057/678754"/>
    <m/>
    <s v="17 Nov 2022 08:01:18 GMT"/>
    <s v="True"/>
    <s v="True"/>
    <s v="True"/>
    <s v="True"/>
    <s v="True"/>
    <s v="True"/>
    <s v="True"/>
    <s v="True"/>
    <m/>
    <m/>
    <m/>
    <m/>
    <x v="0"/>
  </r>
  <r>
    <s v="PA-000000000000310056"/>
    <s v="11/16/2022 12:20:52 PM"/>
    <s v="11/17/2022 4:11:39 AM"/>
    <s v="PA_BankingApproval"/>
    <s v="Pending Banking Approval"/>
    <s v="Kuwait"/>
    <s v="M.H.ALSHAYA COMPANY W.L.L."/>
    <s v="3619.5"/>
    <s v="KWD"/>
    <s v="2022"/>
    <s v="ROSETTE MEDICAL FOR DRUGS EQUIPMENT"/>
    <s v="ROS012"/>
    <s v="teena.kumar"/>
    <m/>
    <m/>
    <s v="Month"/>
    <s v="2"/>
    <s v="Nov"/>
    <s v="Inventory"/>
    <s v="310056_ROS012_WK2/SUPP"/>
    <s v="11/16/2022 12:00:00 AM"/>
    <s v="WEL/ROSETTE MEDICAL FOR DRUGS EQUIPMENT"/>
    <x v="0"/>
    <s v="11/17/2022 12:00:00 AM"/>
    <m/>
    <m/>
    <s v="christon.martin[Christon]"/>
    <s v="teena.kumar[Teena]"/>
    <s v="BankingApproval"/>
    <s v="3619.5"/>
    <s v="12761.2"/>
    <s v="Yes"/>
    <m/>
    <m/>
    <m/>
    <s v="OU_KUWAIT(KUW)"/>
    <s v="ROSETTE MEDICAL FOR DRUGS EQUIPMENT"/>
    <s v="ROS012"/>
    <m/>
    <s v="KWD"/>
    <s v="3,619.500"/>
    <s v="30-NOV-22"/>
    <m/>
    <m/>
    <s v="True"/>
    <s v="True"/>
    <s v="True"/>
    <s v="True"/>
    <m/>
    <m/>
    <m/>
    <m/>
    <n v="678755"/>
    <m/>
    <m/>
    <m/>
    <s v="16386GL00U4Y"/>
    <s v="M.H. ALSHAYA CO. W.L.L."/>
    <s v="KW KWHBMECA001-001080-001 KWD"/>
    <s v="KWD"/>
    <s v="_x000d__x000a_ ROSETTE MEDICAL"/>
    <s v="  BOUBYAN BANK (K.S.C)"/>
    <s v="KW05BBYN0000000000000642178001"/>
    <s v="BBYNKWKW"/>
    <s v="3,619.500"/>
    <s v="KWD"/>
    <s v="Thu 17 Nov 2022"/>
    <s v="310056/678755"/>
    <m/>
    <s v="17 Nov 2022 08:02:30 GMT"/>
    <s v="True"/>
    <s v="True"/>
    <s v="True"/>
    <s v="True"/>
    <s v="True"/>
    <s v="True"/>
    <s v="True"/>
    <s v="True"/>
    <m/>
    <m/>
    <m/>
    <m/>
    <x v="5"/>
  </r>
  <r>
    <s v="PA-000000000000310363"/>
    <s v="11/16/2022 1:17:40 PM"/>
    <s v="11/17/2022 7:48:25 AM"/>
    <s v="PA_BankingApproval"/>
    <s v="Pending Banking Approval"/>
    <s v="Egypt"/>
    <s v="Alshaya Egypt LLC - Egypt"/>
    <s v="291663.6"/>
    <s v="EGP"/>
    <s v="2022"/>
    <s v="PRIME PACK"/>
    <s v="PRI051"/>
    <s v="vineeth.r"/>
    <m/>
    <m/>
    <s v="Month"/>
    <s v="3"/>
    <s v="Nov"/>
    <s v="Inventory"/>
    <s v="310363_PRI051_WK3/SUPP"/>
    <m/>
    <s v="FNB/PRIME PACK"/>
    <x v="1"/>
    <s v="11/17/2022 12:00:00 AM"/>
    <m/>
    <m/>
    <s v="manish.m[Manish]"/>
    <s v="vineeth.r[Vineeth]"/>
    <s v="BankingApproval"/>
    <s v="291663.6"/>
    <s v="641405"/>
    <s v="Yes"/>
    <m/>
    <m/>
    <s v="SUPP"/>
    <s v="OU_EGYPT(EGY)"/>
    <s v="PRIME PACK"/>
    <s v="PRI051"/>
    <s v="EG580002049604960001000006860"/>
    <s v="EGP"/>
    <s v="291,663.600"/>
    <s v="30-NOV-22"/>
    <m/>
    <m/>
    <s v="True"/>
    <s v="True"/>
    <s v="True"/>
    <s v="True"/>
    <m/>
    <m/>
    <m/>
    <s v="PRIME PACK"/>
    <n v="678969"/>
    <s v="291663.60"/>
    <s v="EGP"/>
    <s v="16-Nov-2022"/>
    <s v="70986GP00HL3"/>
    <s v="Egypt EGP main a/c"/>
    <s v="EG EGHBEGCA001-235225-001 EGP"/>
    <s v="EGP"/>
    <s v="_x000d__x000a_ PRIME PACK"/>
    <s v="  BANQUE MISR"/>
    <s v="EG620002055105510001000003194"/>
    <s v="BMISEGCXXXX"/>
    <s v="291,663.60"/>
    <s v="EGP"/>
    <s v="Mon 21 Nov 2022"/>
    <s v="310363/678969"/>
    <m/>
    <s v="21 Nov 2022 10:35:48 GMT"/>
    <s v="True"/>
    <s v="True"/>
    <s v="True"/>
    <s v="True"/>
    <s v="True"/>
    <s v="True"/>
    <s v="True"/>
    <s v="True"/>
    <m/>
    <m/>
    <m/>
    <m/>
    <x v="1"/>
  </r>
  <r>
    <s v="PA-000000000000310520"/>
    <s v="11/17/2022 7:35:26 AM"/>
    <s v="11/17/2022 8:16:55 AM"/>
    <s v="PA_BankingApproval"/>
    <s v="Pending Banking Approval"/>
    <s v="UAE Dareen"/>
    <s v="Alshaya International Co. L.L.C, Dubai"/>
    <s v="104211.75"/>
    <s v="AED"/>
    <s v="2022"/>
    <s v="COTY DISTRIBUTION EMIRATES L.L.C (H)"/>
    <s v="CDE031"/>
    <s v="riya.thomas"/>
    <m/>
    <m/>
    <s v="Month"/>
    <s v="4"/>
    <s v="Nov"/>
    <s v="Inventory"/>
    <s v="310520_CDE031_WK4/TCP"/>
    <s v="11/17/2022 12:00:00 AM"/>
    <s v="HNM/COTY DISTRIBUTION EMIRATES L.L.C (H)"/>
    <x v="1"/>
    <s v="11/17/2022 12:00:00 AM"/>
    <m/>
    <m/>
    <s v="abdul.sami[Abdul]"/>
    <s v="riya.thomas[Riya]"/>
    <s v="BankingApproval"/>
    <s v="89578"/>
    <s v="105785.01"/>
    <s v="Yes"/>
    <m/>
    <m/>
    <s v="TCP"/>
    <s v="OU_DIC(IO_DIC)"/>
    <s v="COTY DISTRIBUTION EMIRATES L.L.C (H)"/>
    <s v="CDE031"/>
    <s v="AE570186685062577001784"/>
    <s v="AED"/>
    <s v="104,211.750"/>
    <s v="30-NOV-22"/>
    <m/>
    <m/>
    <s v="True"/>
    <s v="True"/>
    <s v="True"/>
    <s v="True"/>
    <m/>
    <m/>
    <m/>
    <s v="COTY DISTRIBUTION EMIRATES L.L.C (H)"/>
    <n v="678975"/>
    <s v="104211.75"/>
    <s v="AED"/>
    <s v="17-Nov-2022"/>
    <s v="23906GM010JA"/>
    <s v="AIC UAE AED Main Sup"/>
    <s v="AE AEHBMECA025-084054-004 AED"/>
    <s v="AED"/>
    <s v="_x000d__x000a_ COTY DISTRIBUTION EMIRATES L.L.C. _x000d__x000a_Â  P.O.BOX 7233"/>
    <s v="  BNP PARIBAS"/>
    <s v="AE570186685062577001784"/>
    <s v="BNPAAEAD"/>
    <s v="104,211.75"/>
    <s v="AED"/>
    <s v="Fri 18 Nov 2022"/>
    <s v="310520/678975"/>
    <s v="TCP - Trade Credits And Advances Payable"/>
    <s v="18 Nov 2022 07:40:25 GMT"/>
    <s v="True"/>
    <s v="True"/>
    <s v="True"/>
    <s v="True"/>
    <s v="True"/>
    <s v="True"/>
    <s v="True"/>
    <s v="True"/>
    <m/>
    <m/>
    <m/>
    <m/>
    <x v="0"/>
  </r>
  <r>
    <s v="PA-000000000000310519"/>
    <s v="11/17/2022 7:25:13 AM"/>
    <s v="11/17/2022 8:23:58 AM"/>
    <s v="PA_BankingApproval"/>
    <s v="Pending Banking Approval"/>
    <s v="UAE"/>
    <s v="Alshaya Trading Company - UAE"/>
    <s v="68222.92"/>
    <s v="AED"/>
    <s v="2022"/>
    <s v="COTY DISTRIBUTION EMIRATES L.L.C (H)"/>
    <s v="CDE031"/>
    <s v="riya.thomas"/>
    <m/>
    <m/>
    <s v="Month"/>
    <s v="4"/>
    <s v="Nov"/>
    <s v="Inventory"/>
    <s v="310519_CDE031_WK4/TCP"/>
    <s v="11/17/2022 12:00:00 AM"/>
    <s v="HNM/COTY DISTRIBUTION EMIRATES L.L.C (H)"/>
    <x v="3"/>
    <s v="11/17/2022 12:00:00 AM"/>
    <m/>
    <m/>
    <s v="abdul.sami[Abdul]"/>
    <s v="riya.thomas[Riya]"/>
    <s v="BankingApproval"/>
    <s v="68222.92"/>
    <s v="71992.76"/>
    <s v="Yes"/>
    <m/>
    <m/>
    <s v="TCP"/>
    <s v="OU_UAE(UAE)"/>
    <s v="COTY DISTRIBUTION EMIRATES L.L.C (H)"/>
    <s v="CDE031"/>
    <s v="AE570186685062577001784"/>
    <s v="AED"/>
    <s v="68,222.920"/>
    <s v="30-NOV-22"/>
    <s v="AED"/>
    <s v="68222.92"/>
    <s v="True"/>
    <s v="True"/>
    <s v="True"/>
    <s v="True"/>
    <m/>
    <m/>
    <m/>
    <s v="COTY DISTRIBUTION EMIRATES L.L.C (H)"/>
    <n v="678993"/>
    <s v="68222.92"/>
    <s v="AED"/>
    <s v="17-Nov-2022"/>
    <s v="24746GM01IAJ"/>
    <s v="MHA DXB AED MAIN"/>
    <s v="AE AEHBMECA025-413451-002 AED"/>
    <s v="AED"/>
    <s v="_x000d__x000a_ COTY DISTRIBUTION EMIRATES L.L.C. _x000d__x000a_Â  P.O.BOX 7233"/>
    <s v="  BNP PARIBAS"/>
    <s v="AE570186685062577001784"/>
    <s v="BNPAAEAD"/>
    <s v="68,222.92"/>
    <s v="AED"/>
    <s v="Fri 18 Nov 2022"/>
    <s v="310519/678993"/>
    <s v="TCP - Trade Credits And Advances Payable"/>
    <s v="18 Nov 2022 08:07:16 GMT"/>
    <s v="True"/>
    <s v="True"/>
    <s v="True"/>
    <s v="True"/>
    <s v="True"/>
    <s v="True"/>
    <s v="True"/>
    <s v="True"/>
    <m/>
    <m/>
    <m/>
    <m/>
    <x v="0"/>
  </r>
  <r>
    <s v="PA-000000000000310161"/>
    <s v="11/16/2022 7:37:03 AM"/>
    <s v="11/17/2022 8:34:52 AM"/>
    <s v="PA_BankingApproval"/>
    <s v="Pending Banking Approval"/>
    <s v="UAE Dareen"/>
    <s v="Alshaya International Co. L.L.C, Dubai"/>
    <s v="7033.6"/>
    <s v="AED"/>
    <s v="2022"/>
    <s v="METROPOLITAN MEDICAL MARKETING LLC"/>
    <s v="MET006"/>
    <s v="riya.thomas"/>
    <m/>
    <m/>
    <s v="Month"/>
    <s v="4"/>
    <s v="Nov"/>
    <s v="Inventory"/>
    <s v="310161_MET006_WK4/TCP"/>
    <s v="11/16/2022 12:00:00 AM"/>
    <s v="WEL/METROPOLITAN MEDICAL MARKETING LLC"/>
    <x v="1"/>
    <s v="11/17/2022 12:00:00 AM"/>
    <m/>
    <m/>
    <s v="abdul.sami[Abdul]"/>
    <s v="riya.thomas[Riya]"/>
    <s v="BankingApproval"/>
    <s v="0"/>
    <s v="10133.5"/>
    <s v="Yes"/>
    <m/>
    <m/>
    <s v="TCP"/>
    <s v="OU_DIC(IO_DIC)"/>
    <s v="METROPOLITAN MEDICAL MARKETING LLC"/>
    <s v="MET006"/>
    <s v="AE750330000010490724666/Formerly created as  METROMED METROPOLITAN"/>
    <s v="AED"/>
    <s v="7,033.600"/>
    <s v="30-NOV-22"/>
    <m/>
    <m/>
    <s v="True"/>
    <s v="True"/>
    <s v="True"/>
    <s v="True"/>
    <m/>
    <m/>
    <m/>
    <s v="METROPOLITAN MEDICAL MARKETING LLC"/>
    <n v="678976"/>
    <s v="7033.60"/>
    <s v="AED"/>
    <s v="16-Nov-2022"/>
    <s v="59306GM0114K"/>
    <s v="AIC UAE AED Main Sup"/>
    <s v="AE AEHBMECA025-084054-004 AED"/>
    <s v="AED"/>
    <s v="_x000d__x000a_ METROPOLITAN MEDICAL MARKETING CO _x000d__x000a_Â  LCC"/>
    <s v="  MASHREQBANK PSC."/>
    <s v="AE750330000010490724666"/>
    <s v="BOMLAEAD"/>
    <s v="7,033.60"/>
    <s v="AED"/>
    <s v="Fri 18 Nov 2022"/>
    <s v="310161/678976"/>
    <s v="TCP - Trade Credits And Advances Payable"/>
    <s v="18 Nov 2022 07:42:06 GMT"/>
    <s v="True"/>
    <s v="True"/>
    <s v="True"/>
    <s v="True"/>
    <s v="True"/>
    <s v="True"/>
    <s v="True"/>
    <s v="True"/>
    <m/>
    <m/>
    <m/>
    <m/>
    <x v="0"/>
  </r>
  <r>
    <s v="PA-000000000000310160"/>
    <s v="11/16/2022 7:29:41 AM"/>
    <s v="11/17/2022 8:38:18 AM"/>
    <s v="PA_BankingApproval"/>
    <s v="Pending Banking Approval"/>
    <s v="UAE"/>
    <s v="Alshaya Trading Company - UAE"/>
    <s v="138901.66"/>
    <s v="AED"/>
    <s v="2022"/>
    <s v="METROPOLITAN MEDICAL MARKETING LLC"/>
    <s v="MET006"/>
    <s v="riya.thomas"/>
    <m/>
    <m/>
    <s v="Month"/>
    <s v="4"/>
    <s v="Nov"/>
    <s v="Inventory"/>
    <s v="310160_MET006_WK4/TCP"/>
    <s v="11/16/2022 12:00:00 AM"/>
    <s v="WEL/METROPOLITAN MEDICAL MARKETING LLC"/>
    <x v="3"/>
    <s v="11/17/2022 12:00:00 AM"/>
    <m/>
    <m/>
    <s v="abdul.sami[Abdul]"/>
    <s v="riya.thomas[Riya]"/>
    <s v="BankingApproval"/>
    <s v="156190.4"/>
    <s v="623601.01"/>
    <s v="Yes"/>
    <m/>
    <m/>
    <s v="TCP"/>
    <s v="OU_UAE(UAE)"/>
    <s v="METROPOLITAN MEDICAL MARKETING LLC"/>
    <s v="MET006"/>
    <s v="AE750330000010490724666/Formerly created as  METROMED METROPOLITAN"/>
    <s v="AED"/>
    <s v="138,901.660"/>
    <s v="30-NOV-22"/>
    <s v="AED"/>
    <s v="138901.66"/>
    <s v="True"/>
    <s v="True"/>
    <s v="True"/>
    <s v="True"/>
    <m/>
    <m/>
    <m/>
    <s v="METROPOLITAN MEDICAL MARKETING LLC"/>
    <n v="678995"/>
    <s v="138901.66"/>
    <s v="AED"/>
    <s v="16-Nov-2022"/>
    <s v="66786GM01JVB"/>
    <s v="MHA DXB AED MAIN"/>
    <s v="AE AEHBMECA025-413451-002 AED"/>
    <s v="AED"/>
    <s v="_x000d__x000a_ METROPOLITAN MEDICAL MARKETING CO _x000d__x000a_Â  LCC"/>
    <s v="  MASHREQBANK PSC."/>
    <s v="AE750330000010490724666"/>
    <s v="BOMLAEAD"/>
    <s v="138,901.66"/>
    <s v="AED"/>
    <s v="Fri 18 Nov 2022"/>
    <s v="310160/678995"/>
    <s v="TCP - Trade Credits And Advances Payable"/>
    <s v="18 Nov 2022 08:08:28 GMT"/>
    <s v="True"/>
    <s v="True"/>
    <s v="True"/>
    <s v="True"/>
    <s v="True"/>
    <s v="True"/>
    <s v="True"/>
    <s v="True"/>
    <m/>
    <m/>
    <m/>
    <m/>
    <x v="0"/>
  </r>
  <r>
    <s v="PA-000000000000310429"/>
    <s v="11/16/2022 2:59:29 PM"/>
    <s v="11/17/2022 8:42:24 AM"/>
    <s v="PA_BankingApproval"/>
    <s v="Pending Banking Approval"/>
    <s v="UAE"/>
    <s v="Alshaya Trading Company - UAE"/>
    <s v="44478"/>
    <s v="AED"/>
    <s v="2022"/>
    <s v="AL SALEM TRADING ENTERPRISES L"/>
    <s v="SAL002"/>
    <s v="vineeth.r"/>
    <m/>
    <m/>
    <s v="Month"/>
    <s v="3"/>
    <s v="Nov"/>
    <s v="Inventory"/>
    <s v="310429_SAL002_WK3"/>
    <s v="11/19/2022 12:00:00 AM"/>
    <s v="FNB/AL SALEM TRADING ENTERPRISES L"/>
    <x v="3"/>
    <s v="11/17/2022 12:00:00 AM"/>
    <m/>
    <m/>
    <s v="bharath.r[Bharath]"/>
    <s v="vineeth.r[Vineeth]"/>
    <s v="BankingApproval"/>
    <s v="50000"/>
    <s v="44478"/>
    <s v="Yes"/>
    <m/>
    <m/>
    <s v="310429_SAL002_WK3"/>
    <s v="OU_UAE(UAE)"/>
    <s v="AL SALEM TRADING ENTERPRISES L"/>
    <s v="SAL002"/>
    <s v="AE320440000001984040001"/>
    <s v="AED"/>
    <s v="44,478.000"/>
    <s v="30-NOV-22"/>
    <s v="AED"/>
    <s v="44478.00"/>
    <s v="True"/>
    <s v="True"/>
    <s v="True"/>
    <s v="True"/>
    <m/>
    <m/>
    <m/>
    <s v="AL SALEM TRADING ENTERPRISES L"/>
    <n v="678955"/>
    <s v="44478.00"/>
    <s v="AED"/>
    <s v="16-Nov-2022"/>
    <s v="12626GM01KH5"/>
    <s v="MHA DXB AED MAIN"/>
    <s v="AE AEHBMECA025-413451-002 AED"/>
    <s v="AED"/>
    <s v="_x000d__x000a_ AL SALEM TRADING ENTERPRISES LLC"/>
    <s v="  ABU DHABI COMMERCIAL BANK"/>
    <s v="AE390030000182342920001"/>
    <s v="ADCBAEAA"/>
    <s v="44,478.00"/>
    <s v="AED"/>
    <s v="Fri 18 Nov 2022"/>
    <s v="310429/678955"/>
    <s v="TCP - Trade Credits And Advances Payable"/>
    <s v="18 Nov 2022 08:10:40 GMT"/>
    <s v="True"/>
    <s v="True"/>
    <s v="True"/>
    <s v="True"/>
    <s v="True"/>
    <s v="True"/>
    <s v="True"/>
    <s v="True"/>
    <m/>
    <m/>
    <m/>
    <m/>
    <x v="0"/>
  </r>
  <r>
    <s v="PA-000000000000310522"/>
    <s v="11/17/2022 7:41:25 AM"/>
    <s v="11/17/2022 8:46:28 AM"/>
    <s v="PA_BankingApproval"/>
    <s v="Pending Banking Approval"/>
    <s v="UAE Dareen"/>
    <s v="Alshaya International Co. L.L.C, Dubai"/>
    <s v="8237.31"/>
    <s v="AED"/>
    <s v="2022"/>
    <s v="HORECA TRADE L.L.C."/>
    <s v="HOR005"/>
    <s v="deepak.agarwal"/>
    <m/>
    <m/>
    <s v="Month"/>
    <s v="1"/>
    <s v="Nov"/>
    <s v="Inventory"/>
    <s v="310522_HOR005_WK1/TCP"/>
    <s v="11/17/2022 12:00:00 AM"/>
    <s v="HOS/HORECA TRADE L.L.C."/>
    <x v="1"/>
    <s v="11/17/2022 12:00:00 AM"/>
    <m/>
    <m/>
    <s v="sudarshan.t[Sudarshan]"/>
    <s v="deepak.agarwal[Deepak]"/>
    <s v="BankingApproval"/>
    <s v="12000"/>
    <s v="77043.72"/>
    <s v="Yes"/>
    <s v="High"/>
    <m/>
    <s v="TCP"/>
    <s v="OU_DIC(IO_DIC)"/>
    <s v="HORECA TRADE L.L.C."/>
    <s v="HOR005"/>
    <s v="AE120200000021041801017"/>
    <s v="AED"/>
    <s v="8,237.310"/>
    <s v="30-NOV-22"/>
    <m/>
    <m/>
    <s v="True"/>
    <s v="True"/>
    <s v="True"/>
    <s v="True"/>
    <m/>
    <m/>
    <m/>
    <s v="HORECA TRADE L.L.C."/>
    <n v="678977"/>
    <s v="8237.31"/>
    <s v="AED"/>
    <s v="17-Nov-2022"/>
    <s v="13836GM01241"/>
    <s v="AIC UAE AED Main Sup"/>
    <s v="AE AEHBMECA025-084054-004 AED"/>
    <s v="AED"/>
    <s v="_x000d__x000a_ HORECA TRADE LLC"/>
    <s v="  HSBC BANK MIDDLE EAST LTD"/>
    <s v="AE120200000021041801017"/>
    <s v="BBMEAEAD"/>
    <s v="8,237.31"/>
    <s v="AED"/>
    <s v="Fri 18 Nov 2022"/>
    <s v="310522/678977"/>
    <s v="TCP - Trade Credits And Advances Payable"/>
    <s v="18 Nov 2022 07:43:40 GMT"/>
    <s v="True"/>
    <s v="True"/>
    <s v="True"/>
    <s v="True"/>
    <s v="True"/>
    <s v="True"/>
    <s v="True"/>
    <s v="True"/>
    <m/>
    <m/>
    <m/>
    <m/>
    <x v="0"/>
  </r>
  <r>
    <s v="PA-000000000000310054"/>
    <s v="11/16/2022 12:34:35 PM"/>
    <s v="11/17/2022 8:46:48 AM"/>
    <s v="PA_BankingApproval"/>
    <s v="Pending Banking Approval"/>
    <s v="Kuwait"/>
    <s v="M.H.ALSHAYA COMPANY W.L.L."/>
    <s v="5620.65"/>
    <s v="KWD"/>
    <s v="2022"/>
    <s v="BARAYAH UNIVERSAL MEDICAL COMPANY"/>
    <s v="BAR011"/>
    <s v="teena.kumar"/>
    <m/>
    <m/>
    <s v="Month"/>
    <s v="3"/>
    <s v="Nov"/>
    <s v="Inventory"/>
    <s v="310054_BAR011_WK3/SUPP"/>
    <s v="11/16/2022 12:00:00 AM"/>
    <s v="WEL/BARAYAH UNIVERSAL MEDICAL COMPANY"/>
    <x v="0"/>
    <s v="11/17/2022 12:00:00 AM"/>
    <m/>
    <m/>
    <s v="christon.martin[Christon]"/>
    <s v="teena.kumar[Teena]"/>
    <s v="BankingApproval"/>
    <s v="6510.85"/>
    <s v="14947.724"/>
    <s v="Yes"/>
    <m/>
    <m/>
    <s v="SUPP"/>
    <s v="OU_KUWAIT(KUW)"/>
    <s v="BARAYAH UNIVERSAL MEDICAL COMPANY"/>
    <s v="BAR011"/>
    <s v="KW17KFHO0000000000401010005740"/>
    <s v="KWD"/>
    <s v="5,620.650"/>
    <s v="30-NOV-22"/>
    <s v="KWD"/>
    <s v="5620.650"/>
    <s v="True"/>
    <s v="True"/>
    <s v="True"/>
    <s v="True"/>
    <m/>
    <m/>
    <m/>
    <s v="BARAYAH UNIVERSAL MEDICAL COMPANY"/>
    <n v="678939"/>
    <s v="5620.650"/>
    <s v="KWD"/>
    <s v="17-Nov-2022"/>
    <s v="74056GM01EUZ"/>
    <s v="M.H. ALSHAYA CO. W.L.L."/>
    <s v="KW KWHBMECA001-001080-001 KWD"/>
    <s v="KWD"/>
    <s v="_x000d__x000a_ BARAYAH UNIVERSAL MEDICAL CO"/>
    <s v="  KUWAIT FINANCE HOUSE (KSC)"/>
    <s v="KW17KFHO0000000000401010005740"/>
    <s v="KFHOKWKW"/>
    <s v="5,620.650"/>
    <s v="KWD"/>
    <s v="Sun 20 Nov 2022"/>
    <s v="310054/678939"/>
    <m/>
    <s v="18 Nov 2022 10:09:22 GMT"/>
    <s v="True"/>
    <s v="True"/>
    <s v="True"/>
    <s v="True"/>
    <s v="True"/>
    <s v="True"/>
    <s v="True"/>
    <s v="True"/>
    <m/>
    <m/>
    <m/>
    <m/>
    <x v="0"/>
  </r>
  <r>
    <s v="PA-000000000000310535"/>
    <s v="11/17/2022 7:49:27 AM"/>
    <s v="11/17/2022 8:48:00 AM"/>
    <s v="PA_BankingApproval"/>
    <s v="Pending Banking Approval"/>
    <s v="UAE"/>
    <s v="Alshaya Trading Company - UAE"/>
    <s v="69428.04"/>
    <s v="AED"/>
    <s v="2022"/>
    <s v="HORECA TRADE L.L.C."/>
    <s v="HOR005"/>
    <s v="deepak.agarwal"/>
    <m/>
    <m/>
    <s v="Month"/>
    <s v="1"/>
    <s v="Nov"/>
    <s v="Inventory"/>
    <s v="310535_HOR005_WK1/TCP"/>
    <s v="11/17/2022 12:00:00 AM"/>
    <s v="HOS/HORECA TRADE L.L.C."/>
    <x v="3"/>
    <s v="11/17/2022 12:00:00 AM"/>
    <m/>
    <m/>
    <s v="sudarshan.t[Sudarshan]"/>
    <s v="deepak.agarwal[Deepak]"/>
    <s v="BankingApproval"/>
    <s v="75000"/>
    <s v="116092.71"/>
    <s v="Yes"/>
    <s v="High"/>
    <m/>
    <s v="TCP"/>
    <s v="OU_UAE(UAE)"/>
    <s v="HORECA TRADE L.L.C."/>
    <s v="HOR005"/>
    <s v="AE120200000021041801017"/>
    <s v="AED"/>
    <s v="69,428.040"/>
    <s v="30-NOV-22"/>
    <m/>
    <m/>
    <s v="True"/>
    <s v="True"/>
    <s v="True"/>
    <s v="True"/>
    <m/>
    <m/>
    <m/>
    <s v="HORECA TRADE L.L.C."/>
    <n v="678997"/>
    <s v="69428.04"/>
    <s v="AED"/>
    <s v="17-Nov-2022"/>
    <s v="02116GM01M9Z"/>
    <s v="MHA DXB AED MAIN"/>
    <s v="AE AEHBMECA025-413451-002 AED"/>
    <s v="AED"/>
    <s v="_x000d__x000a_ HORECA TRADE LLC"/>
    <s v="  HSBC BANK MIDDLE EAST LTD"/>
    <s v="AE120200000021041801017"/>
    <s v="BBMEAEAD"/>
    <s v="69,428.04"/>
    <s v="AED"/>
    <s v="Fri 18 Nov 2022"/>
    <s v="310535/678997"/>
    <s v="TCP - Trade Credits And Advances Payable"/>
    <s v="18 Nov 2022 08:12:10 GMT"/>
    <s v="True"/>
    <s v="True"/>
    <s v="True"/>
    <s v="True"/>
    <s v="True"/>
    <s v="True"/>
    <s v="True"/>
    <s v="True"/>
    <m/>
    <m/>
    <m/>
    <m/>
    <x v="0"/>
  </r>
  <r>
    <s v="PA-000000000000309705"/>
    <s v="11/15/2022 1:32:56 PM"/>
    <s v="11/17/2022 8:49:01 AM"/>
    <s v="PA_BankingApproval"/>
    <s v="Pending Banking Approval"/>
    <s v="UAE"/>
    <s v="Alshaya Trading Company - UAE"/>
    <s v="48465.08"/>
    <s v="AED"/>
    <s v="2022"/>
    <s v="I REMEDIES FOOD SUPPLEMENTS TRADING LLC"/>
    <s v="IRE002"/>
    <s v="riya.thomas"/>
    <m/>
    <m/>
    <s v="Month"/>
    <s v="4"/>
    <s v="Nov"/>
    <s v="Inventory"/>
    <s v="309705_IRE002_WK4/TCP"/>
    <s v="11/14/2022 12:00:00 AM"/>
    <s v="WEL/I REMEDIES FOOD SUPPLEMENTS TRADING LLC"/>
    <x v="3"/>
    <s v="11/17/2022 12:00:00 AM"/>
    <m/>
    <m/>
    <s v="abdul.sami[Abdul]"/>
    <s v="riya.thomas[Riya]"/>
    <s v="BankingApproval"/>
    <s v="79837.32"/>
    <s v="57309.3"/>
    <s v="Yes"/>
    <m/>
    <m/>
    <s v="TCP"/>
    <s v="OU_UAE(UAE)"/>
    <s v="I REMEDIES FOOD SUPPLEMENTS TRADING LLC"/>
    <s v="IRE002"/>
    <s v="AE360500000000018669983"/>
    <s v="AED"/>
    <s v="48,465.080"/>
    <s v="30-NOV-22"/>
    <m/>
    <m/>
    <s v="True"/>
    <s v="True"/>
    <s v="True"/>
    <s v="True"/>
    <m/>
    <m/>
    <m/>
    <s v="I REMEDIES FOOD SUPPLEMENTS TRADING LLC"/>
    <n v="679001"/>
    <s v="48465.08"/>
    <s v="AED"/>
    <s v="15-Nov-2022"/>
    <s v="42566GM01N35"/>
    <s v="MHA DXB AED MAIN"/>
    <s v="AE AEHBMECA025-413451-002 AED"/>
    <s v="AED"/>
    <s v="_x000d__x000a_ I REMEDIES FOOD SUPPLEMENTS _x000d__x000a_Â  TRADING LLC"/>
    <s v="  ABU DHABI ISLAMIC BANK"/>
    <s v="AE360500000000018669983"/>
    <s v="ABDIAEAD"/>
    <s v="48,465.08"/>
    <s v="AED"/>
    <s v="Fri 18 Nov 2022"/>
    <s v="309705/679001"/>
    <s v="TCP - Trade Credits And Advances Payable"/>
    <s v="18 Nov 2022 08:13:21 GMT"/>
    <s v="True"/>
    <s v="True"/>
    <s v="True"/>
    <s v="True"/>
    <s v="True"/>
    <s v="True"/>
    <s v="True"/>
    <s v="True"/>
    <m/>
    <m/>
    <m/>
    <m/>
    <x v="0"/>
  </r>
  <r>
    <s v="PA-000000000000310049"/>
    <s v="11/16/2022 12:43:17 PM"/>
    <s v="11/17/2022 8:49:33 AM"/>
    <s v="PA_BankingApproval"/>
    <s v="Pending Banking Approval"/>
    <s v="Kuwait"/>
    <s v="M.H.ALSHAYA COMPANY W.L.L."/>
    <s v="3576"/>
    <s v="KWD"/>
    <s v="2022"/>
    <s v="JANA INTERNATIONAL TRADING CO.KUWAIT"/>
    <s v="JAN004"/>
    <s v="teena.kumar"/>
    <m/>
    <m/>
    <s v="Month"/>
    <s v="3"/>
    <s v="Nov"/>
    <s v="Inventory"/>
    <s v="310049_JAN004_WK3"/>
    <s v="11/16/2022 12:00:00 AM"/>
    <s v="HOS/JANA INTERNATIONAL TRADING CO."/>
    <x v="0"/>
    <s v="11/17/2022 12:00:00 AM"/>
    <m/>
    <m/>
    <s v="christon.martin[Christon]"/>
    <s v="teena.kumar[Teena]"/>
    <s v="BankingApproval"/>
    <s v="1568.5"/>
    <s v="9040.325"/>
    <s v="Yes"/>
    <m/>
    <m/>
    <s v="310049_JAN004_WK3"/>
    <s v="OU_KUWAIT(KUW)"/>
    <s v="JANA INTERNATIONAL TRADING CO.KUWAIT"/>
    <s v="JAN004"/>
    <s v="KW09GULB0000000000000005178762/FORMERLY JANA IMPORT &amp; EXPORT CO."/>
    <s v="KWD"/>
    <s v="3,576.000"/>
    <s v="30-NOV-22"/>
    <s v="KWD"/>
    <s v="3576.000"/>
    <s v="True"/>
    <s v="True"/>
    <s v="True"/>
    <s v="True"/>
    <m/>
    <m/>
    <m/>
    <s v="JANA INTERNATIONAL TRADING CO.KUWAIT"/>
    <n v="678940"/>
    <s v="3576.000"/>
    <s v="KWD"/>
    <s v="17-Nov-2022"/>
    <s v="71906GM01G81"/>
    <s v="M.H. ALSHAYA CO. W.L.L."/>
    <s v="KW KWHBMECA001-001080-001 KWD"/>
    <s v="KWD"/>
    <s v="_x000d__x000a_ JANA INTERNATIONAL CO WLL"/>
    <s v="  GULF BANK KSC"/>
    <s v="KW09GULB0000000000000005178762"/>
    <s v="GULBKWKW"/>
    <s v="3,576.000"/>
    <s v="KWD"/>
    <s v="Sun 20 Nov 2022"/>
    <s v="310049/678940"/>
    <m/>
    <s v="18 Nov 2022 10:11:11 GMT"/>
    <s v="True"/>
    <s v="True"/>
    <s v="True"/>
    <s v="True"/>
    <s v="True"/>
    <s v="True"/>
    <s v="True"/>
    <s v="True"/>
    <m/>
    <m/>
    <m/>
    <m/>
    <x v="0"/>
  </r>
  <r>
    <s v="PA-000000000000310047"/>
    <s v="11/16/2022 12:54:23 PM"/>
    <s v="11/17/2022 8:57:30 AM"/>
    <s v="PA_BankingApproval"/>
    <s v="Pending Banking Approval"/>
    <s v="Kuwait"/>
    <s v="M.H.ALSHAYA COMPANY W.L.L."/>
    <s v="3453.285"/>
    <s v="KWD"/>
    <s v="2022"/>
    <s v="KHALID SULTAN TRAD. &amp; CONT.EST."/>
    <s v="KHA015"/>
    <s v="teena.kumar"/>
    <m/>
    <m/>
    <s v="Month"/>
    <s v="3"/>
    <s v="Nov"/>
    <s v="Inventory"/>
    <s v="310047_KHA015_WK3/SUPP"/>
    <s v="11/16/2022 12:00:00 AM"/>
    <s v="HOS/KHALID SULTAN TRAD. &amp; CONT.EST."/>
    <x v="0"/>
    <s v="11/17/2022 12:00:00 AM"/>
    <m/>
    <m/>
    <s v="christon.martin[Christon]"/>
    <s v="teena.kumar[Teena]"/>
    <s v="BankingApproval"/>
    <s v="2862.24"/>
    <s v="3678.165"/>
    <s v="Yes"/>
    <m/>
    <m/>
    <s v="SUPP"/>
    <s v="OU_KUWAIT(KUW)"/>
    <s v="KHALID SULTAN TRAD. &amp; CONT.EST."/>
    <s v="KHA015"/>
    <s v="KW29NBOK0000000000001000120179"/>
    <s v="KWD"/>
    <s v="3,453.285"/>
    <s v="30-NOV-22"/>
    <m/>
    <m/>
    <s v="True"/>
    <s v="True"/>
    <s v="True"/>
    <s v="True"/>
    <m/>
    <m/>
    <m/>
    <m/>
    <n v="679035"/>
    <m/>
    <m/>
    <m/>
    <s v="69616GM01H40"/>
    <s v="M.H. ALSHAYA CO. W.L.L."/>
    <s v="KW KWHBMECA001-001080-001 KWD"/>
    <s v="KWD"/>
    <s v="_x000d__x000a_ KHALID SULTAN TRADING AND CONTRACTI"/>
    <s v="  NATIONAL BANK OF KUWAIT"/>
    <s v="KW29NBOK0000000000001000120179"/>
    <s v="NBOKKWKW"/>
    <s v="3,453.285"/>
    <s v="KWD"/>
    <s v="Sun 20 Nov 2022"/>
    <s v="310047/679035"/>
    <m/>
    <s v="18 Nov 2022 10:12:40 GMT"/>
    <s v="True"/>
    <s v="True"/>
    <s v="True"/>
    <s v="True"/>
    <s v="True"/>
    <s v="True"/>
    <s v="True"/>
    <s v="True"/>
    <m/>
    <m/>
    <m/>
    <m/>
    <x v="0"/>
  </r>
  <r>
    <s v="PA-000000000000310558"/>
    <s v="11/17/2022 8:12:19 AM"/>
    <s v="11/17/2022 9:07:22 AM"/>
    <s v="PA_BankingApproval"/>
    <s v="Pending Banking Approval"/>
    <s v="UAE"/>
    <s v="Alshaya Trading Company - UAE"/>
    <s v="304439.23"/>
    <s v="AED"/>
    <s v="2022"/>
    <s v="AL KAYAN MEDICINE TRADING L.L.C"/>
    <s v="ALK039"/>
    <s v="riya.thomas"/>
    <m/>
    <m/>
    <s v="Month"/>
    <s v="4"/>
    <s v="Nov"/>
    <s v="Inventory"/>
    <s v="310558_ALK039_WK03/TCP"/>
    <s v="11/20/2022 12:00:00 AM"/>
    <s v="WEL/AL KAYAN MEDICINE TRADING L.L.C"/>
    <x v="3"/>
    <s v="11/17/2022 12:00:00 AM"/>
    <m/>
    <m/>
    <s v="ravi.surendran[Ravi]"/>
    <s v="riya.thomas[Riya]"/>
    <s v="BankingApproval"/>
    <m/>
    <m/>
    <s v="Yes"/>
    <s v="High"/>
    <m/>
    <s v="TCP"/>
    <s v="OU_UAE(UAE)"/>
    <s v="AL KAYAN MEDICINE TRADING L.L.C"/>
    <s v="ALK039"/>
    <s v="AE520400000883009577001"/>
    <s v="AED"/>
    <s v="304,439.230"/>
    <s v="21-NOV-22"/>
    <m/>
    <m/>
    <s v="True"/>
    <s v="True"/>
    <s v="True"/>
    <s v="True"/>
    <m/>
    <m/>
    <m/>
    <s v="AL KAYAN MEDICINE TRADING L.L.C"/>
    <n v="679003"/>
    <s v="304439.23"/>
    <s v="AED"/>
    <s v="17-Nov-2022"/>
    <s v="09826GM01NXW"/>
    <s v="MHA DXB AED MAIN"/>
    <s v="AE AEHBMECA025-413451-002 AED"/>
    <s v="AED"/>
    <s v="_x000d__x000a_ AL KAYAN MEDICINE TRADING LLC"/>
    <s v="  National Bank of Ras Al-Khaimah"/>
    <s v="AE520400000883009577001"/>
    <s v="NRAKAEAK"/>
    <s v="304,439.23"/>
    <s v="AED"/>
    <s v="Fri 18 Nov 2022"/>
    <s v="310558/679003"/>
    <s v="TCP - Trade Credits And Advances Payable"/>
    <s v="18 Nov 2022 09:08:37 GMT"/>
    <s v="True"/>
    <s v="True"/>
    <s v="True"/>
    <s v="True"/>
    <s v="True"/>
    <s v="True"/>
    <s v="True"/>
    <s v="True"/>
    <m/>
    <m/>
    <m/>
    <m/>
    <x v="0"/>
  </r>
  <r>
    <s v="PA-000000000000310525"/>
    <s v="11/17/2022 7:54:36 AM"/>
    <s v="11/17/2022 9:10:36 AM"/>
    <s v="PA_BankingApproval"/>
    <s v="Pending Banking Approval"/>
    <s v="UAE"/>
    <s v="Alshaya Trading Company - UAE"/>
    <s v="4429989.25"/>
    <s v="AED"/>
    <s v="2022"/>
    <s v="L'OREAL UAE GENERAL TRADING LLC"/>
    <s v="LUG030"/>
    <s v="riya.thomas"/>
    <m/>
    <m/>
    <s v="Month"/>
    <s v="3"/>
    <s v="Nov"/>
    <s v="Inventory"/>
    <s v="310525_LUG030_WK03/TCP"/>
    <m/>
    <s v="WEL/L'OREAL UAE GENERAL TRADING LLC"/>
    <x v="3"/>
    <s v="11/17/2022 12:00:00 AM"/>
    <m/>
    <m/>
    <s v="ravi.surendran[Ravi]"/>
    <s v="riya.thomas[Riya]"/>
    <s v="BankingApproval"/>
    <m/>
    <m/>
    <s v="Yes"/>
    <s v="High"/>
    <m/>
    <s v="TCP"/>
    <s v="OU_UAE(UAE)"/>
    <s v="L'OREAL UAE GENERAL TRADING LLC"/>
    <s v="LUG030"/>
    <s v="AE460030010309475393001"/>
    <s v="AED"/>
    <s v="4,429,989.250"/>
    <s v="30-NOV-22"/>
    <m/>
    <m/>
    <s v="True"/>
    <s v="True"/>
    <s v="True"/>
    <s v="True"/>
    <m/>
    <m/>
    <m/>
    <s v="L'OREAL UAE GENERAL TRADING LLC"/>
    <n v="678763"/>
    <s v="4429989.25"/>
    <s v="AED"/>
    <s v="17-Nov-2022"/>
    <s v="53756GL00D13"/>
    <s v="MHA DXB AED MAIN"/>
    <s v="AE AEHBMECA025-413451-002 AED"/>
    <s v="AED"/>
    <s v="_x000d__x000a_ LOREAL UAE GENERAL TRADING LLC"/>
    <s v="  ABU DHABI COMMERCIAL BANK"/>
    <s v="AE460030010309475393001"/>
    <s v="ADCBAEAA"/>
    <s v="4,429,989.25"/>
    <s v="AED"/>
    <s v="Thu 17 Nov 2022"/>
    <s v="310525/678763"/>
    <s v="TCP - Trade Credits And Advances Payable"/>
    <s v="17 Nov 2022 07:48:45 GMT"/>
    <s v="True"/>
    <s v="True"/>
    <s v="True"/>
    <s v="True"/>
    <s v="True"/>
    <s v="True"/>
    <s v="True"/>
    <s v="True"/>
    <m/>
    <m/>
    <m/>
    <m/>
    <x v="0"/>
  </r>
  <r>
    <s v="PA-000000000000310406"/>
    <s v="11/16/2022 2:30:24 PM"/>
    <s v="11/17/2022 9:20:07 AM"/>
    <s v="PA_BankingApproval"/>
    <s v="Pending Banking Approval"/>
    <s v="UAE-Logix"/>
    <s v="LOGIX FZCO - UAE"/>
    <s v="328748.44"/>
    <s v="AED"/>
    <s v="2022"/>
    <s v="AL ESLAH CARPENTRY"/>
    <s v="ESL999"/>
    <s v="riya.thomas"/>
    <m/>
    <m/>
    <s v="Month"/>
    <s v="4"/>
    <s v="Nov"/>
    <s v="General Expense"/>
    <s v="310406_ESL999_WK4"/>
    <s v="11/20/2022 12:00:00 AM"/>
    <s v="LOG/AL ESLAH CARPENTRY"/>
    <x v="1"/>
    <s v="11/17/2022 12:00:00 AM"/>
    <m/>
    <m/>
    <s v="varunkumar.ar[Varun]"/>
    <s v="riya.thomas[Riya]"/>
    <s v="BankingApproval"/>
    <m/>
    <m/>
    <s v="Yes"/>
    <s v="High"/>
    <m/>
    <s v="310406_ESL999_WK4"/>
    <s v="OU_UAE2(UAE2)"/>
    <s v="AL ESLAH CARPENTRY"/>
    <s v="ESL999"/>
    <s v="AE660400000024332024061"/>
    <s v="AED"/>
    <s v="328,748.440"/>
    <s v="30-NOV-22"/>
    <m/>
    <m/>
    <s v="True"/>
    <s v="True"/>
    <s v="True"/>
    <s v="True"/>
    <m/>
    <m/>
    <m/>
    <s v="AL ESLAH CARPENTRY"/>
    <n v="678994"/>
    <s v="328748.44"/>
    <s v="AED"/>
    <s v="16-Nov-2022"/>
    <s v="31696GM01HRE"/>
    <s v="Logix UAE AED Suppli"/>
    <s v="AE AEHBMECA025-154568-003 AED"/>
    <s v="AED"/>
    <s v="_x000d__x000a_ AL ESLAH CARPENTRY"/>
    <s v="  NATIONAL BANK OF RAS AL-KHAIMAH, TH"/>
    <s v="AE660400000024332024061"/>
    <s v="NRAKAEAK"/>
    <s v="328,748.44"/>
    <s v="AED"/>
    <s v="Fri 18 Nov 2022"/>
    <s v="310406/678994"/>
    <s v="GMS - Processing Repair And Maintenance Services On Goods"/>
    <s v="18 Nov 2022 08:06:28 GMT"/>
    <s v="True"/>
    <s v="True"/>
    <s v="True"/>
    <s v="True"/>
    <s v="True"/>
    <s v="True"/>
    <s v="True"/>
    <s v="True"/>
    <m/>
    <m/>
    <m/>
    <m/>
    <x v="5"/>
  </r>
  <r>
    <s v="PA-000000000000310434"/>
    <s v="11/16/2022 3:06:37 PM"/>
    <s v="11/17/2022 9:21:19 AM"/>
    <s v="PA_BankingApproval"/>
    <s v="Pending Banking Approval"/>
    <s v="UAE Dareen"/>
    <s v="Alshaya International Co. L.L.C, Dubai"/>
    <s v="160822.66"/>
    <s v="AED"/>
    <s v="2022"/>
    <s v="MEMAC OGILVY &amp; MATHER (L.L.C)"/>
    <s v="MEM004"/>
    <s v="vineeth.r"/>
    <m/>
    <m/>
    <s v="Month"/>
    <s v="3"/>
    <s v="Nov"/>
    <s v="General Expense"/>
    <s v="310434_MEM004_WK3"/>
    <s v="11/19/2022 12:00:00 AM"/>
    <s v="FNB/MEMAC OGILVY &amp; MATHER (L.L.C)"/>
    <x v="1"/>
    <s v="11/17/2022 12:00:00 AM"/>
    <m/>
    <m/>
    <s v="bharath.r[Bharath]"/>
    <s v="vineeth.r[Vineeth]"/>
    <s v="BankingApproval"/>
    <s v="160822.66"/>
    <s v="160822.66"/>
    <s v="Yes"/>
    <m/>
    <m/>
    <s v="310434_MEM004_WK3"/>
    <s v="OU_DIC(IO_DIC)"/>
    <s v="MEMAC OGILVY &amp; MATHER (L.L.C)"/>
    <s v="MEM004"/>
    <s v="AE420200000022520167001"/>
    <s v="AED"/>
    <s v="160,822.660"/>
    <s v="30-NOV-22"/>
    <m/>
    <m/>
    <s v="True"/>
    <s v="True"/>
    <s v="True"/>
    <s v="True"/>
    <m/>
    <m/>
    <m/>
    <m/>
    <n v="678978"/>
    <m/>
    <m/>
    <m/>
    <s v="34096GM0139K"/>
    <s v="AIC UAE AED Main Sup"/>
    <s v="AE AEHBMECA025-084054-004 AED"/>
    <s v="AED"/>
    <s v="_x000d__x000a_ MEMAC OGILVY AND MATHER LLC"/>
    <s v="  HSBC BANK MIDDLE EAST LIMITED"/>
    <s v="AE420200000022520167001"/>
    <s v="BBMEAEAD"/>
    <s v="160,822.66"/>
    <s v="AED"/>
    <s v="Fri 18 Nov 2022"/>
    <s v="310434/678978"/>
    <s v="GMS - Processing Repair And Maintenance Services On Goods"/>
    <s v="18 Nov 2022 07:45:30 GMT"/>
    <s v="True"/>
    <s v="True"/>
    <s v="True"/>
    <s v="False"/>
    <s v="True"/>
    <s v="True"/>
    <s v="True"/>
    <s v="True"/>
    <m/>
    <m/>
    <m/>
    <m/>
    <x v="0"/>
  </r>
  <r>
    <s v="PA-000000000000310398"/>
    <s v="11/16/2022 2:17:23 PM"/>
    <s v="11/17/2022 9:22:41 AM"/>
    <s v="PA_BankingApproval"/>
    <s v="Pending Banking Approval"/>
    <s v="UAE"/>
    <s v="Alshaya Trading Company - UAE"/>
    <s v="55653.13"/>
    <s v="AED"/>
    <s v="2022"/>
    <s v="SANDGATE INTERNATIONAL LLC( PAY TO HASBRO TOYS AND GAMES LLC )"/>
    <s v="SAN007"/>
    <s v="riya.thomas"/>
    <m/>
    <m/>
    <s v="Month"/>
    <s v="4"/>
    <s v="Nov"/>
    <s v="Inventory"/>
    <s v="310398_SAN007_WK4"/>
    <s v="11/20/2022 12:00:00 AM"/>
    <s v="APP/SANDGATE INTERNATIONAL LLC( PAY TO HASBRO TOYS AND GAMES LLC )"/>
    <x v="3"/>
    <s v="11/17/2022 12:00:00 AM"/>
    <m/>
    <m/>
    <s v="varunkumar.ar[Varun]"/>
    <s v="riya.thomas[Riya]"/>
    <s v="BankingApproval"/>
    <s v="20000"/>
    <s v="55653.19"/>
    <s v="Yes"/>
    <s v="High"/>
    <m/>
    <m/>
    <s v="OU_UAE(UAE)"/>
    <s v="SANDGATE INTERNATIONAL LLC( PAY TO HASBRO TOYS AND GAMES LLC"/>
    <s v="SAN007"/>
    <s v="HASBRO TOYS &amp; GAMES L.L.C"/>
    <s v="USD"/>
    <s v="55,653.130"/>
    <s v="30-NOV-22"/>
    <m/>
    <m/>
    <s v="False"/>
    <s v="True"/>
    <s v="False"/>
    <s v="True"/>
    <m/>
    <m/>
    <m/>
    <s v="SANDGATE INTERNATIONAL LLC( PAY TO HASBRO TOYS AND GAMES LLC )"/>
    <n v="679004"/>
    <s v="55653.13"/>
    <s v="AED"/>
    <s v="16-Nov-2022"/>
    <s v="67976GM01UEF"/>
    <s v="MHA DXB AED MAIN"/>
    <s v="AE AEHBMECA025-413451-002 AED"/>
    <s v="AED"/>
    <s v="_x000d__x000a_ HASBRO TOYS AND GAMES LLC"/>
    <s v="  MASHREQBANK PSC."/>
    <s v="AE270330000019000045001"/>
    <s v="BOMLAEAD"/>
    <s v="55,653.13"/>
    <s v="AED"/>
    <s v="Fri 18 Nov 2022"/>
    <s v="310398/679004"/>
    <s v="TCP - Trade Credits And Advances Payable"/>
    <s v="18 Nov 2022 08:25:56 GMT"/>
    <s v="True"/>
    <s v="True"/>
    <s v="True"/>
    <s v="True"/>
    <s v="True"/>
    <s v="True"/>
    <s v="True"/>
    <s v="True"/>
    <m/>
    <m/>
    <m/>
    <m/>
    <x v="0"/>
  </r>
  <r>
    <s v="PA-000000000000310447"/>
    <s v="11/16/2022 3:23:22 PM"/>
    <s v="11/17/2022 9:27:27 AM"/>
    <s v="PA_BankingApproval"/>
    <s v="Pending Banking Approval"/>
    <s v="Kuwait"/>
    <s v="M.H.ALSHAYA COMPANY W.L.L."/>
    <s v="6037.4"/>
    <s v="KWD"/>
    <s v="2022"/>
    <s v="AL HOMAIZI FOOD INDUSTRIES CO."/>
    <s v="ALH008"/>
    <s v="teena.kumar"/>
    <m/>
    <m/>
    <s v="Month"/>
    <s v="3"/>
    <s v="Nov"/>
    <s v="Inventory"/>
    <s v="310447_ALH008_WK3/SUPP"/>
    <s v="11/17/2022 12:00:00 AM"/>
    <s v="HOS/AL HOMAIZI FOOD INDUSTRIES CO."/>
    <x v="0"/>
    <s v="11/17/2022 12:00:00 AM"/>
    <m/>
    <m/>
    <s v="nikhilalex.ta[Nikhil Alex]"/>
    <s v="teena.kumar[Teena]"/>
    <s v="BankingApproval"/>
    <s v="3030.2"/>
    <s v="7151.15"/>
    <s v="Yes"/>
    <m/>
    <m/>
    <s v="SUPP"/>
    <s v="OU_KUWAIT(KUW)"/>
    <s v="AL HOMAIZI FOOD INDUSTRIES CO."/>
    <s v="ALH008"/>
    <s v="KW15NBOK0000000000001000444993"/>
    <s v="KWD"/>
    <s v="6,037.400"/>
    <s v="30-NOV-22"/>
    <m/>
    <m/>
    <s v="True"/>
    <s v="True"/>
    <s v="True"/>
    <s v="True"/>
    <m/>
    <m/>
    <m/>
    <m/>
    <n v="679064"/>
    <m/>
    <m/>
    <m/>
    <s v="11586GM01HCH"/>
    <s v="M.H. ALSHAYA CO. W.L.L."/>
    <s v="KW KWHBMECA001-001080-001 KWD"/>
    <s v="KWD"/>
    <s v="_x000d__x000a_ AL HOMAIZI FOOD INDUSTRIES CO"/>
    <s v="  NATIONAL BANK OF KUWAIT"/>
    <s v="KW15NBOK0000000000001000444993"/>
    <s v="NBOKKWKW"/>
    <s v="6,037.400"/>
    <s v="KWD"/>
    <s v="Sun 20 Nov 2022"/>
    <s v="310447/679064"/>
    <m/>
    <s v="18 Nov 2022 10:14:51 GMT"/>
    <s v="True"/>
    <s v="True"/>
    <s v="True"/>
    <s v="True"/>
    <s v="True"/>
    <s v="True"/>
    <s v="True"/>
    <s v="True"/>
    <m/>
    <m/>
    <m/>
    <m/>
    <x v="0"/>
  </r>
  <r>
    <s v="PA-000000000000310385"/>
    <s v="11/16/2022 1:49:13 PM"/>
    <s v="11/17/2022 9:28:37 AM"/>
    <s v="PA_BankingApproval"/>
    <s v="Pending Banking Approval"/>
    <s v="UAE-Logix"/>
    <s v="LOGIX FZCO - UAE"/>
    <s v="3131492.22"/>
    <s v="AED"/>
    <s v="2022"/>
    <s v="NEW BALANCE MIDDLE EAST SPORTS WEAR TRADING L.L.C"/>
    <s v="NEW062"/>
    <s v="riya.thomas"/>
    <m/>
    <m/>
    <s v="Month"/>
    <s v="3"/>
    <s v="Nov"/>
    <s v="Inventory"/>
    <s v="310385_NEW062_WK3"/>
    <s v="11/20/2022 12:00:00 AM"/>
    <s v="APP/NEW BALANCE MIDDLE EAST SPORTS WEAR TRADING L.L.C"/>
    <x v="1"/>
    <s v="11/17/2022 12:00:00 AM"/>
    <m/>
    <m/>
    <s v="varunkumar.ar[Varun]"/>
    <s v="riya.thomas[Riya]"/>
    <s v="BankingApproval"/>
    <s v="3853210"/>
    <m/>
    <s v="Yes"/>
    <s v="High"/>
    <m/>
    <s v="310385_NEW062_WK3"/>
    <s v="OU_UAE2(UAE2)"/>
    <s v="NEW BALANCE MIDDLE EAST SPORTS WEAR TRADING L.L.C"/>
    <s v="NEW062"/>
    <s v="AE420200000022847057001"/>
    <s v="AED"/>
    <s v="3,131,492.220"/>
    <s v="21-NOV-22"/>
    <m/>
    <m/>
    <s v="True"/>
    <s v="True"/>
    <s v="True"/>
    <s v="True"/>
    <m/>
    <m/>
    <m/>
    <s v="NEW BALANCE MIDDLE EAST SPORTS WEAR TRADING L.L.C"/>
    <n v="678996"/>
    <s v="3131492.22"/>
    <s v="AED"/>
    <s v="16-Nov-2022"/>
    <s v="74246GM01IVU"/>
    <s v="Logix UAE AED Suppli"/>
    <s v="AE AEHBMECA025-154568-003 AED"/>
    <s v="AED"/>
    <s v="_x000d__x000a_ NEW BALANCE MIDDLE EAST SPORTS _x000d__x000a_Â  WEAR TRADING LLC"/>
    <s v="  HSBC BANK MIDDLE EAST LIMITED"/>
    <s v="AE420200000022847057001"/>
    <s v="BBMEAEAD"/>
    <s v="3,131,492.22"/>
    <s v="AED"/>
    <s v="Fri 18 Nov 2022"/>
    <s v="310385/678996"/>
    <s v="TCP - Trade Credits And Advances Payable"/>
    <s v="18 Nov 2022 08:08:14 GMT"/>
    <s v="True"/>
    <s v="True"/>
    <s v="True"/>
    <s v="True"/>
    <s v="True"/>
    <s v="True"/>
    <s v="True"/>
    <s v="True"/>
    <m/>
    <m/>
    <m/>
    <m/>
    <x v="5"/>
  </r>
  <r>
    <s v="PA-000000000000310379"/>
    <s v="11/16/2022 1:40:07 PM"/>
    <s v="11/17/2022 9:31:38 AM"/>
    <s v="PA_BankingApproval"/>
    <s v="Pending Banking Approval"/>
    <s v="UAE"/>
    <s v="Alshaya Trading Company - UAE"/>
    <s v="177829.77"/>
    <s v="AED"/>
    <s v="2022"/>
    <s v="NEW BALANCE MIDDLE EAST SPORTS WEAR TRADING L.L.C"/>
    <s v="NEW062"/>
    <s v="riya.thomas"/>
    <m/>
    <m/>
    <s v="Month"/>
    <s v="3"/>
    <s v="Nov"/>
    <s v="Inventory"/>
    <s v="310379_NEW062_WK3"/>
    <s v="11/20/2022 12:00:00 AM"/>
    <s v="APP/NEW BALANCE MIDDLE EAST SPORTS WEAR TRADING L.L.C"/>
    <x v="3"/>
    <s v="11/17/2022 12:00:00 AM"/>
    <m/>
    <m/>
    <s v="varunkumar.ar[Varun]"/>
    <s v="riya.thomas[Riya]"/>
    <s v="BankingApproval"/>
    <s v="246952"/>
    <m/>
    <s v="Yes"/>
    <s v="High"/>
    <m/>
    <s v="310379_NEW062_WK3"/>
    <s v="OU_UAE(UAE)"/>
    <s v="NEW BALANCE MIDDLE EAST SPORTS WEAR TRADING L.L.C"/>
    <s v="NEW062"/>
    <s v="AE420200000022847057001"/>
    <s v="AED"/>
    <s v="177,829.770"/>
    <s v="21-NOV-22"/>
    <s v="AED"/>
    <s v="177829.77"/>
    <s v="True"/>
    <s v="True"/>
    <s v="True"/>
    <s v="True"/>
    <m/>
    <m/>
    <m/>
    <m/>
    <n v="678999"/>
    <m/>
    <m/>
    <m/>
    <s v="25136GM01WI8"/>
    <s v="MHA DXB AED MAIN"/>
    <s v="AE AEHBMECA025-413451-002 AED"/>
    <s v="AED"/>
    <s v="_x000d__x000a_ NEW BALANCE MIDDLE EAST SPORTS _x000d__x000a_Â  WEAR TRADING LLC"/>
    <s v="  HSBC BANK MIDDLE EAST LIMITED"/>
    <s v="AE420200000022847057001"/>
    <s v="BBMEAEAD"/>
    <s v="177,829.77"/>
    <s v="AED"/>
    <s v="Fri 18 Nov 2022"/>
    <s v="310379/678999"/>
    <s v="TCP - Trade Credits And Advances Payable"/>
    <s v="18 Nov 2022 08:27:48 GMT"/>
    <s v="True"/>
    <s v="True"/>
    <s v="True"/>
    <s v="True"/>
    <s v="True"/>
    <s v="True"/>
    <s v="True"/>
    <s v="True"/>
    <m/>
    <m/>
    <m/>
    <m/>
    <x v="0"/>
  </r>
  <r>
    <s v="PA-000000000000310408"/>
    <s v="11/16/2022 2:37:07 PM"/>
    <s v="11/17/2022 9:39:45 AM"/>
    <s v="PA_BankingApproval"/>
    <s v="Pending Banking Approval"/>
    <s v="UAE-Logix"/>
    <s v="LOGIX FZCO - UAE"/>
    <s v="707962.5"/>
    <s v="AED"/>
    <s v="2022"/>
    <s v="SPREADT GENERAL TRADING L.L.C"/>
    <s v="SPR009"/>
    <s v="riya.thomas"/>
    <m/>
    <m/>
    <s v="Month"/>
    <s v="4"/>
    <s v="Nov"/>
    <s v="Inventory"/>
    <s v="310408_SPR009_WK4/TCP"/>
    <s v="11/30/2022 12:00:00 AM"/>
    <s v="APP/SPREADT GENERAL TRADING L.L.C"/>
    <x v="1"/>
    <s v="11/17/2022 12:00:00 AM"/>
    <m/>
    <m/>
    <s v="savitha.lakshman[Savitha]"/>
    <s v="riya.thomas[Riya]"/>
    <s v="BankingApproval"/>
    <s v="1082475"/>
    <s v="708807.5"/>
    <s v="Yes"/>
    <m/>
    <m/>
    <s v="TCP"/>
    <s v="OU_UAE2(UAE2)"/>
    <s v="SPREADT GENERAL TRADING L.L.C"/>
    <s v="SPR009"/>
    <m/>
    <s v="AED"/>
    <s v="707,962.500"/>
    <s v="30-NOV-22"/>
    <s v="AED"/>
    <s v="707962.50"/>
    <s v="True"/>
    <s v="True"/>
    <s v="True"/>
    <s v="True"/>
    <m/>
    <m/>
    <m/>
    <s v="SPREADT GENERAL TRADING L.L.C"/>
    <n v="678941"/>
    <s v="707962.50"/>
    <s v="AED"/>
    <s v="16-Nov-2022"/>
    <s v="55516GM01K1B"/>
    <s v="Logix UAE AED Suppli"/>
    <s v="AE AEHBMECA025-154568-003 AED"/>
    <s v="AED"/>
    <s v="_x000d__x000a_ SPREAD T GENERAL TRADING LLC"/>
    <s v="  MASHREQBANK PSC."/>
    <s v="AE410330000010994714677"/>
    <s v="BOMLAEAD"/>
    <s v="707,962.50"/>
    <s v="AED"/>
    <s v="Fri 18 Nov 2022"/>
    <s v="310408/678941"/>
    <s v="TCP - Trade Credits And Advances Payable"/>
    <s v="18 Nov 2022 08:09:59 GMT"/>
    <s v="True"/>
    <s v="True"/>
    <s v="True"/>
    <s v="True"/>
    <s v="True"/>
    <s v="True"/>
    <s v="True"/>
    <s v="True"/>
    <m/>
    <m/>
    <m/>
    <m/>
    <x v="5"/>
  </r>
  <r>
    <s v="PA-000000000000309963"/>
    <s v="11/15/2022 11:40:30 AM"/>
    <s v="11/17/2022 9:43:38 AM"/>
    <s v="PA_BankingApproval"/>
    <s v="Pending Banking Approval"/>
    <s v="Kuwait"/>
    <s v="M.H.ALSHAYA COMPANY W.L.L."/>
    <s v="6232.09"/>
    <s v="KWD"/>
    <s v="2022"/>
    <s v="AL-SABAH GENERAL ELECTRIC CO. LTD."/>
    <s v="SAB003"/>
    <s v="mahesh.kalipatnapu"/>
    <m/>
    <m/>
    <s v="Month"/>
    <s v="3"/>
    <s v="Nov"/>
    <s v="General Expense"/>
    <s v="309963_SAB003_W3"/>
    <s v="11/15/2022 12:00:00 AM"/>
    <s v="PRO/AL-SABAH GENERAL ELECTRIC CO. LTD."/>
    <x v="0"/>
    <s v="11/17/2022 12:00:00 AM"/>
    <m/>
    <m/>
    <s v="vignesh.srinivas[Vignesh]"/>
    <s v="mahesh.kalipatnapu[Mahesh]"/>
    <s v="BankingApproval"/>
    <s v="6232.09"/>
    <s v="6232.09"/>
    <s v="Yes"/>
    <s v="High"/>
    <m/>
    <m/>
    <m/>
    <m/>
    <m/>
    <m/>
    <m/>
    <m/>
    <m/>
    <m/>
    <m/>
    <m/>
    <m/>
    <m/>
    <m/>
    <m/>
    <m/>
    <m/>
    <m/>
    <n v="679065"/>
    <m/>
    <m/>
    <m/>
    <s v="76886GM01I51"/>
    <s v="M.H. ALSHAYA CO. W.L.L."/>
    <s v="KW KWHBMECA001-001080-001 KWD"/>
    <s v="KWD"/>
    <s v="_x000d__x000a_ ALSABAH GENERAL ELECTRIC CO LTD"/>
    <s v="  AHLI UNITED BANK KSC"/>
    <s v="KW25BKME0000000000000011536964"/>
    <s v="BKMEKWKW"/>
    <s v="6,232.090"/>
    <s v="KWD"/>
    <s v="Sun 20 Nov 2022"/>
    <s v="309963/679065"/>
    <m/>
    <s v="18 Nov 2022 10:16:57 GMT"/>
    <s v="True"/>
    <s v="True"/>
    <s v="True"/>
    <s v="True"/>
    <s v="True"/>
    <s v="True"/>
    <s v="True"/>
    <s v="True"/>
    <m/>
    <m/>
    <m/>
    <m/>
    <x v="0"/>
  </r>
  <r>
    <s v="PA-000000000000309987"/>
    <s v="11/15/2022 11:41:20 AM"/>
    <s v="11/17/2022 9:46:19 AM"/>
    <s v="PA_BankingApproval"/>
    <s v="Pending Banking Approval"/>
    <s v="Kuwait"/>
    <s v="M.H.ALSHAYA COMPANY W.L.L."/>
    <s v="2945"/>
    <s v="KWD"/>
    <s v="2022"/>
    <s v="OTIS ELEVATORS COMPANY KUWAIT"/>
    <s v="OTI008"/>
    <s v="mahesh.kalipatnapu"/>
    <m/>
    <m/>
    <s v="Month"/>
    <s v="3"/>
    <s v="Nov"/>
    <s v="General Expense"/>
    <s v="309987_OTI008_W3"/>
    <s v="11/15/2022 12:00:00 AM"/>
    <s v="PRO/OTIS ELEVATORS COMPANY KUWAIT"/>
    <x v="0"/>
    <s v="11/17/2022 12:00:00 AM"/>
    <m/>
    <m/>
    <s v="vignesh.srinivas[Vignesh]"/>
    <s v="mahesh.kalipatnapu[Mahesh]"/>
    <s v="BankingApproval"/>
    <s v="2945"/>
    <s v="13436.647"/>
    <s v="Yes"/>
    <s v="High"/>
    <m/>
    <m/>
    <m/>
    <m/>
    <m/>
    <m/>
    <m/>
    <m/>
    <m/>
    <m/>
    <m/>
    <m/>
    <m/>
    <m/>
    <m/>
    <m/>
    <m/>
    <m/>
    <m/>
    <n v="679073"/>
    <m/>
    <m/>
    <m/>
    <s v="38116GM01JO9"/>
    <s v="M.H. ALSHAYA CO. W.L.L."/>
    <s v="KW KWHBMECA001-001080-001 KWD"/>
    <s v="KWD"/>
    <s v="_x000d__x000a_ OTIS ELEVATOR COMPANY"/>
    <s v="  AHLI UNITED BANK KSC"/>
    <s v="KW82BKME0000000000000011535453"/>
    <s v="BKMEKWKW"/>
    <s v="2,945.000"/>
    <s v="KWD"/>
    <s v="Sun 20 Nov 2022"/>
    <s v="309987/679073"/>
    <m/>
    <s v="18 Nov 2022 10:19:05 GMT"/>
    <s v="True"/>
    <s v="True"/>
    <s v="True"/>
    <s v="True"/>
    <s v="True"/>
    <s v="True"/>
    <s v="True"/>
    <s v="True"/>
    <m/>
    <m/>
    <m/>
    <m/>
    <x v="0"/>
  </r>
  <r>
    <s v="PA-000000000000310383"/>
    <s v="11/16/2022 1:40:39 PM"/>
    <s v="11/17/2022 9:48:10 AM"/>
    <s v="PA_BankingApproval"/>
    <s v="Pending Banking Approval"/>
    <s v="UAE-Vision Central"/>
    <s v="Vision Express Central Ltd - UAE"/>
    <s v="13866.3"/>
    <s v="AED"/>
    <s v="2022"/>
    <s v="MARCOLIN MIDDLE EAST FZCO"/>
    <s v="MAR080"/>
    <s v="riya.thomas"/>
    <m/>
    <m/>
    <s v="Month"/>
    <s v="3"/>
    <s v="Nov"/>
    <s v="Inventory"/>
    <s v="310383_MAR080_WK3/TCP"/>
    <s v="11/30/2022 12:00:00 AM"/>
    <s v="WEL/MARCOLIN MIDDLE EAST FZCO"/>
    <x v="2"/>
    <s v="11/17/2022 12:00:00 AM"/>
    <m/>
    <m/>
    <s v="savitha.lakshman[Savitha]"/>
    <s v="riya.thomas[Riya]"/>
    <s v="BankingApproval"/>
    <s v="20000"/>
    <s v="23635.5"/>
    <s v="Yes"/>
    <m/>
    <m/>
    <s v="TCP"/>
    <s v="OU_VEC(IO_VEC)"/>
    <s v="MARCOLIN MIDDLE EAST FZCO"/>
    <s v="MAR080"/>
    <s v="AE220260001015298977301"/>
    <s v="AED"/>
    <s v="13,866.300"/>
    <s v="30-NOV-22"/>
    <m/>
    <m/>
    <s v="True"/>
    <s v="True"/>
    <s v="True"/>
    <s v="True"/>
    <m/>
    <m/>
    <m/>
    <s v="MARCOLIN MIDDLE EAST FZCO"/>
    <n v="679066"/>
    <s v="13866.30"/>
    <s v="AED"/>
    <s v="16-Nov-2022"/>
    <s v="73906GP009IB"/>
    <s v="MHA DXB AED MAIN"/>
    <s v="AE AEHBMECA025-413451-002 AED"/>
    <s v="AED"/>
    <s v="_x000d__x000a_ MARCOLIN MIDDLE EAST FZCO"/>
    <s v="  EMIRATES BANK INTERNATIONAL PJSC"/>
    <s v="AE220260001015298977301"/>
    <s v="EBILAEAD"/>
    <s v="13,866.30"/>
    <s v="AED"/>
    <s v="Mon 21 Nov 2022"/>
    <s v="310383/679066"/>
    <s v="TCP - Trade Credits And Advances Payable"/>
    <s v="21 Nov 2022 07:30:31 GMT"/>
    <s v="True"/>
    <s v="True"/>
    <s v="True"/>
    <s v="True"/>
    <s v="True"/>
    <s v="True"/>
    <s v="True"/>
    <s v="True"/>
    <m/>
    <m/>
    <m/>
    <m/>
    <x v="1"/>
  </r>
  <r>
    <s v="PA-000000000000310029"/>
    <s v="11/15/2022 3:10:48 PM"/>
    <s v="11/17/2022 9:51:53 AM"/>
    <s v="PA_BankingApproval"/>
    <s v="Pending Banking Approval"/>
    <s v="Kuwait"/>
    <s v="M.H.ALSHAYA COMPANY W.L.L."/>
    <s v="2280"/>
    <s v="KWD"/>
    <s v="2022"/>
    <s v="GORDEN CITY GENERAL TRADING CO."/>
    <s v="GOR002"/>
    <s v="mahesh.kalipatnapu"/>
    <m/>
    <m/>
    <s v="Month"/>
    <s v="3"/>
    <s v="Nov"/>
    <s v="General Expense"/>
    <s v="310029_GOR002_W3"/>
    <s v="11/15/2022 12:00:00 AM"/>
    <s v="PRO/GORDEN CITY GENERAL TRADING CO."/>
    <x v="0"/>
    <s v="11/17/2022 12:00:00 AM"/>
    <m/>
    <m/>
    <s v="vignesh.srinivas[Vignesh]"/>
    <s v="mahesh.kalipatnapu[Mahesh]"/>
    <s v="BankingApproval"/>
    <s v="2280"/>
    <s v="2480"/>
    <s v="Yes"/>
    <s v="High"/>
    <m/>
    <m/>
    <m/>
    <m/>
    <m/>
    <m/>
    <m/>
    <m/>
    <m/>
    <m/>
    <m/>
    <m/>
    <m/>
    <m/>
    <m/>
    <m/>
    <m/>
    <m/>
    <s v="GORDEN CITY GENERAL TRADING CO."/>
    <n v="679067"/>
    <s v="2280.000"/>
    <s v="KWD"/>
    <s v="15-Nov-2022"/>
    <s v="51696GM01JKX"/>
    <s v="M.H. ALSHAYA CO. W.L.L."/>
    <s v="KW KWHBMECA001-001080-001 KWD"/>
    <s v="KWD"/>
    <s v="_x000d__x000a_ GORDEN CITY GENERAL TRADING COMPANY"/>
    <s v="  GULF BANK, K.S.C."/>
    <s v="KW20GULB0000000000000093657017"/>
    <s v="GULBKWKW"/>
    <s v="2,280.000"/>
    <s v="KWD"/>
    <s v="Sun 20 Nov 2022"/>
    <s v="310029/679067"/>
    <m/>
    <s v="18 Nov 2022 10:20:28 GMT"/>
    <s v="True"/>
    <s v="True"/>
    <s v="True"/>
    <s v="True"/>
    <s v="True"/>
    <s v="True"/>
    <s v="True"/>
    <s v="True"/>
    <m/>
    <m/>
    <m/>
    <m/>
    <x v="5"/>
  </r>
  <r>
    <s v="PA-000000000000310076"/>
    <s v="11/15/2022 3:11:14 PM"/>
    <s v="11/17/2022 9:53:24 AM"/>
    <s v="PA_BankingApproval"/>
    <s v="Pending Banking Approval"/>
    <s v="Kuwait"/>
    <s v="M.H.ALSHAYA COMPANY W.L.L."/>
    <s v="1980.1"/>
    <s v="KWD"/>
    <s v="2022"/>
    <s v="PRISMA KUWAIT ALUMINIUM CO."/>
    <s v="PRI040"/>
    <s v="mahesh.kalipatnapu"/>
    <m/>
    <m/>
    <s v="Month"/>
    <s v="3"/>
    <s v="Oct"/>
    <s v="General Expense"/>
    <s v="310076_PRI040_W3"/>
    <s v="11/15/2022 12:00:00 AM"/>
    <s v="PRO/PRISMA KUWAIT ALUMINIUM CO."/>
    <x v="0"/>
    <s v="11/17/2022 12:00:00 AM"/>
    <m/>
    <m/>
    <s v="vignesh.srinivas[Vignesh]"/>
    <s v="mahesh.kalipatnapu[Mahesh]"/>
    <s v="BankingApproval"/>
    <s v="1980.1"/>
    <s v="3646.35"/>
    <s v="Yes"/>
    <s v="High"/>
    <m/>
    <m/>
    <m/>
    <m/>
    <m/>
    <m/>
    <m/>
    <m/>
    <m/>
    <m/>
    <m/>
    <m/>
    <m/>
    <m/>
    <m/>
    <m/>
    <m/>
    <m/>
    <m/>
    <n v="679068"/>
    <m/>
    <m/>
    <m/>
    <s v="89736GM01KSL"/>
    <s v="M.H. ALSHAYA CO. W.L.L."/>
    <s v="KW KWHBMECA001-001080-001 KWD"/>
    <s v="KWD"/>
    <s v="_x000d__x000a_ PRISMA KUWAIT ALUMINIUM CO"/>
    <s v="  BURGAN BANK K.P.S.C"/>
    <s v="KW33BRGN0000000000002060364135"/>
    <s v="BRGNKWKW"/>
    <s v="1,980.100"/>
    <s v="KWD"/>
    <s v="Sun 20 Nov 2022"/>
    <s v="310076/679068"/>
    <m/>
    <s v="18 Nov 2022 10:22:02 GMT"/>
    <s v="True"/>
    <s v="True"/>
    <s v="True"/>
    <s v="True"/>
    <s v="True"/>
    <s v="True"/>
    <s v="True"/>
    <s v="True"/>
    <m/>
    <m/>
    <m/>
    <m/>
    <x v="0"/>
  </r>
  <r>
    <s v="PA-000000000000310361"/>
    <s v="11/16/2022 1:21:51 PM"/>
    <s v="11/17/2022 9:57:15 AM"/>
    <s v="PA_BankingApproval"/>
    <s v="Pending Banking Approval"/>
    <s v="UAE Dareen"/>
    <s v="Alshaya International Co. L.L.C, Dubai"/>
    <s v="57443.11"/>
    <s v="AED"/>
    <s v="2022"/>
    <s v="FEDERAL FOODS L.L.C."/>
    <s v="FED002"/>
    <s v="riya.thomas"/>
    <m/>
    <m/>
    <s v="Month"/>
    <s v="4"/>
    <s v="Nov"/>
    <s v="Inventory"/>
    <s v="310361_FED002_WK4/TCP"/>
    <s v="11/30/2022 12:00:00 AM"/>
    <s v="HOS/FEDERAL FOODS L.L.C."/>
    <x v="1"/>
    <s v="11/17/2022 12:00:00 AM"/>
    <m/>
    <m/>
    <s v="savitha.lakshman[Savitha]"/>
    <s v="riya.thomas[Riya]"/>
    <s v="BankingApproval"/>
    <s v="60000"/>
    <m/>
    <s v="Yes"/>
    <m/>
    <m/>
    <s v="TCP"/>
    <s v="OU_DIC(IO_DIC)"/>
    <s v="FEDERAL FOODS L.L.C."/>
    <s v="FED002"/>
    <s v="AE830200000001466176001"/>
    <s v="AED"/>
    <s v="57,443.110"/>
    <s v="30-NOV-22"/>
    <s v="AED"/>
    <s v="57443.11"/>
    <s v="True"/>
    <s v="True"/>
    <s v="True"/>
    <s v="True"/>
    <m/>
    <m/>
    <m/>
    <s v="FEDERAL FOODS L.L.C."/>
    <n v="678943"/>
    <s v="57443.11"/>
    <s v="AED"/>
    <s v="16-Nov-2022"/>
    <s v="78446GM015AI"/>
    <s v="AIC UAE AED Main Sup"/>
    <s v="AE AEHBMECA025-084054-004 AED"/>
    <s v="AED"/>
    <s v="_x000d__x000a_ FEDERAL FOODS LLC"/>
    <s v="  HSBC BANK MIDDLE EAST LIMITED"/>
    <s v="AE830200000001466176001"/>
    <s v="BBMEAEAD"/>
    <s v="57,443.11"/>
    <s v="AED"/>
    <s v="Fri 18 Nov 2022"/>
    <s v="310361/678943"/>
    <s v="TCP - Trade Credits And Advances Payable"/>
    <s v="18 Nov 2022 07:47:00 GMT"/>
    <s v="True"/>
    <s v="True"/>
    <s v="True"/>
    <s v="True"/>
    <s v="True"/>
    <s v="True"/>
    <s v="True"/>
    <s v="True"/>
    <m/>
    <m/>
    <m/>
    <m/>
    <x v="0"/>
  </r>
  <r>
    <s v="PA-000000000000310409"/>
    <s v="11/16/2022 2:42:13 PM"/>
    <s v="11/17/2022 9:59:26 AM"/>
    <s v="PA_BankingApproval"/>
    <s v="Pending Banking Approval"/>
    <s v="Kuwait"/>
    <s v="M.H.ALSHAYA COMPANY W.L.L."/>
    <s v="3392.13"/>
    <s v="KWD"/>
    <s v="2022"/>
    <s v="BANG &amp; ECHO GENERAL TRADING"/>
    <s v="BEG001"/>
    <s v="teena.kumar"/>
    <m/>
    <m/>
    <s v="Month"/>
    <s v="2"/>
    <s v="Nov"/>
    <s v="Inventory"/>
    <s v="310409_BEG001_WK2/SUPP"/>
    <s v="11/17/2022 12:00:00 AM"/>
    <s v="HOS/BANG &amp; ECHO GENERAL TRADING"/>
    <x v="0"/>
    <s v="11/17/2022 12:00:00 AM"/>
    <m/>
    <m/>
    <s v="nikhilalex.ta[Nikhil Alex]"/>
    <s v="teena.kumar[Teena]"/>
    <s v="BankingApproval"/>
    <s v="2780"/>
    <s v="3392.13"/>
    <s v="Yes"/>
    <m/>
    <m/>
    <s v="SUPP"/>
    <s v="OU_KUWAIT(KUW)"/>
    <s v="BANG &amp; ECHO GENERAL TRADING"/>
    <s v="BEG001"/>
    <m/>
    <s v="KWD"/>
    <s v="3,392.130"/>
    <s v="30-NOV-22"/>
    <s v="KWD"/>
    <s v="3392.130"/>
    <s v="True"/>
    <s v="True"/>
    <s v="True"/>
    <s v="True"/>
    <m/>
    <m/>
    <m/>
    <s v="BANG &amp; ECHO GENERAL TRADING"/>
    <n v="679006"/>
    <s v="3392.130"/>
    <s v="KWD"/>
    <s v="16-Nov-2022"/>
    <s v="42026GM01KWL"/>
    <s v="M.H. ALSHAYA CO. W.L.L."/>
    <s v="KW KWHBMECA001-001080-001 KWD"/>
    <s v="KWD"/>
    <s v="_x000d__x000a_ BANG AND ECHO GENERAL TRADING"/>
    <s v="  NATIONAL BANK OF KUWAIT S.A.K.P."/>
    <s v="KW46NBOK0000000000002015190729"/>
    <s v="NBOKKWKW"/>
    <s v="3,392.130"/>
    <s v="KWD"/>
    <s v="Sun 20 Nov 2022"/>
    <s v="310409/679006"/>
    <m/>
    <s v="18 Nov 2022 10:23:34 GMT"/>
    <s v="True"/>
    <s v="True"/>
    <s v="True"/>
    <s v="True"/>
    <s v="True"/>
    <s v="True"/>
    <s v="True"/>
    <s v="True"/>
    <m/>
    <m/>
    <m/>
    <m/>
    <x v="0"/>
  </r>
  <r>
    <s v="PA-000000000000310348"/>
    <s v="11/16/2022 1:08:27 PM"/>
    <s v="11/17/2022 10:00:08 AM"/>
    <s v="PA_BankingApproval"/>
    <s v="Pending Banking Approval"/>
    <s v="UAE"/>
    <s v="Alshaya Trading Company - UAE"/>
    <s v="451552.55"/>
    <s v="AED"/>
    <s v="2022"/>
    <s v="FEDERAL FOODS L.L.C."/>
    <s v="FED002"/>
    <s v="riya.thomas"/>
    <m/>
    <m/>
    <s v="Month"/>
    <s v="4"/>
    <s v="Nov"/>
    <s v="Inventory"/>
    <s v="310348_FED002_WK4/TCP"/>
    <s v="11/30/2022 12:00:00 AM"/>
    <s v="HOS/FEDERAL FOODS L.L.C."/>
    <x v="3"/>
    <s v="11/17/2022 12:00:00 AM"/>
    <m/>
    <m/>
    <s v="savitha.lakshman[Savitha]"/>
    <s v="riya.thomas[Riya]"/>
    <s v="BankingApproval"/>
    <m/>
    <m/>
    <s v="Yes"/>
    <m/>
    <m/>
    <s v="TCP"/>
    <s v="OU_UAE(UAE)"/>
    <s v="FEDERAL FOODS L.L.C."/>
    <s v="FED002"/>
    <s v="AE830200000001466176001"/>
    <s v="AED"/>
    <s v="451,552.550"/>
    <s v="30-NOV-22"/>
    <s v="AED"/>
    <s v="451552.55"/>
    <s v="True"/>
    <s v="True"/>
    <s v="True"/>
    <s v="True"/>
    <m/>
    <m/>
    <m/>
    <s v="FEDERAL FOODS L.L.C."/>
    <n v="678944"/>
    <s v="451552.55"/>
    <s v="AED"/>
    <s v="16-Nov-2022"/>
    <s v="85916GM01XEN"/>
    <s v="MHA DXB AED MAIN"/>
    <s v="AE AEHBMECA025-413451-002 AED"/>
    <s v="AED"/>
    <s v="_x000d__x000a_ FEDERAL FOODS LLC"/>
    <s v="  HSBC BANK MIDDLE EAST LIMITED"/>
    <s v="AE830200000001466176001"/>
    <s v="BBMEAEAD"/>
    <s v="451,552.55"/>
    <s v="AED"/>
    <s v="Fri 18 Nov 2022"/>
    <s v="310348/678944"/>
    <s v="TCP - Trade Credits And Advances Payable"/>
    <s v="18 Nov 2022 08:29:13 GMT"/>
    <s v="True"/>
    <s v="True"/>
    <s v="True"/>
    <s v="True"/>
    <s v="True"/>
    <s v="True"/>
    <s v="True"/>
    <s v="True"/>
    <m/>
    <m/>
    <m/>
    <m/>
    <x v="0"/>
  </r>
  <r>
    <s v="PA-000000000000310402"/>
    <s v="11/16/2022 2:16:34 PM"/>
    <s v="11/17/2022 10:00:28 AM"/>
    <s v="PA_BankingApproval"/>
    <s v="Pending Banking Approval"/>
    <s v="Kuwait"/>
    <s v="M.H.ALSHAYA COMPANY W.L.L."/>
    <s v="3949.772"/>
    <s v="KWD"/>
    <s v="2022"/>
    <s v="AHLIA GROUP CO W.L.L FOR FOOD STUFF &amp; CONSUMER PRODUCTS"/>
    <s v="AGF001"/>
    <s v="teena.kumar"/>
    <m/>
    <m/>
    <s v="Month"/>
    <s v="2"/>
    <s v="Nov"/>
    <s v="Inventory"/>
    <s v="310402_AGF001_WK2/SUPP"/>
    <s v="11/17/2022 12:00:00 AM"/>
    <s v="HOS/AHLIA GROUP CO W.L.L FOR FOOD STUFF &amp; CONSUMER PRODUCTS"/>
    <x v="0"/>
    <s v="11/17/2022 12:00:00 AM"/>
    <m/>
    <m/>
    <s v="nikhilalex.ta[Nikhil Alex]"/>
    <s v="teena.kumar[Teena]"/>
    <s v="BankingApproval"/>
    <s v="3755.12"/>
    <s v="4154.75"/>
    <s v="Yes"/>
    <m/>
    <m/>
    <s v="SUPP"/>
    <s v="OU_KUWAIT(KUW)"/>
    <s v="AHLIA GROUP CO W.L.L FOR FOOD STUFF &amp; CONSUMER PRODUCTS"/>
    <s v="AGF001"/>
    <m/>
    <s v="KWD"/>
    <s v="3,949.772"/>
    <s v="30-NOV-22"/>
    <s v="KWD"/>
    <s v="3949.772"/>
    <s v="True"/>
    <s v="True"/>
    <s v="True"/>
    <s v="True"/>
    <m/>
    <m/>
    <m/>
    <s v="AHLIA GROUP CO W.L.L FOR FOOD STUFF &amp; CONSUMER PRODUCTS"/>
    <n v="679008"/>
    <s v="3949.772"/>
    <s v="KWD"/>
    <s v="16-Nov-2022"/>
    <s v="43916GM01MGY"/>
    <s v="M.H. ALSHAYA CO. W.L.L."/>
    <s v="KW KWHBMECA001-001080-001 KWD"/>
    <s v="KWD"/>
    <s v="_x000d__x000a_ AHLIA GROUP CO WLL FOR FOODSTUFF _x000d__x000a_Â  AND CONSUMER PRODUCTS"/>
    <s v="  AL AHLI BANK OF KUWAIT K.S.C.P"/>
    <s v="KW80ABKK0000000000600071211201"/>
    <s v="ABKKKWKWXXX"/>
    <s v="3,949.772"/>
    <s v="KWD"/>
    <s v="Sun 20 Nov 2022"/>
    <s v="310402/679008"/>
    <m/>
    <s v="18 Nov 2022 10:25:30 GMT"/>
    <s v="True"/>
    <s v="True"/>
    <s v="True"/>
    <s v="True"/>
    <s v="True"/>
    <s v="True"/>
    <s v="True"/>
    <s v="True"/>
    <m/>
    <m/>
    <m/>
    <m/>
    <x v="0"/>
  </r>
  <r>
    <s v="PA-000000000000310395"/>
    <s v="11/16/2022 2:08:33 PM"/>
    <s v="11/17/2022 10:01:49 AM"/>
    <s v="PA_BankingApproval"/>
    <s v="Pending Banking Approval"/>
    <s v="Kuwait"/>
    <s v="M.H.ALSHAYA COMPANY W.L.L."/>
    <s v="6125.792"/>
    <s v="KWD"/>
    <s v="2022"/>
    <s v="ASNAF TRADING EST."/>
    <s v="ASN001"/>
    <s v="teena.kumar"/>
    <m/>
    <m/>
    <s v="Month"/>
    <s v="2"/>
    <s v="Nov"/>
    <s v="Inventory"/>
    <s v="310395_ASN001_WK2/SUPP"/>
    <s v="11/17/2022 12:00:00 AM"/>
    <s v="HOS/ASNAF TRADING EST."/>
    <x v="0"/>
    <s v="11/17/2022 12:00:00 AM"/>
    <m/>
    <m/>
    <s v="nikhilalex.ta[Nikhil Alex]"/>
    <s v="teena.kumar[Teena]"/>
    <s v="BankingApproval"/>
    <s v="5240.29"/>
    <s v="25990.3"/>
    <s v="Yes"/>
    <m/>
    <m/>
    <s v="SUPP"/>
    <s v="OU_KUWAIT(KUW)"/>
    <s v="ASNAF TRADING EST."/>
    <s v="ASN001"/>
    <s v="KW17NBOK0000000000001000408776"/>
    <s v="KWD"/>
    <s v="6,125.792"/>
    <s v="30-NOV-22"/>
    <m/>
    <m/>
    <s v="True"/>
    <s v="True"/>
    <s v="True"/>
    <s v="True"/>
    <m/>
    <m/>
    <m/>
    <m/>
    <n v="679070"/>
    <m/>
    <m/>
    <m/>
    <s v="17546GM01MYE"/>
    <s v="M.H. ALSHAYA CO. W.L.L."/>
    <s v="KW KWHBMECA001-001080-001 KWD"/>
    <s v="KWD"/>
    <s v="_x000d__x000a_ ALASNAF TRADING CO"/>
    <s v="  NATIONAL BANK OF KUWAIT"/>
    <s v="KW17NBOK0000000000001000408776"/>
    <s v="NBOKKWKW"/>
    <s v="6,125.792"/>
    <s v="KWD"/>
    <s v="Sun 20 Nov 2022"/>
    <s v="310395/679070"/>
    <m/>
    <s v="18 Nov 2022 10:26:54 GMT"/>
    <s v="True"/>
    <s v="True"/>
    <s v="True"/>
    <s v="True"/>
    <s v="True"/>
    <s v="True"/>
    <s v="True"/>
    <s v="True"/>
    <m/>
    <m/>
    <m/>
    <m/>
    <x v="0"/>
  </r>
  <r>
    <s v="PA-000000000000310182"/>
    <s v="11/16/2022 8:13:56 AM"/>
    <s v="11/17/2022 10:01:59 AM"/>
    <s v="PA_BankingApproval"/>
    <s v="Pending Banking Approval"/>
    <s v="Bahrain"/>
    <s v="Alshaya Trading Company W.L.L. - Bahrain"/>
    <s v="11519.763"/>
    <s v="BHD"/>
    <s v="2022"/>
    <s v="ALSHAYA INTERNATIONAL TRADING COMPANY W.L.L."/>
    <s v="ALS057"/>
    <s v="mahesh.kalipatnapu"/>
    <m/>
    <m/>
    <s v="Month"/>
    <s v="3"/>
    <s v="Nov"/>
    <s v="General Expense"/>
    <s v="310182_ALS057_W3"/>
    <s v="11/16/2022 12:00:00 AM"/>
    <s v="PRO/ALSHAYA INTERNATIONAL TRADING COMPANY W.L.L."/>
    <x v="4"/>
    <s v="11/17/2022 12:00:00 AM"/>
    <m/>
    <m/>
    <s v="vignesh.srinivas[Vignesh]"/>
    <s v="mahesh.kalipatnapu[Mahesh]"/>
    <s v="BankingApproval"/>
    <s v="11519.763"/>
    <s v="90638.35"/>
    <s v="Yes"/>
    <m/>
    <m/>
    <m/>
    <m/>
    <m/>
    <m/>
    <m/>
    <m/>
    <m/>
    <m/>
    <m/>
    <m/>
    <m/>
    <m/>
    <m/>
    <m/>
    <m/>
    <m/>
    <m/>
    <s v="ALSHAYA INTERNATIONAL TRADING COMPANY W.L.L."/>
    <n v="679045"/>
    <s v="11453.613"/>
    <s v="BHD"/>
    <s v="16-Nov-2022"/>
    <s v="09086GM01WMG"/>
    <s v="ATC BAH Main OD BHD"/>
    <s v="BH BHHBMECA001-112010-001 BHD"/>
    <s v="BHD"/>
    <s v="_x000d__x000a_ ALSHAYA INTERNATIONAL TRADING WLL"/>
    <s v="  HSBC BANK MIDDLE EAST LTD"/>
    <s v="BH86BBME00001564459001"/>
    <s v="BBMEBHBX"/>
    <s v="11,519.763"/>
    <s v="BHD"/>
    <s v="Sun 20 Nov 2022"/>
    <s v="310182/679045-46"/>
    <s v="001 - Ordinary transfers"/>
    <s v="18 Nov 2022 10:53:51 GMT"/>
    <s v="True"/>
    <s v="True"/>
    <s v="True"/>
    <s v="True"/>
    <s v="True"/>
    <s v="True"/>
    <s v="True"/>
    <s v="True"/>
    <m/>
    <m/>
    <m/>
    <m/>
    <x v="0"/>
  </r>
  <r>
    <s v="PA-000000000000310183"/>
    <s v="11/16/2022 8:14:08 AM"/>
    <s v="11/17/2022 10:04:59 AM"/>
    <s v="PA_BankingApproval"/>
    <s v="Pending Banking Approval"/>
    <s v="Bahrain ATR"/>
    <s v="Alshaya Trading for Retail S.P.C"/>
    <s v="24428.842"/>
    <s v="BHD"/>
    <s v="2022"/>
    <s v="ALSHAYA INTERNATIONAL TRADING COMPANY W.L.L."/>
    <s v="ALS057"/>
    <s v="mahesh.kalipatnapu"/>
    <m/>
    <m/>
    <s v="Month"/>
    <s v="3"/>
    <s v="Nov"/>
    <s v="General Expense"/>
    <s v="310183_ALS057_W3"/>
    <s v="11/16/2022 12:00:00 AM"/>
    <s v="ALSHAYA INTERNATIONAL TRADING COMPANY W.L.L."/>
    <x v="4"/>
    <s v="11/17/2022 12:00:00 AM"/>
    <m/>
    <m/>
    <s v="vignesh.srinivas[Vignesh]"/>
    <s v="mahesh.kalipatnapu[Mahesh]"/>
    <s v="BankingApproval"/>
    <s v="24428.842"/>
    <s v="90638.35"/>
    <s v="Yes"/>
    <s v="High"/>
    <m/>
    <m/>
    <m/>
    <m/>
    <m/>
    <m/>
    <m/>
    <m/>
    <m/>
    <m/>
    <m/>
    <m/>
    <m/>
    <m/>
    <m/>
    <m/>
    <m/>
    <m/>
    <s v="ALSHAYA INTERNATIONAL TRADING COMPANY W.L.L."/>
    <n v="679054"/>
    <s v="24428.842"/>
    <s v="BHD"/>
    <s v="16-Nov-2022"/>
    <s v="71726GM009BN"/>
    <s v="ATR Main BHD"/>
    <s v="BH BHHBMECA001-705052-001 BHD"/>
    <s v="BHD"/>
    <s v="_x000d__x000a_ ALSHAYA INTERNATIONAL TRADING WLL"/>
    <s v="  HSBC BANK MIDDLE EAST LTD"/>
    <s v="BH86BBME00001564459001"/>
    <s v="BBMEBHBX"/>
    <s v="24,428.842"/>
    <s v="BHD"/>
    <s v="Sun 20 Nov 2022"/>
    <s v="310183/679054"/>
    <s v="001 - Ordinary transfers"/>
    <s v="18 Nov 2022 11:48:26 GMT"/>
    <s v="True"/>
    <s v="True"/>
    <s v="True"/>
    <s v="True"/>
    <s v="True"/>
    <s v="True"/>
    <s v="True"/>
    <s v="True"/>
    <m/>
    <m/>
    <m/>
    <m/>
    <x v="0"/>
  </r>
  <r>
    <s v="PA-000000000000310152"/>
    <s v="11/16/2022 8:23:38 AM"/>
    <s v="11/17/2022 10:41:50 AM"/>
    <s v="PA_BankingApproval"/>
    <s v="Pending Banking Approval"/>
    <s v="UAE Dareen"/>
    <s v="Alshaya International Co. L.L.C, Dubai"/>
    <s v="351.75"/>
    <s v="AED"/>
    <s v="2022"/>
    <s v="SUPERIOR FOOD &amp; BEVERAGES TRADING L.L.C."/>
    <s v="SUP074"/>
    <s v="riya.thomas"/>
    <m/>
    <m/>
    <s v="Month"/>
    <s v="4"/>
    <s v="Nov"/>
    <s v="Inventory"/>
    <s v="310152_SUP074_WK4/TCP"/>
    <s v="11/25/2022 12:00:00 AM"/>
    <s v="HOS/SUPERIOR FOOD &amp; BEVERAGES TRADING L.L.C."/>
    <x v="1"/>
    <s v="11/17/2022 12:00:00 AM"/>
    <m/>
    <m/>
    <s v="manjunath.c[Manjunath]"/>
    <s v="riya.thomas[Riya]"/>
    <s v="BankingApproval"/>
    <s v="703.5"/>
    <s v="703.5"/>
    <s v="Yes"/>
    <m/>
    <m/>
    <s v="TCP"/>
    <s v="OU_DIC(IO_DIC)"/>
    <s v="SUPERIOR FOOD &amp; BEVERAGES TRADING L.L.C."/>
    <s v="SUP074"/>
    <s v="AE740030000645070244001/FOR P.F.CHANG"/>
    <s v="AED"/>
    <s v="351.750"/>
    <s v="30-NOV-22"/>
    <m/>
    <m/>
    <s v="True"/>
    <s v="True"/>
    <s v="True"/>
    <s v="True"/>
    <m/>
    <m/>
    <m/>
    <s v="SUPERIOR FOOD &amp; BEVERAGES TRADING L.L.C."/>
    <n v="678980"/>
    <s v="351.75"/>
    <s v="AED"/>
    <s v="16-Nov-2022"/>
    <s v="59836GM016B2"/>
    <s v="AIC UAE AED Main Sup"/>
    <s v="AE AEHBMECA025-084054-004 AED"/>
    <s v="AED"/>
    <s v="_x000d__x000a_ SUPERIOR FOOD AND _x000d__x000a_Â  BEVERAGES TRADING LLC"/>
    <s v="  ABU DHABI COMMERCIAL BANK"/>
    <s v="AE740030000645070244001"/>
    <s v="ADCBAEAA"/>
    <s v="351.75"/>
    <s v="AED"/>
    <s v="Fri 18 Nov 2022"/>
    <s v="310152/678980"/>
    <s v="TCP - Trade Credits And Advances Payable"/>
    <s v="18 Nov 2022 07:48:28 GMT"/>
    <s v="True"/>
    <s v="True"/>
    <s v="True"/>
    <s v="True"/>
    <s v="True"/>
    <s v="True"/>
    <s v="True"/>
    <s v="True"/>
    <m/>
    <m/>
    <m/>
    <m/>
    <x v="5"/>
  </r>
  <r>
    <s v="PA-000000000000310147"/>
    <s v="11/16/2022 8:18:15 AM"/>
    <s v="11/17/2022 10:46:11 AM"/>
    <s v="PA_BankingApproval"/>
    <s v="Pending Banking Approval"/>
    <s v="UAE Dareen"/>
    <s v="Alshaya International Co. L.L.C, Dubai"/>
    <s v="81545.65"/>
    <s v="AED"/>
    <s v="2022"/>
    <s v="FORTUNE PROMOSEVEN (L.L.C)"/>
    <s v="FOR032"/>
    <s v="riya.thomas"/>
    <m/>
    <m/>
    <s v="Month"/>
    <s v="4"/>
    <s v="Nov"/>
    <s v="General Expense"/>
    <s v="310147_FOR032_WK4/PMS"/>
    <s v="11/25/2022 12:00:00 AM"/>
    <s v="MND/FORTUNE PROMOSEVEN (L.L.C)"/>
    <x v="1"/>
    <s v="11/17/2022 12:00:00 AM"/>
    <m/>
    <m/>
    <s v="manjunath.c[Manjunath]"/>
    <s v="riya.thomas[Riya]"/>
    <s v="BankingApproval"/>
    <s v="81545.65"/>
    <s v="81545.65"/>
    <s v="Yes"/>
    <m/>
    <m/>
    <m/>
    <s v="OU_DIC(IO_DIC)"/>
    <s v="FORTUNE PROMOSEVEN (L.L.C)"/>
    <s v="FOR032"/>
    <s v="AE960200000025323551001"/>
    <s v="AED"/>
    <s v="-478,911.160"/>
    <s v="30-NOV-22"/>
    <m/>
    <m/>
    <s v="True"/>
    <s v="True"/>
    <s v="True"/>
    <s v="False"/>
    <m/>
    <m/>
    <m/>
    <s v="FORTUNE PROMOSEVEN (L.L.C)"/>
    <n v="678981"/>
    <s v="81545.65"/>
    <s v="AED"/>
    <s v="16-Nov-2022"/>
    <s v="31816GM017GF"/>
    <s v="AIC UAE AED Main Sup"/>
    <s v="AE AEHBMECA025-084054-004 AED"/>
    <s v="AED"/>
    <s v="_x000d__x000a_ FORTUNE PROMOSEVEN LLC _x000d__x000a_Â  PO BOX 6834 _x000d__x000a_Â  DUBAI"/>
    <s v="  HSBC BANK MIDDLE EAST LIMITED"/>
    <s v="AE960200000025323551001"/>
    <s v="BBMEAEAD"/>
    <s v="81,545.65"/>
    <s v="AED"/>
    <s v="Fri 18 Nov 2022"/>
    <s v="310147/678981"/>
    <s v="PMS - Professional And Management Consulting Services"/>
    <s v="18 Nov 2022 07:50:01 GMT"/>
    <s v="True"/>
    <s v="True"/>
    <s v="True"/>
    <m/>
    <m/>
    <s v="True"/>
    <s v="True"/>
    <s v="True"/>
    <m/>
    <m/>
    <m/>
    <m/>
    <x v="5"/>
  </r>
  <r>
    <s v="PA-000000000000310225"/>
    <s v="11/16/2022 11:53:16 AM"/>
    <s v="11/17/2022 10:49:01 AM"/>
    <s v="PA_BankingApproval"/>
    <s v="Pending Banking Approval"/>
    <s v="Kuwait"/>
    <s v="M.H.ALSHAYA COMPANY W.L.L."/>
    <s v="520"/>
    <s v="KWD"/>
    <s v="2022"/>
    <s v="KUWAIT CO.FOR PROCESS PLANT CONST."/>
    <s v="KCP001"/>
    <s v="mahesh.kalipatnapu"/>
    <m/>
    <m/>
    <s v="Month"/>
    <s v="3"/>
    <s v="Nov"/>
    <s v="General Expense"/>
    <s v="310225_KCP001_W3"/>
    <s v="11/16/2022 12:00:00 AM"/>
    <s v="PRO/KUWAIT CO.FOR PROCESS PLANT CONST."/>
    <x v="0"/>
    <s v="11/17/2022 12:00:00 AM"/>
    <m/>
    <m/>
    <s v="vignesh.srinivas[Vignesh]"/>
    <s v="mahesh.kalipatnapu[Mahesh]"/>
    <s v="BankingApproval"/>
    <s v="520"/>
    <s v="2086"/>
    <s v="Yes"/>
    <s v="High"/>
    <m/>
    <m/>
    <m/>
    <m/>
    <m/>
    <m/>
    <m/>
    <m/>
    <m/>
    <m/>
    <m/>
    <m/>
    <m/>
    <m/>
    <m/>
    <m/>
    <m/>
    <m/>
    <m/>
    <n v="679057"/>
    <m/>
    <m/>
    <m/>
    <s v="74496GM01MWE"/>
    <s v="M.H. ALSHAYA CO. W.L.L."/>
    <s v="KW KWHBMECA001-001080-001 KWD"/>
    <s v="KWD"/>
    <s v="_x000d__x000a_ THE KUWAIT COMPANY FOR PROCESS _x000d__x000a_Â  PLANT CONSTRUCTION AND CONTRACTING _x000d__x000a_Â  KPSC"/>
    <s v="  GULF BANK KSC"/>
    <s v="KW93GULB0000000000000006030171"/>
    <s v="GULBKWKW"/>
    <s v="520.000"/>
    <s v="KWD"/>
    <s v="Sun 20 Nov 2022"/>
    <s v="310225/679057"/>
    <m/>
    <s v="18 Nov 2022 10:28:39 GMT"/>
    <s v="True"/>
    <s v="True"/>
    <s v="True"/>
    <s v="True"/>
    <s v="True"/>
    <s v="True"/>
    <s v="True"/>
    <s v="True"/>
    <m/>
    <m/>
    <m/>
    <m/>
    <x v="0"/>
  </r>
  <r>
    <s v="PA-000000000000310119"/>
    <s v="11/16/2022 8:05:13 AM"/>
    <s v="11/17/2022 10:52:11 AM"/>
    <s v="PA_BankingApproval"/>
    <s v="Pending Banking Approval"/>
    <s v="UAE"/>
    <s v="Alshaya Trading Company - UAE"/>
    <s v="58265.55"/>
    <s v="AED"/>
    <s v="2022"/>
    <s v="SUPERIOR FOOD &amp; BEVERAGES TRADING L.L.C."/>
    <s v="SUP074"/>
    <s v="riya.thomas"/>
    <m/>
    <m/>
    <s v="Month"/>
    <s v="4"/>
    <s v="Nov"/>
    <s v="General Expense"/>
    <s v="310119_SUP074_WK4/TCP"/>
    <s v="11/25/2022 12:00:00 AM"/>
    <s v="HOS/SUPERIOR FOOD &amp; BEVERAGES TRADING L.L.C."/>
    <x v="3"/>
    <s v="11/17/2022 12:00:00 AM"/>
    <m/>
    <m/>
    <s v="manjunath.c[Manjunath]"/>
    <s v="riya.thomas[Riya]"/>
    <s v="BankingApproval"/>
    <s v="58265.55"/>
    <s v="58265.55"/>
    <s v="Yes"/>
    <m/>
    <m/>
    <s v="TCP"/>
    <s v="OU_UAE(UAE)"/>
    <s v="SUPERIOR FOOD &amp; BEVERAGES TRADING L.L.C."/>
    <s v="SUP074"/>
    <s v="AE740030000645070244001/FOR P.F.CHANG"/>
    <s v="AED"/>
    <s v="58,265.550"/>
    <s v="30-NOV-22"/>
    <m/>
    <m/>
    <s v="True"/>
    <s v="True"/>
    <s v="True"/>
    <s v="True"/>
    <m/>
    <m/>
    <m/>
    <s v="SUPERIOR FOOD &amp; BEVERAGES TRADING L.L.C."/>
    <n v="679009"/>
    <s v="58265.55"/>
    <s v="AED"/>
    <s v="16-Nov-2022"/>
    <s v="25346GM01YJG"/>
    <s v="MHA DXB AED MAIN"/>
    <s v="AE AEHBMECA025-413451-002 AED"/>
    <s v="AED"/>
    <s v="_x000d__x000a_ SUPERIOR FOOD AND _x000d__x000a_Â  BEVERAGES TRADING LLC"/>
    <s v="  ABU DHABI COMMERCIAL BANK"/>
    <s v="AE740030000645070244001"/>
    <s v="ADCBAEAA"/>
    <s v="58,265.55"/>
    <s v="AED"/>
    <s v="Fri 18 Nov 2022"/>
    <s v="310119/679009"/>
    <s v="TCP - Trade Credits And Advances Payable"/>
    <s v="18 Nov 2022 08:30:46 GMT"/>
    <s v="True"/>
    <s v="True"/>
    <s v="True"/>
    <s v="True"/>
    <s v="True"/>
    <s v="True"/>
    <s v="True"/>
    <s v="True"/>
    <m/>
    <m/>
    <m/>
    <m/>
    <x v="0"/>
  </r>
  <r>
    <s v="PA-000000000000310107"/>
    <s v="11/16/2022 7:18:58 AM"/>
    <s v="11/17/2022 10:59:53 AM"/>
    <s v="PA_BankingApproval"/>
    <s v="Pending Banking Approval"/>
    <s v="UAE"/>
    <s v="Alshaya Trading Company - UAE"/>
    <s v="306504.46"/>
    <s v="AED"/>
    <s v="2022"/>
    <s v="IPSOS STAT (EMIRATES )L.L.C"/>
    <s v="IPS001"/>
    <s v="riya.thomas"/>
    <m/>
    <m/>
    <s v="Month"/>
    <s v="4"/>
    <s v="Nov"/>
    <s v="General Expense"/>
    <s v="310107_IPS001_WK4/PMS"/>
    <s v="11/25/2022 12:00:00 AM"/>
    <s v="MND/IPSOS STAT (EMIRATES )L.L.C"/>
    <x v="3"/>
    <s v="11/17/2022 12:00:00 AM"/>
    <m/>
    <m/>
    <s v="manjunath.c[Manjunath]"/>
    <s v="riya.thomas[Riya]"/>
    <s v="BankingApproval"/>
    <s v="306504.46"/>
    <s v="306504.46"/>
    <s v="Yes"/>
    <m/>
    <m/>
    <s v="PMS"/>
    <s v="OU_UAE(UAE)"/>
    <s v="IPSOS STAT (EMIRATES )L.L.C"/>
    <s v="IPS001"/>
    <s v="AE250186685058977001784"/>
    <s v="AED"/>
    <s v="306,504.460"/>
    <s v="30-NOV-22"/>
    <m/>
    <m/>
    <s v="True"/>
    <s v="True"/>
    <s v="True"/>
    <s v="True"/>
    <m/>
    <m/>
    <m/>
    <m/>
    <n v="679010"/>
    <m/>
    <m/>
    <m/>
    <s v="80016GM01YVC"/>
    <s v="MHA DXB AED MAIN"/>
    <s v="AE AEHBMECA025-413451-002 AED"/>
    <s v="AED"/>
    <s v="_x000d__x000a_ IPSOS STAT EMIRATES LLC"/>
    <s v="  BNP PARIBAS, ABU DHABI"/>
    <s v="AE250186685058977001784"/>
    <s v="BNPAAEAA"/>
    <s v="306,504.46"/>
    <s v="AED"/>
    <s v="Fri 18 Nov 2022"/>
    <s v="310107/679010"/>
    <s v="PMS - Professional And Management Consulting Services"/>
    <s v="18 Nov 2022 08:32:12 GMT"/>
    <s v="True"/>
    <s v="True"/>
    <s v="True"/>
    <s v="True"/>
    <s v="True"/>
    <s v="True"/>
    <s v="True"/>
    <s v="True"/>
    <m/>
    <m/>
    <m/>
    <m/>
    <x v="0"/>
  </r>
  <r>
    <s v="PA-000000000000310144"/>
    <s v="11/16/2022 7:24:14 AM"/>
    <s v="11/17/2022 11:09:44 AM"/>
    <s v="PA_BankingApproval"/>
    <s v="Pending Banking Approval"/>
    <s v="UAE"/>
    <s v="Alshaya Trading Company - UAE"/>
    <s v="183031.12"/>
    <s v="AED"/>
    <s v="2022"/>
    <s v="BAQER MOHEBI ENTERPRISES L.L.C."/>
    <s v="BAQ074"/>
    <s v="riya.thomas"/>
    <m/>
    <m/>
    <s v="Month"/>
    <s v="3"/>
    <s v="Nov"/>
    <s v="Inventory"/>
    <s v="310144_BAQ074_WK3/TCP"/>
    <s v="11/30/2022 12:00:00 AM"/>
    <s v="HOS/BAQER MOHEBI ENTERPRISES L.L.C."/>
    <x v="3"/>
    <s v="11/17/2022 12:00:00 AM"/>
    <m/>
    <m/>
    <s v="savitha.lakshman[Savitha]"/>
    <s v="riya.thomas[Riya]"/>
    <s v="BankingApproval"/>
    <m/>
    <m/>
    <s v="Yes"/>
    <m/>
    <m/>
    <s v="TCP"/>
    <s v="OU_UAE(UAE)"/>
    <s v="BAQER MOHEBI ENTERPRISES L.L.C."/>
    <s v="BAQ074"/>
    <s v="AE870260001012003822402/Formerly  BAQER MOHEBI EST."/>
    <s v="AED"/>
    <s v="183,031.120"/>
    <s v="30-NOV-22"/>
    <m/>
    <m/>
    <s v="True"/>
    <s v="True"/>
    <s v="True"/>
    <s v="True"/>
    <m/>
    <m/>
    <m/>
    <s v="BAQER MOHEBI ENTERPRISES L.L.C."/>
    <n v="679011"/>
    <s v="183031.12"/>
    <s v="AED"/>
    <s v="16-Nov-2022"/>
    <s v="14806GM020KU"/>
    <s v="MHA DXB AED MAIN"/>
    <s v="AE AEHBMECA025-413451-002 AED"/>
    <s v="AED"/>
    <s v="_x000d__x000a_ BAQER MOHEBI ENTERPRISES LLC"/>
    <s v="  EMIRATES BANK INTERNATIONAL PJSC"/>
    <s v="AE870260001012003822402"/>
    <s v="EBILAEAD"/>
    <s v="183,031.12"/>
    <s v="AED"/>
    <s v="Fri 18 Nov 2022"/>
    <s v="310144/679011"/>
    <s v="TCP - Trade Credits And Advances Payable"/>
    <s v="18 Nov 2022 08:33:33 GMT"/>
    <s v="True"/>
    <s v="True"/>
    <s v="True"/>
    <s v="True"/>
    <s v="True"/>
    <s v="True"/>
    <s v="True"/>
    <s v="True"/>
    <m/>
    <m/>
    <m/>
    <m/>
    <x v="0"/>
  </r>
  <r>
    <s v="PA-000000000000310404"/>
    <s v="11/16/2022 2:19:29 PM"/>
    <s v="11/17/2022 11:46:51 AM"/>
    <s v="PA_BankingApproval"/>
    <s v="Pending Banking Approval"/>
    <s v="UAE-Vision Central"/>
    <s v="Vision Express Central Ltd - UAE"/>
    <s v="2570"/>
    <s v="AED"/>
    <s v="2022"/>
    <s v="LIMAR DRUG STORE LLC"/>
    <s v="LDS001"/>
    <s v="riya.thomas"/>
    <m/>
    <m/>
    <s v="Month"/>
    <s v="4"/>
    <s v="Nov"/>
    <s v="Inventory"/>
    <s v="310404_LDS001_WK4/TCP"/>
    <s v="11/30/2022 12:00:00 AM"/>
    <s v="WEL/LIMAR DRUG STORE LLC"/>
    <x v="2"/>
    <s v="11/17/2022 12:00:00 AM"/>
    <m/>
    <m/>
    <s v="savitha.lakshman[Savitha]"/>
    <s v="riya.thomas[Riya]"/>
    <s v="BankingApproval"/>
    <s v="3000"/>
    <s v="3355"/>
    <s v="Yes"/>
    <m/>
    <m/>
    <s v="TCP"/>
    <s v="OU_VEC(IO_VEC)"/>
    <s v="LIMAR DRUG STORE LLC"/>
    <s v="LDS001"/>
    <m/>
    <s v="AED"/>
    <s v="2,570.000"/>
    <s v="30-NOV-22"/>
    <m/>
    <m/>
    <s v="True"/>
    <s v="True"/>
    <s v="True"/>
    <s v="True"/>
    <m/>
    <m/>
    <m/>
    <s v="LIMAR DRUG STORE LLC"/>
    <n v="679060"/>
    <s v="2570.00"/>
    <s v="AED"/>
    <s v="16-Nov-2022"/>
    <s v="74606GP00BDI"/>
    <s v="MHA DXB AED MAIN"/>
    <s v="AE AEHBMECA025-413451-002 AED"/>
    <s v="AED"/>
    <s v="_x000d__x000a_ LIMAR DRUG STORE LLC"/>
    <s v="  EMIRATES NBD BANK PJSC"/>
    <s v="AE140260001015543732501"/>
    <s v="EBILAEAD"/>
    <s v="2,570.00"/>
    <s v="AED"/>
    <s v="Mon 21 Nov 2022"/>
    <s v="310404/679060"/>
    <s v="TCP - Trade Credits And Advances Payable"/>
    <s v="21 Nov 2022 07:32:29 GMT"/>
    <s v="True"/>
    <s v="True"/>
    <s v="True"/>
    <s v="False"/>
    <s v="True"/>
    <s v="True"/>
    <s v="True"/>
    <s v="True"/>
    <m/>
    <m/>
    <m/>
    <m/>
    <x v="1"/>
  </r>
  <r>
    <s v="PA-000000000000310396"/>
    <s v="11/16/2022 2:11:44 PM"/>
    <s v="11/17/2022 11:49:35 AM"/>
    <s v="PA_BankingApproval"/>
    <s v="Pending Banking Approval"/>
    <s v="UAE-Optics"/>
    <s v="Dareen Optics L.L.C"/>
    <s v="1015"/>
    <s v="AED"/>
    <s v="2022"/>
    <s v="LIMAR DRUG STORE LLC"/>
    <s v="LDS001"/>
    <s v="riya.thomas"/>
    <m/>
    <m/>
    <s v="Month"/>
    <s v="4"/>
    <s v="Nov"/>
    <s v="Inventory"/>
    <s v="310396_LDS001_WK4/TCP"/>
    <s v="11/30/2022 12:00:00 AM"/>
    <s v="WEL/LIMAR DRUG STORE LLC"/>
    <x v="2"/>
    <s v="11/17/2022 12:00:00 AM"/>
    <m/>
    <m/>
    <s v="savitha.lakshman[Savitha]"/>
    <s v="riya.thomas[Riya]"/>
    <s v="BankingApproval"/>
    <s v="1000"/>
    <s v="12939.5"/>
    <s v="Yes"/>
    <m/>
    <m/>
    <s v="TCP"/>
    <s v="OU_DOP(IO_DOP1)"/>
    <s v="LIMAR DRUG STORE LLC"/>
    <s v="LDS001"/>
    <m/>
    <s v="AED"/>
    <s v="1,015.000"/>
    <s v="30-NOV-22"/>
    <m/>
    <m/>
    <s v="True"/>
    <s v="True"/>
    <s v="True"/>
    <s v="True"/>
    <m/>
    <m/>
    <m/>
    <s v="LIMAR DRUG STORE LLC"/>
    <n v="679038"/>
    <s v="1015.00"/>
    <s v="AED"/>
    <s v="16-Nov-2022"/>
    <s v="33156GP00CW4"/>
    <s v="MHA DXB AED MAIN"/>
    <s v="AE AEHBMECA025-413451-002 AED"/>
    <s v="AED"/>
    <s v="_x000d__x000a_ LIMAR DRUG STORE LLC"/>
    <s v="  EMIRATES NBD BANK PJSC"/>
    <s v="AE140260001015543732501"/>
    <s v="EBILAEAD"/>
    <s v="1,015.00"/>
    <s v="AED"/>
    <s v="Mon 21 Nov 2022"/>
    <s v="310396/679038"/>
    <s v="TCP - Trade Credits And Advances Payable"/>
    <s v="21 Nov 2022 07:33:56 GMT"/>
    <s v="True"/>
    <s v="True"/>
    <s v="True"/>
    <s v="False"/>
    <s v="True"/>
    <s v="True"/>
    <s v="True"/>
    <s v="True"/>
    <m/>
    <m/>
    <m/>
    <m/>
    <x v="1"/>
  </r>
  <r>
    <s v="PA-000000000000310393"/>
    <s v="11/16/2022 2:04:20 PM"/>
    <s v="11/17/2022 11:51:35 AM"/>
    <s v="PA_BankingApproval"/>
    <s v="Pending Banking Approval"/>
    <s v="UAE Dareen"/>
    <s v="Alshaya International Co. L.L.C, Dubai"/>
    <s v="1080"/>
    <s v="AED"/>
    <s v="2022"/>
    <s v="LIMAR DRUG STORE LLC"/>
    <s v="LDS001"/>
    <s v="riya.thomas"/>
    <m/>
    <m/>
    <s v="Month"/>
    <s v="4"/>
    <s v="Nov"/>
    <s v="Inventory"/>
    <s v="310393_LDS001_WK4/TCP"/>
    <s v="11/30/2022 12:00:00 AM"/>
    <s v="WEL/LIMAR DRUG STORE LLC"/>
    <x v="1"/>
    <s v="11/17/2022 12:00:00 AM"/>
    <m/>
    <m/>
    <s v="savitha.lakshman[Savitha]"/>
    <s v="riya.thomas[Riya]"/>
    <s v="BankingApproval"/>
    <s v="2000"/>
    <s v="9177.5"/>
    <s v="Yes"/>
    <m/>
    <m/>
    <s v="TCP"/>
    <s v="OU_DIC(IO_DIC)"/>
    <s v="LIMAR DRUG STORE LLC"/>
    <s v="LDS001"/>
    <m/>
    <s v="AED"/>
    <s v="1,080.000"/>
    <s v="30-NOV-22"/>
    <m/>
    <m/>
    <s v="True"/>
    <s v="True"/>
    <s v="True"/>
    <s v="True"/>
    <m/>
    <m/>
    <m/>
    <s v="LIMAR DRUG STORE LLC"/>
    <n v="678982"/>
    <s v="1080.00"/>
    <s v="AED"/>
    <s v="16-Nov-2022"/>
    <s v="79916GM018JL"/>
    <s v="AIC UAE AED Main Sup"/>
    <s v="AE AEHBMECA025-084054-004 AED"/>
    <s v="AED"/>
    <s v="_x000d__x000a_ LIMAR DRUG STORE LLC"/>
    <s v="  EMIRATES NBD BANK PJSC"/>
    <s v="AE140260001015543732501"/>
    <s v="EBILAEAD"/>
    <s v="1,080.00"/>
    <s v="AED"/>
    <s v="Fri 18 Nov 2022"/>
    <s v="310393/678982"/>
    <s v="TCP - Trade Credits And Advances Payable"/>
    <s v="18 Nov 2022 07:51:34 GMT"/>
    <s v="True"/>
    <s v="True"/>
    <s v="True"/>
    <s v="True"/>
    <s v="True"/>
    <s v="True"/>
    <s v="True"/>
    <s v="True"/>
    <m/>
    <m/>
    <m/>
    <m/>
    <x v="5"/>
  </r>
  <r>
    <s v="PA-000000000000310167"/>
    <s v="11/16/2022 7:38:07 AM"/>
    <s v="11/17/2022 12:01:30 PM"/>
    <s v="PA_BankingApproval"/>
    <s v="Pending Banking Approval"/>
    <s v="Kuwait"/>
    <s v="M.H.ALSHAYA COMPANY W.L.L."/>
    <s v="1269"/>
    <s v="KWD"/>
    <s v="2022"/>
    <s v="AL HODA KUWAITI CO"/>
    <s v="AHK005"/>
    <s v="teena.kumar"/>
    <m/>
    <m/>
    <s v="Month"/>
    <s v="3"/>
    <s v="Nov"/>
    <s v="Inventory"/>
    <s v="310167_AHK005_WK3/SUPP"/>
    <s v="11/17/2022 12:00:00 AM"/>
    <s v="HOS/AL HODA KUWAITI CO"/>
    <x v="0"/>
    <s v="11/17/2022 12:00:00 AM"/>
    <m/>
    <m/>
    <s v="nikhilalex.ta[Nikhil Alex]"/>
    <s v="teena.kumar[Teena]"/>
    <s v="BankingApproval"/>
    <s v="1269"/>
    <s v="2397"/>
    <s v="Yes"/>
    <m/>
    <m/>
    <s v="SUPP"/>
    <s v="OU_KUWAIT(KUW)"/>
    <s v="AL HODA KUWAITI CO"/>
    <s v="AHK005"/>
    <s v="KW90NBOK0000000000001000148472/AL HODA KUWAITI FOOD PROD CO. W.L.L"/>
    <s v="KWD"/>
    <s v="1,269.000"/>
    <s v="30-NOV-22"/>
    <m/>
    <m/>
    <s v="True"/>
    <s v="True"/>
    <s v="True"/>
    <s v="True"/>
    <m/>
    <m/>
    <m/>
    <m/>
    <n v="679071"/>
    <m/>
    <m/>
    <m/>
    <s v="19256GM01NJB"/>
    <s v="M.H. ALSHAYA CO. W.L.L."/>
    <s v="KW KWHBMECA001-001080-001 KWD"/>
    <s v="KWD"/>
    <s v="_x000d__x000a_ AL HODA KUWAITI CO"/>
    <s v="  NATIONAL BANK OF KUWAIT"/>
    <s v="KW90NBOK0000000000001000148472"/>
    <s v="NBOKKWKW"/>
    <s v="1,269.000"/>
    <s v="KWD"/>
    <s v="Sun 20 Nov 2022"/>
    <s v="310167/679071"/>
    <m/>
    <s v="18 Nov 2022 10:30:28 GMT"/>
    <s v="True"/>
    <s v="True"/>
    <s v="True"/>
    <s v="True"/>
    <s v="True"/>
    <s v="True"/>
    <s v="True"/>
    <s v="True"/>
    <m/>
    <m/>
    <m/>
    <m/>
    <x v="0"/>
  </r>
  <r>
    <s v="PA-000000000000310387"/>
    <s v="11/16/2022 1:54:31 PM"/>
    <s v="11/17/2022 12:04:10 PM"/>
    <s v="PA_BankingApproval"/>
    <s v="Pending Banking Approval"/>
    <s v="UAE"/>
    <s v="Alshaya Trading Company - UAE"/>
    <s v="800"/>
    <s v="AED"/>
    <s v="2022"/>
    <s v="LIMAR DRUG STORE LLC"/>
    <s v="LDS001"/>
    <s v="riya.thomas"/>
    <m/>
    <m/>
    <s v="Month"/>
    <s v="4"/>
    <s v="Nov"/>
    <s v="Inventory"/>
    <s v="310387_LDS001_WK4/TCP"/>
    <s v="11/30/2022 12:00:00 AM"/>
    <s v="WEL/LIMAR DRUG STORE LLC"/>
    <x v="3"/>
    <s v="11/17/2022 12:00:00 AM"/>
    <m/>
    <m/>
    <s v="savitha.lakshman[Savitha]"/>
    <s v="riya.thomas[Riya]"/>
    <s v="BankingApproval"/>
    <s v="2000"/>
    <s v="12265"/>
    <s v="Yes"/>
    <m/>
    <m/>
    <s v="TCP"/>
    <s v="OU_UAE(UAE)"/>
    <s v="LIMAR DRUG STORE LLC"/>
    <s v="LDS001"/>
    <m/>
    <s v="AED"/>
    <s v="800.000"/>
    <s v="30-NOV-22"/>
    <m/>
    <m/>
    <s v="True"/>
    <s v="True"/>
    <s v="True"/>
    <s v="True"/>
    <m/>
    <m/>
    <m/>
    <s v="LIMAR DRUG STORE LLC"/>
    <n v="679012"/>
    <s v="800.00"/>
    <s v="AED"/>
    <s v="16-Nov-2022"/>
    <s v="52156GM020U0"/>
    <s v="MHA DXB AED MAIN"/>
    <s v="AE AEHBMECA025-413451-002 AED"/>
    <s v="AED"/>
    <s v="_x000d__x000a_ LIMAR DRUG STORE LLC"/>
    <s v="  EMIRATES NBD BANK PJSC"/>
    <s v="AE140260001015543732501"/>
    <s v="EBILAEAD"/>
    <s v="800.00"/>
    <s v="AED"/>
    <s v="Fri 18 Nov 2022"/>
    <s v="310387/679012"/>
    <s v="TCP - Trade Credits And Advances Payable"/>
    <s v="18 Nov 2022 08:35:09 GMT"/>
    <s v="True"/>
    <s v="True"/>
    <s v="True"/>
    <s v="True"/>
    <s v="True"/>
    <s v="True"/>
    <s v="True"/>
    <s v="True"/>
    <m/>
    <m/>
    <m/>
    <m/>
    <x v="0"/>
  </r>
  <r>
    <s v="PA-000000000000310153"/>
    <s v="11/16/2022 7:13:16 AM"/>
    <s v="11/17/2022 12:24:20 PM"/>
    <s v="PA_BankingApproval"/>
    <s v="Pending Banking Approval"/>
    <s v="Kuwait"/>
    <s v="M.H.ALSHAYA COMPANY W.L.L."/>
    <s v="61931.48"/>
    <s v="KWD"/>
    <s v="2022"/>
    <s v="CENTRAL CIRCLE CO"/>
    <s v="CEN014"/>
    <s v="teena.kumar"/>
    <m/>
    <m/>
    <s v="Month"/>
    <s v="3"/>
    <s v="Nov"/>
    <s v="Inventory"/>
    <s v="310153_CEN014_WK3/SUPP"/>
    <s v="11/17/2022 12:00:00 AM"/>
    <s v="WEL/CENTRAL CIRCLE CO"/>
    <x v="0"/>
    <s v="11/17/2022 12:00:00 AM"/>
    <m/>
    <m/>
    <s v="nikhilalex.ta[Nikhil Alex]"/>
    <s v="teena.kumar[Teena]"/>
    <s v="BankingApproval"/>
    <s v="60545.72"/>
    <s v="105224.19"/>
    <s v="Yes"/>
    <m/>
    <m/>
    <s v="SUPP"/>
    <s v="OU_KUWAIT(KUW)"/>
    <s v="CENTRAL CIRCLE CO"/>
    <s v="CEN014"/>
    <s v="KW47GULB0000000000000005005903"/>
    <s v="KWD"/>
    <s v="61,931.480"/>
    <s v="30-NOV-22"/>
    <m/>
    <m/>
    <s v="True"/>
    <s v="True"/>
    <s v="True"/>
    <s v="True"/>
    <m/>
    <m/>
    <m/>
    <s v="CENTRAL CIRCLE CO"/>
    <n v="679039"/>
    <s v="32516.930"/>
    <s v="KWD"/>
    <s v="16-Nov-2022"/>
    <s v="08896GM01OQP"/>
    <s v="M.H. ALSHAYA CO. W.L.L."/>
    <s v="KW KWHBMECA001-001080-001 KWD"/>
    <s v="KWD"/>
    <s v="_x000d__x000a_ CENTRAL CIRCLE COMPANY"/>
    <s v="  KUWAIT FINANCE HOUSE (K.S.C.)"/>
    <s v="KW55KFHO0000000000651010004995"/>
    <s v="KFHOKWKW"/>
    <s v="61,931.480"/>
    <s v="KWD"/>
    <s v="Sun 20 Nov 2022"/>
    <s v="310153/679039"/>
    <m/>
    <s v="18 Nov 2022 10:33:26 GMT"/>
    <s v="True"/>
    <s v="True"/>
    <s v="True"/>
    <s v="True"/>
    <s v="True"/>
    <s v="True"/>
    <s v="True"/>
    <s v="True"/>
    <m/>
    <m/>
    <m/>
    <m/>
    <x v="0"/>
  </r>
  <r>
    <s v="PA-000000000000310515"/>
    <s v="11/17/2022 7:05:37 AM"/>
    <s v="11/17/2022 12:27:43 PM"/>
    <s v="PA_BankingApproval"/>
    <s v="Pending Banking Approval"/>
    <s v="UAE Dareen"/>
    <s v="Alshaya International Co. L.L.C, Dubai"/>
    <s v="5644.13"/>
    <s v="AED"/>
    <s v="2022"/>
    <s v="FOREVER MAKEUP TRADING LLC"/>
    <s v="FOR031"/>
    <s v="riya.thomas"/>
    <m/>
    <m/>
    <s v="Month"/>
    <s v="2"/>
    <s v="Nov"/>
    <s v="Inventory"/>
    <s v="310515_FOR031_WK2/TCP"/>
    <s v="11/17/2022 12:00:00 AM"/>
    <s v="WEL/FOREVER MAKEUP TRADING LLC"/>
    <x v="1"/>
    <s v="11/17/2022 12:00:00 AM"/>
    <m/>
    <m/>
    <s v="kumara.gr[Kumara]"/>
    <s v="riya.thomas[Riya]"/>
    <s v="BankingApproval"/>
    <s v="5600"/>
    <s v="9550"/>
    <s v="Yes"/>
    <m/>
    <m/>
    <s v="TCP"/>
    <s v="OU_DIC(IO_DIC)"/>
    <s v="FOREVER MAKEUP TRADING LLC"/>
    <s v="FOR031"/>
    <s v="AE110330000019100384417"/>
    <s v="AED"/>
    <s v="5,644.130"/>
    <s v="15-NOV-22"/>
    <s v="AED"/>
    <s v="5644.13"/>
    <s v="True"/>
    <s v="True"/>
    <s v="True"/>
    <s v="True"/>
    <m/>
    <m/>
    <m/>
    <s v="FOREVER MAKEUP TRADING LLC"/>
    <n v="678945"/>
    <s v="5644.13"/>
    <s v="AED"/>
    <s v="17-Nov-2022"/>
    <s v="89036GM019QR"/>
    <s v="AIC UAE AED Main Sup"/>
    <s v="AE AEHBMECA025-084054-004 AED"/>
    <s v="AED"/>
    <s v="_x000d__x000a_ FOREVER MAKEUP TRADING LLC"/>
    <s v="  MASHREQBANK PSC."/>
    <s v="AE110330000019100384417"/>
    <s v="BOMLAEAD"/>
    <s v="5,644.13"/>
    <s v="AED"/>
    <s v="Fri 18 Nov 2022"/>
    <s v="310515/678945"/>
    <s v="TCP - Trade Credits And Advances Payable"/>
    <s v="18 Nov 2022 07:53:16 GMT"/>
    <s v="True"/>
    <s v="True"/>
    <s v="True"/>
    <s v="False"/>
    <s v="True"/>
    <s v="True"/>
    <s v="True"/>
    <s v="True"/>
    <m/>
    <m/>
    <m/>
    <m/>
    <x v="5"/>
  </r>
  <r>
    <s v="PA-000000000000310614"/>
    <s v="11/17/2022 12:18:27 PM"/>
    <s v="11/17/2022 12:30:03 PM"/>
    <s v="PA_BankingApproval"/>
    <s v="Pending Banking Approval"/>
    <s v="Kuwait"/>
    <s v="M.H.ALSHAYA COMPANY W.L.L."/>
    <s v="550"/>
    <s v="KWD"/>
    <s v="2022"/>
    <s v="REFRIGERATION &amp; AIRCONDITIONING SYSTEM CO.W.L.L"/>
    <s v="REF002"/>
    <s v="mahesh.kalipatnapu"/>
    <m/>
    <m/>
    <s v="Month"/>
    <s v="3"/>
    <s v="Nov"/>
    <s v="General Expense"/>
    <s v="310614_REF002_W3"/>
    <s v="11/17/2022 12:00:00 AM"/>
    <s v="PRO/REFRIGERATION &amp; AIRCONDITIONING SYSTEM CO.W.L.L"/>
    <x v="0"/>
    <s v="11/17/2022 12:00:00 AM"/>
    <m/>
    <m/>
    <s v="vignesh.srinivas[Vignesh]"/>
    <s v="mahesh.kalipatnapu[Mahesh]"/>
    <s v="BankingApproval"/>
    <s v="550"/>
    <s v="550"/>
    <s v="Yes"/>
    <s v="High"/>
    <m/>
    <m/>
    <m/>
    <m/>
    <m/>
    <m/>
    <m/>
    <m/>
    <m/>
    <m/>
    <m/>
    <m/>
    <m/>
    <m/>
    <m/>
    <m/>
    <m/>
    <m/>
    <m/>
    <n v="679072"/>
    <m/>
    <m/>
    <m/>
    <s v="17466GM01Q01"/>
    <s v="M.H. ALSHAYA CO. W.L.L."/>
    <s v="KW KWHBMECA001-001080-001 KWD"/>
    <s v="KWD"/>
    <s v="_x000d__x000a_ REFRIGERATION AND AIRCONDITIONING S"/>
    <s v="  KUWAIT FINANCE HOUSE (KSC)"/>
    <s v="KW46KFHO0000000000011010551493"/>
    <s v="KFHOKWKW"/>
    <s v="550.000"/>
    <s v="KWD"/>
    <s v="Sun 20 Nov 2022"/>
    <s v="310614/679072"/>
    <m/>
    <s v="18 Nov 2022 10:34:53 GMT"/>
    <s v="True"/>
    <s v="True"/>
    <s v="True"/>
    <s v="True"/>
    <s v="True"/>
    <s v="True"/>
    <s v="True"/>
    <s v="True"/>
    <m/>
    <m/>
    <m/>
    <m/>
    <x v="0"/>
  </r>
  <r>
    <s v="PA-000000000000310513"/>
    <s v="11/17/2022 6:58:13 AM"/>
    <s v="11/17/2022 12:35:11 PM"/>
    <s v="PA_BankingApproval"/>
    <s v="Pending Banking Approval"/>
    <s v="UAE Dareen"/>
    <s v="Alshaya International Co. L.L.C, Dubai"/>
    <s v="89908.06"/>
    <s v="AED"/>
    <s v="2022"/>
    <s v="SAJ EMIRATES TRADING"/>
    <s v="SAJ001"/>
    <s v="riya.thomas"/>
    <m/>
    <m/>
    <s v="Month"/>
    <s v="3"/>
    <s v="Nov"/>
    <s v="Inventory"/>
    <s v="310513_SAJ001_WK3/TCP"/>
    <s v="11/18/2022 12:00:00 AM"/>
    <s v="WEL/SAJ EMIRATES TRADING"/>
    <x v="1"/>
    <s v="11/17/2022 12:00:00 AM"/>
    <m/>
    <m/>
    <s v="kumara.gr[Kumara]"/>
    <s v="riya.thomas[Riya]"/>
    <s v="BankingApproval"/>
    <s v="79000"/>
    <s v="236964"/>
    <s v="Yes"/>
    <m/>
    <m/>
    <s v="TCP"/>
    <s v="OU_DIC(IO_DIC)"/>
    <s v="SAJ EMIRATES TRADING"/>
    <s v="SAJ001"/>
    <s v="AE630200000035064369001"/>
    <s v="AED"/>
    <s v="89,908.060"/>
    <s v="21-NOV-22"/>
    <m/>
    <m/>
    <s v="True"/>
    <s v="True"/>
    <s v="True"/>
    <s v="True"/>
    <m/>
    <m/>
    <m/>
    <m/>
    <n v="678984"/>
    <m/>
    <m/>
    <m/>
    <s v="84146GM01AVX"/>
    <s v="AIC UAE AED Main Sup"/>
    <s v="AE AEHBMECA025-084054-004 AED"/>
    <s v="AED"/>
    <s v="_x000d__x000a_ SAJ EMIRATES TRADING LLC. _x000d__x000a_Â  P O BOX 8413"/>
    <s v="  HSBC BANK MIDDLE EAST LIMITED"/>
    <s v="AE630200000035064369001"/>
    <s v="BBMEAEAD"/>
    <s v="89,908.06"/>
    <s v="AED"/>
    <s v="Fri 18 Nov 2022"/>
    <s v="310513/678984"/>
    <s v="TCP - Trade Credits And Advances Payable"/>
    <s v="18 Nov 2022 07:54:55 GMT"/>
    <s v="True"/>
    <s v="True"/>
    <s v="True"/>
    <s v="True"/>
    <s v="True"/>
    <s v="True"/>
    <s v="True"/>
    <s v="True"/>
    <m/>
    <m/>
    <m/>
    <m/>
    <x v="5"/>
  </r>
  <r>
    <s v="PA-000000000000310600"/>
    <s v="11/17/2022 12:17:32 PM"/>
    <s v="11/17/2022 12:36:45 PM"/>
    <s v="PA_BankingApproval"/>
    <s v="Pending Banking Approval"/>
    <s v="Kuwait"/>
    <s v="M.H.ALSHAYA COMPANY W.L.L."/>
    <s v="1168.5"/>
    <s v="KWD"/>
    <s v="2022"/>
    <s v="FAROUQ MOHMOUD QAYROUT"/>
    <s v="CON016"/>
    <s v="mahesh.kalipatnapu"/>
    <m/>
    <m/>
    <s v="Month"/>
    <s v="3"/>
    <s v="Nov"/>
    <s v="General Expense"/>
    <s v="310600_CON016_W3"/>
    <s v="11/17/2022 12:00:00 AM"/>
    <s v="PRO/FAROUQ MOHMOUD QAYROUT"/>
    <x v="0"/>
    <s v="11/17/2022 12:00:00 AM"/>
    <m/>
    <m/>
    <s v="vignesh.srinivas[Vignesh]"/>
    <s v="mahesh.kalipatnapu[Mahesh]"/>
    <s v="BankingApproval"/>
    <s v="1168.5"/>
    <s v="1230"/>
    <s v="Yes"/>
    <s v="High"/>
    <m/>
    <m/>
    <m/>
    <m/>
    <m/>
    <m/>
    <m/>
    <m/>
    <m/>
    <m/>
    <m/>
    <m/>
    <m/>
    <m/>
    <m/>
    <m/>
    <m/>
    <m/>
    <m/>
    <n v="679074"/>
    <m/>
    <m/>
    <m/>
    <s v="01246GM01PX9"/>
    <s v="M.H. ALSHAYA CO. W.L.L."/>
    <s v="KW KWHBMECA001-001080-001 KWD"/>
    <s v="KWD"/>
    <s v="_x000d__x000a_ FAROUQ MAHMOUD QEROUT"/>
    <s v="  NATIONAL BANK OF KUWAIT"/>
    <s v="KW86NBOK0000000000001000718031"/>
    <s v="NBOKKWKW"/>
    <s v="1,168.500"/>
    <s v="KWD"/>
    <s v="Sun 20 Nov 2022"/>
    <s v="310600/679074"/>
    <m/>
    <s v="18 Nov 2022 10:36:28 GMT"/>
    <s v="True"/>
    <s v="True"/>
    <s v="True"/>
    <s v="True"/>
    <s v="True"/>
    <s v="True"/>
    <s v="True"/>
    <s v="True"/>
    <m/>
    <m/>
    <m/>
    <m/>
    <x v="0"/>
  </r>
  <r>
    <s v="PA-000000000000310597"/>
    <s v="11/17/2022 8:47:58 AM"/>
    <s v="11/17/2022 12:39:28 PM"/>
    <s v="PA_BankingApproval"/>
    <s v="Pending Banking Approval"/>
    <s v="UAE"/>
    <s v="Alshaya Trading Company - UAE"/>
    <s v="24360"/>
    <s v="AED"/>
    <s v="2022"/>
    <s v="OTIS L.L.C."/>
    <s v="OTI007"/>
    <s v="mahesh.kalipatnapu"/>
    <m/>
    <m/>
    <s v="Month"/>
    <s v="2"/>
    <s v="Nov"/>
    <s v="General Expense"/>
    <s v="310597_OTI007_WK3"/>
    <s v="11/17/2022 12:00:00 AM"/>
    <s v="PRO/OTIS L.L.C."/>
    <x v="3"/>
    <s v="11/17/2022 12:00:00 AM"/>
    <m/>
    <m/>
    <s v="sivareddy.gaddapara[Sivareddy]"/>
    <s v="mahesh.kalipatnapu[Mahesh]"/>
    <s v="BankingApproval"/>
    <s v="24360"/>
    <s v="93405.5"/>
    <s v="Yes"/>
    <s v="High"/>
    <m/>
    <s v="310597_OTI007_WK3"/>
    <s v="OU_UAE(UAE)"/>
    <s v="OTIS L.L.C."/>
    <s v="OTI007"/>
    <s v="AE700350000000155673683"/>
    <s v="AED"/>
    <s v="24,360.000"/>
    <s v="30-NOV-22"/>
    <m/>
    <m/>
    <s v="True"/>
    <s v="True"/>
    <s v="True"/>
    <s v="True"/>
    <m/>
    <m/>
    <m/>
    <s v="OTIS L.L.C."/>
    <n v="679014"/>
    <s v="24360.00"/>
    <s v="AED"/>
    <s v="17-Nov-2022"/>
    <s v="05986GM0225T"/>
    <s v="MHA DXB AED MAIN"/>
    <s v="AE AEHBMECA025-413451-002 AED"/>
    <s v="AED"/>
    <s v="_x000d__x000a_ OTIS LLC"/>
    <s v="  NATIONAL BANK OF ABU DHABI"/>
    <s v="AE700350000000155673683"/>
    <s v="NBADAEAA"/>
    <s v="24,360.00"/>
    <s v="AED"/>
    <s v="Fri 18 Nov 2022"/>
    <s v="310597/679014"/>
    <s v="GMS - Processing Repair And Maintenance Services On Goods"/>
    <s v="18 Nov 2022 08:37:21 GMT"/>
    <s v="True"/>
    <s v="True"/>
    <s v="True"/>
    <s v="True"/>
    <s v="True"/>
    <s v="True"/>
    <s v="True"/>
    <s v="True"/>
    <m/>
    <m/>
    <m/>
    <m/>
    <x v="0"/>
  </r>
  <r>
    <s v="PA-000000000000310594"/>
    <s v="11/17/2022 8:40:38 AM"/>
    <s v="11/17/2022 12:47:25 PM"/>
    <s v="PA_BankingApproval"/>
    <s v="Pending Banking Approval"/>
    <s v="UAE"/>
    <s v="Alshaya Trading Company - UAE"/>
    <s v="17010"/>
    <s v="AED"/>
    <s v="2022"/>
    <s v="EPSCO L.L.C."/>
    <s v="EPS002"/>
    <s v="mahesh.kalipatnapu"/>
    <m/>
    <m/>
    <s v="Month"/>
    <s v="3"/>
    <s v="Nov"/>
    <s v="General Expense"/>
    <s v="310594_EPS002_WK2"/>
    <s v="11/17/2022 12:00:00 AM"/>
    <s v="PRO/EPSCO L.L.C."/>
    <x v="3"/>
    <s v="11/17/2022 12:00:00 AM"/>
    <m/>
    <m/>
    <s v="sivareddy.gaddapara[Sivareddy]"/>
    <s v="mahesh.kalipatnapu[Mahesh]"/>
    <s v="BankingApproval"/>
    <s v="7560"/>
    <m/>
    <s v="Yes"/>
    <s v="High"/>
    <m/>
    <s v="310594_EPS002_WK2"/>
    <s v="OU_UAE(UAE)"/>
    <s v="EPSCO L.L.C."/>
    <s v="EPS002"/>
    <s v="AE380291020311105195852"/>
    <s v="AED"/>
    <s v="17,010.000"/>
    <s v="30-NOV-22"/>
    <m/>
    <m/>
    <s v="True"/>
    <s v="True"/>
    <s v="True"/>
    <s v="True"/>
    <m/>
    <m/>
    <m/>
    <s v="EPSCO L.L.C."/>
    <n v="679015"/>
    <s v="17010.00"/>
    <s v="AED"/>
    <s v="17-Nov-2022"/>
    <s v="42246GM023Z7"/>
    <s v="MHA DXB AED MAIN"/>
    <s v="AE AEHBMECA025-413451-002 AED"/>
    <s v="AED"/>
    <s v="_x000d__x000a_ EPSCO LLC"/>
    <s v="  COMMERCIAL BANK OF DUBAI"/>
    <s v="AE540230000001000265064"/>
    <s v="CBDUAEAD"/>
    <s v="17,010.00"/>
    <s v="AED"/>
    <s v="Fri 18 Nov 2022"/>
    <s v="310594/679015"/>
    <s v="GMS - Processing Repair And Maintenance Services On Goods"/>
    <s v="18 Nov 2022 08:39:34 GMT"/>
    <s v="True"/>
    <s v="True"/>
    <s v="True"/>
    <s v="True"/>
    <s v="True"/>
    <s v="True"/>
    <s v="True"/>
    <s v="True"/>
    <m/>
    <m/>
    <m/>
    <m/>
    <x v="0"/>
  </r>
  <r>
    <s v="PA-000000000000310192"/>
    <s v="11/16/2022 9:05:51 AM"/>
    <s v="11/17/2022 1:02:59 PM"/>
    <s v="PA_BankingApproval"/>
    <s v="Pending Banking Approval"/>
    <s v="Kuwait"/>
    <s v="M.H.ALSHAYA COMPANY W.L.L."/>
    <s v="122926.847"/>
    <s v="KWD"/>
    <s v="2022"/>
    <s v="BEIDOUN TRADING CO. W.L.L"/>
    <s v="BEI003"/>
    <s v="teena.kumar"/>
    <m/>
    <m/>
    <s v="Month"/>
    <s v="2"/>
    <s v="Nov"/>
    <s v="Inventory"/>
    <s v="310192_BEI003_WK2/SUPP"/>
    <s v="11/17/2022 12:00:00 AM"/>
    <s v="APP/ BEIDOUN TRADING CO. W.L.L"/>
    <x v="0"/>
    <s v="11/17/2022 12:00:00 AM"/>
    <m/>
    <m/>
    <s v="purushothama.mk[Purushothama]"/>
    <s v="teena.kumar[Teena]"/>
    <s v="BankingApproval"/>
    <s v="130000"/>
    <s v="180016.01"/>
    <s v="Yes"/>
    <m/>
    <m/>
    <s v="SUPP"/>
    <s v="OU_KUWAIT(KUW)"/>
    <s v="BEIDOUN TRADING CO. W.L.L"/>
    <s v="BEI003"/>
    <s v="KW22NBOK0000000000001000452724/For HN"/>
    <s v="KWD"/>
    <s v="122,926.847"/>
    <s v="21-NOV-22"/>
    <m/>
    <m/>
    <s v="True"/>
    <s v="True"/>
    <s v="True"/>
    <s v="True"/>
    <m/>
    <m/>
    <m/>
    <m/>
    <n v="679075"/>
    <m/>
    <m/>
    <m/>
    <s v="69036GM01RCE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122,926.847"/>
    <s v="KWD"/>
    <s v="Sun 20 Nov 2022"/>
    <s v="310192/679075"/>
    <m/>
    <s v="18 Nov 2022 10:37:57 GMT"/>
    <s v="True"/>
    <s v="True"/>
    <s v="True"/>
    <s v="True"/>
    <s v="True"/>
    <s v="True"/>
    <s v="True"/>
    <s v="True"/>
    <m/>
    <m/>
    <m/>
    <m/>
    <x v="0"/>
  </r>
  <r>
    <s v="PA-000000000000310189"/>
    <s v="11/16/2022 8:33:32 AM"/>
    <s v="11/17/2022 1:05:52 PM"/>
    <s v="PA_BankingApproval"/>
    <s v="Pending Banking Approval"/>
    <s v="Kuwait"/>
    <s v="M.H.ALSHAYA COMPANY W.L.L."/>
    <s v="26954.345"/>
    <s v="KWD"/>
    <s v="2022"/>
    <s v="BEIDOUN TRADING CO W.L.L"/>
    <s v="BTG002"/>
    <s v="teena.kumar"/>
    <m/>
    <m/>
    <s v="Month"/>
    <s v="2"/>
    <s v="Nov"/>
    <s v="Inventory"/>
    <s v="310189_BTG002_WK2/SUPP"/>
    <s v="11/17/2022 12:00:00 AM"/>
    <s v="WEL/BEIDOUN TRADING CO W.L.L"/>
    <x v="0"/>
    <s v="11/17/2022 12:00:00 AM"/>
    <m/>
    <m/>
    <s v="purushothama.mk[Purushothama]"/>
    <s v="teena.kumar[Teena]"/>
    <s v="BankingApproval"/>
    <s v="30000"/>
    <s v="94920.4"/>
    <s v="Yes"/>
    <m/>
    <m/>
    <s v="SUPP"/>
    <s v="OU_KUWAIT(KUW)"/>
    <s v="BEIDOUN TRADING CO W.L.L"/>
    <s v="BTG002"/>
    <s v="KW22NBOK0000000000001000452724"/>
    <s v="KWD"/>
    <s v="26,954.345"/>
    <s v="21-NOV-22"/>
    <s v="KWD"/>
    <s v="26954.345"/>
    <s v="True"/>
    <s v="True"/>
    <s v="True"/>
    <s v="True"/>
    <m/>
    <m/>
    <m/>
    <m/>
    <n v="679069"/>
    <m/>
    <m/>
    <m/>
    <s v="24046GM01RXZ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26,954.345"/>
    <s v="KWD"/>
    <s v="Sun 20 Nov 2022"/>
    <s v="310189/679069"/>
    <m/>
    <s v="18 Nov 2022 10:39:21 GMT"/>
    <s v="True"/>
    <s v="True"/>
    <s v="True"/>
    <s v="True"/>
    <s v="True"/>
    <s v="True"/>
    <s v="True"/>
    <s v="True"/>
    <m/>
    <m/>
    <m/>
    <m/>
    <x v="0"/>
  </r>
  <r>
    <s v="PA-000000000000310516"/>
    <s v="11/17/2022 7:29:49 AM"/>
    <s v="11/17/2022 1:12:45 PM"/>
    <s v="PA_BankingApproval"/>
    <s v="Pending Banking Approval"/>
    <s v="UAE"/>
    <s v="Alshaya Trading Company - UAE"/>
    <s v="204696.39"/>
    <s v="AED"/>
    <s v="2022"/>
    <s v="EMIRATES GAS L.L.C"/>
    <s v="EMG009"/>
    <s v="deepak.agarwal"/>
    <m/>
    <m/>
    <s v="Month"/>
    <s v="3"/>
    <s v="Nov"/>
    <s v="Utilities"/>
    <s v="310516_EMG009_WK3/UTL"/>
    <s v="11/17/2022 12:00:00 AM"/>
    <s v="ADM/EMIRATES GAS L.L.C"/>
    <x v="2"/>
    <s v="11/17/2022 12:00:00 AM"/>
    <m/>
    <m/>
    <s v="veerappa.padashetty[Veerappa]"/>
    <s v="riya.thomas[Riya]"/>
    <s v="BankingApproval"/>
    <s v="210807"/>
    <s v="210807.39"/>
    <s v="Yes"/>
    <s v="High"/>
    <m/>
    <s v="UTL"/>
    <s v="OU_UAE(UAE)"/>
    <s v="EMIRATES GAS L.L.C"/>
    <s v="EMG009"/>
    <s v="AE300260001012002505101"/>
    <s v="AED"/>
    <s v="204,696.390"/>
    <s v="30-NOV-22"/>
    <m/>
    <m/>
    <s v="True"/>
    <s v="True"/>
    <s v="True"/>
    <s v="True"/>
    <m/>
    <m/>
    <m/>
    <s v="EMIRATES GAS L.L.C"/>
    <n v="679017"/>
    <s v="204696.39"/>
    <s v="AED"/>
    <s v="17-Nov-2022"/>
    <s v="75146GM000U2"/>
    <s v="MHA DXB AED MAIN"/>
    <s v="AE AEHBMECA025-413451-002 AED"/>
    <s v="AED"/>
    <s v="_x000d__x000a_ EMIRATES GAS LLC"/>
    <s v="  EMIRATES NBD BANK PJSC"/>
    <s v="AE300260001012002505101"/>
    <s v="EBILAEAD"/>
    <s v="204,696.39"/>
    <s v="AED"/>
    <s v="Fri 18 Nov 2022"/>
    <s v="310516/679017"/>
    <s v="UTL - Utility Bill Payments"/>
    <s v="18 Nov 2022 08:41:11 GMT"/>
    <s v="True"/>
    <s v="True"/>
    <s v="True"/>
    <s v="True"/>
    <s v="True"/>
    <s v="True"/>
    <s v="True"/>
    <s v="True"/>
    <m/>
    <m/>
    <m/>
    <m/>
    <x v="0"/>
  </r>
  <r>
    <s v="PA-000000000000310334"/>
    <s v="11/16/2022 3:45:51 PM"/>
    <s v="11/17/2022 1:31:25 PM"/>
    <s v="PA_BankingApproval"/>
    <s v="Pending Banking Approval"/>
    <s v="Kuwait"/>
    <s v="M.H.ALSHAYA COMPANY W.L.L."/>
    <s v="1698"/>
    <s v="KWD"/>
    <s v="2022"/>
    <s v="MAGNUM ELECTRONICS CO FOR RETAIL SALES OF ELECTRICAL &amp; ELECTRONIC APPLIANCES"/>
    <s v="AHM042"/>
    <s v="mahesh.kalipatnapu"/>
    <m/>
    <m/>
    <s v="Month"/>
    <s v="3"/>
    <s v="Nov"/>
    <s v="General Expense"/>
    <s v="310334_AHM042_W3"/>
    <s v="11/16/2022 12:00:00 AM"/>
    <s v="PRO/MAGNUM ELECTRONICS CO FOR RETAIL SALES OF ELECTRICAL &amp; ELECTRONIC APPLIANCES"/>
    <x v="0"/>
    <s v="11/17/2022 12:00:00 AM"/>
    <m/>
    <m/>
    <s v="vignesh.srinivas[Vignesh]"/>
    <s v="mahesh.kalipatnapu[Mahesh]"/>
    <s v="BankingApproval"/>
    <s v="1698"/>
    <s v="1698"/>
    <s v="Yes"/>
    <s v="High"/>
    <m/>
    <m/>
    <m/>
    <m/>
    <m/>
    <m/>
    <m/>
    <m/>
    <m/>
    <m/>
    <m/>
    <m/>
    <m/>
    <m/>
    <m/>
    <m/>
    <m/>
    <m/>
    <s v="MAGNUM ELECTRONICS CO FOR RETAIL SALES OF ELECTRICAL &amp; ELECTRONIC APPLIANCES"/>
    <n v="679042"/>
    <s v="1698.000"/>
    <s v="KWD"/>
    <s v="16-Nov-2022"/>
    <s v="04056GM01RRK"/>
    <s v="M.H. ALSHAYA CO. W.L.L."/>
    <s v="KW KWHBMECA001-001080-001 KWD"/>
    <s v="KWD"/>
    <s v="_x000d__x000a_ MAGNUM ELECTRONICS CO FOR RETAIL _x000d__x000a_Â  SALES OF ELECTRICAL AND ELECTRONIC _x000d__x000a_Â  APPLIANCES"/>
    <s v="  COMMERCIAL BANK OF KUWAIT KPSC,THE"/>
    <s v="KW83COMB0000509603227100414014"/>
    <s v="COMBKWKW"/>
    <s v="1,698.000"/>
    <s v="KWD"/>
    <s v="Sun 20 Nov 2022"/>
    <s v="310334/679042"/>
    <m/>
    <s v="18 Nov 2022 10:40:42 GMT"/>
    <s v="True"/>
    <s v="True"/>
    <s v="True"/>
    <s v="False"/>
    <s v="True"/>
    <s v="True"/>
    <s v="True"/>
    <s v="True"/>
    <m/>
    <m/>
    <m/>
    <m/>
    <x v="0"/>
  </r>
  <r>
    <s v="PA-000000000000310462"/>
    <s v="11/16/2022 3:51:31 PM"/>
    <s v="11/17/2022 1:33:25 PM"/>
    <s v="PA_BankingApproval"/>
    <s v="Pending Banking Approval"/>
    <s v="UAE"/>
    <s v="Alshaya Trading Company - UAE"/>
    <s v="93665.25"/>
    <s v="AED"/>
    <s v="2022"/>
    <s v="ADEAREST LLC"/>
    <s v="ADE006"/>
    <s v="mahesh.kalipatnapu"/>
    <m/>
    <m/>
    <s v="Month"/>
    <s v="3"/>
    <s v="Nov"/>
    <s v="General Expense"/>
    <s v="310462_ADE006_WK3"/>
    <s v="11/16/2022 12:00:00 AM"/>
    <s v="PRO/ADEAREST LLC"/>
    <x v="3"/>
    <s v="11/17/2022 12:00:00 AM"/>
    <m/>
    <m/>
    <s v="sivareddy.gaddapara[Sivareddy]"/>
    <s v="mahesh.kalipatnapu[Mahesh]"/>
    <s v="BankingApproval"/>
    <s v="44661.75"/>
    <m/>
    <s v="Yes"/>
    <s v="High"/>
    <m/>
    <s v="310462_ADE006_WK3"/>
    <s v="OU_UAE(UAE)"/>
    <s v="ADEAREST LLC"/>
    <s v="ADE006"/>
    <s v="AE430300000655200030000 (AE)"/>
    <s v="AED"/>
    <s v="93,665.250"/>
    <s v="30-NOV-22"/>
    <m/>
    <m/>
    <s v="True"/>
    <s v="True"/>
    <s v="True"/>
    <s v="True"/>
    <m/>
    <m/>
    <m/>
    <s v="ADEAREST LLC"/>
    <n v="679018"/>
    <s v="93665.25"/>
    <s v="AED"/>
    <s v="17-Nov-2022"/>
    <s v="12656GM002A9"/>
    <s v="MHA DXB AED MAIN"/>
    <s v="AE AEHBMECA025-413451-002 AED"/>
    <s v="AED"/>
    <s v="_x000d__x000a_ ADEAREST LLC"/>
    <s v="  INVESTBANK"/>
    <s v="AE430300000655200030000"/>
    <s v="IBTFAEAS"/>
    <s v="93,665.25"/>
    <s v="AED"/>
    <s v="Fri 18 Nov 2022"/>
    <s v="310462/679018"/>
    <s v="GMS - Processing Repair And Maintenance Services On Goods"/>
    <s v="18 Nov 2022 08:44:30 GMT"/>
    <s v="True"/>
    <s v="True"/>
    <s v="True"/>
    <s v="True"/>
    <s v="True"/>
    <s v="True"/>
    <s v="True"/>
    <s v="True"/>
    <m/>
    <m/>
    <m/>
    <m/>
    <x v="5"/>
  </r>
  <r>
    <s v="PA-000000000000310468"/>
    <s v="11/16/2022 3:56:06 PM"/>
    <s v="11/17/2022 1:35:15 PM"/>
    <s v="PA_BankingApproval"/>
    <s v="Pending Banking Approval"/>
    <s v="UAE Dareen"/>
    <s v="Alshaya International Co. L.L.C, Dubai"/>
    <s v="322791.24"/>
    <s v="AED"/>
    <s v="2022"/>
    <s v="BAHRI &amp; MAZROEI TECHNICAL SYSTEMS CO. L.L.C."/>
    <s v="BAH024"/>
    <s v="mahesh.kalipatnapu"/>
    <m/>
    <m/>
    <s v="Month"/>
    <s v="3"/>
    <s v="Nov"/>
    <s v="General Expense"/>
    <s v="310468_BAH024_WK3"/>
    <s v="11/16/2022 12:00:00 AM"/>
    <s v="PRO/BAHRI &amp; MAZROEI TECHNICAL SYSTEMS CO. L.L.C."/>
    <x v="1"/>
    <s v="11/17/2022 12:00:00 AM"/>
    <m/>
    <m/>
    <s v="sivareddy.gaddapara[Sivareddy]"/>
    <s v="mahesh.kalipatnapu[Mahesh]"/>
    <s v="BankingApproval"/>
    <s v="3286.5"/>
    <m/>
    <s v="Yes"/>
    <s v="High"/>
    <m/>
    <m/>
    <s v="OU_DIC(IO_DIC)"/>
    <s v="BAHRI &amp; MAZROEI TECHNICAL SYSTEMS CO. L.L.C."/>
    <s v="BAH024"/>
    <s v="AE140030000253522020001"/>
    <s v="AED"/>
    <s v="322,791.240"/>
    <s v="30-NOV-22"/>
    <m/>
    <m/>
    <s v="True"/>
    <s v="True"/>
    <s v="True"/>
    <s v="True"/>
    <m/>
    <m/>
    <m/>
    <s v="BAHRI &amp; MAZROEI TECHNICAL SYSTEMS CO. L.L.C."/>
    <n v="678985"/>
    <s v="322791.24"/>
    <s v="AED"/>
    <s v="18-Nov-2022"/>
    <s v="16626GM01C0N"/>
    <s v="AIC UAE AED Main Sup"/>
    <s v="AE AEHBMECA025-084054-004 AED"/>
    <s v="AED"/>
    <s v="_x000d__x000a_ BAHRI AND MAZROEI TECHNICAL SYSTEMS _x000d__x000a_Â  CO LLC"/>
    <s v="  ABU DHABI COMMERCIAL BANK"/>
    <s v="AE140030000253522020001"/>
    <s v="ADCBAEAA"/>
    <s v="322,791.24"/>
    <s v="AED"/>
    <s v="Fri 18 Nov 2022"/>
    <s v="310468/678985"/>
    <s v="GMS - Processing Repair And Maintenance Services On Goods"/>
    <s v="18 Nov 2022 07:56:28 GMT"/>
    <s v="True"/>
    <s v="True"/>
    <s v="True"/>
    <s v="True"/>
    <s v="True"/>
    <s v="True"/>
    <s v="True"/>
    <s v="True"/>
    <m/>
    <m/>
    <m/>
    <m/>
    <x v="5"/>
  </r>
  <r>
    <s v="PA-000000000000310470"/>
    <s v="11/16/2022 4:00:00 PM"/>
    <s v="11/17/2022 1:38:57 PM"/>
    <s v="PA_BankingApproval"/>
    <s v="Pending Banking Approval"/>
    <s v="UAE"/>
    <s v="Alshaya Trading Company - UAE"/>
    <s v="36130.5"/>
    <s v="AED"/>
    <s v="2022"/>
    <s v="BAHRI &amp; MAZROEI TECHNICAL SYSTEMS CO. L.L.C."/>
    <s v="BAH024"/>
    <s v="mahesh.kalipatnapu"/>
    <m/>
    <m/>
    <s v="Month"/>
    <s v="3"/>
    <s v="Nov"/>
    <s v="General Expense"/>
    <s v="310470_BAH024_WK3"/>
    <s v="11/16/2022 12:00:00 AM"/>
    <s v="PRO/BAHRI &amp; MAZROEI TECHNICAL SYSTEMS CO. L.L.C."/>
    <x v="3"/>
    <s v="11/17/2022 12:00:00 AM"/>
    <m/>
    <m/>
    <s v="sivareddy.gaddapara[Sivareddy]"/>
    <s v="mahesh.kalipatnapu[Mahesh]"/>
    <s v="BankingApproval"/>
    <s v="3055.5"/>
    <m/>
    <s v="Yes"/>
    <s v="High"/>
    <m/>
    <s v="310470_BAH024_WK3"/>
    <s v="OU_UAE(UAE)"/>
    <s v="BAHRI &amp; MAZROEI TECHNICAL SYSTEMS CO. L.L.C."/>
    <s v="BAH024"/>
    <s v="AE140030000253522020001"/>
    <s v="AED"/>
    <s v="36,130.500"/>
    <s v="30-NOV-22"/>
    <s v="AED"/>
    <s v="36130.50"/>
    <s v="True"/>
    <s v="True"/>
    <s v="True"/>
    <s v="True"/>
    <m/>
    <m/>
    <m/>
    <s v="BAHRI &amp; MAZROEI TECHNICAL SYSTEMS CO. L.L.C."/>
    <n v="679016"/>
    <s v="36130.50"/>
    <s v="AED"/>
    <s v="17-Nov-2022"/>
    <s v="12616GM0041G"/>
    <s v="MHA DXB AED MAIN"/>
    <s v="AE AEHBMECA025-413451-002 AED"/>
    <s v="AED"/>
    <s v="_x000d__x000a_ BAHRI AND MAZROEI TECHNICAL SYSTEMS _x000d__x000a_Â  CO LLC"/>
    <s v="  ABU DHABI COMMERCIAL BANK"/>
    <s v="AE140030000253522020001"/>
    <s v="ADCBAEAA"/>
    <s v="36,130.50"/>
    <s v="AED"/>
    <s v="Fri 18 Nov 2022"/>
    <s v="310470/679016"/>
    <s v="GMS - Processing Repair And Maintenance Services On Goods"/>
    <s v="18 Nov 2022 08:46:01 GMT"/>
    <s v="True"/>
    <s v="True"/>
    <s v="True"/>
    <s v="True"/>
    <s v="True"/>
    <s v="True"/>
    <s v="True"/>
    <s v="True"/>
    <m/>
    <m/>
    <m/>
    <m/>
    <x v="0"/>
  </r>
  <r>
    <s v="PA-000000000000310637"/>
    <s v="11/17/2022 11:14:52 AM"/>
    <s v="11/17/2022 1:39:27 PM"/>
    <s v="PA_BankingApproval"/>
    <s v="Pending Banking Approval"/>
    <s v="UAE-Logix"/>
    <s v="LOGIX FZCO - UAE"/>
    <s v="67096.72"/>
    <s v="AED"/>
    <s v="2022"/>
    <s v="TUV MIDDLE EAST W.L.L"/>
    <s v="TUV005"/>
    <s v="vinoj.njalil"/>
    <m/>
    <m/>
    <s v="Month"/>
    <s v="4"/>
    <s v="Nov"/>
    <s v="General Expense"/>
    <s v="310637_TUV005_WK3"/>
    <s v="11/21/2022 12:00:00 AM"/>
    <s v="LOG/TUV MIDDLE EAST W.L.L"/>
    <x v="1"/>
    <s v="11/17/2022 12:00:00 AM"/>
    <m/>
    <m/>
    <s v="santhoshkumar.hs[Santhosh]"/>
    <s v="vinoj.njalil[Vinoj]"/>
    <s v="BankingApproval"/>
    <s v="167466"/>
    <s v="175839.68"/>
    <s v="Yes"/>
    <s v="High"/>
    <m/>
    <s v="310637_TUV005_WK3"/>
    <s v="OU_UAE2(UAE2)"/>
    <s v="TUV MIDDLE EAST W.L.L"/>
    <s v="TUV005"/>
    <s v="AE170200000001611250001"/>
    <s v="AED"/>
    <s v="67,096.720"/>
    <s v="30-NOV-22"/>
    <m/>
    <m/>
    <s v="True"/>
    <s v="True"/>
    <s v="True"/>
    <s v="True"/>
    <m/>
    <m/>
    <m/>
    <s v="TUV MIDDLE EAST W.L.L"/>
    <n v="678998"/>
    <s v="67096.72"/>
    <s v="AED"/>
    <s v="17-Nov-2022"/>
    <s v="54656GM01L6E"/>
    <s v="Logix UAE AED Suppli"/>
    <s v="AE AEHBMECA025-154568-003 AED"/>
    <s v="AED"/>
    <s v="_x000d__x000a_ TUV MIDDLE EAST ABU DHABI"/>
    <s v="  HSBC BANK MIDDLE EAST LIMITED"/>
    <s v="AE170200000001611250001"/>
    <s v="BBMEAEAD"/>
    <s v="67,096.72"/>
    <s v="AED"/>
    <s v="Fri 18 Nov 2022"/>
    <s v="310637/678998"/>
    <s v="STS - Sea Transport"/>
    <s v="18 Nov 2022 08:11:46 GMT"/>
    <s v="True"/>
    <s v="True"/>
    <s v="True"/>
    <s v="True"/>
    <s v="True"/>
    <s v="True"/>
    <s v="True"/>
    <s v="True"/>
    <m/>
    <m/>
    <m/>
    <m/>
    <x v="5"/>
  </r>
  <r>
    <s v="PA-000000000000310187"/>
    <s v="11/16/2022 8:27:05 AM"/>
    <s v="11/17/2022 2:15:03 PM"/>
    <s v="PA_BankingApproval"/>
    <s v="Pending Banking Approval"/>
    <s v="Kuwait"/>
    <s v="M.H.ALSHAYA COMPANY W.L.L."/>
    <s v="136433.136"/>
    <s v="KWD"/>
    <s v="2022"/>
    <s v="BEIDOUN TRADING CO.W.L.L"/>
    <s v="BTG001"/>
    <s v="teena.kumar"/>
    <m/>
    <m/>
    <s v="Month"/>
    <s v="2"/>
    <s v="Nov"/>
    <s v="Inventory"/>
    <s v="310187_BTG001_WK2/SUPP"/>
    <s v="11/19/2022 12:00:00 AM"/>
    <s v="WEL/BEIDOUN TRADING CO.W.L.L"/>
    <x v="0"/>
    <s v="11/17/2022 12:00:00 AM"/>
    <m/>
    <m/>
    <s v="purushothama.mk[Purushothama]"/>
    <s v="teena.kumar[Teena]"/>
    <s v="BankingApproval"/>
    <s v="13000"/>
    <s v="197209.29"/>
    <s v="Yes"/>
    <m/>
    <m/>
    <m/>
    <s v="OU_KUWAIT(KUW)"/>
    <s v="BEIDOUN TRADING CO.W.L.L"/>
    <s v="BTG001"/>
    <s v="KW22NBOK0000000000001000452724"/>
    <s v="KWD"/>
    <s v="136,433.136"/>
    <s v="25-NOV-22"/>
    <m/>
    <m/>
    <s v="True"/>
    <s v="True"/>
    <s v="True"/>
    <s v="True"/>
    <m/>
    <m/>
    <m/>
    <m/>
    <n v="679076"/>
    <m/>
    <m/>
    <m/>
    <s v="07576GM01TMS"/>
    <s v="M.H. ALSHAYA CO. W.L.L."/>
    <s v="KW KWHBMECA001-001080-001 KWD"/>
    <s v="KWD"/>
    <s v="_x000d__x000a_ BEIDOUN TRADING CO WLL _x000d__x000a_Â  Industrial Ardiya Block 1 Bulding"/>
    <s v="  NATIONAL BANK OF KUWAIT"/>
    <s v="KW22NBOK0000000000001000452724"/>
    <s v="NBOKKWKW"/>
    <s v="136,433.136"/>
    <s v="KWD"/>
    <s v="Sun 20 Nov 2022"/>
    <s v="310187/679076"/>
    <m/>
    <s v="18 Nov 2022 10:43:41 GMT"/>
    <s v="True"/>
    <s v="True"/>
    <s v="True"/>
    <s v="True"/>
    <s v="True"/>
    <s v="True"/>
    <s v="True"/>
    <s v="True"/>
    <m/>
    <m/>
    <m/>
    <m/>
    <x v="0"/>
  </r>
  <r>
    <s v="PA-000000000000310533"/>
    <s v="11/17/2022 7:48:50 AM"/>
    <s v="11/17/2022 2:17:27 PM"/>
    <s v="PA_BankingApproval"/>
    <s v="Pending Banking Approval"/>
    <s v="Kuwait"/>
    <s v="M.H.ALSHAYA COMPANY W.L.L."/>
    <s v="10407"/>
    <s v="KWD"/>
    <s v="2022"/>
    <s v="MASEELAH TRADING CO. WLL"/>
    <s v="MAS003"/>
    <s v="teena.kumar"/>
    <m/>
    <m/>
    <s v="Month"/>
    <s v="3"/>
    <s v="Nov"/>
    <s v="General Expense"/>
    <s v="310533_MAS003_WK3/SUPP"/>
    <s v="11/18/2022 12:00:00 AM"/>
    <s v="LOG/MASEELAH TRADING CO. WLL"/>
    <x v="0"/>
    <s v="11/17/2022 12:00:00 AM"/>
    <m/>
    <m/>
    <s v="gongati.reddy[Gongati]"/>
    <s v="teena.kumar[Teena]"/>
    <s v="BankingApproval"/>
    <s v="10000"/>
    <s v="10407"/>
    <s v="Yes"/>
    <m/>
    <m/>
    <s v="SUPP"/>
    <s v="OU_KUWAIT(KUW)"/>
    <s v="MASEELAH TRADING CO. WLL"/>
    <s v="MAS003"/>
    <s v="KW30BRGN0000000000002063239366"/>
    <s v="KWD"/>
    <s v="10,407.000"/>
    <s v="30-NOV-22"/>
    <s v="KWD"/>
    <s v="10407.000"/>
    <s v="True"/>
    <s v="True"/>
    <s v="True"/>
    <s v="True"/>
    <m/>
    <m/>
    <m/>
    <s v="MASEELAH TRADING CO. WLL"/>
    <n v="678946"/>
    <s v="10407.000"/>
    <s v="KWD"/>
    <s v="17-Nov-2022"/>
    <s v="73746GM01TQ9"/>
    <s v="M.H. ALSHAYA CO. W.L.L."/>
    <s v="KW KWHBMECA001-001080-001 KWD"/>
    <s v="KWD"/>
    <s v="_x000d__x000a_ MASEELAH TRADING CO WLL"/>
    <s v="  BURGAN BANK"/>
    <s v="KW30BRGN0000000000002063239366"/>
    <s v="BRGNKWKW"/>
    <s v="10,407.000"/>
    <s v="KWD"/>
    <s v="Sun 20 Nov 2022"/>
    <s v="310533/678946"/>
    <m/>
    <s v="18 Nov 2022 10:46:05 GMT"/>
    <s v="True"/>
    <s v="True"/>
    <s v="True"/>
    <s v="True"/>
    <s v="True"/>
    <s v="True"/>
    <s v="True"/>
    <s v="True"/>
    <m/>
    <m/>
    <m/>
    <m/>
    <x v="0"/>
  </r>
  <r>
    <s v="PA-000000000000309367"/>
    <s v="11/17/2022 8:35:37 AM"/>
    <s v="11/17/2022 2:18:58 PM"/>
    <s v="PA_BankingApproval"/>
    <s v="Pending Banking Approval"/>
    <s v="Kuwait"/>
    <s v="M.H.ALSHAYA COMPANY W.L.L."/>
    <s v="8943.112"/>
    <s v="KWD"/>
    <s v="2022"/>
    <s v="AL TAYEB MEAT INTL FRESH CHILLED AND FROZEN"/>
    <s v="TAY001"/>
    <s v="teena.kumar"/>
    <m/>
    <m/>
    <s v="Month"/>
    <s v="3"/>
    <s v="Nov"/>
    <s v="Inventory"/>
    <s v="309367_TAY001_WK3/SUPP"/>
    <s v="11/16/2022 12:00:00 AM"/>
    <s v="HOS/AL TAYEB MEAT INTL FRESH CHILLED AND FROZEN"/>
    <x v="0"/>
    <s v="11/17/2022 12:00:00 AM"/>
    <m/>
    <m/>
    <s v="christon.martin[Christon]"/>
    <s v="teena.kumar[Teena]"/>
    <s v="BankingApproval"/>
    <s v="616.64"/>
    <s v="18742.94"/>
    <s v="Yes"/>
    <m/>
    <m/>
    <s v="SUPP"/>
    <s v="OU_KUWAIT(KUW)"/>
    <s v="AL TAYEB MEAT INTL FRESH CHILLED AND FROZEN"/>
    <s v="TAY001"/>
    <s v="KW34GULB0000000000000005183647/AL TAYEB INT'L FOR MEAT,"/>
    <s v="KWD"/>
    <s v="8,943.112"/>
    <s v="30-NOV-22"/>
    <s v="KWD"/>
    <s v="8943.112"/>
    <s v="True"/>
    <s v="True"/>
    <s v="True"/>
    <s v="True"/>
    <m/>
    <m/>
    <m/>
    <s v="AL TAYEB MEAT INTL FRESH CHILLED AND FROZEN"/>
    <n v="679043"/>
    <s v="8943.112"/>
    <s v="KWD"/>
    <s v="17-Nov-2022"/>
    <s v="31686GM01V8V"/>
    <s v="M.H. ALSHAYA CO. W.L.L."/>
    <s v="KW KWHBMECA001-001080-001 KWD"/>
    <s v="KWD"/>
    <s v="_x000d__x000a_ AL TAYEB MEAT INTL FRESH CHILLED _x000d__x000a_Â  AND FROZEN"/>
    <s v="  GULF BANK KSC"/>
    <s v="KW34GULB0000000000000005183647"/>
    <s v="GULBKWKW"/>
    <s v="8,943.112"/>
    <s v="KWD"/>
    <s v="Sun 20 Nov 2022"/>
    <s v="309367/679043"/>
    <m/>
    <s v="18 Nov 2022 10:47:57 GMT"/>
    <s v="True"/>
    <s v="True"/>
    <s v="True"/>
    <s v="True"/>
    <s v="True"/>
    <s v="True"/>
    <s v="True"/>
    <s v="True"/>
    <m/>
    <m/>
    <m/>
    <m/>
    <x v="0"/>
  </r>
  <r>
    <s v="PA-000000000000310497"/>
    <s v="11/17/2022 7:53:22 AM"/>
    <s v="11/17/2022 2:20:49 PM"/>
    <s v="PA_BankingApproval"/>
    <s v="Pending Banking Approval"/>
    <s v="UAE Dareen"/>
    <s v="Alshaya International Co. L.L.C, Dubai"/>
    <s v="34474.13"/>
    <s v="AED"/>
    <s v="2022"/>
    <s v="THEAGENTME FZ-LLC"/>
    <s v="THE069"/>
    <s v="riya.thomas"/>
    <m/>
    <m/>
    <s v="Month"/>
    <s v="3"/>
    <s v="Nov"/>
    <s v="General Expense"/>
    <s v="310497_THE069_WK3/PMS"/>
    <s v="11/25/2022 12:00:00 AM"/>
    <s v="APP/THEAGENTME FZ-LLC"/>
    <x v="1"/>
    <s v="11/17/2022 12:00:00 AM"/>
    <m/>
    <m/>
    <s v="manjunath.c[Manjunath]"/>
    <s v="riya.thomas[Riya]"/>
    <s v="BankingApproval"/>
    <s v="45000"/>
    <s v="67656.74"/>
    <s v="Yes"/>
    <m/>
    <m/>
    <s v="PMS"/>
    <s v="OU_DIC(IO_DIC)"/>
    <s v="THEAGENTME FZ-LLC"/>
    <s v="THE069"/>
    <s v="AE4104100000012099162001"/>
    <s v="AED"/>
    <s v="34,474.130"/>
    <s v="30-NOV-22"/>
    <s v="AED"/>
    <s v="34474.13"/>
    <s v="True"/>
    <s v="True"/>
    <s v="True"/>
    <s v="True"/>
    <m/>
    <m/>
    <m/>
    <s v="THEAGENTME FZ-LLC"/>
    <n v="678947"/>
    <s v="34474.13"/>
    <s v="AED"/>
    <s v="16-Nov-2022"/>
    <s v="81166GM01D4M"/>
    <s v="AIC UAE AED Main Sup"/>
    <s v="AE AEHBMECA025-084054-004 AED"/>
    <s v="AED"/>
    <s v="_x000d__x000a_ THEAGENTME FZ LLC"/>
    <s v="  SHARJAH ISLAMIC BANK"/>
    <s v="AE410410000012099162001"/>
    <s v="NBSHAEAS"/>
    <s v="34,474.13"/>
    <s v="AED"/>
    <s v="Fri 18 Nov 2022"/>
    <s v="310497/678947"/>
    <s v="PMS - Professional And Management Consulting Services"/>
    <s v="18 Nov 2022 07:58:05 GMT"/>
    <s v="True"/>
    <s v="True"/>
    <s v="True"/>
    <s v="True"/>
    <s v="True"/>
    <s v="True"/>
    <s v="True"/>
    <s v="True"/>
    <m/>
    <m/>
    <m/>
    <m/>
    <x v="5"/>
  </r>
  <r>
    <s v="PA-000000000000310493"/>
    <s v="11/17/2022 7:50:43 AM"/>
    <s v="11/17/2022 2:29:46 PM"/>
    <s v="PA_BankingApproval"/>
    <s v="Pending Banking Approval"/>
    <s v="UAE"/>
    <s v="Alshaya Trading Company - UAE"/>
    <s v="11760"/>
    <s v="AED"/>
    <s v="2022"/>
    <s v="TEA HOUSE PRODUCTIONS FZE"/>
    <s v="TEA007"/>
    <s v="riya.thomas"/>
    <m/>
    <m/>
    <s v="Month"/>
    <s v="4"/>
    <s v="Nov"/>
    <s v="General Expense"/>
    <s v="310493_TEA007_WK4/PMS"/>
    <s v="11/25/2022 12:00:00 AM"/>
    <s v="MND/TEA HOUSE PRODUCTIONS FZE"/>
    <x v="3"/>
    <s v="11/17/2022 12:00:00 AM"/>
    <m/>
    <m/>
    <s v="manjunath.c[Manjunath]"/>
    <s v="riya.thomas[Riya]"/>
    <s v="BankingApproval"/>
    <s v="11760"/>
    <s v="11760"/>
    <s v="Yes"/>
    <m/>
    <m/>
    <s v="PMS"/>
    <s v="OU_UAE(UAE)"/>
    <s v="TEA HOUSE PRODUCTIONS FZE"/>
    <s v="TEA007"/>
    <s v="AE75040000332242826001"/>
    <s v="AED"/>
    <s v="11,760.000"/>
    <s v="30-NOV-22"/>
    <s v="AED"/>
    <s v="11760.00"/>
    <s v="True"/>
    <s v="True"/>
    <s v="True"/>
    <s v="True"/>
    <m/>
    <m/>
    <m/>
    <s v="TEA HOUSE PRODUCTIONS FZE"/>
    <n v="679022"/>
    <s v="11760.00"/>
    <s v="AED"/>
    <s v="16-Nov-2022"/>
    <s v="81356GM005V8"/>
    <s v="MHA DXB AED MAIN"/>
    <s v="AE AEHBMECA025-413451-002 AED"/>
    <s v="AED"/>
    <s v="_x000d__x000a_ TEA HOUSE PRODUCTIONS FZE"/>
    <s v="  NATIONAL BK OF RAS AL KHAIMAH PSC"/>
    <s v="AE750400000332242826001"/>
    <s v="NRAKAEAK"/>
    <s v="11,760.00"/>
    <s v="AED"/>
    <s v="Fri 18 Nov 2022"/>
    <s v="310493/679022"/>
    <s v="PMS - Professional And Management Consulting Services"/>
    <s v="18 Nov 2022 08:48:50 GMT"/>
    <s v="True"/>
    <s v="True"/>
    <s v="True"/>
    <s v="True"/>
    <s v="True"/>
    <s v="True"/>
    <s v="True"/>
    <s v="True"/>
    <m/>
    <m/>
    <m/>
    <m/>
    <x v="0"/>
  </r>
  <r>
    <s v="PA-000000000000309854"/>
    <s v="11/14/2022 2:13:31 PM"/>
    <s v="11/17/2022 2:32:33 PM"/>
    <s v="PA_BankingApproval"/>
    <s v="Pending Banking Approval"/>
    <s v="UAE"/>
    <s v="Alshaya Trading Company - UAE"/>
    <s v="501823.85"/>
    <s v="AED"/>
    <s v="2022"/>
    <s v="EMIRATES SNACK FOODS L.L.C."/>
    <s v="EMI074"/>
    <s v="deepak.agarwal"/>
    <m/>
    <m/>
    <s v="Month"/>
    <s v="1"/>
    <s v="Nov"/>
    <s v="Inventory"/>
    <s v="309854_EMI074_WK1/TCP"/>
    <s v="11/14/2022 12:00:00 AM"/>
    <s v="HOS/EMIRATES SNACK FOODS L.L.C."/>
    <x v="3"/>
    <s v="11/17/2022 12:00:00 AM"/>
    <m/>
    <m/>
    <s v="sudarshan.t[Sudarshan]"/>
    <s v="deepak.agarwal[Deepak]"/>
    <s v="BankingApproval"/>
    <s v="505000"/>
    <s v="760290.2"/>
    <s v="Yes"/>
    <s v="High"/>
    <m/>
    <s v="TCP"/>
    <s v="OU_UAE(UAE)"/>
    <s v="EMIRATES SNACK FOODS L.L.C."/>
    <s v="EMI074"/>
    <s v="AE590030000262222020001"/>
    <s v="AED"/>
    <s v="501,823.850"/>
    <s v="15-NOV-22"/>
    <m/>
    <m/>
    <s v="True"/>
    <s v="True"/>
    <s v="True"/>
    <s v="True"/>
    <m/>
    <m/>
    <m/>
    <s v="EMIRATES SNACK FOODS L.L.C."/>
    <n v="679023"/>
    <s v="501823.85"/>
    <s v="AED"/>
    <s v="14-Nov-2022"/>
    <s v="31796GM006MP"/>
    <s v="MHA DXB AED MAIN"/>
    <s v="AE AEHBMECA025-413451-002 AED"/>
    <s v="AED"/>
    <s v="_x000d__x000a_ EMIRATES SNACK FOODS LLC"/>
    <s v="  ABU DHABI COMMERCIAL BANK"/>
    <s v="AE590030000262222020001"/>
    <s v="ADCBAEAA"/>
    <s v="501,823.85"/>
    <s v="AED"/>
    <s v="Fri 18 Nov 2022"/>
    <s v="309854/679023"/>
    <s v="TCP - Trade Credits And Advances Payable"/>
    <s v="18 Nov 2022 08:52:02 GMT"/>
    <s v="True"/>
    <s v="True"/>
    <s v="True"/>
    <s v="True"/>
    <s v="True"/>
    <s v="True"/>
    <s v="True"/>
    <s v="True"/>
    <m/>
    <m/>
    <m/>
    <m/>
    <x v="0"/>
  </r>
  <r>
    <s v="PA-000000000000309858"/>
    <s v="11/14/2022 2:09:05 PM"/>
    <s v="11/17/2022 2:34:03 PM"/>
    <s v="PA_BankingApproval"/>
    <s v="Pending Banking Approval"/>
    <s v="UAE Dareen"/>
    <s v="Alshaya International Co. L.L.C, Dubai"/>
    <s v="114425.91"/>
    <s v="AED"/>
    <s v="2022"/>
    <s v="EMIRATES SNACK FOODS L.L.C."/>
    <s v="EMI074"/>
    <s v="deepak.agarwal"/>
    <m/>
    <m/>
    <s v="Month"/>
    <s v="1"/>
    <s v="Nov"/>
    <s v="Inventory"/>
    <s v="309858_EMI074_WK1/TCP"/>
    <s v="11/14/2022 12:00:00 AM"/>
    <s v="HOS/EMIRATES SNACK FOODS L.L.C."/>
    <x v="1"/>
    <s v="11/17/2022 12:00:00 AM"/>
    <m/>
    <m/>
    <s v="sudarshan.t[Sudarshan]"/>
    <s v="deepak.agarwal[Deepak]"/>
    <s v="BankingApproval"/>
    <s v="118000"/>
    <s v="124128.17"/>
    <s v="Yes"/>
    <s v="High"/>
    <m/>
    <s v="TCP"/>
    <s v="OU_DIC(IO_DIC)"/>
    <s v="EMIRATES SNACK FOODS L.L.C."/>
    <s v="EMI074"/>
    <s v="AE590030000262222020001"/>
    <s v="AED"/>
    <s v="114,425.910"/>
    <s v="15-NOV-22"/>
    <s v="AED"/>
    <s v="114425.91"/>
    <s v="True"/>
    <s v="True"/>
    <s v="True"/>
    <s v="True"/>
    <m/>
    <m/>
    <m/>
    <s v="EMIRATES SNACK FOODS L.L.C."/>
    <n v="678948"/>
    <s v="114425.91"/>
    <s v="AED"/>
    <s v="14-Nov-2022"/>
    <s v="85496GM01EAF"/>
    <s v="AIC UAE AED Main Sup"/>
    <s v="AE AEHBMECA025-084054-004 AED"/>
    <s v="AED"/>
    <s v="_x000d__x000a_ EMIRATES SNACK FOODS LLC"/>
    <s v="  ABU DHABI COMMERCIAL BANK"/>
    <s v="AE590030000262222020001"/>
    <s v="ADCBAEAA"/>
    <s v="114,425.91"/>
    <s v="AED"/>
    <s v="Fri 18 Nov 2022"/>
    <s v="309858/678948"/>
    <s v="TCP - Trade Credits And Advances Payable"/>
    <s v="18 Nov 2022 07:59:43 GMT"/>
    <s v="True"/>
    <s v="True"/>
    <s v="True"/>
    <s v="True"/>
    <s v="True"/>
    <s v="True"/>
    <s v="True"/>
    <s v="True"/>
    <m/>
    <m/>
    <m/>
    <m/>
    <x v="5"/>
  </r>
  <r>
    <s v="PA-000000000000310716"/>
    <s v="11/17/2022 2:31:18 PM"/>
    <s v="11/17/2022 2:39:38 PM"/>
    <s v="PA_BankingApproval"/>
    <s v="Pending Banking Approval"/>
    <s v="QATAR-Dareen International"/>
    <s v="Dareen International Company W.L.L. - Qatar"/>
    <s v="205807"/>
    <s v="QAR"/>
    <s v="2022"/>
    <s v="GULF INSURANCE GROUP (GULF) B S C (C)"/>
    <s v="AXA005"/>
    <s v="aneel.kothakota"/>
    <m/>
    <m/>
    <s v="Month"/>
    <s v="3"/>
    <s v="Nov"/>
    <s v="General Expense"/>
    <s v="310716_AXA005_WK3/SUPP"/>
    <s v="11/17/2022 12:00:00 AM"/>
    <s v="ADM/GULF INSURANCE GROUP (GULF) B S C (C)"/>
    <x v="3"/>
    <s v="11/17/2022 12:00:00 AM"/>
    <m/>
    <m/>
    <s v="rajeesh.vv[Rajeesh]"/>
    <s v="aneel.kothakota[Aneel]"/>
    <s v="BankingApproval"/>
    <s v="300000"/>
    <s v="1684043.34"/>
    <s v="Yes"/>
    <m/>
    <m/>
    <m/>
    <s v="OU_QATAR(QTR)"/>
    <s v="GULF INSURANCE GROUP (GULF) B S C (C)"/>
    <s v="AXA005"/>
    <s v="QA60BBME000000000001050228001"/>
    <s v="QAR"/>
    <s v="205,807.000"/>
    <s v="21-NOV-22"/>
    <m/>
    <m/>
    <s v="True"/>
    <s v="True"/>
    <s v="True"/>
    <s v="True"/>
    <m/>
    <m/>
    <m/>
    <m/>
    <n v="678899"/>
    <m/>
    <m/>
    <m/>
    <s v="39486GL005UZ"/>
    <s v="Dareen CBQ QAR Acct."/>
    <s v="QA QACBQACAQA27CBQA000000004010347027001 QAR"/>
    <s v="QAR"/>
    <s v="_x000d__x000a_ GULF INSURANCE GROUP GULF BSCC"/>
    <s v="  HSBC BANK MIDDLE EAST LIMITED"/>
    <s v="QA60BBME000000000001050228001"/>
    <s v="BBMEQAQX"/>
    <s v="205,807.00"/>
    <s v="QAR"/>
    <s v="Sun 20 Nov 2022"/>
    <s v="Instructing party transaction reference 310716/678899"/>
    <s v="SUPP - Supplier Payment"/>
    <s v="17 Nov 2022 13:03:28 GMT"/>
    <s v="True"/>
    <s v="True"/>
    <s v="True"/>
    <s v="False"/>
    <s v="True"/>
    <s v="True"/>
    <s v="True"/>
    <s v="True"/>
    <m/>
    <m/>
    <m/>
    <m/>
    <x v="0"/>
  </r>
  <r>
    <s v="PA-000000000000310490"/>
    <s v="11/17/2022 7:45:31 AM"/>
    <s v="11/17/2022 2:41:59 PM"/>
    <s v="PA_BankingApproval"/>
    <s v="Pending Banking Approval"/>
    <s v="UAE"/>
    <s v="Alshaya Trading Company - UAE"/>
    <s v="12887.7"/>
    <s v="AED"/>
    <s v="2022"/>
    <s v="KROSSOVER GIFTS TRADING L.L.C"/>
    <s v="KRO101"/>
    <s v="riya.thomas"/>
    <m/>
    <m/>
    <s v="Month"/>
    <s v="4"/>
    <s v="Nov"/>
    <s v="General Expense"/>
    <s v="310490_KRO101-WK4/PMS"/>
    <s v="11/25/2022 12:00:00 AM"/>
    <s v="HOS/KROSSVER GIFTS TRADING L.L.C"/>
    <x v="3"/>
    <s v="11/17/2022 12:00:00 AM"/>
    <m/>
    <m/>
    <s v="manjunath.c[Manjunath]"/>
    <s v="riya.thomas[Riya]"/>
    <s v="BankingApproval"/>
    <s v="12887.7"/>
    <s v="39293.1"/>
    <s v="Yes"/>
    <m/>
    <m/>
    <s v="PMS"/>
    <s v="OU_UAE(UAE)"/>
    <s v="KROSSOVER GIFTS TRADING L.L.C"/>
    <s v="KRO101"/>
    <s v="AE480260001014065597001"/>
    <s v="AED"/>
    <s v="12,887.700"/>
    <s v="30-NOV-22"/>
    <s v="AED"/>
    <s v="12887.70"/>
    <s v="True"/>
    <s v="True"/>
    <s v="True"/>
    <s v="True"/>
    <m/>
    <m/>
    <m/>
    <s v="KROSSOVER GIFTS TRADING L.L.C"/>
    <n v="678949"/>
    <s v="12887.70"/>
    <s v="AED"/>
    <s v="16-Nov-2022"/>
    <s v="64856GM008A3"/>
    <s v="MHA DXB AED MAIN"/>
    <s v="AE AEHBMECA025-413451-002 AED"/>
    <s v="AED"/>
    <s v="_x000d__x000a_ KROSSOVER GIFTS TRADING LLC"/>
    <s v="  EMIRATES BANK INTERNATIONAL PJSC"/>
    <s v="AE480260001014065597001"/>
    <s v="EBILAEAD"/>
    <s v="12,887.70"/>
    <s v="AED"/>
    <s v="Fri 18 Nov 2022"/>
    <s v="310490/678949"/>
    <s v="PMS - Professional And Management Consulting Services"/>
    <s v="18 Nov 2022 08:53:46 GMT"/>
    <s v="True"/>
    <s v="True"/>
    <s v="True"/>
    <s v="True"/>
    <s v="True"/>
    <s v="True"/>
    <s v="True"/>
    <s v="True"/>
    <m/>
    <m/>
    <m/>
    <m/>
    <x v="0"/>
  </r>
  <r>
    <s v="PA-000000000000310717"/>
    <s v="11/17/2022 2:34:27 PM"/>
    <s v="11/17/2022 2:42:09 PM"/>
    <s v="PA_BankingApproval"/>
    <s v="Pending Banking Approval"/>
    <s v="M.H. ALSHAYA - QATAR"/>
    <s v="M.H. ALSHAYA CO W.L.L - QATAR"/>
    <s v="393680.5"/>
    <s v="QAR"/>
    <s v="2022"/>
    <s v="GULF INSURANCE GROUP (GULF) B S C (C)"/>
    <s v="AXA005"/>
    <s v="aneel.kothakota"/>
    <m/>
    <m/>
    <s v="Month"/>
    <s v="3"/>
    <s v="Nov"/>
    <s v="General Expense"/>
    <s v="310717_AXA005_WK3/SUPP"/>
    <s v="11/17/2022 12:00:00 AM"/>
    <s v="ADM/GULF INSURANCE GROUP (GULF) B S C (C)"/>
    <x v="3"/>
    <s v="11/17/2022 12:00:00 AM"/>
    <m/>
    <m/>
    <s v="rajeesh.vv[Rajeesh]"/>
    <s v="aneel.kothakota[Aneel]"/>
    <s v="BankingApproval"/>
    <s v="300000"/>
    <s v="1684043.34"/>
    <s v="Yes"/>
    <m/>
    <m/>
    <m/>
    <s v="OU_QATAR3(QTR3)"/>
    <s v="GULF INSURANCE GROUP (GULF) B S C (C)"/>
    <s v="AXA005"/>
    <s v="QA60BBME000000000001050228001"/>
    <s v="QAR"/>
    <s v="393,680.500"/>
    <s v="21-NOV-22"/>
    <m/>
    <m/>
    <s v="True"/>
    <s v="True"/>
    <s v="True"/>
    <s v="True"/>
    <m/>
    <m/>
    <m/>
    <s v="GULF INSURANCE GROUP (GULF) B S C (C)"/>
    <n v="678900"/>
    <s v="393680.50"/>
    <s v="QAR"/>
    <s v="17-Nov-2022"/>
    <s v="55936GL003PX"/>
    <s v="MHAC-HSBC-Qatar/ QRL"/>
    <s v="QA QAHBMECA001-729458-001 QAR"/>
    <s v="QAR"/>
    <s v="_x000d__x000a_ GULF INSURANCE GROUP GULF BSCC"/>
    <s v="  HSBC BANK MIDDLE EAST LIMITED"/>
    <s v="QA60BBME000000000001050228001"/>
    <s v="BBMEQAQX"/>
    <s v="393,680.50"/>
    <s v="QAR"/>
    <s v="Sun 20 Nov 2022"/>
    <s v="310717/678900"/>
    <s v="SUPP - Supplier Payment"/>
    <s v="17 Nov 2022 12:58:05 GMT"/>
    <s v="True"/>
    <s v="True"/>
    <s v="True"/>
    <s v="False"/>
    <s v="True"/>
    <s v="True"/>
    <s v="True"/>
    <s v="True"/>
    <m/>
    <m/>
    <m/>
    <m/>
    <x v="0"/>
  </r>
  <r>
    <s v="PA-000000000000310482"/>
    <s v="11/17/2022 7:17:30 AM"/>
    <s v="11/17/2022 2:48:34 PM"/>
    <s v="PA_BankingApproval"/>
    <s v="Pending Banking Approval"/>
    <s v="UAE"/>
    <s v="Alshaya Trading Company - UAE"/>
    <s v="240834.3"/>
    <s v="AED"/>
    <s v="2022"/>
    <s v="ARABYADS FZ - LLC"/>
    <s v="ARA132"/>
    <s v="riya.thomas"/>
    <m/>
    <m/>
    <s v="Month"/>
    <s v="3"/>
    <s v="Nov"/>
    <s v="General Expense"/>
    <s v="310482_ARA132_WK4/PMS"/>
    <s v="11/21/2022 12:00:00 AM"/>
    <s v="MND/ARABYADS FZ - LLC"/>
    <x v="3"/>
    <s v="11/17/2022 12:00:00 AM"/>
    <m/>
    <m/>
    <s v="manjunath.c[Manjunath]"/>
    <s v="riya.thomas[Riya]"/>
    <s v="BankingApproval"/>
    <s v="240000"/>
    <s v="356518.05"/>
    <s v="Yes"/>
    <m/>
    <m/>
    <s v="PMS"/>
    <s v="OU_UAE(UAE)"/>
    <s v="ARABYADS FZ - LLC"/>
    <s v="ARA132"/>
    <s v="AE090260001015672182901"/>
    <s v="AED"/>
    <s v="240,834.300"/>
    <s v="30-NOV-22"/>
    <s v="AED"/>
    <s v="240834.30"/>
    <s v="True"/>
    <s v="True"/>
    <s v="True"/>
    <s v="True"/>
    <m/>
    <m/>
    <m/>
    <s v="ARABYADS FZ - LLC"/>
    <n v="679024"/>
    <s v="240834.30"/>
    <s v="AED"/>
    <s v="16-Nov-2022"/>
    <s v="87696GM00983"/>
    <s v="MHA DXB AED MAIN"/>
    <s v="AE AEHBMECA025-413451-002 AED"/>
    <s v="AED"/>
    <s v="_x000d__x000a_ ARABYADS FZ LLC"/>
    <s v="  EMIRATES NBD BANK PJSC"/>
    <s v="AE090260001015672182901"/>
    <s v="EBILAEAD"/>
    <s v="240,834.30"/>
    <s v="AED"/>
    <s v="Fri 18 Nov 2022"/>
    <s v="310482/679024"/>
    <s v="PMS - Professional And Management Consulting Services"/>
    <s v="18 Nov 2022 08:55:15 GMT"/>
    <s v="True"/>
    <s v="True"/>
    <s v="True"/>
    <s v="True"/>
    <s v="True"/>
    <s v="True"/>
    <s v="True"/>
    <s v="True"/>
    <m/>
    <m/>
    <m/>
    <m/>
    <x v="0"/>
  </r>
  <r>
    <s v="PA-000000000000310472"/>
    <s v="11/17/2022 7:15:31 AM"/>
    <s v="11/17/2022 2:50:44 PM"/>
    <s v="PA_BankingApproval"/>
    <s v="Pending Banking Approval"/>
    <s v="UAE"/>
    <s v="Alshaya Trading Company - UAE"/>
    <s v="892.5"/>
    <s v="AED"/>
    <s v="2022"/>
    <s v="ARABIAN EQUIPMENT REP. &amp; MAINT."/>
    <s v="AER999"/>
    <s v="riya.thomas"/>
    <m/>
    <m/>
    <s v="Month"/>
    <s v="2"/>
    <s v="Nov"/>
    <s v="General Expense"/>
    <s v="310472_AER999_WK2/PMS"/>
    <s v="11/25/2022 12:00:00 AM"/>
    <s v="LOG/ARABIAN EQUIPMENT REP. &amp; MAINT."/>
    <x v="3"/>
    <s v="11/17/2022 12:00:00 AM"/>
    <m/>
    <m/>
    <s v="manjunath.c[Manjunath]"/>
    <s v="riya.thomas[Riya]"/>
    <s v="BankingApproval"/>
    <s v="892.5"/>
    <s v="892.5"/>
    <s v="Yes"/>
    <m/>
    <m/>
    <s v="PMS"/>
    <s v="OU_UAE(UAE)"/>
    <s v="ARABIAN EQUIPMENT REP. &amp; MAINT."/>
    <s v="AER999"/>
    <s v="AE540030010031969291001"/>
    <s v="AED"/>
    <s v="892.500"/>
    <s v="30-NOV-22"/>
    <s v="AED"/>
    <s v="892.50"/>
    <s v="True"/>
    <s v="True"/>
    <s v="True"/>
    <s v="True"/>
    <m/>
    <m/>
    <m/>
    <s v="ARABIAN EQUIPMENT REP. &amp; MAINT."/>
    <n v="679025"/>
    <s v="892.50"/>
    <s v="AED"/>
    <s v="16-Nov-2022"/>
    <s v="80356GM00A8R"/>
    <s v="MHA DXB AED MAIN"/>
    <s v="AE AEHBMECA025-413451-002 AED"/>
    <s v="AED"/>
    <s v="_x000d__x000a_ ARABIAN EQUIPMENT REP AND MAINT"/>
    <s v="  ABU DHABI COMMERCIAL BANK"/>
    <s v="AE540030010031969291001"/>
    <s v="ADCBAEAA"/>
    <s v="892.50"/>
    <s v="AED"/>
    <s v="Fri 18 Nov 2022"/>
    <s v="310472/679025"/>
    <s v="PMS - Professional And Management Consulting Services"/>
    <s v="18 Nov 2022 08:56:43 GMT"/>
    <s v="True"/>
    <s v="True"/>
    <s v="True"/>
    <s v="True"/>
    <s v="True"/>
    <s v="True"/>
    <s v="True"/>
    <s v="True"/>
    <m/>
    <m/>
    <m/>
    <m/>
    <x v="0"/>
  </r>
  <r>
    <s v="PA-000000000000310748"/>
    <s v="11/17/2022 2:51:12 PM"/>
    <s v="11/17/2022 3:09:02 PM"/>
    <s v="PA_BankingApproval"/>
    <s v="Pending Banking Approval"/>
    <s v="Saudi Arabia"/>
    <s v="Alshaya International Trading Company - KSA"/>
    <s v="2875"/>
    <s v="SAR"/>
    <s v="2022"/>
    <s v="TABSEER BUSINESS PIONEERS CO ( PAY TO Tabseer Commercial Business Pioneers Company )"/>
    <s v="TAB011"/>
    <s v="amith.rego"/>
    <m/>
    <m/>
    <s v="Month"/>
    <s v="3"/>
    <s v="Nov"/>
    <s v="General Expense"/>
    <s v="310748_TAB011_WK3/SUPP"/>
    <s v="11/17/2022 12:00:00 AM"/>
    <s v="LOG/Tabseer Commercial Business Pioneers Company"/>
    <x v="0"/>
    <s v="11/17/2022 12:00:00 AM"/>
    <m/>
    <m/>
    <s v="umesh.tahashildar[Umesh]"/>
    <s v="amith.rego[Amith]"/>
    <s v="BankingApproval"/>
    <s v="0"/>
    <s v="2875"/>
    <s v="Yes"/>
    <m/>
    <m/>
    <m/>
    <s v="OU_KSA2(KSA2)"/>
    <s v="TABSEER BUSINESS PIONEERS CO ( PAY TO Tabseer Commercial"/>
    <s v="TAB011"/>
    <m/>
    <s v="SAR"/>
    <s v="2,875.000"/>
    <s v="30-NOV-22"/>
    <m/>
    <m/>
    <s v="False"/>
    <s v="True"/>
    <s v="True"/>
    <s v="True"/>
    <m/>
    <m/>
    <m/>
    <m/>
    <n v="679044"/>
    <m/>
    <m/>
    <m/>
    <s v="70766GM01ZP6"/>
    <s v="AITCO SABB SAR -MAin"/>
    <s v="SA SASABBCA001-085810-001 SAR"/>
    <s v="SAR"/>
    <s v="_x000d__x000a_ TABSEER BUSINESS PIONEERS CO"/>
    <s v="  AL RAJHI BANK"/>
    <s v="SA5180000511608019045220"/>
    <s v="RJHISARI"/>
    <s v="2,875.00"/>
    <s v="SAR"/>
    <s v="Sun 20 Nov 2022"/>
    <s v="310748/679044"/>
    <m/>
    <s v="18 Nov 2022 11:03:13 GMT"/>
    <s v="True"/>
    <s v="True"/>
    <s v="True"/>
    <s v="True"/>
    <s v="True"/>
    <s v="True"/>
    <s v="True"/>
    <s v="True"/>
    <m/>
    <m/>
    <m/>
    <m/>
    <x v="0"/>
  </r>
  <r>
    <s v="PA-000000000000310321"/>
    <s v="11/17/2022 12:35:56 PM"/>
    <s v="11/17/2022 3:35:38 PM"/>
    <s v="PA_BankingApproval"/>
    <s v="Pending Banking Approval"/>
    <s v="Egypt"/>
    <s v="Alshaya Egypt LLC - Egypt"/>
    <s v="3363573.97"/>
    <s v="EGP"/>
    <s v="2022"/>
    <s v="METLIFE LIFE INSURANCE COMPANY"/>
    <s v="MET014"/>
    <s v="aneel.kothakota"/>
    <m/>
    <m/>
    <s v="Month"/>
    <s v="3"/>
    <s v="Nov"/>
    <s v="Insurance"/>
    <s v="310321_MET014_WK3/SUPP"/>
    <s v="11/21/2022 12:00:00 AM"/>
    <s v="INS/METLIFE LIFE INSURANCE COMPANY"/>
    <x v="1"/>
    <s v="11/17/2022 12:00:00 AM"/>
    <m/>
    <m/>
    <s v="basavaraj.g[Basavaraj]"/>
    <s v="aneel.kothakota[Aneel]"/>
    <s v="BankingApproval"/>
    <s v="0"/>
    <s v="3363573.97"/>
    <s v="Yes"/>
    <m/>
    <m/>
    <s v="SUPP"/>
    <s v="OU_EGYPT(EGY)"/>
    <s v="METLIFE LIFE INSURANCE COMPANY"/>
    <s v="MET014"/>
    <s v="EG360025000100000001044288001"/>
    <s v="EGP"/>
    <s v="3,363,573.970"/>
    <s v="21-NOV-22"/>
    <s v="EGP"/>
    <s v="3363573.97"/>
    <s v="True"/>
    <s v="True"/>
    <s v="True"/>
    <s v="True"/>
    <m/>
    <m/>
    <m/>
    <s v="METLIFE LIFE INSURANCE COMPANY"/>
    <n v="678970"/>
    <s v="3363573.97"/>
    <s v="EGP"/>
    <s v="17-Nov-2022"/>
    <s v="54706GP00ID2"/>
    <s v="Egypt EGP main a/c"/>
    <s v="EG EGHBEGCA001-235225-001 EGP"/>
    <s v="EGP"/>
    <s v="_x000d__x000a_ METLIFE INSURANCE COMPANY"/>
    <s v="  HSBC BANK EGYPT S.A.E"/>
    <s v="EG360025000100000001044288001"/>
    <s v="EBBKEGCX"/>
    <s v="3,363,573.97"/>
    <s v="EGP"/>
    <s v="Mon 21 Nov 2022"/>
    <s v="310321/678970"/>
    <m/>
    <s v="21 Nov 2022 10:39:56 GMT"/>
    <s v="True"/>
    <s v="True"/>
    <s v="True"/>
    <s v="True"/>
    <s v="True"/>
    <s v="True"/>
    <s v="True"/>
    <s v="True"/>
    <m/>
    <m/>
    <m/>
    <m/>
    <x v="1"/>
  </r>
  <r>
    <s v="PA-000000000000310673"/>
    <s v="11/17/2022 12:20:12 PM"/>
    <s v="11/17/2022 3:37:31 PM"/>
    <s v="PA_BankingApproval"/>
    <s v="Pending Banking Approval"/>
    <s v="Bahrain"/>
    <s v="Alshaya Trading Company W.L.L. - Bahrain"/>
    <s v="220"/>
    <s v="BHD"/>
    <s v="2022"/>
    <s v="AL SALAM ADVOCATES"/>
    <s v="ALS072"/>
    <s v="aneel.kothakota"/>
    <m/>
    <m/>
    <s v="Month"/>
    <s v="4"/>
    <s v="Nov"/>
    <s v="Legal/Professional"/>
    <s v="310673_ALS072_WK4/SUPP"/>
    <s v="11/17/2022 12:00:00 AM"/>
    <s v="LEG/AL SALAM ADVOCATES"/>
    <x v="4"/>
    <s v="11/17/2022 12:00:00 AM"/>
    <m/>
    <m/>
    <s v="kumara.hg[Kumara]"/>
    <s v="aneel.kothakota[Aneel]"/>
    <s v="BankingApproval"/>
    <s v="200"/>
    <s v="220"/>
    <s v="Yes"/>
    <m/>
    <m/>
    <s v="SUPP"/>
    <s v="OU_BAHRAIN(BAH)"/>
    <s v="AL SALAM ADVOCATES"/>
    <s v="ALS072"/>
    <m/>
    <s v="BHD"/>
    <s v="220.000"/>
    <s v="30-NOV-22"/>
    <s v="BHD"/>
    <s v="220.000"/>
    <s v="True"/>
    <s v="True"/>
    <s v="True"/>
    <s v="True"/>
    <m/>
    <m/>
    <m/>
    <s v="AL SALAM ADVOCATES"/>
    <n v="678950"/>
    <s v="220.000"/>
    <s v="BHD"/>
    <s v="17-Nov-2022"/>
    <s v="61166GM01Y5M"/>
    <s v="ATC BAH Main OD BHD"/>
    <s v="BH BHHBMECA001-112010-001 BHD"/>
    <s v="BHD"/>
    <s v="_x000d__x000a_ AL SALAM ADVOCATES"/>
    <s v="  BAHRAIN ISLAMIC BANK B.S.C."/>
    <s v="BH12BIBB00100000137860"/>
    <s v="BIBBBHBM"/>
    <s v="220.000"/>
    <s v="BHD"/>
    <s v="Sun 20 Nov 2022"/>
    <s v="310673/678950"/>
    <s v="001 - Ordinary transfers"/>
    <s v="18 Nov 2022 10:55:34 GMT"/>
    <s v="True"/>
    <s v="True"/>
    <s v="True"/>
    <s v="True"/>
    <s v="True"/>
    <s v="True"/>
    <s v="True"/>
    <s v="True"/>
    <m/>
    <m/>
    <m/>
    <m/>
    <x v="0"/>
  </r>
  <r>
    <s v="PA-000000000000310465"/>
    <s v="11/17/2022 7:39:36 AM"/>
    <s v="11/17/2022 3:43:44 PM"/>
    <s v="PA_BankingApproval"/>
    <s v="Pending Banking Approval"/>
    <s v="UAE"/>
    <s v="Alshaya Trading Company - UAE"/>
    <s v="977823.08"/>
    <s v="AED"/>
    <s v="2022"/>
    <s v="GLOBAL SHIPPING &amp; LOGISTICS L.L.C"/>
    <s v="GLO039"/>
    <s v="riya.thomas"/>
    <m/>
    <m/>
    <s v="Month"/>
    <s v="4"/>
    <s v="Nov"/>
    <s v="General Expense"/>
    <s v="310465_GLO039_WK4/PMS"/>
    <s v="11/25/2022 12:00:00 AM"/>
    <s v="HOS/GLOBAL SHIPPING &amp; LOGISTICS L.L.C"/>
    <x v="3"/>
    <s v="11/17/2022 12:00:00 AM"/>
    <m/>
    <m/>
    <s v="manjunath.c[Manjunath]"/>
    <s v="riya.thomas[Riya]"/>
    <s v="BankingApproval"/>
    <s v="977823.16"/>
    <s v="1182227.43"/>
    <s v="Yes"/>
    <m/>
    <m/>
    <s v="PMS"/>
    <s v="OU_UAE(UAE)"/>
    <s v="GLOBAL SHIPPING &amp; LOGISTICS L.L.C"/>
    <s v="GLO039"/>
    <s v="AE380330000010493143639"/>
    <s v="AED"/>
    <s v="977,823.080"/>
    <s v="30-NOV-22"/>
    <s v="AED"/>
    <s v="977823.08"/>
    <s v="True"/>
    <s v="True"/>
    <s v="True"/>
    <s v="True"/>
    <m/>
    <m/>
    <m/>
    <s v="GLOBAL SHIPPING &amp; LOGISTICS L.L.C"/>
    <n v="678951"/>
    <s v="977823.08"/>
    <s v="AED"/>
    <s v="16-Nov-2022"/>
    <s v="60676GM00BVY"/>
    <s v="MHA DXB AED MAIN"/>
    <s v="AE AEHBMECA025-413451-002 AED"/>
    <s v="AED"/>
    <s v="_x000d__x000a_ GLOBAL SHIPPING AND LOGISTICS LLC"/>
    <s v="  MASHREQBANK PSC."/>
    <s v="AE380330000010493143639"/>
    <s v="BOMLAEAD"/>
    <s v="977,823.08"/>
    <s v="AED"/>
    <s v="Fri 18 Nov 2022"/>
    <s v="310465/678951"/>
    <s v="PMS - Professional And Management Consulting Services"/>
    <s v="18 Nov 2022 08:58:12 GMT"/>
    <s v="True"/>
    <s v="True"/>
    <s v="True"/>
    <s v="True"/>
    <s v="True"/>
    <s v="True"/>
    <s v="True"/>
    <s v="True"/>
    <m/>
    <m/>
    <m/>
    <m/>
    <x v="0"/>
  </r>
  <r>
    <s v="PA-000000000000310459"/>
    <s v="11/17/2022 7:14:24 AM"/>
    <s v="11/17/2022 3:46:47 PM"/>
    <s v="PA_BankingApproval"/>
    <s v="Pending Banking Approval"/>
    <s v="UAE"/>
    <s v="Alshaya Trading Company - UAE"/>
    <s v="83084.01"/>
    <s v="AED"/>
    <s v="2022"/>
    <s v="ADFINITY MEDIA LLC"/>
    <s v="ADF001"/>
    <s v="riya.thomas"/>
    <m/>
    <m/>
    <s v="Month"/>
    <s v="4"/>
    <s v="Nov"/>
    <s v="General Expense"/>
    <s v="310459_ADF001_WK4/PMS"/>
    <s v="11/25/2022 12:00:00 AM"/>
    <s v="HNM/ADFINITY MEDIA LLC"/>
    <x v="3"/>
    <s v="11/17/2022 12:00:00 AM"/>
    <m/>
    <m/>
    <s v="manjunath.c[Manjunath]"/>
    <s v="riya.thomas[Riya]"/>
    <s v="BankingApproval"/>
    <s v="95000"/>
    <s v="168828.16"/>
    <s v="Yes"/>
    <m/>
    <m/>
    <s v="PMS"/>
    <s v="OU_UAE(UAE)"/>
    <s v="ADFINITY MEDIA LLC"/>
    <s v="ADF001"/>
    <s v="AE400400000882160582001"/>
    <s v="AED"/>
    <s v="83,084.010"/>
    <s v="30-NOV-22"/>
    <m/>
    <m/>
    <s v="True"/>
    <s v="True"/>
    <s v="True"/>
    <s v="True"/>
    <m/>
    <m/>
    <m/>
    <s v="ADFINITY MEDIA LLC"/>
    <n v="679027"/>
    <s v="83084.01"/>
    <s v="AED"/>
    <s v="16-Nov-2022"/>
    <s v="35636GM00CP9"/>
    <s v="MHA DXB AED MAIN"/>
    <s v="AE AEHBMECA025-413451-002 AED"/>
    <s v="AED"/>
    <s v="_x000d__x000a_ ADFINITY MEDIA LLC"/>
    <s v="  NATIONAL BANK OF RAS AL-KHAIMAH, TH"/>
    <s v="AE400400000882160582001"/>
    <s v="NRAKAEAK"/>
    <s v="83,084.01"/>
    <s v="AED"/>
    <s v="Fri 18 Nov 2022"/>
    <s v="310459/679027"/>
    <s v="PMS - Professional And Management Consulting Services"/>
    <s v="18 Nov 2022 08:59:38 GMT"/>
    <s v="True"/>
    <s v="True"/>
    <s v="True"/>
    <s v="True"/>
    <s v="True"/>
    <s v="True"/>
    <s v="True"/>
    <s v="True"/>
    <m/>
    <m/>
    <m/>
    <m/>
    <x v="0"/>
  </r>
  <r>
    <s v="PA-000000000000310509"/>
    <s v="11/17/2022 6:36:21 AM"/>
    <s v="11/17/2022 3:49:48 PM"/>
    <s v="PA_BankingApproval"/>
    <s v="Pending Banking Approval"/>
    <s v="UAE"/>
    <s v="Alshaya Trading Company - UAE"/>
    <s v="457963"/>
    <s v="AED"/>
    <s v="2022"/>
    <s v="QUIQUP DELIVERY L.LC."/>
    <s v="QUI005"/>
    <s v="riya.thomas"/>
    <m/>
    <m/>
    <s v="Month"/>
    <s v="2"/>
    <s v="Nov"/>
    <s v="General Expense"/>
    <s v="310509_QUI005_WK2/TCP"/>
    <s v="11/18/2022 12:00:00 AM"/>
    <s v="LOG/QUIQUP DELIVERY L.LC."/>
    <x v="3"/>
    <s v="11/17/2022 12:00:00 AM"/>
    <m/>
    <m/>
    <s v="kumara.gr[Kumara]"/>
    <s v="riya.thomas[Riya]"/>
    <s v="BankingApproval"/>
    <s v="457000"/>
    <s v="1054928"/>
    <s v="Yes"/>
    <m/>
    <m/>
    <s v="TCP"/>
    <s v="OU_UAE(UAE)"/>
    <s v="QUIQUP DELIVERY L.LC."/>
    <s v="QUI005"/>
    <s v="AE840400000182923174001"/>
    <s v="AED"/>
    <s v="457,963.000"/>
    <s v="15-NOV-22"/>
    <s v="AED"/>
    <s v="457963.00"/>
    <s v="True"/>
    <s v="True"/>
    <s v="True"/>
    <s v="True"/>
    <m/>
    <m/>
    <m/>
    <s v="QUIQUP DELIVERY L.LC."/>
    <n v="678952"/>
    <s v="457963.00"/>
    <s v="AED"/>
    <s v="17-Nov-2022"/>
    <s v="75956GM00CXG"/>
    <s v="MHA DXB AED MAIN"/>
    <s v="AE AEHBMECA025-413451-002 AED"/>
    <s v="AED"/>
    <s v="_x000d__x000a_ QUIQUP DELIVERY LLC _x000d__x000a_Â  PO BOX 49042"/>
    <s v="  National Bank of Ras Al-Khaimah"/>
    <s v="AE840400000182923174001"/>
    <s v="NRAKAEAK"/>
    <s v="457,963.00"/>
    <s v="AED"/>
    <s v="Fri 18 Nov 2022"/>
    <s v="310509/678952"/>
    <s v="TCP - Trade Credits And Advances Payable"/>
    <s v="18 Nov 2022 09:01:16 GMT"/>
    <s v="True"/>
    <s v="True"/>
    <s v="True"/>
    <s v="True"/>
    <s v="True"/>
    <s v="True"/>
    <s v="True"/>
    <s v="True"/>
    <m/>
    <m/>
    <m/>
    <m/>
    <x v="0"/>
  </r>
  <r>
    <s v="PA-000000000000309861"/>
    <s v="11/14/2022 2:06:38 PM"/>
    <s v="11/17/2022 4:36:03 PM"/>
    <s v="PA_BankingApproval"/>
    <s v="Pending Banking Approval"/>
    <s v="Oman"/>
    <s v="Alshaya International LLC,Oman"/>
    <s v="1538.84"/>
    <s v="OMR"/>
    <s v="2022"/>
    <s v="OMAN TELECOMMUNICATION CO  SAOG"/>
    <s v="OMA100"/>
    <s v="amith.rego"/>
    <m/>
    <m/>
    <s v="Month"/>
    <s v="1"/>
    <s v="Nov"/>
    <s v="Utilities"/>
    <s v="309861_OMA100_WK1/SUPP"/>
    <s v="11/15/2022 12:00:00 AM"/>
    <s v="ADM/OMAN TELECOMMUNICATION CO  SAOG"/>
    <x v="4"/>
    <s v="11/17/2022 12:00:00 AM"/>
    <m/>
    <m/>
    <s v="kirankumar.r[Kiran Kumar]"/>
    <s v="amith.rego[Amith]"/>
    <s v="BankingApproval"/>
    <s v="1539.14"/>
    <s v="0"/>
    <s v="No"/>
    <s v="High"/>
    <m/>
    <s v="SUPP"/>
    <s v="OU_OMAN(OMAN)"/>
    <s v="OMAN TELECOMMUNICATION CO  SAOG"/>
    <s v="OMA100"/>
    <s v="208151639201"/>
    <s v="OMR"/>
    <s v="1,538.840"/>
    <s v="01-DEC-22"/>
    <s v="OMR"/>
    <s v="1538.840"/>
    <s v="True"/>
    <s v="True"/>
    <s v="True"/>
    <s v="True"/>
    <m/>
    <m/>
    <m/>
    <s v="OMAN TELECOMMUNICATION CO SAOG"/>
    <n v="678953"/>
    <s v="1538.840"/>
    <s v="OMR"/>
    <s v="14-Nov-2022"/>
    <s v="21356GM00D6U"/>
    <s v="Alshaya Intl OMR"/>
    <s v="OM OMHBMECA002-042539-001 OMR"/>
    <s v="OMR"/>
    <s v="_x000d__x000a_ OMAN TELECOMMUNICATIONS CO SAOG"/>
    <s v="  HSBC BANK MIDDLE EAST LTD"/>
    <s v="208151639201"/>
    <s v="BBMEOMRX"/>
    <s v="1,538.840"/>
    <s v="OMR"/>
    <s v="Sun 20 Nov 2022"/>
    <s v="309861/678953"/>
    <m/>
    <s v="18 Nov 2022 12:01:28 GMT"/>
    <m/>
    <m/>
    <m/>
    <s v="True"/>
    <s v="True"/>
    <s v="True"/>
    <s v="True"/>
    <s v="True"/>
    <m/>
    <m/>
    <m/>
    <m/>
    <x v="0"/>
  </r>
  <r>
    <s v="PA-000000000000310738"/>
    <s v="11/17/2022 2:24:25 PM"/>
    <s v="11/17/2022 4:40:45 PM"/>
    <s v="PA_BankingApproval"/>
    <s v="Pending Banking Approval"/>
    <s v="Bahrain"/>
    <s v="Alshaya Trading Company W.L.L. - Bahrain"/>
    <s v="13715.57"/>
    <s v="BHD"/>
    <s v="2022"/>
    <s v="HOTPACK TRADING CO.WLL"/>
    <s v="HOT008"/>
    <s v="aneel.kothakota"/>
    <m/>
    <m/>
    <s v="Month"/>
    <s v="3"/>
    <s v="Nov"/>
    <s v="Inventory"/>
    <s v="310738_HOT008_WK3/SUPP"/>
    <s v="11/21/2022 12:00:00 AM"/>
    <s v="HOS/HOTPACK TRADING CO.WLL"/>
    <x v="4"/>
    <s v="11/17/2022 12:00:00 AM"/>
    <m/>
    <m/>
    <s v="sunitha.shetty[Sunitha]"/>
    <s v="aneel.kothakota[Aneel]"/>
    <s v="BankingApproval"/>
    <s v="13715.57"/>
    <s v="25707.506"/>
    <s v="Yes"/>
    <m/>
    <m/>
    <s v="SUPP"/>
    <s v="OU_BAHRAIN(BAH)"/>
    <s v="HOTPACK TRADING CO.WLL"/>
    <s v="HOT008"/>
    <s v="BH42BIBB00100000195035"/>
    <s v="BHD"/>
    <s v="13,715.570"/>
    <s v="21-NOV-22"/>
    <s v="BHD"/>
    <s v="13715.570"/>
    <s v="True"/>
    <s v="True"/>
    <s v="True"/>
    <s v="True"/>
    <m/>
    <m/>
    <m/>
    <s v="HOTPACK TRADING CO.WLL"/>
    <n v="678954"/>
    <s v="13715.570"/>
    <s v="BHD"/>
    <s v="17-Nov-2022"/>
    <s v="56256GM01YK7"/>
    <s v="ATC BAH Main OD BHD"/>
    <s v="BH BHHBMECA001-112010-001 BHD"/>
    <s v="BHD"/>
    <s v="_x000d__x000a_ HOTPACK TRADING CO WLL"/>
    <s v="  BAHRAIN ISLAMIC BANK B.S.C."/>
    <s v="BH42BIBB00100000195035"/>
    <s v="BIBBBHBM"/>
    <s v="13,715.570"/>
    <s v="BHD"/>
    <s v="Sun 20 Nov 2022"/>
    <s v="310738/678954"/>
    <s v="001 - Ordinary transfers"/>
    <s v="18 Nov 2022 10:58:33 GMT"/>
    <s v="True"/>
    <s v="True"/>
    <s v="True"/>
    <s v="True"/>
    <s v="True"/>
    <s v="True"/>
    <s v="True"/>
    <s v="True"/>
    <m/>
    <m/>
    <m/>
    <m/>
    <x v="0"/>
  </r>
  <r>
    <s v="PA-000000000000310715"/>
    <s v="11/17/2022 2:15:30 PM"/>
    <s v="11/17/2022 4:42:56 PM"/>
    <s v="PA_BankingApproval"/>
    <s v="Pending Banking Approval"/>
    <s v="Bahrain ATR"/>
    <s v="Alshaya Trading for Retail S.P.C"/>
    <s v="8299.81"/>
    <s v="BHD"/>
    <s v="2022"/>
    <s v="FINE FOODS"/>
    <s v="FIN005"/>
    <s v="aneel.kothakota"/>
    <m/>
    <m/>
    <s v="Month"/>
    <s v="2"/>
    <s v="Nov"/>
    <s v="Inventory"/>
    <s v="310715_FIN005_WK2/SUPP"/>
    <s v="11/21/2022 12:00:00 AM"/>
    <s v="HOS/FINE FOODS"/>
    <x v="4"/>
    <s v="11/17/2022 12:00:00 AM"/>
    <m/>
    <m/>
    <s v="sunitha.shetty[Sunitha]"/>
    <s v="aneel.kothakota[Aneel]"/>
    <s v="BankingApproval"/>
    <s v="8299.91"/>
    <s v="37811.7"/>
    <s v="Yes"/>
    <m/>
    <m/>
    <s v="SUPP"/>
    <s v="OU_BAH6(BAH6)"/>
    <s v="FINE FOODS"/>
    <s v="FIN005"/>
    <s v="BH11AUBB00001330236002"/>
    <s v="BHD"/>
    <s v="8,299.810"/>
    <s v="21-NOV-22"/>
    <s v="BHD"/>
    <s v="8299.810"/>
    <s v="True"/>
    <s v="True"/>
    <s v="True"/>
    <s v="True"/>
    <m/>
    <m/>
    <m/>
    <s v="FINE FOODS"/>
    <n v="679033"/>
    <s v="8299.810"/>
    <s v="BHD"/>
    <s v="17-Nov-2022"/>
    <s v="53996GM00AT4"/>
    <s v="ATR Main BHD"/>
    <s v="BH BHHBMECA001-705052-001 BHD"/>
    <s v="BHD"/>
    <s v="_x000d__x000a_ FINE FOODS"/>
    <s v="  AHLI UNITED BANK B.S.C."/>
    <s v="BH11AUBB00001330236002"/>
    <s v="AUBBBHBM"/>
    <s v="8,299.810"/>
    <s v="BHD"/>
    <s v="Sun 20 Nov 2022"/>
    <s v="310715/679033"/>
    <s v="001 - Ordinary transfers"/>
    <s v="18 Nov 2022 11:49:49 GMT"/>
    <s v="True"/>
    <s v="True"/>
    <s v="True"/>
    <s v="True"/>
    <s v="True"/>
    <s v="True"/>
    <s v="True"/>
    <s v="True"/>
    <m/>
    <m/>
    <m/>
    <m/>
    <x v="0"/>
  </r>
  <r>
    <s v="PA-000000000000310714"/>
    <s v="11/17/2022 2:04:59 PM"/>
    <s v="11/17/2022 4:44:26 PM"/>
    <s v="PA_BankingApproval"/>
    <s v="Pending Banking Approval"/>
    <s v="Bahrain"/>
    <s v="Alshaya Trading Company W.L.L. - Bahrain"/>
    <s v="7767.22"/>
    <s v="BHD"/>
    <s v="2022"/>
    <s v="FINE FOODS"/>
    <s v="FIN005"/>
    <s v="aneel.kothakota"/>
    <m/>
    <m/>
    <s v="Month"/>
    <s v="2"/>
    <s v="Nov"/>
    <s v="Inventory"/>
    <s v="310714_FIN005_WK2/SUPP"/>
    <s v="11/21/2022 12:00:00 AM"/>
    <s v="HOS/FINE FOODS"/>
    <x v="4"/>
    <s v="11/17/2022 12:00:00 AM"/>
    <m/>
    <m/>
    <s v="sunitha.shetty[Sunitha]"/>
    <s v="aneel.kothakota[Aneel]"/>
    <s v="BankingApproval"/>
    <s v="7767.32"/>
    <s v="37811.7"/>
    <s v="Yes"/>
    <m/>
    <m/>
    <s v="SUPP"/>
    <s v="OU_BAHRAIN(BAH)"/>
    <s v="FINE FOODS"/>
    <s v="FIN005"/>
    <s v="BH11AUBB00001330236002"/>
    <s v="BHD"/>
    <s v="7,767.220"/>
    <s v="21-NOV-22"/>
    <s v="BHD"/>
    <s v="7767.220"/>
    <s v="True"/>
    <s v="True"/>
    <s v="True"/>
    <s v="True"/>
    <m/>
    <m/>
    <m/>
    <s v="FINE FOODS"/>
    <n v="679047"/>
    <s v="7767.220"/>
    <s v="BHD"/>
    <s v="17-Nov-2022"/>
    <s v="15836GM01ZWV"/>
    <s v="ATC BAH Main OD BHD"/>
    <s v="BH BHHBMECA001-112010-001 BHD"/>
    <s v="BHD"/>
    <s v="_x000d__x000a_ FINE FOODS"/>
    <s v="  AHLI UNITED BANK B.S.C."/>
    <s v="BH11AUBB00001330236002"/>
    <s v="AUBBBHBM"/>
    <s v="7,767.220"/>
    <s v="BHD"/>
    <s v="Sun 20 Nov 2022"/>
    <s v="310714/679047"/>
    <s v="001 - Ordinary transfers"/>
    <s v="18 Nov 2022 10:59:58 GMT"/>
    <s v="True"/>
    <s v="True"/>
    <s v="True"/>
    <s v="True"/>
    <s v="True"/>
    <s v="True"/>
    <s v="True"/>
    <s v="True"/>
    <m/>
    <m/>
    <m/>
    <m/>
    <x v="0"/>
  </r>
  <r>
    <s v="PA-000000000000310774"/>
    <s v="11/17/2022 5:20:40 PM"/>
    <s v="11/17/2022 7:09:13 PM"/>
    <s v="PA_BankingApproval"/>
    <s v="Pending Banking Approval"/>
    <s v="UAE Dareen"/>
    <s v="Alshaya International Co. L.L.C, Dubai"/>
    <s v="462275.82"/>
    <s v="AED"/>
    <s v="2022"/>
    <s v="BLUE DIAMOND GENERAL MAINTENANCE L.L.C."/>
    <s v="BLU100"/>
    <s v="deepak.agarwal"/>
    <m/>
    <m/>
    <s v="Month"/>
    <s v="3"/>
    <s v="Nov"/>
    <s v="General Expense"/>
    <s v="310774_BLU100_WK3/GMS"/>
    <s v="11/17/2022 12:00:00 AM"/>
    <s v="ADM/BLUE DIAMOND GENERAL MAINTENANCE L.L.C."/>
    <x v="1"/>
    <s v="11/17/2022 12:00:00 AM"/>
    <m/>
    <m/>
    <s v="syed.asgar[Syed]"/>
    <s v="riya.thomas[Riya]"/>
    <s v="BankingApproval"/>
    <m/>
    <m/>
    <s v="Yes"/>
    <m/>
    <m/>
    <m/>
    <m/>
    <m/>
    <m/>
    <m/>
    <m/>
    <m/>
    <m/>
    <m/>
    <m/>
    <m/>
    <m/>
    <m/>
    <m/>
    <m/>
    <m/>
    <m/>
    <m/>
    <n v="678987"/>
    <m/>
    <m/>
    <m/>
    <s v="28666GM01EE6"/>
    <s v="AIC UAE AED Main Sup"/>
    <s v="AE AEHBMECA025-084054-004 AED"/>
    <s v="AED"/>
    <s v="_x000d__x000a_ BLUE DIAMOND GENERAL MAINTNANCE LLC _x000d__x000a_Â  P O BOX 51059"/>
    <s v="  NATIONAL BK OF ABU DHABI"/>
    <s v="AE630350000006201385146"/>
    <s v="NBADAEAACPU"/>
    <s v="462,275.82"/>
    <s v="AED"/>
    <s v="Fri 18 Nov 2022"/>
    <s v="310774/678987"/>
    <s v="GMS - Processing Repair And Maintenance Services On Goods"/>
    <s v="18 Nov 2022 08:01:15 GMT"/>
    <s v="True"/>
    <s v="True"/>
    <s v="True"/>
    <s v="True"/>
    <s v="True"/>
    <s v="True"/>
    <s v="True"/>
    <s v="True"/>
    <m/>
    <m/>
    <m/>
    <m/>
    <x v="5"/>
  </r>
  <r>
    <s v="PA-000000000000310645"/>
    <s v="11/17/2022 11:59:35 AM"/>
    <s v="11/17/2022 7:10:43 PM"/>
    <s v="PA_BankingApproval"/>
    <s v="Pending Banking Approval"/>
    <s v="QATAR-Dareen International"/>
    <s v="Dareen International Company W.L.L. - Qatar"/>
    <s v="82652.3"/>
    <s v="QAR"/>
    <s v="2022"/>
    <s v="UNIVERSAL SERVICES AND MAINTENANCE QATAR W.L.L"/>
    <s v="UNI117"/>
    <s v="aneel.kothakota"/>
    <m/>
    <m/>
    <s v="Month"/>
    <s v="3"/>
    <s v="Nov"/>
    <s v="General Expense"/>
    <s v="310645_UNI117_WK3-1/SUPP"/>
    <s v="11/17/2022 12:00:00 AM"/>
    <s v="ADM/UNIVERSAL SERVICES AND MAINTENANCE QATAR W.L.L"/>
    <x v="3"/>
    <s v="11/17/2022 12:00:00 AM"/>
    <m/>
    <m/>
    <s v="kumara.hg[Kumara]"/>
    <s v="aneel.kothakota[Aneel]"/>
    <s v="BankingApproval"/>
    <s v="82000"/>
    <s v="163677.9"/>
    <s v="Yes"/>
    <m/>
    <m/>
    <m/>
    <s v="OU_QATAR(QTR)"/>
    <s v="UNIVERSAL SERVICES AND MAINTENANCE QATAR W.L.L"/>
    <s v="UNI117"/>
    <m/>
    <s v="QAR"/>
    <s v="82,652.300"/>
    <s v="21-NOV-22"/>
    <m/>
    <m/>
    <s v="True"/>
    <s v="True"/>
    <s v="True"/>
    <s v="True"/>
    <m/>
    <m/>
    <m/>
    <m/>
    <n v="679062"/>
    <m/>
    <m/>
    <m/>
    <s v="47296GM00XN8"/>
    <s v="Dareen CBQ QAR Acct."/>
    <s v="QA QACBQACAQA27CBQA000000004010347027001 QAR"/>
    <s v="QAR"/>
    <s v="_x000d__x000a_ MS UNIVERSAL SERVICES AND _x000d__x000a_Â  MAINTENANCE QATAR WLL"/>
    <s v="  DOHA BANK"/>
    <s v="QA26DOHB022201990080010010000"/>
    <s v="DOHBQAQA"/>
    <s v="82,652.30"/>
    <s v="QAR"/>
    <s v="Fri 18 Nov 2022"/>
    <s v="Instructing party transaction reference 310645/679062"/>
    <s v="SUPP - Supplier Payment"/>
    <s v="18 Nov 2022 09:33:22 GMT"/>
    <s v="True"/>
    <s v="True"/>
    <s v="True"/>
    <s v="True"/>
    <s v="True"/>
    <s v="True"/>
    <s v="True"/>
    <s v="True"/>
    <m/>
    <m/>
    <m/>
    <m/>
    <x v="0"/>
  </r>
  <r>
    <s v="PA-000000000000310650"/>
    <s v="11/17/2022 12:06:38 PM"/>
    <s v="11/17/2022 7:11:23 PM"/>
    <s v="PA_BankingApproval"/>
    <s v="Pending Banking Approval"/>
    <s v="M.H. ALSHAYA - QATAR"/>
    <s v="M.H. ALSHAYA CO W.L.L - QATAR"/>
    <s v="171906.27"/>
    <s v="QAR"/>
    <s v="2022"/>
    <s v="UNIVERSAL SERVICES AND MAINTENANCE QATAR W.L.L"/>
    <s v="UNI117"/>
    <s v="aneel.kothakota"/>
    <m/>
    <m/>
    <s v="Month"/>
    <s v="3"/>
    <s v="Nov"/>
    <s v="General Expense"/>
    <s v="310650_UNI117_WK3/SUPP"/>
    <s v="11/17/2022 12:00:00 AM"/>
    <s v="ADM/UNIVERSAL SERVICES AND MAINTENANCE QATAR W.L.L"/>
    <x v="3"/>
    <s v="11/17/2022 12:00:00 AM"/>
    <m/>
    <m/>
    <s v="kumara.hg[Kumara]"/>
    <s v="aneel.kothakota[Aneel]"/>
    <s v="BankingApproval"/>
    <s v="170000"/>
    <s v="335274.84"/>
    <s v="Yes"/>
    <m/>
    <m/>
    <m/>
    <s v="OU_QATAR3(QTR3)"/>
    <s v="UNIVERSAL SERVICES AND MAINTENANCE QATAR W.L.L"/>
    <s v="UNI117"/>
    <m/>
    <s v="QAR"/>
    <s v="171,906.270"/>
    <s v="21-NOV-22"/>
    <m/>
    <m/>
    <s v="True"/>
    <s v="True"/>
    <s v="True"/>
    <s v="True"/>
    <m/>
    <m/>
    <m/>
    <m/>
    <n v="679063"/>
    <m/>
    <m/>
    <m/>
    <s v="00666GM00YPB"/>
    <s v="MHAC-HSBC-Qatar/ QRL"/>
    <s v="QA QAHBMECA001-729458-001 QAR"/>
    <s v="QAR"/>
    <s v="_x000d__x000a_ MS UNIVERSAL SERVICES AND _x000d__x000a_Â  MAINTENANCE QATAR WLL"/>
    <s v="  DOHA BANK"/>
    <s v="QA26DOHB022201990080010010000"/>
    <s v="DOHBQAQA"/>
    <s v="171,906.27"/>
    <s v="QAR"/>
    <s v="Sun 20 Nov 2022"/>
    <s v="310650/679063"/>
    <s v="SUPP - Supplier Payment"/>
    <s v="18 Nov 2022 09:35:12 GMT"/>
    <s v="True"/>
    <s v="True"/>
    <s v="True"/>
    <s v="True"/>
    <s v="True"/>
    <s v="True"/>
    <s v="True"/>
    <s v="True"/>
    <m/>
    <m/>
    <m/>
    <m/>
    <x v="0"/>
  </r>
  <r>
    <s v="PA-000000000000310773"/>
    <s v="11/17/2022 5:14:47 PM"/>
    <s v="11/17/2022 7:12:13 PM"/>
    <s v="PA_BankingApproval"/>
    <s v="Pending Banking Approval"/>
    <s v="UAE-Logix"/>
    <s v="LOGIX FZCO - UAE"/>
    <s v="63057.58"/>
    <s v="AED"/>
    <s v="2022"/>
    <s v="BLUE DIAMOND GENERAL MAINTENANCE L.L.C."/>
    <s v="BLU100"/>
    <s v="deepak.agarwal"/>
    <m/>
    <m/>
    <s v="Month"/>
    <s v="3"/>
    <s v="Nov"/>
    <s v="General Expense"/>
    <s v="310773_BLU100_WK3/GMS"/>
    <s v="11/17/2022 12:00:00 AM"/>
    <s v="ADM/DIAMOND"/>
    <x v="3"/>
    <s v="11/17/2022 12:00:00 AM"/>
    <m/>
    <m/>
    <s v="syed.asgar[Syed]"/>
    <s v="riya.thomas[Riya]"/>
    <s v="BankingApproval"/>
    <s v="63157.5"/>
    <s v="63057.58"/>
    <s v="Yes"/>
    <m/>
    <m/>
    <m/>
    <s v="OU_UAE2(UAE2)"/>
    <s v="BLUE DIAMOND GENERAL MAINTENANCE L.L.C."/>
    <s v="BLU100"/>
    <s v="AE630350000006201385146/Formerly  BLUE DIAMOND SECURITY SERVICES &amp;"/>
    <s v="AED"/>
    <s v="63,057.580"/>
    <s v="30-NOV-22"/>
    <m/>
    <m/>
    <s v="True"/>
    <s v="True"/>
    <s v="True"/>
    <s v="True"/>
    <m/>
    <m/>
    <m/>
    <m/>
    <n v="679002"/>
    <m/>
    <m/>
    <m/>
    <s v="18506GM01N7U"/>
    <s v="Logix UAE AED Suppli"/>
    <s v="AE AEHBMECA025-154568-003 AED"/>
    <s v="AED"/>
    <s v="_x000d__x000a_ BLUE DIAMOND GENERAL MAINTNANCE LLC _x000d__x000a_Â  P O BOX 51059"/>
    <s v="  NATIONAL BK OF ABU DHABI"/>
    <s v="AE630350000006201385146"/>
    <s v="NBADAEAACPU"/>
    <s v="63,057.58"/>
    <s v="AED"/>
    <s v="Fri 18 Nov 2022"/>
    <s v="310773/679002"/>
    <s v="GMS - Processing Repair And Maintenance Services On Goods"/>
    <s v="18 Nov 2022 08:13:30 GMT"/>
    <s v="True"/>
    <s v="True"/>
    <s v="True"/>
    <s v="True"/>
    <s v="True"/>
    <s v="True"/>
    <s v="True"/>
    <s v="True"/>
    <m/>
    <m/>
    <m/>
    <m/>
    <x v="5"/>
  </r>
  <r>
    <s v="PA-000000000000310653"/>
    <s v="11/17/2022 12:13:24 PM"/>
    <s v="11/17/2022 7:13:34 PM"/>
    <s v="PA_BankingApproval"/>
    <s v="Pending Banking Approval"/>
    <s v="Bahrain"/>
    <s v="Alshaya Trading Company W.L.L. - Bahrain"/>
    <s v="1003.567"/>
    <s v="BHD"/>
    <s v="2022"/>
    <s v="AL KOBRA CLEANING EST."/>
    <s v="ALK035"/>
    <s v="aneel.kothakota"/>
    <m/>
    <m/>
    <s v="Month"/>
    <s v="4"/>
    <s v="Nov"/>
    <s v="General Expense"/>
    <s v="310653_ALK035_WK4/SUPP"/>
    <s v="11/17/2022 12:00:00 AM"/>
    <s v="LOG/AL KOBRA CLEANING EST."/>
    <x v="4"/>
    <s v="11/17/2022 12:00:00 AM"/>
    <m/>
    <m/>
    <s v="kumara.hg[Kumara]"/>
    <s v="aneel.kothakota[Aneel]"/>
    <s v="BankingApproval"/>
    <s v="1000"/>
    <s v="1003.567"/>
    <s v="Yes"/>
    <m/>
    <m/>
    <m/>
    <s v="OU_BAHRAIN(BAH)"/>
    <s v="AL KOBRA CLEANING EST."/>
    <s v="ALK035"/>
    <s v="BH88KHCB00100096669001"/>
    <s v="BHD"/>
    <s v="1,003.567"/>
    <s v="30-NOV-22"/>
    <m/>
    <m/>
    <s v="True"/>
    <s v="True"/>
    <s v="True"/>
    <s v="True"/>
    <m/>
    <m/>
    <m/>
    <m/>
    <n v="679048"/>
    <m/>
    <m/>
    <m/>
    <s v="33386GM020HZ"/>
    <s v="ATC BAH Main OD BHD"/>
    <s v="BH BHHBMECA001-112010-001 BHD"/>
    <s v="BHD"/>
    <s v="_x000d__x000a_ AL KOBRA CLEANING EST"/>
    <s v="  KHALEEJI COMMERCIAL BANK B.S.C. (C)"/>
    <s v="BH88KHCB00100096669001"/>
    <s v="KHCBBHBM"/>
    <s v="1,003.567"/>
    <s v="BHD"/>
    <s v="Sun 20 Nov 2022"/>
    <s v="310653/679048"/>
    <s v="001 - Ordinary transfers"/>
    <s v="18 Nov 2022 11:01:37 GMT"/>
    <s v="True"/>
    <s v="True"/>
    <s v="True"/>
    <s v="True"/>
    <s v="True"/>
    <s v="True"/>
    <s v="True"/>
    <s v="True"/>
    <m/>
    <m/>
    <m/>
    <m/>
    <x v="0"/>
  </r>
  <r>
    <s v="PA-000000000000310771"/>
    <s v="11/17/2022 5:05:09 PM"/>
    <s v="11/17/2022 7:14:04 PM"/>
    <s v="PA_BankingApproval"/>
    <s v="Pending Banking Approval"/>
    <s v="UAE"/>
    <s v="Alshaya Trading Company - UAE"/>
    <s v="329202.31"/>
    <s v="AED"/>
    <s v="2022"/>
    <s v="BLUE DIAMOND GENERAL MAINTENANCE L.L.C."/>
    <s v="BLU100"/>
    <s v="deepak.agarwal"/>
    <m/>
    <m/>
    <s v="Month"/>
    <s v="3"/>
    <s v="Nov"/>
    <s v="General Expense"/>
    <s v="310771_BLU100_WK3/GMS"/>
    <s v="11/17/2022 12:00:00 AM"/>
    <s v="ADM/BLUE DIAMOND GENERAL MAINTENANCE L.L.C."/>
    <x v="3"/>
    <s v="11/17/2022 12:00:00 AM"/>
    <m/>
    <m/>
    <s v="syed.asgar[Syed]"/>
    <s v="riya.thomas[Riya]"/>
    <s v="BankingApproval"/>
    <m/>
    <m/>
    <s v="Yes"/>
    <m/>
    <m/>
    <m/>
    <s v="OU_UAE(UAE)"/>
    <s v="BLUE DIAMOND GENERAL MAINTENANCE L.L.C."/>
    <s v="BLU100"/>
    <s v="AE630350000006201385146/Formerly  BLUE DIAMOND SECURITY SERVICES &amp;"/>
    <s v="AED"/>
    <s v="329,202.310"/>
    <s v="30-NOV-22"/>
    <m/>
    <m/>
    <s v="True"/>
    <s v="True"/>
    <s v="True"/>
    <s v="True"/>
    <m/>
    <m/>
    <m/>
    <m/>
    <n v="679028"/>
    <m/>
    <m/>
    <m/>
    <s v="66576GM00E6J"/>
    <s v="MHA DXB AED MAIN"/>
    <s v="AE AEHBMECA025-413451-002 AED"/>
    <s v="AED"/>
    <s v="_x000d__x000a_ BLUE DIAMOND GENERAL MAINTNANCE LLC _x000d__x000a_Â  P O BOX 51059"/>
    <s v="  NATIONAL BK OF ABU DHABI"/>
    <s v="AE630350000006201385146"/>
    <s v="NBADAEAACPU"/>
    <s v="329,202.31"/>
    <s v="AED"/>
    <s v="Fri 18 Nov 2022"/>
    <s v="310771/679028"/>
    <s v="GMS - Processing Repair And Maintenance Services On Goods"/>
    <s v="18 Nov 2022 09:03:23 GMT"/>
    <s v="True"/>
    <s v="True"/>
    <s v="True"/>
    <s v="True"/>
    <s v="True"/>
    <s v="True"/>
    <s v="True"/>
    <s v="True"/>
    <m/>
    <m/>
    <m/>
    <m/>
    <x v="0"/>
  </r>
  <r>
    <s v="PA-000000000000310675"/>
    <s v="11/17/2022 12:29:59 PM"/>
    <s v="11/17/2022 7:14:44 PM"/>
    <s v="PA_BankingApproval"/>
    <s v="Pending Banking Approval"/>
    <s v="Bahrain"/>
    <s v="Alshaya Trading Company W.L.L. - Bahrain"/>
    <s v="302.5"/>
    <s v="BHD"/>
    <s v="2022"/>
    <s v="KINGDOM LANDSCAPE SPC"/>
    <s v="KIN025"/>
    <s v="aneel.kothakota"/>
    <m/>
    <m/>
    <s v="Month"/>
    <s v="4"/>
    <s v="Nov"/>
    <s v="General Expense"/>
    <s v="310675_KIN025_WK4/SUPP"/>
    <s v="11/17/2022 12:00:00 AM"/>
    <s v="ADM/KINGDOM LANDSCAPE SPC"/>
    <x v="4"/>
    <s v="11/17/2022 12:00:00 AM"/>
    <m/>
    <m/>
    <s v="kumara.hg[Kumara]"/>
    <s v="aneel.kothakota[Aneel]"/>
    <s v="BankingApproval"/>
    <s v="300"/>
    <s v="302.5"/>
    <s v="Yes"/>
    <m/>
    <m/>
    <m/>
    <s v="OU_BAHRAIN(BAH)"/>
    <s v="KINGDOM LANDSCAPE SPC"/>
    <s v="KIN025"/>
    <s v="BH31NBOB00000099643138"/>
    <s v="BHD"/>
    <s v="302.500"/>
    <s v="30-NOV-22"/>
    <m/>
    <m/>
    <s v="True"/>
    <s v="True"/>
    <s v="True"/>
    <s v="True"/>
    <m/>
    <m/>
    <m/>
    <m/>
    <n v="679049"/>
    <m/>
    <m/>
    <m/>
    <s v="17646GM020ZH"/>
    <s v="ATC BAH Main OD BHD"/>
    <s v="BH BHHBMECA001-112010-001 BHD"/>
    <s v="BHD"/>
    <s v="_x000d__x000a_ KINGDOM LANDSCAPE SPC"/>
    <s v="  NATIONAL BANK OF BAHRAIN"/>
    <s v="BH31NBOB00000099643138"/>
    <s v="NBOBBHBM"/>
    <s v="302.500"/>
    <s v="BHD"/>
    <s v="Sun 20 Nov 2022"/>
    <s v="310675/679049"/>
    <s v="001 - Ordinary transfers"/>
    <s v="18 Nov 2022 11:03:01 GMT"/>
    <s v="True"/>
    <s v="True"/>
    <s v="True"/>
    <s v="True"/>
    <s v="True"/>
    <s v="True"/>
    <s v="True"/>
    <s v="True"/>
    <m/>
    <m/>
    <m/>
    <m/>
    <x v="0"/>
  </r>
  <r>
    <s v="PA-000000000000310676"/>
    <s v="11/17/2022 12:24:42 PM"/>
    <s v="11/17/2022 7:16:24 PM"/>
    <s v="PA_BankingApproval"/>
    <s v="Pending Banking Approval"/>
    <s v="Bahrain"/>
    <s v="Alshaya Trading Company W.L.L. - Bahrain"/>
    <s v="2750"/>
    <s v="BHD"/>
    <s v="2022"/>
    <s v="AL WAJIH TRANSPORT"/>
    <s v="ALW013"/>
    <s v="aneel.kothakota"/>
    <m/>
    <m/>
    <s v="Month"/>
    <s v="4"/>
    <s v="Nov"/>
    <s v="General Expense"/>
    <s v="310676_ALW013_WK4/SUPP"/>
    <s v="11/17/2022 12:00:00 AM"/>
    <s v="LOG/AL WAJIH TRANSPORT"/>
    <x v="4"/>
    <s v="11/17/2022 12:00:00 AM"/>
    <m/>
    <m/>
    <s v="kumara.hg[Kumara]"/>
    <s v="aneel.kothakota[Aneel]"/>
    <s v="BankingApproval"/>
    <s v="2700"/>
    <s v="2750"/>
    <s v="Yes"/>
    <m/>
    <m/>
    <m/>
    <s v="OU_BAHRAIN(BAH)"/>
    <s v="AL WAJIH TRANSPORT"/>
    <s v="ALW013"/>
    <s v="BH70FIBH02300997790020"/>
    <s v="BHD"/>
    <s v="2,750.000"/>
    <s v="30-NOV-22"/>
    <m/>
    <m/>
    <s v="True"/>
    <s v="True"/>
    <s v="True"/>
    <s v="True"/>
    <m/>
    <m/>
    <m/>
    <m/>
    <n v="679050"/>
    <m/>
    <m/>
    <m/>
    <s v="53316GM003X6"/>
    <s v="ATC BAH Main OD BHD"/>
    <s v="BH BHHBMECA001-112010-001 BHD"/>
    <s v="BHD"/>
    <s v="_x000d__x000a_ AL WAJIH TRANSPORT"/>
    <s v="  ITHMAAR BANK BSC"/>
    <s v="BH70FIBH02300997790020"/>
    <s v="FIBHBHBM"/>
    <s v="2,750.000"/>
    <s v="BHD"/>
    <s v="Sun 20 Nov 2022"/>
    <s v="310676/679050"/>
    <s v="001 - Ordinary transfers"/>
    <s v="18 Nov 2022 11:27:04 GMT"/>
    <s v="True"/>
    <s v="True"/>
    <s v="True"/>
    <s v="True"/>
    <s v="True"/>
    <s v="True"/>
    <s v="True"/>
    <s v="True"/>
    <m/>
    <m/>
    <m/>
    <m/>
    <x v="0"/>
  </r>
  <r>
    <s v="PA-000000000000310683"/>
    <s v="11/17/2022 12:35:02 PM"/>
    <s v="11/17/2022 7:19:04 PM"/>
    <s v="PA_BankingApproval"/>
    <s v="Pending Banking Approval"/>
    <s v="Bahrain"/>
    <s v="Alshaya Trading Company W.L.L. - Bahrain"/>
    <s v="1095.436"/>
    <s v="BHD"/>
    <s v="2022"/>
    <s v="OFFICE CARE CO. W.L.L."/>
    <s v="OFF011"/>
    <s v="aneel.kothakota"/>
    <m/>
    <m/>
    <s v="Month"/>
    <s v="4"/>
    <s v="Nov"/>
    <s v="General Expense"/>
    <s v="310683_OFF011_WK4/SUPP"/>
    <s v="11/17/2022 12:00:00 AM"/>
    <s v="ADM/OFFICE CARE CO. W.L.L."/>
    <x v="4"/>
    <s v="11/17/2022 12:00:00 AM"/>
    <m/>
    <m/>
    <s v="kumara.hg[Kumara]"/>
    <s v="aneel.kothakota[Aneel]"/>
    <s v="BankingApproval"/>
    <s v="1000"/>
    <s v="1094.936"/>
    <s v="Yes"/>
    <m/>
    <m/>
    <m/>
    <s v="OU_BAHRAIN(BAH)"/>
    <s v="OFFICE CARE CO. W.L.L."/>
    <s v="OFF011"/>
    <s v="BH63NBOB00000099602695"/>
    <s v="BHD"/>
    <s v="1,095.436"/>
    <s v="30-NOV-22"/>
    <m/>
    <m/>
    <s v="True"/>
    <s v="True"/>
    <s v="True"/>
    <s v="True"/>
    <m/>
    <m/>
    <m/>
    <m/>
    <n v="679051"/>
    <m/>
    <m/>
    <m/>
    <s v="18766GM003DY"/>
    <s v="ATC BAH Main OD BHD"/>
    <s v="BH BHHBMECA001-112010-001 BHD"/>
    <s v="BHD"/>
    <s v="_x000d__x000a_ OFFICE CARE CO WLL"/>
    <s v="  NATIONAL BANK OF BAHRAIN"/>
    <s v="BH63NBOB00000099602695"/>
    <s v="NBOBBHBM"/>
    <s v="1,095.436"/>
    <s v="BHD"/>
    <s v="Sun 20 Nov 2022"/>
    <s v="310683/679051"/>
    <s v="001 - Ordinary transfers"/>
    <s v="18 Nov 2022 11:28:26 GMT"/>
    <s v="True"/>
    <s v="True"/>
    <s v="True"/>
    <s v="True"/>
    <s v="True"/>
    <s v="True"/>
    <s v="True"/>
    <s v="True"/>
    <m/>
    <m/>
    <m/>
    <m/>
    <x v="0"/>
  </r>
  <r>
    <s v="PA-000000000000310697"/>
    <s v="11/17/2022 12:51:07 PM"/>
    <s v="11/17/2022 7:20:24 PM"/>
    <s v="PA_BankingApproval"/>
    <s v="Pending Banking Approval"/>
    <s v="Bahrain ATR"/>
    <s v="Alshaya Trading for Retail S.P.C"/>
    <s v="704.713"/>
    <s v="BHD"/>
    <s v="2022"/>
    <s v="OFFICE CARE CO. W.L.L."/>
    <s v="OFF011"/>
    <s v="aneel.kothakota"/>
    <m/>
    <m/>
    <s v="Month"/>
    <s v="4"/>
    <s v="Nov"/>
    <s v="General Expense"/>
    <s v="310697_OFF011_WK4/SUPP"/>
    <s v="11/17/2022 12:00:00 AM"/>
    <s v="ADM/OFFICE CARE CO. W.L.L."/>
    <x v="4"/>
    <s v="11/17/2022 12:00:00 AM"/>
    <m/>
    <m/>
    <s v="kumara.hg[Kumara]"/>
    <s v="aneel.kothakota[Aneel]"/>
    <s v="BankingApproval"/>
    <s v="700"/>
    <s v="704.713"/>
    <s v="Yes"/>
    <m/>
    <m/>
    <m/>
    <s v="OU_BAH6(BAH6)"/>
    <s v="OFFICE CARE CO. W.L.L."/>
    <s v="OFF011"/>
    <s v="BH63NBOB00000099602695"/>
    <s v="BHD"/>
    <s v="704.713"/>
    <s v="30-NOV-22"/>
    <m/>
    <m/>
    <s v="True"/>
    <s v="True"/>
    <s v="True"/>
    <s v="True"/>
    <m/>
    <m/>
    <m/>
    <m/>
    <n v="679055"/>
    <m/>
    <m/>
    <m/>
    <s v="82816GM00BCS"/>
    <s v="ATR Main BHD"/>
    <s v="BH BHHBMECA001-705052-001 BHD"/>
    <s v="BHD"/>
    <s v="_x000d__x000a_ OFFICE CARE CO WLL"/>
    <s v="  NATIONAL BANK OF BAHRAIN"/>
    <s v="BH63NBOB00000099602695"/>
    <s v="NBOBBHBM"/>
    <s v="704.713"/>
    <s v="BHD"/>
    <s v="Sun 20 Nov 2022"/>
    <s v="310697/679055"/>
    <s v="001 - Ordinary transfers"/>
    <s v="18 Nov 2022 11:51:25 GMT"/>
    <s v="True"/>
    <s v="True"/>
    <s v="True"/>
    <s v="True"/>
    <s v="True"/>
    <s v="True"/>
    <s v="True"/>
    <s v="True"/>
    <m/>
    <m/>
    <m/>
    <m/>
    <x v="0"/>
  </r>
  <r>
    <s v="PA-000000000000310702"/>
    <s v="11/17/2022 1:03:36 PM"/>
    <s v="11/17/2022 7:22:24 PM"/>
    <s v="PA_BankingApproval"/>
    <s v="Pending Banking Approval"/>
    <s v="Bahrain 7"/>
    <s v="Bahrain - Alshaya Pharmacy co. S.P.C."/>
    <s v="74.786"/>
    <s v="BHD"/>
    <s v="2022"/>
    <s v="OFFICE CARE CO. W.L.L."/>
    <s v="OFF011"/>
    <s v="aneel.kothakota"/>
    <m/>
    <m/>
    <s v="Month"/>
    <s v="4"/>
    <s v="Nov"/>
    <s v="General Expense"/>
    <s v="310702_OFF011_WK4/SUPP"/>
    <s v="11/17/2022 12:00:00 AM"/>
    <s v="ADM/OFFICE CARE CO. W.L.L."/>
    <x v="4"/>
    <s v="11/17/2022 12:00:00 AM"/>
    <m/>
    <m/>
    <s v="kumara.hg[Kumara]"/>
    <s v="aneel.kothakota[Aneel]"/>
    <s v="BankingApproval"/>
    <s v="80"/>
    <s v="74.786"/>
    <s v="Yes"/>
    <m/>
    <m/>
    <m/>
    <s v="OU_BAH7(BAH7)"/>
    <s v="OFFICE CARE CO. W.L.L."/>
    <s v="OFF011"/>
    <s v="BH63NBOB00000099602695"/>
    <s v="BHD"/>
    <s v="74.786"/>
    <s v="30-NOV-22"/>
    <m/>
    <m/>
    <s v="True"/>
    <s v="True"/>
    <s v="True"/>
    <s v="True"/>
    <m/>
    <m/>
    <m/>
    <m/>
    <n v="679061"/>
    <m/>
    <m/>
    <m/>
    <s v="15146GM00CI2"/>
    <s v="Alshaya PharmCo.-BHD"/>
    <s v="BH BHHBMECA001-358498-001 BHD"/>
    <s v="BHD"/>
    <s v="_x000d__x000a_ OFFICE CARE CO WLL"/>
    <s v="  NATIONAL BANK OF BAHRAIN"/>
    <s v="BH63NBOB00000099602695"/>
    <s v="NBOBBHBM"/>
    <s v="74.786"/>
    <s v="BHD"/>
    <s v="Sun 20 Nov 2022"/>
    <s v="310702/679061"/>
    <s v="001 - Ordinary transfers"/>
    <s v="18 Nov 2022 11:58:55 GMT"/>
    <s v="True"/>
    <s v="True"/>
    <s v="True"/>
    <s v="True"/>
    <s v="True"/>
    <s v="True"/>
    <s v="True"/>
    <s v="True"/>
    <m/>
    <m/>
    <m/>
    <m/>
    <x v="0"/>
  </r>
  <r>
    <s v="PA-000000000000310770"/>
    <s v="11/17/2022 4:35:57 PM"/>
    <s v="11/17/2022 7:24:04 PM"/>
    <s v="PA_BankingApproval"/>
    <s v="Pending Banking Approval"/>
    <s v="UAE"/>
    <s v="Alshaya Trading Company - UAE"/>
    <s v="45606.95"/>
    <s v="AED"/>
    <s v="2022"/>
    <s v="ALKHOORY HOTEL APARTMENTS ALBARSHA LLC"/>
    <s v="ALK032"/>
    <s v="deepak.agarwal"/>
    <m/>
    <m/>
    <s v="Month"/>
    <s v="3"/>
    <s v="Nov"/>
    <s v="General Expense"/>
    <s v="310770_ALK032_WK3/STR"/>
    <s v="11/17/2022 12:00:00 AM"/>
    <s v="ADM/ALKHOORY HOTEL APARTMENTS ALBARSHA LLC"/>
    <x v="3"/>
    <s v="11/17/2022 12:00:00 AM"/>
    <m/>
    <m/>
    <s v="syed.asgar[Syed]"/>
    <s v="riya.thomas[Riya]"/>
    <s v="BankingApproval"/>
    <s v="36130.61"/>
    <s v="71749.24"/>
    <s v="Yes"/>
    <m/>
    <m/>
    <m/>
    <s v="OU_UAE(UAE)"/>
    <s v="ALKHOORY HOTEL APARTMENTS ALBARSHA LLC"/>
    <s v="ALK032"/>
    <s v="AE480260001011465735101"/>
    <s v="AED"/>
    <s v="45,606.950"/>
    <s v="30-NOV-22"/>
    <m/>
    <m/>
    <s v="True"/>
    <s v="True"/>
    <s v="True"/>
    <s v="True"/>
    <m/>
    <m/>
    <m/>
    <m/>
    <n v="679029"/>
    <m/>
    <m/>
    <m/>
    <s v="68176GM00FWW"/>
    <s v="MHA DXB AED MAIN"/>
    <s v="AE AEHBMECA025-413451-002 AED"/>
    <s v="AED"/>
    <s v="_x000d__x000a_ ALKHOORY HOTEL APARTMENTS _x000d__x000a_Â  AL BARSHA LLC"/>
    <s v="  EMIRATES NBD BANK PJSC"/>
    <s v="AE480260001011465735101"/>
    <s v="EBILAEAD"/>
    <s v="45,606.95"/>
    <s v="AED"/>
    <s v="Fri 18 Nov 2022"/>
    <s v="310770/679029"/>
    <s v="STR - Travel"/>
    <s v="18 Nov 2022 09:05:02 GMT"/>
    <s v="True"/>
    <s v="True"/>
    <s v="True"/>
    <s v="True"/>
    <s v="True"/>
    <s v="True"/>
    <s v="True"/>
    <s v="True"/>
    <m/>
    <m/>
    <m/>
    <m/>
    <x v="0"/>
  </r>
  <r>
    <s v="PA-000000000000310698"/>
    <s v="11/17/2022 12:56:10 PM"/>
    <s v="11/17/2022 7:26:24 PM"/>
    <s v="PA_BankingApproval"/>
    <s v="Pending Banking Approval"/>
    <s v="Bahrain ATR"/>
    <s v="Alshaya Trading for Retail S.P.C"/>
    <s v="183.7"/>
    <s v="BHD"/>
    <s v="2022"/>
    <s v="Y.K. ALMOAYYED &amp; SONS BSC Â©"/>
    <s v="YOU017"/>
    <s v="aneel.kothakota"/>
    <m/>
    <m/>
    <s v="Month"/>
    <s v="4"/>
    <s v="Nov"/>
    <s v="General Expense"/>
    <s v="310698_YOU017_WK4/SUPP"/>
    <s v="11/17/2022 12:00:00 AM"/>
    <s v="ADM/Y.K. ALMOAYYED &amp; SONS BSC Â©"/>
    <x v="4"/>
    <s v="11/17/2022 12:00:00 AM"/>
    <m/>
    <m/>
    <s v="kumara.hg[Kumara]"/>
    <s v="aneel.kothakota[Aneel]"/>
    <s v="BankingApproval"/>
    <s v="200"/>
    <s v="183.7"/>
    <s v="Yes"/>
    <m/>
    <m/>
    <m/>
    <s v="OU_BAH6(BAH6)"/>
    <s v="Y.K. ALMOAYYED &amp; SONS BSC Â©"/>
    <s v="YOU017"/>
    <s v="BH34NBOB00000099606127"/>
    <s v="BHD"/>
    <s v="183.700"/>
    <s v="30-NOV-22"/>
    <m/>
    <m/>
    <s v="True"/>
    <s v="True"/>
    <s v="True"/>
    <s v="True"/>
    <m/>
    <m/>
    <m/>
    <m/>
    <n v="679056"/>
    <m/>
    <m/>
    <m/>
    <s v="42056GM00AV2"/>
    <s v="ATR Main BHD"/>
    <s v="BH BHHBMECA001-705052-001 BHD"/>
    <s v="BHD"/>
    <s v="_x000d__x000a_ Y K ALMOAYYED AND SONS BSC"/>
    <s v="  NATIONAL BANK OF BAHRAIN"/>
    <s v="BH34NBOB00000099606127"/>
    <s v="NBOBBHBM"/>
    <s v="183.700"/>
    <s v="BHD"/>
    <s v="Sun 20 Nov 2022"/>
    <s v="310698/679056"/>
    <s v="001 - Ordinary transfers"/>
    <s v="18 Nov 2022 11:53:05 GMT"/>
    <s v="True"/>
    <s v="True"/>
    <s v="True"/>
    <s v="True"/>
    <s v="True"/>
    <s v="True"/>
    <s v="True"/>
    <s v="True"/>
    <m/>
    <m/>
    <m/>
    <m/>
    <x v="0"/>
  </r>
  <r>
    <s v="PA-000000000000310685"/>
    <s v="11/17/2022 12:46:33 PM"/>
    <s v="11/17/2022 7:28:55 PM"/>
    <s v="PA_BankingApproval"/>
    <s v="Pending Banking Approval"/>
    <s v="Bahrain"/>
    <s v="Alshaya Trading Company W.L.L. - Bahrain"/>
    <s v="475.2"/>
    <s v="BHD"/>
    <s v="2022"/>
    <s v="INTERACTIVE PRINTER SOLUTIONS WLL"/>
    <s v="INT124"/>
    <s v="aneel.kothakota"/>
    <m/>
    <m/>
    <s v="Month"/>
    <s v="4"/>
    <s v="Nov"/>
    <s v="General Expense"/>
    <s v="310685_INT124_WK4/SUPP"/>
    <s v="11/17/2022 12:00:00 AM"/>
    <s v="ADM/INTERACTIVE PRINTER SOLUTIONS WLL"/>
    <x v="4"/>
    <s v="11/17/2022 12:00:00 AM"/>
    <m/>
    <m/>
    <s v="kumara.hg[Kumara]"/>
    <s v="aneel.kothakota[Aneel]"/>
    <s v="BankingApproval"/>
    <s v="500"/>
    <s v="475.2"/>
    <s v="Yes"/>
    <m/>
    <m/>
    <m/>
    <s v="OU_BAHRAIN(BAH)"/>
    <s v="INTERACTIVE PRINTER SOLUTIONS WLL"/>
    <s v="INT124"/>
    <m/>
    <s v="BHD"/>
    <s v="475.200"/>
    <s v="30-NOV-22"/>
    <m/>
    <m/>
    <s v="True"/>
    <s v="True"/>
    <s v="True"/>
    <s v="True"/>
    <m/>
    <m/>
    <m/>
    <m/>
    <n v="679052"/>
    <m/>
    <m/>
    <m/>
    <s v="18586GM006E6"/>
    <s v="ATC BAH Main OD BHD"/>
    <s v="BH BHHBMECA001-112010-001 BHD"/>
    <s v="BHD"/>
    <s v="_x000d__x000a_ INTERACTIVE PRINTER SOLUTIONS WLL"/>
    <s v="  STANDARD CHARTERED BANK"/>
    <s v="BH64SCBLBHD02905345401"/>
    <s v="SCBLBHBMXXX"/>
    <s v="475.200"/>
    <s v="BHD"/>
    <s v="Sun 20 Nov 2022"/>
    <s v="310685/679052"/>
    <s v="001 - Ordinary transfers"/>
    <s v="18 Nov 2022 11:35:00 GMT"/>
    <s v="True"/>
    <s v="True"/>
    <s v="True"/>
    <m/>
    <m/>
    <s v="True"/>
    <s v="True"/>
    <s v="True"/>
    <m/>
    <m/>
    <m/>
    <m/>
    <x v="0"/>
  </r>
  <r>
    <s v="PA-000000000000310739"/>
    <s v="11/17/2022 2:30:27 PM"/>
    <s v="11/17/2022 7:32:25 PM"/>
    <s v="PA_BankingApproval"/>
    <s v="Pending Banking Approval"/>
    <s v="Bahrain ATR"/>
    <s v="Alshaya Trading for Retail S.P.C"/>
    <s v="2379.168"/>
    <s v="BHD"/>
    <s v="2022"/>
    <s v="HOTPACK TRADING CO.WLL"/>
    <s v="HOT008"/>
    <s v="aneel.kothakota"/>
    <m/>
    <m/>
    <s v="Month"/>
    <s v="3"/>
    <s v="Nov"/>
    <s v="Inventory"/>
    <s v="310739_HOT008_WK3/SUPP"/>
    <s v="11/21/2022 12:00:00 AM"/>
    <s v="HOS/HOTPACK TRADING CO.WLL"/>
    <x v="4"/>
    <s v="11/17/2022 12:00:00 AM"/>
    <m/>
    <s v="17-Nov-22"/>
    <s v="sunitha.shetty[Sunitha]"/>
    <s v="aneel.kothakota[Aneel]"/>
    <s v="BankingApproval"/>
    <s v="2379.17"/>
    <s v="25707.506"/>
    <s v="Yes"/>
    <m/>
    <m/>
    <m/>
    <s v="OU_BAH6(BAH6)"/>
    <s v="HOTPACK TRADING CO.WLL"/>
    <s v="HOT008"/>
    <s v="BH42BIBB00100000195035"/>
    <s v="BHD"/>
    <s v="2,379.168"/>
    <s v="21-NOV-22"/>
    <m/>
    <m/>
    <s v="True"/>
    <s v="True"/>
    <s v="True"/>
    <s v="True"/>
    <m/>
    <m/>
    <m/>
    <m/>
    <n v="679058"/>
    <m/>
    <m/>
    <m/>
    <s v="18846GM00BC0"/>
    <s v="ATR Main BHD"/>
    <s v="BH BHHBMECA001-705052-001 BHD"/>
    <s v="BHD"/>
    <s v="_x000d__x000a_ HOTPACK TRADING CO WLL"/>
    <s v="  BAHRAIN ISLAMIC BANK B.S.C."/>
    <s v="BH42BIBB00100000195035"/>
    <s v="BIBBBHBM"/>
    <s v="2,379.168"/>
    <s v="BHD"/>
    <s v="Sun 20 Nov 2022"/>
    <s v="310739/679058"/>
    <s v="001 - Ordinary transfers"/>
    <s v="18 Nov 2022 11:54:49 GMT"/>
    <s v="True"/>
    <s v="True"/>
    <s v="True"/>
    <s v="True"/>
    <s v="True"/>
    <s v="True"/>
    <s v="True"/>
    <s v="True"/>
    <m/>
    <m/>
    <m/>
    <m/>
    <x v="5"/>
  </r>
  <r>
    <s v="PA-000000000000310745"/>
    <s v="11/17/2022 2:51:54 PM"/>
    <s v="11/17/2022 7:36:05 PM"/>
    <s v="PA_BankingApproval"/>
    <s v="Pending Banking Approval"/>
    <s v="Bahrain ATR"/>
    <s v="Alshaya Trading for Retail S.P.C"/>
    <s v="198.704"/>
    <s v="BHD"/>
    <s v="2022"/>
    <s v="ABDULLATEEF KHALID ALAUJAN FOOD STUFF EST W.L.L"/>
    <s v="ALA046"/>
    <s v="aneel.kothakota"/>
    <m/>
    <m/>
    <s v="Month"/>
    <s v="3"/>
    <s v="Nov"/>
    <s v="Inventory"/>
    <s v="310745_ALA046_WK3/SUPP"/>
    <s v="11/21/2022 12:00:00 AM"/>
    <s v="HOS/ABDULLATEEF KHALID ALAUJAN FOOD STUFF EST W.L.L"/>
    <x v="4"/>
    <s v="11/17/2022 12:00:00 AM"/>
    <m/>
    <m/>
    <s v="sunitha.shetty[Sunitha]"/>
    <s v="aneel.kothakota[Aneel]"/>
    <s v="BankingApproval"/>
    <s v="198.72"/>
    <s v="7646.408"/>
    <s v="Yes"/>
    <m/>
    <m/>
    <m/>
    <s v="OU_BAH6(BAH6)"/>
    <s v="ABDULLATEEF KHALID ALAUJAN FOOD STUFF EST W.L.L"/>
    <s v="ALA046"/>
    <s v="BH32ALSA00137777100100"/>
    <s v="BHD"/>
    <s v="198.704"/>
    <s v="21-NOV-22"/>
    <m/>
    <m/>
    <s v="True"/>
    <s v="True"/>
    <s v="True"/>
    <s v="True"/>
    <m/>
    <m/>
    <m/>
    <m/>
    <n v="679059"/>
    <m/>
    <m/>
    <m/>
    <s v="83456GM00BRL"/>
    <s v="ATR Main BHD"/>
    <s v="BH BHHBMECA001-705052-001 BHD"/>
    <s v="BHD"/>
    <s v="_x000d__x000a_ ABDULLATEEF KHALID ALAUJAN FOOD _x000d__x000a_Â  STUFF EST WLL"/>
    <s v="  AL SALAM BANK BAHRAIN"/>
    <s v="BH32ALSA00137777100100"/>
    <s v="ALSABHBM"/>
    <s v="198.704"/>
    <s v="BHD"/>
    <s v="Sun 20 Nov 2022"/>
    <s v="310745/679059"/>
    <s v="001 - Ordinary transfers"/>
    <s v="18 Nov 2022 11:56:14 GMT"/>
    <s v="True"/>
    <s v="True"/>
    <s v="True"/>
    <s v="True"/>
    <s v="True"/>
    <s v="True"/>
    <s v="True"/>
    <s v="True"/>
    <m/>
    <m/>
    <m/>
    <m/>
    <x v="0"/>
  </r>
  <r>
    <s v="PA-000000000000310744"/>
    <s v="11/17/2022 2:46:51 PM"/>
    <s v="11/17/2022 7:36:35 PM"/>
    <s v="PA_BankingApproval"/>
    <s v="Pending Banking Approval"/>
    <s v="Bahrain"/>
    <s v="Alshaya Trading Company W.L.L. - Bahrain"/>
    <s v="2063.45"/>
    <s v="BHD"/>
    <s v="2022"/>
    <s v="ABDULLATEEF KHALID ALAUJAN FOOD STUFF EST W.L.L"/>
    <s v="ALA046"/>
    <s v="aneel.kothakota"/>
    <m/>
    <m/>
    <s v="Month"/>
    <s v="3"/>
    <s v="Nov"/>
    <s v="Inventory"/>
    <s v="310744_ALA046_WK3/SUPP"/>
    <s v="11/21/2022 12:00:00 AM"/>
    <s v="HOS/ABDULLATEEF KHALID ALAUJAN FOOD STUFF EST W.L.L"/>
    <x v="4"/>
    <s v="11/17/2022 12:00:00 AM"/>
    <m/>
    <m/>
    <s v="sunitha.shetty[Sunitha]"/>
    <s v="aneel.kothakota[Aneel]"/>
    <s v="BankingApproval"/>
    <s v="2063.45"/>
    <s v="7646.408"/>
    <s v="Yes"/>
    <m/>
    <m/>
    <m/>
    <s v="OU_BAHRAIN(BAH)"/>
    <s v="ABDULLATEEF KHALID ALAUJAN FOOD STUFF EST W.L.L"/>
    <s v="ALA046"/>
    <s v="BH32ALSA00137777100100"/>
    <s v="BHD"/>
    <s v="2,063.450"/>
    <s v="21-NOV-22"/>
    <m/>
    <m/>
    <s v="True"/>
    <s v="True"/>
    <s v="True"/>
    <s v="True"/>
    <m/>
    <m/>
    <m/>
    <m/>
    <n v="679053"/>
    <m/>
    <m/>
    <m/>
    <s v="70676GM0072B"/>
    <s v="ATC BAH Main OD BHD"/>
    <s v="BH BHHBMECA001-112010-001 BHD"/>
    <s v="BHD"/>
    <s v="_x000d__x000a_ ABDULLATEEF KHALID ALAUJAN FOOD _x000d__x000a_Â  STUFF EST WLL"/>
    <s v="  AL SALAM BANK BAHRAIN"/>
    <s v="BH32ALSA00137777100100"/>
    <s v="ALSABHBM"/>
    <s v="2,063.450"/>
    <s v="BHD"/>
    <s v="Sun 20 Nov 2022"/>
    <s v="310744/679053"/>
    <s v="001 - Ordinary transfers"/>
    <s v="18 Nov 2022 11:37:05 GMT"/>
    <s v="True"/>
    <s v="True"/>
    <s v="True"/>
    <s v="True"/>
    <s v="True"/>
    <s v="True"/>
    <s v="True"/>
    <s v="True"/>
    <m/>
    <m/>
    <m/>
    <m/>
    <x v="0"/>
  </r>
  <r>
    <s v="PA-000000000000310768"/>
    <s v="11/17/2022 4:27:25 PM"/>
    <s v="11/18/2022 7:38:17 AM"/>
    <s v="PA_BankingApproval"/>
    <s v="Pending Banking Approval"/>
    <s v="UAE"/>
    <s v="Alshaya Trading Company - UAE"/>
    <s v="22307.25"/>
    <s v="AED"/>
    <s v="2022"/>
    <s v="CADD CENTRE EMIRATES"/>
    <s v="CAD003"/>
    <s v="deepak.agarwal"/>
    <m/>
    <m/>
    <s v="Month"/>
    <s v="3"/>
    <s v="Nov"/>
    <s v="General Expense"/>
    <s v="310768_CAD003_WK3/ITS"/>
    <s v="11/17/2022 12:00:00 AM"/>
    <s v="ITD/CADD CENTRE EMIRATES"/>
    <x v="3"/>
    <s v="11/18/2022 12:00:00 AM"/>
    <m/>
    <m/>
    <s v="syed.asgar[Syed]"/>
    <s v="riya.thomas[Riya]"/>
    <s v="BankingApproval"/>
    <s v="9602.25"/>
    <s v="22307.25"/>
    <s v="Yes"/>
    <m/>
    <m/>
    <m/>
    <s v="OU_UAE(UAE)"/>
    <s v="CADD CENTRE EMIRATES"/>
    <s v="CAD003"/>
    <s v="AE890230000001000202257/CADD EMIRATES COMPUTER TRADING L.L.C."/>
    <s v="AED"/>
    <s v="22,307.250"/>
    <s v="30-NOV-22"/>
    <m/>
    <m/>
    <s v="True"/>
    <s v="True"/>
    <s v="True"/>
    <s v="True"/>
    <m/>
    <m/>
    <m/>
    <m/>
    <m/>
    <m/>
    <m/>
    <m/>
    <s v="32886GP003PF"/>
    <s v="MHA DXB AED MAIN"/>
    <s v="AE AEHBMECA025-413451-002 AED"/>
    <s v="AED"/>
    <s v="_x000d__x000a_ CADD EMIRATES COMPUTER TRADING LLC"/>
    <s v="  COMMERCIAL BANK OF DUBAI"/>
    <s v="AE890230000001000202257"/>
    <s v="CBDUAEAD"/>
    <s v="22,307.25"/>
    <s v="AED"/>
    <s v="Mon 21 Nov 2022"/>
    <s v="310768/679661"/>
    <s v="ITS - Computer Services"/>
    <s v="21 Nov 2022 08:40:43 GMT"/>
    <s v="True"/>
    <s v="True"/>
    <s v="True"/>
    <s v="True"/>
    <s v="True"/>
    <s v="True"/>
    <s v="True"/>
    <s v="True"/>
    <m/>
    <m/>
    <m/>
    <m/>
    <x v="1"/>
  </r>
  <r>
    <s v="PA-000000000000310735"/>
    <s v="11/17/2022 2:16:37 PM"/>
    <s v="11/18/2022 7:44:00 AM"/>
    <s v="PA_BankingApproval"/>
    <s v="Pending Banking Approval"/>
    <s v="UAE"/>
    <s v="Alshaya Trading Company - UAE"/>
    <s v="2898"/>
    <s v="AED"/>
    <s v="2022"/>
    <s v="MARCOLIN MIDDLE EAST FZCO"/>
    <s v="MAR080"/>
    <s v="riya.thomas"/>
    <m/>
    <m/>
    <s v="Month"/>
    <s v="3"/>
    <s v="Nov"/>
    <s v="Inventory"/>
    <s v="310735_MAR080_WK3/TCP"/>
    <s v="11/30/2022 12:00:00 AM"/>
    <s v="WEL/MARCOLIN MIDDLE EAST FZCO"/>
    <x v="3"/>
    <s v="11/18/2022 12:00:00 AM"/>
    <m/>
    <m/>
    <s v="savitha.lakshman[Savitha]"/>
    <s v="riya.thomas[Riya]"/>
    <s v="BankingApproval"/>
    <s v="25000"/>
    <s v="26163.9"/>
    <s v="Yes"/>
    <m/>
    <m/>
    <m/>
    <m/>
    <m/>
    <m/>
    <m/>
    <m/>
    <m/>
    <m/>
    <m/>
    <m/>
    <m/>
    <m/>
    <m/>
    <m/>
    <m/>
    <m/>
    <m/>
    <s v="MARCOLIN MIDDLE EAST FZCO"/>
    <n v="679469"/>
    <s v="2898.00"/>
    <s v="AED"/>
    <s v="17-Nov-2022"/>
    <s v="11076GP0071I"/>
    <s v="MHA DXB AED MAIN"/>
    <s v="AE AEHBMECA025-413451-002 AED"/>
    <s v="AED"/>
    <s v="_x000d__x000a_ MARCOLIN MIDDLE EAST FZCO"/>
    <s v="  EMIRATES BANK INTERNATIONAL PJSC"/>
    <s v="AE220260001015298977301"/>
    <s v="EBILAEAD"/>
    <s v="2,898.00"/>
    <s v="AED"/>
    <s v="Mon 21 Nov 2022"/>
    <s v="310735/679469"/>
    <s v="TCP - Trade Credits And Advances Payable"/>
    <s v="21 Nov 2022 08:42:27 GMT"/>
    <s v="True"/>
    <s v="True"/>
    <s v="True"/>
    <s v="True"/>
    <s v="True"/>
    <s v="True"/>
    <s v="True"/>
    <s v="True"/>
    <m/>
    <m/>
    <m/>
    <m/>
    <x v="6"/>
  </r>
  <r>
    <s v="PA-000000000000310766"/>
    <s v="11/17/2022 4:12:22 PM"/>
    <s v="11/18/2022 7:45:31 AM"/>
    <s v="PA_BankingApproval"/>
    <s v="Pending Banking Approval"/>
    <s v="UAE"/>
    <s v="Alshaya Trading Company - UAE"/>
    <s v="762.3"/>
    <s v="AED"/>
    <s v="2022"/>
    <s v="EMIRATES INTEGRATED TELECOMMUNICATIONS CO."/>
    <s v="DUB003"/>
    <s v="deepak.agarwal"/>
    <m/>
    <m/>
    <s v="Month"/>
    <s v="3"/>
    <s v="Nov"/>
    <s v="Utilities"/>
    <s v="310766_DUB003_WK3/UTL"/>
    <s v="11/17/2022 12:00:00 AM"/>
    <s v="ADM/EMIRATES INTEGRATED TELECOMMUNICATIONS CO."/>
    <x v="2"/>
    <s v="11/18/2022 12:00:00 AM"/>
    <m/>
    <m/>
    <s v="syed.asgar[Syed]"/>
    <s v="riya.thomas[Riya]"/>
    <s v="BankingApproval"/>
    <s v="762.3"/>
    <s v="0"/>
    <s v="No"/>
    <m/>
    <m/>
    <m/>
    <s v="OU_UAE(UAE)"/>
    <s v="EMIRATES INTEGRATED TELECOMMUNICATIONS CO."/>
    <s v="DUB003"/>
    <s v="AE060550000000005502560/FORMERLY -DUBAI TECHNOLOGY &amp; MEDIA FREE"/>
    <s v="AED"/>
    <s v="762.300"/>
    <s v="30-NOV-22"/>
    <m/>
    <m/>
    <s v="True"/>
    <s v="True"/>
    <s v="True"/>
    <s v="True"/>
    <m/>
    <m/>
    <m/>
    <s v="EMIRATES INTEGRATED TELECOMMUNICATIONS CO."/>
    <n v="679470"/>
    <s v="762.30"/>
    <s v="AED"/>
    <s v="17-Nov-2022"/>
    <s v="76916GP00BWD"/>
    <s v="MHA DXB AED MAIN"/>
    <s v="AE AEHBMECA025-413451-002 AED"/>
    <s v="AED"/>
    <s v="_x000d__x000a_ EMIRATES INTEGRATED _x000d__x000a_Â  TELECOMMUNICATIONS CO PJSC"/>
    <s v="  SAMBA FINANCIAL GROUP"/>
    <s v="AE060550000000005502560"/>
    <s v="SAMBAEAD"/>
    <s v="762.30"/>
    <s v="AED"/>
    <s v="Mon 21 Nov 2022"/>
    <s v="310766/679470"/>
    <s v="UTL - Utility Bill Payments"/>
    <s v="21 Nov 2022 08:49:57 GMT"/>
    <s v="True"/>
    <s v="True"/>
    <s v="True"/>
    <s v="True"/>
    <s v="True"/>
    <s v="True"/>
    <s v="True"/>
    <s v="True"/>
    <m/>
    <m/>
    <m/>
    <m/>
    <x v="1"/>
  </r>
  <r>
    <s v="PA-000000000000310723"/>
    <s v="11/17/2022 2:10:21 PM"/>
    <s v="11/18/2022 7:48:23 AM"/>
    <s v="PA_BankingApproval"/>
    <s v="Pending Banking Approval"/>
    <s v="UAE Dareen"/>
    <s v="Alshaya International Co. L.L.C, Dubai"/>
    <s v="10962"/>
    <s v="AED"/>
    <s v="2022"/>
    <s v="MARCOLIN MIDDLE EAST FZCO"/>
    <s v="MAR080"/>
    <s v="riya.thomas"/>
    <m/>
    <m/>
    <s v="Month"/>
    <s v="3"/>
    <s v="Nov"/>
    <s v="Inventory"/>
    <s v="310723_MAR080_WK3/TCP"/>
    <s v="11/30/2022 12:00:00 AM"/>
    <s v="WEL/MARCOLIN MIDDLE EAST FZCO"/>
    <x v="1"/>
    <s v="11/18/2022 12:00:00 AM"/>
    <m/>
    <m/>
    <s v="savitha.lakshman[Savitha]"/>
    <s v="riya.thomas[Riya]"/>
    <s v="BankingApproval"/>
    <s v="30000"/>
    <m/>
    <s v="Yes"/>
    <m/>
    <m/>
    <m/>
    <s v="OU_DIC(IO_DIC)"/>
    <s v="MARCOLIN MIDDLE EAST FZCO"/>
    <s v="MAR080"/>
    <s v="AE220260001015298977301"/>
    <s v="AED"/>
    <s v="10,962.000"/>
    <s v="30-NOV-22"/>
    <m/>
    <m/>
    <s v="True"/>
    <s v="True"/>
    <s v="True"/>
    <s v="True"/>
    <m/>
    <m/>
    <m/>
    <m/>
    <n v="678988"/>
    <m/>
    <m/>
    <m/>
    <s v="11236GM01FEV"/>
    <s v="AIC UAE AED Main Sup"/>
    <s v="AE AEHBMECA025-084054-004 AED"/>
    <s v="AED"/>
    <s v="_x000d__x000a_ MARCOLIN MIDDLE EAST FZCO"/>
    <s v="  EMIRATES BANK INTERNATIONAL PJSC"/>
    <s v="AE220260001015298977301"/>
    <s v="EBILAEAD"/>
    <s v="10,962.00"/>
    <s v="AED"/>
    <s v="Fri 18 Nov 2022"/>
    <s v="310723/678988"/>
    <s v="TCP - Trade Credits And Advances Payable"/>
    <s v="18 Nov 2022 08:02:55 GMT"/>
    <s v="True"/>
    <s v="True"/>
    <s v="True"/>
    <s v="True"/>
    <s v="True"/>
    <s v="True"/>
    <s v="True"/>
    <s v="True"/>
    <m/>
    <m/>
    <m/>
    <m/>
    <x v="5"/>
  </r>
  <r>
    <s v="PA-000000000000310684"/>
    <s v="11/17/2022 12:39:55 PM"/>
    <s v="11/18/2022 8:11:27 AM"/>
    <s v="PA_BankingApproval"/>
    <s v="Pending Banking Approval"/>
    <s v="UAE-Vision Central"/>
    <s v="Vision Express Central Ltd - UAE"/>
    <s v="68.25"/>
    <s v="AED"/>
    <s v="2022"/>
    <s v="OPTICAL SUPPLIES CO.L.L.C"/>
    <s v="OPT014"/>
    <s v="riya.thomas"/>
    <m/>
    <m/>
    <s v="Month"/>
    <s v="2"/>
    <s v="Nov"/>
    <s v="Inventory"/>
    <s v="310684_OPT014_WK2/TCP"/>
    <s v="11/30/2022 12:00:00 AM"/>
    <s v="WEL/OPTICAL SUPPLIES CO.L.L.C"/>
    <x v="2"/>
    <s v="11/18/2022 12:00:00 AM"/>
    <m/>
    <m/>
    <s v="savitha.lakshman[Savitha]"/>
    <s v="riya.thomas[Riya]"/>
    <s v="BankingApproval"/>
    <s v="1800"/>
    <s v="509.5"/>
    <s v="Yes"/>
    <m/>
    <m/>
    <m/>
    <s v="OU_VEC(IO_VEC)"/>
    <s v="OPTICAL SUPPLIES CO.L.L.C"/>
    <s v="OPT014"/>
    <s v="AE480260001015777103801"/>
    <s v="AED"/>
    <s v="68.250"/>
    <s v="30-NOV-22"/>
    <m/>
    <m/>
    <s v="True"/>
    <s v="True"/>
    <s v="True"/>
    <s v="True"/>
    <m/>
    <m/>
    <m/>
    <s v="OPTICAL SUPPLIES CO.L.L.C"/>
    <n v="679471"/>
    <s v="68.25"/>
    <s v="AED"/>
    <s v="17-Nov-2022"/>
    <s v="88856GP00EKW"/>
    <s v="MHA DXB AED MAIN"/>
    <s v="AE AEHBMECA025-413451-002 AED"/>
    <s v="AED"/>
    <s v="_x000d__x000a_ OPTICAL SUPPLIES CO LLC"/>
    <s v="  EMIRATES NBD BANK PJSC"/>
    <s v="AE480260001015777103801"/>
    <s v="EBILAEAD"/>
    <s v="68.25"/>
    <s v="AED"/>
    <s v="Mon 21 Nov 2022"/>
    <s v="310684/679471"/>
    <s v="TCP - Trade Credits And Advances Payable"/>
    <s v="21 Nov 2022 07:35:40 GMT"/>
    <s v="True"/>
    <s v="True"/>
    <s v="True"/>
    <s v="False"/>
    <s v="True"/>
    <s v="True"/>
    <s v="True"/>
    <s v="True"/>
    <m/>
    <m/>
    <m/>
    <m/>
    <x v="1"/>
  </r>
  <r>
    <s v="PA-000000000000310680"/>
    <s v="11/17/2022 12:32:16 PM"/>
    <s v="11/18/2022 8:13:38 AM"/>
    <s v="PA_BankingApproval"/>
    <s v="Pending Banking Approval"/>
    <s v="UAE-Optics"/>
    <s v="Dareen Optics L.L.C"/>
    <s v="291.9"/>
    <s v="AED"/>
    <s v="2022"/>
    <s v="OPTICAL SUPPLIES CO.L.L.C"/>
    <s v="OPT014"/>
    <s v="riya.thomas"/>
    <m/>
    <m/>
    <s v="Month"/>
    <s v="2"/>
    <s v="Nov"/>
    <s v="Inventory"/>
    <s v="310680_OPT014_WK2/TCP"/>
    <s v="11/30/2022 12:00:00 AM"/>
    <s v="WEL/OPTICAL SUPPLIES CO.L.L.C"/>
    <x v="2"/>
    <s v="11/18/2022 12:00:00 AM"/>
    <m/>
    <m/>
    <s v="savitha.lakshman[Savitha]"/>
    <s v="riya.thomas[Riya]"/>
    <s v="BankingApproval"/>
    <s v="7800"/>
    <s v="5132.4"/>
    <s v="Yes"/>
    <m/>
    <m/>
    <m/>
    <s v="OU_DOP(IO_DOP1)"/>
    <s v="OPTICAL SUPPLIES CO.L.L.C"/>
    <s v="OPT014"/>
    <s v="AE480260001015777103801"/>
    <s v="AED"/>
    <s v="291.900"/>
    <s v="30-NOV-22"/>
    <m/>
    <m/>
    <s v="True"/>
    <s v="True"/>
    <s v="True"/>
    <s v="True"/>
    <m/>
    <m/>
    <m/>
    <s v="OPTICAL SUPPLIES CO.L.L.C"/>
    <n v="679472"/>
    <s v="291.90"/>
    <s v="AED"/>
    <s v="17-Nov-2022"/>
    <s v="04326GP00I7J"/>
    <s v="MHA DXB AED MAIN"/>
    <s v="AE AEHBMECA025-413451-002 AED"/>
    <s v="AED"/>
    <s v="_x000d__x000a_ OPTICAL SUPPLIES CO LLC"/>
    <s v="  EMIRATES NBD BANK PJSC"/>
    <s v="AE480260001015777103801"/>
    <s v="EBILAEAD"/>
    <s v="291.90"/>
    <s v="AED"/>
    <s v="Mon 21 Nov 2022"/>
    <s v="310680/679472"/>
    <s v="TCP - Trade Credits And Advances Payable"/>
    <s v="21 Nov 2022 07:37:14 GMT"/>
    <s v="True"/>
    <s v="True"/>
    <s v="True"/>
    <s v="False"/>
    <s v="True"/>
    <s v="True"/>
    <s v="True"/>
    <s v="True"/>
    <m/>
    <m/>
    <m/>
    <m/>
    <x v="1"/>
  </r>
  <r>
    <s v="PA-000000000000310640"/>
    <s v="11/17/2022 1:00:12 PM"/>
    <s v="11/18/2022 8:48:30 AM"/>
    <s v="PA_BankingApproval"/>
    <s v="Pending Banking Approval"/>
    <s v="Egypt"/>
    <s v="Alshaya Egypt LLC - Egypt"/>
    <s v="11198393.74"/>
    <s v="EGP"/>
    <s v="2022"/>
    <s v="RIHANA FOR ADVANCED FOOD INDUSTRIES COMPANY"/>
    <s v="RIH003"/>
    <s v="vineeth.r"/>
    <m/>
    <m/>
    <s v="Month"/>
    <s v="4"/>
    <s v="Nov"/>
    <s v="Inventory"/>
    <s v="310640_RIH003_WK4/SUPP"/>
    <m/>
    <s v="FNB/RIHANA FOR ADVANCED FOOD INDUSTRIES COMPANY"/>
    <x v="1"/>
    <s v="11/18/2022 12:00:00 AM"/>
    <m/>
    <m/>
    <s v="manish.m[Manish]"/>
    <s v="vineeth.r[Vineeth]"/>
    <s v="BankingApproval"/>
    <s v="11297497.81"/>
    <s v="11297497.81"/>
    <s v="Yes"/>
    <m/>
    <m/>
    <m/>
    <s v="OU_EGYPT(EGY)"/>
    <s v="RIHANA FOR ADVANCED FOOD INDUSTRIES COMPANY"/>
    <s v="RIH003"/>
    <s v="100020917312"/>
    <s v="EGP"/>
    <s v="1,198,393.740"/>
    <s v="30-NOV-22"/>
    <m/>
    <m/>
    <s v="True"/>
    <s v="True"/>
    <s v="True"/>
    <s v="False"/>
    <m/>
    <m/>
    <m/>
    <s v="RIHANA FOR ADVANCED FOOD INDUSTRIES COMPANY"/>
    <n v="678971"/>
    <s v="11198393.74"/>
    <s v="EGP"/>
    <s v="17-Nov-2022"/>
    <s v="49726GP00L9B"/>
    <s v="Egypt EGP main a/c"/>
    <s v="EG EGHBEGCA001-235225-001 EGP"/>
    <s v="EGP"/>
    <s v="_x000d__x000a_ RIHANA FOR ADVANCED FOOD _x000d__x000a_Â  INDUSTRIES CO"/>
    <s v="  QATAR NATIONAL BANK ALAHLI S.A.E (Q"/>
    <s v="EG600037000708182031323138639"/>
    <s v="QNBAEGCX"/>
    <s v="11,198,393.74"/>
    <s v="EGP"/>
    <s v="Mon 21 Nov 2022"/>
    <s v="310640/678971"/>
    <m/>
    <s v="21 Nov 2022 10:42:18 GMT"/>
    <s v="True"/>
    <s v="True"/>
    <s v="True"/>
    <s v="True"/>
    <s v="True"/>
    <s v="True"/>
    <s v="True"/>
    <s v="True"/>
    <m/>
    <m/>
    <m/>
    <m/>
    <x v="1"/>
  </r>
  <r>
    <s v="PA-000000000000310638"/>
    <s v="11/17/2022 12:17:36 PM"/>
    <s v="11/18/2022 8:50:41 AM"/>
    <s v="PA_BankingApproval"/>
    <s v="Pending Banking Approval"/>
    <s v="Saudi Arabia"/>
    <s v="Alshaya International Trading Company - KSA"/>
    <s v="652464"/>
    <s v="SAR"/>
    <s v="2022"/>
    <s v="STALLIONS UNITED TRADING CO."/>
    <s v="STA016"/>
    <s v="vineeth.r"/>
    <m/>
    <m/>
    <s v="Month"/>
    <s v="4"/>
    <s v="Nov"/>
    <s v="Inventory"/>
    <s v="310638_STA016_WK4/SUPP"/>
    <m/>
    <s v="FNB/STALLIONS UNITED TRADING CO."/>
    <x v="0"/>
    <s v="11/18/2022 12:00:00 AM"/>
    <m/>
    <m/>
    <s v="manish.m[Manish]"/>
    <s v="vineeth.r[Vineeth]"/>
    <s v="BankingApproval"/>
    <s v="652464"/>
    <s v="869952"/>
    <s v="Yes"/>
    <m/>
    <m/>
    <m/>
    <s v="OU_KSA2(KSA2)"/>
    <s v="STALLIONS UNITED TRADING CO."/>
    <s v="STA016"/>
    <s v="SA0710000065800000509101"/>
    <s v="SAR"/>
    <s v="652,464.000"/>
    <s v="30-NOV-22"/>
    <m/>
    <m/>
    <s v="True"/>
    <s v="True"/>
    <s v="True"/>
    <s v="True"/>
    <m/>
    <m/>
    <m/>
    <s v="STALLIONS UNITED TRADING CO."/>
    <n v="679473"/>
    <s v="652464.00"/>
    <s v="SAR"/>
    <s v="17-Nov-2022"/>
    <s v="30096GP019J2"/>
    <s v="AITCO SABB SAR -MAin"/>
    <s v="SA SASABBCA001-085810-001 SAR"/>
    <s v="SAR"/>
    <s v="_x000d__x000a_ STALLIONS UNITED TRADING COMPANY"/>
    <s v="  THE SAUDI NATIONAL BANK"/>
    <s v="SA0710000065800000509101"/>
    <s v="NCBKSAJE"/>
    <s v="652,464.00"/>
    <s v="SAR"/>
    <s v="Mon 21 Nov 2022"/>
    <s v="310638/679473"/>
    <m/>
    <s v="21 Nov 2022 11:33:17 GMT"/>
    <s v="True"/>
    <s v="True"/>
    <s v="True"/>
    <s v="False"/>
    <s v="True"/>
    <s v="True"/>
    <s v="True"/>
    <s v="True"/>
    <m/>
    <m/>
    <m/>
    <m/>
    <x v="6"/>
  </r>
  <r>
    <s v="PA-000000000000310639"/>
    <s v="11/17/2022 12:46:20 PM"/>
    <s v="11/18/2022 8:53:51 AM"/>
    <s v="PA_BankingApproval"/>
    <s v="Pending Banking Approval"/>
    <s v="Saudi Arabia"/>
    <s v="Alshaya International Trading Company - KSA"/>
    <s v="56982.5"/>
    <s v="SAR"/>
    <s v="2022"/>
    <s v="ALSHAYE GROUP TRADING CO"/>
    <s v="ALS007"/>
    <s v="vineeth.r"/>
    <m/>
    <m/>
    <s v="Month"/>
    <s v="3"/>
    <s v="Nov"/>
    <s v="Inventory"/>
    <s v="310639_ALS007_WK3/SUPP"/>
    <m/>
    <s v="FNB/ALSHAYE GROUP TRADING CO"/>
    <x v="0"/>
    <s v="11/18/2022 12:00:00 AM"/>
    <m/>
    <m/>
    <s v="manish.m[Manish]"/>
    <s v="vineeth.r[Vineeth]"/>
    <s v="BankingApproval"/>
    <s v="66752.9"/>
    <s v="66752.9"/>
    <s v="Yes"/>
    <m/>
    <m/>
    <m/>
    <s v="OU_KSA2(KSA2)"/>
    <s v="ALSHAYE GROUP TRADING CO"/>
    <s v="ALS007"/>
    <s v="SA2420000002972235379940"/>
    <s v="SAR"/>
    <s v="56,982.500"/>
    <s v="21-NOV-22"/>
    <m/>
    <m/>
    <s v="True"/>
    <s v="True"/>
    <s v="True"/>
    <s v="True"/>
    <m/>
    <m/>
    <m/>
    <m/>
    <m/>
    <m/>
    <m/>
    <m/>
    <s v="17156GP01BWU"/>
    <s v="AITCO SABB SAR -MAin"/>
    <s v="SA SASABBCA001-085810-001 SAR"/>
    <s v="SAR"/>
    <s v="_x000d__x000a_ AL SHAYE GROUP TRADING CO"/>
    <s v="  RIYAD BANK"/>
    <s v="SA2420000002972235379940"/>
    <s v="RIBLSARI"/>
    <s v="56,982.50"/>
    <s v="SAR"/>
    <s v="Mon 21 Nov 2022"/>
    <s v="310639/679474"/>
    <m/>
    <s v="21 Nov 2022 11:34:54 GMT"/>
    <s v="True"/>
    <s v="True"/>
    <s v="True"/>
    <s v="True"/>
    <s v="True"/>
    <s v="True"/>
    <s v="True"/>
    <s v="True"/>
    <m/>
    <m/>
    <m/>
    <m/>
    <x v="1"/>
  </r>
  <r>
    <s v="PA-000000000000310674"/>
    <s v="11/17/2022 12:24:33 PM"/>
    <s v="11/18/2022 9:10:26 AM"/>
    <s v="PA_BankingApproval"/>
    <s v="Pending Banking Approval"/>
    <s v="UAE Dareen"/>
    <s v="Alshaya International Co. L.L.C, Dubai"/>
    <s v="8384.25"/>
    <s v="AED"/>
    <s v="2022"/>
    <s v="OPTICAL SUPPLIES CO.L.L.C"/>
    <s v="OPT014"/>
    <s v="riya.thomas"/>
    <m/>
    <m/>
    <s v="Month"/>
    <s v="2"/>
    <s v="Nov"/>
    <s v="Inventory"/>
    <s v="310674_OPT014_WK2/TCP"/>
    <s v="11/30/2022 12:00:00 AM"/>
    <s v="WEL/OPTICAL SUPPLIES CO.L.L.C"/>
    <x v="1"/>
    <s v="11/18/2022 12:00:00 AM"/>
    <m/>
    <m/>
    <s v="savitha.lakshman[Savitha]"/>
    <s v="riya.thomas[Riya]"/>
    <s v="BankingApproval"/>
    <s v="13400"/>
    <s v="47571.35"/>
    <s v="Yes"/>
    <m/>
    <m/>
    <m/>
    <s v="OU_DIC(IO_DIC)"/>
    <s v="OPTICAL SUPPLIES CO.L.L.C"/>
    <s v="OPT014"/>
    <s v="AE480260001015777103801"/>
    <s v="AED"/>
    <s v="8,384.250"/>
    <s v="30-NOV-22"/>
    <m/>
    <m/>
    <s v="True"/>
    <s v="True"/>
    <s v="True"/>
    <s v="True"/>
    <m/>
    <m/>
    <m/>
    <s v="OPTICAL SUPPLIES CO.L.L.C"/>
    <n v="679608"/>
    <s v="8384.25"/>
    <s v="AED"/>
    <s v="17-Nov-2022"/>
    <s v="41766GP00WCC"/>
    <s v="AIC UAE AED Main Sup"/>
    <s v="AE AEHBMECA025-084054-004 AED"/>
    <s v="AED"/>
    <s v="_x000d__x000a_ OPTICAL SUPPLIES CO LLC"/>
    <s v="  EMIRATES NBD BANK PJSC"/>
    <s v="AE480260001015777103801"/>
    <s v="EBILAEAD"/>
    <s v="8,384.25"/>
    <s v="AED"/>
    <s v="Mon 21 Nov 2022"/>
    <s v="310674/679608"/>
    <s v="TCP - Trade Credits And Advances Payable"/>
    <s v="21 Nov 2022 11:06:46 GMT"/>
    <s v="True"/>
    <s v="True"/>
    <s v="True"/>
    <s v="True"/>
    <s v="True"/>
    <s v="True"/>
    <s v="True"/>
    <s v="True"/>
    <m/>
    <m/>
    <m/>
    <m/>
    <x v="1"/>
  </r>
  <r>
    <s v="PA-000000000000310652"/>
    <s v="11/17/2022 12:18:21 PM"/>
    <s v="11/18/2022 9:53:50 AM"/>
    <s v="PA_BankingApproval"/>
    <s v="Pending Banking Approval"/>
    <s v="UAE"/>
    <s v="Alshaya Trading Company - UAE"/>
    <s v="2840.26"/>
    <s v="AED"/>
    <s v="2022"/>
    <s v="OPTICAL SUPPLIES CO.L.L.C"/>
    <s v="OPT014"/>
    <s v="riya.thomas"/>
    <m/>
    <m/>
    <s v="Month"/>
    <s v="2"/>
    <s v="Nov"/>
    <s v="Inventory"/>
    <s v="310652_OPT014_WK2/TCP"/>
    <s v="11/30/2022 12:00:00 AM"/>
    <s v="WEL/OPTICAL SUPPLIES CO.L.L.C"/>
    <x v="3"/>
    <s v="11/18/2022 12:00:00 AM"/>
    <m/>
    <m/>
    <s v="savitha.lakshman[Savitha]"/>
    <s v="riya.thomas[Riya]"/>
    <s v="BankingApproval"/>
    <s v="8800"/>
    <s v="12292.25"/>
    <s v="Yes"/>
    <m/>
    <m/>
    <m/>
    <s v="OU_UAE(UAE)"/>
    <s v="OPTICAL SUPPLIES CO.L.L.C"/>
    <s v="OPT014"/>
    <s v="AE480260001015777103801"/>
    <s v="AED"/>
    <s v="2,840.260"/>
    <s v="30-NOV-22"/>
    <m/>
    <m/>
    <s v="True"/>
    <s v="True"/>
    <s v="True"/>
    <s v="True"/>
    <m/>
    <m/>
    <m/>
    <s v="OPTICAL SUPPLIES CO.L.L.C"/>
    <n v="679609"/>
    <s v="2840.26"/>
    <s v="AED"/>
    <s v="17-Nov-2022"/>
    <s v="35136GP00D5T"/>
    <s v="MHA DXB AED MAIN"/>
    <s v="AE AEHBMECA025-413451-002 AED"/>
    <s v="AED"/>
    <s v="_x000d__x000a_ OPTICAL SUPPLIES CO LLC"/>
    <s v="  EMIRATES NBD BANK PJSC"/>
    <s v="AE480260001015777103801"/>
    <s v="EBILAEAD"/>
    <s v="2,840.26"/>
    <s v="AED"/>
    <s v="Mon 21 Nov 2022"/>
    <s v="310652/679609"/>
    <s v="TCP - Trade Credits And Advances Payable"/>
    <s v="21 Nov 2022 08:51:25 GMT"/>
    <s v="True"/>
    <s v="True"/>
    <s v="True"/>
    <s v="False"/>
    <s v="True"/>
    <s v="True"/>
    <s v="True"/>
    <s v="True"/>
    <m/>
    <m/>
    <m/>
    <m/>
    <x v="1"/>
  </r>
  <r>
    <s v="PA-000000000000310619"/>
    <s v="11/17/2022 10:06:37 AM"/>
    <s v="11/18/2022 9:58:41 AM"/>
    <s v="PA_BankingApproval"/>
    <s v="Pending Banking Approval"/>
    <s v="UAE Dareen"/>
    <s v="Alshaya International Co. L.L.C, Dubai"/>
    <s v="11472.3"/>
    <s v="AED"/>
    <s v="2022"/>
    <s v="CANON EMIRATES (L.L.C)"/>
    <s v="CAN009"/>
    <s v="riya.thomas"/>
    <m/>
    <m/>
    <s v="Month"/>
    <s v="1"/>
    <s v="Nov"/>
    <s v="General Expense"/>
    <s v="310619_CAN009_WK1/TCP"/>
    <s v="11/21/2022 12:00:00 AM"/>
    <s v="HOS/CANON EMIRATES (L.L.C)"/>
    <x v="1"/>
    <s v="11/18/2022 12:00:00 AM"/>
    <m/>
    <m/>
    <s v="ananda.te[Ananda]"/>
    <s v="riya.thomas[Riya]"/>
    <s v="BankingApproval"/>
    <s v="11000"/>
    <s v="34416.9"/>
    <s v="Yes"/>
    <m/>
    <m/>
    <m/>
    <s v="OU_DIC(IO_DIC)"/>
    <s v="CANON EMIRATES (L.L.C)"/>
    <s v="CAN009"/>
    <m/>
    <s v="AED"/>
    <s v="11,472.300"/>
    <s v="21-NOV-22"/>
    <m/>
    <m/>
    <s v="True"/>
    <s v="True"/>
    <s v="True"/>
    <s v="True"/>
    <m/>
    <m/>
    <m/>
    <s v="CANON EMIRATES (L.L.C)"/>
    <n v="679475"/>
    <s v="11472.30"/>
    <s v="AED"/>
    <s v="17-Nov-2022"/>
    <s v="52126GP00X6J"/>
    <s v="AIC UAE AED Main Sup"/>
    <s v="AE AEHBMECA025-084054-004 AED"/>
    <s v="AED"/>
    <s v="_x000d__x000a_ CANON EMIRATES LLC"/>
    <s v="  HSBC BANK MIDDLE EAST LIMITED"/>
    <s v="AE940200000022184865001"/>
    <s v="BBMEAEAD"/>
    <s v="11,472.30"/>
    <s v="AED"/>
    <s v="Mon 21 Nov 2022"/>
    <s v="310619/679475"/>
    <s v="TCP - Trade Credits And Advances Payable"/>
    <s v="21 Nov 2022 11:08:18 GMT"/>
    <s v="True"/>
    <s v="True"/>
    <s v="True"/>
    <s v="True"/>
    <s v="False"/>
    <s v="True"/>
    <s v="True"/>
    <s v="True"/>
    <m/>
    <m/>
    <m/>
    <m/>
    <x v="1"/>
  </r>
  <r>
    <s v="PA-000000000000310616"/>
    <s v="11/17/2022 9:59:49 AM"/>
    <s v="11/18/2022 10:00:11 AM"/>
    <s v="PA_BankingApproval"/>
    <s v="Pending Banking Approval"/>
    <s v="UAE Dareen"/>
    <s v="Alshaya International Co. L.L.C, Dubai"/>
    <s v="29238.33"/>
    <s v="AED"/>
    <s v="2022"/>
    <s v="MEAT HOUSE IMPEX L.L.C."/>
    <s v="MEA074"/>
    <s v="riya.thomas"/>
    <m/>
    <m/>
    <s v="Month"/>
    <s v="1"/>
    <s v="Nov"/>
    <s v="Inventory"/>
    <s v="310616_MEA074_WK1/TCP"/>
    <s v="11/21/2022 12:00:00 AM"/>
    <s v="HOS/MEAT HOUSE IMPEX L.L.C."/>
    <x v="1"/>
    <s v="11/18/2022 12:00:00 AM"/>
    <m/>
    <m/>
    <s v="ananda.te[Ananda]"/>
    <s v="riya.thomas[Riya]"/>
    <s v="BankingApproval"/>
    <s v="19000"/>
    <s v="36236.73"/>
    <s v="Yes"/>
    <m/>
    <m/>
    <m/>
    <s v="OU_DIC(IO_DIC)"/>
    <s v="MEAT HOUSE IMPEX L.L.C."/>
    <s v="MEA074"/>
    <s v="AE810200000021567623001"/>
    <s v="AED"/>
    <s v="29,238.330"/>
    <s v="21-NOV-22"/>
    <m/>
    <m/>
    <s v="True"/>
    <s v="True"/>
    <s v="True"/>
    <s v="True"/>
    <m/>
    <m/>
    <m/>
    <s v="MEAT HOUSE IMPEX L.L.C."/>
    <n v="679476"/>
    <s v="29238.33"/>
    <s v="AED"/>
    <s v="17-Nov-2022"/>
    <s v="66606GP00XWT"/>
    <s v="AIC UAE AED Main Sup"/>
    <s v="AE AEHBMECA025-084054-004 AED"/>
    <s v="AED"/>
    <s v="_x000d__x000a_ MEAT HOUSE IMPEX LLC _x000d__x000a_Â  UAE"/>
    <s v="  HSBC BANK MIDDLE EAST LTD"/>
    <s v="AE810200000021567623001"/>
    <s v="BBMEAEAD"/>
    <s v="29,238.33"/>
    <s v="AED"/>
    <s v="Mon 21 Nov 2022"/>
    <s v="310616/679476"/>
    <s v="TCP - Trade Credits And Advances Payable"/>
    <s v="21 Nov 2022 11:09:47 GMT"/>
    <s v="True"/>
    <s v="True"/>
    <s v="True"/>
    <s v="True"/>
    <s v="True"/>
    <s v="True"/>
    <s v="True"/>
    <s v="True"/>
    <m/>
    <m/>
    <m/>
    <m/>
    <x v="6"/>
  </r>
  <r>
    <s v="PA-000000000000310610"/>
    <s v="11/17/2022 9:54:27 AM"/>
    <s v="11/18/2022 10:20:39 AM"/>
    <s v="PA_BankingApproval"/>
    <s v="Pending Banking Approval"/>
    <s v="UAE Dareen"/>
    <s v="Alshaya International Co. L.L.C, Dubai"/>
    <s v="34691.33"/>
    <s v="AED"/>
    <s v="2022"/>
    <s v="YAUMI INTERNATIONAL BAKERIES"/>
    <s v="YIB001"/>
    <s v="riya.thomas"/>
    <m/>
    <m/>
    <s v="Month"/>
    <s v="1"/>
    <s v="Nov"/>
    <s v="Inventory"/>
    <s v="310610_YIB001_WK1/TCP"/>
    <s v="11/21/2022 12:00:00 AM"/>
    <s v="HOS/YAUMI INTERNATIONAL BAKERIES"/>
    <x v="1"/>
    <s v="11/18/2022 12:00:00 AM"/>
    <m/>
    <m/>
    <s v="ananda.te[Ananda]"/>
    <s v="riya.thomas[Riya]"/>
    <s v="BankingApproval"/>
    <s v="19000"/>
    <m/>
    <s v="Yes"/>
    <m/>
    <m/>
    <m/>
    <s v="OU_DIC(IO_DIC)"/>
    <s v="YAUMI INTERNATIONAL BAKERIES"/>
    <s v="YIB001"/>
    <s v="AE800030010406953020001"/>
    <s v="AED"/>
    <s v="34,691.330"/>
    <s v="21-NOV-22"/>
    <m/>
    <m/>
    <s v="True"/>
    <s v="True"/>
    <s v="True"/>
    <s v="True"/>
    <m/>
    <m/>
    <m/>
    <s v="YAUMI INTERNATIONAL BAKERIES"/>
    <n v="679477"/>
    <s v="34691.33"/>
    <s v="AED"/>
    <s v="17-Nov-2022"/>
    <s v="03736GP00YU7"/>
    <s v="AIC UAE AED Main Sup"/>
    <s v="AE AEHBMECA025-084054-004 AED"/>
    <s v="AED"/>
    <s v="_x000d__x000a_ YAUMI INTERNATIONAL BAKERIES"/>
    <s v="  ABU DHABI COMMERCIAL BANK"/>
    <s v="AE800030010406953020001"/>
    <s v="ADCBAEAA"/>
    <s v="34,691.33"/>
    <s v="AED"/>
    <s v="Mon 21 Nov 2022"/>
    <s v="310610/679477"/>
    <s v="TCP - Trade Credits And Advances Payable"/>
    <s v="21 Nov 2022 11:11:30 GMT"/>
    <s v="True"/>
    <s v="True"/>
    <s v="True"/>
    <s v="True"/>
    <s v="True"/>
    <s v="True"/>
    <s v="True"/>
    <s v="True"/>
    <m/>
    <m/>
    <m/>
    <m/>
    <x v="1"/>
  </r>
  <r>
    <s v="PA-000000000000310605"/>
    <s v="11/17/2022 9:21:26 AM"/>
    <s v="11/18/2022 10:23:40 AM"/>
    <s v="PA_BankingApproval"/>
    <s v="Pending Banking Approval"/>
    <s v="UAE Dareen"/>
    <s v="Alshaya International Co. L.L.C, Dubai"/>
    <s v="529.2"/>
    <s v="AED"/>
    <s v="2022"/>
    <s v="JABER MEASAM FOODSTUFF L.L.C. (J.M.FOODS LLC)"/>
    <s v="JAB074"/>
    <s v="riya.thomas"/>
    <m/>
    <m/>
    <s v="Month"/>
    <s v="1"/>
    <s v="Nov"/>
    <s v="Inventory"/>
    <s v="310605_JAB074_WK1/TCP"/>
    <s v="11/21/2022 12:00:00 AM"/>
    <s v="HOS/JABER MEASAM FOODSTUFF L.L.C. (J.M.FOODS LLC)"/>
    <x v="1"/>
    <s v="11/18/2022 12:00:00 AM"/>
    <m/>
    <m/>
    <s v="ananda.te[Ananda]"/>
    <s v="riya.thomas[Riya]"/>
    <s v="BankingApproval"/>
    <s v="264"/>
    <s v="15107.33"/>
    <s v="Yes"/>
    <m/>
    <m/>
    <m/>
    <s v="OU_DIC(IO_DIC)"/>
    <s v="JABER MEASAM FOODSTUFF L.L.C. (J.M.FOODS LLC)"/>
    <s v="JAB074"/>
    <s v="AE390291020311105127643"/>
    <s v="AED"/>
    <s v="529.200"/>
    <s v="21-NOV-22"/>
    <m/>
    <m/>
    <s v="True"/>
    <s v="True"/>
    <s v="True"/>
    <s v="True"/>
    <m/>
    <m/>
    <m/>
    <s v="JABER MEASAM FOODSTUFF L.L.C. (J.M.FOODS LLC)"/>
    <n v="679478"/>
    <s v="529.20"/>
    <s v="AED"/>
    <s v="17-Nov-2022"/>
    <s v="08156GP00ZRJ"/>
    <s v="AIC UAE AED Main Sup"/>
    <s v="AE AEHBMECA025-084054-004 AED"/>
    <s v="AED"/>
    <s v="_x000d__x000a_ JABER MEASAM FOODSTUFF LLC"/>
    <s v="  HABIB BANK AG ZURICH"/>
    <s v="AE390291020311105127643"/>
    <s v="HBZUAEADXXX"/>
    <s v="529.20"/>
    <s v="AED"/>
    <s v="Mon 21 Nov 2022"/>
    <s v="310605/679478"/>
    <s v="TCP - Trade Credits And Advances Payable"/>
    <s v="21 Nov 2022 11:13:38 GMT"/>
    <s v="True"/>
    <s v="True"/>
    <s v="True"/>
    <s v="True"/>
    <s v="True"/>
    <s v="True"/>
    <s v="True"/>
    <s v="True"/>
    <m/>
    <m/>
    <m/>
    <m/>
    <x v="1"/>
  </r>
  <r>
    <s v="PA-000000000000310602"/>
    <s v="11/17/2022 9:14:12 AM"/>
    <s v="11/18/2022 10:26:21 AM"/>
    <s v="PA_BankingApproval"/>
    <s v="Pending Banking Approval"/>
    <s v="UAE Dareen"/>
    <s v="Alshaya International Co. L.L.C, Dubai"/>
    <s v="835.28"/>
    <s v="AED"/>
    <s v="2022"/>
    <s v="AGRI FRESH FOODSTUFF L.L.C"/>
    <s v="AGR005"/>
    <s v="riya.thomas"/>
    <m/>
    <m/>
    <s v="Month"/>
    <s v="1"/>
    <s v="Nov"/>
    <s v="Inventory"/>
    <s v="310602_AGR005_WK1/TCP"/>
    <s v="11/21/2022 12:00:00 AM"/>
    <s v="HOS/AGRI FRESH FOODSTUFF L.L.C"/>
    <x v="1"/>
    <s v="11/18/2022 12:00:00 AM"/>
    <m/>
    <m/>
    <s v="ananda.te[Ananda]"/>
    <s v="riya.thomas[Riya]"/>
    <s v="BankingApproval"/>
    <s v="432"/>
    <s v="3816.4"/>
    <s v="Yes"/>
    <m/>
    <m/>
    <m/>
    <s v="OU_DIC(IO_DIC)"/>
    <s v="AGRI FRESH FOODSTUFF L.L.C"/>
    <s v="AGR005"/>
    <s v="AE290500000000018911930"/>
    <s v="AED"/>
    <s v="835.280"/>
    <s v="21-NOV-22"/>
    <m/>
    <m/>
    <s v="True"/>
    <s v="True"/>
    <s v="True"/>
    <s v="True"/>
    <m/>
    <m/>
    <m/>
    <s v="AGRI FRESH FOODSTUFF L.L.C"/>
    <n v="679479"/>
    <s v="835.28"/>
    <s v="AED"/>
    <s v="17-Nov-2022"/>
    <s v="10156GP017DJ"/>
    <s v="AIC UAE AED Main Sup"/>
    <s v="AE AEHBMECA025-084054-004 AED"/>
    <s v="AED"/>
    <s v="_x000d__x000a_ AGRI FRESH FOODSTUFF LLC"/>
    <s v="  ABU DHABI ISLAMIC BANK"/>
    <s v="AE290500000000018911930"/>
    <s v="ABDIAEAD"/>
    <s v="835.28"/>
    <s v="AED"/>
    <s v="Mon 21 Nov 2022"/>
    <s v="310602/679479"/>
    <s v="TCP - Trade Credits And Advances Payable"/>
    <s v="21 Nov 2022 11:28:54 GMT"/>
    <s v="True"/>
    <s v="True"/>
    <s v="True"/>
    <s v="True"/>
    <s v="True"/>
    <s v="True"/>
    <s v="True"/>
    <s v="True"/>
    <m/>
    <m/>
    <m/>
    <m/>
    <x v="1"/>
  </r>
  <r>
    <s v="PA-000000000000310641"/>
    <s v="11/17/2022 1:47:29 PM"/>
    <s v="11/18/2022 10:28:31 AM"/>
    <s v="PA_BankingApproval"/>
    <s v="Pending Banking Approval"/>
    <s v="M.H. ALSHAYA - QATAR"/>
    <s v="M.H. ALSHAYA CO W.L.L - QATAR"/>
    <s v="2157437.96"/>
    <s v="QAR"/>
    <s v="2022"/>
    <s v="GREEN OASIS ESTABLISHMENT (BR OF S H AL MANA)"/>
    <s v="GRE008"/>
    <s v="vineeth.r"/>
    <m/>
    <m/>
    <s v="Month"/>
    <s v="2"/>
    <s v="Nov"/>
    <s v="Inventory"/>
    <s v="310641_GRE008_WK2/SUPP"/>
    <m/>
    <s v="FNB/GREEN OASIS ESTABLISHMENT (BR OF S H AL MANA)"/>
    <x v="3"/>
    <s v="11/18/2022 12:00:00 AM"/>
    <m/>
    <m/>
    <s v="manish.m[Manish]"/>
    <s v="vineeth.r[Vineeth]"/>
    <s v="BankingApproval"/>
    <s v="2157835.96"/>
    <s v="2157835.96"/>
    <s v="Yes"/>
    <m/>
    <m/>
    <m/>
    <s v="OU_QATAR3(QTR3)"/>
    <s v="GREEN OASIS ESTABLISHMENT (BR OF S H AL MANA)"/>
    <s v="GRE008"/>
    <s v="QA19BRWA000000000100001006275"/>
    <s v="QAR"/>
    <s v="2,157,437.960"/>
    <s v="30-NOV-22"/>
    <m/>
    <m/>
    <s v="True"/>
    <s v="True"/>
    <s v="True"/>
    <s v="True"/>
    <m/>
    <m/>
    <m/>
    <s v="GREEN OASIS ESTABLISHMENT (BR OF S H AL MANA)"/>
    <n v="679480"/>
    <s v="2157437.96"/>
    <s v="QAR"/>
    <s v="17-Nov-2022"/>
    <s v="71326GP024DK"/>
    <s v="MHAC-HSBC-Qatar/ QRL"/>
    <s v="QA QAHBMECA001-729458-001 QAR"/>
    <s v="QAR"/>
    <s v="_x000d__x000a_ GREEN OASIS EST"/>
    <s v="  DUKHAN BANK (FORMERLY BARWA BANK)"/>
    <s v="QA19BRWA000000000100001006275"/>
    <s v="BRWAQAQA"/>
    <s v="2,157,437.96"/>
    <s v="QAR"/>
    <s v="Mon 21 Nov 2022"/>
    <s v="310641/679480"/>
    <s v="SUPP - Supplier Payment"/>
    <s v="21 Nov 2022 08:36:49 GMT"/>
    <s v="True"/>
    <s v="True"/>
    <s v="True"/>
    <s v="True"/>
    <s v="True"/>
    <s v="True"/>
    <s v="True"/>
    <s v="True"/>
    <m/>
    <m/>
    <m/>
    <m/>
    <x v="1"/>
  </r>
  <r>
    <s v="PA-000000000000310592"/>
    <s v="11/17/2022 8:39:49 AM"/>
    <s v="11/18/2022 10:28:31 AM"/>
    <s v="PA_BankingApproval"/>
    <s v="Pending Banking Approval"/>
    <s v="UAE"/>
    <s v="Alshaya Trading Company - UAE"/>
    <s v="232031.1"/>
    <s v="AED"/>
    <s v="2022"/>
    <s v="HYNIK FOOD &amp; BEVERAGES TRADING  LLC"/>
    <s v="HYN001"/>
    <s v="riya.thomas"/>
    <m/>
    <m/>
    <s v="Month"/>
    <s v="1"/>
    <s v="Nov"/>
    <s v="Inventory"/>
    <s v="310592_HYN001_WK1/TCP"/>
    <s v="11/21/2022 12:00:00 AM"/>
    <s v="HOS/HYNIK FOOD &amp; BEVERAGES TRADING  LLC"/>
    <x v="3"/>
    <s v="11/18/2022 12:00:00 AM"/>
    <m/>
    <m/>
    <s v="ananda.te[Ananda]"/>
    <s v="riya.thomas[Riya]"/>
    <s v="BankingApproval"/>
    <m/>
    <m/>
    <s v="Yes"/>
    <m/>
    <m/>
    <m/>
    <s v="OU_UAE(UAE)"/>
    <s v="HYNIK FOOD &amp; BEVERAGES TRADING  LLC"/>
    <s v="HYN001"/>
    <s v="AE140230000001004015028"/>
    <s v="AED"/>
    <s v="232,031.100"/>
    <s v="21-NOV-22"/>
    <m/>
    <m/>
    <s v="True"/>
    <s v="True"/>
    <s v="True"/>
    <s v="True"/>
    <m/>
    <m/>
    <m/>
    <s v="HYNIK FOOD &amp; BEVERAGES TRADING LLC"/>
    <n v="679481"/>
    <s v="232031.10"/>
    <s v="AED"/>
    <s v="17-Nov-2022"/>
    <s v="25866GP00EQP"/>
    <s v="MHA DXB AED MAIN"/>
    <s v="AE AEHBMECA025-413451-002 AED"/>
    <s v="AED"/>
    <s v="_x000d__x000a_ HYNIK FOOD AND BEVERAGES _x000d__x000a_Â  TRADING LLC"/>
    <s v="  COMMERCIAL BANK OF DUBAI"/>
    <s v="AE140230000001004015028"/>
    <s v="CBDUAEAD"/>
    <s v="232,031.10"/>
    <s v="AED"/>
    <s v="Mon 21 Nov 2022"/>
    <s v="310592/679481"/>
    <s v="TCP - Trade Credits And Advances Payable"/>
    <s v="21 Nov 2022 08:52:59 GMT"/>
    <s v="True"/>
    <s v="True"/>
    <s v="True"/>
    <s v="True"/>
    <s v="True"/>
    <s v="True"/>
    <s v="True"/>
    <s v="True"/>
    <m/>
    <m/>
    <m/>
    <m/>
    <x v="1"/>
  </r>
  <r>
    <s v="PA-000000000000310642"/>
    <s v="11/17/2022 2:09:17 PM"/>
    <s v="11/18/2022 10:30:11 AM"/>
    <s v="PA_BankingApproval"/>
    <s v="Pending Banking Approval"/>
    <s v="QATAR-Dareen International"/>
    <s v="Dareen International Company W.L.L. - Qatar"/>
    <s v="865493.45"/>
    <s v="QAR"/>
    <s v="2022"/>
    <s v="GREEN OASIS ESTABLISHMENT (BR OF S H AL MANA)"/>
    <s v="GRE008"/>
    <s v="vineeth.r"/>
    <m/>
    <m/>
    <s v="Month"/>
    <s v="2"/>
    <s v="Nov"/>
    <s v="Inventory"/>
    <s v="310642_GRE008_WK2/SUPP"/>
    <m/>
    <s v="FNB/GREEN OASIS ESTABLISHMENT (BR OF S H AL MANA)"/>
    <x v="3"/>
    <s v="11/18/2022 12:00:00 AM"/>
    <m/>
    <m/>
    <s v="manish.m[Manish]"/>
    <s v="vineeth.r[Vineeth]"/>
    <s v="BankingApproval"/>
    <s v="867234.81"/>
    <s v="867234.81"/>
    <s v="Yes"/>
    <m/>
    <m/>
    <m/>
    <s v="OU_QATAR(QTR)"/>
    <s v="GREEN OASIS ESTABLISHMENT (BR OF S H AL MANA)"/>
    <s v="GRE008"/>
    <s v="QA19BRWA000000000100001006275"/>
    <s v="QAR"/>
    <s v="865,493.450"/>
    <s v="30-NOV-22"/>
    <m/>
    <m/>
    <s v="True"/>
    <s v="True"/>
    <s v="True"/>
    <s v="True"/>
    <m/>
    <m/>
    <m/>
    <s v="GREEN OASIS ESTABLISHMENT (BR OF S H AL MANA)"/>
    <n v="679482"/>
    <s v="865493.45"/>
    <s v="QAR"/>
    <s v="17-Nov-2022"/>
    <s v="29456GP01OEQ"/>
    <s v="Dareen CBQ QAR Acct."/>
    <s v="QA QACBQACAQA27CBQA000000004010347027001 QAR"/>
    <s v="QAR"/>
    <s v="_x000d__x000a_ GREEN OASIS EST"/>
    <s v="  DUKHAN BANK (FORMERLY BARWA BANK)"/>
    <s v="QA19BRWA000000000100001006275"/>
    <s v="BRWAQAQA"/>
    <s v="865,493.45"/>
    <s v="QAR"/>
    <s v="Mon 21 Nov 2022"/>
    <s v="Instructing party transaction reference 310642/679482"/>
    <s v="SUPP - Supplier Payment"/>
    <s v="21 Nov 2022 08:23:36 GMT"/>
    <s v="True"/>
    <s v="True"/>
    <s v="True"/>
    <s v="True"/>
    <s v="True"/>
    <s v="True"/>
    <s v="True"/>
    <s v="True"/>
    <m/>
    <m/>
    <m/>
    <m/>
    <x v="1"/>
  </r>
  <r>
    <s v="PA-000000000000310588"/>
    <s v="11/17/2022 8:34:22 AM"/>
    <s v="11/18/2022 10:44:54 AM"/>
    <s v="PA_BankingApproval"/>
    <s v="Pending Banking Approval"/>
    <s v="UAE"/>
    <s v="Alshaya Trading Company - UAE"/>
    <s v="167181"/>
    <s v="AED"/>
    <s v="2022"/>
    <s v="AL GHURAIR FOODS(L.L.C)"/>
    <s v="ALG014"/>
    <s v="riya.thomas"/>
    <m/>
    <m/>
    <s v="Month"/>
    <s v="1"/>
    <s v="Nov"/>
    <s v="Inventory"/>
    <s v="310588_ALG014_WK1/TCP"/>
    <s v="11/21/2022 12:00:00 AM"/>
    <s v="HOS/AL GHURAIR FOODS(L.L.C)"/>
    <x v="3"/>
    <s v="11/18/2022 12:00:00 AM"/>
    <m/>
    <m/>
    <s v="ananda.te[Ananda]"/>
    <s v="riya.thomas[Riya]"/>
    <s v="BankingApproval"/>
    <s v="95000"/>
    <m/>
    <s v="Yes"/>
    <m/>
    <m/>
    <m/>
    <s v="OU_UAE(UAE)"/>
    <s v="AL GHURAIR FOODS(L.L.C)"/>
    <s v="ALG014"/>
    <s v="AE890330000010490300912"/>
    <s v="AED"/>
    <s v="167,181.000"/>
    <s v="21-NOV-22"/>
    <m/>
    <m/>
    <s v="True"/>
    <s v="True"/>
    <s v="True"/>
    <s v="True"/>
    <m/>
    <m/>
    <m/>
    <s v="AL GHURAIR FOODS(L.L.C)"/>
    <n v="679483"/>
    <s v="167181.00"/>
    <s v="AED"/>
    <s v="17-Nov-2022"/>
    <s v="55726GP00FZX"/>
    <s v="MHA DXB AED MAIN"/>
    <s v="AE AEHBMECA025-413451-002 AED"/>
    <s v="AED"/>
    <s v="_x000d__x000a_ AL GHURAIR FOODS LLC"/>
    <s v="  MASHREQBANK PSC."/>
    <s v="AE890330000010490300912"/>
    <s v="BOMLAEAD"/>
    <s v="167,181.00"/>
    <s v="AED"/>
    <s v="Mon 21 Nov 2022"/>
    <s v="310588/679483"/>
    <s v="TCP - Trade Credits And Advances Payable"/>
    <s v="21 Nov 2022 08:54:22 GMT"/>
    <s v="True"/>
    <s v="True"/>
    <s v="True"/>
    <s v="True"/>
    <s v="True"/>
    <s v="True"/>
    <s v="True"/>
    <s v="True"/>
    <m/>
    <m/>
    <m/>
    <m/>
    <x v="1"/>
  </r>
  <r>
    <s v="PA-000000000000309863"/>
    <s v="11/14/2022 2:10:48 PM"/>
    <s v="11/18/2022 11:48:11 AM"/>
    <s v="PA_BankingApproval"/>
    <s v="Pending Banking Approval"/>
    <s v="Egypt"/>
    <s v="Alshaya Egypt LLC - Egypt"/>
    <s v="847348.68"/>
    <s v="EGP"/>
    <s v="2022"/>
    <s v="ARAB GROUP FOR ESTABLISHMENT SERVICES"/>
    <s v="ARA059"/>
    <s v="amith.rego"/>
    <m/>
    <m/>
    <s v="Month"/>
    <s v="2"/>
    <s v="Nov"/>
    <s v="General Expense"/>
    <s v="309863_ARA059_WK2/SUPP"/>
    <s v="11/21/2022 12:00:00 AM"/>
    <s v="ADM/ARAB GROUP FOR ESTABLISHMENT SERVICES"/>
    <x v="1"/>
    <s v="11/18/2022 12:00:00 AM"/>
    <m/>
    <m/>
    <s v="basavaraj.g[Basavaraj]"/>
    <s v="amith.rego[Amith]"/>
    <s v="BankingApproval"/>
    <s v="888000"/>
    <s v="908757.53"/>
    <s v="Yes"/>
    <m/>
    <m/>
    <m/>
    <s v="OU_EGYPT(EGY)"/>
    <s v="ARAB GROUP FOR ESTABLISHMENT SERVICES"/>
    <s v="ARA059"/>
    <s v="510051"/>
    <s v="EGP"/>
    <s v="847,348.680"/>
    <s v="19-NOV-22"/>
    <m/>
    <m/>
    <s v="True"/>
    <s v="True"/>
    <s v="True"/>
    <s v="True"/>
    <m/>
    <m/>
    <m/>
    <s v="ARAB GROUP FOR ESTABLISHMENT SERVICES"/>
    <n v="679484"/>
    <s v="847348.68"/>
    <s v="EGP"/>
    <s v="14-Nov-2022"/>
    <s v="77326GP00KLK"/>
    <s v="Egypt EGP main a/c"/>
    <s v="EG EGHBEGCA001-235225-001 EGP"/>
    <s v="EGP"/>
    <s v="_x000d__x000a_ ARAB GROUP FOR ESTABLISHMENTS _x000d__x000a_Â  SERVICES"/>
    <s v="  ARAB AFRICAN INTERNATIONAL BANK"/>
    <s v="EG950057001001024636210010201"/>
    <s v="ARAIEGCX"/>
    <s v="847,348.68"/>
    <s v="EGP"/>
    <s v="Mon 21 Nov 2022"/>
    <s v="309863/679484"/>
    <m/>
    <s v="21 Nov 2022 10:44:00 GMT"/>
    <s v="True"/>
    <s v="True"/>
    <s v="True"/>
    <s v="True"/>
    <s v="True"/>
    <s v="True"/>
    <s v="True"/>
    <s v="True"/>
    <m/>
    <m/>
    <m/>
    <m/>
    <x v="6"/>
  </r>
  <r>
    <s v="PA-000000000000310643"/>
    <s v="11/17/2022 11:48:19 AM"/>
    <s v="11/18/2022 11:48:42 AM"/>
    <s v="PA_BankingApproval"/>
    <s v="Pending Banking Approval"/>
    <s v="UAE"/>
    <s v="Alshaya Trading Company - UAE"/>
    <s v="106352.4"/>
    <s v="AED"/>
    <s v="2022"/>
    <s v="GOURMET SEAFOOD SOLUTIONS FZCO"/>
    <s v="CLE009"/>
    <s v="riya.thomas"/>
    <m/>
    <m/>
    <s v="Month"/>
    <s v="1"/>
    <s v="Nov"/>
    <s v="Inventory"/>
    <s v="310643_CLE009_WK1/TCP"/>
    <s v="11/30/2022 12:00:00 AM"/>
    <s v="HOS/GOURMET SEAFOOD SOLUTIONS FZCO"/>
    <x v="3"/>
    <s v="11/18/2022 12:00:00 AM"/>
    <m/>
    <m/>
    <s v="savitha.lakshman[Savitha]"/>
    <s v="riya.thomas[Riya]"/>
    <s v="BankingApproval"/>
    <s v="80000"/>
    <m/>
    <s v="Yes"/>
    <m/>
    <m/>
    <m/>
    <s v="OU_UAE(UAE)"/>
    <s v="GOURMET SEAFOOD SOLUTIONS FZCO"/>
    <s v="CLE009"/>
    <s v="AE410230000001002176004/AE170230000001000464774/Formerly"/>
    <s v="AED"/>
    <s v="106,352.400"/>
    <s v="30-NOV-22"/>
    <m/>
    <m/>
    <s v="True"/>
    <s v="True"/>
    <s v="True"/>
    <s v="True"/>
    <m/>
    <m/>
    <m/>
    <s v="GOURMET SEAFOOD SOLUTIONS FZCO"/>
    <n v="679485"/>
    <s v="106352.40"/>
    <s v="AED"/>
    <s v="17-Nov-2022"/>
    <s v="78756GP00J2B"/>
    <s v="MHA DXB AED MAIN"/>
    <s v="AE AEHBMECA025-413451-002 AED"/>
    <s v="AED"/>
    <s v="_x000d__x000a_ GOURMET SEAFOOD SOLUTIONS FZCO"/>
    <s v="  COMMERCIAL BANK OF DUBAI LTD"/>
    <s v="AE410230000001002176004"/>
    <s v="CBDUAEAD"/>
    <s v="106,352.40"/>
    <s v="AED"/>
    <s v="Mon 21 Nov 2022"/>
    <s v="310643/679485"/>
    <s v="TCP - Trade Credits And Advances Payable"/>
    <s v="21 Nov 2022 08:55:55 GMT"/>
    <s v="True"/>
    <s v="True"/>
    <s v="True"/>
    <s v="True"/>
    <s v="True"/>
    <s v="True"/>
    <s v="True"/>
    <s v="True"/>
    <m/>
    <m/>
    <m/>
    <m/>
    <x v="1"/>
  </r>
  <r>
    <s v="PA-000000000000310646"/>
    <s v="11/17/2022 11:58:25 AM"/>
    <s v="11/18/2022 11:53:32 AM"/>
    <s v="PA_BankingApproval"/>
    <s v="Pending Banking Approval"/>
    <s v="UAE Dareen"/>
    <s v="Alshaya International Co. L.L.C, Dubai"/>
    <s v="9364.01"/>
    <s v="AED"/>
    <s v="2022"/>
    <s v="GOURMET SEAFOOD SOLUTIONS FZCO"/>
    <s v="CLE009"/>
    <s v="riya.thomas"/>
    <m/>
    <m/>
    <s v="Month"/>
    <s v="1"/>
    <s v="Nov"/>
    <s v="Inventory"/>
    <s v="310646_CLE009_WK1/TCP"/>
    <s v="11/30/2022 12:00:00 AM"/>
    <s v="HOS/GOURMET SEAFOOD SOLUTIONS FZCO"/>
    <x v="1"/>
    <s v="11/18/2022 12:00:00 AM"/>
    <m/>
    <m/>
    <s v="savitha.lakshman[Savitha]"/>
    <s v="riya.thomas[Riya]"/>
    <s v="BankingApproval"/>
    <s v="10000"/>
    <s v="23133.62"/>
    <s v="Yes"/>
    <m/>
    <m/>
    <m/>
    <s v="OU_DIC(IO_DIC)"/>
    <s v="GOURMET SEAFOOD SOLUTIONS FZCO"/>
    <s v="CLE009"/>
    <s v="AE410230000001002176004/AE170230000001000464774/Formerly"/>
    <s v="AED"/>
    <s v="9,364.010"/>
    <s v="30-NOV-22"/>
    <m/>
    <m/>
    <s v="True"/>
    <s v="True"/>
    <s v="True"/>
    <s v="True"/>
    <m/>
    <m/>
    <m/>
    <m/>
    <m/>
    <m/>
    <m/>
    <m/>
    <s v="61426GP019PZ"/>
    <s v="AIC UAE AED Main Sup"/>
    <s v="AE AEHBMECA025-084054-004 AED"/>
    <s v="AED"/>
    <s v="_x000d__x000a_ GOURMET SEAFOOD SOLUTIONS FZCO"/>
    <s v="  COMMERCIAL BANK OF DUBAI LTD"/>
    <s v="AE410230000001002176004"/>
    <s v="CBDUAEAD"/>
    <s v="9,364.01"/>
    <s v="AED"/>
    <s v="Mon 21 Nov 2022"/>
    <s v="310646/679714"/>
    <s v="TCP - Trade Credits And Advances Payable"/>
    <s v="21 Nov 2022 11:30:23 GMT"/>
    <s v="True"/>
    <s v="True"/>
    <s v="True"/>
    <s v="True"/>
    <s v="True"/>
    <s v="True"/>
    <s v="True"/>
    <s v="True"/>
    <m/>
    <m/>
    <m/>
    <m/>
    <x v="1"/>
  </r>
  <r>
    <s v="PA-000000000000309850"/>
    <s v="11/14/2022 1:54:43 PM"/>
    <s v="11/18/2022 11:54:43 AM"/>
    <s v="PA_BankingApproval"/>
    <s v="Pending Banking Approval"/>
    <s v="Egypt"/>
    <s v="Alshaya Egypt LLC - Egypt"/>
    <s v="1255.69"/>
    <s v="EGP"/>
    <s v="2022"/>
    <s v="EGYPT EXPRESS"/>
    <s v="EGY021"/>
    <s v="amith.rego"/>
    <m/>
    <m/>
    <s v="Month"/>
    <s v="3"/>
    <s v="Nov"/>
    <s v="General Expense"/>
    <s v="309850_EGY021_WK3/SUPP"/>
    <s v="11/21/2022 12:00:00 AM"/>
    <s v="ADM/EGYPT EXPRESS"/>
    <x v="1"/>
    <s v="11/18/2022 12:00:00 AM"/>
    <m/>
    <m/>
    <s v="basavaraj.g[Basavaraj]"/>
    <s v="amith.rego[Amith]"/>
    <s v="BankingApproval"/>
    <s v="1255.69"/>
    <s v="2440.87"/>
    <s v="Yes"/>
    <m/>
    <m/>
    <m/>
    <s v="OU_EGYPT(EGY)"/>
    <s v="EGYPT EXPRESS"/>
    <s v="EGY021"/>
    <s v="EG380010001000000100014911288"/>
    <s v="EGP"/>
    <s v="1,255.690"/>
    <s v="23-NOV-22"/>
    <m/>
    <m/>
    <s v="True"/>
    <s v="True"/>
    <s v="True"/>
    <s v="True"/>
    <m/>
    <m/>
    <m/>
    <s v="EGYPT EXPRESS"/>
    <n v="679486"/>
    <s v="1255.69"/>
    <s v="EGP"/>
    <s v="14-Nov-2022"/>
    <s v="46286GP00LHL"/>
    <s v="Egypt EGP main a/c"/>
    <s v="EG EGHBEGCA001-235225-001 EGP"/>
    <s v="EGP"/>
    <s v="_x000d__x000a_ EGYPT EXPRESS"/>
    <s v="  COMMERCIAL INTERNATIONAL BANK (EGYP"/>
    <s v="EG380010001000000100014911288"/>
    <s v="CIBEEGCX010"/>
    <s v="1,255.69"/>
    <s v="EGP"/>
    <s v="Mon 21 Nov 2022"/>
    <s v="309850/679486"/>
    <m/>
    <s v="21 Nov 2022 10:45:37 GMT"/>
    <s v="True"/>
    <s v="True"/>
    <s v="True"/>
    <s v="True"/>
    <s v="True"/>
    <s v="True"/>
    <s v="True"/>
    <s v="True"/>
    <m/>
    <m/>
    <m/>
    <m/>
    <x v="1"/>
  </r>
  <r>
    <s v="PA-000000000000310816"/>
    <s v="11/18/2022 11:27:41 AM"/>
    <s v="11/18/2022 11:55:43 AM"/>
    <s v="PA_BankingApproval"/>
    <s v="Pending Banking Approval"/>
    <s v="UAE"/>
    <s v="Alshaya Trading Company - UAE"/>
    <s v="32440.72"/>
    <s v="AED"/>
    <s v="2022"/>
    <s v="DANZAS A.E.I. EMIRATES LLC"/>
    <s v="DAN060"/>
    <s v="vinoj.njalil"/>
    <m/>
    <m/>
    <s v="Month"/>
    <s v="3"/>
    <s v="Nov"/>
    <s v="Clearing Charges"/>
    <s v="310816_DAN060_WK3"/>
    <s v="11/21/2022 12:00:00 AM"/>
    <s v="SHI/DANZAS A.E.I. EMIRATES LLC"/>
    <x v="3"/>
    <s v="11/18/2022 12:00:00 AM"/>
    <m/>
    <m/>
    <s v="nizar.ahamed[Nizar]"/>
    <s v="vinoj.njalil[Vinoj]"/>
    <s v="BankingApproval"/>
    <m/>
    <m/>
    <s v="Yes"/>
    <m/>
    <m/>
    <m/>
    <s v="OU_UAE(UAE)"/>
    <s v="DANZAS A.E.I. EMIRATES LLC"/>
    <s v="DAN060"/>
    <s v="AE410260001011006444301"/>
    <s v="AED"/>
    <s v="32,440.720"/>
    <s v="30-NOV-22"/>
    <m/>
    <m/>
    <s v="True"/>
    <s v="True"/>
    <s v="True"/>
    <s v="True"/>
    <m/>
    <m/>
    <m/>
    <s v="DANZAS A.E.I. EMIRATES LLC"/>
    <n v="679487"/>
    <s v="32440.72"/>
    <s v="AED"/>
    <s v="18-Nov-2022"/>
    <s v="55116GP00JFB"/>
    <s v="MHA DXB AED MAIN"/>
    <s v="AE AEHBMECA025-413451-002 AED"/>
    <s v="AED"/>
    <s v="_x000d__x000a_ DANZAS AEI EMIRATES LLC _x000d__x000a_Â  P O BOX 47814 _x000d__x000a_Â  DUBAI"/>
    <s v="  EMIRATES NBD BANK PJSC"/>
    <s v="AE410260001011006444301"/>
    <s v="EBILAEAD"/>
    <s v="32,440.72"/>
    <s v="AED"/>
    <s v="Mon 21 Nov 2022"/>
    <s v="310816/679487"/>
    <s v="STS - Sea Transport"/>
    <s v="21 Nov 2022 08:58:12 GMT"/>
    <s v="True"/>
    <s v="True"/>
    <s v="True"/>
    <s v="True"/>
    <s v="True"/>
    <s v="True"/>
    <s v="True"/>
    <s v="True"/>
    <m/>
    <m/>
    <m/>
    <m/>
    <x v="1"/>
  </r>
  <r>
    <s v="PA-000000000000310838"/>
    <s v="11/18/2022 11:33:49 AM"/>
    <s v="11/18/2022 11:58:45 AM"/>
    <s v="PA_BankingApproval"/>
    <s v="Pending Banking Approval"/>
    <s v="UAE"/>
    <s v="Alshaya Trading Company - UAE"/>
    <s v="588452.63"/>
    <s v="AED"/>
    <s v="2022"/>
    <s v="DSV AIR AND SEA DWC-LLC"/>
    <s v="DSV001"/>
    <s v="vinoj.njalil"/>
    <m/>
    <m/>
    <s v="Month"/>
    <s v="3"/>
    <s v="Nov"/>
    <s v="Clearing Charges"/>
    <s v="310838_DSV001_WK3"/>
    <s v="11/21/2022 12:00:00 AM"/>
    <s v="SHI/DSV AIR AND SEA DWC-LLC"/>
    <x v="3"/>
    <s v="11/18/2022 12:00:00 AM"/>
    <m/>
    <m/>
    <s v="nizar.ahamed[Nizar]"/>
    <s v="vinoj.njalil[Vinoj]"/>
    <s v="BankingApproval"/>
    <s v="0"/>
    <s v="1251209.43"/>
    <s v="Yes"/>
    <m/>
    <m/>
    <m/>
    <s v="OU_UAE(UAE)"/>
    <s v="DSV AIR AND SEA DWC-LLC"/>
    <s v="DSV001"/>
    <m/>
    <s v="AED"/>
    <s v="588,452.630"/>
    <s v="30-NOV-22"/>
    <m/>
    <m/>
    <s v="True"/>
    <s v="True"/>
    <s v="True"/>
    <s v="True"/>
    <m/>
    <m/>
    <m/>
    <s v="DSV AIR AND SEA DWC-LLC"/>
    <n v="679488"/>
    <s v="588452.63"/>
    <s v="AED"/>
    <s v="18-Nov-2022"/>
    <s v="77896GP00C4P"/>
    <s v="MHA DXB AED MAIN"/>
    <s v="AE AEHBMECA025-413451-002 AED"/>
    <s v="AED"/>
    <s v="_x000d__x000a_ DSV AIR AND SEA DWC LLC"/>
    <s v="  HSBC BANK MIDDLE EAST LIMITED"/>
    <s v="AE450200000023133341001"/>
    <s v="BBMEAEAD"/>
    <s v="588,452.63"/>
    <s v="AED"/>
    <s v="Mon 21 Nov 2022"/>
    <s v="310838/679488"/>
    <s v="STS - Sea Transport"/>
    <s v="21 Nov 2022 10:26:06 GMT"/>
    <s v="True"/>
    <s v="True"/>
    <s v="True"/>
    <s v="True"/>
    <s v="True"/>
    <s v="True"/>
    <s v="True"/>
    <s v="True"/>
    <m/>
    <m/>
    <m/>
    <m/>
    <x v="1"/>
  </r>
  <r>
    <s v="PA-000000000000310507"/>
    <s v="11/17/2022 6:32:24 AM"/>
    <s v="11/18/2022 11:59:15 AM"/>
    <s v="PA_BankingApproval"/>
    <s v="Pending Banking Approval"/>
    <s v="UAE"/>
    <s v="Alshaya Trading Company - UAE"/>
    <s v="25140.4"/>
    <s v="AED"/>
    <s v="2022"/>
    <s v="FOREVER MAKEUP TRADING LLC"/>
    <s v="FOR031"/>
    <s v="riya.thomas"/>
    <m/>
    <m/>
    <s v="Month"/>
    <s v="2"/>
    <s v="Nov"/>
    <s v="Inventory"/>
    <s v="310507_FOR031_WK2/TCP"/>
    <s v="11/17/2022 12:00:00 AM"/>
    <s v="WEL/FOREVER MAKEUP TRADING LLC"/>
    <x v="3"/>
    <s v="11/18/2022 12:00:00 AM"/>
    <m/>
    <m/>
    <s v="kumara.gr[Kumara]"/>
    <s v="riya.thomas[Riya]"/>
    <s v="BankingApproval"/>
    <s v="25000"/>
    <s v="37062"/>
    <s v="Yes"/>
    <m/>
    <m/>
    <m/>
    <s v="OU_UAE(UAE)"/>
    <s v="FOREVER MAKEUP TRADING LLC"/>
    <s v="FOR031"/>
    <s v="AE110330000019100384417"/>
    <s v="AED"/>
    <s v="25,140.400"/>
    <s v="15-NOV-22"/>
    <m/>
    <m/>
    <s v="True"/>
    <s v="True"/>
    <s v="True"/>
    <s v="True"/>
    <m/>
    <m/>
    <m/>
    <s v="FOREVER MAKEUP TRADING LLC"/>
    <n v="679489"/>
    <s v="25140.40"/>
    <s v="AED"/>
    <s v="17-Nov-2022"/>
    <s v="58816GP00QNI"/>
    <s v="MHA DXB AED MAIN"/>
    <s v="AE AEHBMECA025-413451-002 AED"/>
    <s v="AED"/>
    <s v="_x000d__x000a_ FOREVER MAKEUP TRADING LLC"/>
    <s v="  MASHREQBANK PSC."/>
    <s v="AE110330000019100384417"/>
    <s v="BOMLAEAD"/>
    <s v="25,140.40"/>
    <s v="AED"/>
    <s v="Mon 21 Nov 2022"/>
    <s v="310507/679489"/>
    <s v="TCP - Trade Credits And Advances Payable"/>
    <s v="21 Nov 2022 09:04:09 GMT"/>
    <s v="True"/>
    <s v="True"/>
    <s v="True"/>
    <s v="False"/>
    <s v="True"/>
    <s v="True"/>
    <s v="True"/>
    <s v="True"/>
    <m/>
    <m/>
    <m/>
    <m/>
    <x v="1"/>
  </r>
  <r>
    <s v="PA-000000000000310407"/>
    <s v="11/17/2022 5:54:24 AM"/>
    <s v="11/18/2022 12:02:36 PM"/>
    <s v="PA_BankingApproval"/>
    <s v="Pending Banking Approval"/>
    <s v="UAE"/>
    <s v="Alshaya Trading Company - UAE"/>
    <s v="23953.5"/>
    <s v="AED"/>
    <s v="2022"/>
    <s v="SNOWLAND COOLING SYSTEMS L.L.C"/>
    <s v="SNO002"/>
    <s v="riya.thomas"/>
    <m/>
    <m/>
    <s v="Month"/>
    <s v="3"/>
    <s v="Nov"/>
    <s v="General Expense"/>
    <s v="310407_SNO002_WK3/TCP"/>
    <s v="11/17/2022 12:00:00 AM"/>
    <s v="LOG/SNOWLAND COOLING SYSTEMS L.L.C"/>
    <x v="3"/>
    <s v="11/18/2022 12:00:00 AM"/>
    <m/>
    <m/>
    <s v="kumara.gr[Kumara]"/>
    <s v="riya.thomas[Riya]"/>
    <s v="BankingApproval"/>
    <s v="23950"/>
    <s v="75971"/>
    <s v="Yes"/>
    <m/>
    <m/>
    <m/>
    <m/>
    <m/>
    <m/>
    <m/>
    <m/>
    <m/>
    <m/>
    <m/>
    <m/>
    <m/>
    <m/>
    <m/>
    <m/>
    <m/>
    <m/>
    <m/>
    <s v="SNOWLAND COOLING SYSTEMS L.L.C"/>
    <n v="679490"/>
    <s v="23953.50"/>
    <s v="AED"/>
    <s v="17-Nov-2022"/>
    <s v="79776GP00RTS"/>
    <s v="MHA DXB AED MAIN"/>
    <s v="AE AEHBMECA025-413451-002 AED"/>
    <s v="AED"/>
    <s v="_x000d__x000a_ SNOWLAND COOLING SYSTEMS LLC"/>
    <s v="  ABU DHABI COMMERCIAL BANK"/>
    <s v="AE050030011335942920001"/>
    <s v="ADCBAEAA"/>
    <s v="23,953.50"/>
    <s v="AED"/>
    <s v="Mon 21 Nov 2022"/>
    <s v="310407/679490"/>
    <s v="TCP - Trade Credits And Advances Payable"/>
    <s v="21 Nov 2022 09:06:37 GMT"/>
    <s v="True"/>
    <s v="True"/>
    <s v="True"/>
    <s v="True"/>
    <s v="True"/>
    <s v="True"/>
    <s v="True"/>
    <s v="True"/>
    <m/>
    <m/>
    <m/>
    <m/>
    <x v="6"/>
  </r>
  <r>
    <s v="PA-000000000000310856"/>
    <s v="11/18/2022 11:05:10 AM"/>
    <s v="11/18/2022 12:02:46 PM"/>
    <s v="PA_BankingApproval"/>
    <s v="Pending Banking Approval"/>
    <s v="UAE-Logix"/>
    <s v="LOGIX FZCO - UAE"/>
    <s v="386220.75"/>
    <s v="AED"/>
    <s v="2022"/>
    <s v="SGS GULF LIMITED"/>
    <s v="SGS074"/>
    <s v="vinoj.njalil"/>
    <m/>
    <m/>
    <s v="Month"/>
    <s v="3"/>
    <s v="Nov"/>
    <s v="General Expense"/>
    <s v="310856_SGS074_WK4"/>
    <s v="11/21/2022 12:00:00 AM"/>
    <s v="LOG/SGS GULF LIMITED"/>
    <x v="1"/>
    <s v="11/18/2022 12:00:00 AM"/>
    <m/>
    <m/>
    <s v="santhoshkumar.hs[Santhosh]"/>
    <s v="vinoj.njalil[Vinoj]"/>
    <s v="BankingApproval"/>
    <s v="528425.17"/>
    <s v="528425.17"/>
    <s v="Yes"/>
    <s v="High"/>
    <m/>
    <m/>
    <s v="OU_UAE2(UAE2)"/>
    <s v="SGS GULF LIMITED"/>
    <s v="SGS074"/>
    <s v="AE060211000000201025001"/>
    <s v="AED"/>
    <s v="386,220.750"/>
    <s v="30-NOV-22"/>
    <m/>
    <m/>
    <s v="True"/>
    <s v="True"/>
    <s v="True"/>
    <s v="True"/>
    <m/>
    <m/>
    <m/>
    <s v="SGS GULF LIMITED"/>
    <n v="679491"/>
    <s v="386220.75"/>
    <s v="AED"/>
    <s v="18-Nov-2022"/>
    <s v="51976GP01IVM"/>
    <s v="Logix UAE AED Suppli"/>
    <s v="AE AEHBMECA025-154568-003 AED"/>
    <s v="AED"/>
    <s v="_x000d__x000a_ SGS GULF LIMITED"/>
    <s v="  CITIBANK N.A."/>
    <s v="AE060211000000201025001"/>
    <s v="CITIAEAD"/>
    <s v="386,220.75"/>
    <s v="AED"/>
    <s v="Mon 21 Nov 2022"/>
    <s v="310856/679491"/>
    <s v="STS - Sea Transport"/>
    <s v="21 Nov 2022 11:53:26 GMT"/>
    <s v="True"/>
    <s v="True"/>
    <s v="True"/>
    <s v="True"/>
    <s v="True"/>
    <s v="True"/>
    <s v="True"/>
    <s v="True"/>
    <m/>
    <m/>
    <m/>
    <m/>
    <x v="1"/>
  </r>
  <r>
    <s v="PA-000000000000310606"/>
    <s v="11/17/2022 12:15:13 PM"/>
    <s v="11/18/2022 12:06:07 PM"/>
    <s v="PA_BankingApproval"/>
    <s v="Pending Banking Approval"/>
    <s v="UAE Dareen"/>
    <s v="Alshaya International Co. L.L.C, Dubai"/>
    <s v="44917.61"/>
    <s v="AED"/>
    <s v="2022"/>
    <s v="W.J. TOWELL CO. L.L.C."/>
    <s v="WJT074"/>
    <s v="riya.thomas"/>
    <m/>
    <m/>
    <s v="Month"/>
    <s v="1"/>
    <s v="Nov"/>
    <s v="Inventory"/>
    <s v="310606_WJT074_WK1/TCP"/>
    <s v="11/21/2022 12:00:00 AM"/>
    <s v="HOS/W.J. TOWELL CO. L.L.C"/>
    <x v="1"/>
    <s v="11/18/2022 12:00:00 AM"/>
    <m/>
    <m/>
    <s v="ananda.te[Ananda]"/>
    <s v="riya.thomas[Riya]"/>
    <s v="BankingApproval"/>
    <s v="32000"/>
    <m/>
    <s v="Yes"/>
    <m/>
    <m/>
    <m/>
    <s v="OU_DIC(IO_DIC)"/>
    <s v="W.J. TOWELL CO. L.L.C."/>
    <s v="WJT074"/>
    <s v="AE340354021003100735012"/>
    <s v="AED"/>
    <s v="44,917.610"/>
    <s v="21-NOV-22"/>
    <m/>
    <m/>
    <s v="True"/>
    <s v="True"/>
    <s v="True"/>
    <s v="True"/>
    <m/>
    <m/>
    <m/>
    <s v="W.J. TOWELL CO. L.L.C."/>
    <n v="679492"/>
    <s v="44917.61"/>
    <s v="AED"/>
    <s v="17-Nov-2022"/>
    <s v="71946GP018XV"/>
    <s v="AIC UAE AED Main Sup"/>
    <s v="AE AEHBMECA025-084054-004 AED"/>
    <s v="AED"/>
    <s v="_x000d__x000a_ WJ TOWEL CO LLC"/>
    <s v="  NATIONAL BK OF ABU DHABI"/>
    <s v="AE340354021003100735012"/>
    <s v="NBADAEAADUB"/>
    <s v="44,917.61"/>
    <s v="AED"/>
    <s v="Mon 21 Nov 2022"/>
    <s v="310606/679492"/>
    <s v="TCP - Trade Credits And Advances Payable"/>
    <s v="21 Nov 2022 11:32:21 GMT"/>
    <s v="True"/>
    <s v="True"/>
    <s v="True"/>
    <s v="True"/>
    <s v="True"/>
    <s v="True"/>
    <s v="True"/>
    <s v="True"/>
    <m/>
    <m/>
    <m/>
    <m/>
    <x v="1"/>
  </r>
  <r>
    <s v="PA-000000000000310583"/>
    <s v="11/17/2022 8:28:25 AM"/>
    <s v="11/18/2022 12:07:57 PM"/>
    <s v="PA_BankingApproval"/>
    <s v="Pending Banking Approval"/>
    <s v="UAE"/>
    <s v="Alshaya Trading Company - UAE"/>
    <s v="202619.02"/>
    <s v="AED"/>
    <s v="2022"/>
    <s v="KITOPI  CATERING SERVICES L.L.C"/>
    <s v="KIT007"/>
    <s v="riya.thomas"/>
    <m/>
    <m/>
    <s v="Month"/>
    <s v="1"/>
    <s v="Nov"/>
    <s v="General Expense"/>
    <s v="310583_KIT007_WK1/TCP"/>
    <s v="11/30/2022 12:00:00 AM"/>
    <s v="HOS/KITOPI  CATERING SERVICES L.L.C"/>
    <x v="3"/>
    <s v="11/18/2022 12:00:00 AM"/>
    <m/>
    <m/>
    <s v="ananda.te[Ananda]"/>
    <s v="riya.thomas[Riya]"/>
    <s v="BankingApproval"/>
    <m/>
    <m/>
    <s v="Yes"/>
    <m/>
    <m/>
    <m/>
    <s v="OU_UAE(UAE)"/>
    <s v="KITOPI  CATERING SERVICES L.L.C"/>
    <s v="KIT007"/>
    <s v="AE670200000023176357001"/>
    <s v="AED"/>
    <s v="202,619.020"/>
    <s v="30-NOV-22"/>
    <m/>
    <m/>
    <s v="True"/>
    <s v="True"/>
    <s v="True"/>
    <s v="True"/>
    <m/>
    <m/>
    <m/>
    <s v="KITOPI CATERING SERVICES L.L.C"/>
    <n v="679610"/>
    <s v="202619.02"/>
    <s v="AED"/>
    <s v="17-Nov-2022"/>
    <s v="48696GP00UIZ"/>
    <s v="MHA DXB AED MAIN"/>
    <s v="AE AEHBMECA025-413451-002 AED"/>
    <s v="AED"/>
    <s v="_x000d__x000a_ KITOPI CATERING SERVICES LLC"/>
    <s v="  HSBC BANK MIDDLE EAST LIMITED"/>
    <s v="AE670200000023176357001"/>
    <s v="BBMEAEAD"/>
    <s v="202,619.02"/>
    <s v="AED"/>
    <s v="Mon 21 Nov 2022"/>
    <s v="310583/679610"/>
    <s v="TCP - Trade Credits And Advances Payable"/>
    <s v="21 Nov 2022 09:14:31 GMT"/>
    <s v="True"/>
    <s v="True"/>
    <s v="True"/>
    <s v="True"/>
    <s v="True"/>
    <s v="True"/>
    <s v="True"/>
    <s v="True"/>
    <m/>
    <m/>
    <m/>
    <m/>
    <x v="1"/>
  </r>
  <r>
    <s v="PA-000000000000309843"/>
    <s v="11/14/2022 1:43:05 PM"/>
    <s v="11/18/2022 12:09:28 PM"/>
    <s v="PA_BankingApproval"/>
    <s v="Pending Banking Approval"/>
    <s v="Egypt"/>
    <s v="Alshaya Egypt LLC - Egypt"/>
    <s v="59325"/>
    <s v="EGP"/>
    <s v="2022"/>
    <s v="GEPCOM EGYPT FOR TRADING AND SUPPLIES"/>
    <s v="GET002"/>
    <s v="amith.rego"/>
    <m/>
    <m/>
    <s v="Month"/>
    <s v="3"/>
    <s v="Nov"/>
    <s v="General Expense"/>
    <s v="309843_GET002_WK3/SUPP"/>
    <s v="11/21/2022 12:00:00 AM"/>
    <s v="ADM/GEPCOM EGYPT FOR TRADING AND SUPPLIES"/>
    <x v="1"/>
    <s v="11/18/2022 12:00:00 AM"/>
    <m/>
    <m/>
    <s v="basavaraj.g[Basavaraj]"/>
    <s v="amith.rego[Amith]"/>
    <s v="BankingApproval"/>
    <s v="59325"/>
    <s v="59850"/>
    <s v="Yes"/>
    <m/>
    <m/>
    <m/>
    <s v="OU_EGYPT(EGY)"/>
    <s v="GEPCOM EGYPT FOR TRADING AND SUPPLIES"/>
    <s v="GET002"/>
    <m/>
    <s v="EGP"/>
    <s v="59,325.000"/>
    <s v="24-NOV-22"/>
    <m/>
    <m/>
    <s v="True"/>
    <s v="True"/>
    <s v="True"/>
    <s v="True"/>
    <m/>
    <m/>
    <m/>
    <s v="GEPCOM EGYPT FOR TRADING AND SUPPLIES"/>
    <n v="679493"/>
    <s v="59325.00"/>
    <s v="EGP"/>
    <s v="14-Nov-2022"/>
    <s v="47146GP00M83"/>
    <s v="Egypt EGP main a/c"/>
    <s v="EG EGHBEGCA001-235225-001 EGP"/>
    <s v="EGP"/>
    <s v="_x000d__x000a_ GEPCOM EGYPT FOR TRADING AND _x000d__x000a_Â  SUPPLIES"/>
    <s v="  ARAB BANK PLC"/>
    <s v="5003581561439"/>
    <s v="ARABEGCXXXX"/>
    <s v="59,325.00"/>
    <s v="EGP"/>
    <s v="Mon 21 Nov 2022"/>
    <s v="309843/679493"/>
    <m/>
    <s v="21 Nov 2022 10:47:14 GMT"/>
    <s v="True"/>
    <s v="True"/>
    <s v="True"/>
    <s v="True"/>
    <s v="True"/>
    <s v="True"/>
    <s v="True"/>
    <s v="True"/>
    <m/>
    <m/>
    <m/>
    <m/>
    <x v="1"/>
  </r>
  <r>
    <s v="PA-000000000000310849"/>
    <s v="11/18/2022 11:35:22 AM"/>
    <s v="11/18/2022 12:09:38 PM"/>
    <s v="PA_BankingApproval"/>
    <s v="Pending Banking Approval"/>
    <s v="UAE-Logix"/>
    <s v="LOGIX FZCO - UAE"/>
    <s v="7071.86"/>
    <s v="AED"/>
    <s v="2022"/>
    <s v="ELITE EXPRESS CARGO L.L.C."/>
    <s v="ELI189"/>
    <s v="vinoj.njalil"/>
    <m/>
    <m/>
    <s v="Month"/>
    <s v="3"/>
    <s v="Nov"/>
    <s v="Clearing Charges"/>
    <s v="310849_ELI189_WK3"/>
    <s v="11/21/2022 12:00:00 AM"/>
    <s v="SHI/ELITE EXPRESS CARGO L.L.C."/>
    <x v="1"/>
    <s v="11/18/2022 12:00:00 AM"/>
    <m/>
    <m/>
    <s v="nizar.ahamed[Nizar]"/>
    <s v="vinoj.njalil[Vinoj]"/>
    <s v="BankingApproval"/>
    <s v="50000"/>
    <s v="7071.86"/>
    <s v="Yes"/>
    <m/>
    <m/>
    <m/>
    <s v="OU_UAE2(UAE2)"/>
    <s v="ELITE EXPRESS CARGO L.L.C."/>
    <s v="ELI189"/>
    <s v="1.01119E+12"/>
    <s v="AED"/>
    <s v="7,071.860"/>
    <s v="30-NOV-22"/>
    <m/>
    <m/>
    <s v="True"/>
    <s v="True"/>
    <s v="True"/>
    <s v="True"/>
    <m/>
    <m/>
    <m/>
    <s v="ELITE EXPRESS CARGO L.L.C."/>
    <n v="679494"/>
    <s v="7071.86"/>
    <s v="AED"/>
    <s v="18-Nov-2022"/>
    <s v="28666GP01JKU"/>
    <s v="Logix UAE AED Suppli"/>
    <s v="AE AEHBMECA025-154568-003 AED"/>
    <s v="AED"/>
    <s v="_x000d__x000a_ ELITE EXPRESS CARGO LLC"/>
    <s v="  EMIRATES NBD BANK PJSC"/>
    <s v="AE410260001011189793701"/>
    <s v="EBILAEAD"/>
    <s v="7,071.86"/>
    <s v="AED"/>
    <s v="Mon 21 Nov 2022"/>
    <s v="310849/679494"/>
    <s v="STS - Sea Transport"/>
    <s v="21 Nov 2022 11:54:59 GMT"/>
    <s v="True"/>
    <s v="True"/>
    <s v="True"/>
    <s v="True"/>
    <s v="True"/>
    <s v="True"/>
    <s v="True"/>
    <s v="True"/>
    <m/>
    <m/>
    <m/>
    <m/>
    <x v="1"/>
  </r>
  <r>
    <s v="PA-000000000000309779"/>
    <s v="11/14/2022 1:04:18 PM"/>
    <s v="11/18/2022 12:11:29 PM"/>
    <s v="PA_BankingApproval"/>
    <s v="Pending Banking Approval"/>
    <s v="UAE-Logix"/>
    <s v="LOGIX FZCO - UAE"/>
    <s v="29490"/>
    <s v="AED"/>
    <s v="2022"/>
    <s v="COTECNA INSPECTION S.A (DUBAI BRANCH)"/>
    <s v="COT005"/>
    <s v="vinoj.njalil"/>
    <m/>
    <m/>
    <s v="Month"/>
    <s v="3"/>
    <s v="Nov"/>
    <s v="General Expense"/>
    <s v="309779_COT005_WK3_1"/>
    <s v="11/21/2022 12:00:00 AM"/>
    <s v="LOG/COTECNA INSPECTION S.A (DUBAI BRANCH)"/>
    <x v="1"/>
    <s v="11/18/2022 12:00:00 AM"/>
    <m/>
    <m/>
    <s v="nizar.ahamed[Nizar]"/>
    <s v="vinoj.njalil[Vinoj]"/>
    <s v="BankingApproval"/>
    <s v="29490"/>
    <s v="29490"/>
    <s v="Yes"/>
    <m/>
    <m/>
    <m/>
    <s v="OU_UAE2(UAE2)"/>
    <s v="COTECNA INSPECTION S.A (DUBAI BRANCH)"/>
    <s v="COT005"/>
    <s v="AE390230000001002001343"/>
    <s v="AED"/>
    <s v="29,490.000"/>
    <s v="30-NOV-22"/>
    <m/>
    <m/>
    <s v="True"/>
    <s v="True"/>
    <s v="True"/>
    <s v="True"/>
    <m/>
    <m/>
    <m/>
    <s v="COTECNA INSPECTION S.A (DUBAI BRANCH)"/>
    <n v="679611"/>
    <s v="29490.00"/>
    <s v="AED"/>
    <s v="18-Nov-2022"/>
    <s v="75596GP01LWR"/>
    <s v="Logix UAE AED Suppli"/>
    <s v="AE AEHBMECA025-154568-003 AED"/>
    <s v="AED"/>
    <s v="_x000d__x000a_ COTECNA INSPECTION SA DUBAI BR"/>
    <s v="  COMMERCIAL BANK OF DUBAI"/>
    <s v="AE390230000001002001343"/>
    <s v="CBDUAEAD"/>
    <s v="29,490.00"/>
    <s v="AED"/>
    <s v="Mon 21 Nov 2022"/>
    <s v="309779/679611"/>
    <s v="STS - Sea Transport"/>
    <s v="21 Nov 2022 11:56:34 GMT"/>
    <s v="True"/>
    <s v="True"/>
    <s v="True"/>
    <s v="True"/>
    <s v="True"/>
    <s v="True"/>
    <s v="True"/>
    <s v="True"/>
    <m/>
    <m/>
    <m/>
    <m/>
    <x v="1"/>
  </r>
  <r>
    <s v="PA-000000000000310574"/>
    <s v="11/17/2022 8:19:39 AM"/>
    <s v="11/18/2022 12:11:49 PM"/>
    <s v="PA_BankingApproval"/>
    <s v="Pending Banking Approval"/>
    <s v="UAE"/>
    <s v="Alshaya Trading Company - UAE"/>
    <s v="26695.2"/>
    <s v="AED"/>
    <s v="2022"/>
    <s v="W.J. TOWELL CO. L.L.C."/>
    <s v="WJT074"/>
    <s v="riya.thomas"/>
    <m/>
    <m/>
    <s v="Month"/>
    <s v="1"/>
    <s v="Nov"/>
    <s v="Inventory"/>
    <s v="310574_WJT074_WK1/TCP"/>
    <s v="11/21/2022 12:00:00 AM"/>
    <s v="HOS/W.J. TOWELL CO. L.L.C"/>
    <x v="3"/>
    <s v="11/18/2022 12:00:00 AM"/>
    <m/>
    <m/>
    <s v="ananda.te[Ananda]"/>
    <s v="riya.thomas[Riya]"/>
    <s v="BankingApproval"/>
    <s v="16000"/>
    <m/>
    <s v="Yes"/>
    <m/>
    <m/>
    <m/>
    <s v="OU_UAE(UAE)"/>
    <s v="W.J. TOWELL CO. L.L.C."/>
    <s v="WJT074"/>
    <s v="AE340354021003100735012"/>
    <s v="AED"/>
    <s v="26,695.200"/>
    <s v="21-NOV-22"/>
    <m/>
    <m/>
    <s v="True"/>
    <s v="True"/>
    <s v="True"/>
    <s v="True"/>
    <m/>
    <m/>
    <m/>
    <s v="W.J. TOWELL CO. L.L.C."/>
    <n v="679495"/>
    <s v="26968.20"/>
    <s v="AED"/>
    <s v="17-Nov-2022"/>
    <s v="11166GP010T7"/>
    <s v="MHA DXB AED MAIN"/>
    <s v="AE AEHBMECA025-413451-002 AED"/>
    <s v="AED"/>
    <s v="_x000d__x000a_ WJ TOWEL CO LLC"/>
    <s v="  NATIONAL BK OF ABU DHABI"/>
    <s v="AE340354021003100735012"/>
    <s v="NBADAEAADUB"/>
    <s v="26,695.20"/>
    <s v="AED"/>
    <s v="Mon 21 Nov 2022"/>
    <s v="310574/679495"/>
    <s v="TCP - Trade Credits And Advances Payable"/>
    <s v="21 Nov 2022 09:16:19 GMT"/>
    <s v="True"/>
    <s v="True"/>
    <s v="True"/>
    <s v="True"/>
    <s v="True"/>
    <s v="True"/>
    <s v="True"/>
    <s v="True"/>
    <m/>
    <m/>
    <m/>
    <m/>
    <x v="1"/>
  </r>
  <r>
    <s v="PA-000000000000309840"/>
    <s v="11/14/2022 1:32:30 PM"/>
    <s v="11/18/2022 12:12:09 PM"/>
    <s v="PA_BankingApproval"/>
    <s v="Pending Banking Approval"/>
    <s v="Egypt"/>
    <s v="Alshaya Egypt LLC - Egypt"/>
    <s v="24395.5"/>
    <s v="EGP"/>
    <s v="2022"/>
    <s v="WHITE LABEL COMPANY - MAGDY MOHAMED IBRAHIM ABDEL RAHMAN"/>
    <s v="WHI017"/>
    <s v="amith.rego"/>
    <m/>
    <m/>
    <s v="Month"/>
    <s v="2"/>
    <s v="Oct"/>
    <s v="General Expense"/>
    <s v="309840_WHI017_WK2/SUPP"/>
    <s v="11/15/2022 12:00:00 AM"/>
    <s v="ADM/WHITE LABEL COMPANY - MAGDY MOHAMED IBRAHIM ABDEL RAHMAN"/>
    <x v="1"/>
    <s v="11/18/2022 12:00:00 AM"/>
    <m/>
    <m/>
    <s v="basavaraj.g[Basavaraj]"/>
    <s v="amith.rego[Amith]"/>
    <s v="BankingApproval"/>
    <s v="24395.5"/>
    <s v="51950"/>
    <s v="Yes"/>
    <m/>
    <m/>
    <m/>
    <s v="OU_EGYPT(EGY)"/>
    <s v="WHITE LABEL COMPANY - MAGDY MOHAMED IBRAHIM ABDEL RAHMAN"/>
    <s v="WHI017"/>
    <s v="268220047301010012"/>
    <s v="EGP"/>
    <s v="24,395.500"/>
    <s v="23-NOV-22"/>
    <m/>
    <m/>
    <s v="True"/>
    <s v="True"/>
    <s v="True"/>
    <s v="True"/>
    <m/>
    <m/>
    <m/>
    <s v="WHITE LABEL COMPANY - MAGDY MOHAMED IBRAHIM ABDEL RAHMAN"/>
    <n v="679496"/>
    <s v="24395.50"/>
    <s v="EGP"/>
    <s v="14-Nov-2022"/>
    <s v="49766GP00NBP"/>
    <s v="Egypt EGP main a/c"/>
    <s v="EG EGHBEGCA001-235225-001 EGP"/>
    <s v="EGP"/>
    <s v="_x000d__x000a_ WHITE LABEL COMPANY MAGDY MOHAMMED _x000d__x000a_Â  IBRAHIM ABDEL REHMAN"/>
    <s v="  ARAB BANKING CORPORATION-EGYPT"/>
    <s v="2682200473010012"/>
    <s v="EAABEGCXXXX"/>
    <s v="24,395.50"/>
    <s v="EGP"/>
    <s v="Mon 21 Nov 2022"/>
    <s v="309840/679496"/>
    <m/>
    <s v="21 Nov 2022 10:49:12 GMT"/>
    <s v="True"/>
    <s v="True"/>
    <s v="True"/>
    <s v="True"/>
    <s v="True"/>
    <s v="True"/>
    <s v="True"/>
    <s v="True"/>
    <m/>
    <m/>
    <m/>
    <m/>
    <x v="6"/>
  </r>
  <r>
    <s v="PA-000000000000310566"/>
    <s v="11/17/2022 8:11:55 AM"/>
    <s v="11/18/2022 12:13:09 PM"/>
    <s v="PA_BankingApproval"/>
    <s v="Pending Banking Approval"/>
    <s v="UAE"/>
    <s v="Alshaya Trading Company - UAE"/>
    <s v="252000"/>
    <s v="AED"/>
    <s v="2022"/>
    <s v="LACTALIS DAIRY PRODUCTS AND TRADING MIDDLE EAST LLC"/>
    <s v="LAC004"/>
    <s v="riya.thomas"/>
    <m/>
    <m/>
    <s v="Month"/>
    <s v="1"/>
    <s v="Nov"/>
    <s v="Inventory"/>
    <s v="310566_LAC004_WK1/TCP"/>
    <s v="11/21/2022 12:00:00 AM"/>
    <s v="HOS/ACTALIS DAIRY PRODUCTS AND TRADING MIDDLE EAST LLC"/>
    <x v="3"/>
    <s v="11/18/2022 12:00:00 AM"/>
    <m/>
    <m/>
    <s v="ananda.te[Ananda]"/>
    <s v="riya.thomas[Riya]"/>
    <s v="BankingApproval"/>
    <m/>
    <m/>
    <s v="Yes"/>
    <m/>
    <m/>
    <m/>
    <s v="OU_UAE(UAE)"/>
    <s v="LACTALIS DAIRY PRODUCTS AND TRADING MIDDLE EAST LLC"/>
    <s v="LAC004"/>
    <s v="AE600200000022489058001"/>
    <s v="AED"/>
    <s v="252,000.000"/>
    <s v="21-NOV-22"/>
    <m/>
    <m/>
    <s v="True"/>
    <s v="True"/>
    <s v="True"/>
    <s v="True"/>
    <m/>
    <m/>
    <m/>
    <s v="LACTALIS DAIRY PRODUCTS AND TRADING MIDDLE EAST LLC"/>
    <n v="679497"/>
    <s v="252000.00"/>
    <s v="AED"/>
    <s v="17-Nov-2022"/>
    <s v="34546GP013AP"/>
    <s v="MHA DXB AED MAIN"/>
    <s v="AE AEHBMECA025-413451-002 AED"/>
    <s v="AED"/>
    <s v="_x000d__x000a_ LACTALIS DAIRY PRODUCTS AND _x000d__x000a_Â  TRADING MIDDLE EAST LLC"/>
    <s v="  HSBC BANK MIDDLE EAST LIMITED"/>
    <s v="AE600200000022489058001"/>
    <s v="BBMEAEAD"/>
    <s v="252,000.00"/>
    <s v="AED"/>
    <s v="Mon 21 Nov 2022"/>
    <s v="310566/679497"/>
    <s v="TCP - Trade Credits And Advances Payable"/>
    <s v="21 Nov 2022 09:20:52 GMT"/>
    <s v="True"/>
    <s v="True"/>
    <s v="True"/>
    <s v="True"/>
    <s v="True"/>
    <s v="True"/>
    <s v="True"/>
    <s v="True"/>
    <m/>
    <m/>
    <m/>
    <m/>
    <x v="1"/>
  </r>
  <r>
    <s v="PA-000000000000310537"/>
    <s v="11/17/2022 7:56:09 AM"/>
    <s v="11/18/2022 12:15:51 PM"/>
    <s v="PA_BankingApproval"/>
    <s v="Pending Banking Approval"/>
    <s v="UAE"/>
    <s v="Alshaya Trading Company - UAE"/>
    <s v="81164.93"/>
    <s v="AED"/>
    <s v="2022"/>
    <s v="JABER MEASAM FOODSTUFF L.L.C. (J.M.FOODS LLC)"/>
    <s v="JAB074"/>
    <s v="riya.thomas"/>
    <m/>
    <m/>
    <s v="Month"/>
    <s v="1"/>
    <s v="Nov"/>
    <s v="Inventory"/>
    <s v="310537_JAB074_WK1/TCP"/>
    <s v="11/21/2022 12:00:00 AM"/>
    <s v="HOS/JABER MEASAM FOODSTUFF L.L.C. (J.M.FOODS LLC)"/>
    <x v="3"/>
    <s v="11/18/2022 12:00:00 AM"/>
    <m/>
    <m/>
    <s v="ananda.te[Ananda]"/>
    <s v="riya.thomas[Riya]"/>
    <s v="BankingApproval"/>
    <s v="52000"/>
    <m/>
    <s v="Yes"/>
    <m/>
    <m/>
    <m/>
    <s v="OU_UAE(UAE)"/>
    <s v="JABER MEASAM FOODSTUFF L.L.C. (J.M.FOODS LLC)"/>
    <s v="JAB074"/>
    <s v="AE390291020311105127643"/>
    <s v="AED"/>
    <s v="81,164.930"/>
    <s v="21-NOV-22"/>
    <m/>
    <m/>
    <s v="True"/>
    <s v="True"/>
    <s v="True"/>
    <s v="True"/>
    <m/>
    <m/>
    <m/>
    <s v="JABER MEASAM FOODSTUFF L.L.C. (J.M.FOODS LLC)"/>
    <n v="678689"/>
    <s v="81164.93"/>
    <s v="AED"/>
    <s v="17-Nov-2022"/>
    <s v="66046GP01FH5"/>
    <s v="MHA DXB AED MAIN"/>
    <s v="AE AEHBMECA025-413451-002 AED"/>
    <s v="AED"/>
    <s v="_x000d__x000a_ JABER MEASAM FOODSTUFF LLC"/>
    <s v="  HABIB BANK AG ZURICH"/>
    <s v="AE390291020311105127643"/>
    <s v="HBZUAEADXXX"/>
    <s v="81,164.93"/>
    <s v="AED"/>
    <s v="Mon 21 Nov 2022"/>
    <s v="310537/678689"/>
    <s v="TCP - Trade Credits And Advances Payable"/>
    <s v="21 Nov 2022 09:31:18 GMT"/>
    <s v="True"/>
    <s v="True"/>
    <s v="True"/>
    <s v="True"/>
    <s v="True"/>
    <s v="True"/>
    <s v="True"/>
    <s v="True"/>
    <m/>
    <m/>
    <m/>
    <m/>
    <x v="1"/>
  </r>
  <r>
    <s v="PA-000000000000310512"/>
    <s v="11/17/2022 7:07:32 AM"/>
    <s v="11/18/2022 12:18:01 PM"/>
    <s v="PA_BankingApproval"/>
    <s v="Pending Banking Approval"/>
    <s v="UAE"/>
    <s v="Alshaya Trading Company - UAE"/>
    <s v="26976.6"/>
    <s v="AED"/>
    <s v="2022"/>
    <s v="AGRI FRESH FOODSTUFF L.L.C"/>
    <s v="AGR005"/>
    <s v="riya.thomas"/>
    <m/>
    <m/>
    <s v="Month"/>
    <s v="1"/>
    <s v="Nov"/>
    <s v="Inventory"/>
    <s v="310512_AGR005_WK1/TCP"/>
    <s v="11/21/2022 12:00:00 AM"/>
    <s v="HOS/AGRI FRESH FOODSTUFF L.L.C"/>
    <x v="3"/>
    <s v="11/18/2022 12:00:00 AM"/>
    <m/>
    <m/>
    <s v="ananda.te[Ananda]"/>
    <s v="riya.thomas[Riya]"/>
    <s v="BankingApproval"/>
    <m/>
    <s v="60067.35"/>
    <s v="Yes"/>
    <m/>
    <m/>
    <m/>
    <s v="OU_UAE(UAE)"/>
    <s v="AGRI FRESH FOODSTUFF L.L.C"/>
    <s v="AGR005"/>
    <s v="AE290500000000018911930"/>
    <s v="AED"/>
    <s v="26,976.600"/>
    <s v="21-NOV-22"/>
    <m/>
    <m/>
    <s v="True"/>
    <s v="True"/>
    <s v="True"/>
    <s v="True"/>
    <m/>
    <m/>
    <m/>
    <s v="AGRI FRESH FOODSTUFF L.L.C"/>
    <n v="679498"/>
    <s v="26976.60"/>
    <s v="AED"/>
    <s v="17-Nov-2022"/>
    <s v="67556GP01EVZ"/>
    <s v="MHA DXB AED MAIN"/>
    <s v="AE AEHBMECA025-413451-002 AED"/>
    <s v="AED"/>
    <s v="_x000d__x000a_ AGRI FRESH FOODSTUFF LLC"/>
    <s v="  ABU DHABI ISLAMIC BANK"/>
    <s v="AE290500000000018911930"/>
    <s v="ABDIAEAD"/>
    <s v="26,976.60"/>
    <s v="AED"/>
    <s v="Mon 21 Nov 2022"/>
    <s v="310512/679498"/>
    <s v="TCP - Trade Credits And Advances Payable"/>
    <s v="21 Nov 2022 09:32:42 GMT"/>
    <s v="True"/>
    <s v="True"/>
    <s v="True"/>
    <s v="True"/>
    <s v="True"/>
    <s v="True"/>
    <s v="True"/>
    <s v="True"/>
    <m/>
    <m/>
    <m/>
    <m/>
    <x v="1"/>
  </r>
  <r>
    <s v="PA-000000000000310859"/>
    <s v="11/18/2022 11:12:24 AM"/>
    <s v="11/18/2022 1:09:15 PM"/>
    <s v="PA_BankingApproval"/>
    <s v="Pending Banking Approval"/>
    <s v="Saudi Arabia"/>
    <s v="Alshaya International Trading Company - KSA"/>
    <s v="7074809.81"/>
    <s v="SAR"/>
    <s v="2022"/>
    <s v="TOP TASTE COMPANY"/>
    <s v="TOP012"/>
    <s v="vineeth.r"/>
    <m/>
    <m/>
    <s v="Month"/>
    <s v="3"/>
    <s v="Nov"/>
    <s v="Inventory"/>
    <s v="310859_TOP012_WK3/SUPP"/>
    <m/>
    <s v="FNB/TOP TASTE COMPANY"/>
    <x v="0"/>
    <s v="11/18/2022 12:00:00 AM"/>
    <m/>
    <m/>
    <s v="manish.m[Manish]"/>
    <s v="vineeth.r[Vineeth]"/>
    <s v="BankingApproval"/>
    <s v="7074811.29"/>
    <s v="7074811.29"/>
    <s v="Yes"/>
    <m/>
    <m/>
    <m/>
    <s v="OU_KSA2(KSA2)"/>
    <s v="TOP TASTE COMPANY"/>
    <s v="TOP012"/>
    <s v="SA7710000025553074000104"/>
    <s v="SAR"/>
    <s v="7,074,809.810"/>
    <s v="30-NOV-22"/>
    <m/>
    <m/>
    <s v="True"/>
    <s v="True"/>
    <s v="True"/>
    <s v="True"/>
    <m/>
    <m/>
    <m/>
    <s v="TOP TASTE COMPANY"/>
    <n v="679499"/>
    <s v="7074809.81"/>
    <s v="SAR"/>
    <s v="18-Nov-2022"/>
    <s v="10506GP01BKF"/>
    <s v="AITCO SABB SAR -MAin"/>
    <s v="SA SASABBCA001-085810-001 SAR"/>
    <s v="SAR"/>
    <s v="_x000d__x000a_ TOP TASTE CO"/>
    <s v="  THE SAUDI NATIONAL BANK"/>
    <s v="SA7710000025553074000104"/>
    <s v="NCBKSAJE"/>
    <s v="7,074,809.81"/>
    <s v="SAR"/>
    <s v="Mon 21 Nov 2022"/>
    <s v="310859/679499"/>
    <m/>
    <s v="21 Nov 2022 11:37:42 GMT"/>
    <s v="True"/>
    <s v="True"/>
    <s v="True"/>
    <s v="True"/>
    <s v="True"/>
    <s v="True"/>
    <s v="True"/>
    <s v="True"/>
    <m/>
    <m/>
    <m/>
    <m/>
    <x v="1"/>
  </r>
  <r>
    <s v="PA-000000000000310860"/>
    <s v="11/18/2022 11:19:33 AM"/>
    <s v="11/18/2022 1:11:17 PM"/>
    <s v="PA_BankingApproval"/>
    <s v="Pending Banking Approval"/>
    <s v="Saudi Arabia"/>
    <s v="Alshaya International Trading Company - KSA"/>
    <s v="746989.77"/>
    <s v="SAR"/>
    <s v="2022"/>
    <s v="ARABIAN PAPER PRODUCTS COMPANY"/>
    <s v="ARA062"/>
    <s v="vineeth.r"/>
    <m/>
    <m/>
    <s v="Month"/>
    <s v="3"/>
    <s v="Nov"/>
    <s v="Inventory"/>
    <s v="310860_ARA062_WK3/SUPP"/>
    <m/>
    <s v="FNB/ARABIAN PAPER PRODUCTS COMPANY"/>
    <x v="0"/>
    <s v="11/18/2022 12:00:00 AM"/>
    <m/>
    <m/>
    <s v="manish.m[Manish]"/>
    <s v="vineeth.r[Vineeth]"/>
    <s v="BankingApproval"/>
    <s v="808977.97"/>
    <s v="808977.97"/>
    <s v="Yes"/>
    <m/>
    <m/>
    <m/>
    <s v="OU_KSA2(KSA2)"/>
    <s v="ARABIAN PAPER PRODUCTS COMPANY"/>
    <s v="ARA062"/>
    <s v="SA4645000000041072141001ARABIAN PAPER PRODUCTS COMPANY"/>
    <s v="SAR"/>
    <s v="746,989.770"/>
    <s v="30-NOV-22"/>
    <m/>
    <m/>
    <s v="True"/>
    <s v="True"/>
    <s v="True"/>
    <s v="True"/>
    <m/>
    <m/>
    <m/>
    <s v="ARABIAN PAPER PRODUCTS COMPANY"/>
    <n v="679500"/>
    <s v="746989.77"/>
    <s v="SAR"/>
    <s v="18-Nov-2022"/>
    <s v="08416GP01DVB"/>
    <s v="AITCO SABB SAR -MAin"/>
    <s v="SA SASABBCA001-085810-001 SAR"/>
    <s v="SAR"/>
    <s v="_x000d__x000a_ ARABIAN PAPER PRODUCTS COMPANY"/>
    <s v="  SAUDI BRITISH BANK"/>
    <s v="SA4645000000041072141001"/>
    <s v="SABBSARI"/>
    <s v="746,989.77"/>
    <s v="SAR"/>
    <s v="Mon 21 Nov 2022"/>
    <s v="310860/679500"/>
    <m/>
    <s v="21 Nov 2022 11:39:07 GMT"/>
    <s v="True"/>
    <s v="True"/>
    <s v="True"/>
    <s v="True"/>
    <s v="True"/>
    <s v="True"/>
    <s v="True"/>
    <s v="True"/>
    <m/>
    <m/>
    <m/>
    <m/>
    <x v="1"/>
  </r>
  <r>
    <s v="PA-000000000000310713"/>
    <s v="11/17/2022 4:07:29 PM"/>
    <s v="11/18/2022 1:29:52 PM"/>
    <s v="PA_BankingApproval"/>
    <s v="Pending Banking Approval"/>
    <s v="UAE"/>
    <s v="Alshaya Trading Company - UAE"/>
    <s v="19112.4"/>
    <s v="AED"/>
    <s v="2022"/>
    <s v="A J A INTERNATIONAL GENERAL TRADING L.L.C"/>
    <s v="AJA003"/>
    <s v="riya.thomas"/>
    <m/>
    <m/>
    <s v="Month"/>
    <s v="3"/>
    <s v="Nov"/>
    <s v="Inventory"/>
    <s v="310713_AJA003_WK4/TCP"/>
    <s v="11/17/2022 12:00:00 AM"/>
    <s v="WEL/A J A INTERNATIONAL GENERAL TRADING L.L.C"/>
    <x v="3"/>
    <s v="11/18/2022 12:00:00 AM"/>
    <m/>
    <m/>
    <s v="abdul.sami[Abdul]"/>
    <s v="riya.thomas[Riya]"/>
    <s v="BankingApproval"/>
    <m/>
    <s v="39638.39"/>
    <s v="Yes"/>
    <m/>
    <m/>
    <m/>
    <s v="OU_UAE(UAE)"/>
    <s v="A J A INTERNATIONAL GENERAL TRADING L.L.C"/>
    <s v="AJA003"/>
    <s v="AE890400000322611901001"/>
    <s v="AED"/>
    <s v="19,112.400"/>
    <s v="30-NOV-22"/>
    <m/>
    <m/>
    <s v="True"/>
    <s v="True"/>
    <s v="True"/>
    <s v="True"/>
    <m/>
    <m/>
    <m/>
    <s v="A J A INTERNATIONAL GENERAL TRADING L.L.C"/>
    <n v="679501"/>
    <s v="19112.40"/>
    <s v="AED"/>
    <s v="17-Nov-2022"/>
    <s v="32096GP01HW0"/>
    <s v="MHA DXB AED MAIN"/>
    <s v="AE AEHBMECA025-413451-002 AED"/>
    <s v="AED"/>
    <s v="_x000d__x000a_ A J A INTERNATIONAL GENERAL TRADING _x000d__x000a_Â  LLC"/>
    <s v="  NATIONAL BANK OF RAS AL-KHAIMAH, TH"/>
    <s v="AE890400000322611901001"/>
    <s v="NRAKAEAK"/>
    <s v="19,112.40"/>
    <s v="AED"/>
    <s v="Mon 21 Nov 2022"/>
    <s v="310713/679501"/>
    <s v="TCP - Trade Credits And Advances Payable"/>
    <s v="21 Nov 2022 09:34:28 GMT"/>
    <s v="True"/>
    <s v="True"/>
    <s v="True"/>
    <s v="True"/>
    <s v="True"/>
    <s v="True"/>
    <s v="True"/>
    <s v="True"/>
    <m/>
    <m/>
    <m/>
    <m/>
    <x v="1"/>
  </r>
  <r>
    <s v="PA-000000000000309884"/>
    <s v="11/14/2022 2:43:37 PM"/>
    <s v="11/18/2022 1:42:34 PM"/>
    <s v="PA_BankingApproval"/>
    <s v="Pending Banking Approval"/>
    <s v="Oman"/>
    <s v="Alshaya International LLC,Oman"/>
    <s v="154.35"/>
    <s v="OMR"/>
    <s v="2022"/>
    <s v="GEO-CHEM MIDDLE EAST"/>
    <s v="GEO012"/>
    <s v="amith.rego"/>
    <m/>
    <m/>
    <s v="Month"/>
    <s v="2"/>
    <s v="Nov"/>
    <s v="General Expense"/>
    <s v="309884_GEO012_WK2/SUPP"/>
    <s v="11/15/2022 12:00:00 AM"/>
    <s v="QUA/GEO-CHEM MIDDLE EAST"/>
    <x v="4"/>
    <s v="11/18/2022 12:00:00 AM"/>
    <m/>
    <m/>
    <s v="kirankumar.r[Kiran Kumar]"/>
    <s v="amith.rego[Amith]"/>
    <s v="BankingApproval"/>
    <s v="155"/>
    <s v="291.9"/>
    <s v="Yes"/>
    <m/>
    <m/>
    <m/>
    <s v="OU_OMAN(OMAN)"/>
    <s v="GEO-CHEM MIDDLE EAST"/>
    <s v="GEO012"/>
    <s v="AE630290790210500950451"/>
    <s v="OMR"/>
    <s v="154.350"/>
    <s v="21-NOV-22"/>
    <m/>
    <m/>
    <s v="True"/>
    <s v="True"/>
    <s v="True"/>
    <s v="True"/>
    <m/>
    <m/>
    <m/>
    <s v="GEO-CHEM MIDDLE EAST"/>
    <n v="679502"/>
    <s v="154.350"/>
    <s v="OMR"/>
    <s v="14-Nov-2022"/>
    <s v="53076GP00Z0T"/>
    <s v="Alshaya Intl OMR"/>
    <s v="OM OMHBMECA002-042539-001 OMR"/>
    <s v="OMR"/>
    <s v="_x000d__x000a_ GEO CHEM MIDDLE EAST"/>
    <s v="  NATIONAL BANK OF OMAN"/>
    <s v="10470243775001"/>
    <s v="NBOMOMRXXXX"/>
    <s v="154.350"/>
    <s v="OMR"/>
    <s v="Mon 21 Nov 2022"/>
    <s v="309884/679502"/>
    <m/>
    <s v="21 Nov 2022 07:53:48 GMT"/>
    <m/>
    <m/>
    <m/>
    <s v="True"/>
    <s v="True"/>
    <s v="True"/>
    <s v="True"/>
    <s v="True"/>
    <m/>
    <m/>
    <m/>
    <m/>
    <x v="6"/>
  </r>
  <r>
    <s v="PA-000000000000310810"/>
    <s v="11/18/2022 8:43:54 AM"/>
    <s v="11/18/2022 1:48:34 PM"/>
    <s v="PA_BankingApproval"/>
    <s v="Pending Banking Approval"/>
    <s v="Bahrain ATR"/>
    <s v="Alshaya Trading for Retail S.P.C"/>
    <s v="3874.761"/>
    <s v="BHD"/>
    <s v="2022"/>
    <s v="Bahrain Services &amp; Maintenance Co BSC Â©"/>
    <s v="BAS002"/>
    <s v="aneel.kothakota"/>
    <m/>
    <m/>
    <s v="Month"/>
    <s v="4"/>
    <s v="Nov"/>
    <s v="General Expense"/>
    <s v="310810_BAS002_WK4/SUPP"/>
    <s v="11/18/2022 12:00:00 AM"/>
    <s v="ADM/Bahrain Services &amp; Maintenance Co BSC Â©"/>
    <x v="4"/>
    <s v="11/18/2022 12:00:00 AM"/>
    <m/>
    <m/>
    <s v="kumara.hg[Kumara]"/>
    <s v="aneel.kothakota[Aneel]"/>
    <s v="BankingApproval"/>
    <s v="4000"/>
    <s v="8065.761"/>
    <s v="Yes"/>
    <m/>
    <m/>
    <m/>
    <s v="OU_BAH6(BAH6)"/>
    <s v="Bahrain Services &amp; Maintenance Co BSC Â©"/>
    <s v="BAS002"/>
    <s v="BH23AUBB00001330633001"/>
    <s v="BHD"/>
    <s v="3,874.761"/>
    <s v="30-NOV-22"/>
    <m/>
    <m/>
    <s v="True"/>
    <s v="True"/>
    <s v="True"/>
    <s v="True"/>
    <m/>
    <m/>
    <m/>
    <s v="Bahrain Services &amp; Maintenance Co BSC ©"/>
    <n v="679503"/>
    <s v="3874.761"/>
    <s v="BHD"/>
    <s v="18-Nov-2022"/>
    <s v="59886GP01ICG"/>
    <s v="ATR Main BHD"/>
    <s v="BH BHHBMECA001-705052-001 BHD"/>
    <s v="BHD"/>
    <s v="_x000d__x000a_ BAHRAIN SERVICES AND MAINTENANCE CO"/>
    <s v="  AHLI UNITED BANK BSC"/>
    <s v="BH23AUBB00001330633001"/>
    <s v="AUBBBHBM"/>
    <s v="3,874.761"/>
    <s v="BHD"/>
    <s v="Mon 21 Nov 2022"/>
    <s v="310810/679503"/>
    <s v="001 - Ordinary transfers"/>
    <s v="21 Nov 2022 08:16:54 GMT"/>
    <s v="True"/>
    <s v="True"/>
    <s v="True"/>
    <s v="True"/>
    <s v="True"/>
    <s v="True"/>
    <s v="True"/>
    <s v="True"/>
    <m/>
    <m/>
    <m/>
    <m/>
    <x v="1"/>
  </r>
  <r>
    <s v="PA-000000000000310802"/>
    <s v="11/18/2022 8:30:35 AM"/>
    <s v="11/18/2022 1:49:15 PM"/>
    <s v="PA_BankingApproval"/>
    <s v="Pending Banking Approval"/>
    <s v="Bahrain"/>
    <s v="Alshaya Trading Company W.L.L. - Bahrain"/>
    <s v="15690.686"/>
    <s v="BHD"/>
    <s v="2022"/>
    <s v="Bahrain Services &amp; Maintenance Co BSC Â©"/>
    <s v="BAS002"/>
    <s v="aneel.kothakota"/>
    <m/>
    <m/>
    <s v="Month"/>
    <s v="4"/>
    <s v="Nov"/>
    <s v="General Expense"/>
    <s v="310802_BAS002_WK4/SUPP"/>
    <s v="11/18/2022 12:00:00 AM"/>
    <s v="ADM/Bahrain Services &amp; Maintenance Co BSC Â©"/>
    <x v="4"/>
    <s v="11/18/2022 12:00:00 AM"/>
    <m/>
    <m/>
    <s v="kumara.hg[Kumara]"/>
    <s v="aneel.kothakota[Aneel]"/>
    <s v="BankingApproval"/>
    <s v="16000"/>
    <s v="31418.266"/>
    <s v="Yes"/>
    <m/>
    <m/>
    <m/>
    <s v="OU_BAHRAIN(BAH)"/>
    <s v="Bahrain Services &amp; Maintenance Co BSC Â©"/>
    <s v="BAS002"/>
    <s v="BH23AUBB00001330633001"/>
    <s v="BHD"/>
    <s v="15,690.686"/>
    <s v="30-NOV-22"/>
    <m/>
    <m/>
    <s v="True"/>
    <s v="True"/>
    <s v="True"/>
    <s v="True"/>
    <m/>
    <m/>
    <m/>
    <s v="Bahrain Services &amp; Maintenance Co BSC ©"/>
    <n v="679504"/>
    <s v="15690.686"/>
    <s v="BHD"/>
    <s v="18-Nov-2022"/>
    <s v="81746GP01JOJ"/>
    <s v="ATC BAH Main OD BHD"/>
    <s v="BH BHHBMECA001-112010-001 BHD"/>
    <s v="BHD"/>
    <s v="_x000d__x000a_ BAHRAIN SERVICES AND MAINTENANCE CO"/>
    <s v="  AHLI UNITED BANK BSC"/>
    <s v="BH23AUBB00001330633001"/>
    <s v="AUBBBHBM"/>
    <s v="15,690.686"/>
    <s v="BHD"/>
    <s v="Mon 21 Nov 2022"/>
    <s v="310802/679504"/>
    <s v="001 - Ordinary transfers"/>
    <s v="21 Nov 2022 08:18:12 GMT"/>
    <s v="True"/>
    <s v="True"/>
    <s v="True"/>
    <s v="True"/>
    <s v="True"/>
    <s v="True"/>
    <s v="True"/>
    <s v="True"/>
    <m/>
    <m/>
    <m/>
    <m/>
    <x v="1"/>
  </r>
  <r>
    <s v="PA-000000000000309871"/>
    <s v="11/14/2022 2:24:12 PM"/>
    <s v="11/18/2022 2:36:32 PM"/>
    <s v="PA_BankingApproval"/>
    <s v="Pending Banking Approval"/>
    <s v="Saudi Arabia"/>
    <s v="Alshaya International Trading Company - KSA"/>
    <s v="832876"/>
    <s v="SAR"/>
    <s v="2022"/>
    <s v="SAMTIAH ARABIA CO. LTD"/>
    <s v="SAM020"/>
    <s v="amith.rego"/>
    <m/>
    <m/>
    <s v="Month"/>
    <s v="3"/>
    <s v="Nov"/>
    <s v="General Expense"/>
    <s v="309871_SAM020_WK3/SUPP"/>
    <s v="11/21/2022 12:00:00 AM"/>
    <s v="ITD/SAMTIAH ARABIA CO. LTD"/>
    <x v="0"/>
    <s v="11/18/2022 12:00:00 AM"/>
    <m/>
    <m/>
    <s v="basavaraj.g[Basavaraj]"/>
    <s v="amith.rego[Amith]"/>
    <s v="BankingApproval"/>
    <s v="832876"/>
    <s v="832876"/>
    <s v="Yes"/>
    <m/>
    <m/>
    <m/>
    <s v="OU_KSA2(KSA2)"/>
    <s v="SAMTIAH ARABIA CO. LTD"/>
    <s v="SAM020"/>
    <m/>
    <s v="SAR"/>
    <s v="832,876.000"/>
    <s v="21-NOV-22"/>
    <m/>
    <m/>
    <s v="True"/>
    <s v="True"/>
    <s v="True"/>
    <s v="True"/>
    <m/>
    <m/>
    <m/>
    <s v="SAMTIAH ARABIA CO. LTD"/>
    <n v="679505"/>
    <s v="832876.00"/>
    <s v="SAR"/>
    <s v="14-Nov-2022"/>
    <s v="41946GP01F78"/>
    <s v="AITCO SABB SAR -MAin"/>
    <s v="SA SASABBCA001-085810-001 SAR"/>
    <s v="SAR"/>
    <s v="_x000d__x000a_ SAMTIAH ARABIA CO LTD"/>
    <s v="  SAUDI BRITISH BANK, THE"/>
    <s v="SA2945000000001406743003"/>
    <s v="SABBSARI"/>
    <s v="832,876.00"/>
    <s v="SAR"/>
    <s v="Mon 21 Nov 2022"/>
    <s v="309871/679505"/>
    <m/>
    <s v="21 Nov 2022 11:41:53 GMT"/>
    <s v="True"/>
    <s v="True"/>
    <s v="True"/>
    <s v="True"/>
    <s v="True"/>
    <s v="True"/>
    <s v="True"/>
    <s v="True"/>
    <m/>
    <m/>
    <m/>
    <m/>
    <x v="1"/>
  </r>
  <r>
    <s v="PA-000000000000309856"/>
    <s v="11/14/2022 2:03:54 PM"/>
    <s v="11/18/2022 2:39:13 PM"/>
    <s v="PA_BankingApproval"/>
    <s v="Pending Banking Approval"/>
    <s v="Saudi Arabia"/>
    <s v="Alshaya International Trading Company - KSA"/>
    <s v="69940.7"/>
    <s v="SAR"/>
    <s v="2022"/>
    <s v="ARROW FOOD DISTRIBUTION CO."/>
    <s v="ARR073"/>
    <s v="amith.rego"/>
    <m/>
    <m/>
    <s v="Month"/>
    <s v="2"/>
    <s v="Nov"/>
    <s v="Inventory"/>
    <s v="309856_ARR073_WK2/SUPP"/>
    <s v="11/14/2022 12:00:00 AM"/>
    <s v="HOS/ARROW FOOD DISTRIBUTION CO."/>
    <x v="0"/>
    <s v="11/18/2022 12:00:00 AM"/>
    <m/>
    <m/>
    <s v="umesh.tahashildar[Umesh]"/>
    <s v="amith.rego[Amith]"/>
    <s v="BankingApproval"/>
    <s v="130000"/>
    <s v="248884.38"/>
    <s v="Yes"/>
    <m/>
    <m/>
    <m/>
    <s v="OU_KSA2(KSA2)"/>
    <s v="ARROW FOOD DISTRIBUTION CO."/>
    <s v="ARR073"/>
    <s v="SA5655000000061681800159"/>
    <s v="SAR"/>
    <s v="69,940.700"/>
    <s v="30-NOV-22"/>
    <m/>
    <m/>
    <s v="True"/>
    <s v="True"/>
    <s v="True"/>
    <s v="True"/>
    <m/>
    <m/>
    <m/>
    <s v="ARROW FOOD DISTRIBUTION CO."/>
    <n v="679612"/>
    <s v="69940.70"/>
    <s v="SAR"/>
    <s v="14-Nov-2022"/>
    <s v="65126GP01EF9"/>
    <s v="AITCO SABB SAR -MAin"/>
    <s v="SA SASABBCA001-085810-001 SAR"/>
    <s v="SAR"/>
    <s v="_x000d__x000a_ ARROW FOOD DISTRIBUTION CO"/>
    <s v="  BANQUE SAUDI FRANSI"/>
    <s v="SA5655000000061681800159"/>
    <s v="BSFRSARI"/>
    <s v="69,940.70"/>
    <s v="SAR"/>
    <s v="Mon 21 Nov 2022"/>
    <s v="309856/679612"/>
    <m/>
    <s v="21 Nov 2022 11:43:36 GMT"/>
    <s v="True"/>
    <s v="True"/>
    <s v="True"/>
    <s v="True"/>
    <s v="True"/>
    <s v="True"/>
    <s v="True"/>
    <s v="True"/>
    <m/>
    <m/>
    <m/>
    <m/>
    <x v="1"/>
  </r>
  <r>
    <s v="PA-000000000000310913"/>
    <s v="11/18/2022 2:13:29 PM"/>
    <s v="11/18/2022 2:52:02 PM"/>
    <s v="PA_BankingApproval"/>
    <s v="Pending Banking Approval"/>
    <s v="Saudi Arabia"/>
    <s v="Alshaya International Trading Company - KSA"/>
    <s v="1020116.24"/>
    <s v="SAR"/>
    <s v="2022"/>
    <s v="KSA CUSTOMS DUTY-SADAD"/>
    <s v="CUS002"/>
    <s v="vinoj.njalil"/>
    <m/>
    <m/>
    <s v="Month"/>
    <s v="3"/>
    <s v="Nov"/>
    <s v="Custom Duty and Clearing Charges"/>
    <s v="310913_CUS002_WK3"/>
    <s v="11/21/2022 12:00:00 AM"/>
    <s v="SHI/KSA CUSTOMS DUTY-SADAD"/>
    <x v="2"/>
    <s v="11/18/2022 12:00:00 AM"/>
    <m/>
    <m/>
    <s v="nagabhushanam.reddy[Nagabhushanam]"/>
    <s v="vinoj.njalil[Vinoj]"/>
    <s v="BankingApproval"/>
    <s v="1175259.48"/>
    <s v="0"/>
    <s v="No"/>
    <m/>
    <m/>
    <m/>
    <s v="OU_KSA2(KSA2)"/>
    <s v="KSA CUSTOMS DUTY-SADAD"/>
    <s v="CUS002"/>
    <m/>
    <s v="SAR"/>
    <s v="1,020,116.24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</r>
  <r>
    <s v="PA-000000000000310917"/>
    <s v="11/18/2022 2:25:21 PM"/>
    <s v="11/18/2022 2:54:43 PM"/>
    <s v="PA_BankingApproval"/>
    <s v="Pending Banking Approval"/>
    <s v="UAE-Logix"/>
    <s v="LOGIX FZCO - UAE"/>
    <s v="85693.98"/>
    <s v="AED"/>
    <s v="2022"/>
    <s v="KUEHNE + NAGEL L.L.C."/>
    <s v="K&amp;N001"/>
    <s v="vinoj.njalil"/>
    <m/>
    <m/>
    <s v="Month"/>
    <s v="3"/>
    <s v="Nov"/>
    <s v="Clearing Charges"/>
    <s v="310917_K&amp;N001_WK3"/>
    <s v="11/21/2022 12:00:00 AM"/>
    <s v="SHI/KUEHNE + NAGEL L.L.C."/>
    <x v="1"/>
    <s v="11/18/2022 12:00:00 AM"/>
    <m/>
    <m/>
    <s v="nizar.ahamed[Nizar]"/>
    <s v="vinoj.njalil[Vinoj]"/>
    <s v="BankingApproval"/>
    <m/>
    <m/>
    <s v="Yes"/>
    <m/>
    <m/>
    <m/>
    <s v="OU_UAE2(UAE2)"/>
    <s v="KUEHNE + NAGEL L.L.C."/>
    <s v="K&amp;N001"/>
    <s v="AE580211000000100948001"/>
    <s v="AED"/>
    <s v="85,693.980"/>
    <s v="30-NOV-22"/>
    <m/>
    <m/>
    <s v="True"/>
    <s v="True"/>
    <s v="True"/>
    <s v="True"/>
    <m/>
    <m/>
    <m/>
    <s v="KUEHNE + NAGEL L.L.C."/>
    <n v="679506"/>
    <s v="85693.98"/>
    <s v="AED"/>
    <s v="18-Nov-2022"/>
    <s v="64196GP01MJO"/>
    <s v="Logix UAE AED Suppli"/>
    <s v="AE AEHBMECA025-154568-003 AED"/>
    <s v="AED"/>
    <s v="_x000d__x000a_ KUEHNE AND NAGEL LLC _x000d__x000a_Â  PO BOX 22577"/>
    <s v="  CITIBANK N.A."/>
    <s v="AE580211000000100948001"/>
    <s v="CITIAEAD"/>
    <s v="85,693.98"/>
    <s v="AED"/>
    <s v="Mon 21 Nov 2022"/>
    <s v="310917/679506"/>
    <s v="STS - Sea Transport"/>
    <s v="21 Nov 2022 11:57:55 GMT"/>
    <s v="True"/>
    <s v="True"/>
    <s v="True"/>
    <s v="True"/>
    <s v="True"/>
    <s v="True"/>
    <s v="True"/>
    <s v="True"/>
    <m/>
    <m/>
    <m/>
    <m/>
    <x v="1"/>
  </r>
  <r>
    <s v="PA-000000000000309851"/>
    <s v="11/14/2022 1:53:04 PM"/>
    <s v="11/18/2022 2:56:14 PM"/>
    <s v="PA_BankingApproval"/>
    <s v="Pending Banking Approval"/>
    <s v="Saudi Arabia"/>
    <s v="Alshaya International Trading Company - KSA"/>
    <s v="82806.98"/>
    <s v="SAR"/>
    <s v="2022"/>
    <s v="BONYAN AL-NAMA TRADING EST."/>
    <s v="BON008"/>
    <s v="amith.rego"/>
    <m/>
    <m/>
    <s v="Month"/>
    <s v="2"/>
    <s v="Nov"/>
    <s v="General Expense"/>
    <s v="309851_BON008_WK2/SUPP"/>
    <s v="11/14/2022 12:00:00 AM"/>
    <s v="ADM/BONYAN AL-NAMA TRADING EST."/>
    <x v="0"/>
    <s v="11/18/2022 12:00:00 AM"/>
    <m/>
    <m/>
    <s v="umesh.tahashildar[Umesh]"/>
    <s v="amith.rego[Amith]"/>
    <s v="BankingApproval"/>
    <s v="60000"/>
    <s v="195805.37"/>
    <s v="Yes"/>
    <m/>
    <m/>
    <m/>
    <s v="OU_KSA2(KSA2)"/>
    <s v="BONYAN AL-NAMA TRADING EST."/>
    <s v="BON008"/>
    <s v="SA6810000022871436000103BONYAN AL NAMA TRADING EST"/>
    <s v="SAR"/>
    <s v="82,806.980"/>
    <s v="21-NOV-22"/>
    <m/>
    <m/>
    <s v="True"/>
    <s v="True"/>
    <s v="True"/>
    <s v="True"/>
    <m/>
    <m/>
    <m/>
    <s v="BONYAN AL-NAMA TRADING EST."/>
    <n v="679507"/>
    <s v="82806.98"/>
    <s v="SAR"/>
    <s v="14-Nov-2022"/>
    <s v="01146GP01F9L"/>
    <s v="AITCO SABB SAR -MAin"/>
    <s v="SA SASABBCA001-085810-001 SAR"/>
    <s v="SAR"/>
    <s v="_x000d__x000a_ BONYAN AL NAMA TRADING EST"/>
    <s v="  THE SAUDI NATIONAL BANK"/>
    <s v="SA6810000022871436000103"/>
    <s v="NCBKSAJE614"/>
    <s v="82,806.98"/>
    <s v="SAR"/>
    <s v="Mon 21 Nov 2022"/>
    <s v="309851/679507"/>
    <m/>
    <s v="21 Nov 2022 11:45:24 GMT"/>
    <s v="True"/>
    <s v="True"/>
    <s v="True"/>
    <s v="True"/>
    <s v="True"/>
    <s v="True"/>
    <s v="True"/>
    <s v="True"/>
    <m/>
    <m/>
    <m/>
    <m/>
    <x v="1"/>
  </r>
  <r>
    <s v="PA-000000000000309844"/>
    <s v="11/14/2022 1:47:46 PM"/>
    <s v="11/18/2022 2:58:24 PM"/>
    <s v="PA_BankingApproval"/>
    <s v="Pending Banking Approval"/>
    <s v="Saudi Arabia"/>
    <s v="Alshaya International Trading Company - KSA"/>
    <s v="300"/>
    <s v="SAR"/>
    <s v="2022"/>
    <s v="QIMMAT ALFANAR RECRUITMENT OFFICE"/>
    <s v="QIM001"/>
    <s v="amith.rego"/>
    <m/>
    <m/>
    <s v="Month"/>
    <s v="2"/>
    <s v="Nov"/>
    <s v="General Expense"/>
    <s v="309844_QIM001_WK2/SUPP"/>
    <s v="11/14/2022 12:00:00 AM"/>
    <s v="ADM/QIMMAT ALFANAR RECRUITMENT OFFICE"/>
    <x v="0"/>
    <s v="11/18/2022 12:00:00 AM"/>
    <m/>
    <m/>
    <s v="umesh.tahashildar[Umesh]"/>
    <s v="amith.rego[Amith]"/>
    <s v="BankingApproval"/>
    <s v="300"/>
    <s v="10050"/>
    <s v="Yes"/>
    <m/>
    <m/>
    <m/>
    <s v="OU_KSA2(KSA2)"/>
    <s v="QIMMAT ALFANAR RECRUITMENT OFFICE"/>
    <s v="QIM001"/>
    <s v="SA4480000211608010499999"/>
    <s v="SAR"/>
    <s v="300.000"/>
    <s v="30-NOV-22"/>
    <m/>
    <m/>
    <s v="True"/>
    <s v="True"/>
    <s v="True"/>
    <s v="True"/>
    <m/>
    <m/>
    <m/>
    <s v="QIMMAT ALFANAR RECRUITMENT OFFICE"/>
    <n v="679508"/>
    <s v="300.00"/>
    <s v="SAR"/>
    <s v="14-Nov-2022"/>
    <s v="07146GP01GGI"/>
    <s v="AITCO SABB SAR -MAin"/>
    <s v="SA SASABBCA001-085810-001 SAR"/>
    <s v="SAR"/>
    <s v="_x000d__x000a_ QIMMAT ALFANAR RECRUITMENT OFFICE"/>
    <s v="  AL RAJHI BANK"/>
    <s v="SA4480000211608010499999"/>
    <s v="RJHISARI"/>
    <s v="300.00"/>
    <s v="SAR"/>
    <s v="Mon 21 Nov 2022"/>
    <s v="309844/679508"/>
    <m/>
    <s v="21 Nov 2022 11:48:08 GMT"/>
    <s v="True"/>
    <s v="True"/>
    <s v="True"/>
    <s v="True"/>
    <s v="True"/>
    <s v="True"/>
    <s v="True"/>
    <s v="True"/>
    <m/>
    <m/>
    <m/>
    <m/>
    <x v="1"/>
  </r>
  <r>
    <s v="PA-000000000000309829"/>
    <s v="11/14/2022 3:06:27 PM"/>
    <s v="11/18/2022 2:59:35 PM"/>
    <s v="PA_BankingApproval"/>
    <s v="Pending Banking Approval"/>
    <s v="Saudi Arabia"/>
    <s v="Alshaya International Trading Company - KSA"/>
    <s v="91136.35"/>
    <s v="SAR"/>
    <s v="2022"/>
    <s v="FOOD AND FINE PASTRIES MANUFACTURING COMPANY (SUNBULAH)"/>
    <s v="FOO021"/>
    <s v="amith.rego"/>
    <m/>
    <m/>
    <s v="Month"/>
    <s v="3"/>
    <s v="Nov"/>
    <s v="Inventory"/>
    <s v="309829_FOO021_WK3/SUPP"/>
    <s v="11/14/2022 12:00:00 AM"/>
    <s v="HOS/FOOD AND FINE PASTRIES MANUFACTURING COMPANY (SUNBULAH)"/>
    <x v="0"/>
    <s v="11/18/2022 12:00:00 AM"/>
    <m/>
    <m/>
    <s v="bikram.pattanaik[Bikram]"/>
    <s v="amith.rego[Amith]"/>
    <s v="BankingApproval"/>
    <s v="91136.35"/>
    <s v="91136.35"/>
    <s v="Yes"/>
    <m/>
    <m/>
    <m/>
    <s v="OU_KSA2(KSA2)"/>
    <s v="FOOD AND FINE PASTRIES MANUFACTURING COMPANY (SUNBULAH)"/>
    <s v="FOO021"/>
    <s v="SA5655000000048264400192"/>
    <s v="SAR"/>
    <s v="91,136.350"/>
    <s v="30-NOV-22"/>
    <m/>
    <m/>
    <s v="True"/>
    <s v="True"/>
    <s v="True"/>
    <s v="True"/>
    <m/>
    <m/>
    <m/>
    <s v="FOOD AND FINE PASTRIES MANUFACTURING COMPANY (SUNBULAH)"/>
    <n v="679509"/>
    <s v="91136.35"/>
    <s v="SAR"/>
    <s v="14-Nov-2022"/>
    <s v="60296GP01IVO"/>
    <s v="AITCO SABB SAR -MAin"/>
    <s v="SA SASABBCA001-085810-001 SAR"/>
    <s v="SAR"/>
    <s v="_x000d__x000a_ FOOD AND FINE PASTRIES _x000d__x000a_Â  MANUFACTURING COMPANY SUNBULAH"/>
    <s v="  BANQUE SAUDI FRANSI"/>
    <s v="SA5655000000048264400192"/>
    <s v="BSFRSARI"/>
    <s v="91,136.35"/>
    <s v="SAR"/>
    <s v="Mon 21 Nov 2022"/>
    <s v="309829/679509"/>
    <m/>
    <s v="21 Nov 2022 11:50:07 GMT"/>
    <s v="True"/>
    <s v="True"/>
    <s v="True"/>
    <s v="False"/>
    <s v="True"/>
    <s v="True"/>
    <s v="True"/>
    <s v="True"/>
    <m/>
    <m/>
    <m/>
    <m/>
    <x v="6"/>
  </r>
  <r>
    <s v="PA-000000000000310898"/>
    <s v="11/18/2022 2:29:47 PM"/>
    <s v="11/18/2022 3:00:55 PM"/>
    <s v="PA_BankingApproval"/>
    <s v="Pending Banking Approval"/>
    <s v="UAE-Logix"/>
    <s v="LOGIX FZCO - UAE"/>
    <s v="39920.51"/>
    <s v="AED"/>
    <s v="2022"/>
    <s v="ARAMEX EMIRATES LLC"/>
    <s v="ARA069"/>
    <s v="vinoj.njalil"/>
    <m/>
    <m/>
    <s v="Month"/>
    <s v="3"/>
    <s v="Nov"/>
    <s v="Clearing Charges"/>
    <s v="310898_ARA069_WK3"/>
    <s v="11/21/2022 12:00:00 AM"/>
    <s v="SHI/ARAMEX EMIRATES LLC"/>
    <x v="1"/>
    <s v="11/18/2022 12:00:00 AM"/>
    <m/>
    <m/>
    <s v="nizar.ahamed[Nizar]"/>
    <s v="vinoj.njalil[Vinoj]"/>
    <s v="BankingApproval"/>
    <s v="96817.64"/>
    <s v="96817.64"/>
    <s v="Yes"/>
    <m/>
    <m/>
    <m/>
    <s v="OU_UAE2(UAE2)"/>
    <s v="ARAMEX EMIRATES LLC"/>
    <s v="ARA069"/>
    <s v="AE100200000025062886001"/>
    <s v="AED"/>
    <s v="39,920.510"/>
    <s v="30-NOV-22"/>
    <m/>
    <m/>
    <s v="True"/>
    <s v="True"/>
    <s v="True"/>
    <s v="True"/>
    <m/>
    <m/>
    <m/>
    <s v="ARAMEX EMIRATES LLC"/>
    <n v="679510"/>
    <s v="39920.51"/>
    <s v="AED"/>
    <s v="18-Nov-2022"/>
    <s v="11616GP01LWK"/>
    <s v="Logix UAE AED Suppli"/>
    <s v="AE AEHBMECA025-154568-003 AED"/>
    <s v="AED"/>
    <s v="_x000d__x000a_ ARAMEX EMIRATES LLC"/>
    <s v="  HSBC BANK MIDDLE EAST LTD"/>
    <s v="AE100200000025062886001"/>
    <s v="BBMEAEAD"/>
    <s v="39,920.51"/>
    <s v="AED"/>
    <s v="Mon 21 Nov 2022"/>
    <s v="310898/679510"/>
    <s v="STS - Sea Transport"/>
    <s v="21 Nov 2022 11:59:21 GMT"/>
    <s v="True"/>
    <s v="True"/>
    <s v="True"/>
    <s v="True"/>
    <s v="True"/>
    <s v="True"/>
    <s v="True"/>
    <s v="True"/>
    <m/>
    <m/>
    <m/>
    <m/>
    <x v="1"/>
  </r>
  <r>
    <s v="PA-000000000000309828"/>
    <s v="11/14/2022 3:03:17 PM"/>
    <s v="11/18/2022 3:02:06 PM"/>
    <s v="PA_BankingApproval"/>
    <s v="Pending Banking Approval"/>
    <s v="Saudi Arabia"/>
    <s v="Alshaya International Trading Company - KSA"/>
    <s v="10350"/>
    <s v="SAR"/>
    <s v="2022"/>
    <s v="FOODS WAY TRADING COMPANY"/>
    <s v="FOO020"/>
    <s v="amith.rego"/>
    <m/>
    <m/>
    <s v="Month"/>
    <s v="3"/>
    <s v="Nov"/>
    <s v="Inventory"/>
    <s v="309828_FOO020_WK3/SUPP"/>
    <s v="11/14/2022 12:00:00 AM"/>
    <s v="HOS/FOODS WAY TRADING COMPANY"/>
    <x v="0"/>
    <s v="11/18/2022 12:00:00 AM"/>
    <m/>
    <m/>
    <s v="bikram.pattanaik[Bikram]"/>
    <s v="amith.rego[Amith]"/>
    <s v="BankingApproval"/>
    <s v="10350"/>
    <s v="10559.3"/>
    <s v="Yes"/>
    <m/>
    <m/>
    <m/>
    <s v="OU_KSA2(KSA2)"/>
    <s v="FOODS WAY TRADING COMPANY"/>
    <s v="FOO020"/>
    <s v="SA7480000369608011101107"/>
    <s v="SAR"/>
    <s v="10,350.000"/>
    <s v="30-NOV-22"/>
    <m/>
    <m/>
    <s v="True"/>
    <s v="True"/>
    <s v="True"/>
    <s v="True"/>
    <m/>
    <m/>
    <m/>
    <s v="FOODS WAY TRADING COMPANY"/>
    <n v="679511"/>
    <s v="10350.00"/>
    <s v="SAR"/>
    <s v="14-Nov-2022"/>
    <s v="18696GP01HWC"/>
    <s v="AITCO SABB SAR -MAin"/>
    <s v="SA SASABBCA001-085810-001 SAR"/>
    <s v="SAR"/>
    <s v="_x000d__x000a_ FOODS WAY TRADING COMPANY"/>
    <s v="  AL RAJHI BANK"/>
    <s v="SA7480000369608011101107"/>
    <s v="RJHISARI"/>
    <s v="10,350.00"/>
    <s v="SAR"/>
    <s v="Mon 21 Nov 2022"/>
    <s v="309828/679511"/>
    <m/>
    <s v="21 Nov 2022 11:51:41 GMT"/>
    <s v="True"/>
    <s v="True"/>
    <s v="True"/>
    <s v="True"/>
    <s v="True"/>
    <s v="True"/>
    <s v="True"/>
    <s v="True"/>
    <m/>
    <m/>
    <m/>
    <m/>
    <x v="1"/>
  </r>
  <r>
    <s v="PA-000000000000309827"/>
    <s v="11/14/2022 2:33:19 PM"/>
    <s v="11/18/2022 3:03:16 PM"/>
    <s v="PA_BankingApproval"/>
    <s v="Pending Banking Approval"/>
    <s v="Saudi Arabia"/>
    <s v="Alshaya International Trading Company - KSA"/>
    <s v="107249"/>
    <s v="SAR"/>
    <s v="2022"/>
    <s v="GREEN HOUSE SAUDI LLC"/>
    <s v="GRE025"/>
    <s v="amith.rego"/>
    <m/>
    <m/>
    <s v="Month"/>
    <s v="3"/>
    <s v="Nov"/>
    <s v="Inventory"/>
    <s v="309827_GRE025_WK3/SUPP"/>
    <s v="11/14/2022 12:00:00 AM"/>
    <s v="HOS/GREEN HOUSE SAUDI LLC"/>
    <x v="0"/>
    <s v="11/18/2022 12:00:00 AM"/>
    <m/>
    <m/>
    <s v="bikram.pattanaik[Bikram]"/>
    <s v="amith.rego[Amith]"/>
    <s v="BankingApproval"/>
    <s v="105731"/>
    <s v="110078"/>
    <s v="Yes"/>
    <m/>
    <m/>
    <m/>
    <s v="OU_KSA2(KSA2)"/>
    <s v="GREEN HOUSE SAUDI LLC"/>
    <s v="GRE025"/>
    <s v="SA5655000000099273000127"/>
    <s v="SAR"/>
    <s v="107,249.000"/>
    <s v="30-NOV-22"/>
    <m/>
    <m/>
    <s v="True"/>
    <s v="True"/>
    <s v="True"/>
    <s v="True"/>
    <m/>
    <m/>
    <m/>
    <s v="GREEN HOUSE SAUDI LLC"/>
    <n v="679613"/>
    <s v="107249.00"/>
    <s v="SAR"/>
    <s v="14-Nov-2022"/>
    <s v="07886GP01KE7"/>
    <s v="AITCO SABB SAR -MAin"/>
    <s v="SA SASABBCA001-085810-001 SAR"/>
    <s v="SAR"/>
    <s v="_x000d__x000a_ GREEN HOUSE SAUDI LLC"/>
    <s v="  BANQUE SAUDI FRANSI"/>
    <s v="SA5655000000099273000127"/>
    <s v="BSFRSARI"/>
    <s v="107,249.00"/>
    <s v="SAR"/>
    <s v="Mon 21 Nov 2022"/>
    <s v="309827/679613"/>
    <m/>
    <s v="21 Nov 2022 11:53:09 GMT"/>
    <s v="True"/>
    <s v="True"/>
    <s v="True"/>
    <s v="True"/>
    <s v="True"/>
    <s v="True"/>
    <s v="True"/>
    <s v="True"/>
    <m/>
    <m/>
    <m/>
    <m/>
    <x v="1"/>
  </r>
  <r>
    <s v="PA-000000000000310887"/>
    <s v="11/18/2022 2:28:13 PM"/>
    <s v="11/18/2022 3:03:56 PM"/>
    <s v="PA_BankingApproval"/>
    <s v="Pending Banking Approval"/>
    <s v="UAE"/>
    <s v="Alshaya Trading Company - UAE"/>
    <s v="8672.98"/>
    <s v="AED"/>
    <s v="2022"/>
    <s v="SCHENKER LLC"/>
    <s v="SCH019"/>
    <s v="vinoj.njalil"/>
    <m/>
    <m/>
    <s v="Month"/>
    <s v="3"/>
    <s v="Nov"/>
    <s v="Clearing Charges"/>
    <s v="310887_SCH019_WK3"/>
    <s v="11/21/2022 12:00:00 AM"/>
    <s v="SHI/SCHENKER LLC"/>
    <x v="3"/>
    <s v="11/18/2022 12:00:00 AM"/>
    <m/>
    <m/>
    <s v="nizar.ahamed[Nizar]"/>
    <s v="vinoj.njalil[Vinoj]"/>
    <s v="BankingApproval"/>
    <s v="18000"/>
    <s v="8672.98"/>
    <s v="Yes"/>
    <m/>
    <m/>
    <m/>
    <s v="OU_UAE(UAE)"/>
    <s v="SCHENKER LLC"/>
    <s v="SCH019"/>
    <s v="AE410211000000101226018"/>
    <s v="AED"/>
    <s v="8,672.980"/>
    <s v="30-NOV-22"/>
    <m/>
    <m/>
    <s v="True"/>
    <s v="True"/>
    <s v="True"/>
    <s v="True"/>
    <m/>
    <m/>
    <m/>
    <s v="SCHENKER LLC"/>
    <n v="679512"/>
    <s v="8672.98"/>
    <s v="AED"/>
    <s v="18-Nov-2022"/>
    <s v="20636GP01LAJ"/>
    <s v="MHA DXB AED MAIN"/>
    <s v="AE AEHBMECA025-413451-002 AED"/>
    <s v="AED"/>
    <s v="_x000d__x000a_ SCHENKER LLC _x000d__x000a_Â  PO BOX 62532"/>
    <s v="  CITIBANK N.A."/>
    <s v="AE410211000000101226018"/>
    <s v="CITIAEAD"/>
    <s v="8,672.98"/>
    <s v="AED"/>
    <s v="Mon 21 Nov 2022"/>
    <s v="310887/679512"/>
    <s v="STS - Sea Transport"/>
    <s v="21 Nov 2022 09:39:36 GMT"/>
    <s v="True"/>
    <s v="True"/>
    <s v="True"/>
    <s v="True"/>
    <s v="True"/>
    <s v="True"/>
    <s v="True"/>
    <s v="True"/>
    <m/>
    <m/>
    <m/>
    <m/>
    <x v="1"/>
  </r>
  <r>
    <s v="PA-000000000000310928"/>
    <s v="11/18/2022 2:46:50 PM"/>
    <s v="11/18/2022 3:06:16 PM"/>
    <s v="PA_BankingApproval"/>
    <s v="Pending Banking Approval"/>
    <s v="UAE"/>
    <s v="Alshaya Trading Company - UAE"/>
    <s v="22767.96"/>
    <s v="AED"/>
    <s v="2022"/>
    <s v="KUEHNE + NAGEL L.L.C."/>
    <s v="K&amp;N001"/>
    <s v="vinoj.njalil"/>
    <m/>
    <m/>
    <s v="Month"/>
    <s v="3"/>
    <s v="Nov"/>
    <s v="Clearing Charges"/>
    <s v="310928_K&amp;N001_WK3"/>
    <s v="11/21/2022 12:00:00 AM"/>
    <s v="SHI/KUEHNE + NAGEL L.L.C."/>
    <x v="3"/>
    <s v="11/18/2022 12:00:00 AM"/>
    <m/>
    <m/>
    <s v="nizar.ahamed[Nizar]"/>
    <s v="vinoj.njalil[Vinoj]"/>
    <s v="BankingApproval"/>
    <m/>
    <m/>
    <s v="Yes"/>
    <m/>
    <m/>
    <m/>
    <s v="OU_UAE(UAE)"/>
    <s v="KUEHNE + NAGEL L.L.C."/>
    <s v="K&amp;N001"/>
    <s v="AE580211000000100948001"/>
    <s v="AED"/>
    <s v="22,767.960"/>
    <s v="30-NOV-22"/>
    <m/>
    <m/>
    <s v="True"/>
    <s v="True"/>
    <s v="True"/>
    <s v="True"/>
    <m/>
    <m/>
    <m/>
    <s v="KUEHNE + NAGEL L.L.C."/>
    <n v="679513"/>
    <s v="22767.96"/>
    <s v="AED"/>
    <s v="18-Nov-2022"/>
    <s v="17646GP01MMW"/>
    <s v="MHA DXB AED MAIN"/>
    <s v="AE AEHBMECA025-413451-002 AED"/>
    <s v="AED"/>
    <s v="_x000d__x000a_ KUEHNE AND NAGEL LLC _x000d__x000a_Â  PO BOX 22577"/>
    <s v="  CITIBANK N.A."/>
    <s v="AE580211000000100948001"/>
    <s v="CITIAEAD"/>
    <s v="22,767.96"/>
    <s v="AED"/>
    <s v="Mon 21 Nov 2022"/>
    <s v="310928/679513"/>
    <s v="STS - Sea Transport"/>
    <s v="21 Nov 2022 09:43:13 GMT"/>
    <s v="True"/>
    <s v="True"/>
    <s v="True"/>
    <s v="True"/>
    <s v="True"/>
    <s v="True"/>
    <s v="True"/>
    <s v="True"/>
    <m/>
    <m/>
    <m/>
    <m/>
    <x v="1"/>
  </r>
  <r>
    <s v="PA-000000000000309826"/>
    <s v="11/14/2022 2:30:19 PM"/>
    <s v="11/18/2022 3:07:47 PM"/>
    <s v="PA_BankingApproval"/>
    <s v="Pending Banking Approval"/>
    <s v="Saudi Arabia"/>
    <s v="Alshaya International Trading Company - KSA"/>
    <s v="252091.5"/>
    <s v="SAR"/>
    <s v="2022"/>
    <s v="SAUDI MASTER BAKER LTD."/>
    <s v="SAU039"/>
    <s v="amith.rego"/>
    <m/>
    <m/>
    <s v="Month"/>
    <s v="3"/>
    <s v="Nov"/>
    <s v="Inventory"/>
    <s v="309826_SAU039_WK3/SUPP"/>
    <s v="11/14/2022 12:00:00 AM"/>
    <s v="HOS/SAUDI MASTER BAKER LTD."/>
    <x v="0"/>
    <s v="11/18/2022 12:00:00 AM"/>
    <m/>
    <m/>
    <s v="bikram.pattanaik[Bikram]"/>
    <s v="amith.rego[Amith]"/>
    <s v="BankingApproval"/>
    <s v="252770"/>
    <s v="283141.5"/>
    <s v="Yes"/>
    <m/>
    <m/>
    <m/>
    <s v="OU_KSA2(KSA2)"/>
    <s v="SAUDI MASTER BAKER LTD."/>
    <s v="SAU039"/>
    <s v="SA4110000009448655000105"/>
    <s v="SAR"/>
    <s v="252,091.500"/>
    <s v="30-NOV-22"/>
    <m/>
    <m/>
    <s v="True"/>
    <s v="True"/>
    <s v="True"/>
    <s v="True"/>
    <m/>
    <m/>
    <m/>
    <s v="SAUDI MASTER BAKER LTD."/>
    <n v="679514"/>
    <s v="252091.50"/>
    <s v="SAR"/>
    <s v="14-Nov-2022"/>
    <s v="71026GP01JGB"/>
    <s v="AITCO SABB SAR -MAin"/>
    <s v="SA SASABBCA001-085810-001 SAR"/>
    <s v="SAR"/>
    <s v="_x000d__x000a_ SAUDI MASTER BAKER LTD"/>
    <s v="  THE SAUDI NATIONAL BANK"/>
    <s v="SA4110000009448655000105"/>
    <s v="NCBKSAJE"/>
    <s v="252,091.50"/>
    <s v="SAR"/>
    <s v="Mon 21 Nov 2022"/>
    <s v="309826/679514"/>
    <m/>
    <s v="21 Nov 2022 11:54:46 GMT"/>
    <s v="True"/>
    <s v="True"/>
    <s v="True"/>
    <s v="True"/>
    <s v="True"/>
    <s v="True"/>
    <s v="True"/>
    <s v="True"/>
    <m/>
    <m/>
    <m/>
    <m/>
    <x v="1"/>
  </r>
  <r>
    <s v="PA-000000000000309824"/>
    <s v="11/14/2022 2:22:56 PM"/>
    <s v="11/18/2022 3:10:18 PM"/>
    <s v="PA_BankingApproval"/>
    <s v="Pending Banking Approval"/>
    <s v="Saudi Arabia"/>
    <s v="Alshaya International Trading Company - KSA"/>
    <s v="14200.2"/>
    <s v="SAR"/>
    <s v="2022"/>
    <s v="AL JAZEERA PRINTING CO"/>
    <s v="ALJ028"/>
    <s v="amith.rego"/>
    <m/>
    <m/>
    <s v="Month"/>
    <s v="3"/>
    <s v="Nov"/>
    <s v="Inventory"/>
    <s v="309824_ALJ028_WK3/SUPP"/>
    <s v="11/14/2022 12:00:00 AM"/>
    <s v="HOS/AL JAZEERA PRINTING CO"/>
    <x v="0"/>
    <s v="11/18/2022 12:00:00 AM"/>
    <m/>
    <m/>
    <s v="bikram.pattanaik[Bikram]"/>
    <s v="amith.rego[Amith]"/>
    <s v="BankingApproval"/>
    <s v="11833.5"/>
    <s v="14200.2"/>
    <s v="Yes"/>
    <m/>
    <m/>
    <m/>
    <s v="OU_KSA2(KSA2)"/>
    <s v="AL JAZEERA PRINTING CO"/>
    <s v="ALJ028"/>
    <s v="SA3280000157608010000843"/>
    <s v="SAR"/>
    <s v="14,200.200"/>
    <s v="30-NOV-22"/>
    <m/>
    <m/>
    <s v="True"/>
    <s v="True"/>
    <s v="True"/>
    <s v="True"/>
    <m/>
    <m/>
    <m/>
    <s v="AL JAZEERA PRINTING CO"/>
    <n v="679515"/>
    <s v="14200.20"/>
    <s v="SAR"/>
    <s v="14-Nov-2022"/>
    <s v="70236GP01LO0"/>
    <s v="AITCO SABB SAR -MAin"/>
    <s v="SA SASABBCA001-085810-001 SAR"/>
    <s v="SAR"/>
    <s v="_x000d__x000a_ AL JAZEERA PRINTING CO _x000d__x000a_Â  PO BOX: 20176 _x000d__x000a_Â  ALKHOBAR 31952"/>
    <s v="  AL RAJHI BANK"/>
    <s v="SA3280000157608010000843"/>
    <s v="RJHISARIXXX"/>
    <s v="14,200.20"/>
    <s v="SAR"/>
    <s v="Mon 21 Nov 2022"/>
    <s v="309824/679515"/>
    <m/>
    <s v="21 Nov 2022 11:56:03 GMT"/>
    <s v="True"/>
    <s v="True"/>
    <s v="True"/>
    <s v="True"/>
    <s v="True"/>
    <s v="True"/>
    <s v="True"/>
    <s v="True"/>
    <m/>
    <m/>
    <m/>
    <m/>
    <x v="6"/>
  </r>
  <r>
    <s v="PA-000000000000309822"/>
    <s v="11/14/2022 2:15:56 PM"/>
    <s v="11/18/2022 3:13:08 PM"/>
    <s v="PA_BankingApproval"/>
    <s v="Pending Banking Approval"/>
    <s v="Saudi Arabia"/>
    <s v="Alshaya International Trading Company - KSA"/>
    <s v="87770.3"/>
    <s v="SAR"/>
    <s v="2022"/>
    <s v="SAUDI SANDS FOOD CO."/>
    <s v="SAU056"/>
    <s v="amith.rego"/>
    <m/>
    <m/>
    <s v="Month"/>
    <s v="2"/>
    <s v="Nov"/>
    <s v="Inventory"/>
    <s v="309822_SAU056_WK2/SUPP"/>
    <s v="11/14/2022 12:00:00 AM"/>
    <s v="HOS/SAUDI SANDS FOOD CO."/>
    <x v="0"/>
    <s v="11/18/2022 12:00:00 AM"/>
    <m/>
    <m/>
    <s v="bikram.pattanaik[Bikram]"/>
    <s v="amith.rego[Amith]"/>
    <s v="BankingApproval"/>
    <s v="200000"/>
    <s v="296695.61"/>
    <s v="Yes"/>
    <m/>
    <m/>
    <m/>
    <s v="OU_KSA2(KSA2)"/>
    <s v="SAUDI SANDS FOOD CO."/>
    <s v="SAU056"/>
    <s v="SA2230400108095302480019SAUDI SANDS FOOD CO"/>
    <s v="SAR"/>
    <s v="87,770.300"/>
    <s v="30-NOV-22"/>
    <m/>
    <m/>
    <s v="True"/>
    <s v="True"/>
    <s v="True"/>
    <s v="True"/>
    <m/>
    <m/>
    <m/>
    <s v="SAUDI SANDS FOOD CO."/>
    <n v="679516"/>
    <s v="87770.30"/>
    <s v="SAR"/>
    <s v="14-Nov-2022"/>
    <s v="25076GP01ME2"/>
    <s v="AITCO SABB SAR -MAin"/>
    <s v="SA SASABBCA001-085810-001 SAR"/>
    <s v="SAR"/>
    <s v="_x000d__x000a_ SAUDI SANDS FOOD CO"/>
    <s v="  ARAB NATIONAL BANK"/>
    <s v="SA2230400108095302480019"/>
    <s v="ARNBSARI"/>
    <s v="87,770.30"/>
    <s v="SAR"/>
    <s v="Mon 21 Nov 2022"/>
    <s v="309822/679516"/>
    <m/>
    <s v="21 Nov 2022 11:57:38 GMT"/>
    <s v="True"/>
    <s v="True"/>
    <s v="True"/>
    <s v="True"/>
    <s v="True"/>
    <s v="True"/>
    <s v="True"/>
    <s v="True"/>
    <m/>
    <m/>
    <m/>
    <m/>
    <x v="1"/>
  </r>
  <r>
    <s v="PA-000000000000309821"/>
    <s v="11/14/2022 2:12:30 PM"/>
    <s v="11/18/2022 3:14:19 PM"/>
    <s v="PA_BankingApproval"/>
    <s v="Pending Banking Approval"/>
    <s v="Saudi Arabia"/>
    <s v="Alshaya International Trading Company - KSA"/>
    <s v="376412.77"/>
    <s v="SAR"/>
    <s v="2022"/>
    <s v="NAPCO TRADING &amp; DISTRIBUTION CO."/>
    <s v="NAP021"/>
    <s v="amith.rego"/>
    <m/>
    <m/>
    <s v="Month"/>
    <s v="2"/>
    <s v="Nov"/>
    <s v="Inventory"/>
    <s v="309821_NAP021_WK2/SUPP"/>
    <s v="11/14/2022 12:00:00 AM"/>
    <s v="HOS/NAPCO TRADING &amp; DISTRIBUTION CO."/>
    <x v="0"/>
    <s v="11/18/2022 12:00:00 AM"/>
    <m/>
    <m/>
    <s v="bikram.pattanaik[Bikram]"/>
    <s v="amith.rego[Amith]"/>
    <s v="BankingApproval"/>
    <s v="350000"/>
    <s v="988460.48"/>
    <s v="Yes"/>
    <m/>
    <m/>
    <m/>
    <s v="OU_KSA2(KSA2)"/>
    <s v="NAPCO TRADING &amp; DISTRIBUTION CO."/>
    <s v="NAP021"/>
    <s v="NAPCO CONSUMER PRODUCTS COMPANY SA1410000005226707040109"/>
    <s v="SAR"/>
    <s v="376,412.770"/>
    <s v="30-NOV-22"/>
    <m/>
    <m/>
    <s v="True"/>
    <s v="True"/>
    <s v="True"/>
    <s v="True"/>
    <m/>
    <m/>
    <m/>
    <s v="NAPCO TRADING &amp; DISTRIBUTION CO."/>
    <n v="679517"/>
    <s v="376412.77"/>
    <s v="SAR"/>
    <s v="14-Nov-2022"/>
    <s v="39776GP01NH6"/>
    <s v="AITCO SABB SAR -MAin"/>
    <s v="SA SASABBCA001-085810-001 SAR"/>
    <s v="SAR"/>
    <s v="_x000d__x000a_ NAPCO TRADING AND _x000d__x000a_Â  DISTRIBUTION CO"/>
    <s v="  ARAB NATIONAL BANK"/>
    <s v="SA9730400108095305730012"/>
    <s v="ARNBSARI"/>
    <s v="376,412.77"/>
    <s v="SAR"/>
    <s v="Mon 21 Nov 2022"/>
    <s v="309821/679517"/>
    <m/>
    <s v="21 Nov 2022 11:59:09 GMT"/>
    <s v="True"/>
    <s v="True"/>
    <s v="True"/>
    <s v="False"/>
    <s v="True"/>
    <s v="True"/>
    <s v="True"/>
    <s v="True"/>
    <m/>
    <m/>
    <m/>
    <m/>
    <x v="1"/>
  </r>
  <r>
    <s v="PA-000000000000310900"/>
    <s v="11/18/2022 2:16:18 PM"/>
    <s v="11/18/2022 3:21:00 PM"/>
    <s v="PA_BankingApproval"/>
    <s v="Pending Banking Approval"/>
    <s v="QATAR-Dareen International"/>
    <s v="Dareen International Company W.L.L. - Qatar"/>
    <s v="19780.11"/>
    <s v="QAR"/>
    <s v="2022"/>
    <s v="ALI BIN ALI EST. PRIME CONSUMER PRODUCTS"/>
    <s v="ALI001"/>
    <s v="aneel.kothakota"/>
    <m/>
    <m/>
    <s v="Month"/>
    <s v="4"/>
    <s v="Nov"/>
    <s v="Inventory"/>
    <s v="310900_ALI001_WK4/SUPP"/>
    <s v="11/18/2022 12:00:00 AM"/>
    <s v="WEL/ALI BIN ALI EST. PRIME CONSUMER PRODUCTS"/>
    <x v="3"/>
    <s v="11/18/2022 12:00:00 AM"/>
    <m/>
    <m/>
    <s v="rajeesh.vv[Rajeesh]"/>
    <s v="aneel.kothakota[Aneel]"/>
    <s v="BankingApproval"/>
    <s v="10000"/>
    <s v="19780.11"/>
    <s v="Yes"/>
    <m/>
    <m/>
    <m/>
    <s v="OU_QATAR(QTR)"/>
    <s v="ALI BIN ALI EST. PRIME CONSUMER PRODUCTS"/>
    <s v="ALI001"/>
    <s v="EARLIER ALI BIN ALI EST."/>
    <s v="QAR"/>
    <s v="19,780.110"/>
    <s v="30-NOV-22"/>
    <m/>
    <m/>
    <s v="True"/>
    <s v="True"/>
    <s v="True"/>
    <s v="True"/>
    <m/>
    <m/>
    <m/>
    <s v="ALI BIN ALI EST. PRIME CONSUMER PRODUCTS"/>
    <n v="679518"/>
    <s v="19780.11"/>
    <s v="QAR"/>
    <s v="18-Nov-2022"/>
    <s v="82036GP01RP9"/>
    <s v="Dareen CBQ QAR Acct."/>
    <s v="QA QACBQACAQA27CBQA000000004010347027001 QAR"/>
    <s v="QAR"/>
    <s v="_x000d__x000a_ ALI BIN ALI EST PRIME CONSUMER PROD"/>
    <s v="  HSBC BANK MIDDLE EAST LIMITED"/>
    <s v="QA53BBME000000000001142033001"/>
    <s v="BBMEQAQX"/>
    <s v="19,780.11"/>
    <s v="QAR"/>
    <s v="Mon 21 Nov 2022"/>
    <s v="Instructing party transaction reference 310900/679518"/>
    <s v="SUPP - Supplier Payment"/>
    <s v="21 Nov 2022 08:25:12 GMT"/>
    <s v="True"/>
    <s v="True"/>
    <s v="True"/>
    <s v="True"/>
    <s v="True"/>
    <s v="True"/>
    <s v="True"/>
    <s v="True"/>
    <m/>
    <m/>
    <m/>
    <m/>
    <x v="1"/>
  </r>
  <r>
    <s v="PA-000000000000310901"/>
    <s v="11/18/2022 2:31:03 PM"/>
    <s v="11/18/2022 3:23:10 PM"/>
    <s v="PA_BankingApproval"/>
    <s v="Pending Banking Approval"/>
    <s v="QATAR-Dareen International"/>
    <s v="Dareen International Company W.L.L. - Qatar"/>
    <s v="4065.58"/>
    <s v="QAR"/>
    <s v="2022"/>
    <s v="QATAR QUALITY PRODUCTS"/>
    <s v="QAT023"/>
    <s v="aneel.kothakota"/>
    <m/>
    <m/>
    <s v="Month"/>
    <s v="3"/>
    <s v="Nov"/>
    <s v="Inventory"/>
    <s v="310901_QAT023_WK3/SUPP"/>
    <s v="11/18/2022 12:00:00 AM"/>
    <s v="WEL/QATAR QUALITY PRODUCTS"/>
    <x v="3"/>
    <s v="11/18/2022 12:00:00 AM"/>
    <m/>
    <m/>
    <s v="rajeesh.vv[Rajeesh]"/>
    <s v="aneel.kothakota[Aneel]"/>
    <s v="BankingApproval"/>
    <s v="35000"/>
    <s v="62015.72"/>
    <s v="Yes"/>
    <m/>
    <m/>
    <m/>
    <s v="OU_QATAR(QTR)"/>
    <s v="QATAR QUALITY PRODUCTS"/>
    <s v="QAT023"/>
    <s v="QA70BBME000000000001197565001"/>
    <s v="QAR"/>
    <s v="4,065.580"/>
    <s v="30-NOV-22"/>
    <m/>
    <m/>
    <s v="True"/>
    <s v="True"/>
    <s v="True"/>
    <s v="True"/>
    <m/>
    <m/>
    <m/>
    <s v="QATAR QUALITY PRODUCTS"/>
    <n v="679519"/>
    <s v="4065.58"/>
    <s v="QAR"/>
    <s v="18-Nov-2022"/>
    <s v="03626GP01TO0"/>
    <s v="Dareen CBQ QAR Acct."/>
    <s v="QA QACBQACAQA27CBQA000000004010347027001 QAR"/>
    <s v="QAR"/>
    <s v="_x000d__x000a_ QATAR QUALITY PRODUCTS"/>
    <s v="  HSBC BANK MIDDLE EAST LIMITED"/>
    <s v="QA70BBME000000000001197565001"/>
    <s v="BBMEQAQX"/>
    <s v="4,065.58"/>
    <s v="QAR"/>
    <s v="Mon 21 Nov 2022"/>
    <s v="Instructing party transaction reference 310901/679519"/>
    <s v="SUPP - Supplier Payment"/>
    <s v="21 Nov 2022 08:27:15 GMT"/>
    <s v="True"/>
    <s v="True"/>
    <s v="True"/>
    <s v="True"/>
    <s v="True"/>
    <s v="True"/>
    <s v="True"/>
    <s v="True"/>
    <m/>
    <m/>
    <m/>
    <m/>
    <x v="1"/>
  </r>
  <r>
    <s v="PA-000000000000310787"/>
    <s v="11/18/2022 7:23:31 AM"/>
    <s v="11/18/2022 3:28:32 PM"/>
    <s v="PA_BankingApproval"/>
    <s v="Pending Banking Approval"/>
    <s v="Bahrain"/>
    <s v="Alshaya Trading Company W.L.L. - Bahrain"/>
    <s v="956.5"/>
    <s v="BHD"/>
    <s v="2022"/>
    <s v="AL ZAYANI LEASING WLL"/>
    <s v="ZAY007"/>
    <s v="aneel.kothakota"/>
    <m/>
    <m/>
    <s v="Month"/>
    <s v="3"/>
    <s v="Nov"/>
    <s v="General Expense"/>
    <s v="310787_ZAY007_WK3/SUPP"/>
    <s v="11/21/2022 12:00:00 AM"/>
    <s v="ADM/AL ZAYANI LEASING WLL"/>
    <x v="4"/>
    <s v="11/18/2022 12:00:00 AM"/>
    <m/>
    <m/>
    <s v="sunitha.shetty[Sunitha]"/>
    <s v="aneel.kothakota[Aneel]"/>
    <s v="BankingApproval"/>
    <s v="956.5"/>
    <s v="956.5"/>
    <s v="Yes"/>
    <m/>
    <m/>
    <m/>
    <s v="OU_BAHRAIN(BAH)"/>
    <s v="AL ZAYANI LEASING WLL"/>
    <s v="ZAY007"/>
    <s v="BH56BBME00001174440001"/>
    <s v="BHD"/>
    <s v="956.500"/>
    <s v="30-NOV-22"/>
    <m/>
    <m/>
    <s v="True"/>
    <s v="True"/>
    <s v="True"/>
    <s v="True"/>
    <m/>
    <m/>
    <m/>
    <s v="AL ZAYANI LEASING WLL"/>
    <n v="679520"/>
    <s v="956.500"/>
    <s v="BHD"/>
    <s v="18-Nov-2022"/>
    <s v="21126GP01KZA"/>
    <s v="ATC BAH Main OD BHD"/>
    <s v="BH BHHBMECA001-112010-001 BHD"/>
    <s v="BHD"/>
    <s v="_x000d__x000a_ ALZAYANI LEASING WLL"/>
    <s v="  HSBC BANK MIDDLE EAST LIMITED"/>
    <s v="BH56BBME00001174440001"/>
    <s v="BBMEBHBX"/>
    <s v="956.500"/>
    <s v="BHD"/>
    <s v="Mon 21 Nov 2022"/>
    <s v="310787/679520"/>
    <s v="001 - Ordinary transfers"/>
    <s v="21 Nov 2022 08:19:46 GMT"/>
    <s v="True"/>
    <s v="True"/>
    <s v="True"/>
    <s v="False"/>
    <s v="True"/>
    <s v="True"/>
    <s v="True"/>
    <s v="True"/>
    <m/>
    <m/>
    <m/>
    <m/>
    <x v="1"/>
  </r>
  <r>
    <s v="PA-000000000000310792"/>
    <s v="11/18/2022 8:27:32 AM"/>
    <s v="11/18/2022 3:30:02 PM"/>
    <s v="PA_BankingApproval"/>
    <s v="Pending Banking Approval"/>
    <s v="Bahrain"/>
    <s v="Alshaya Trading Company W.L.L. - Bahrain"/>
    <s v="94.5"/>
    <s v="BHD"/>
    <s v="2022"/>
    <s v="DESIGNER SHAIK INC [ARABIA]"/>
    <s v="DES007"/>
    <s v="aneel.kothakota"/>
    <m/>
    <m/>
    <s v="Month"/>
    <s v="3"/>
    <s v="Nov"/>
    <s v="Inventory"/>
    <s v="310792_DES007_WK3A/SUPP"/>
    <s v="11/21/2022 12:00:00 AM"/>
    <s v="WEL/DESIGNER SHAIK INC [ARABIA]"/>
    <x v="4"/>
    <s v="11/18/2022 12:00:00 AM"/>
    <m/>
    <m/>
    <s v="sunitha.shetty[Sunitha]"/>
    <s v="aneel.kothakota[Aneel]"/>
    <s v="BankingApproval"/>
    <s v="94.5"/>
    <s v="259.01"/>
    <s v="Yes"/>
    <m/>
    <m/>
    <m/>
    <s v="OU_BAHRAIN(BAH)"/>
    <s v="DESIGNER SHAIK INC [ARABIA]"/>
    <s v="DES007"/>
    <s v="BH95AUBB00001722140001"/>
    <s v="BHD"/>
    <s v="94.500"/>
    <s v="30-NOV-22"/>
    <m/>
    <m/>
    <s v="True"/>
    <s v="True"/>
    <s v="True"/>
    <s v="True"/>
    <m/>
    <m/>
    <m/>
    <s v="DESIGNER SHAIK INC [ARABIA]"/>
    <n v="679614"/>
    <s v="94.500"/>
    <s v="BHD"/>
    <s v="18-Nov-2022"/>
    <s v="20276GP01N58"/>
    <s v="ATC BAH Main OD BHD"/>
    <s v="BH BHHBMECA001-112010-001 BHD"/>
    <s v="BHD"/>
    <s v="_x000d__x000a_ DESIGNER SHAIK INC WLL"/>
    <s v="  AHLI UNITED BANK BSC"/>
    <s v="BH95AUBB00001722140001"/>
    <s v="AUBBBHBM"/>
    <s v="94.500"/>
    <s v="BHD"/>
    <s v="Mon 21 Nov 2022"/>
    <s v="310792/679614"/>
    <s v="001 - Ordinary transfers"/>
    <s v="21 Nov 2022 08:21:59 GMT"/>
    <s v="True"/>
    <s v="True"/>
    <s v="True"/>
    <s v="True"/>
    <s v="True"/>
    <s v="True"/>
    <s v="True"/>
    <s v="True"/>
    <m/>
    <m/>
    <m/>
    <m/>
    <x v="6"/>
  </r>
  <r>
    <s v="PA-000000000000310797"/>
    <s v="11/18/2022 8:19:58 AM"/>
    <s v="11/18/2022 3:33:38 PM"/>
    <s v="PA_BankingApproval"/>
    <s v="Pending Banking Approval"/>
    <s v="QATAR-Dareen International"/>
    <s v="Dareen International Company W.L.L. - Qatar"/>
    <s v="195359.52"/>
    <s v="QAR"/>
    <s v="2022"/>
    <s v="Apparel Qatar W.L.L"/>
    <s v="APP020"/>
    <s v="aneel.kothakota"/>
    <m/>
    <m/>
    <s v="Month"/>
    <s v="4"/>
    <s v="Nov"/>
    <s v="Inventory"/>
    <s v="310797_APP020_WK4/SUPP"/>
    <s v="11/18/2022 12:00:00 AM"/>
    <s v="APP/Apparel Qatar W.L.L"/>
    <x v="3"/>
    <s v="11/18/2022 12:00:00 AM"/>
    <m/>
    <m/>
    <s v="kumara.hg[Kumara]"/>
    <s v="aneel.kothakota[Aneel]"/>
    <s v="BankingApproval"/>
    <s v="200000"/>
    <s v="305613.12"/>
    <s v="Yes"/>
    <m/>
    <m/>
    <m/>
    <s v="OU_QATAR(QTR)"/>
    <s v="Apparel Qatar W.L.L"/>
    <s v="APP020"/>
    <s v="Apparel Qatar W.L.L"/>
    <s v="QAR"/>
    <s v="195,359.520"/>
    <s v="30-NOV-22"/>
    <m/>
    <m/>
    <s v="True"/>
    <s v="True"/>
    <s v="True"/>
    <s v="True"/>
    <m/>
    <m/>
    <m/>
    <s v="Apparel Qatar W.L.L"/>
    <n v="679521"/>
    <s v="195359.52"/>
    <s v="QAR"/>
    <s v="18-Nov-2022"/>
    <s v="05226GP01U6W"/>
    <s v="Dareen CBQ QAR Acct."/>
    <s v="QA QACBQACAQA27CBQA000000004010347027001 QAR"/>
    <s v="QAR"/>
    <s v="_x000d__x000a_ APPAREL QATAR WLL"/>
    <s v="  QATAR NATIONAL BANK"/>
    <s v="QA10QNBA000000000013037252001"/>
    <s v="QNBAQAQA"/>
    <s v="195,359.52"/>
    <s v="QAR"/>
    <s v="Mon 21 Nov 2022"/>
    <s v="Instructing party transaction reference 310797/679521"/>
    <s v="SUPP - Supplier Payment"/>
    <s v="21 Nov 2022 08:31:03 GMT"/>
    <s v="True"/>
    <s v="True"/>
    <s v="True"/>
    <s v="True"/>
    <s v="True"/>
    <s v="True"/>
    <s v="True"/>
    <s v="True"/>
    <m/>
    <m/>
    <m/>
    <m/>
    <x v="1"/>
  </r>
  <r>
    <s v="PA-000000000000310801"/>
    <s v="11/18/2022 8:24:51 AM"/>
    <s v="11/18/2022 3:34:58 PM"/>
    <s v="PA_BankingApproval"/>
    <s v="Pending Banking Approval"/>
    <s v="QATAR-Dareen International"/>
    <s v="Dareen International Company W.L.L. - Qatar"/>
    <s v="23420.5"/>
    <s v="QAR"/>
    <s v="2022"/>
    <s v="TOY TRIANGLE QTR"/>
    <s v="TOY008"/>
    <s v="aneel.kothakota"/>
    <m/>
    <m/>
    <s v="Month"/>
    <s v="4"/>
    <s v="Nov"/>
    <s v="Inventory"/>
    <s v="310801_TOY008_WK4/SUPP"/>
    <s v="11/18/2022 12:00:00 AM"/>
    <s v="APP/TOY TRIANGLE QTR"/>
    <x v="3"/>
    <s v="11/18/2022 12:00:00 AM"/>
    <m/>
    <m/>
    <s v="kumara.hg[Kumara]"/>
    <s v="aneel.kothakota[Aneel]"/>
    <s v="BankingApproval"/>
    <s v="23000"/>
    <s v="23420.5"/>
    <s v="Yes"/>
    <m/>
    <m/>
    <m/>
    <s v="OU_QATAR(QTR)"/>
    <s v="TOY TRIANGLE QTR"/>
    <s v="TOY008"/>
    <s v="QA40QIIB000000003333583827001"/>
    <s v="QAR"/>
    <s v="23,420.500"/>
    <s v="30-NOV-22"/>
    <m/>
    <m/>
    <s v="True"/>
    <s v="True"/>
    <s v="True"/>
    <s v="True"/>
    <m/>
    <m/>
    <m/>
    <s v="TOY TRIANGLE QTR"/>
    <n v="679522"/>
    <s v="23420.50"/>
    <s v="QAR"/>
    <s v="18-Nov-2022"/>
    <s v="21326GP021PO"/>
    <s v="Dareen CBQ QAR Acct."/>
    <s v="QA QACBQACAQA27CBQA000000004010347027001 QAR"/>
    <s v="QAR"/>
    <s v="_x000d__x000a_ TOY TRIANGLE CO QATAR"/>
    <s v="  QATAR INTERNATIONAL ISLAMIC BANK"/>
    <s v="QA40QIIB000000003333583827001"/>
    <s v="QIIBQAQA"/>
    <s v="23,420.50"/>
    <s v="QAR"/>
    <s v="Mon 21 Nov 2022"/>
    <s v="Instructing party transaction reference 310801/679522"/>
    <s v="SUPP - Supplier Payment"/>
    <s v="21 Nov 2022 08:33:19 GMT"/>
    <s v="True"/>
    <s v="True"/>
    <s v="True"/>
    <s v="True"/>
    <s v="True"/>
    <s v="True"/>
    <s v="True"/>
    <s v="True"/>
    <m/>
    <m/>
    <m/>
    <m/>
    <x v="1"/>
  </r>
  <r>
    <s v="PA-000000000000310910"/>
    <s v="11/18/2022 2:12:50 PM"/>
    <s v="11/18/2022 3:36:18 PM"/>
    <s v="PA_BankingApproval"/>
    <s v="Pending Banking Approval"/>
    <s v="Egypt"/>
    <s v="Alshaya Egypt LLC - Egypt"/>
    <s v="972619.25"/>
    <s v="EGP"/>
    <s v="2022"/>
    <s v="MONALAISA HOTEL SUPPLIES(Pay to AL MONALIZA FOR TRADING)"/>
    <s v="MON013"/>
    <s v="vineeth.r"/>
    <m/>
    <m/>
    <s v="Month"/>
    <s v="4"/>
    <s v="Nov"/>
    <s v="Inventory"/>
    <s v="310910_MON013_WK4/SUPP"/>
    <m/>
    <s v="FNB/MONALAISA HOTEL SUPPLIES(Pay to AL MONALIZA FOR TRADING)"/>
    <x v="1"/>
    <s v="11/18/2022 12:00:00 AM"/>
    <m/>
    <m/>
    <s v="manish.m[Manish]"/>
    <s v="vineeth.r[Vineeth]"/>
    <s v="BankingApproval"/>
    <s v="972619.25"/>
    <s v="1776353.7"/>
    <s v="Yes"/>
    <m/>
    <m/>
    <m/>
    <s v="OU_EGYPT(EGY)"/>
    <s v="MONALAISA HOTEL SUPPLIES(Pay to AL MONALIZA FOR TRADING)"/>
    <s v="MON013"/>
    <s v="EG380014000300001019051012701"/>
    <s v="EGP"/>
    <s v="972,619.250"/>
    <s v="30-NOV-22"/>
    <m/>
    <m/>
    <s v="True"/>
    <s v="True"/>
    <s v="True"/>
    <s v="True"/>
    <m/>
    <m/>
    <m/>
    <s v="MONALAISA HOTEL SUPPLIES(Pay to AL MONALIZA FOR TRADING)"/>
    <n v="679523"/>
    <s v="972619.25"/>
    <s v="EGP"/>
    <s v="18-Nov-2022"/>
    <s v="14096GP00OBL"/>
    <s v="Egypt EGP main a/c"/>
    <s v="EG EGHBEGCA001-235225-001 EGP"/>
    <s v="EGP"/>
    <s v="_x000d__x000a_ AL MONALIZA FOR TRADING"/>
    <s v="  EMIRATES NATIONAL BANK OF DUBAI SAE"/>
    <s v="EG380014000300001019051012701"/>
    <s v="EBILEGCXXXX"/>
    <s v="972,619.25"/>
    <s v="EGP"/>
    <s v="Mon 21 Nov 2022"/>
    <s v="310910/679523"/>
    <m/>
    <s v="21 Nov 2022 10:51:08 GMT"/>
    <s v="True"/>
    <s v="True"/>
    <s v="True"/>
    <s v="True"/>
    <s v="True"/>
    <s v="True"/>
    <s v="True"/>
    <s v="True"/>
    <m/>
    <m/>
    <m/>
    <m/>
    <x v="1"/>
  </r>
  <r>
    <s v="PA-000000000000310808"/>
    <s v="11/18/2022 8:39:05 AM"/>
    <s v="11/18/2022 3:37:08 PM"/>
    <s v="PA_BankingApproval"/>
    <s v="Pending Banking Approval"/>
    <s v="Bahrain"/>
    <s v="Alshaya Trading Company W.L.L. - Bahrain"/>
    <s v="810.52"/>
    <s v="BHD"/>
    <s v="2022"/>
    <s v="AUSTRALIAN LABORATORY SERVICES ARABIA COMPANY LIMITED"/>
    <s v="AUS004"/>
    <s v="aneel.kothakota"/>
    <m/>
    <m/>
    <s v="Month"/>
    <s v="2"/>
    <s v="Nov"/>
    <s v="General Expense"/>
    <s v="310808_AUS004_WK2/SUPP"/>
    <s v="11/18/2022 12:00:00 AM"/>
    <s v="MND/AUSTRALIAN LABORATORY SERVICES ARABIA COMPANY LIMITED"/>
    <x v="4"/>
    <s v="11/18/2022 12:00:00 AM"/>
    <m/>
    <m/>
    <s v="kumara.hg[Kumara]"/>
    <s v="aneel.kothakota[Aneel]"/>
    <s v="BankingApproval"/>
    <s v="652.37"/>
    <s v="1575.83"/>
    <s v="Yes"/>
    <m/>
    <m/>
    <m/>
    <s v="OU_BAHRAIN(BAH)"/>
    <s v="AUSTRALIAN LABORATORY SERVICES ARABIA COMPANY LIMITED"/>
    <s v="AUS004"/>
    <m/>
    <s v="BHD"/>
    <s v="810.520"/>
    <s v="30-NOV-22"/>
    <m/>
    <m/>
    <s v="True"/>
    <s v="True"/>
    <s v="True"/>
    <s v="True"/>
    <m/>
    <m/>
    <m/>
    <s v="AUSTRALIAN LABORATORY SERVICES ARABIA COMPANY LIMITED"/>
    <n v="679524"/>
    <s v="810.520"/>
    <s v="BHD"/>
    <s v="18-Nov-2022"/>
    <s v="47826GP01OGJ"/>
    <s v="ATC BAH Main OD BHD"/>
    <s v="BH BHHBMECA001-112010-001 BHD"/>
    <s v="BHD"/>
    <s v="_x000d__x000a_ AUSTRALIAN LABORATORY SERVICES _x000d__x000a_Â  ARABIA COMPANY LIMITED"/>
    <s v="  BBK"/>
    <s v="BH24BBKU00200007829961"/>
    <s v="BBKUBHBM"/>
    <s v="810.520"/>
    <s v="BHD"/>
    <s v="Mon 21 Nov 2022"/>
    <s v="310808/679524"/>
    <s v="001 - Ordinary transfers"/>
    <s v="21 Nov 2022 08:23:43 GMT"/>
    <s v="True"/>
    <s v="True"/>
    <s v="True"/>
    <s v="True"/>
    <s v="True"/>
    <s v="True"/>
    <s v="True"/>
    <s v="True"/>
    <m/>
    <m/>
    <m/>
    <m/>
    <x v="1"/>
  </r>
  <r>
    <s v="PA-000000000000310112"/>
    <s v="11/15/2022 3:51:37 PM"/>
    <s v="11/18/2022 3:53:43 PM"/>
    <s v="PA_BankingApproval"/>
    <s v="Pending Banking Approval"/>
    <s v="Saudi Arabia"/>
    <s v="Alshaya International Trading Company - KSA"/>
    <s v="5043.9"/>
    <s v="SAR"/>
    <s v="2022"/>
    <s v="LOGICOM SAUDI ARABIA LLC"/>
    <s v="LOG004"/>
    <s v="amith.rego"/>
    <m/>
    <m/>
    <s v="Month"/>
    <s v="2"/>
    <s v="Nov"/>
    <s v="General Expense"/>
    <s v="310112_LOG004_WK2/SUPP"/>
    <s v="11/15/2022 12:00:00 AM"/>
    <s v="ITD/LOGICOM SAUDI ARABIA LLC"/>
    <x v="0"/>
    <s v="11/18/2022 12:00:00 AM"/>
    <m/>
    <m/>
    <s v="basavaraj.g[Basavaraj]"/>
    <s v="amith.rego[Amith]"/>
    <s v="BankingApproval"/>
    <s v="5043.9"/>
    <s v="5043.9"/>
    <s v="Yes"/>
    <m/>
    <m/>
    <m/>
    <s v="OU_KSA2(KSA2)"/>
    <s v="LOGICOM SAUDI ARABIA LLC"/>
    <s v="LOG004"/>
    <s v="SA1845000000011259751001"/>
    <s v="SAR"/>
    <s v="5,043.900"/>
    <s v="21-NOV-22"/>
    <m/>
    <m/>
    <s v="True"/>
    <s v="True"/>
    <s v="True"/>
    <s v="True"/>
    <m/>
    <m/>
    <m/>
    <s v="LOGICOM SAUDI ARABIA LLC"/>
    <n v="679525"/>
    <s v="5043.90"/>
    <s v="SAR"/>
    <s v="15-Nov-2022"/>
    <s v="17996GP01MGC"/>
    <s v="AITCO SABB SAR -MAin"/>
    <s v="SA SASABBCA001-085810-001 SAR"/>
    <s v="SAR"/>
    <s v="_x000d__x000a_ LOGICOM SAUDI ARABIA LLC"/>
    <s v="  SAUDI BRITISH BANK, THE"/>
    <s v="SA1845000000011259751001"/>
    <s v="SABBSARI"/>
    <s v="5,043.90"/>
    <s v="SAR"/>
    <s v="Mon 21 Nov 2022"/>
    <s v="310112/679525"/>
    <m/>
    <s v="21 Nov 2022 12:00:22 GMT"/>
    <s v="True"/>
    <s v="True"/>
    <s v="True"/>
    <s v="False"/>
    <s v="True"/>
    <s v="True"/>
    <s v="True"/>
    <s v="True"/>
    <m/>
    <m/>
    <m/>
    <m/>
    <x v="1"/>
  </r>
  <r>
    <s v="PA-000000000000310110"/>
    <s v="11/15/2022 3:17:33 PM"/>
    <s v="11/18/2022 3:54:44 PM"/>
    <s v="PA_BankingApproval"/>
    <s v="Pending Banking Approval"/>
    <s v="Saudi Arabia"/>
    <s v="Alshaya International Trading Company - KSA"/>
    <s v="75900"/>
    <s v="SAR"/>
    <s v="2022"/>
    <s v="HILAL COMPUTER &amp; TECHNICAL FOR TRADE CO."/>
    <s v="HIL010"/>
    <s v="amith.rego"/>
    <m/>
    <m/>
    <s v="Month"/>
    <s v="2"/>
    <s v="Nov"/>
    <s v="General Expense"/>
    <s v="310110_HIL010_WK2/SUPP"/>
    <s v="11/15/2022 12:00:00 AM"/>
    <s v="ITD/HILAL COMPUTER &amp; TECHNICAL FOR TRADE CO."/>
    <x v="0"/>
    <s v="11/18/2022 12:00:00 AM"/>
    <m/>
    <m/>
    <s v="basavaraj.g[Basavaraj]"/>
    <s v="amith.rego[Amith]"/>
    <s v="BankingApproval"/>
    <s v="75900"/>
    <s v="75900"/>
    <s v="Yes"/>
    <m/>
    <m/>
    <m/>
    <s v="OU_KSA2(KSA2)"/>
    <s v="HILAL COMPUTER &amp; TECHNICAL FOR TRADE CO."/>
    <s v="HIL010"/>
    <m/>
    <s v="SAR"/>
    <s v="75,900.000"/>
    <s v="26-NOV-22"/>
    <m/>
    <m/>
    <s v="True"/>
    <s v="True"/>
    <s v="True"/>
    <s v="True"/>
    <m/>
    <m/>
    <m/>
    <s v="HILAL COMPUTER &amp; TECHNICAL FOR TRADE CO."/>
    <n v="679526"/>
    <s v="75900.00"/>
    <s v="SAR"/>
    <s v="15-Nov-2022"/>
    <s v="42386GP01NAB"/>
    <s v="AITCO SABB SAR -MAin"/>
    <s v="SA SASABBCA001-085810-001 SAR"/>
    <s v="SAR"/>
    <s v="_x000d__x000a_ HILAL COMPUTER AND TECHNICAL _x000d__x000a_Â  FOR TRADE CO"/>
    <s v="  SAUDI BRITISH BANK, THE"/>
    <s v="SA9445000000042660332001"/>
    <s v="SABBSARI"/>
    <s v="75,900.00"/>
    <s v="SAR"/>
    <s v="Mon 21 Nov 2022"/>
    <s v="310110/679526"/>
    <m/>
    <s v="21 Nov 2022 12:01:36 GMT"/>
    <s v="True"/>
    <s v="True"/>
    <s v="True"/>
    <s v="True"/>
    <s v="False"/>
    <s v="True"/>
    <s v="True"/>
    <s v="True"/>
    <m/>
    <m/>
    <m/>
    <m/>
    <x v="6"/>
  </r>
  <r>
    <s v="PA-000000000000310103"/>
    <s v="11/15/2022 3:09:48 PM"/>
    <s v="11/18/2022 3:56:34 PM"/>
    <s v="PA_BankingApproval"/>
    <s v="Pending Banking Approval"/>
    <s v="Saudi Arabia"/>
    <s v="Alshaya International Trading Company - KSA"/>
    <s v="13098.5"/>
    <s v="SAR"/>
    <s v="2022"/>
    <s v="GLOBAL DISTRIBUTION CO. LTD"/>
    <s v="GLO042"/>
    <s v="amith.rego"/>
    <m/>
    <m/>
    <s v="Month"/>
    <s v="4"/>
    <s v="Nov"/>
    <s v="General Expense"/>
    <s v="310103_GLO042_WK4/SUPP"/>
    <s v="11/21/2022 12:00:00 AM"/>
    <s v="ITD/GLOBAL DISTRIBUTION CO. LTD"/>
    <x v="0"/>
    <s v="11/18/2022 12:00:00 AM"/>
    <m/>
    <m/>
    <s v="basavaraj.g[Basavaraj]"/>
    <s v="amith.rego[Amith]"/>
    <s v="BankingApproval"/>
    <s v="13098.5"/>
    <s v="13098.5"/>
    <s v="Yes"/>
    <m/>
    <m/>
    <m/>
    <s v="OU_KSA2(KSA2)"/>
    <s v="GLOBAL DISTRIBUTION CO. LTD"/>
    <s v="GLO042"/>
    <s v="SA3045000000021314240001"/>
    <s v="SAR"/>
    <s v="13,098.500"/>
    <s v="23-NOV-22"/>
    <m/>
    <m/>
    <s v="True"/>
    <s v="True"/>
    <s v="True"/>
    <s v="True"/>
    <m/>
    <m/>
    <m/>
    <s v="GLOBAL DISTRIBUTION CO. LTD"/>
    <n v="679527"/>
    <s v="13098.50"/>
    <s v="SAR"/>
    <s v="15-Nov-2022"/>
    <s v="43046GP01NVK"/>
    <s v="AITCO SABB SAR -MAin"/>
    <s v="SA SASABBCA001-085810-001 SAR"/>
    <s v="SAR"/>
    <s v="_x000d__x000a_ GLOBAL DISTRIBUTION CO LTD"/>
    <s v="  SAUDI BRITISH BANK, THE"/>
    <s v="SA3045000000021314240001"/>
    <s v="SABBSARI"/>
    <s v="13,098.50"/>
    <s v="SAR"/>
    <s v="Mon 21 Nov 2022"/>
    <s v="310103/679527"/>
    <m/>
    <s v="21 Nov 2022 12:02:57 GMT"/>
    <s v="True"/>
    <s v="True"/>
    <s v="True"/>
    <s v="True"/>
    <s v="True"/>
    <s v="True"/>
    <s v="True"/>
    <s v="True"/>
    <m/>
    <m/>
    <m/>
    <m/>
    <x v="1"/>
  </r>
  <r>
    <s v="PA-000000000000310101"/>
    <s v="11/15/2022 2:50:32 PM"/>
    <s v="11/18/2022 3:57:44 PM"/>
    <s v="PA_BankingApproval"/>
    <s v="Pending Banking Approval"/>
    <s v="Saudi Arabia"/>
    <s v="Alshaya International Trading Company - KSA"/>
    <s v="265003.84"/>
    <s v="SAR"/>
    <s v="2022"/>
    <s v="ESAD SERVICES COMPANY LTD(Pay to ESAD SERVICES COMPANY)"/>
    <s v="ESA002"/>
    <s v="amith.rego"/>
    <m/>
    <m/>
    <s v="Month"/>
    <s v="3"/>
    <s v="Nov"/>
    <s v="General Expense"/>
    <s v="310101_ESA002_WK3/SUPP"/>
    <s v="11/15/2022 12:00:00 AM"/>
    <s v="ADM/ESAD SERVICES COMPANY"/>
    <x v="0"/>
    <s v="11/18/2022 12:00:00 AM"/>
    <m/>
    <m/>
    <s v="umesh.tahashildar[Umesh]"/>
    <s v="amith.rego[Amith]"/>
    <s v="BankingApproval"/>
    <s v="80000"/>
    <s v="271156.37"/>
    <s v="Yes"/>
    <m/>
    <m/>
    <m/>
    <s v="OU_KSA2(KSA2)"/>
    <s v="ESAD SERVICES COMPANY LTD(Pay to ESAD SERVICES COMPANY)"/>
    <s v="ESA002"/>
    <m/>
    <s v="SAR"/>
    <s v="265,003.840"/>
    <s v="30-NOV-22"/>
    <m/>
    <m/>
    <s v="True"/>
    <s v="True"/>
    <s v="True"/>
    <s v="True"/>
    <m/>
    <m/>
    <m/>
    <s v="ESAD SERVICES COMPANY LTD(Pay to ESAD SERVICES COMPANY)"/>
    <n v="679528"/>
    <s v="265003.84"/>
    <s v="SAR"/>
    <s v="15-Nov-2022"/>
    <s v="60676GP01Q9L"/>
    <s v="AITCO SABB SAR -MAin"/>
    <s v="SA SASABBCA001-085810-001 SAR"/>
    <s v="SAR"/>
    <s v="_x000d__x000a_ ESAD SERVICES COMPANY"/>
    <s v="  RIYAD BANK"/>
    <s v="SA7320000003442359449940"/>
    <s v="RIBLSARI"/>
    <s v="265,003.84"/>
    <s v="SAR"/>
    <s v="Mon 21 Nov 2022"/>
    <s v="310101/679528"/>
    <m/>
    <s v="21 Nov 2022 12:04:39 GMT"/>
    <s v="True"/>
    <s v="True"/>
    <s v="True"/>
    <s v="True"/>
    <s v="True"/>
    <s v="True"/>
    <s v="True"/>
    <s v="True"/>
    <m/>
    <m/>
    <m/>
    <m/>
    <x v="1"/>
  </r>
  <r>
    <s v="PA-000000000000310099"/>
    <s v="11/15/2022 2:44:33 PM"/>
    <s v="11/18/2022 3:58:24 PM"/>
    <s v="PA_BankingApproval"/>
    <s v="Pending Banking Approval"/>
    <s v="Saudi Arabia"/>
    <s v="Alshaya International Trading Company - KSA"/>
    <s v="11523"/>
    <s v="SAR"/>
    <s v="2022"/>
    <s v="PERFECT HYGIENE TRADING EST"/>
    <s v="PER018"/>
    <s v="amith.rego"/>
    <m/>
    <m/>
    <s v="Month"/>
    <s v="3"/>
    <s v="Nov"/>
    <s v="General Expense"/>
    <s v="310099_PER018_WK3/SUPP"/>
    <s v="11/15/2022 12:00:00 AM"/>
    <s v="ADM/PERFECT HYGIENE TRADING EST"/>
    <x v="0"/>
    <s v="11/18/2022 12:00:00 AM"/>
    <m/>
    <m/>
    <s v="umesh.tahashildar[Umesh]"/>
    <s v="amith.rego[Amith]"/>
    <s v="BankingApproval"/>
    <s v="11530"/>
    <s v="11523"/>
    <s v="Yes"/>
    <m/>
    <m/>
    <m/>
    <s v="OU_KSA2(KSA2)"/>
    <s v="PERFECT HYGIENE TRADING EST"/>
    <s v="PER018"/>
    <s v="SA3105000068201705148000"/>
    <s v="SAR"/>
    <s v="11,523.000"/>
    <s v="30-NOV-22"/>
    <m/>
    <m/>
    <s v="True"/>
    <s v="True"/>
    <s v="True"/>
    <s v="True"/>
    <m/>
    <m/>
    <m/>
    <s v="PERFECT HYGIENE TRADING EST"/>
    <n v="679529"/>
    <s v="11523.00"/>
    <s v="SAR"/>
    <s v="15-Nov-2022"/>
    <s v="77236GP01P7A"/>
    <s v="AITCO SABB SAR -MAin"/>
    <s v="SA SASABBCA001-085810-001 SAR"/>
    <s v="SAR"/>
    <s v="_x000d__x000a_ PERFECT HYGIENE TRADING EST"/>
    <s v="  AL INMA BANK"/>
    <s v="SA3105000068201705148000"/>
    <s v="INMASARI"/>
    <s v="11,523.00"/>
    <s v="SAR"/>
    <s v="Mon 21 Nov 2022"/>
    <s v="310099/679529"/>
    <m/>
    <s v="21 Nov 2022 12:06:01 GMT"/>
    <s v="True"/>
    <s v="True"/>
    <s v="True"/>
    <s v="True"/>
    <s v="True"/>
    <s v="True"/>
    <s v="True"/>
    <s v="True"/>
    <m/>
    <m/>
    <m/>
    <m/>
    <x v="1"/>
  </r>
  <r>
    <s v="PA-000000000000310824"/>
    <s v="11/18/2022 11:31:14 AM"/>
    <s v="11/18/2022 3:59:45 PM"/>
    <s v="PA_BankingApproval"/>
    <s v="Pending Banking Approval"/>
    <s v="UAE-Logix"/>
    <s v="LOGIX FZCO - UAE"/>
    <s v="4425498.45"/>
    <s v="AED"/>
    <s v="2022"/>
    <s v="DSV AIR AND SEA DWC-LLC"/>
    <s v="DSV001"/>
    <s v="vinoj.njalil"/>
    <m/>
    <m/>
    <s v="Month"/>
    <s v="3"/>
    <s v="Nov"/>
    <s v="Clearing Charges"/>
    <s v="310824_DSV001_WK3"/>
    <s v="11/21/2022 12:00:00 AM"/>
    <s v="SHI/DSV AIR AND SEA DWC-LLC"/>
    <x v="1"/>
    <s v="11/18/2022 12:00:00 AM"/>
    <m/>
    <m/>
    <s v="nizar.ahamed[Nizar]"/>
    <s v="vinoj.njalil[Vinoj]"/>
    <s v="BankingApproval"/>
    <m/>
    <s v="4904328.83"/>
    <s v="Yes"/>
    <m/>
    <m/>
    <m/>
    <s v="OU_UAE2(UAE2)"/>
    <s v="DSV AIR AND SEA DWC-LLC"/>
    <s v="DSV001"/>
    <m/>
    <s v="AED"/>
    <s v="4,425,498.450"/>
    <s v="30-NOV-22"/>
    <m/>
    <m/>
    <s v="True"/>
    <s v="True"/>
    <s v="True"/>
    <s v="True"/>
    <m/>
    <m/>
    <m/>
    <s v="DSV AIR AND SEA DWC-LLC"/>
    <n v="679530"/>
    <s v="4425498.45"/>
    <s v="AED"/>
    <s v="18-Nov-2022"/>
    <s v="01306GP01MZ2"/>
    <s v="Logix UAE AED Suppli"/>
    <s v="AE AEHBMECA025-154568-003 AED"/>
    <s v="AED"/>
    <s v="_x000d__x000a_ DSV AIR AND SEA DWC LLC"/>
    <s v="  HSBC BANK MIDDLE EAST LIMITED"/>
    <s v="AE450200000023133341001"/>
    <s v="BBMEAEAD"/>
    <s v="4,425,498.45"/>
    <s v="AED"/>
    <s v="Mon 21 Nov 2022"/>
    <s v="310824/679530"/>
    <s v="STS - Sea Transport"/>
    <s v="21 Nov 2022 12:00:54 GMT"/>
    <s v="True"/>
    <s v="True"/>
    <s v="True"/>
    <s v="True"/>
    <s v="True"/>
    <s v="True"/>
    <s v="True"/>
    <s v="True"/>
    <m/>
    <m/>
    <m/>
    <m/>
    <x v="1"/>
  </r>
  <r>
    <s v="PA-000000000000310097"/>
    <s v="11/15/2022 2:39:21 PM"/>
    <s v="11/18/2022 4:00:15 PM"/>
    <s v="PA_BankingApproval"/>
    <s v="Pending Banking Approval"/>
    <s v="Saudi Arabia"/>
    <s v="Alshaya International Trading Company - KSA"/>
    <s v="38824"/>
    <s v="SAR"/>
    <s v="2022"/>
    <s v="OMAR BADGHISH EST. FOR CONTRACTING"/>
    <s v="OMA021"/>
    <s v="amith.rego"/>
    <m/>
    <m/>
    <s v="Month"/>
    <s v="3"/>
    <s v="Nov"/>
    <s v="General Expense"/>
    <s v="310097_OMA021_WK3/SUPP"/>
    <s v="11/15/2022 12:00:00 AM"/>
    <s v="ADM/OMAR BADGHISH EST. FOR CONTRACTING"/>
    <x v="0"/>
    <s v="11/18/2022 12:00:00 AM"/>
    <m/>
    <m/>
    <s v="umesh.tahashildar[Umesh]"/>
    <s v="amith.rego[Amith]"/>
    <s v="BankingApproval"/>
    <s v="17000"/>
    <s v="38824"/>
    <s v="Yes"/>
    <m/>
    <m/>
    <m/>
    <s v="OU_KSA2(KSA2)"/>
    <s v="OMAR BADGHISH EST. FOR CONTRACTING"/>
    <s v="OMA021"/>
    <s v="SA8010000010300000276404"/>
    <s v="SAR"/>
    <s v="38,824.000"/>
    <s v="30-NOV-22"/>
    <m/>
    <m/>
    <s v="True"/>
    <s v="True"/>
    <s v="True"/>
    <s v="True"/>
    <m/>
    <m/>
    <m/>
    <s v="OMAR BADGHISH EST. FOR CONTRACTING"/>
    <n v="679531"/>
    <s v="38824.00"/>
    <s v="SAR"/>
    <s v="15-Nov-2022"/>
    <s v="80266GP01RI2"/>
    <s v="AITCO SABB SAR -MAin"/>
    <s v="SA SASABBCA001-085810-001 SAR"/>
    <s v="SAR"/>
    <s v="_x000d__x000a_ OMAR BADGHISH EST FOR CONTRACTING"/>
    <s v="  THE SAUDI NATIONAL BANK"/>
    <s v="SA8010000010300000276404"/>
    <s v="NCBKSAJE"/>
    <s v="38,824.00"/>
    <s v="SAR"/>
    <s v="Mon 21 Nov 2022"/>
    <s v="310097/679531"/>
    <m/>
    <s v="21 Nov 2022 12:07:31 GMT"/>
    <s v="True"/>
    <s v="True"/>
    <s v="True"/>
    <s v="True"/>
    <s v="True"/>
    <s v="True"/>
    <s v="True"/>
    <s v="True"/>
    <m/>
    <m/>
    <m/>
    <m/>
    <x v="1"/>
  </r>
  <r>
    <s v="PA-000000000000310086"/>
    <s v="11/15/2022 2:11:33 PM"/>
    <s v="11/18/2022 4:04:06 PM"/>
    <s v="PA_BankingApproval"/>
    <s v="Pending Banking Approval"/>
    <s v="Saudi Arabia"/>
    <s v="Alshaya International Trading Company - KSA"/>
    <s v="182149.02"/>
    <s v="SAR"/>
    <s v="2022"/>
    <s v="SAID M. O. BINZAGR &amp; PARTER CO. LTD."/>
    <s v="SAI007"/>
    <s v="amith.rego"/>
    <m/>
    <m/>
    <s v="Month"/>
    <s v="3"/>
    <s v="Nov"/>
    <s v="Inventory"/>
    <s v="310086_SAI007_WK3/SUPP"/>
    <s v="11/15/2022 12:00:00 AM"/>
    <s v="HOS/SAID M. O. BINZAGR &amp; PARTER CO. LTD."/>
    <x v="0"/>
    <s v="11/18/2022 12:00:00 AM"/>
    <m/>
    <m/>
    <s v="umesh.tahashildar[Umesh]"/>
    <s v="amith.rego[Amith]"/>
    <s v="BankingApproval"/>
    <s v="200000"/>
    <s v="293204.74"/>
    <s v="Yes"/>
    <m/>
    <m/>
    <m/>
    <s v="OU_KSA2(KSA2)"/>
    <s v="SAID M. O. BINZAGR &amp; PARTER CO. LTD."/>
    <s v="SAI007"/>
    <s v="SA4410000062211979000106SAID M O BINZAGR PARTER CO LTD"/>
    <s v="SAR"/>
    <s v="182,149.020"/>
    <s v="30-NOV-22"/>
    <m/>
    <m/>
    <s v="True"/>
    <s v="True"/>
    <s v="True"/>
    <s v="True"/>
    <m/>
    <m/>
    <m/>
    <s v="SAID M. O. BINZAGR &amp; PARTER CO. LTD."/>
    <n v="679532"/>
    <s v="182149.02"/>
    <s v="SAR"/>
    <s v="15-Nov-2022"/>
    <s v="68386GP01QI6"/>
    <s v="AITCO SABB SAR -MAin"/>
    <s v="SA SASABBCA001-085810-001 SAR"/>
    <s v="SAR"/>
    <s v="_x000d__x000a_ SAID M O BINZAGR PARTER CO LTD"/>
    <s v="  THE SAUDI NATIONAL BANK"/>
    <s v="SA4410000062211979000106"/>
    <s v="NCBKSAJE"/>
    <s v="182,149.02"/>
    <s v="SAR"/>
    <s v="Mon 21 Nov 2022"/>
    <s v="310086/679532"/>
    <m/>
    <s v="21 Nov 2022 12:09:01 GMT"/>
    <s v="True"/>
    <s v="True"/>
    <s v="True"/>
    <s v="True"/>
    <s v="True"/>
    <s v="True"/>
    <s v="True"/>
    <s v="True"/>
    <m/>
    <m/>
    <m/>
    <m/>
    <x v="1"/>
  </r>
  <r>
    <s v="PA-000000000000310067"/>
    <s v="11/15/2022 1:59:28 PM"/>
    <s v="11/18/2022 4:05:06 PM"/>
    <s v="PA_BankingApproval"/>
    <s v="Pending Banking Approval"/>
    <s v="Saudi Arabia"/>
    <s v="Alshaya International Trading Company - KSA"/>
    <s v="93150"/>
    <s v="SAR"/>
    <s v="2022"/>
    <s v="YUSUF BIN AHMED KANOO CO LTD."/>
    <s v="YUS001"/>
    <s v="amith.rego"/>
    <m/>
    <m/>
    <s v="Month"/>
    <s v="3"/>
    <s v="Nov"/>
    <s v="General Expense"/>
    <s v="310067_YUS001_WK3/SUPP"/>
    <s v="11/15/2022 12:00:00 AM"/>
    <s v="ADM/YUSUF BIN AHMED KANOO CO LTD."/>
    <x v="0"/>
    <s v="11/18/2022 12:00:00 AM"/>
    <m/>
    <m/>
    <s v="umesh.tahashildar[Umesh]"/>
    <s v="amith.rego[Amith]"/>
    <s v="BankingApproval"/>
    <s v="50000"/>
    <s v="129490"/>
    <s v="Yes"/>
    <m/>
    <m/>
    <m/>
    <s v="OU_KSA2(KSA2)"/>
    <s v="YUSUF BIN AHMED KANOO CO LTD."/>
    <s v="YUS001"/>
    <s v="SA8845000000001067628001"/>
    <s v="SAR"/>
    <s v="93,150.000"/>
    <s v="30-NOV-22"/>
    <m/>
    <m/>
    <s v="True"/>
    <s v="True"/>
    <s v="True"/>
    <s v="True"/>
    <m/>
    <m/>
    <m/>
    <s v="YUSUF BIN AHMED KANOO CO LTD."/>
    <n v="679533"/>
    <s v="93150.00"/>
    <s v="SAR"/>
    <s v="15-Nov-2022"/>
    <s v="54446GP01R23"/>
    <s v="AITCO SABB SAR -MAin"/>
    <s v="SA SASABBCA001-085810-001 SAR"/>
    <s v="SAR"/>
    <s v="_x000d__x000a_ YUSUF BIN AHMED KANOO CO LTD"/>
    <s v="  SAUDI BRITISH BANK, THE"/>
    <s v="SA8845000000001067628001"/>
    <s v="SABBSARI"/>
    <s v="93,150.00"/>
    <s v="SAR"/>
    <s v="Mon 21 Nov 2022"/>
    <s v="310067/679533"/>
    <m/>
    <s v="21 Nov 2022 12:10:13 GMT"/>
    <s v="True"/>
    <s v="True"/>
    <s v="True"/>
    <s v="True"/>
    <s v="True"/>
    <s v="True"/>
    <s v="True"/>
    <s v="True"/>
    <m/>
    <m/>
    <m/>
    <m/>
    <x v="1"/>
  </r>
  <r>
    <s v="PA-000000000000310474"/>
    <s v="11/16/2022 4:07:12 PM"/>
    <s v="11/18/2022 4:09:17 PM"/>
    <s v="PA_BankingApproval"/>
    <s v="Pending Banking Approval"/>
    <s v="UAE Dareen"/>
    <s v="Alshaya International Co. L.L.C, Dubai"/>
    <s v="95084.85"/>
    <s v="AED"/>
    <s v="2022"/>
    <s v="BLUE MASTER CLEANING SERVICES LLC"/>
    <s v="BLU037"/>
    <s v="mahesh.kalipatnapu"/>
    <m/>
    <m/>
    <s v="Month"/>
    <s v="3"/>
    <s v="Nov"/>
    <s v="General Expense"/>
    <s v="310474_BLU037_WK3"/>
    <s v="11/16/2022 12:00:00 AM"/>
    <s v="PRO/BLUE MASTER CLEANING SERVICES LLC"/>
    <x v="1"/>
    <s v="11/18/2022 12:00:00 AM"/>
    <m/>
    <m/>
    <s v="sivareddy.gaddapara[Sivareddy]"/>
    <s v="mahesh.kalipatnapu[Mahesh]"/>
    <s v="BankingApproval"/>
    <s v="91861.35"/>
    <m/>
    <s v="Yes"/>
    <s v="High"/>
    <m/>
    <m/>
    <s v="OU_DIC(IO_DIC)"/>
    <s v="BLUE MASTER CLEANING SERVICES LLC"/>
    <s v="BLU037"/>
    <m/>
    <s v="AED"/>
    <s v="95,084.850"/>
    <s v="30-NOV-22"/>
    <m/>
    <m/>
    <s v="True"/>
    <s v="True"/>
    <s v="True"/>
    <s v="True"/>
    <m/>
    <m/>
    <m/>
    <s v="BLUE MASTER CLEANING SERVICES LLC"/>
    <n v="679615"/>
    <s v="95084.85"/>
    <s v="AED"/>
    <s v="18-Nov-2022"/>
    <s v="34116GP01BDU"/>
    <s v="AIC UAE AED Main Sup"/>
    <s v="AE AEHBMECA025-084054-004 AED"/>
    <s v="AED"/>
    <s v="_x000d__x000a_ BLUE MASTER CLEANING SERVICES LLC"/>
    <s v="  COMMERCIAL BANK OF DUBAI"/>
    <s v="AE270230000001000492239"/>
    <s v="CBDUAEAD"/>
    <s v="95,084.85"/>
    <s v="AED"/>
    <s v="Mon 21 Nov 2022"/>
    <s v="310474/679615"/>
    <s v="GMS - Processing Repair And Maintenance Services On Goods"/>
    <s v="21 Nov 2022 11:33:46 GMT"/>
    <s v="True"/>
    <s v="True"/>
    <s v="True"/>
    <s v="True"/>
    <s v="True"/>
    <s v="True"/>
    <s v="True"/>
    <s v="True"/>
    <m/>
    <m/>
    <m/>
    <m/>
    <x v="6"/>
  </r>
  <r>
    <s v="PA-000000000000309902"/>
    <s v="11/15/2022 6:44:35 AM"/>
    <s v="11/18/2022 4:09:27 PM"/>
    <s v="PA_BankingApproval"/>
    <s v="Pending Banking Approval"/>
    <s v="Saudi Arabia"/>
    <s v="Alshaya International Trading Company - KSA"/>
    <s v="40275.99"/>
    <s v="SAR"/>
    <s v="2022"/>
    <s v="NAPCO RIYADH PAPER PRODUCTS CO. (PHARMACY)"/>
    <s v="NAP003"/>
    <s v="amith.rego"/>
    <m/>
    <m/>
    <s v="Month"/>
    <s v="2"/>
    <s v="Nov"/>
    <s v="Inventory"/>
    <s v="309902_NAP003_WK2/SUPP"/>
    <s v="11/15/2022 12:00:00 AM"/>
    <s v="WEL/NAPCO RIYADH PAPER PRODUCTS CO. (PHARMACY)"/>
    <x v="0"/>
    <s v="11/18/2022 12:00:00 AM"/>
    <m/>
    <m/>
    <s v="toufiq.mohammed[Toufiq]"/>
    <s v="amith.rego[Amith]"/>
    <s v="BankingApproval"/>
    <s v="151931.28"/>
    <s v="151931.28"/>
    <s v="Yes"/>
    <m/>
    <m/>
    <m/>
    <s v="OU_KSA2(KSA2)"/>
    <s v="NAPCO RIYADH PAPER PRODUCTS CO. (PHARMACY)"/>
    <s v="NAP003"/>
    <s v="SA8830400107012550520015"/>
    <s v="SAR"/>
    <s v="40,275.990"/>
    <s v="15-NOV-22"/>
    <m/>
    <m/>
    <s v="True"/>
    <s v="True"/>
    <s v="True"/>
    <s v="True"/>
    <m/>
    <m/>
    <m/>
    <s v="NAPCO RIYADH PAPER PRODUCTS CO. (PHARMACY)"/>
    <n v="679534"/>
    <s v="40275.99"/>
    <s v="SAR"/>
    <s v="14-Nov-2022"/>
    <s v="32446GP01U4R"/>
    <s v="AITCO SABB SAR -MAin"/>
    <s v="SA SASABBCA001-085810-001 SAR"/>
    <s v="SAR"/>
    <s v="_x000d__x000a_ NAPCO RIYADH PAPER PRODUCTS CO"/>
    <s v="  ARAB NATIONAL BANK"/>
    <s v="SA8830400107012550520015"/>
    <s v="ARNBSARIXXX"/>
    <s v="40,275.99"/>
    <s v="SAR"/>
    <s v="Mon 21 Nov 2022"/>
    <s v="309902/679534"/>
    <m/>
    <s v="21 Nov 2022 12:13:11 GMT"/>
    <s v="True"/>
    <s v="True"/>
    <s v="True"/>
    <s v="True"/>
    <s v="True"/>
    <s v="True"/>
    <s v="True"/>
    <s v="True"/>
    <m/>
    <m/>
    <m/>
    <m/>
    <x v="1"/>
  </r>
  <r>
    <s v="PA-000000000000310747"/>
    <s v="11/17/2022 2:56:57 PM"/>
    <s v="11/18/2022 4:10:27 PM"/>
    <s v="PA_BankingApproval"/>
    <s v="Pending Banking Approval"/>
    <s v="Kuwait"/>
    <s v="M.H.ALSHAYA COMPANY W.L.L."/>
    <s v="675"/>
    <s v="KWD"/>
    <s v="2022"/>
    <s v="DATA CAPTURE SYSTEMS(Pay to DATA CAPTURE SYSTEMS COMPANY WLL)"/>
    <s v="DAT049"/>
    <s v="teena.kumar"/>
    <m/>
    <m/>
    <s v="Month"/>
    <s v="4"/>
    <s v="Nov"/>
    <s v="General Expense"/>
    <s v="310747_DAT049_WK4/SUPP"/>
    <s v="11/17/2022 12:00:00 AM"/>
    <s v="ITD/DATA CAPTURE SYSTEMS(Pay to DATA CAPTURE SYSTEMS COMPANY WLL)"/>
    <x v="0"/>
    <s v="11/18/2022 12:00:00 AM"/>
    <m/>
    <m/>
    <s v="patil.bheemappa[Patil]"/>
    <s v="teena.kumar[Teena]"/>
    <s v="BankingApproval"/>
    <s v="675"/>
    <s v="675"/>
    <s v="Yes"/>
    <m/>
    <m/>
    <m/>
    <s v="OU_KUWAIT(KUW)"/>
    <s v="DATA CAPTURE SYSTEMS(Pay to DATA CAPTURE SYSTEMS COMPANY"/>
    <s v="DAT049"/>
    <s v="SA3750000000010155050000"/>
    <s v="KWD"/>
    <s v="675.000"/>
    <s v="30-NOV-22"/>
    <m/>
    <m/>
    <s v="False"/>
    <s v="True"/>
    <s v="True"/>
    <s v="True"/>
    <m/>
    <m/>
    <m/>
    <s v="DATA CAPTURE SYSTEMS(Pay to DATA CAPTURE SYSTEMS COMPANY WLL)"/>
    <n v="679535"/>
    <s v="675.000"/>
    <s v="KWD"/>
    <s v="17-Nov-2022"/>
    <s v="12456GP00CA7"/>
    <s v="M.H. ALSHAYA CO. W.L.L."/>
    <s v="KW KWHBMECA001-001080-001 KWD"/>
    <s v="KWD"/>
    <s v="_x000d__x000a_ DATA CAPTURE SYSTEMS EST"/>
    <s v="  BBK"/>
    <s v="KW03BBKU0000000000120000012813"/>
    <s v="BBKUKWKWXXX"/>
    <s v="675.000"/>
    <s v="KWD"/>
    <s v="Mon 21 Nov 2022"/>
    <s v="310747/679535"/>
    <m/>
    <s v="21 Nov 2022 10:29:03 GMT"/>
    <s v="True"/>
    <s v="True"/>
    <s v="True"/>
    <s v="True"/>
    <s v="True"/>
    <s v="True"/>
    <s v="True"/>
    <s v="True"/>
    <m/>
    <m/>
    <m/>
    <m/>
    <x v="1"/>
  </r>
  <r>
    <s v="PA-000000000000310794"/>
    <s v="11/18/2022 7:59:42 AM"/>
    <s v="11/18/2022 4:12:47 PM"/>
    <s v="PA_BankingApproval"/>
    <s v="Pending Banking Approval"/>
    <s v="Kuwait"/>
    <s v="M.H.ALSHAYA COMPANY W.L.L."/>
    <s v="3227"/>
    <s v="KWD"/>
    <s v="2022"/>
    <s v="AL-WASSEN ELECTRONICS CO"/>
    <s v="WAS001"/>
    <s v="teena.kumar"/>
    <m/>
    <m/>
    <s v="Month"/>
    <s v="4"/>
    <s v="Nov"/>
    <s v="General Expense"/>
    <s v="310794_WAS001_WK4/SUPP"/>
    <s v="11/18/2022 12:00:00 AM"/>
    <s v="ITD/AL-WASSEN ELECTRONICS CO"/>
    <x v="0"/>
    <s v="11/18/2022 12:00:00 AM"/>
    <m/>
    <m/>
    <s v="patil.bheemappa[Patil]"/>
    <s v="teena.kumar[Teena]"/>
    <s v="BankingApproval"/>
    <s v="3165"/>
    <s v="3227"/>
    <s v="Yes"/>
    <m/>
    <m/>
    <m/>
    <s v="OU_KUWAIT(KUW)"/>
    <s v="AL-WASSEN ELECTRONICS CO"/>
    <s v="WAS001"/>
    <s v="AL-WASSEN ELECTRICAL &amp; CONT.EST./KW54GULB0000000000000091802929"/>
    <s v="KWD"/>
    <s v="3,227.000"/>
    <s v="30-NOV-22"/>
    <m/>
    <m/>
    <s v="True"/>
    <s v="True"/>
    <s v="True"/>
    <s v="True"/>
    <m/>
    <m/>
    <m/>
    <s v="AL-WASSEN ELECTRONICS CO"/>
    <n v="679536"/>
    <s v="3227.000"/>
    <s v="KWD"/>
    <s v="18-Nov-2022"/>
    <s v="82626GP00F4U"/>
    <s v="M.H. ALSHAYA CO. W.L.L."/>
    <s v="KW KWHBMECA001-001080-001 KWD"/>
    <s v="KWD"/>
    <s v="_x000d__x000a_ AL WASSEN ELECTRONICS CO"/>
    <s v="  GULF BANK KSC"/>
    <s v="KW54GULB0000000000000091802929"/>
    <s v="GULBKWKW"/>
    <s v="3,227.000"/>
    <s v="KWD"/>
    <s v="Mon 21 Nov 2022"/>
    <s v="310794/679536"/>
    <m/>
    <s v="21 Nov 2022 10:31:17 GMT"/>
    <s v="True"/>
    <s v="True"/>
    <s v="True"/>
    <s v="True"/>
    <s v="True"/>
    <s v="True"/>
    <s v="True"/>
    <s v="True"/>
    <m/>
    <m/>
    <m/>
    <m/>
    <x v="1"/>
  </r>
  <r>
    <s v="PA-000000000000310479"/>
    <s v="11/16/2022 4:13:53 PM"/>
    <s v="11/18/2022 4:13:07 PM"/>
    <s v="PA_BankingApproval"/>
    <s v="Pending Banking Approval"/>
    <s v="UAE"/>
    <s v="Alshaya Trading Company - UAE"/>
    <s v="52495.8"/>
    <s v="AED"/>
    <s v="2022"/>
    <s v="BLUE MASTER CLEANING SERVICES LLC"/>
    <s v="BLU037"/>
    <s v="mahesh.kalipatnapu"/>
    <m/>
    <m/>
    <s v="Month"/>
    <s v="3"/>
    <s v="Nov"/>
    <s v="General Expense"/>
    <s v="310479_BLU037_WK3"/>
    <s v="11/16/2022 12:00:00 AM"/>
    <s v="PRO/BLUE MASTER CLEANING SERVICES LLC"/>
    <x v="3"/>
    <s v="11/18/2022 12:00:00 AM"/>
    <m/>
    <m/>
    <s v="sivareddy.gaddapara[Sivareddy]"/>
    <s v="mahesh.kalipatnapu[Mahesh]"/>
    <s v="BankingApproval"/>
    <s v="51708.3"/>
    <m/>
    <s v="Yes"/>
    <s v="High"/>
    <m/>
    <m/>
    <s v="OU_UAE(UAE)"/>
    <s v="BLUE MASTER CLEANING SERVICES LLC"/>
    <s v="BLU037"/>
    <m/>
    <s v="AED"/>
    <s v="52,495.800"/>
    <s v="30-NOV-22"/>
    <m/>
    <m/>
    <s v="True"/>
    <s v="True"/>
    <s v="True"/>
    <s v="True"/>
    <m/>
    <m/>
    <m/>
    <s v="BLUE MASTER CLEANING SERVICES LLC"/>
    <n v="679537"/>
    <s v="52495.80"/>
    <s v="AED"/>
    <s v="17-Nov-2022"/>
    <s v="74556GP01R7Z"/>
    <s v="MHA DXB AED MAIN"/>
    <s v="AE AEHBMECA025-413451-002 AED"/>
    <s v="AED"/>
    <s v="_x000d__x000a_ BLUE MASTER CLEANING SERVICES LLC"/>
    <s v="  COMMERCIAL BANK OF DUBAI"/>
    <s v="AE270230000001000492239"/>
    <s v="CBDUAEAD"/>
    <s v="52,495.80"/>
    <s v="AED"/>
    <s v="Mon 21 Nov 2022"/>
    <s v="310479/679537"/>
    <s v="GMS - Processing Repair And Maintenance Services On Goods"/>
    <s v="21 Nov 2022 09:49:30 GMT"/>
    <s v="True"/>
    <s v="True"/>
    <s v="True"/>
    <s v="True"/>
    <s v="True"/>
    <s v="True"/>
    <s v="True"/>
    <s v="True"/>
    <m/>
    <m/>
    <m/>
    <m/>
    <x v="1"/>
  </r>
  <r>
    <s v="PA-000000000000310483"/>
    <s v="11/16/2022 4:19:39 PM"/>
    <s v="11/18/2022 4:14:38 PM"/>
    <s v="PA_BankingApproval"/>
    <s v="Pending Banking Approval"/>
    <s v="UAE Dareen"/>
    <s v="Alshaya International Co. L.L.C, Dubai"/>
    <s v="336400.05"/>
    <s v="AED"/>
    <s v="2022"/>
    <s v="COCHIN ELECTRO MECHANICAL L L C"/>
    <s v="COC005"/>
    <s v="mahesh.kalipatnapu"/>
    <m/>
    <m/>
    <s v="Month"/>
    <s v="3"/>
    <s v="Nov"/>
    <s v="General Expense"/>
    <s v="310483_COC005_WK3"/>
    <s v="11/16/2022 12:00:00 AM"/>
    <s v="PRO/COCHIN ELECTRO MECHANICAL L L C"/>
    <x v="1"/>
    <s v="11/18/2022 12:00:00 AM"/>
    <m/>
    <m/>
    <s v="sivareddy.gaddapara[Sivareddy]"/>
    <s v="mahesh.kalipatnapu[Mahesh]"/>
    <s v="BankingApproval"/>
    <s v="336400.05"/>
    <m/>
    <s v="Yes"/>
    <s v="High"/>
    <m/>
    <m/>
    <s v="OU_DIC(IO_DIC)"/>
    <s v="COCHIN ELECTRO MECHANICAL L L C"/>
    <s v="COC005"/>
    <s v="AE960110090020200004343"/>
    <s v="AED"/>
    <s v="336,400.050"/>
    <s v="30-NOV-22"/>
    <m/>
    <m/>
    <s v="True"/>
    <s v="True"/>
    <s v="True"/>
    <s v="True"/>
    <m/>
    <m/>
    <m/>
    <s v="COCHIN ELECTRO MECHANICAL L L C"/>
    <n v="679616"/>
    <s v="336400.05"/>
    <s v="AED"/>
    <s v="18-Nov-2022"/>
    <s v="83356GP01BZI"/>
    <s v="AIC UAE AED Main Sup"/>
    <s v="AE AEHBMECA025-084054-004 AED"/>
    <s v="AED"/>
    <s v="_x000d__x000a_ COCHIN ELECTRO MECHANICAL LLC"/>
    <s v="  BANK OF BARODA"/>
    <s v="AE960110090020200004343"/>
    <s v="BARBAEADADH"/>
    <s v="336,400.05"/>
    <s v="AED"/>
    <s v="Mon 21 Nov 2022"/>
    <s v="310483/679616"/>
    <s v="GMS - Processing Repair And Maintenance Services On Goods"/>
    <s v="21 Nov 2022 11:35:04 GMT"/>
    <s v="True"/>
    <s v="True"/>
    <s v="True"/>
    <s v="True"/>
    <s v="True"/>
    <s v="True"/>
    <s v="True"/>
    <s v="True"/>
    <m/>
    <m/>
    <m/>
    <m/>
    <x v="1"/>
  </r>
  <r>
    <s v="PA-000000000000310486"/>
    <s v="11/16/2022 4:24:13 PM"/>
    <s v="11/18/2022 4:16:18 PM"/>
    <s v="PA_BankingApproval"/>
    <s v="Pending Banking Approval"/>
    <s v="UAE"/>
    <s v="Alshaya Trading Company - UAE"/>
    <s v="8956.5"/>
    <s v="AED"/>
    <s v="2022"/>
    <s v="COCHIN ELECTRO MECHANICAL L L C"/>
    <s v="COC005"/>
    <s v="mahesh.kalipatnapu"/>
    <m/>
    <m/>
    <s v="Month"/>
    <s v="3"/>
    <s v="Nov"/>
    <s v="General Expense"/>
    <s v="310486_COC005_WK3"/>
    <s v="11/16/2022 12:00:00 AM"/>
    <s v="PRO/COCHIN ELECTRO MECHANICAL L L C"/>
    <x v="3"/>
    <s v="11/18/2022 12:00:00 AM"/>
    <m/>
    <m/>
    <s v="sivareddy.gaddapara[Sivareddy]"/>
    <s v="mahesh.kalipatnapu[Mahesh]"/>
    <s v="BankingApproval"/>
    <s v="8956.5"/>
    <m/>
    <s v="Yes"/>
    <s v="High"/>
    <m/>
    <m/>
    <s v="OU_UAE(UAE)"/>
    <s v="COCHIN ELECTRO MECHANICAL L L C"/>
    <s v="COC005"/>
    <s v="AE960110090020200004343"/>
    <s v="AED"/>
    <s v="8,956.500"/>
    <s v="30-NOV-22"/>
    <m/>
    <m/>
    <s v="True"/>
    <s v="True"/>
    <s v="True"/>
    <s v="True"/>
    <m/>
    <m/>
    <m/>
    <s v="COCHIN ELECTRO MECHANICAL L L C"/>
    <n v="679538"/>
    <s v="8956.50"/>
    <s v="AED"/>
    <s v="17-Nov-2022"/>
    <s v="18186GP01W8N"/>
    <s v="MHA DXB AED MAIN"/>
    <s v="AE AEHBMECA025-413451-002 AED"/>
    <s v="AED"/>
    <s v="_x000d__x000a_ COCHIN ELECTRO MECHANICAL LLC"/>
    <s v="  BANK OF BARODA"/>
    <s v="AE960110090020200004343"/>
    <s v="BARBAEADADH"/>
    <s v="8,956.50"/>
    <s v="AED"/>
    <s v="Mon 21 Nov 2022"/>
    <s v="310486/679538"/>
    <s v="GMS - Processing Repair And Maintenance Services On Goods"/>
    <s v="21 Nov 2022 09:53:31 GMT"/>
    <s v="True"/>
    <s v="True"/>
    <s v="True"/>
    <s v="True"/>
    <s v="False"/>
    <s v="True"/>
    <s v="True"/>
    <s v="True"/>
    <m/>
    <m/>
    <m/>
    <m/>
    <x v="1"/>
  </r>
  <r>
    <s v="PA-000000000000310796"/>
    <s v="11/18/2022 8:11:07 AM"/>
    <s v="11/18/2022 4:17:28 PM"/>
    <s v="PA_BankingApproval"/>
    <s v="Pending Banking Approval"/>
    <s v="Kuwait"/>
    <s v="M.H.ALSHAYA COMPANY W.L.L."/>
    <s v="589"/>
    <s v="KWD"/>
    <s v="2022"/>
    <s v="V CARE INTERNATIONAL GENERAL TRADING COMPANY"/>
    <s v="VCI001"/>
    <s v="teena.kumar"/>
    <m/>
    <m/>
    <s v="Month"/>
    <s v="4"/>
    <s v="Nov"/>
    <s v="General Expense"/>
    <s v="310796_VCI001_WK2/SUPP"/>
    <s v="11/18/2022 12:00:00 AM"/>
    <s v="ITD/V CARE INTERNATIONAL GENERAL TRADING COMPANY"/>
    <x v="0"/>
    <s v="11/18/2022 12:00:00 AM"/>
    <m/>
    <m/>
    <s v="patil.bheemappa[Patil]"/>
    <s v="teena.kumar[Teena]"/>
    <s v="BankingApproval"/>
    <s v="549"/>
    <s v="589"/>
    <s v="Yes"/>
    <m/>
    <m/>
    <s v="SUPP"/>
    <s v="OU_KUWAIT(KUW)"/>
    <s v="V CARE INTERNATIONAL GENERAL TRADING COMPANY"/>
    <s v="VCI001"/>
    <s v="KW10COMB0000059431732100414010"/>
    <s v="KWD"/>
    <s v="589.000"/>
    <s v="30-NOV-22"/>
    <s v="KWD"/>
    <s v="589.000"/>
    <s v="True"/>
    <s v="True"/>
    <s v="True"/>
    <s v="True"/>
    <m/>
    <m/>
    <m/>
    <s v="V CARE INTERNATIONAL GENERAL TRADING COMPANY"/>
    <n v="679539"/>
    <s v="589.000"/>
    <s v="KWD"/>
    <s v="18-Nov-2022"/>
    <s v="06766GP00EB5"/>
    <s v="M.H. ALSHAYA CO. W.L.L."/>
    <s v="KW KWHBMECA001-001080-001 KWD"/>
    <s v="KWD"/>
    <s v="_x000d__x000a_ VCARE INTERNATIONAL GENERAL _x000d__x000a_Â  TRADING CO"/>
    <s v="  COMMERCIAL BANK OF KUWAIT SAK"/>
    <s v="KW10COMB0000059431732100414010"/>
    <s v="COMBKWKW"/>
    <s v="589.000"/>
    <s v="KWD"/>
    <s v="Mon 21 Nov 2022"/>
    <s v="310796/679539"/>
    <m/>
    <s v="21 Nov 2022 10:32:42 GMT"/>
    <s v="True"/>
    <s v="True"/>
    <s v="True"/>
    <s v="True"/>
    <s v="True"/>
    <s v="True"/>
    <s v="True"/>
    <s v="True"/>
    <m/>
    <m/>
    <m/>
    <m/>
    <x v="6"/>
  </r>
  <r>
    <s v="PA-000000000000310488"/>
    <s v="11/16/2022 4:31:05 PM"/>
    <s v="11/18/2022 4:18:18 PM"/>
    <s v="PA_BankingApproval"/>
    <s v="Pending Banking Approval"/>
    <s v="UAE Dareen"/>
    <s v="Alshaya International Co. L.L.C, Dubai"/>
    <s v="306029.73"/>
    <s v="AED"/>
    <s v="2022"/>
    <s v="CULLIGAN INTERNATIONAL (EMIRATES) LLC"/>
    <s v="CUL001"/>
    <s v="mahesh.kalipatnapu"/>
    <m/>
    <m/>
    <s v="Month"/>
    <s v="3"/>
    <s v="Nov"/>
    <s v="General Expense"/>
    <s v="310488_CUL001_WK1"/>
    <s v="11/16/2022 12:00:00 AM"/>
    <s v="PRO/CULLIGAN INTERNATIONAL (EMIRATES) LLC"/>
    <x v="1"/>
    <s v="11/18/2022 12:00:00 AM"/>
    <m/>
    <m/>
    <s v="sivareddy.gaddapara[Sivareddy]"/>
    <s v="mahesh.kalipatnapu[Mahesh]"/>
    <s v="BankingApproval"/>
    <s v="306029.73"/>
    <m/>
    <s v="Yes"/>
    <s v="High"/>
    <m/>
    <s v="310488_CUL001_WK1"/>
    <s v="OU_DIC(IO_DIC)"/>
    <s v="CULLIGAN INTERNATIONAL (EMIRATES) LLC"/>
    <s v="CUL001"/>
    <s v="AE250260001012052731403"/>
    <s v="AED"/>
    <s v="306,029.730"/>
    <s v="30-NOV-22"/>
    <s v="AED"/>
    <s v="306029.73"/>
    <s v="True"/>
    <s v="True"/>
    <s v="True"/>
    <s v="True"/>
    <m/>
    <m/>
    <m/>
    <s v="CULLIGAN INTERNATIONAL (EMIRATES) LLC"/>
    <n v="679540"/>
    <s v="306029.73"/>
    <s v="AED"/>
    <s v="18-Nov-2022"/>
    <s v="44896GP01CLT"/>
    <s v="AIC UAE AED Main Sup"/>
    <s v="AE AEHBMECA025-084054-004 AED"/>
    <s v="AED"/>
    <s v="_x000d__x000a_ CULLIGAN INTERNATIONAL EMIRATES LLC"/>
    <s v="  EMIRATES NBD BANK PJSC"/>
    <s v="AE250260001012052731403"/>
    <s v="EBILAEAD"/>
    <s v="306,029.73"/>
    <s v="AED"/>
    <s v="Mon 21 Nov 2022"/>
    <s v="310488/679540"/>
    <s v="GMS - Processing Repair And Maintenance Services On Goods"/>
    <s v="21 Nov 2022 11:36:23 GMT"/>
    <s v="True"/>
    <s v="True"/>
    <s v="True"/>
    <s v="True"/>
    <s v="True"/>
    <s v="True"/>
    <s v="True"/>
    <s v="True"/>
    <m/>
    <m/>
    <m/>
    <m/>
    <x v="1"/>
  </r>
  <r>
    <s v="PA-000000000000310491"/>
    <s v="11/16/2022 4:36:05 PM"/>
    <s v="11/18/2022 4:19:48 PM"/>
    <s v="PA_BankingApproval"/>
    <s v="Pending Banking Approval"/>
    <s v="UAE"/>
    <s v="Alshaya Trading Company - UAE"/>
    <s v="515943.53"/>
    <s v="AED"/>
    <s v="2022"/>
    <s v="CULLIGAN INTERNATIONAL (EMIRATES) LLC"/>
    <s v="CUL001"/>
    <s v="mahesh.kalipatnapu"/>
    <m/>
    <m/>
    <s v="Month"/>
    <s v="3"/>
    <s v="Oct"/>
    <s v="General Expense"/>
    <s v="310491_CUL001_WK2"/>
    <s v="11/16/2022 12:00:00 AM"/>
    <s v="PRO/CULLIGAN INTERNATIONAL (EMIRATES) LLC"/>
    <x v="3"/>
    <s v="11/18/2022 12:00:00 AM"/>
    <m/>
    <m/>
    <s v="sivareddy.gaddapara[Sivareddy]"/>
    <s v="mahesh.kalipatnapu[Mahesh]"/>
    <s v="BankingApproval"/>
    <s v="443498.78"/>
    <m/>
    <s v="Yes"/>
    <s v="High"/>
    <m/>
    <s v="310491_CUL001_WK2"/>
    <s v="OU_UAE(UAE)"/>
    <s v="CULLIGAN INTERNATIONAL (EMIRATES) LLC"/>
    <s v="CUL001"/>
    <s v="AE250260001012052731403"/>
    <s v="AED"/>
    <s v="515,943.530"/>
    <s v="30-NOV-22"/>
    <s v="AED"/>
    <s v="515943.53"/>
    <s v="True"/>
    <s v="True"/>
    <s v="True"/>
    <s v="True"/>
    <m/>
    <m/>
    <m/>
    <s v="CULLIGAN INTERNATIONAL (EMIRATES) LLC"/>
    <n v="679541"/>
    <s v="515943.53"/>
    <s v="AED"/>
    <s v="17-Nov-2022"/>
    <s v="68456GP01Z7Y"/>
    <s v="MHA DXB AED MAIN"/>
    <s v="AE AEHBMECA025-413451-002 AED"/>
    <s v="AED"/>
    <s v="_x000d__x000a_ CULLIGAN INTERNATIONAL EMIRATES LLC"/>
    <s v="  EMIRATES NBD BANK PJSC"/>
    <s v="AE250260001012052731403"/>
    <s v="EBILAEAD"/>
    <s v="515,943.53"/>
    <s v="AED"/>
    <s v="Mon 21 Nov 2022"/>
    <s v="310491/679541"/>
    <s v="GMS - Processing Repair And Maintenance Services On Goods"/>
    <s v="21 Nov 2022 09:58:17 GMT"/>
    <s v="True"/>
    <s v="True"/>
    <s v="True"/>
    <s v="True"/>
    <s v="True"/>
    <s v="True"/>
    <s v="True"/>
    <s v="True"/>
    <m/>
    <m/>
    <m/>
    <m/>
    <x v="1"/>
  </r>
  <r>
    <s v="PA-000000000000310814"/>
    <s v="11/18/2022 9:06:32 AM"/>
    <s v="11/18/2022 4:47:14 PM"/>
    <s v="PA_BankingApproval"/>
    <s v="Pending Banking Approval"/>
    <s v="Kuwait"/>
    <s v="M.H.ALSHAYA COMPANY W.L.L."/>
    <s v="13786"/>
    <s v="KWD"/>
    <s v="2022"/>
    <s v="FOUR POINTS BY SHERATON KUWAIT"/>
    <s v="FOU002"/>
    <s v="teena.kumar"/>
    <m/>
    <m/>
    <s v="Month"/>
    <s v="4"/>
    <s v="Nov"/>
    <s v="General Expense"/>
    <s v="310814_FOU002_WK2/SUPP"/>
    <s v="11/18/2022 12:00:00 AM"/>
    <s v="ADM/FOUR POINTS BY SHERATON KUWAIT"/>
    <x v="0"/>
    <s v="11/18/2022 12:00:00 AM"/>
    <m/>
    <m/>
    <s v="patil.bheemappa[Patil]"/>
    <s v="teena.kumar[Teena]"/>
    <s v="BankingApproval"/>
    <s v="19628"/>
    <s v="19628"/>
    <s v="Yes"/>
    <m/>
    <m/>
    <s v="SUPP"/>
    <s v="OU_KUWAIT(KUW)"/>
    <s v="FOUR POINTS BY SHERATON KUWAIT"/>
    <s v="FOU002"/>
    <s v="KW31NBOK0000000000002015103214"/>
    <s v="KWD"/>
    <s v="13,786.000"/>
    <s v="30-NOV-22"/>
    <s v="KWD"/>
    <s v="13786.000"/>
    <s v="True"/>
    <s v="True"/>
    <s v="True"/>
    <s v="True"/>
    <m/>
    <m/>
    <m/>
    <s v="FOUR POINTS BY SHERATON KUWAIT"/>
    <n v="679617"/>
    <s v="13786.000"/>
    <s v="KWD"/>
    <s v="18-Nov-2022"/>
    <s v="79826GP00GPN"/>
    <s v="M.H. ALSHAYA CO. W.L.L."/>
    <s v="KW KWHBMECA001-001080-001 KWD"/>
    <s v="KWD"/>
    <s v="_x000d__x000a_ ORIENTAL HOTELS CO FOUR POINTS BY _x000d__x000a_Â  SHERATON KUWAIT"/>
    <s v="  NATIONAL BANK OF KUWAIT"/>
    <s v="KW31NBOK0000000000002015103214"/>
    <s v="NBOKKWKW"/>
    <s v="13,786.000"/>
    <s v="KWD"/>
    <s v="Mon 21 Nov 2022"/>
    <s v="310814/679617"/>
    <m/>
    <s v="21 Nov 2022 10:34:12 GMT"/>
    <s v="True"/>
    <s v="True"/>
    <s v="True"/>
    <s v="True"/>
    <s v="True"/>
    <s v="True"/>
    <s v="True"/>
    <s v="True"/>
    <m/>
    <m/>
    <m/>
    <m/>
    <x v="1"/>
  </r>
  <r>
    <s v="PA-000000000000310881"/>
    <s v="11/18/2022 12:26:04 PM"/>
    <s v="11/18/2022 4:48:04 PM"/>
    <s v="PA_BankingApproval"/>
    <s v="Pending Banking Approval"/>
    <s v="Kuwait"/>
    <s v="M.H.ALSHAYA COMPANY W.L.L."/>
    <s v="100"/>
    <s v="KWD"/>
    <s v="2022"/>
    <s v="BLUEBOOK ADVERTISING PUBLISHING &amp; DISTRIBUTION"/>
    <s v="BLU023"/>
    <s v="teena.kumar"/>
    <m/>
    <m/>
    <s v="Month"/>
    <s v="4"/>
    <s v="Nov"/>
    <s v="General Expense"/>
    <s v="310881_BLU023_WK4/SUPP"/>
    <s v="11/18/2022 12:00:00 AM"/>
    <s v="MND/BLUEBOOK ADVERTISING PUBLISHING &amp; DISTRIBUTION"/>
    <x v="0"/>
    <s v="11/18/2022 12:00:00 AM"/>
    <m/>
    <m/>
    <s v="patil.bheemappa[Patil]"/>
    <s v="teena.kumar[Teena]"/>
    <s v="BankingApproval"/>
    <s v="100"/>
    <s v="100"/>
    <s v="Yes"/>
    <m/>
    <m/>
    <s v="SUPP"/>
    <s v="OU_KUWAIT(KUW)"/>
    <s v="BLUEBOOK ADVERTISING PUBLISHING &amp; DISTRIBUTION"/>
    <s v="BLU023"/>
    <s v="KW60COMB0000339423455100414014"/>
    <s v="KWD"/>
    <s v="100.000"/>
    <s v="30-NOV-22"/>
    <s v="KWD"/>
    <s v="100.000"/>
    <s v="True"/>
    <s v="True"/>
    <s v="True"/>
    <s v="True"/>
    <m/>
    <m/>
    <m/>
    <s v="BLUEBOOK ADVERTISING PUBLISHING &amp; DISTRIBUTION"/>
    <n v="679542"/>
    <s v="100.000"/>
    <s v="KWD"/>
    <s v="18-Nov-2022"/>
    <s v="60766GP00HK6"/>
    <s v="M.H. ALSHAYA CO. W.L.L."/>
    <s v="KW KWHBMECA001-001080-001 KWD"/>
    <s v="KWD"/>
    <s v="_x000d__x000a_ BLUEBOOK ADVERTISING PUBLISHING AND _x000d__x000a_Â  DISTRIBUTION _x000d__x000a_Â  SALMIYA ZAHRA COMPLEX"/>
    <s v="  COMMERCIAL BANK OF KUWAIT SAK"/>
    <s v="KW60COMB0000339423455100414014"/>
    <s v="COMBKWKW"/>
    <s v="100.000"/>
    <s v="KWD"/>
    <s v="Mon 21 Nov 2022"/>
    <s v="310881/679542"/>
    <m/>
    <s v="21 Nov 2022 10:35:46 GMT"/>
    <s v="True"/>
    <s v="True"/>
    <s v="True"/>
    <s v="True"/>
    <s v="True"/>
    <s v="True"/>
    <s v="True"/>
    <s v="True"/>
    <m/>
    <m/>
    <m/>
    <m/>
    <x v="1"/>
  </r>
  <r>
    <s v="PA-000000000000310892"/>
    <s v="11/18/2022 1:25:22 PM"/>
    <s v="11/18/2022 4:51:45 PM"/>
    <s v="PA_BankingApproval"/>
    <s v="Pending Banking Approval"/>
    <s v="Kuwait"/>
    <s v="M.H.ALSHAYA COMPANY W.L.L."/>
    <s v="8981"/>
    <s v="KWD"/>
    <s v="2022"/>
    <s v="UM CO. FOR ADVERTISING &amp; PUBLISHING(Pay To:UNIVERSAL MEDIA SEVEN FZ â€“ LLC)"/>
    <s v="UMS001"/>
    <s v="teena.kumar"/>
    <m/>
    <m/>
    <s v="Month"/>
    <s v="4"/>
    <s v="Nov"/>
    <s v="General Expense"/>
    <s v="310892_UMS001_WK4/SUPP"/>
    <s v="11/18/2022 12:00:00 AM"/>
    <s v="MND/UM CO. FOR ADVERTISING &amp; PUBLISHING(Pay To:UNIVERSAL MEDIA SEVEN FZ â€“ LLC)"/>
    <x v="0"/>
    <s v="11/18/2022 12:00:00 AM"/>
    <m/>
    <m/>
    <s v="patil.bheemappa[Patil]"/>
    <s v="teena.kumar[Teena]"/>
    <s v="BankingApproval"/>
    <s v="8981"/>
    <s v="8981"/>
    <s v="Yes"/>
    <m/>
    <m/>
    <m/>
    <s v="OU_KUWAIT(KUW)"/>
    <s v="UM CO. FOR ADVERTISING &amp; PUBLISHING(Pay To:UNIVERSAL MEDIA"/>
    <s v="UMS001"/>
    <s v="KW78HBME0000000000001017029001"/>
    <s v="KWD"/>
    <s v="8,981.000"/>
    <s v="30-NOV-22"/>
    <m/>
    <m/>
    <s v="False"/>
    <s v="True"/>
    <s v="True"/>
    <s v="True"/>
    <m/>
    <m/>
    <m/>
    <m/>
    <m/>
    <m/>
    <m/>
    <m/>
    <s v="72196GP00IIK"/>
    <s v="M.H. ALSHAYA CO. W.L.L."/>
    <s v="KW KWHBMECA001-001080-001 KWD"/>
    <s v="KWD"/>
    <s v="_x000d__x000a_ UNIVERSAL MEDIA SEVEN FZ LLC"/>
    <s v="  HSBC BANK MIDDLE EAST LTD"/>
    <s v="KW78HBME0000000000001017029001"/>
    <s v="HBMEKWKW"/>
    <s v="8,981.000"/>
    <s v="KWD"/>
    <s v="Mon 21 Nov 2022"/>
    <s v="310892/679709"/>
    <m/>
    <s v="21 Nov 2022 10:37:22 GMT"/>
    <s v="True"/>
    <s v="True"/>
    <s v="True"/>
    <s v="True"/>
    <s v="True"/>
    <s v="True"/>
    <s v="True"/>
    <s v="True"/>
    <m/>
    <m/>
    <m/>
    <m/>
    <x v="1"/>
  </r>
  <r>
    <s v="PA-000000000000310779"/>
    <s v="11/18/2022 6:45:28 AM"/>
    <s v="11/18/2022 4:56:05 PM"/>
    <s v="PA_BankingApproval"/>
    <s v="Pending Banking Approval"/>
    <s v="Kuwait"/>
    <s v="M.H.ALSHAYA COMPANY W.L.L."/>
    <s v="86262.543"/>
    <s v="KWD"/>
    <s v="2022"/>
    <s v="WHITE STORES CO WLL"/>
    <s v="WHI003"/>
    <s v="teena.kumar"/>
    <m/>
    <m/>
    <s v="Month"/>
    <s v="3"/>
    <s v="Nov"/>
    <s v="Inventory"/>
    <s v="310779_WHI003_WK3/SUPP"/>
    <s v="11/20/2022 12:00:00 AM"/>
    <s v="WEL/WHITE STORES CO WLL"/>
    <x v="0"/>
    <s v="11/18/2022 12:00:00 AM"/>
    <m/>
    <m/>
    <s v="purushothama.mk[Purushothama]"/>
    <s v="teena.kumar[Teena]"/>
    <s v="BankingApproval"/>
    <s v="65000"/>
    <s v="178904.67"/>
    <s v="Yes"/>
    <m/>
    <m/>
    <s v="SUPP"/>
    <s v="OU_KUWAIT(KUW)"/>
    <s v="WHITE STORES CO WLL"/>
    <s v="WHI003"/>
    <s v="KW04NBOK0000000000001000431417"/>
    <s v="KWD"/>
    <s v="86,262.543"/>
    <s v="30-NOV-22"/>
    <s v="KWD"/>
    <s v="86262.543"/>
    <s v="True"/>
    <s v="True"/>
    <s v="True"/>
    <s v="True"/>
    <m/>
    <m/>
    <m/>
    <s v="WHITE STORES CO WLL"/>
    <n v="679543"/>
    <s v="86262.543"/>
    <s v="KWD"/>
    <s v="18-Nov-2022"/>
    <s v="80366GP00JCR"/>
    <s v="M.H. ALSHAYA CO. W.L.L."/>
    <s v="KW KWHBMECA001-001080-001 KWD"/>
    <s v="KWD"/>
    <s v="_x000d__x000a_ WHITE STORES CO"/>
    <s v="  NATIONAL BANK OF KUWAIT"/>
    <s v="KW04NBOK0000000000001000431417"/>
    <s v="NBOKKWKW"/>
    <s v="86,262.543"/>
    <s v="KWD"/>
    <s v="Mon 21 Nov 2022"/>
    <s v="310779/679543"/>
    <m/>
    <s v="21 Nov 2022 10:38:57 GMT"/>
    <s v="True"/>
    <s v="True"/>
    <s v="True"/>
    <s v="True"/>
    <s v="True"/>
    <s v="True"/>
    <s v="True"/>
    <s v="True"/>
    <m/>
    <m/>
    <m/>
    <m/>
    <x v="1"/>
  </r>
  <r>
    <s v="PA-000000000000310762"/>
    <s v="11/17/2022 3:52:56 PM"/>
    <s v="11/18/2022 4:58:36 PM"/>
    <s v="PA_BankingApproval"/>
    <s v="Pending Banking Approval"/>
    <s v="Kuwait"/>
    <s v="M.H.ALSHAYA COMPANY W.L.L."/>
    <s v="7626.294"/>
    <s v="KWD"/>
    <s v="2022"/>
    <s v="TROIKA W.L.L."/>
    <s v="TRO004"/>
    <s v="teena.kumar"/>
    <m/>
    <m/>
    <s v="Month"/>
    <s v="2"/>
    <s v="Nov"/>
    <s v="Inventory"/>
    <s v="310762_TRO004_WK2/SUPP"/>
    <s v="11/19/2022 12:00:00 AM"/>
    <s v="WEL/TROIKA W.L.L."/>
    <x v="0"/>
    <s v="11/18/2022 12:00:00 AM"/>
    <m/>
    <m/>
    <s v="purushothama.mk[Purushothama]"/>
    <s v="teena.kumar[Teena]"/>
    <s v="BankingApproval"/>
    <s v="10000"/>
    <s v="15340.65"/>
    <s v="Yes"/>
    <m/>
    <m/>
    <s v="SUPP"/>
    <s v="OU_KUWAIT(KUW)"/>
    <s v="TROIKA W.L.L."/>
    <s v="TRO004"/>
    <s v="KW46GULB0000000000000006407377"/>
    <s v="KWD"/>
    <s v="7,626.294"/>
    <s v="30-NOV-22"/>
    <s v="KWD"/>
    <s v="7626.294"/>
    <s v="True"/>
    <s v="True"/>
    <s v="True"/>
    <s v="True"/>
    <m/>
    <m/>
    <m/>
    <s v="TROIKA W.L.L."/>
    <n v="679544"/>
    <s v="7626.294"/>
    <s v="KWD"/>
    <s v="17-Nov-2022"/>
    <s v="36036GP00K6V"/>
    <s v="M.H. ALSHAYA CO. W.L.L."/>
    <s v="KW KWHBMECA001-001080-001 KWD"/>
    <s v="KWD"/>
    <s v="_x000d__x000a_ TROIKA GENERAL TRADING CO"/>
    <s v="  GULF BANK KSC"/>
    <s v="KW46GULB0000000000000006407377"/>
    <s v="GULBKWKW"/>
    <s v="7,626.294"/>
    <s v="KWD"/>
    <s v="Mon 21 Nov 2022"/>
    <s v="310762/679544"/>
    <m/>
    <s v="21 Nov 2022 10:40:15 GMT"/>
    <s v="True"/>
    <s v="True"/>
    <s v="True"/>
    <s v="True"/>
    <s v="True"/>
    <s v="True"/>
    <s v="True"/>
    <s v="True"/>
    <m/>
    <m/>
    <m/>
    <m/>
    <x v="1"/>
  </r>
  <r>
    <s v="PA-000000000000310761"/>
    <s v="11/17/2022 3:42:16 PM"/>
    <s v="11/18/2022 5:01:57 PM"/>
    <s v="PA_BankingApproval"/>
    <s v="Pending Banking Approval"/>
    <s v="Kuwait"/>
    <s v="M.H.ALSHAYA COMPANY W.L.L."/>
    <s v="29724.051"/>
    <s v="KWD"/>
    <s v="2022"/>
    <s v="Troika  W.L.L."/>
    <s v="TRO005"/>
    <s v="teena.kumar"/>
    <m/>
    <m/>
    <s v="Month"/>
    <s v="2"/>
    <s v="Nov"/>
    <s v="Inventory"/>
    <s v="310761_TRO005_WK2/SUPP"/>
    <s v="11/19/2022 12:00:00 AM"/>
    <s v="WEL/Troika  W.L.L."/>
    <x v="0"/>
    <s v="11/18/2022 12:00:00 AM"/>
    <m/>
    <m/>
    <s v="purushothama.mk[Purushothama]"/>
    <s v="teena.kumar[Teena]"/>
    <s v="BankingApproval"/>
    <s v="30000"/>
    <s v="52182"/>
    <s v="Yes"/>
    <m/>
    <m/>
    <s v="SUPP"/>
    <s v="OU_KUWAIT(KUW)"/>
    <s v="Troika  W.L.L."/>
    <s v="TRO005"/>
    <s v="KW46GULB0000000000000006407377"/>
    <s v="KWD"/>
    <s v="29,724.051"/>
    <s v="30-NOV-22"/>
    <m/>
    <m/>
    <s v="True"/>
    <s v="True"/>
    <s v="True"/>
    <s v="True"/>
    <m/>
    <m/>
    <m/>
    <s v="Troika W.L.L."/>
    <n v="679618"/>
    <s v="29724.051"/>
    <s v="KWD"/>
    <s v="17-Nov-2022"/>
    <s v="21696GP00L1J"/>
    <s v="M.H. ALSHAYA CO. W.L.L."/>
    <s v="KW KWHBMECA001-001080-001 KWD"/>
    <s v="KWD"/>
    <s v="_x000d__x000a_ TROIKA GENERAL TRADING CO"/>
    <s v="  GULF BANK KSC"/>
    <s v="KW46GULB0000000000000006407377"/>
    <s v="GULBKWKW"/>
    <s v="29,724.051"/>
    <s v="KWD"/>
    <s v="Mon 21 Nov 2022"/>
    <s v="310761/679618"/>
    <m/>
    <s v="21 Nov 2022 10:41:52 GMT"/>
    <s v="True"/>
    <s v="True"/>
    <s v="True"/>
    <s v="True"/>
    <s v="True"/>
    <s v="True"/>
    <s v="True"/>
    <s v="True"/>
    <m/>
    <m/>
    <m/>
    <m/>
    <x v="6"/>
  </r>
  <r>
    <s v="PA-000000000000310753"/>
    <s v="11/17/2022 3:34:37 PM"/>
    <s v="11/18/2022 5:03:47 PM"/>
    <s v="PA_BankingApproval"/>
    <s v="Pending Banking Approval"/>
    <s v="Kuwait"/>
    <s v="M.H.ALSHAYA COMPANY W.L.L."/>
    <s v="75333.344"/>
    <s v="KWD"/>
    <s v="2022"/>
    <s v="TROIKA  W.L.L"/>
    <s v="TRO009"/>
    <s v="teena.kumar"/>
    <m/>
    <m/>
    <s v="Month"/>
    <s v="2"/>
    <s v="Nov"/>
    <s v="Inventory"/>
    <s v="310753_TRO009_WK2/SUPP"/>
    <s v="11/19/2022 12:00:00 AM"/>
    <s v="APP/ TROIKA  W.L.L"/>
    <x v="0"/>
    <s v="11/18/2022 12:00:00 AM"/>
    <m/>
    <m/>
    <s v="purushothama.mk[Purushothama]"/>
    <s v="teena.kumar[Teena]"/>
    <s v="BankingApproval"/>
    <s v="65000"/>
    <s v="101500.86"/>
    <s v="Yes"/>
    <m/>
    <m/>
    <s v="SUPP"/>
    <s v="OU_KUWAIT(KUW)"/>
    <s v="TROIKA  W.L.L"/>
    <s v="TRO009"/>
    <s v="For HN/KW46GULB0000000000000006407377"/>
    <s v="KWD"/>
    <s v="75,333.344"/>
    <s v="30-NOV-22"/>
    <s v="KWD"/>
    <s v="75333.344"/>
    <s v="True"/>
    <s v="True"/>
    <s v="True"/>
    <s v="True"/>
    <m/>
    <m/>
    <m/>
    <s v="TROIKA W.L.L"/>
    <n v="679545"/>
    <s v="75333.344"/>
    <s v="KWD"/>
    <s v="17-Nov-2022"/>
    <s v="13936GP00M5Y"/>
    <s v="M.H. ALSHAYA CO. W.L.L."/>
    <s v="KW KWHBMECA001-001080-001 KWD"/>
    <s v="KWD"/>
    <s v="_x000d__x000a_ TROIKA GENERAL TRADING CO"/>
    <s v="  GULF BANK KSC"/>
    <s v="KW46GULB0000000000000006407377"/>
    <s v="GULBKWKW"/>
    <s v="75,333.344"/>
    <s v="KWD"/>
    <s v="Mon 21 Nov 2022"/>
    <s v="310753/679545"/>
    <m/>
    <s v="21 Nov 2022 10:44:04 GMT"/>
    <s v="True"/>
    <s v="True"/>
    <s v="True"/>
    <s v="True"/>
    <s v="True"/>
    <s v="True"/>
    <s v="True"/>
    <s v="True"/>
    <m/>
    <m/>
    <m/>
    <m/>
    <x v="1"/>
  </r>
  <r>
    <s v="PA-000000000000310847"/>
    <s v="11/18/2022 10:39:46 AM"/>
    <s v="11/18/2022 5:05:38 PM"/>
    <s v="PA_BankingApproval"/>
    <s v="Pending Banking Approval"/>
    <s v="Kuwait"/>
    <s v="M.H.ALSHAYA COMPANY W.L.L."/>
    <s v="11281.015"/>
    <s v="KWD"/>
    <s v="2022"/>
    <s v="SOOR FUEL MARKETING CO."/>
    <s v="SOO001"/>
    <s v="teena.kumar"/>
    <m/>
    <m/>
    <s v="Month"/>
    <s v="4"/>
    <s v="Nov"/>
    <s v="Utilities"/>
    <s v="310847_SOO001_WK4/SUPP"/>
    <s v="11/19/2022 12:00:00 AM"/>
    <s v="ADM/SOOR FUEL MARKETING CO."/>
    <x v="0"/>
    <s v="11/18/2022 12:00:00 AM"/>
    <m/>
    <m/>
    <s v="gongati.reddy[Gongati]"/>
    <s v="teena.kumar[Teena]"/>
    <s v="BankingApproval"/>
    <s v="11500"/>
    <s v="0"/>
    <s v="No"/>
    <m/>
    <m/>
    <s v="SUPP"/>
    <s v="OU_KUWAIT(KUW)"/>
    <s v="SOOR FUEL MARKETING CO."/>
    <s v="SOO001"/>
    <s v="KW87BRGN0000000000002060293517"/>
    <s v="KWD"/>
    <s v="11,281.015"/>
    <s v="30-NOV-22"/>
    <s v="KWD"/>
    <s v="11281.015"/>
    <s v="True"/>
    <s v="True"/>
    <s v="True"/>
    <s v="True"/>
    <m/>
    <m/>
    <m/>
    <s v="SOOR FUEL MARKETING CO."/>
    <n v="679546"/>
    <s v="11281.015"/>
    <s v="KWD"/>
    <s v="18-Nov-2022"/>
    <s v="81256GP00SSX"/>
    <s v="M.H. ALSHAYA CO. W.L.L."/>
    <s v="KW KWHBMECA001-001080-001 KWD"/>
    <s v="KWD"/>
    <s v="_x000d__x000a_ AL SOUR FUEL MARKETING CO"/>
    <s v="  BURGAN BANK"/>
    <s v="KW87BRGN0000000000002060293517"/>
    <s v="BRGNKWKW"/>
    <s v="11,281.015"/>
    <s v="KWD"/>
    <s v="Mon 21 Nov 2022"/>
    <s v="310847/679546"/>
    <m/>
    <s v="21 Nov 2022 10:56:48 GMT"/>
    <s v="True"/>
    <s v="True"/>
    <s v="True"/>
    <s v="True"/>
    <s v="True"/>
    <s v="True"/>
    <s v="True"/>
    <s v="True"/>
    <m/>
    <m/>
    <m/>
    <m/>
    <x v="1"/>
  </r>
  <r>
    <s v="PA-000000000000310521"/>
    <s v="11/17/2022 9:45:37 AM"/>
    <s v="11/18/2022 6:00:23 PM"/>
    <s v="PA_BankingApproval"/>
    <s v="Pending Banking Approval"/>
    <s v="UAE"/>
    <s v="Alshaya Trading Company - UAE"/>
    <s v="1320281.54"/>
    <s v="AED"/>
    <s v="2022"/>
    <s v="AL AROOBA PHARMACY"/>
    <s v="ODS006"/>
    <s v="riya.thomas"/>
    <m/>
    <m/>
    <s v="Month"/>
    <s v="4"/>
    <s v="Nov"/>
    <s v="Inventory"/>
    <s v="310521_ODS006_WK4/TCP"/>
    <s v="11/17/2022 12:00:00 AM"/>
    <s v="WEL/AL AROOBA PHARMACY"/>
    <x v="2"/>
    <s v="11/18/2022 12:00:00 AM"/>
    <m/>
    <m/>
    <s v="abdul.sami[Abdul]"/>
    <s v="riya.thomas[Riya]"/>
    <s v="BankingApproval"/>
    <s v="44966.14"/>
    <s v="3184891.38"/>
    <s v="Yes"/>
    <m/>
    <m/>
    <s v="TCP"/>
    <s v="OU_UAE(UAE)"/>
    <s v="AL AROOBA PHARMACY"/>
    <s v="ODS006"/>
    <s v="AE510460001021011116001/AL OROUBA DRUG STORE"/>
    <s v="AED"/>
    <s v="1,320,281.540"/>
    <s v="30-NOV-22"/>
    <s v="AED"/>
    <s v="1320281.54"/>
    <s v="True"/>
    <s v="True"/>
    <s v="True"/>
    <s v="True"/>
    <m/>
    <m/>
    <m/>
    <s v="AL AROOBA PHARMACY"/>
    <n v="679547"/>
    <s v="1320281.54"/>
    <s v="AED"/>
    <s v="17-Nov-2022"/>
    <s v="00276GP0216A"/>
    <s v="MHA DXB AED MAIN"/>
    <s v="AE AEHBMECA025-413451-002 AED"/>
    <s v="AED"/>
    <s v="_x000d__x000a_ AL AROOBA PHARMACY"/>
    <s v="  UNITED ARAB BANK"/>
    <s v="AE510460001021011116001"/>
    <s v="UARBAEAA"/>
    <s v="1,320,281.54"/>
    <s v="AED"/>
    <s v="Mon 21 Nov 2022"/>
    <s v="310521/679547"/>
    <s v="TCP - Trade Credits And Advances Payable"/>
    <s v="21 Nov 2022 10:01:34 GMT"/>
    <s v="True"/>
    <s v="True"/>
    <s v="True"/>
    <s v="True"/>
    <s v="True"/>
    <s v="True"/>
    <s v="True"/>
    <s v="True"/>
    <m/>
    <m/>
    <m/>
    <m/>
    <x v="1"/>
  </r>
  <r>
    <s v="PA-000000000000309845"/>
    <s v="11/14/2022 1:47:01 PM"/>
    <s v="11/18/2022 6:06:54 PM"/>
    <s v="PA_BankingApproval"/>
    <s v="Pending Banking Approval"/>
    <s v="UAE"/>
    <s v="Alshaya Trading Company - UAE"/>
    <s v="409269.94"/>
    <s v="AED"/>
    <s v="2022"/>
    <s v="ECOLAB EMIRATES GENERAL TRADING LLC"/>
    <s v="ECO010"/>
    <s v="deepak.agarwal"/>
    <m/>
    <m/>
    <s v="Month"/>
    <s v="1"/>
    <s v="Nov"/>
    <s v="Inventory"/>
    <s v="309845_ECO010_WK1/TCP"/>
    <s v="11/18/2022 12:00:00 AM"/>
    <s v="HOS/ECOLAB EMIRATES GENERAL TRADING LLC"/>
    <x v="3"/>
    <s v="11/18/2022 12:00:00 AM"/>
    <m/>
    <m/>
    <s v="sudarshan.t[Sudarshan]"/>
    <s v="riya.thomas[Riya]"/>
    <s v="BankingApproval"/>
    <s v="245000"/>
    <s v="459808.44"/>
    <s v="Yes"/>
    <s v="High"/>
    <m/>
    <s v="TCP"/>
    <s v="OU_UAE(UAE)"/>
    <s v="ECOLAB EMIRATES GENERAL TRADING LLC"/>
    <s v="ECO010"/>
    <s v="AE820211000000101884007"/>
    <s v="AED"/>
    <s v="409,269.940"/>
    <s v="30-NOV-22"/>
    <s v="AED"/>
    <s v="409269.94"/>
    <s v="True"/>
    <s v="True"/>
    <s v="True"/>
    <s v="True"/>
    <m/>
    <m/>
    <m/>
    <s v="ECOLAB EMIRATES GENERAL TRADING LLC"/>
    <n v="679548"/>
    <s v="409269.94"/>
    <s v="AED"/>
    <s v="18-Nov-2022"/>
    <s v="16576GP0244C"/>
    <s v="MHA DXB AED MAIN"/>
    <s v="AE AEHBMECA025-413451-002 AED"/>
    <s v="AED"/>
    <s v="_x000d__x000a_ ECOLAB EMIRATES GENERAL TRADING LLC"/>
    <s v="  CITIBANK NA"/>
    <s v="AE820211000000101884007"/>
    <s v="CITIAEAD"/>
    <s v="409,269.94"/>
    <s v="AED"/>
    <s v="Mon 21 Nov 2022"/>
    <s v="309845/679548"/>
    <s v="TCP - Trade Credits And Advances Payable"/>
    <s v="21 Nov 2022 10:05:01 GMT"/>
    <s v="True"/>
    <s v="True"/>
    <s v="True"/>
    <s v="True"/>
    <s v="True"/>
    <s v="True"/>
    <s v="True"/>
    <s v="True"/>
    <m/>
    <m/>
    <m/>
    <m/>
    <x v="1"/>
  </r>
  <r>
    <s v="PA-000000000000310925"/>
    <s v="11/18/2022 2:42:17 PM"/>
    <s v="11/18/2022 6:32:16 PM"/>
    <s v="PA_BankingApproval"/>
    <s v="Pending Banking Approval"/>
    <s v="Kuwait"/>
    <s v="M.H.ALSHAYA COMPANY W.L.L."/>
    <s v="499"/>
    <s v="KWD"/>
    <s v="2022"/>
    <s v="COOKIES BOUQUET CO. FOR SWEETS"/>
    <s v="COO002"/>
    <s v="teena.kumar"/>
    <m/>
    <m/>
    <s v="Month"/>
    <s v="3"/>
    <s v="Nov"/>
    <s v="Inventory"/>
    <s v="310925_COO002_WK3/SUPP"/>
    <s v="11/21/2022 12:00:00 AM"/>
    <s v="HOS/COOKIES BOUQUET CO. FOR SWEETS"/>
    <x v="0"/>
    <s v="11/18/2022 12:00:00 AM"/>
    <m/>
    <m/>
    <s v="nikhilalex.ta[Nikhil Alex]"/>
    <s v="teena.kumar[Teena]"/>
    <s v="BankingApproval"/>
    <s v="499"/>
    <s v="499"/>
    <s v="Yes"/>
    <m/>
    <m/>
    <s v="SUPP"/>
    <s v="OU_KUWAIT(KUW)"/>
    <s v="COOKIES BOUQUET CO. FOR SWEETS"/>
    <s v="COO002"/>
    <s v="KW86NBOK0000000000001000977797"/>
    <s v="KWD"/>
    <s v="499.000"/>
    <s v="30-NOV-22"/>
    <s v="KWD"/>
    <s v="499.000"/>
    <s v="True"/>
    <s v="True"/>
    <s v="True"/>
    <s v="True"/>
    <m/>
    <m/>
    <m/>
    <s v="COOKIES BOUQUET CO. FOR SWEETS"/>
    <n v="679549"/>
    <s v="499.000"/>
    <s v="KWD"/>
    <s v="18-Nov-2022"/>
    <s v="41156GP00TS1"/>
    <s v="M.H. ALSHAYA CO. W.L.L."/>
    <s v="KW KWHBMECA001-001080-001 KWD"/>
    <s v="KWD"/>
    <s v="_x000d__x000a_ COOKIES BOUQUET CO FOR SWEETS"/>
    <s v="  NATIONAL BANK OF KUWAIT"/>
    <s v="KW86NBOK0000000000001000977797"/>
    <s v="NBOKKWKW"/>
    <s v="499.000"/>
    <s v="KWD"/>
    <s v="Mon 21 Nov 2022"/>
    <s v="310925/679549"/>
    <m/>
    <s v="21 Nov 2022 10:58:18 GMT"/>
    <s v="True"/>
    <s v="True"/>
    <s v="True"/>
    <s v="True"/>
    <s v="True"/>
    <s v="True"/>
    <s v="True"/>
    <s v="True"/>
    <m/>
    <m/>
    <m/>
    <m/>
    <x v="1"/>
  </r>
  <r>
    <s v="PA-000000000000310921"/>
    <s v="11/18/2022 2:35:22 PM"/>
    <s v="11/18/2022 6:39:37 PM"/>
    <s v="PA_BankingApproval"/>
    <s v="Pending Banking Approval"/>
    <s v="Kuwait"/>
    <s v="M.H.ALSHAYA COMPANY W.L.L."/>
    <s v="300.88"/>
    <s v="KWD"/>
    <s v="2022"/>
    <s v="FRESH EXPRESS INTERNATIONAL FOODSTUFF TRADING CO WLL"/>
    <s v="FRE016"/>
    <s v="teena.kumar"/>
    <m/>
    <m/>
    <s v="Month"/>
    <s v="3"/>
    <s v="Nov"/>
    <s v="Inventory"/>
    <s v="310921_FRE016_WK3/SUPP"/>
    <s v="11/21/2022 12:00:00 AM"/>
    <s v="HOS/FRESH EXPRESS INTERNATIONAL FOODSTUFF TRADING CO WLL"/>
    <x v="0"/>
    <s v="11/18/2022 12:00:00 AM"/>
    <m/>
    <m/>
    <s v="nikhilalex.ta[Nikhil Alex]"/>
    <s v="teena.kumar[Teena]"/>
    <s v="BankingApproval"/>
    <s v="168"/>
    <s v="1084.48"/>
    <s v="Yes"/>
    <m/>
    <m/>
    <s v="SUPP"/>
    <s v="OU_KUWAIT(KUW)"/>
    <s v="FRESH EXPRESS INTERNATIONAL FOODSTUFF TRADING CO WLL"/>
    <s v="FRE016"/>
    <s v="KW03NBOK0000000000002016780848"/>
    <s v="KWD"/>
    <s v="300.880"/>
    <s v="30-NOV-22"/>
    <s v="KWD"/>
    <s v="300.880"/>
    <s v="True"/>
    <s v="True"/>
    <s v="True"/>
    <s v="True"/>
    <m/>
    <m/>
    <m/>
    <s v="FRESH EXPRESS INTERNATIONAL FOODSTUFF TRADING CO WLL"/>
    <n v="679550"/>
    <s v="300.880"/>
    <s v="KWD"/>
    <s v="18-Nov-2022"/>
    <s v="05416GP00UJM"/>
    <s v="M.H. ALSHAYA CO. W.L.L."/>
    <s v="KW KWHBMECA001-001080-001 KWD"/>
    <s v="KWD"/>
    <s v="_x000d__x000a_ FRESH EXPRESS INTERNATIONAL _x000d__x000a_Â  FOODSTUFF TRADING CO WLL"/>
    <s v="  NATIONAL BANK OF KUWAIT"/>
    <s v="KW03NBOK0000000000002016780848"/>
    <s v="NBOKKWKW"/>
    <s v="300.880"/>
    <s v="KWD"/>
    <s v="Mon 21 Nov 2022"/>
    <s v="310921/679550"/>
    <m/>
    <s v="21 Nov 2022 10:59:38 GMT"/>
    <s v="True"/>
    <s v="True"/>
    <s v="True"/>
    <s v="True"/>
    <s v="True"/>
    <s v="True"/>
    <s v="True"/>
    <s v="True"/>
    <m/>
    <m/>
    <m/>
    <m/>
    <x v="1"/>
  </r>
  <r>
    <s v="PA-000000000000310915"/>
    <s v="11/18/2022 2:12:10 PM"/>
    <s v="11/18/2022 6:41:57 PM"/>
    <s v="PA_BankingApproval"/>
    <s v="Pending Banking Approval"/>
    <s v="Kuwait"/>
    <s v="M.H.ALSHAYA COMPANY W.L.L."/>
    <s v="2064.65"/>
    <s v="KWD"/>
    <s v="2022"/>
    <s v="FOODEX INTERNATIONAL TRADING CO."/>
    <s v="FOO013"/>
    <s v="teena.kumar"/>
    <m/>
    <m/>
    <s v="Month"/>
    <s v="3"/>
    <s v="Nov"/>
    <s v="Inventory"/>
    <s v="310915_FOO013_WK3/SUPP"/>
    <s v="11/21/2022 12:00:00 AM"/>
    <s v="HOS/FOODEX INTERNATIONAL TRADING CO."/>
    <x v="0"/>
    <s v="11/18/2022 12:00:00 AM"/>
    <m/>
    <m/>
    <s v="nikhilalex.ta[Nikhil Alex]"/>
    <s v="teena.kumar[Teena]"/>
    <s v="BankingApproval"/>
    <s v="2504.15"/>
    <s v="10301.4"/>
    <s v="Yes"/>
    <m/>
    <m/>
    <s v="SUPP"/>
    <s v="OU_KUWAIT(KUW)"/>
    <s v="FOODEX INTERNATIONAL TRADING CO."/>
    <s v="FOO013"/>
    <s v="KW29KFHO0000000000281010011156"/>
    <s v="KWD"/>
    <s v="2,064.650"/>
    <s v="30-NOV-22"/>
    <s v="KWD"/>
    <s v="2064.650"/>
    <s v="True"/>
    <s v="True"/>
    <s v="True"/>
    <s v="True"/>
    <m/>
    <m/>
    <m/>
    <s v="FOODEX INTERNATIONAL TRADING CO."/>
    <n v="679551"/>
    <s v="2064.650"/>
    <s v="KWD"/>
    <s v="18-Nov-2022"/>
    <s v="32026GP00VJN"/>
    <s v="M.H. ALSHAYA CO. W.L.L."/>
    <s v="KW KWHBMECA001-001080-001 KWD"/>
    <s v="KWD"/>
    <s v="_x000d__x000a_ FOODEX INTERNATIONAL TRADING CO"/>
    <s v="  KUWAIT FINANCE HOUSE (KSC)"/>
    <s v="KW29KFHO0000000000281010011156"/>
    <s v="KFHOKWKW"/>
    <s v="2,064.650"/>
    <s v="KWD"/>
    <s v="Tue 22 Nov 2022"/>
    <s v="310915/679551"/>
    <m/>
    <s v="21 Nov 2022 11:01:40 GMT"/>
    <s v="True"/>
    <s v="True"/>
    <s v="True"/>
    <s v="True"/>
    <s v="True"/>
    <s v="True"/>
    <s v="True"/>
    <s v="True"/>
    <m/>
    <m/>
    <m/>
    <m/>
    <x v="6"/>
  </r>
  <r>
    <s v="PA-000000000000310800"/>
    <s v="11/18/2022 8:23:35 AM"/>
    <s v="11/18/2022 6:54:48 PM"/>
    <s v="PA_BankingApproval"/>
    <s v="Pending Banking Approval"/>
    <s v="Kuwait"/>
    <s v="M.H.ALSHAYA COMPANY W.L.L."/>
    <s v="63745.164"/>
    <s v="KWD"/>
    <s v="2022"/>
    <s v="WARBA MEDICAL SUPPLIES COMPANY"/>
    <s v="WAR003"/>
    <s v="teena.kumar"/>
    <m/>
    <m/>
    <s v="Month"/>
    <s v="3"/>
    <s v="Nov"/>
    <s v="Inventory"/>
    <s v="310800_WAR003_WK3/SUPP"/>
    <s v="11/21/2022 12:00:00 AM"/>
    <s v="WEL/WARBA MEDICAL SUPPLIES COMPANY"/>
    <x v="0"/>
    <s v="11/18/2022 12:00:00 AM"/>
    <m/>
    <m/>
    <s v="nikhilalex.ta[Nikhil Alex]"/>
    <s v="teena.kumar[Teena]"/>
    <s v="BankingApproval"/>
    <s v="57400.5"/>
    <s v="140128.24"/>
    <s v="Yes"/>
    <m/>
    <m/>
    <s v="SUPP"/>
    <s v="OU_KUWAIT(KUW)"/>
    <s v="WARBA MEDICAL SUPPLIES COMPANY"/>
    <s v="WAR003"/>
    <s v="KW49BKME0000000000000011514901/FOR BOOTS"/>
    <s v="KWD"/>
    <s v="63,745.164"/>
    <s v="30-NOV-22"/>
    <m/>
    <m/>
    <s v="True"/>
    <s v="True"/>
    <s v="True"/>
    <s v="True"/>
    <m/>
    <m/>
    <m/>
    <s v="WARBA MEDICAL SUPPLIES COMPANY"/>
    <n v="679552"/>
    <s v="63745.164"/>
    <s v="KWD"/>
    <s v="18-Nov-2022"/>
    <s v="68016GP00UPX"/>
    <s v="M.H. ALSHAYA CO. W.L.L."/>
    <s v="KW KWHBMECA001-001080-001 KWD"/>
    <s v="KWD"/>
    <s v="_x000d__x000a_ WARBA MEDICAL SUPPLIES COMPANY WLL"/>
    <s v="  AHLI UNITED BANK KSC"/>
    <s v="KW49BKME0000000000000011514901"/>
    <s v="BKMEKWKW"/>
    <s v="63,745.164"/>
    <s v="KWD"/>
    <s v="Tue 22 Nov 2022"/>
    <s v="310800/679552"/>
    <m/>
    <s v="21 Nov 2022 11:03:22 GMT"/>
    <s v="True"/>
    <s v="True"/>
    <s v="True"/>
    <s v="True"/>
    <s v="True"/>
    <s v="True"/>
    <s v="True"/>
    <s v="True"/>
    <m/>
    <m/>
    <m/>
    <m/>
    <x v="1"/>
  </r>
  <r>
    <s v="PA-000000000000310795"/>
    <s v="11/18/2022 8:12:00 AM"/>
    <s v="11/18/2022 6:55:58 PM"/>
    <s v="PA_BankingApproval"/>
    <s v="Pending Banking Approval"/>
    <s v="Kuwait"/>
    <s v="M.H.ALSHAYA COMPANY W.L.L."/>
    <s v="806.58"/>
    <s v="KWD"/>
    <s v="2022"/>
    <s v="AL OTHMAN &amp; AL BISHER TRADING CO."/>
    <s v="ALO005"/>
    <s v="teena.kumar"/>
    <m/>
    <m/>
    <s v="Month"/>
    <s v="3"/>
    <s v="Nov"/>
    <s v="Inventory"/>
    <s v="310795_ALO005_WK3/SUPP"/>
    <s v="11/20/2022 12:00:00 AM"/>
    <s v="HOS/AL OTHMAN &amp; AL BISHER TRADING CO."/>
    <x v="0"/>
    <s v="11/18/2022 12:00:00 AM"/>
    <m/>
    <m/>
    <s v="nikhilalex.ta[Nikhil Alex]"/>
    <s v="teena.kumar[Teena]"/>
    <s v="BankingApproval"/>
    <s v="664.68"/>
    <s v="832.98"/>
    <s v="Yes"/>
    <m/>
    <m/>
    <s v="SUPP"/>
    <s v="OU_KUWAIT(KUW)"/>
    <s v="AL OTHMAN &amp; AL BISHER TRADING CO."/>
    <s v="ALO005"/>
    <s v="KW64NBOK0000000000001000232457"/>
    <s v="KWD"/>
    <s v="806.580"/>
    <s v="30-NOV-22"/>
    <m/>
    <m/>
    <s v="True"/>
    <s v="True"/>
    <s v="True"/>
    <s v="True"/>
    <m/>
    <m/>
    <m/>
    <s v="AL OTHMAN &amp; AL BISHER TRADING CO."/>
    <n v="679553"/>
    <s v="806.580"/>
    <s v="KWD"/>
    <s v="18-Nov-2022"/>
    <s v="35746GP00WWI"/>
    <s v="M.H. ALSHAYA CO. W.L.L."/>
    <s v="KW KWHBMECA001-001080-001 KWD"/>
    <s v="KWD"/>
    <s v="_x000d__x000a_ ALOTHMAN AND ALBISHER TRADING CO _x000d__x000a_Â  P O BOX 22984"/>
    <s v="  NATIONAL BANK OF KUWAIT"/>
    <s v="KW64NBOK0000000000001000232457"/>
    <s v="NBOKKWKW"/>
    <s v="806.580"/>
    <s v="KWD"/>
    <s v="Tue 22 Nov 2022"/>
    <s v="310795/679553"/>
    <m/>
    <s v="21 Nov 2022 11:04:33 GMT"/>
    <s v="True"/>
    <s v="True"/>
    <s v="True"/>
    <s v="True"/>
    <s v="True"/>
    <s v="True"/>
    <s v="True"/>
    <s v="True"/>
    <m/>
    <m/>
    <m/>
    <m/>
    <x v="1"/>
  </r>
  <r>
    <s v="PA-000000000000310752"/>
    <s v="11/17/2022 3:07:52 PM"/>
    <s v="11/18/2022 6:56:39 PM"/>
    <s v="PA_BankingApproval"/>
    <s v="Pending Banking Approval"/>
    <s v="Kuwait"/>
    <s v="M.H.ALSHAYA COMPANY W.L.L."/>
    <s v="10315.19"/>
    <s v="KWD"/>
    <s v="2022"/>
    <s v="CAESAR PAC"/>
    <s v="CAE001"/>
    <s v="teena.kumar"/>
    <m/>
    <m/>
    <s v="Month"/>
    <s v="2"/>
    <s v="Nov"/>
    <s v="Inventory"/>
    <s v="310752_CAE001_WK2/SUPP"/>
    <s v="11/18/2022 12:00:00 AM"/>
    <s v="HOS/CAESAR PAC"/>
    <x v="0"/>
    <s v="11/18/2022 12:00:00 AM"/>
    <m/>
    <m/>
    <s v="nikhilalex.ta[Nikhil Alex]"/>
    <s v="teena.kumar[Teena]"/>
    <s v="BankingApproval"/>
    <s v="10315.19"/>
    <s v="24236.54"/>
    <s v="Yes"/>
    <m/>
    <m/>
    <s v="SUPP"/>
    <s v="OU_KUWAIT(KUW)"/>
    <s v="CAESAR PAC"/>
    <s v="CAE001"/>
    <s v="KW28BBYN0000000000000030133001"/>
    <s v="KWD"/>
    <s v="10,315.190"/>
    <s v="30-NOV-22"/>
    <s v="KWD"/>
    <s v="10315.190"/>
    <s v="True"/>
    <s v="True"/>
    <s v="True"/>
    <s v="True"/>
    <m/>
    <m/>
    <m/>
    <s v="CAESAR PAC"/>
    <n v="679554"/>
    <s v="10315.190"/>
    <s v="KWD"/>
    <s v="17-Nov-2022"/>
    <s v="14846GP00VY3"/>
    <s v="M.H. ALSHAYA CO. W.L.L."/>
    <s v="KW KWHBMECA001-001080-001 KWD"/>
    <s v="KWD"/>
    <s v="_x000d__x000a_ CAESAR PAC CARTOON AND PAPER _x000d__x000a_Â  COMPANY"/>
    <s v="  BOUBYAN BANK (K.S.C)"/>
    <s v="KW28BBYN0000000000000030133001"/>
    <s v="BBYNKWKW"/>
    <s v="10,315.190"/>
    <s v="KWD"/>
    <s v="Tue 22 Nov 2022"/>
    <s v="310752/679554"/>
    <m/>
    <s v="21 Nov 2022 11:05:50 GMT"/>
    <s v="True"/>
    <s v="True"/>
    <s v="True"/>
    <s v="True"/>
    <s v="True"/>
    <s v="True"/>
    <s v="True"/>
    <s v="True"/>
    <m/>
    <m/>
    <m/>
    <m/>
    <x v="1"/>
  </r>
  <r>
    <s v="PA-000000000000310740"/>
    <s v="11/17/2022 2:42:57 PM"/>
    <s v="11/18/2022 6:57:39 PM"/>
    <s v="PA_BankingApproval"/>
    <s v="Pending Banking Approval"/>
    <s v="Kuwait"/>
    <s v="M.H.ALSHAYA COMPANY W.L.L."/>
    <s v="500"/>
    <s v="KWD"/>
    <s v="2022"/>
    <s v="BURGAN EQUIPMENT CO"/>
    <s v="BUR008"/>
    <s v="teena.kumar"/>
    <m/>
    <m/>
    <s v="Month"/>
    <s v="2"/>
    <s v="Nov"/>
    <s v="Inventory"/>
    <s v="310740_BUR008_WK2/SUPP"/>
    <s v="11/18/2022 12:00:00 AM"/>
    <s v="HOS/BURGAN EQUIPMENT CO"/>
    <x v="0"/>
    <s v="11/18/2022 12:00:00 AM"/>
    <m/>
    <m/>
    <s v="nikhilalex.ta[Nikhil Alex]"/>
    <s v="teena.kumar[Teena]"/>
    <s v="BankingApproval"/>
    <s v="875"/>
    <s v="1375"/>
    <s v="Yes"/>
    <m/>
    <m/>
    <s v="SUPP"/>
    <s v="OU_KUWAIT(KUW)"/>
    <s v="BURGAN EQUIPMENT CO"/>
    <s v="BUR008"/>
    <s v="KW80BKME0000000000000011537332"/>
    <s v="KWD"/>
    <s v="500.000"/>
    <s v="30-NOV-22"/>
    <s v="KWD"/>
    <s v="500.000"/>
    <s v="True"/>
    <s v="True"/>
    <s v="True"/>
    <s v="True"/>
    <m/>
    <m/>
    <m/>
    <s v="BURGAN EQUIPMENT CO"/>
    <n v="679555"/>
    <s v="500.000"/>
    <s v="KWD"/>
    <s v="17-Nov-2022"/>
    <s v="14896GP00Y3Q"/>
    <s v="M.H. ALSHAYA CO. W.L.L."/>
    <s v="KW KWHBMECA001-001080-001 KWD"/>
    <s v="KWD"/>
    <s v="_x000d__x000a_ BURGAN EQUIPMENT COMPANY WLL"/>
    <s v="  AHLI UNITED BANK KSC"/>
    <s v="KW80BKME0000000000000011537332"/>
    <s v="BKMEKWKW"/>
    <s v="500.000"/>
    <s v="KWD"/>
    <s v="Tue 22 Nov 2022"/>
    <s v="310740/679555"/>
    <m/>
    <s v="21 Nov 2022 11:07:03 GMT"/>
    <s v="True"/>
    <s v="True"/>
    <s v="True"/>
    <s v="True"/>
    <s v="True"/>
    <s v="True"/>
    <s v="True"/>
    <s v="True"/>
    <m/>
    <m/>
    <m/>
    <m/>
    <x v="1"/>
  </r>
  <r>
    <s v="PA-000000000000310908"/>
    <s v="11/18/2022 3:09:15 PM"/>
    <s v="11/18/2022 9:27:31 PM"/>
    <s v="PA_BankingApproval"/>
    <s v="Pending Banking Approval"/>
    <s v="Bahrain 7"/>
    <s v="Bahrain - Alshaya Pharmacy co. S.P.C."/>
    <s v="251.055"/>
    <s v="BHD"/>
    <s v="2022"/>
    <s v="A&amp;B INTERNATIONAL W.L.L"/>
    <s v="ABI001"/>
    <s v="aneel.kothakota"/>
    <m/>
    <m/>
    <s v="Month"/>
    <s v="4"/>
    <s v="Nov"/>
    <s v="General Expense"/>
    <s v="310908_ABI001_WK4/SUPP"/>
    <s v="11/21/2022 12:00:00 AM"/>
    <s v="ADM/A&amp;B INTERNATIONAL W.L.L"/>
    <x v="4"/>
    <s v="11/18/2022 12:00:00 AM"/>
    <m/>
    <m/>
    <s v="sunitha.shetty[Sunitha]"/>
    <s v="aneel.kothakota[Aneel]"/>
    <s v="BankingApproval"/>
    <s v="251.06"/>
    <s v="2805.96"/>
    <s v="Yes"/>
    <m/>
    <m/>
    <m/>
    <s v="OU_BAH7(BAH7)"/>
    <s v="A&amp;B INTERNATIONAL W.L.L"/>
    <s v="ABI001"/>
    <s v="BH26AUBB00011798619001"/>
    <s v="BHD"/>
    <s v="251.055"/>
    <s v="30-NOV-22"/>
    <m/>
    <m/>
    <s v="True"/>
    <s v="True"/>
    <s v="True"/>
    <s v="True"/>
    <m/>
    <m/>
    <m/>
    <s v="A&amp;B INTERNATIONAL W.L.L"/>
    <n v="679556"/>
    <s v="251.055"/>
    <s v="BHD"/>
    <s v="18-Nov-2022"/>
    <s v="52996GP01SFH"/>
    <s v="Alshaya PharmCo.-BHD"/>
    <s v="BH BHHBMECA001-358498-001 BHD"/>
    <s v="BHD"/>
    <s v="_x000d__x000a_ A AND B INTERNATIONAL WLL"/>
    <s v="  AHLI UNITED BANK BSC"/>
    <s v="BH26AUBB00011798619001"/>
    <s v="AUBBBHBM"/>
    <s v="251.055"/>
    <s v="BHD"/>
    <s v="Mon 21 Nov 2022"/>
    <s v="310908/679556"/>
    <s v="001 - Ordinary transfers"/>
    <s v="21 Nov 2022 08:27:33 GMT"/>
    <s v="True"/>
    <s v="True"/>
    <s v="True"/>
    <s v="True"/>
    <s v="True"/>
    <s v="True"/>
    <s v="True"/>
    <s v="True"/>
    <m/>
    <m/>
    <m/>
    <m/>
    <x v="1"/>
  </r>
  <r>
    <s v="PA-000000000000310907"/>
    <s v="11/18/2022 3:00:32 PM"/>
    <s v="11/18/2022 9:27:51 PM"/>
    <s v="PA_BankingApproval"/>
    <s v="Pending Banking Approval"/>
    <s v="Bahrain ATR"/>
    <s v="Alshaya Trading for Retail S.P.C"/>
    <s v="454.44"/>
    <s v="BHD"/>
    <s v="2022"/>
    <s v="A&amp;B INTERNATIONAL W.L.L"/>
    <s v="ABI001"/>
    <s v="aneel.kothakota"/>
    <m/>
    <m/>
    <s v="Month"/>
    <s v="4"/>
    <s v="Nov"/>
    <s v="General Expense"/>
    <s v="310907_ABI001_WK4/SUPP"/>
    <s v="11/21/2022 12:00:00 AM"/>
    <s v="ADM/A&amp;B INTERNATIONAL W.L.L"/>
    <x v="4"/>
    <s v="11/18/2022 12:00:00 AM"/>
    <m/>
    <m/>
    <s v="sunitha.shetty[Sunitha]"/>
    <s v="aneel.kothakota[Aneel]"/>
    <s v="BankingApproval"/>
    <s v="454.44"/>
    <s v="2805.96"/>
    <s v="Yes"/>
    <m/>
    <m/>
    <s v="SUPP"/>
    <s v="OU_BAH6(BAH6)"/>
    <s v="A&amp;B INTERNATIONAL W.L.L"/>
    <s v="ABI001"/>
    <s v="BH26AUBB00011798619001"/>
    <s v="BHD"/>
    <s v="454.440"/>
    <s v="30-NOV-22"/>
    <s v="BHD"/>
    <s v="454.440"/>
    <s v="True"/>
    <s v="True"/>
    <s v="True"/>
    <s v="True"/>
    <m/>
    <m/>
    <m/>
    <s v="A&amp;B INTERNATIONAL W.L.L"/>
    <n v="679557"/>
    <s v="454.440"/>
    <s v="BHD"/>
    <s v="18-Nov-2022"/>
    <s v="25716GP01VRB"/>
    <s v="ATR Main BHD"/>
    <s v="BH BHHBMECA001-705052-001 BHD"/>
    <s v="BHD"/>
    <s v="_x000d__x000a_ A AND B INTERNATIONAL WLL"/>
    <s v="  AHLI UNITED BANK BSC"/>
    <s v="BH26AUBB00011798619001"/>
    <s v="AUBBBHBM"/>
    <s v="454.440"/>
    <s v="BHD"/>
    <s v="Mon 21 Nov 2022"/>
    <s v="310907/679557"/>
    <s v="001 - Ordinary transfers"/>
    <s v="21 Nov 2022 08:28:44 GMT"/>
    <s v="True"/>
    <s v="True"/>
    <s v="True"/>
    <s v="True"/>
    <s v="True"/>
    <s v="True"/>
    <s v="True"/>
    <s v="True"/>
    <m/>
    <m/>
    <m/>
    <m/>
    <x v="1"/>
  </r>
  <r>
    <s v="PA-000000000000310906"/>
    <s v="11/18/2022 2:53:44 PM"/>
    <s v="11/18/2022 9:28:12 PM"/>
    <s v="PA_BankingApproval"/>
    <s v="Pending Banking Approval"/>
    <s v="Bahrain"/>
    <s v="Alshaya Trading Company W.L.L. - Bahrain"/>
    <s v="664.28"/>
    <s v="BHD"/>
    <s v="2022"/>
    <s v="A&amp;B INTERNATIONAL W.L.L"/>
    <s v="ABI001"/>
    <s v="aneel.kothakota"/>
    <m/>
    <m/>
    <s v="Month"/>
    <s v="4"/>
    <s v="Nov"/>
    <s v="General Expense"/>
    <s v="310906_ABI001_WK4/SUPP"/>
    <s v="11/21/2022 12:00:00 AM"/>
    <s v="ADM/A&amp;B INTERNATIONAL W.L.L"/>
    <x v="4"/>
    <s v="11/18/2022 12:00:00 AM"/>
    <m/>
    <m/>
    <s v="sunitha.shetty[Sunitha]"/>
    <s v="aneel.kothakota[Aneel]"/>
    <s v="BankingApproval"/>
    <s v="664.29"/>
    <s v="2805.96"/>
    <s v="Yes"/>
    <m/>
    <m/>
    <s v="SUPP"/>
    <s v="OU_BAHRAIN(BAH)"/>
    <s v="A&amp;B INTERNATIONAL W.L.L"/>
    <s v="ABI001"/>
    <s v="BH26AUBB00011798619001"/>
    <s v="BHD"/>
    <s v="664.280"/>
    <s v="30-NOV-22"/>
    <s v="BHD"/>
    <s v="664.280"/>
    <s v="True"/>
    <s v="True"/>
    <s v="True"/>
    <s v="True"/>
    <m/>
    <m/>
    <m/>
    <s v="A&amp;B INTERNATIONAL W.L.L"/>
    <n v="679558"/>
    <s v="664.280"/>
    <s v="BHD"/>
    <s v="18-Nov-2022"/>
    <s v="17246GP01X51"/>
    <s v="ATC BAH Main OD BHD"/>
    <s v="BH BHHBMECA001-112010-001 BHD"/>
    <s v="BHD"/>
    <s v="_x000d__x000a_ A AND B INTERNATIONAL WLL"/>
    <s v="  AHLI UNITED BANK BSC"/>
    <s v="BH26AUBB00011798619001"/>
    <s v="AUBBBHBM"/>
    <s v="664.280"/>
    <s v="BHD"/>
    <s v="Mon 21 Nov 2022"/>
    <s v="310906/679558"/>
    <s v="001 - Ordinary transfers"/>
    <s v="21 Nov 2022 08:29:46 GMT"/>
    <s v="True"/>
    <s v="True"/>
    <s v="True"/>
    <s v="True"/>
    <s v="True"/>
    <s v="True"/>
    <s v="True"/>
    <s v="True"/>
    <m/>
    <m/>
    <m/>
    <m/>
    <x v="1"/>
  </r>
  <r>
    <s v="PA-000000000000310941"/>
    <s v="11/18/2022 3:35:26 PM"/>
    <s v="11/18/2022 9:29:22 PM"/>
    <s v="PA_BankingApproval"/>
    <s v="Pending Banking Approval"/>
    <s v="M.H. ALSHAYA - QATAR"/>
    <s v="M.H. ALSHAYA CO W.L.L - QATAR"/>
    <s v="4418"/>
    <s v="QAR"/>
    <s v="2022"/>
    <s v="GULF CENTER FOR FOOD STUFFS"/>
    <s v="GFC001"/>
    <s v="aneel.kothakota"/>
    <m/>
    <m/>
    <s v="Month"/>
    <s v="3"/>
    <s v="Nov"/>
    <s v="Inventory"/>
    <s v="310941_GFC001_WK3/SUPP"/>
    <s v="11/18/2022 12:00:00 AM"/>
    <s v="HOS/GULF CENTER FOR FOOD STUFFS"/>
    <x v="3"/>
    <s v="11/18/2022 12:00:00 AM"/>
    <m/>
    <m/>
    <s v="manjunath.sajjan[Manjunath]"/>
    <s v="aneel.kothakota[Aneel]"/>
    <s v="BankingApproval"/>
    <s v="4418"/>
    <s v="29235.25"/>
    <s v="Yes"/>
    <m/>
    <m/>
    <s v="SUPP"/>
    <s v="OU_QATAR3(QTR3)"/>
    <s v="GULF CENTER FOR FOOD STUFFS"/>
    <s v="GFC001"/>
    <s v="QA18CBQA000000004010357877001"/>
    <s v="QAR"/>
    <s v="4,418.000"/>
    <s v="21-NOV-22"/>
    <s v="QAR"/>
    <s v="4418.00"/>
    <s v="True"/>
    <s v="True"/>
    <s v="True"/>
    <s v="True"/>
    <m/>
    <m/>
    <m/>
    <s v="GULF CENTER FOR FOOD STUFFS"/>
    <n v="679559"/>
    <s v="4418.00"/>
    <s v="QAR"/>
    <s v="18-Nov-2022"/>
    <s v="07106GP002TX"/>
    <s v="MHAC-HSBC-Qatar/ QRL"/>
    <s v="QA QAHBMECA001-729458-001 QAR"/>
    <s v="QAR"/>
    <s v="_x000d__x000a_ GULF CENTER FOR FOOD STUFF"/>
    <s v="  COMMERCIAL BANK OF QATAR LTD (QSC)"/>
    <s v="QA18CBQA000000004010357877001"/>
    <s v="CBQAQAQA"/>
    <s v="4,418.00"/>
    <s v="QAR"/>
    <s v="Mon 21 Nov 2022"/>
    <s v="310941/679559"/>
    <s v="SUPP - Supplier Payment"/>
    <s v="21 Nov 2022 08:38:05 GMT"/>
    <s v="True"/>
    <s v="True"/>
    <s v="True"/>
    <s v="True"/>
    <s v="True"/>
    <s v="True"/>
    <s v="True"/>
    <s v="True"/>
    <m/>
    <m/>
    <m/>
    <m/>
    <x v="6"/>
  </r>
  <r>
    <s v="PA-000000000000310940"/>
    <s v="11/18/2022 3:33:03 PM"/>
    <s v="11/18/2022 9:29:32 PM"/>
    <s v="PA_BankingApproval"/>
    <s v="Pending Banking Approval"/>
    <s v="QATAR-Dareen International"/>
    <s v="Dareen International Company W.L.L. - Qatar"/>
    <s v="7228"/>
    <s v="QAR"/>
    <s v="2022"/>
    <s v="GULF CENTER FOR FOOD STUFFS"/>
    <s v="GFC001"/>
    <s v="aneel.kothakota"/>
    <m/>
    <m/>
    <s v="Month"/>
    <s v="3"/>
    <s v="Nov"/>
    <s v="Inventory"/>
    <s v="310940_GFC001_WK3/SUPP"/>
    <s v="11/18/2022 12:00:00 AM"/>
    <s v="HOS/GULF CENTER FOR FOOD STUFFS"/>
    <x v="3"/>
    <s v="11/18/2022 12:00:00 AM"/>
    <m/>
    <m/>
    <s v="manjunath.sajjan[Manjunath]"/>
    <s v="aneel.kothakota[Aneel]"/>
    <s v="BankingApproval"/>
    <s v="16782"/>
    <s v="29235.25"/>
    <s v="Yes"/>
    <m/>
    <m/>
    <s v="SUPP"/>
    <s v="OU_QATAR(QTR)"/>
    <s v="GULF CENTER FOR FOOD STUFFS"/>
    <s v="GFC001"/>
    <s v="QA18CBQA000000004010357877001"/>
    <s v="QAR"/>
    <s v="7,228.000"/>
    <s v="21-NOV-22"/>
    <s v="QAR"/>
    <s v="7228.00"/>
    <s v="True"/>
    <s v="True"/>
    <s v="True"/>
    <s v="True"/>
    <m/>
    <m/>
    <m/>
    <s v="GULF CENTER FOR FOOD STUFFS"/>
    <n v="679560"/>
    <s v="7228.00"/>
    <s v="QAR"/>
    <s v="18-Nov-2022"/>
    <s v="00226GP023RL"/>
    <s v="Dareen CBQ QAR Acct."/>
    <s v="QA QACBQACAQA27CBQA000000004010347027001 QAR"/>
    <s v="QAR"/>
    <s v="_x000d__x000a_ GULF CENTER FOR FOOD STUFF"/>
    <s v="  COMMERCIAL BANK OF QATAR LTD (QSC)"/>
    <s v="QA18CBQA000000004010357877001"/>
    <s v="CBQAQAQA"/>
    <s v="7,228.00"/>
    <s v="QAR"/>
    <s v="Mon 21 Nov 2022"/>
    <s v="Instructing party transaction reference 310940/679560"/>
    <s v="SUPP - Supplier Payment"/>
    <s v="21 Nov 2022 08:34:54 GMT"/>
    <s v="True"/>
    <s v="True"/>
    <s v="True"/>
    <s v="True"/>
    <s v="True"/>
    <s v="True"/>
    <s v="True"/>
    <s v="True"/>
    <m/>
    <m/>
    <m/>
    <m/>
    <x v="1"/>
  </r>
  <r>
    <s v="PA-000000000000310905"/>
    <s v="11/18/2022 2:30:18 PM"/>
    <s v="11/18/2022 9:30:42 PM"/>
    <s v="PA_BankingApproval"/>
    <s v="Pending Banking Approval"/>
    <s v="Bahrain"/>
    <s v="Alshaya Trading Company W.L.L. - Bahrain"/>
    <s v="133.1"/>
    <s v="BHD"/>
    <s v="2022"/>
    <s v="STELLAR CONSTRUCTION W.L.L(Payable to STELLAR CONSTRUCTION CO W.L.L)"/>
    <s v="STE023"/>
    <s v="aneel.kothakota"/>
    <m/>
    <m/>
    <s v="Month"/>
    <s v="3"/>
    <s v="Nov"/>
    <s v="General Expense"/>
    <s v="310905_STE023_WK3/SUPP"/>
    <s v="11/21/2022 12:00:00 AM"/>
    <s v="ADM/STELLAR CONSTRUCTION W.L.L(Payable to STELLAR CONSTRUCTION CO W.L.L)"/>
    <x v="4"/>
    <s v="11/18/2022 12:00:00 AM"/>
    <m/>
    <m/>
    <s v="sunitha.shetty[Sunitha]"/>
    <s v="aneel.kothakota[Aneel]"/>
    <s v="BankingApproval"/>
    <s v="133.1"/>
    <s v="148.104"/>
    <s v="Yes"/>
    <m/>
    <m/>
    <m/>
    <s v="OU_BAHRAIN(BAH)"/>
    <s v="STELLAR CONSTRUCTION W.L.L(Payable to STELLAR CONSTRUCTION"/>
    <s v="STE023"/>
    <s v="BH94ARAB02002608860510"/>
    <s v="BHD"/>
    <s v="133.100"/>
    <s v="21-NOV-22"/>
    <m/>
    <m/>
    <s v="False"/>
    <s v="True"/>
    <s v="True"/>
    <s v="True"/>
    <m/>
    <m/>
    <m/>
    <s v="STELLAR CONSTRUCTION W.L.L(Payable to STELLAR CONSTRUCTION CO W.L.L)"/>
    <n v="679561"/>
    <s v="133.100"/>
    <s v="BHD"/>
    <s v="18-Nov-2022"/>
    <s v="63676GP01PVY"/>
    <s v="ATC BAH Main OD BHD"/>
    <s v="BH BHHBMECA001-112010-001 BHD"/>
    <s v="BHD"/>
    <s v="_x000d__x000a_ STELLAR CONSTRUCTION WLL"/>
    <s v="  ARAB BANK PLC"/>
    <s v="BH94ARAB02002608860510"/>
    <s v="ARABBHBMMAN"/>
    <s v="133.100"/>
    <s v="BHD"/>
    <s v="Mon 21 Nov 2022"/>
    <s v="310905/679561"/>
    <s v="001 - Ordinary transfers"/>
    <s v="21 Nov 2022 08:25:06 GMT"/>
    <s v="True"/>
    <s v="True"/>
    <s v="True"/>
    <s v="True"/>
    <s v="True"/>
    <s v="True"/>
    <s v="True"/>
    <s v="True"/>
    <m/>
    <m/>
    <m/>
    <m/>
    <x v="1"/>
  </r>
  <r>
    <s v="PA-000000000000310904"/>
    <s v="11/18/2022 2:15:28 PM"/>
    <s v="11/18/2022 9:33:02 PM"/>
    <s v="PA_BankingApproval"/>
    <s v="Pending Banking Approval"/>
    <s v="Bahrain"/>
    <s v="Alshaya Trading Company W.L.L. - Bahrain"/>
    <s v="18429.613"/>
    <s v="BHD"/>
    <s v="2022"/>
    <s v="FRAGRANCES &amp; BEAUTY"/>
    <s v="FNB001"/>
    <s v="aneel.kothakota"/>
    <m/>
    <m/>
    <s v="Month"/>
    <s v="2"/>
    <s v="Nov"/>
    <s v="Inventory"/>
    <s v="310904_FNB001_WK2/SUPP"/>
    <s v="11/21/2022 12:00:00 AM"/>
    <s v="WEL/FRAGRANCES &amp; BEAUTY"/>
    <x v="4"/>
    <s v="11/18/2022 12:00:00 AM"/>
    <m/>
    <m/>
    <s v="sunitha.shetty[Sunitha]"/>
    <s v="aneel.kothakota[Aneel]"/>
    <s v="BankingApproval"/>
    <s v="18429.61"/>
    <s v="39861.539"/>
    <s v="Yes"/>
    <m/>
    <m/>
    <s v="SUPP"/>
    <s v="OU_BAHRAIN(BAH)"/>
    <s v="FRAGRANCES &amp; BEAUTY"/>
    <s v="FNB001"/>
    <s v="BH29BBKU00100000011676"/>
    <s v="BHD"/>
    <s v="18,429.613"/>
    <s v="21-NOV-22"/>
    <s v="BHD"/>
    <s v="18429.613"/>
    <s v="True"/>
    <s v="True"/>
    <s v="True"/>
    <s v="True"/>
    <m/>
    <m/>
    <m/>
    <s v="FRAGRANCES &amp; BEAUTY"/>
    <n v="679562"/>
    <s v="18429.613"/>
    <s v="BHD"/>
    <s v="18-Nov-2022"/>
    <s v="73936GP01QXD"/>
    <s v="ATC BAH Main OD BHD"/>
    <s v="BH BHHBMECA001-112010-001 BHD"/>
    <s v="BHD"/>
    <s v="_x000d__x000a_ FRAGRANCE AND BEAUTY INCORPORATED"/>
    <s v="  BBK"/>
    <s v="BH29BBKU00100000011676"/>
    <s v="BBKUBHBMXXX"/>
    <s v="18,429.613"/>
    <s v="BHD"/>
    <s v="Mon 21 Nov 2022"/>
    <s v="310904/679562"/>
    <s v="001 - Ordinary transfers"/>
    <s v="21 Nov 2022 08:26:19 GMT"/>
    <s v="True"/>
    <s v="True"/>
    <s v="True"/>
    <s v="True"/>
    <s v="True"/>
    <s v="True"/>
    <s v="True"/>
    <s v="True"/>
    <m/>
    <m/>
    <m/>
    <m/>
    <x v="1"/>
  </r>
  <r>
    <s v="PA-000000000000310392"/>
    <s v="11/16/2022 2:03:09 PM"/>
    <s v="11/19/2022 11:27:53 AM"/>
    <s v="PA_BankingApproval"/>
    <s v="Pending Banking Approval"/>
    <s v="Egypt"/>
    <s v="Alshaya Egypt LLC - Egypt"/>
    <s v="69142.5"/>
    <s v="EGP"/>
    <s v="2022"/>
    <s v="EGYPT GREEN LAND"/>
    <s v="EGY026"/>
    <s v="amith.rego"/>
    <m/>
    <m/>
    <s v="Month"/>
    <s v="3"/>
    <s v="Nov"/>
    <s v="General Expense"/>
    <s v="310392_EGY026_WK3/SUPP"/>
    <s v="11/21/2022 12:00:00 AM"/>
    <s v="ADM/EGYPT GREEN LAND"/>
    <x v="1"/>
    <s v="11/19/2022 12:00:00 AM"/>
    <m/>
    <m/>
    <s v="basavaraj.g[Basavaraj]"/>
    <s v="amith.rego[Amith]"/>
    <s v="BankingApproval"/>
    <s v="18000"/>
    <s v="69142.5"/>
    <s v="Yes"/>
    <m/>
    <m/>
    <s v="SUPP"/>
    <s v="OU_EGYPT(EGY)"/>
    <s v="EGYPT GREEN LAND"/>
    <s v="EGY026"/>
    <s v="EG180036000100000291100018857"/>
    <s v="EGP"/>
    <s v="69,142.500"/>
    <s v="21-NOV-22"/>
    <s v="EGP"/>
    <s v="69142.50"/>
    <s v="True"/>
    <s v="True"/>
    <s v="True"/>
    <s v="True"/>
    <m/>
    <m/>
    <m/>
    <s v="EGYPT GREEN LAND"/>
    <n v="679563"/>
    <s v="69142.50"/>
    <s v="EGP"/>
    <s v="16-Nov-2022"/>
    <s v="04806GP00R20"/>
    <s v="Egypt EGP main a/c"/>
    <s v="EG EGHBEGCA001-235225-001 EGP"/>
    <s v="EGP"/>
    <s v="_x000d__x000a_ EGYPT GREENLAND"/>
    <s v="  CREDIT AGRICOLE EGYPT"/>
    <s v="EG180036000100000291100018857"/>
    <s v="AGRIEGCXXXX"/>
    <s v="69,142.50"/>
    <s v="EGP"/>
    <s v="Mon 21 Nov 2022"/>
    <s v="310392/679563"/>
    <m/>
    <s v="21 Nov 2022 10:53:15 GMT"/>
    <s v="True"/>
    <s v="True"/>
    <s v="True"/>
    <s v="True"/>
    <s v="True"/>
    <s v="True"/>
    <s v="True"/>
    <s v="True"/>
    <m/>
    <m/>
    <m/>
    <m/>
    <x v="1"/>
  </r>
  <r>
    <s v="PA-000000000000310384"/>
    <s v="11/16/2022 1:54:51 PM"/>
    <s v="11/19/2022 11:29:44 AM"/>
    <s v="PA_BankingApproval"/>
    <s v="Pending Banking Approval"/>
    <s v="Egypt"/>
    <s v="Alshaya Egypt LLC - Egypt"/>
    <s v="892.11"/>
    <s v="EGP"/>
    <s v="2022"/>
    <s v="ARABIC HOUSE FOR SUPPLYING FOOD MOHAMED TALAT &amp; HIS PARTNERS"/>
    <s v="ARA136"/>
    <s v="amith.rego"/>
    <m/>
    <m/>
    <s v="Month"/>
    <s v="3"/>
    <s v="Nov"/>
    <s v="General Expense"/>
    <s v="310384_ARA136_WK3/SUPP"/>
    <s v="11/21/2022 12:00:00 AM"/>
    <s v="HOS/ARABIC HOUSE FOR SUPPLYING FOOD MOHAMED TALAT &amp; HIS PARTNERS"/>
    <x v="1"/>
    <s v="11/19/2022 12:00:00 AM"/>
    <m/>
    <m/>
    <s v="basavaraj.g[Basavaraj]"/>
    <s v="amith.rego[Amith]"/>
    <s v="BankingApproval"/>
    <s v="25000"/>
    <s v="900"/>
    <s v="Yes"/>
    <m/>
    <m/>
    <s v="SUPP"/>
    <s v="OU_EGYPT(EGY)"/>
    <s v="ARABIC HOUSE FOR SUPPLYING FOOD MOHAMED TALAT &amp; HIS PARTNERS"/>
    <s v="ARA136"/>
    <s v="EG080010010200000100024304625"/>
    <s v="EGP"/>
    <s v="892.110"/>
    <s v="21-NOV-22"/>
    <s v="EGP"/>
    <s v="892.11"/>
    <s v="True"/>
    <s v="True"/>
    <s v="True"/>
    <s v="True"/>
    <m/>
    <m/>
    <m/>
    <s v="ARABIC HOUSE FOR SUPPLYING FOOD MOHAMED TALAT &amp; HIS PARTNERS"/>
    <n v="679564"/>
    <s v="892.11"/>
    <s v="EGP"/>
    <s v="16-Nov-2022"/>
    <s v="39226GP00RT7"/>
    <s v="Egypt EGP main a/c"/>
    <s v="EG EGHBEGCA001-235225-001 EGP"/>
    <s v="EGP"/>
    <s v="_x000d__x000a_ ARABIC HOUSE FOR SUPPLYING FOODS _x000d__x000a_Â  MOHAMED TALAAT AND HIS PARTNERS"/>
    <s v="  COMMERCIAL INTERNATIONAL BANK (EGYP"/>
    <s v="EG080010010200000100024304625"/>
    <s v="CIBEEGCX"/>
    <s v="892.11"/>
    <s v="EGP"/>
    <s v="Mon 21 Nov 2022"/>
    <s v="310384/679564"/>
    <m/>
    <s v="21 Nov 2022 10:54:44 GMT"/>
    <s v="True"/>
    <s v="True"/>
    <s v="True"/>
    <s v="True"/>
    <s v="True"/>
    <s v="True"/>
    <s v="True"/>
    <s v="True"/>
    <m/>
    <m/>
    <m/>
    <m/>
    <x v="1"/>
  </r>
  <r>
    <s v="PA-000000000000310376"/>
    <s v="11/16/2022 1:32:51 PM"/>
    <s v="11/19/2022 11:31:24 AM"/>
    <s v="PA_BankingApproval"/>
    <s v="Pending Banking Approval"/>
    <s v="Egypt"/>
    <s v="Alshaya Egypt LLC - Egypt"/>
    <s v="473856.03"/>
    <s v="EGP"/>
    <s v="2022"/>
    <s v="FOREM FOR INTERNATIONAL TRADING"/>
    <s v="FOR011"/>
    <s v="amith.rego"/>
    <m/>
    <m/>
    <s v="Month"/>
    <s v="4"/>
    <s v="Nov"/>
    <s v="Inventory"/>
    <s v="310376_FOR011_WK4/SUPP"/>
    <s v="11/24/2022 12:00:00 AM"/>
    <s v="WEL/FOREM FOR INTERNATIONAL TRADING"/>
    <x v="1"/>
    <s v="11/19/2022 12:00:00 AM"/>
    <m/>
    <m/>
    <s v="basavaraj.g[Basavaraj]"/>
    <s v="amith.rego[Amith]"/>
    <s v="BankingApproval"/>
    <s v="487271.27"/>
    <s v="491465.7"/>
    <s v="Yes"/>
    <m/>
    <m/>
    <s v="SUPP"/>
    <s v="OU_EGYPT(EGY)"/>
    <s v="FOREM FOR INTERNATIONAL TRADING"/>
    <s v="FOR011"/>
    <s v="5069393931EGP001"/>
    <s v="EGP"/>
    <s v="473,856.030"/>
    <s v="30-NOV-22"/>
    <s v="EGP"/>
    <s v="473856.03"/>
    <s v="True"/>
    <s v="True"/>
    <s v="True"/>
    <s v="True"/>
    <m/>
    <m/>
    <m/>
    <s v="FOREM FOR INTERNATIONAL TRADING"/>
    <n v="679565"/>
    <s v="473856.03"/>
    <s v="EGP"/>
    <s v="16-Nov-2022"/>
    <s v="18886GP00SKU"/>
    <s v="Egypt EGP main a/c"/>
    <s v="EG EGHBEGCA001-235225-001 EGP"/>
    <s v="EGP"/>
    <s v="_x000d__x000a_ FOREM FOR INTERNATIONAL TRADING"/>
    <s v="  ARAB AFRICAN INTERNATIONAL BANK"/>
    <s v="EG930057000601006915010020201"/>
    <s v="ARAIEGCXXXX"/>
    <s v="473,856.03"/>
    <s v="EGP"/>
    <s v="Mon 21 Nov 2022"/>
    <s v="310376/679565"/>
    <m/>
    <s v="21 Nov 2022 10:56:18 GMT"/>
    <s v="True"/>
    <s v="True"/>
    <s v="True"/>
    <s v="False"/>
    <s v="True"/>
    <s v="True"/>
    <s v="True"/>
    <s v="True"/>
    <m/>
    <m/>
    <m/>
    <m/>
    <x v="1"/>
  </r>
  <r>
    <s v="PA-000000000000310386"/>
    <s v="11/16/2022 1:53:10 PM"/>
    <s v="11/19/2022 11:53:28 AM"/>
    <s v="PA_BankingApproval"/>
    <s v="Pending Banking Approval"/>
    <s v="Oman"/>
    <s v="Alshaya International LLC,Oman"/>
    <s v="262.5"/>
    <s v="OMR"/>
    <s v="2022"/>
    <s v="REMAS MUSCAT INTERNATIONAL LLC"/>
    <s v="REM003"/>
    <s v="amith.rego"/>
    <m/>
    <m/>
    <s v="Month"/>
    <s v="4"/>
    <s v="Nov"/>
    <s v="General Expense"/>
    <s v="310386_REM003_WK4/SUPP"/>
    <s v="11/30/2022 12:00:00 AM"/>
    <s v="ADM/REMAS MUSCAT INTERNATIONAL LLC"/>
    <x v="4"/>
    <s v="11/19/2022 12:00:00 AM"/>
    <m/>
    <m/>
    <s v="kirankumar.r[Kiran Kumar]"/>
    <s v="amith.rego[Amith]"/>
    <s v="BankingApproval"/>
    <s v="263"/>
    <s v="262.5"/>
    <s v="Yes"/>
    <m/>
    <m/>
    <s v="SUPP"/>
    <s v="OU_OMAN(OMAN)"/>
    <s v="REMAS MUSCAT INTERNATIONAL LLC"/>
    <s v="REM003"/>
    <s v="325046910450014"/>
    <s v="OMR"/>
    <s v="262.500"/>
    <s v="01-DEC-22"/>
    <s v="OMR"/>
    <s v="262.500"/>
    <s v="True"/>
    <s v="True"/>
    <s v="True"/>
    <s v="True"/>
    <m/>
    <m/>
    <m/>
    <s v="REMAS MUSCAT INTERNATIONAL LLC"/>
    <n v="679566"/>
    <s v="262.500"/>
    <s v="OMR"/>
    <s v="16-Nov-2022"/>
    <s v="18566GP01DFJ"/>
    <s v="Alshaya Intl OMR"/>
    <s v="OM OMHBMECA002-042539-001 OMR"/>
    <s v="OMR"/>
    <s v="_x000d__x000a_ REMAS MUSCAT INTERNATIONAL LLC"/>
    <s v="  BANK MUSCAT SAOG"/>
    <s v="0325046910450014"/>
    <s v="BMUSOMRXXXX"/>
    <s v="262.500"/>
    <s v="OMR"/>
    <s v="Tue 22 Nov 2022"/>
    <s v="310386/679566"/>
    <m/>
    <s v="21 Nov 2022 08:09:17 GMT"/>
    <m/>
    <m/>
    <m/>
    <s v="True"/>
    <s v="True"/>
    <s v="True"/>
    <s v="True"/>
    <s v="True"/>
    <m/>
    <m/>
    <m/>
    <m/>
    <x v="6"/>
  </r>
  <r>
    <s v="PA-000000000000310381"/>
    <s v="11/16/2022 1:38:40 PM"/>
    <s v="11/19/2022 11:54:28 AM"/>
    <s v="PA_BankingApproval"/>
    <s v="Pending Banking Approval"/>
    <s v="Oman"/>
    <s v="Alshaya International LLC,Oman"/>
    <s v="805.253"/>
    <s v="OMR"/>
    <s v="2022"/>
    <s v="CENTRAL TRADING L.L.C"/>
    <s v="CEN021"/>
    <s v="amith.rego"/>
    <m/>
    <m/>
    <s v="Month"/>
    <s v="4"/>
    <s v="Nov"/>
    <s v="General Expense"/>
    <s v="310381_CEN021_WK4/SUPP"/>
    <s v="11/30/2022 12:00:00 AM"/>
    <s v="ADM/CENTRAL TRADING L.L.C"/>
    <x v="4"/>
    <s v="11/19/2022 12:00:00 AM"/>
    <m/>
    <m/>
    <s v="kirankumar.r[Kiran Kumar]"/>
    <s v="amith.rego[Amith]"/>
    <s v="BankingApproval"/>
    <s v="805.253"/>
    <s v="805.25"/>
    <s v="Yes"/>
    <m/>
    <m/>
    <s v="SUPP"/>
    <s v="OU_OMAN(OMAN)"/>
    <s v="CENTRAL TRADING L.L.C"/>
    <s v="CEN021"/>
    <m/>
    <s v="OMR"/>
    <s v="805.253"/>
    <s v="30-NOV-22"/>
    <s v="OMR"/>
    <s v="805.253"/>
    <s v="True"/>
    <s v="True"/>
    <s v="True"/>
    <s v="True"/>
    <m/>
    <m/>
    <m/>
    <s v="CENTRAL TRADING L.L.C"/>
    <n v="679567"/>
    <s v="805.253"/>
    <s v="OMR"/>
    <s v="16-Nov-2022"/>
    <s v="88266GP01CXB"/>
    <s v="Alshaya Intl OMR"/>
    <s v="OM OMHBMECA002-042539-001 OMR"/>
    <s v="OMR"/>
    <s v="_x000d__x000a_ CENTRAL TRADING CO LLC"/>
    <s v="  BANK MUSCAT SAOG"/>
    <s v="0301007760610011"/>
    <s v="BMUSOMRXXXX"/>
    <s v="805.253"/>
    <s v="OMR"/>
    <s v="Tue 22 Nov 2022"/>
    <s v="310381/679567"/>
    <m/>
    <s v="21 Nov 2022 08:10:47 GMT"/>
    <m/>
    <m/>
    <m/>
    <s v="True"/>
    <s v="True"/>
    <s v="True"/>
    <s v="True"/>
    <s v="True"/>
    <m/>
    <m/>
    <m/>
    <m/>
    <x v="1"/>
  </r>
  <r>
    <s v="PA-000000000000310369"/>
    <s v="11/16/2022 1:27:33 PM"/>
    <s v="11/19/2022 11:56:28 AM"/>
    <s v="PA_BankingApproval"/>
    <s v="Pending Banking Approval"/>
    <s v="Oman"/>
    <s v="Alshaya International LLC,Oman"/>
    <s v="141.75"/>
    <s v="OMR"/>
    <s v="2022"/>
    <s v="AL HASHAR TRADING CO LLC"/>
    <s v="ALH036"/>
    <s v="amith.rego"/>
    <m/>
    <m/>
    <s v="Month"/>
    <s v="4"/>
    <s v="Nov"/>
    <s v="General Expense"/>
    <s v="310369_ALH036_WK4/SUPP"/>
    <s v="11/30/2022 12:00:00 AM"/>
    <s v="ADM/AL HASHAR TRADING CO LLC"/>
    <x v="4"/>
    <s v="11/19/2022 12:00:00 AM"/>
    <m/>
    <m/>
    <s v="kirankumar.r[Kiran Kumar]"/>
    <s v="amith.rego[Amith]"/>
    <s v="BankingApproval"/>
    <s v="141.75"/>
    <s v="141.75"/>
    <s v="Yes"/>
    <m/>
    <m/>
    <m/>
    <s v="OU_OMAN(OMAN)"/>
    <s v="AL HASHAR TRADING CO LLC"/>
    <s v="ALH036"/>
    <s v="1074287962001"/>
    <s v="OMR"/>
    <s v="141.750"/>
    <s v="30-NOV-22"/>
    <m/>
    <m/>
    <s v="True"/>
    <s v="True"/>
    <s v="True"/>
    <s v="True"/>
    <m/>
    <m/>
    <m/>
    <m/>
    <m/>
    <m/>
    <m/>
    <m/>
    <s v="11876GP019OR"/>
    <s v="Alshaya Intl OMR"/>
    <s v="OM OMHBMECA002-042539-001 OMR"/>
    <s v="OMR"/>
    <s v="_x000d__x000a_ AL HASHAR TRADING CO LLC"/>
    <s v="  NATIONAL BANK OF OMAN"/>
    <s v="1074287962001"/>
    <s v="NBOMOMRXXXX"/>
    <s v="141.750"/>
    <s v="OMR"/>
    <s v="Tue 22 Nov 2022"/>
    <s v="310369/679650"/>
    <m/>
    <s v="21 Nov 2022 08:07:17 GMT"/>
    <m/>
    <m/>
    <m/>
    <s v="True"/>
    <s v="True"/>
    <s v="True"/>
    <s v="True"/>
    <s v="True"/>
    <m/>
    <m/>
    <m/>
    <m/>
    <x v="1"/>
  </r>
  <r>
    <s v="PA-000000000000310344"/>
    <s v="11/16/2022 1:02:16 PM"/>
    <s v="11/19/2022 11:58:29 AM"/>
    <s v="PA_BankingApproval"/>
    <s v="Pending Banking Approval"/>
    <s v="Oman"/>
    <s v="Alshaya International LLC,Oman"/>
    <s v="782.25"/>
    <s v="OMR"/>
    <s v="2022"/>
    <s v="ARMS INTERNATIONAL TRADING LLC"/>
    <s v="ARM005"/>
    <s v="amith.rego"/>
    <m/>
    <m/>
    <s v="Month"/>
    <s v="2"/>
    <s v="Nov"/>
    <s v="Capex-Others"/>
    <s v="310344_ARM005_WK2/SUPP"/>
    <s v="11/21/2022 12:00:00 AM"/>
    <s v="ADM/ARMS INTERNATIONAL TRADING LLC"/>
    <x v="4"/>
    <s v="11/19/2022 12:00:00 AM"/>
    <m/>
    <m/>
    <s v="kirankumar.r[Kiran Kumar]"/>
    <s v="amith.rego[Amith]"/>
    <s v="BankingApproval"/>
    <s v="0"/>
    <s v="967.05"/>
    <s v="Yes"/>
    <m/>
    <m/>
    <s v="SUPP"/>
    <s v="OU_OMAN(OMAN)"/>
    <s v="ARMS INTERNATIONAL TRADING LLC"/>
    <s v="ARM005"/>
    <m/>
    <s v="OMR"/>
    <s v="782.250"/>
    <s v="15-NOV-22"/>
    <s v="OMR"/>
    <s v="782.250"/>
    <s v="True"/>
    <s v="True"/>
    <s v="True"/>
    <s v="True"/>
    <m/>
    <m/>
    <m/>
    <s v="ARMS INTERNATIONAL TRADING LLC"/>
    <n v="679568"/>
    <s v="782.250"/>
    <s v="OMR"/>
    <s v="16-Nov-2022"/>
    <s v="14336GP015HA"/>
    <s v="Alshaya Intl OMR"/>
    <s v="OM OMHBMECA002-042539-001 OMR"/>
    <s v="OMR"/>
    <s v="_x000d__x000a_ ARMS INTERNATIONAL TRADING LLC"/>
    <s v="  BANK MUSCAT SAOG"/>
    <s v="0337001257320012"/>
    <s v="BMUSOMRXXXX"/>
    <s v="782.250"/>
    <s v="OMR"/>
    <s v="Mon 21 Nov 2022"/>
    <s v="310344/679568"/>
    <m/>
    <s v="21 Nov 2022 08:00:38 GMT"/>
    <m/>
    <m/>
    <m/>
    <m/>
    <m/>
    <s v="True"/>
    <s v="True"/>
    <s v="True"/>
    <m/>
    <m/>
    <m/>
    <m/>
    <x v="1"/>
  </r>
  <r>
    <s v="PA-000000000000310422"/>
    <s v="11/16/2022 2:48:46 PM"/>
    <s v="11/19/2022 12:09:10 PM"/>
    <s v="PA_BankingApproval"/>
    <s v="Pending Banking Approval"/>
    <s v="Saudi Arabia"/>
    <s v="Alshaya International Trading Company - KSA"/>
    <s v="20125"/>
    <s v="SAR"/>
    <s v="2022"/>
    <s v="KANOOZ CONTRACTING EST."/>
    <s v="KAN013"/>
    <s v="amith.rego"/>
    <m/>
    <m/>
    <s v="Month"/>
    <s v="4"/>
    <s v="Nov"/>
    <s v="General Expense"/>
    <s v="310422_KAN013_WK4/SUPP"/>
    <s v="11/16/2022 12:00:00 AM"/>
    <s v="ADM/KANOOZ CONTRACTING EST."/>
    <x v="0"/>
    <s v="11/19/2022 12:00:00 AM"/>
    <m/>
    <m/>
    <s v="umesh.tahashildar[Umesh]"/>
    <s v="amith.rego[Amith]"/>
    <s v="BankingApproval"/>
    <s v="18000"/>
    <s v="28405"/>
    <s v="Yes"/>
    <m/>
    <m/>
    <s v="SUPP"/>
    <s v="OU_KSA2(KSA2)"/>
    <s v="KANOOZ CONTRACTING EST."/>
    <s v="KAN013"/>
    <s v="OLD NAME -KANOOZ INDUSTRIAL SERVICES EST."/>
    <s v="SAR"/>
    <s v="20,125.000"/>
    <s v="30-NOV-22"/>
    <m/>
    <m/>
    <s v="True"/>
    <s v="True"/>
    <s v="True"/>
    <s v="True"/>
    <m/>
    <m/>
    <m/>
    <s v="KANOOZ CONTRACTING EST."/>
    <n v="679569"/>
    <s v="20125.00"/>
    <s v="SAR"/>
    <s v="16-Nov-2022"/>
    <s v="17146GP01T1Y"/>
    <s v="AITCO SABB SAR -MAin"/>
    <s v="SA SASABBCA001-085810-001 SAR"/>
    <s v="SAR"/>
    <s v="_x000d__x000a_ KANOOZ CONTRACTING EST"/>
    <s v="  THE SAUDI NATIONAL BANK"/>
    <s v="SA9510000062500000235209"/>
    <s v="NCBKSAJE"/>
    <s v="20,125.00"/>
    <s v="SAR"/>
    <s v="Mon 21 Nov 2022"/>
    <s v="310422/679569"/>
    <m/>
    <s v="21 Nov 2022 12:14:38 GMT"/>
    <s v="True"/>
    <s v="True"/>
    <s v="True"/>
    <s v="True"/>
    <s v="True"/>
    <s v="True"/>
    <s v="True"/>
    <s v="True"/>
    <m/>
    <m/>
    <m/>
    <m/>
    <x v="6"/>
  </r>
  <r>
    <s v="PA-000000000000310417"/>
    <s v="11/16/2022 2:43:35 PM"/>
    <s v="11/19/2022 12:10:20 PM"/>
    <s v="PA_BankingApproval"/>
    <s v="Pending Banking Approval"/>
    <s v="Saudi Arabia"/>
    <s v="Alshaya International Trading Company - KSA"/>
    <s v="3903.1"/>
    <s v="SAR"/>
    <s v="2022"/>
    <s v="SHAMOOH ALFA TRADING EST."/>
    <s v="SHA111"/>
    <s v="amith.rego"/>
    <m/>
    <m/>
    <s v="Month"/>
    <s v="3"/>
    <s v="Nov"/>
    <s v="Inventory"/>
    <s v="310417_SHA111_WK3/SUPP"/>
    <s v="11/16/2022 12:00:00 AM"/>
    <s v="HOS/SHAMOOH ALFA TRADING EST."/>
    <x v="0"/>
    <s v="11/19/2022 12:00:00 AM"/>
    <m/>
    <m/>
    <s v="umesh.tahashildar[Umesh]"/>
    <s v="amith.rego[Amith]"/>
    <s v="BankingApproval"/>
    <s v="14000"/>
    <s v="3903.1"/>
    <s v="Yes"/>
    <m/>
    <m/>
    <s v="SUPP"/>
    <s v="OU_KSA2(KSA2)"/>
    <s v="SHAMOOH ALFA TRADING EST."/>
    <s v="SHA111"/>
    <m/>
    <s v="SAR"/>
    <s v="3,903.100"/>
    <s v="30-NOV-22"/>
    <s v="SAR"/>
    <s v="3903.10"/>
    <s v="True"/>
    <s v="True"/>
    <s v="True"/>
    <s v="True"/>
    <m/>
    <m/>
    <m/>
    <s v="SHAMOOH ALFA TRADING EST."/>
    <n v="679570"/>
    <s v="3903.10"/>
    <s v="SAR"/>
    <s v="16-Nov-2022"/>
    <s v="25916GP01TO6"/>
    <s v="AITCO SABB SAR -MAin"/>
    <s v="SA SASABBCA001-085810-001 SAR"/>
    <s v="SAR"/>
    <s v="_x000d__x000a_ SHAMOOH ALFA TRADING EST"/>
    <s v="  SAUDI BRITISH BANK, THE"/>
    <s v="SA6645000000181068834001"/>
    <s v="SABBSARI"/>
    <s v="3,903.10"/>
    <s v="SAR"/>
    <s v="Mon 21 Nov 2022"/>
    <s v="310417/679570"/>
    <m/>
    <s v="21 Nov 2022 12:15:52 GMT"/>
    <s v="True"/>
    <s v="True"/>
    <s v="True"/>
    <s v="True"/>
    <s v="True"/>
    <s v="True"/>
    <s v="True"/>
    <s v="True"/>
    <m/>
    <m/>
    <m/>
    <m/>
    <x v="1"/>
  </r>
  <r>
    <s v="PA-000000000000310412"/>
    <s v="11/16/2022 2:38:24 PM"/>
    <s v="11/19/2022 12:11:10 PM"/>
    <s v="PA_BankingApproval"/>
    <s v="Pending Banking Approval"/>
    <s v="Saudi Arabia"/>
    <s v="Alshaya International Trading Company - KSA"/>
    <s v="4053.75"/>
    <s v="SAR"/>
    <s v="2022"/>
    <s v="AL RAI MODERN WATER FACTORY"/>
    <s v="ALR032"/>
    <s v="amith.rego"/>
    <m/>
    <m/>
    <s v="Month"/>
    <s v="3"/>
    <s v="Nov"/>
    <s v="General Expense"/>
    <s v="310412_ALR032_WK3/SUPP"/>
    <s v="11/16/2022 12:00:00 AM"/>
    <s v="LOG/AL RAI MODERN WATER FACTORY"/>
    <x v="0"/>
    <s v="11/19/2022 12:00:00 AM"/>
    <m/>
    <m/>
    <s v="umesh.tahashildar[Umesh]"/>
    <s v="amith.rego[Amith]"/>
    <s v="BankingApproval"/>
    <s v="6200"/>
    <s v="7728"/>
    <s v="Yes"/>
    <m/>
    <m/>
    <s v="SUPP"/>
    <s v="OU_KSA2(KSA2)"/>
    <s v="AL RAI MODERN WATER FACTORY"/>
    <s v="ALR032"/>
    <s v="SA0645000000063026660001"/>
    <s v="SAR"/>
    <s v="4,053.750"/>
    <s v="30-NOV-22"/>
    <s v="SAR"/>
    <s v="4053.75"/>
    <s v="True"/>
    <s v="True"/>
    <s v="True"/>
    <s v="True"/>
    <m/>
    <m/>
    <m/>
    <s v="AL RAI MODERN WATER FACTORY"/>
    <n v="679571"/>
    <s v="4053.75"/>
    <s v="SAR"/>
    <s v="16-Nov-2022"/>
    <s v="27626GP01VXI"/>
    <s v="AITCO SABB SAR -MAin"/>
    <s v="SA SASABBCA001-085810-001 SAR"/>
    <s v="SAR"/>
    <s v="_x000d__x000a_ AL RAI MODEREN WATER FACTORY"/>
    <s v="  SAUDI BRITISH BANK, THE"/>
    <s v="SA0645000000063026660001"/>
    <s v="SABBSARI"/>
    <s v="4,053.75"/>
    <s v="SAR"/>
    <s v="Mon 21 Nov 2022"/>
    <s v="310412/679571"/>
    <m/>
    <s v="21 Nov 2022 12:17:08 GMT"/>
    <s v="True"/>
    <s v="True"/>
    <s v="True"/>
    <s v="True"/>
    <s v="True"/>
    <s v="True"/>
    <s v="True"/>
    <s v="True"/>
    <m/>
    <m/>
    <m/>
    <m/>
    <x v="1"/>
  </r>
  <r>
    <s v="PA-000000000000310275"/>
    <s v="11/16/2022 1:34:13 PM"/>
    <s v="11/19/2022 12:39:36 PM"/>
    <s v="PA_BankingApproval"/>
    <s v="Pending Banking Approval"/>
    <s v="Saudi Arabia"/>
    <s v="Alshaya International Trading Company - KSA"/>
    <s v="161106.99"/>
    <s v="SAR"/>
    <s v="2022"/>
    <s v="ARABIAN FISHERIES"/>
    <s v="ARA121"/>
    <s v="amith.rego"/>
    <m/>
    <m/>
    <s v="Month"/>
    <s v="4"/>
    <s v="Nov"/>
    <s v="Inventory"/>
    <s v="310275_ARA121_WK4/SUPP"/>
    <s v="11/16/2022 12:00:00 AM"/>
    <s v="HOS/ARABIAN FISHERIES"/>
    <x v="0"/>
    <s v="11/19/2022 12:00:00 AM"/>
    <m/>
    <m/>
    <s v="bikram.pattanaik[Bikram]"/>
    <s v="amith.rego[Amith]"/>
    <s v="BankingApproval"/>
    <s v="170813"/>
    <s v="184451.99"/>
    <s v="Yes"/>
    <m/>
    <m/>
    <s v="SUPP"/>
    <s v="OU_KSA2(KSA2)"/>
    <s v="ARABIAN FISHERIES"/>
    <s v="ARA121"/>
    <s v="SA5630400107002295350015ARABIAN FISHERIES"/>
    <s v="SAR"/>
    <s v="161,106.990"/>
    <s v="30-NOV-22"/>
    <s v="SAR"/>
    <s v="161106.99"/>
    <s v="True"/>
    <s v="True"/>
    <s v="True"/>
    <s v="True"/>
    <m/>
    <m/>
    <m/>
    <s v="ARABIAN FISHERIES"/>
    <n v="679572"/>
    <s v="161106.99"/>
    <s v="SAR"/>
    <s v="16-Nov-2022"/>
    <s v="52236GP01V61"/>
    <s v="AITCO SABB SAR -MAin"/>
    <s v="SA SASABBCA001-085810-001 SAR"/>
    <s v="SAR"/>
    <s v="_x000d__x000a_ ARABIAN FISHERIES"/>
    <s v="  ARAB NATIONAL BANK"/>
    <s v="SA5630400107002295350015"/>
    <s v="ARNBSARI"/>
    <s v="161,106.99"/>
    <s v="SAR"/>
    <s v="Mon 21 Nov 2022"/>
    <s v="310275/679572"/>
    <m/>
    <s v="21 Nov 2022 12:19:05 GMT"/>
    <s v="True"/>
    <s v="True"/>
    <s v="True"/>
    <s v="True"/>
    <s v="True"/>
    <s v="True"/>
    <s v="True"/>
    <s v="True"/>
    <m/>
    <m/>
    <m/>
    <m/>
    <x v="1"/>
  </r>
  <r>
    <s v="PA-000000000000310274"/>
    <s v="11/16/2022 1:27:21 PM"/>
    <s v="11/19/2022 12:40:36 PM"/>
    <s v="PA_BankingApproval"/>
    <s v="Pending Banking Approval"/>
    <s v="Saudi Arabia"/>
    <s v="Alshaya International Trading Company - KSA"/>
    <s v="106473.71"/>
    <s v="SAR"/>
    <s v="2022"/>
    <s v="ALZAD ALTAZAJ CENTER"/>
    <s v="ALA090"/>
    <s v="amith.rego"/>
    <m/>
    <m/>
    <s v="Month"/>
    <s v="4"/>
    <s v="Nov"/>
    <s v="Inventory"/>
    <s v="310274_ALA090_WK4/SUPP"/>
    <s v="11/16/2022 12:00:00 AM"/>
    <s v="HOS/ALZAD ALTAZAJ CENTER"/>
    <x v="0"/>
    <s v="11/19/2022 12:00:00 AM"/>
    <m/>
    <m/>
    <s v="bikram.pattanaik[Bikram]"/>
    <s v="amith.rego[Amith]"/>
    <s v="BankingApproval"/>
    <s v="106473"/>
    <s v="106473.71"/>
    <s v="Yes"/>
    <m/>
    <m/>
    <s v="SUPP"/>
    <s v="OU_KSA2(KSA2)"/>
    <s v="ALZAD ALTAZAJ CENTER"/>
    <s v="ALA090"/>
    <s v="SA8210000032454484000108"/>
    <s v="SAR"/>
    <s v="106,473.710"/>
    <s v="30-NOV-22"/>
    <s v="SAR"/>
    <s v="106473.71"/>
    <s v="True"/>
    <s v="True"/>
    <s v="True"/>
    <s v="True"/>
    <m/>
    <m/>
    <m/>
    <s v="ALZAD ALTAZAJ CENTER"/>
    <n v="679573"/>
    <s v="106473.71"/>
    <s v="SAR"/>
    <s v="16-Nov-2022"/>
    <s v="43586GP01VSR"/>
    <s v="AITCO SABB SAR -MAin"/>
    <s v="SA SASABBCA001-085810-001 SAR"/>
    <s v="SAR"/>
    <s v="_x000d__x000a_ ALZAD ALTAZAJ CENTER _x000d__x000a_Â  PO BOX: 31518"/>
    <s v="  THE SAUDI NATIONAL BANK"/>
    <s v="SA8210000032454484000108"/>
    <s v="NCBKSAJE"/>
    <s v="106,473.71"/>
    <s v="SAR"/>
    <s v="Mon 21 Nov 2022"/>
    <s v="310274/679573"/>
    <m/>
    <s v="21 Nov 2022 12:20:33 GMT"/>
    <s v="True"/>
    <s v="True"/>
    <s v="True"/>
    <s v="True"/>
    <s v="True"/>
    <s v="True"/>
    <s v="True"/>
    <s v="True"/>
    <m/>
    <m/>
    <m/>
    <m/>
    <x v="1"/>
  </r>
  <r>
    <s v="PA-000000000000310273"/>
    <s v="11/16/2022 1:22:37 PM"/>
    <s v="11/19/2022 12:41:46 PM"/>
    <s v="PA_BankingApproval"/>
    <s v="Pending Banking Approval"/>
    <s v="Saudi Arabia"/>
    <s v="Alshaya International Trading Company - KSA"/>
    <s v="347689.85"/>
    <s v="SAR"/>
    <s v="2022"/>
    <s v="HYGIENIC PAPER CO. LTD."/>
    <s v="HYG002"/>
    <s v="amith.rego"/>
    <m/>
    <m/>
    <s v="Month"/>
    <s v="3"/>
    <s v="Nov"/>
    <s v="Inventory"/>
    <s v="310273_HYG002_WK3/SUPP"/>
    <s v="11/16/2022 12:00:00 AM"/>
    <s v="HOS/HYGIENIC PAPER CO. LTD."/>
    <x v="0"/>
    <s v="11/19/2022 12:00:00 AM"/>
    <m/>
    <m/>
    <s v="bikram.pattanaik[Bikram]"/>
    <s v="amith.rego[Amith]"/>
    <s v="BankingApproval"/>
    <s v="348322.35"/>
    <s v="375439.35"/>
    <s v="Yes"/>
    <m/>
    <m/>
    <s v="SUPP"/>
    <s v="OU_KSA2(KSA2)"/>
    <s v="HYGIENIC PAPER CO. LTD."/>
    <s v="HYG002"/>
    <s v="SA1130400107007556990016HYGIENIC PAPER CO LTD"/>
    <s v="SAR"/>
    <s v="347,689.850"/>
    <s v="30-NOV-22"/>
    <s v="SAR"/>
    <s v="347689.85"/>
    <s v="True"/>
    <s v="True"/>
    <s v="True"/>
    <s v="True"/>
    <m/>
    <m/>
    <m/>
    <s v="HYGIENIC PAPER CO. LTD."/>
    <n v="679574"/>
    <s v="347689.85"/>
    <s v="SAR"/>
    <s v="16-Nov-2022"/>
    <s v="30696GP01Y7D"/>
    <s v="AITCO SABB SAR -MAin"/>
    <s v="SA SASABBCA001-085810-001 SAR"/>
    <s v="SAR"/>
    <s v="_x000d__x000a_ HYGIENIC PAPER CO LTD"/>
    <s v="  ARAB NATIONAL BANK"/>
    <s v="SA1130400107007556990016"/>
    <s v="ARNBSARI"/>
    <s v="347,689.85"/>
    <s v="SAR"/>
    <s v="Mon 21 Nov 2022"/>
    <s v="310273/679574"/>
    <m/>
    <s v="21 Nov 2022 12:22:00 GMT"/>
    <s v="True"/>
    <s v="True"/>
    <s v="True"/>
    <s v="True"/>
    <s v="True"/>
    <s v="True"/>
    <s v="True"/>
    <s v="True"/>
    <m/>
    <m/>
    <m/>
    <m/>
    <x v="1"/>
  </r>
  <r>
    <s v="PA-000000000000310272"/>
    <s v="11/16/2022 1:18:28 PM"/>
    <s v="11/19/2022 12:42:46 PM"/>
    <s v="PA_BankingApproval"/>
    <s v="Pending Banking Approval"/>
    <s v="Saudi Arabia"/>
    <s v="Alshaya International Trading Company - KSA"/>
    <s v="4035"/>
    <s v="SAR"/>
    <s v="2022"/>
    <s v="NITAQ ALAAM TRADING ESTABLISHMENT"/>
    <s v="NIT002"/>
    <s v="amith.rego"/>
    <m/>
    <m/>
    <s v="Month"/>
    <s v="3"/>
    <s v="Nov"/>
    <s v="Inventory"/>
    <s v="310272_NIT002_WK3/SUPP"/>
    <s v="11/16/2022 12:00:00 AM"/>
    <s v="APP/NITAQ ALAAM TRADING ESTABLISHMENT"/>
    <x v="0"/>
    <s v="11/19/2022 12:00:00 AM"/>
    <m/>
    <m/>
    <s v="bikram.pattanaik[Bikram]"/>
    <s v="amith.rego[Amith]"/>
    <s v="BankingApproval"/>
    <s v="4035"/>
    <s v="4035"/>
    <s v="Yes"/>
    <m/>
    <m/>
    <s v="SUPP"/>
    <s v="OU_KSA2(KSA2)"/>
    <s v="NITAQ ALAAM TRADING ESTABLISHMENT"/>
    <s v="NIT002"/>
    <s v="SA3620000001021633039940"/>
    <s v="SAR"/>
    <s v="4,035.000"/>
    <s v="30-NOV-22"/>
    <s v="SAR"/>
    <s v="4035.00"/>
    <s v="True"/>
    <s v="True"/>
    <s v="True"/>
    <s v="True"/>
    <m/>
    <m/>
    <m/>
    <s v="NITAQ ALAAM TRADING ESTABLISHMENT"/>
    <n v="679575"/>
    <s v="4035.00"/>
    <s v="SAR"/>
    <s v="16-Nov-2022"/>
    <s v="76076GP01WZ1"/>
    <s v="AITCO SABB SAR -MAin"/>
    <s v="SA SASABBCA001-085810-001 SAR"/>
    <s v="SAR"/>
    <s v="_x000d__x000a_ NITAQ AL AAM TRADING EST"/>
    <s v="  RIYAD BANK"/>
    <s v="SA3620000001021633039940"/>
    <s v="RIBLSARI"/>
    <s v="4,035.00"/>
    <s v="SAR"/>
    <s v="Mon 21 Nov 2022"/>
    <s v="310272/679575"/>
    <m/>
    <s v="21 Nov 2022 12:23:21 GMT"/>
    <s v="True"/>
    <s v="True"/>
    <s v="True"/>
    <s v="True"/>
    <s v="True"/>
    <s v="True"/>
    <s v="True"/>
    <s v="True"/>
    <m/>
    <m/>
    <m/>
    <m/>
    <x v="1"/>
  </r>
  <r>
    <s v="PA-000000000000310271"/>
    <s v="11/16/2022 1:13:40 PM"/>
    <s v="11/19/2022 12:43:46 PM"/>
    <s v="PA_BankingApproval"/>
    <s v="Pending Banking Approval"/>
    <s v="Saudi Arabia"/>
    <s v="Alshaya International Trading Company - KSA"/>
    <s v="2771.5"/>
    <s v="SAR"/>
    <s v="2022"/>
    <s v="SINJAR TRADING COMPANY"/>
    <s v="SIN011"/>
    <s v="amith.rego"/>
    <m/>
    <m/>
    <s v="Month"/>
    <s v="3"/>
    <s v="Nov"/>
    <s v="Inventory"/>
    <s v="310271_SIN011_WK3/SUPP"/>
    <s v="11/16/2022 12:00:00 AM"/>
    <s v="HOS/SINJAR TRADING COMPANY"/>
    <x v="0"/>
    <s v="11/19/2022 12:00:00 AM"/>
    <m/>
    <m/>
    <s v="bikram.pattanaik[Bikram]"/>
    <s v="amith.rego[Amith]"/>
    <s v="BankingApproval"/>
    <s v="99423.56"/>
    <s v="99423.56"/>
    <s v="Yes"/>
    <m/>
    <m/>
    <s v="SUPP"/>
    <s v="OU_KSA2(KSA2)"/>
    <s v="SINJAR TRADING COMPANY"/>
    <s v="SIN011"/>
    <s v="SA6610000006900000309709"/>
    <s v="SAR"/>
    <s v="2,771.500"/>
    <s v="30-NOV-22"/>
    <m/>
    <m/>
    <s v="True"/>
    <s v="True"/>
    <s v="True"/>
    <s v="True"/>
    <m/>
    <m/>
    <m/>
    <s v="SINJAR TRADING COMPANY"/>
    <n v="679576"/>
    <s v="2771.50"/>
    <s v="SAR"/>
    <s v="16-Nov-2022"/>
    <s v="58276GP01Z98"/>
    <s v="AITCO SABB SAR -MAin"/>
    <s v="SA SASABBCA001-085810-001 SAR"/>
    <s v="SAR"/>
    <s v="_x000d__x000a_ SINJAR TRADING CO"/>
    <s v="  THE SAUDI NATIONAL BANK"/>
    <s v="SA6610000006900000309709"/>
    <s v="NCBKSAJE"/>
    <s v="2,771.50"/>
    <s v="SAR"/>
    <s v="Mon 21 Nov 2022"/>
    <s v="310271/679576"/>
    <m/>
    <s v="21 Nov 2022 12:24:47 GMT"/>
    <s v="True"/>
    <s v="True"/>
    <s v="True"/>
    <s v="False"/>
    <s v="True"/>
    <s v="True"/>
    <s v="True"/>
    <s v="True"/>
    <m/>
    <m/>
    <m/>
    <m/>
    <x v="6"/>
  </r>
  <r>
    <s v="PA-000000000000310270"/>
    <s v="11/16/2022 1:10:16 PM"/>
    <s v="11/19/2022 12:44:56 PM"/>
    <s v="PA_BankingApproval"/>
    <s v="Pending Banking Approval"/>
    <s v="Saudi Arabia"/>
    <s v="Alshaya International Trading Company - KSA"/>
    <s v="8680"/>
    <s v="SAR"/>
    <s v="2022"/>
    <s v="BRANCH OF MONROS GENERAL TRADING CO (O)"/>
    <s v="BRA025"/>
    <s v="amith.rego"/>
    <m/>
    <m/>
    <s v="Month"/>
    <s v="3"/>
    <s v="Nov"/>
    <s v="Inventory"/>
    <s v="310270_BRA025_WK3/SUPP"/>
    <s v="11/16/2022 12:00:00 AM"/>
    <s v="WEL/BRANCH OF MONROS GENERAL TRADING CO (O)"/>
    <x v="0"/>
    <s v="11/19/2022 12:00:00 AM"/>
    <m/>
    <m/>
    <s v="bikram.pattanaik[Bikram]"/>
    <s v="amith.rego[Amith]"/>
    <s v="BankingApproval"/>
    <s v="8680"/>
    <s v="14525"/>
    <s v="Yes"/>
    <m/>
    <m/>
    <s v="SUPP"/>
    <s v="OU_KSA2(KSA2)"/>
    <s v="BRANCH OF MONROS GENERAL TRADING CO (O)"/>
    <s v="BRA025"/>
    <s v="SA1975000009002003111001"/>
    <s v="SAR"/>
    <s v="8,680.000"/>
    <s v="30-NOV-22"/>
    <s v="SAR"/>
    <s v="8680.00"/>
    <s v="True"/>
    <s v="True"/>
    <s v="True"/>
    <s v="True"/>
    <m/>
    <m/>
    <m/>
    <s v="BRANCH OF MONROS GENERAL TRADING CO (O)"/>
    <n v="679577"/>
    <s v="8680.00"/>
    <s v="SAR"/>
    <s v="16-Nov-2022"/>
    <s v="15406GP01ZUJ"/>
    <s v="AITCO SABB SAR -MAin"/>
    <s v="SA SASABBCA001-085810-001 SAR"/>
    <s v="SAR"/>
    <s v="_x000d__x000a_ BRANCH OF MONROS GENERAL TRADING CO"/>
    <s v="  NATIONAL BANK OF KUWAIT"/>
    <s v="SA1975000009002003111001"/>
    <s v="NBOKSAJE"/>
    <s v="8,680.00"/>
    <s v="SAR"/>
    <s v="Mon 21 Nov 2022"/>
    <s v="310270/679577"/>
    <m/>
    <s v="21 Nov 2022 12:26:11 GMT"/>
    <s v="True"/>
    <s v="True"/>
    <s v="True"/>
    <s v="True"/>
    <s v="True"/>
    <s v="True"/>
    <s v="True"/>
    <s v="True"/>
    <m/>
    <m/>
    <m/>
    <m/>
    <x v="1"/>
  </r>
  <r>
    <s v="PA-000000000000310734"/>
    <s v="11/17/2022 2:13:41 PM"/>
    <s v="11/19/2022 12:53:38 PM"/>
    <s v="PA_BankingApproval"/>
    <s v="Pending Banking Approval"/>
    <s v="Oman"/>
    <s v="Alshaya International LLC,Oman"/>
    <s v="183.75"/>
    <s v="OMR"/>
    <s v="2022"/>
    <s v="TRAVEL AND ALLIED SERVICES CO LLC"/>
    <s v="TRA031"/>
    <s v="amith.rego"/>
    <m/>
    <m/>
    <s v="Month"/>
    <s v="4"/>
    <s v="Nov"/>
    <s v="General Expense"/>
    <s v="310734_TRA031_WK4/SUPP"/>
    <s v="11/30/2022 12:00:00 AM"/>
    <s v="ADM/TRAVEL AND ALLIED SERVICES CO LLC"/>
    <x v="4"/>
    <s v="11/19/2022 12:00:00 AM"/>
    <m/>
    <m/>
    <s v="kirankumar.r[Kiran Kumar]"/>
    <s v="amith.rego[Amith]"/>
    <s v="BankingApproval"/>
    <s v="183.75"/>
    <s v="183.75"/>
    <s v="Yes"/>
    <m/>
    <m/>
    <s v="SUPP"/>
    <s v="OU_OMAN(OMAN)"/>
    <s v="TRAVEL AND ALLIED SERVICES CO LLC"/>
    <s v="TRA031"/>
    <m/>
    <s v="OMR"/>
    <s v="183.750"/>
    <s v="30-NOV-22"/>
    <s v="OMR"/>
    <s v="183.750"/>
    <s v="True"/>
    <s v="True"/>
    <s v="True"/>
    <s v="True"/>
    <m/>
    <m/>
    <m/>
    <s v="TRAVEL AND ALLIED SERVICES CO LLC"/>
    <n v="679578"/>
    <s v="183.750"/>
    <s v="OMR"/>
    <s v="17-Nov-2022"/>
    <s v="01366GP012CT"/>
    <s v="Alshaya Intl OMR"/>
    <s v="OM OMHBMECA002-042539-001 OMR"/>
    <s v="OMR"/>
    <s v="_x000d__x000a_ TRAVEL AND ALLIED SERVICES CO LLC"/>
    <s v="  BANK MUSCAT SAOG"/>
    <s v="0423010841600012"/>
    <s v="BMUSOMRXXXX"/>
    <s v="183.750"/>
    <s v="OMR"/>
    <s v="Mon 21 Nov 2022"/>
    <s v="310734/679578"/>
    <m/>
    <s v="21 Nov 2022 07:59:22 GMT"/>
    <m/>
    <m/>
    <m/>
    <s v="True"/>
    <s v="True"/>
    <s v="True"/>
    <s v="True"/>
    <s v="True"/>
    <m/>
    <m/>
    <m/>
    <m/>
    <x v="1"/>
  </r>
  <r>
    <s v="PA-000000000000310722"/>
    <s v="11/17/2022 2:06:39 PM"/>
    <s v="11/19/2022 12:54:28 PM"/>
    <s v="PA_BankingApproval"/>
    <s v="Pending Banking Approval"/>
    <s v="Oman"/>
    <s v="Alshaya International LLC,Oman"/>
    <s v="2775.938"/>
    <s v="OMR"/>
    <s v="2022"/>
    <s v="BAHWAN SISTERS TRADING LLC"/>
    <s v="BAH075"/>
    <s v="amith.rego"/>
    <m/>
    <m/>
    <s v="Month"/>
    <s v="4"/>
    <s v="Nov"/>
    <s v="Inventory"/>
    <s v="310722_BAH075_WK4/SUPP"/>
    <s v="11/30/2022 12:00:00 AM"/>
    <s v="WEL/BAHWAN SISTERS TRADING LLC"/>
    <x v="4"/>
    <s v="11/19/2022 12:00:00 AM"/>
    <m/>
    <m/>
    <s v="kirankumar.r[Kiran Kumar]"/>
    <s v="amith.rego[Amith]"/>
    <s v="BankingApproval"/>
    <s v="2775.938"/>
    <s v="6661.17"/>
    <s v="Yes"/>
    <m/>
    <m/>
    <s v="SUPP"/>
    <s v="OU_OMAN(OMAN)"/>
    <s v="BAHWAN SISTERS TRADING LLC"/>
    <s v="BAH075"/>
    <m/>
    <s v="OMR"/>
    <s v="2,775.938"/>
    <s v="30-NOV-22"/>
    <s v="OMR"/>
    <s v="2775.938"/>
    <s v="True"/>
    <s v="True"/>
    <s v="True"/>
    <s v="True"/>
    <m/>
    <m/>
    <m/>
    <s v="BAHWAN SISTERS TRADING LLC"/>
    <n v="679579"/>
    <s v="2775.938"/>
    <s v="OMR"/>
    <s v="17-Nov-2022"/>
    <s v="10596GP0135O"/>
    <s v="Alshaya Intl OMR"/>
    <s v="OM OMHBMECA002-042539-001 OMR"/>
    <s v="OMR"/>
    <s v="_x000d__x000a_ BAHWAN SISTERS TRADING LLC"/>
    <s v="  BANK MUSCAT SAOG"/>
    <s v="0423055031900013"/>
    <s v="BMUSOMRXXXX"/>
    <s v="2,775.938"/>
    <s v="OMR"/>
    <s v="Mon 21 Nov 2022"/>
    <s v="310722/679579"/>
    <m/>
    <s v="21 Nov 2022 07:58:11 GMT"/>
    <m/>
    <m/>
    <m/>
    <s v="False"/>
    <s v="True"/>
    <s v="True"/>
    <s v="True"/>
    <s v="True"/>
    <m/>
    <m/>
    <m/>
    <m/>
    <x v="1"/>
  </r>
  <r>
    <s v="PA-000000000000310721"/>
    <s v="11/17/2022 1:58:02 PM"/>
    <s v="11/19/2022 3:11:42 PM"/>
    <s v="PA_BankingApproval"/>
    <s v="Pending Banking Approval"/>
    <s v="Oman"/>
    <s v="Alshaya International LLC,Oman"/>
    <s v="2896.95"/>
    <s v="OMR"/>
    <s v="2022"/>
    <s v="TALABAT ELECTRONIC SERVICES LLC"/>
    <s v="TAL007"/>
    <s v="amith.rego"/>
    <m/>
    <m/>
    <s v="Month"/>
    <s v="3"/>
    <s v="Nov"/>
    <s v="General Expense"/>
    <s v="310721_TAL007_WK3/SUPP"/>
    <s v="11/21/2022 12:00:00 AM"/>
    <s v="HOS/TALABAT ELECTRONIC SERVICES LLC"/>
    <x v="4"/>
    <s v="11/19/2022 12:00:00 AM"/>
    <m/>
    <m/>
    <s v="kirankumar.r[Kiran Kumar]"/>
    <s v="amith.rego[Amith]"/>
    <s v="BankingApproval"/>
    <s v="4518"/>
    <s v="4517.85"/>
    <s v="Yes"/>
    <m/>
    <m/>
    <m/>
    <s v="OU_OMAN(OMAN)"/>
    <s v="TALABAT ELECTRONIC SERVICES LLC"/>
    <s v="TAL007"/>
    <m/>
    <s v="OMR"/>
    <s v="2,896.950"/>
    <s v="21-NOV-22"/>
    <m/>
    <m/>
    <s v="True"/>
    <s v="True"/>
    <s v="True"/>
    <s v="True"/>
    <m/>
    <m/>
    <m/>
    <m/>
    <m/>
    <m/>
    <m/>
    <m/>
    <s v="17566GP00YO3"/>
    <s v="Alshaya Intl OMR"/>
    <s v="OM OMHBMECA002-042539-001 OMR"/>
    <s v="OMR"/>
    <s v="_x000d__x000a_ TALABAT ELECTRONIC SERVICES LLC"/>
    <s v="  BANKMUSCAT SAOG"/>
    <s v="0314019781720019"/>
    <s v="BMUSOMRXXXX"/>
    <s v="2,896.950"/>
    <s v="OMR"/>
    <s v="Mon 21 Nov 2022"/>
    <s v="310721/679651"/>
    <m/>
    <s v="21 Nov 2022 07:55:27 GMT"/>
    <m/>
    <m/>
    <m/>
    <s v="True"/>
    <s v="True"/>
    <s v="True"/>
    <s v="True"/>
    <s v="True"/>
    <m/>
    <m/>
    <m/>
    <m/>
    <x v="1"/>
  </r>
  <r>
    <s v="PA-000000000000310718"/>
    <s v="11/17/2022 1:49:04 PM"/>
    <s v="11/19/2022 3:12:42 PM"/>
    <s v="PA_BankingApproval"/>
    <s v="Pending Banking Approval"/>
    <s v="Oman"/>
    <s v="Alshaya International LLC,Oman"/>
    <s v="1521.675"/>
    <s v="OMR"/>
    <s v="2022"/>
    <s v="AL ARIQ EQUIPMENT LLC"/>
    <s v="ALA066"/>
    <s v="amith.rego"/>
    <m/>
    <m/>
    <s v="Month"/>
    <s v="3"/>
    <s v="Nov"/>
    <s v="Inventory"/>
    <s v="310718_ALA066_WK3/SUPP"/>
    <s v="11/21/2022 12:00:00 AM"/>
    <s v="HOS/AL ARIQ EQUIPMENT LLC"/>
    <x v="4"/>
    <s v="11/19/2022 12:00:00 AM"/>
    <m/>
    <m/>
    <s v="kirankumar.r[Kiran Kumar]"/>
    <s v="amith.rego[Amith]"/>
    <s v="BankingApproval"/>
    <s v="1221.742"/>
    <s v="1968.16"/>
    <s v="Yes"/>
    <m/>
    <m/>
    <m/>
    <m/>
    <m/>
    <m/>
    <m/>
    <m/>
    <m/>
    <m/>
    <m/>
    <m/>
    <m/>
    <m/>
    <m/>
    <m/>
    <m/>
    <m/>
    <m/>
    <s v="AL ARIQ EQUIPMENT LLC"/>
    <n v="679580"/>
    <s v="1521.675"/>
    <s v="OMR"/>
    <s v="17-Nov-2022"/>
    <s v="69326GP00ZWB"/>
    <s v="Alshaya Intl OMR"/>
    <s v="OM OMHBMECA002-042539-001 OMR"/>
    <s v="OMR"/>
    <s v="_x000d__x000a_ AL ARIQ EQUIPMENT LLC"/>
    <s v="  BANK DHOFAR (S.A.O.G.)"/>
    <s v="01040171334001"/>
    <s v="BDOFOMRUXXX"/>
    <s v="1,521.675"/>
    <s v="OMR"/>
    <s v="Mon 21 Nov 2022"/>
    <s v="310718/679580"/>
    <m/>
    <s v="21 Nov 2022 07:56:52 GMT"/>
    <m/>
    <m/>
    <m/>
    <s v="True"/>
    <s v="True"/>
    <s v="True"/>
    <s v="True"/>
    <s v="True"/>
    <m/>
    <m/>
    <m/>
    <m/>
    <x v="7"/>
  </r>
  <r>
    <s v="PA-000000000000310557"/>
    <s v="11/17/2022 8:01:26 AM"/>
    <s v="11/19/2022 3:50:26 PM"/>
    <s v="PA_BankingApproval"/>
    <s v="Pending Banking Approval"/>
    <s v="UAE Dareen"/>
    <s v="Alshaya International Co. L.L.C, Dubai"/>
    <s v="86196.6"/>
    <s v="AED"/>
    <s v="2022"/>
    <s v="DYNATRON SYSTEMS L.L.C."/>
    <s v="DYN123"/>
    <s v="mahesh.kalipatnapu"/>
    <m/>
    <m/>
    <s v="Month"/>
    <s v="3"/>
    <s v="Nov"/>
    <s v="General Expense"/>
    <s v="310557_DYN123_WK3"/>
    <s v="11/17/2022 12:00:00 AM"/>
    <s v="PRO/DYNATRON SYSTEMS L.L.C."/>
    <x v="1"/>
    <s v="11/19/2022 12:00:00 AM"/>
    <m/>
    <m/>
    <s v="sivareddy.gaddapara[Sivareddy]"/>
    <s v="mahesh.kalipatnapu[Mahesh]"/>
    <s v="BankingApproval"/>
    <s v="843.15"/>
    <m/>
    <s v="Yes"/>
    <s v="High"/>
    <m/>
    <s v="310557_DYN123_WK3"/>
    <s v="OU_DIC(IO_DIC)"/>
    <s v="DYNATRON SYSTEMS L.L.C."/>
    <s v="DYN123"/>
    <s v="AE470260001014941934401"/>
    <s v="AED"/>
    <s v="86,196.600"/>
    <s v="30-NOV-22"/>
    <s v="AED"/>
    <s v="86196.60"/>
    <s v="True"/>
    <s v="True"/>
    <s v="True"/>
    <s v="True"/>
    <m/>
    <m/>
    <m/>
    <s v="DYNATRON SYSTEMS L.L.C."/>
    <n v="679581"/>
    <s v="86196.60"/>
    <s v="AED"/>
    <s v="18-Nov-2022"/>
    <s v="64716GP01D92"/>
    <s v="AIC UAE AED Main Sup"/>
    <s v="AE AEHBMECA025-084054-004 AED"/>
    <s v="AED"/>
    <s v="_x000d__x000a_ DYNATRON SYSTEMS LLC _x000d__x000a_Â  AL MUSALLA TOWER BUR DUBAI _x000d__x000a_Â  P O BOX 44162"/>
    <s v="  EMIRATES NBD BANK PJSC"/>
    <s v="AE470260001014941934401"/>
    <s v="EBILAEAD"/>
    <s v="86,196.60"/>
    <s v="AED"/>
    <s v="Mon 21 Nov 2022"/>
    <s v="310557/679581"/>
    <s v="GMS - Processing Repair And Maintenance Services On Goods"/>
    <s v="21 Nov 2022 11:37:47 GMT"/>
    <s v="True"/>
    <s v="True"/>
    <s v="True"/>
    <s v="True"/>
    <s v="True"/>
    <s v="True"/>
    <s v="True"/>
    <s v="True"/>
    <m/>
    <m/>
    <m/>
    <m/>
    <x v="6"/>
  </r>
  <r>
    <s v="PA-000000000000310700"/>
    <s v="11/17/2022 1:00:07 PM"/>
    <s v="11/19/2022 3:58:47 PM"/>
    <s v="PA_BankingApproval"/>
    <s v="Pending Banking Approval"/>
    <s v="Saudi Arabia"/>
    <s v="Alshaya International Trading Company - KSA"/>
    <s v="7590"/>
    <s v="SAR"/>
    <s v="2022"/>
    <s v="PIONEER WAY EST"/>
    <s v="PIO005"/>
    <s v="amith.rego"/>
    <m/>
    <m/>
    <s v="Month"/>
    <s v="3"/>
    <s v="Nov"/>
    <s v="General Expense"/>
    <s v="310700_PIO005_WK3/SUPP"/>
    <s v="11/21/2022 12:00:00 AM"/>
    <s v="ITD/PIONEER WAY EST"/>
    <x v="0"/>
    <s v="11/19/2022 12:00:00 AM"/>
    <m/>
    <m/>
    <s v="basavaraj.g[Basavaraj]"/>
    <s v="amith.rego[Amith]"/>
    <s v="BankingApproval"/>
    <s v="7590"/>
    <s v="7590"/>
    <s v="Yes"/>
    <m/>
    <m/>
    <s v="SUPP"/>
    <s v="OU_KSA2(KSA2)"/>
    <s v="PIONEER WAY EST"/>
    <s v="PIO005"/>
    <s v="SA5345000000035084094001"/>
    <s v="SAR"/>
    <s v="7,590.000"/>
    <s v="21-NOV-22"/>
    <m/>
    <m/>
    <s v="True"/>
    <s v="True"/>
    <s v="True"/>
    <s v="True"/>
    <m/>
    <m/>
    <m/>
    <s v="PIONEER WAY EST"/>
    <n v="679582"/>
    <s v="7590.00"/>
    <s v="SAR"/>
    <s v="17-Nov-2022"/>
    <s v="11666GP01YM6"/>
    <s v="AITCO SABB SAR -MAin"/>
    <s v="SA SASABBCA001-085810-001 SAR"/>
    <s v="SAR"/>
    <s v="_x000d__x000a_ PIONEER WAY EST"/>
    <s v="  SAUDI BRITISH BANK, THE"/>
    <s v="SA5345000000035084094001"/>
    <s v="SABBSARI"/>
    <s v="7,590.00"/>
    <s v="SAR"/>
    <s v="Mon 21 Nov 2022"/>
    <s v="310700/679582"/>
    <m/>
    <s v="21 Nov 2022 12:27:50 GMT"/>
    <s v="True"/>
    <s v="True"/>
    <s v="True"/>
    <s v="False"/>
    <s v="True"/>
    <s v="True"/>
    <s v="True"/>
    <s v="True"/>
    <m/>
    <m/>
    <m/>
    <m/>
    <x v="1"/>
  </r>
  <r>
    <s v="PA-000000000000310693"/>
    <s v="11/17/2022 12:50:35 PM"/>
    <s v="11/19/2022 3:59:47 PM"/>
    <s v="PA_BankingApproval"/>
    <s v="Pending Banking Approval"/>
    <s v="Saudi Arabia"/>
    <s v="Alshaya International Trading Company - KSA"/>
    <s v="282025.13"/>
    <s v="SAR"/>
    <s v="2022"/>
    <s v="DATA CAPTURE SYSTEMS(Pay to DATA CAPTURE SYSTEMS COMPANY WLL)"/>
    <s v="DAT049"/>
    <s v="amith.rego"/>
    <m/>
    <m/>
    <s v="Month"/>
    <s v="2"/>
    <s v="Nov"/>
    <s v="General Expense"/>
    <s v="310693_DAT049_WK2/SUPP"/>
    <s v="11/15/2022 12:00:00 AM"/>
    <s v="ITD/DATA CAPTURE SYSTEMS(Pay to DATA CAPTURE SYSTEMS COMPANY WLL)"/>
    <x v="0"/>
    <s v="11/19/2022 12:00:00 AM"/>
    <m/>
    <m/>
    <s v="basavaraj.g[Basavaraj]"/>
    <s v="amith.rego[Amith]"/>
    <s v="BankingApproval"/>
    <s v="282025.13"/>
    <s v="282025.13"/>
    <s v="Yes"/>
    <m/>
    <m/>
    <m/>
    <s v="OU_KSA2(KSA2)"/>
    <s v="DATA CAPTURE SYSTEMS(Pay to DATA CAPTURE SYSTEMS COMPANY"/>
    <s v="DAT049"/>
    <s v="SA3750000000010155050000"/>
    <s v="SAR"/>
    <s v="282,025.130"/>
    <s v="21-NOV-22"/>
    <m/>
    <m/>
    <s v="False"/>
    <s v="True"/>
    <s v="True"/>
    <s v="True"/>
    <m/>
    <m/>
    <m/>
    <s v="DATA CAPTURE SYSTEMS(Pay to DATA CAPTURE SYSTEMS COMPANY WLL)"/>
    <n v="679583"/>
    <s v="282025.13"/>
    <s v="SAR"/>
    <s v="17-Nov-2022"/>
    <s v="32716GP01ZHS"/>
    <s v="AITCO SABB SAR -MAin"/>
    <s v="SA SASABBCA001-085810-001 SAR"/>
    <s v="SAR"/>
    <s v="_x000d__x000a_ DATA CAPTURE SYSTEMS COMPANY WLL"/>
    <s v="  SAUDI BRITISH BANK, THE"/>
    <s v="SA8545000000894013549002"/>
    <s v="SABBSARI"/>
    <s v="282,025.13"/>
    <s v="SAR"/>
    <s v="Mon 21 Nov 2022"/>
    <s v="310693/679583"/>
    <m/>
    <s v="21 Nov 2022 12:29:32 GMT"/>
    <s v="True"/>
    <s v="True"/>
    <s v="True"/>
    <s v="True"/>
    <s v="True"/>
    <s v="True"/>
    <s v="True"/>
    <s v="True"/>
    <m/>
    <m/>
    <m/>
    <m/>
    <x v="1"/>
  </r>
  <r>
    <s v="PA-000000000000310648"/>
    <s v="11/17/2022 2:05:03 PM"/>
    <s v="11/19/2022 4:00:57 PM"/>
    <s v="PA_BankingApproval"/>
    <s v="Pending Banking Approval"/>
    <s v="Saudi Arabia"/>
    <s v="Alshaya International Trading Company - KSA"/>
    <s v="187687.59"/>
    <s v="SAR"/>
    <s v="2022"/>
    <s v="TAN GULF TRADING EST"/>
    <s v="TAN005"/>
    <s v="amith.rego"/>
    <m/>
    <m/>
    <s v="Month"/>
    <s v="2"/>
    <s v="Nov"/>
    <s v="Inventory"/>
    <s v="310648_TAN005_WK2/SUPP"/>
    <s v="11/30/2022 12:00:00 AM"/>
    <s v="STA/TAN GULF TRADING EST"/>
    <x v="0"/>
    <s v="11/19/2022 12:00:00 AM"/>
    <m/>
    <m/>
    <s v="toufiq.mohammed[Toufiq]"/>
    <s v="amith.rego[Amith]"/>
    <s v="BankingApproval"/>
    <s v="188745.85"/>
    <s v="579505.19"/>
    <s v="Yes"/>
    <m/>
    <m/>
    <s v="SUPP"/>
    <s v="OU_KSA2(KSA2)"/>
    <s v="TAN GULF TRADING EST"/>
    <s v="TAN005"/>
    <s v="SA9310000011447055008901"/>
    <s v="SAR"/>
    <s v="187,687.590"/>
    <s v="30-NOV-22"/>
    <s v="SAR"/>
    <s v="187687.59"/>
    <s v="True"/>
    <s v="True"/>
    <s v="True"/>
    <s v="True"/>
    <m/>
    <m/>
    <m/>
    <s v="TAN GULF TRADING EST"/>
    <n v="679584"/>
    <s v="187687.59"/>
    <s v="SAR"/>
    <s v="17-Nov-2022"/>
    <s v="35896GP020P3"/>
    <s v="AITCO SABB SAR -MAin"/>
    <s v="SA SASABBCA001-085810-001 SAR"/>
    <s v="SAR"/>
    <s v="_x000d__x000a_ TAN GULF TRADING EST"/>
    <s v="  THE SAUDI NATIONAL BANK"/>
    <s v="SA9310000011447055008901"/>
    <s v="NCBKSAJEXXX"/>
    <s v="187,687.59"/>
    <s v="SAR"/>
    <s v="Tue 22 Nov 2022"/>
    <s v="310648/679584"/>
    <m/>
    <s v="21 Nov 2022 12:32:04 GMT"/>
    <s v="True"/>
    <s v="True"/>
    <s v="True"/>
    <s v="True"/>
    <s v="True"/>
    <s v="True"/>
    <s v="True"/>
    <s v="True"/>
    <m/>
    <m/>
    <m/>
    <m/>
    <x v="1"/>
  </r>
  <r>
    <s v="PA-000000000000310620"/>
    <s v="11/17/2022 10:17:17 AM"/>
    <s v="11/19/2022 4:01:57 PM"/>
    <s v="PA_BankingApproval"/>
    <s v="Pending Banking Approval"/>
    <s v="Saudi Arabia"/>
    <s v="Alshaya International Trading Company - KSA"/>
    <s v="54497.48"/>
    <s v="SAR"/>
    <s v="2022"/>
    <s v="GUERLAIN SAUDI ARABIA CO. LTD. (d)"/>
    <s v="GUE002"/>
    <s v="amith.rego"/>
    <m/>
    <m/>
    <s v="Month"/>
    <s v="3"/>
    <s v="Nov"/>
    <s v="Inventory"/>
    <s v="310620_GUE002_WK3/SUPP"/>
    <m/>
    <s v="WEL/GUERLAIN SAUDI ARABIA CO. LTD. (d)"/>
    <x v="0"/>
    <s v="11/19/2022 12:00:00 AM"/>
    <m/>
    <m/>
    <s v="jilson.p[Jilson]"/>
    <s v="amith.rego[Amith]"/>
    <s v="BankingApproval"/>
    <s v="13742.05"/>
    <s v="63642.14"/>
    <s v="Yes"/>
    <m/>
    <m/>
    <s v="SUPP"/>
    <s v="OU_KSA2(KSA2)"/>
    <s v="GUERLAIN SAUDI ARABIA CO. LTD. (d)"/>
    <s v="GUE002"/>
    <s v="SA0545000000895036200005GUERLAIN SAUDI ARABIA CO LTD"/>
    <s v="SAR"/>
    <s v="54,497.480"/>
    <s v="30-NOV-22"/>
    <s v="SAR"/>
    <s v="54497.48"/>
    <s v="True"/>
    <s v="True"/>
    <s v="True"/>
    <s v="True"/>
    <m/>
    <m/>
    <m/>
    <s v="GUERLAIN SAUDI ARABIA CO. LTD. (d)"/>
    <n v="679585"/>
    <s v="54497.48"/>
    <s v="SAR"/>
    <s v="17-Nov-2022"/>
    <s v="53176GP022XU"/>
    <s v="AITCO SABB SAR -MAin"/>
    <s v="SA SASABBCA001-085810-001 SAR"/>
    <s v="SAR"/>
    <s v="_x000d__x000a_ GUERLAIN SAUDI ARABIA CO LTD"/>
    <s v="  SAUDI BRITISH BANK, THE"/>
    <s v="SA0545000000895036200005"/>
    <s v="SABBSARI"/>
    <s v="54,497.48"/>
    <s v="SAR"/>
    <s v="Tue 22 Nov 2022"/>
    <s v="310620/679585"/>
    <m/>
    <s v="21 Nov 2022 12:33:57 GMT"/>
    <s v="True"/>
    <s v="True"/>
    <s v="True"/>
    <s v="True"/>
    <s v="True"/>
    <s v="True"/>
    <s v="True"/>
    <s v="True"/>
    <m/>
    <m/>
    <m/>
    <m/>
    <x v="1"/>
  </r>
  <r>
    <s v="PA-000000000000310564"/>
    <s v="11/17/2022 8:08:55 AM"/>
    <s v="11/19/2022 4:07:49 PM"/>
    <s v="PA_BankingApproval"/>
    <s v="Pending Banking Approval"/>
    <s v="UAE"/>
    <s v="Alshaya Trading Company - UAE"/>
    <s v="117241.86"/>
    <s v="AED"/>
    <s v="2022"/>
    <s v="DYNATRON SYSTEMS L.L.C."/>
    <s v="DYN123"/>
    <s v="mahesh.kalipatnapu"/>
    <m/>
    <m/>
    <s v="Month"/>
    <s v="2"/>
    <s v="Nov"/>
    <s v="General Expense"/>
    <s v="310564_DYN123_WK3"/>
    <s v="11/17/2022 12:00:00 AM"/>
    <s v="PRO/DYNATRON SYSTEMS L.L.C."/>
    <x v="3"/>
    <s v="11/19/2022 12:00:00 AM"/>
    <m/>
    <m/>
    <s v="sivareddy.gaddapara[Sivareddy]"/>
    <s v="mahesh.kalipatnapu[Mahesh]"/>
    <s v="BankingApproval"/>
    <s v="843.15"/>
    <m/>
    <s v="Yes"/>
    <s v="High"/>
    <m/>
    <s v="310564_DYN123_WK3"/>
    <s v="OU_UAE(UAE)"/>
    <s v="DYNATRON SYSTEMS L.L.C."/>
    <s v="DYN123"/>
    <s v="AE470260001014941934401"/>
    <s v="AED"/>
    <s v="117,241.860"/>
    <s v="30-NOV-22"/>
    <s v="AED"/>
    <s v="117241.86"/>
    <s v="True"/>
    <s v="True"/>
    <s v="True"/>
    <s v="True"/>
    <m/>
    <m/>
    <m/>
    <s v="DYNATRON SYSTEMS L.L.C."/>
    <n v="679586"/>
    <s v="117241.86"/>
    <s v="AED"/>
    <s v="17-Nov-2022"/>
    <s v="46736GP0249T"/>
    <s v="MHA DXB AED MAIN"/>
    <s v="AE AEHBMECA025-413451-002 AED"/>
    <s v="AED"/>
    <s v="_x000d__x000a_ DYNATRON SYSTEMS LLC _x000d__x000a_Â  AL MUSALLA TOWER BUR DUBAI _x000d__x000a_Â  P O BOX 44162"/>
    <s v="  EMIRATES NBD BANK PJSC"/>
    <s v="AE470260001014941934401"/>
    <s v="EBILAEAD"/>
    <s v="117,241.86"/>
    <s v="AED"/>
    <s v="Mon 21 Nov 2022"/>
    <s v="310564/679586"/>
    <s v="GMS - Processing Repair And Maintenance Services On Goods"/>
    <s v="21 Nov 2022 10:08:03 GMT"/>
    <s v="True"/>
    <s v="True"/>
    <s v="True"/>
    <s v="True"/>
    <s v="True"/>
    <s v="True"/>
    <s v="True"/>
    <s v="True"/>
    <m/>
    <m/>
    <m/>
    <m/>
    <x v="1"/>
  </r>
  <r>
    <s v="PA-000000000000310756"/>
    <s v="11/17/2022 3:24:57 PM"/>
    <s v="11/19/2022 4:11:00 PM"/>
    <s v="PA_BankingApproval"/>
    <s v="Pending Banking Approval"/>
    <s v="Saudi Arabia"/>
    <s v="Alshaya International Trading Company - KSA"/>
    <s v="77028.1"/>
    <s v="SAR"/>
    <s v="2022"/>
    <s v="DAIKIN AIR CONDITIONING SAUDI ARABIA"/>
    <s v="DAI006"/>
    <s v="amith.rego"/>
    <m/>
    <m/>
    <s v="Month"/>
    <s v="4"/>
    <s v="Nov"/>
    <s v="Inventory"/>
    <s v="310756_DAI006_WK4/SUPP"/>
    <s v="11/17/2022 12:00:00 AM"/>
    <s v="HOS/DAIKIN AIR CONDITIONING SAUDI ARABIA"/>
    <x v="0"/>
    <s v="11/19/2022 12:00:00 AM"/>
    <m/>
    <m/>
    <s v="umesh.tahashildar[Umesh]"/>
    <s v="amith.rego[Amith]"/>
    <s v="BankingApproval"/>
    <s v="50000"/>
    <s v="77028.1"/>
    <s v="Yes"/>
    <m/>
    <m/>
    <s v="SUPP"/>
    <s v="OU_KSA2(KSA2)"/>
    <s v="DAIKIN AIR CONDITIONING SAUDI ARABIA"/>
    <s v="DAI006"/>
    <m/>
    <s v="SAR"/>
    <s v="77,028.100"/>
    <s v="30-NOV-22"/>
    <s v="SAR"/>
    <s v="77028.10"/>
    <s v="True"/>
    <s v="True"/>
    <s v="True"/>
    <s v="True"/>
    <m/>
    <m/>
    <m/>
    <s v="DAIKIN AIR CONDITIONING SAUDI ARABIA"/>
    <n v="679587"/>
    <s v="77028.10"/>
    <s v="SAR"/>
    <s v="17-Nov-2022"/>
    <s v="14486GP0225Y"/>
    <s v="AITCO SABB SAR -MAin"/>
    <s v="SA SASABBCA001-085810-001 SAR"/>
    <s v="SAR"/>
    <s v="_x000d__x000a_ DAIKIN AIR CONDITIONING SAUDI _x000d__x000a_Â  ARABIA"/>
    <s v="  THE SAUDI NATIONAL BANK"/>
    <s v="SA4010000022659100000106"/>
    <s v="NCBKSAJE"/>
    <s v="77,028.10"/>
    <s v="SAR"/>
    <s v="Tue 22 Nov 2022"/>
    <s v="310756/679587"/>
    <m/>
    <s v="21 Nov 2022 12:35:20 GMT"/>
    <s v="True"/>
    <s v="True"/>
    <s v="True"/>
    <s v="True"/>
    <s v="True"/>
    <s v="True"/>
    <s v="True"/>
    <s v="True"/>
    <m/>
    <m/>
    <m/>
    <m/>
    <x v="1"/>
  </r>
  <r>
    <s v="PA-000000000000310889"/>
    <s v="11/18/2022 12:51:18 PM"/>
    <s v="11/19/2022 4:18:20 PM"/>
    <s v="PA_BankingApproval"/>
    <s v="Pending Banking Approval"/>
    <s v="Egypt"/>
    <s v="Alshaya Egypt LLC - Egypt"/>
    <s v="209807.1"/>
    <s v="EGP"/>
    <s v="2022"/>
    <s v="MAGIC TOUCH"/>
    <s v="MAG008"/>
    <s v="amith.rego"/>
    <m/>
    <m/>
    <s v="Month"/>
    <s v="3"/>
    <s v="Nov"/>
    <s v="General Expense"/>
    <s v="310889_MAG008_WK3/SUPP"/>
    <s v="11/21/2022 12:00:00 AM"/>
    <s v="MND/MAGIC TOUCH"/>
    <x v="1"/>
    <s v="11/19/2022 12:00:00 AM"/>
    <m/>
    <m/>
    <s v="basavaraj.g[Basavaraj]"/>
    <s v="amith.rego[Amith]"/>
    <s v="BankingApproval"/>
    <s v="181000"/>
    <s v="265107"/>
    <s v="Yes"/>
    <m/>
    <m/>
    <s v="SUPP"/>
    <s v="OU_EGYPT(EGY)"/>
    <s v="MAGIC TOUCH"/>
    <s v="MAG008"/>
    <s v="770000001000079612"/>
    <s v="EGP"/>
    <s v="209,807.100"/>
    <s v="27-NOV-22"/>
    <s v="EGP"/>
    <s v="209807.10"/>
    <s v="True"/>
    <s v="True"/>
    <s v="True"/>
    <s v="True"/>
    <m/>
    <m/>
    <m/>
    <s v="MAGIC TOUCH"/>
    <n v="679588"/>
    <s v="209807.10"/>
    <s v="EGP"/>
    <s v="18-Nov-2022"/>
    <s v="47806GP00RTU"/>
    <s v="Egypt EGP main a/c"/>
    <s v="EG EGHBEGCA001-235225-001 EGP"/>
    <s v="EGP"/>
    <s v="_x000d__x000a_ MAGIC TOUCHADVERTISING"/>
    <s v="  NATIONAL BK OF EGYPT"/>
    <s v="0770000001000079612"/>
    <s v="NBEGEGCX077"/>
    <s v="209,807.10"/>
    <s v="EGP"/>
    <s v="Mon 21 Nov 2022"/>
    <s v="310889/679588"/>
    <m/>
    <s v="21 Nov 2022 10:57:36 GMT"/>
    <s v="True"/>
    <s v="True"/>
    <s v="True"/>
    <s v="True"/>
    <s v="True"/>
    <s v="True"/>
    <s v="True"/>
    <s v="True"/>
    <m/>
    <m/>
    <m/>
    <m/>
    <x v="6"/>
  </r>
  <r>
    <s v="PA-000000000000310934"/>
    <s v="11/18/2022 3:06:31 PM"/>
    <s v="11/19/2022 4:23:41 PM"/>
    <s v="PA_BankingApproval"/>
    <s v="Pending Banking Approval"/>
    <s v="Egypt"/>
    <s v="Alshaya Egypt LLC - Egypt"/>
    <s v="201970.4"/>
    <s v="EGP"/>
    <s v="2022"/>
    <s v="CAIRO MEDICAL FOR PHAR &amp; MEDICAL SUP."/>
    <s v="CAI006"/>
    <s v="amith.rego"/>
    <m/>
    <m/>
    <s v="Month"/>
    <s v="4"/>
    <s v="Nov"/>
    <s v="Inventory"/>
    <s v="310934_CAI006_WK4/SUPP"/>
    <s v="11/24/2022 12:00:00 AM"/>
    <s v="APP/CAIRO MEDICAL FOR PHAR &amp; MEDICAL SUP."/>
    <x v="1"/>
    <s v="11/19/2022 12:00:00 AM"/>
    <m/>
    <m/>
    <s v="basavaraj.g[Basavaraj]"/>
    <s v="amith.rego[Amith]"/>
    <s v="BankingApproval"/>
    <s v="201970.4"/>
    <s v="203757.76"/>
    <s v="Yes"/>
    <m/>
    <m/>
    <s v="SUPP"/>
    <s v="OU_EGYPT(EGY)"/>
    <s v="CAIRO MEDICAL FOR PHAR &amp; MEDICAL SUP."/>
    <s v="CAI006"/>
    <m/>
    <s v="EGP"/>
    <s v="201,970.400"/>
    <s v="21-NOV-22"/>
    <s v="EGP"/>
    <s v="201970.40"/>
    <s v="True"/>
    <s v="True"/>
    <s v="True"/>
    <s v="True"/>
    <m/>
    <m/>
    <m/>
    <s v="CAIRO MEDICAL FOR PHAR &amp; MEDICAL SUP."/>
    <n v="679589"/>
    <s v="201970.40"/>
    <s v="EGP"/>
    <s v="18-Nov-2022"/>
    <s v="88686GP00SRS"/>
    <s v="Egypt EGP main a/c"/>
    <s v="EG EGHBEGCA001-235225-001 EGP"/>
    <s v="EGP"/>
    <s v="_x000d__x000a_ CAIRO MEDICAL FOR PHARMACEUTICALS _x000d__x000a_Â  AND MEDICAL SUPPLIES"/>
    <s v="  QATAR NATIONAL BANK ALAHLI S.A.E (Q"/>
    <s v="EG480037005908182031587737650"/>
    <s v="QNBAEGCXXXX"/>
    <s v="201,970.40"/>
    <s v="EGP"/>
    <s v="Mon 21 Nov 2022"/>
    <s v="310934/679589"/>
    <m/>
    <s v="21 Nov 2022 10:59:16 GMT"/>
    <s v="True"/>
    <s v="True"/>
    <s v="True"/>
    <s v="True"/>
    <s v="True"/>
    <s v="True"/>
    <s v="True"/>
    <s v="True"/>
    <m/>
    <m/>
    <m/>
    <m/>
    <x v="1"/>
  </r>
  <r>
    <s v="PA-000000000000310936"/>
    <s v="11/18/2022 3:16:46 PM"/>
    <s v="11/19/2022 4:24:41 PM"/>
    <s v="PA_BankingApproval"/>
    <s v="Pending Banking Approval"/>
    <s v="Egypt"/>
    <s v="Alshaya Egypt LLC - Egypt"/>
    <s v="188843.84"/>
    <s v="EGP"/>
    <s v="2022"/>
    <s v="JUMIA EGYPT"/>
    <s v="JUM010"/>
    <s v="amith.rego"/>
    <m/>
    <m/>
    <s v="Month"/>
    <s v="3"/>
    <s v="Nov"/>
    <s v="General Expense"/>
    <s v="310936_JUM010_WK3/SUPP"/>
    <s v="11/21/2022 12:00:00 AM"/>
    <s v="MND/JUMIA EGYPT"/>
    <x v="1"/>
    <s v="11/19/2022 12:00:00 AM"/>
    <m/>
    <m/>
    <s v="basavaraj.g[Basavaraj]"/>
    <s v="amith.rego[Amith]"/>
    <s v="BankingApproval"/>
    <s v="175800"/>
    <s v="328911.43"/>
    <s v="Yes"/>
    <m/>
    <m/>
    <s v="SUPP"/>
    <s v="OU_EGYPT(EGY)"/>
    <s v="JUMIA EGYPT"/>
    <s v="JUM010"/>
    <s v="EG490037073308182031635789876"/>
    <s v="EGP"/>
    <s v="188,843.840"/>
    <s v="21-NOV-22"/>
    <m/>
    <m/>
    <s v="True"/>
    <s v="True"/>
    <s v="True"/>
    <s v="True"/>
    <m/>
    <m/>
    <m/>
    <s v="JUMIA EGYPT"/>
    <n v="679590"/>
    <s v="188843.84"/>
    <s v="EGP"/>
    <s v="18-Nov-2022"/>
    <s v="06326GP00TKC"/>
    <s v="Egypt EGP main a/c"/>
    <s v="EG EGHBEGCA001-235225-001 EGP"/>
    <s v="EGP"/>
    <s v="_x000d__x000a_ JUMIA EGYPT"/>
    <s v="  QATAR NATIONAL BANK ALAHLI S.A.E (Q"/>
    <s v="EG490037073308182031635789876"/>
    <s v="QNBAEGCXXXX"/>
    <s v="188,843.84"/>
    <s v="EGP"/>
    <s v="Mon 21 Nov 2022"/>
    <s v="310936/679590"/>
    <m/>
    <s v="21 Nov 2022 11:00:56 GMT"/>
    <s v="True"/>
    <s v="True"/>
    <s v="True"/>
    <s v="True"/>
    <s v="True"/>
    <s v="True"/>
    <s v="True"/>
    <s v="True"/>
    <m/>
    <m/>
    <m/>
    <m/>
    <x v="1"/>
  </r>
  <r>
    <s v="PA-000000000000310944"/>
    <s v="11/19/2022 12:58:16 PM"/>
    <s v="11/19/2022 4:25:41 PM"/>
    <s v="PA_BankingApproval"/>
    <s v="Pending Banking Approval"/>
    <s v="Saudi Arabia"/>
    <s v="Alshaya International Trading Company - KSA"/>
    <s v="230759.05"/>
    <s v="SAR"/>
    <s v="2022"/>
    <s v="FAROUK MAMMOUN TAMER &amp; CO. (b)"/>
    <s v="TAM027"/>
    <s v="amith.rego"/>
    <m/>
    <m/>
    <s v="Month"/>
    <s v="3"/>
    <s v="Nov"/>
    <s v="Inventory"/>
    <s v="310944_TAM027_WK3/SUPP"/>
    <s v="11/21/2022 12:00:00 AM"/>
    <s v="WEL/FAROUK MAMMOUN TAMER &amp; CO. (b)"/>
    <x v="0"/>
    <s v="11/19/2022 12:00:00 AM"/>
    <m/>
    <m/>
    <s v="toufiq.mohammed[Toufiq]"/>
    <s v="amith.rego[Amith]"/>
    <s v="BankingApproval"/>
    <s v="44819.05"/>
    <s v="528364.35"/>
    <s v="Yes"/>
    <m/>
    <m/>
    <s v="SUPP"/>
    <s v="OU_KSA2(KSA2)"/>
    <s v="FAROUK MAMMOUN TAMER &amp; CO. (b)"/>
    <s v="TAM027"/>
    <s v="SA3645000000021235288004FAROUK MAAMOUN TAMER AND CO"/>
    <s v="SAR"/>
    <s v="230,759.050"/>
    <s v="30-NOV-22"/>
    <s v="SAR"/>
    <s v="230759.05"/>
    <s v="True"/>
    <s v="True"/>
    <s v="True"/>
    <s v="True"/>
    <m/>
    <m/>
    <m/>
    <s v="FAROUK MAMMOUN TAMER &amp; CO. (b)"/>
    <n v="679591"/>
    <s v="230759.05"/>
    <s v="SAR"/>
    <s v="18-Nov-2022"/>
    <s v="31976GP022R0"/>
    <s v="AITCO SABB SAR -MAin"/>
    <s v="SA SASABBCA001-085810-001 SAR"/>
    <s v="SAR"/>
    <s v="_x000d__x000a_ FAROUK MAAMOUN TAMER AND CO"/>
    <s v="  SAUDI BRITISH BANK, THE"/>
    <s v="SA3645000000021235288004"/>
    <s v="SABBSARI"/>
    <s v="230,759.05"/>
    <s v="SAR"/>
    <s v="Tue 22 Nov 2022"/>
    <s v="310944/679591"/>
    <m/>
    <s v="21 Nov 2022 12:36:55 GMT"/>
    <s v="True"/>
    <s v="True"/>
    <s v="True"/>
    <s v="True"/>
    <s v="True"/>
    <s v="True"/>
    <s v="True"/>
    <s v="True"/>
    <m/>
    <m/>
    <m/>
    <m/>
    <x v="1"/>
  </r>
  <r>
    <s v="PA-000000000000310989"/>
    <s v="11/19/2022 12:59:13 PM"/>
    <s v="11/19/2022 4:26:41 PM"/>
    <s v="PA_BankingApproval"/>
    <s v="Pending Banking Approval"/>
    <s v="Saudi Arabia"/>
    <s v="Alshaya International Trading Company - KSA"/>
    <s v="28997.25"/>
    <s v="SAR"/>
    <s v="2022"/>
    <s v="MORE CARE INTERNATIONAL TRADE COMPANY"/>
    <s v="MOR010"/>
    <s v="amith.rego"/>
    <m/>
    <m/>
    <s v="Month"/>
    <s v="4"/>
    <s v="Nov"/>
    <s v="Inventory"/>
    <s v="310989_MOR010_WK4/SUPP"/>
    <s v="11/30/2022 12:00:00 AM"/>
    <s v="WEL/MORE CARE INTERNATIONAL TRADE COMPANY"/>
    <x v="0"/>
    <s v="11/19/2022 12:00:00 AM"/>
    <m/>
    <m/>
    <s v="toufiq.mohammed[Toufiq]"/>
    <s v="amith.rego[Amith]"/>
    <s v="BankingApproval"/>
    <s v="147853.6"/>
    <s v="185936.77"/>
    <s v="Yes"/>
    <m/>
    <m/>
    <s v="SUPP"/>
    <s v="OU_KSA2(KSA2)"/>
    <s v="MORE CARE INTERNATIONAL TRADE COMPANY"/>
    <s v="MOR010"/>
    <s v="SA3220000001571783169940"/>
    <s v="SAR"/>
    <s v="28,997.250"/>
    <s v="30-NOV-22"/>
    <s v="SAR"/>
    <s v="28997.25"/>
    <s v="True"/>
    <s v="True"/>
    <s v="True"/>
    <s v="True"/>
    <m/>
    <m/>
    <m/>
    <s v="MORE CARE INTERNATIONAL TRADE COMPANY"/>
    <n v="679592"/>
    <s v="28997.25"/>
    <s v="SAR"/>
    <s v="19-Nov-2022"/>
    <s v="70116GP0011N"/>
    <s v="AITCO SABB SAR -MAin"/>
    <s v="SA SASABBCA001-085810-001 SAR"/>
    <s v="SAR"/>
    <s v="_x000d__x000a_ MORE CARE INTERNATIONAL TRADE _x000d__x000a_Â  COMPANY"/>
    <s v="  RIYAD BANK"/>
    <s v="SA3220000001571783169940"/>
    <s v="RIBLSARI"/>
    <s v="28,997.25"/>
    <s v="SAR"/>
    <s v="Tue 22 Nov 2022"/>
    <s v="310989/679592"/>
    <m/>
    <s v="21 Nov 2022 12:39:52 GMT"/>
    <s v="True"/>
    <s v="True"/>
    <s v="True"/>
    <s v="True"/>
    <s v="True"/>
    <s v="True"/>
    <s v="True"/>
    <s v="True"/>
    <m/>
    <m/>
    <m/>
    <m/>
    <x v="1"/>
  </r>
  <r>
    <s v="PA-000000000000310993"/>
    <s v="11/19/2022 1:00:55 PM"/>
    <s v="11/19/2022 4:29:42 PM"/>
    <s v="PA_BankingApproval"/>
    <s v="Pending Banking Approval"/>
    <s v="Saudi Arabia"/>
    <s v="Alshaya International Trading Company - KSA"/>
    <s v="11338.84"/>
    <s v="SAR"/>
    <s v="2022"/>
    <s v="Australian Laboratory Services Arabia Co. Ltd"/>
    <s v="AUS003"/>
    <s v="amith.rego"/>
    <m/>
    <m/>
    <s v="Month"/>
    <s v="4"/>
    <s v="Nov"/>
    <s v="General Expense"/>
    <s v="310993_AUS003_WK4/SUPP"/>
    <s v="11/30/2022 12:00:00 AM"/>
    <s v="HOS/Australian Laboratory Services Arabia Co. Ltd"/>
    <x v="0"/>
    <s v="11/19/2022 12:00:00 AM"/>
    <m/>
    <m/>
    <s v="toufiq.mohammed[Toufiq]"/>
    <s v="amith.rego[Amith]"/>
    <s v="BankingApproval"/>
    <s v="11338.84"/>
    <s v="76053.18"/>
    <s v="Yes"/>
    <m/>
    <m/>
    <s v="SUPP"/>
    <s v="OU_KSA2(KSA2)"/>
    <s v="Australian Laboratory Services Arabia Co. Ltd"/>
    <s v="AUS003"/>
    <s v="SA7245000000894012160002"/>
    <s v="SAR"/>
    <s v="11,338.840"/>
    <s v="30-NOV-22"/>
    <s v="SAR"/>
    <s v="11338.84"/>
    <s v="True"/>
    <s v="True"/>
    <s v="True"/>
    <s v="True"/>
    <m/>
    <m/>
    <m/>
    <s v="Australian Laboratory Services Arabia Co. Ltd"/>
    <n v="679593"/>
    <s v="11338.84"/>
    <s v="SAR"/>
    <s v="19-Nov-2022"/>
    <s v="44376GP024ZZ"/>
    <s v="AITCO SABB SAR -MAin"/>
    <s v="SA SASABBCA001-085810-001 SAR"/>
    <s v="SAR"/>
    <s v="_x000d__x000a_ AUSTRALIAN LABORATORY SERVICES _x000d__x000a_Â  ARABIA CO LTD"/>
    <s v="  SAUDI BRITISH BANK, THE"/>
    <s v="SA7245000000894012160002"/>
    <s v="SABBSARI"/>
    <s v="11,338.84"/>
    <s v="SAR"/>
    <s v="Tue 22 Nov 2022"/>
    <s v="310993/679593"/>
    <m/>
    <s v="21 Nov 2022 12:41:27 GMT"/>
    <s v="True"/>
    <s v="True"/>
    <s v="True"/>
    <s v="True"/>
    <s v="True"/>
    <s v="True"/>
    <s v="True"/>
    <s v="True"/>
    <m/>
    <m/>
    <m/>
    <m/>
    <x v="1"/>
  </r>
  <r>
    <s v="PA-000000000000310585"/>
    <s v="11/17/2022 8:30:48 AM"/>
    <s v="11/19/2022 4:32:23 PM"/>
    <s v="PA_BankingApproval"/>
    <s v="Pending Banking Approval"/>
    <s v="Saudi Arabia"/>
    <s v="Alshaya International Trading Company - KSA"/>
    <s v="25875"/>
    <s v="SAR"/>
    <s v="2022"/>
    <s v="ENVIRONMENTAL PROTECTION SERVICES CO. LTD."/>
    <s v="ENV003"/>
    <s v="mahesh.kalipatnapu"/>
    <m/>
    <m/>
    <s v="Month"/>
    <s v="3"/>
    <s v="Nov"/>
    <s v="General Expense"/>
    <s v="310585_ENV003_"/>
    <s v="11/17/2022 12:00:00 AM"/>
    <s v="PRO/ENVIRONMENTAL PROTECTION SERVICES CO. LTD."/>
    <x v="0"/>
    <s v="11/19/2022 12:00:00 AM"/>
    <m/>
    <m/>
    <s v="sivareddy.gaddapara[Sivareddy]"/>
    <s v="mahesh.kalipatnapu[Mahesh]"/>
    <s v="BankingApproval"/>
    <s v="25875"/>
    <s v="25875"/>
    <s v="Yes"/>
    <s v="High"/>
    <m/>
    <s v="310585_ENV003_"/>
    <s v="OU_KSA2(KSA2)"/>
    <s v="ENVIRONMENTAL PROTECTION SERVICES CO. LTD."/>
    <s v="ENV003"/>
    <s v="SA9620000002860218339940ENVIRONMENTAL PROTECTION SERVICES"/>
    <s v="SAR"/>
    <s v="25,875.000"/>
    <s v="30-NOV-22"/>
    <s v="SAR"/>
    <s v="25875.00"/>
    <s v="True"/>
    <s v="True"/>
    <s v="True"/>
    <s v="True"/>
    <m/>
    <m/>
    <m/>
    <s v="ENVIRONMENTAL PROTECTION SERVICES CO. LTD."/>
    <n v="679594"/>
    <s v="25875.00"/>
    <s v="SAR"/>
    <s v="18-Nov-2022"/>
    <s v="33536GP002UY"/>
    <s v="AITCO SABB SAR -MAin"/>
    <s v="SA SASABBCA001-085810-001 SAR"/>
    <s v="SAR"/>
    <s v="_x000d__x000a_ ENVIRONMENTAL PROTECTION SERVICES"/>
    <s v="  RIYAD BANK"/>
    <s v="SA9620000002860218339940"/>
    <s v="RIBLSARI"/>
    <s v="25,875.00"/>
    <s v="SAR"/>
    <s v="Tue 22 Nov 2022"/>
    <s v="310585/679594"/>
    <m/>
    <s v="21 Nov 2022 12:44:01 GMT"/>
    <s v="True"/>
    <s v="True"/>
    <s v="True"/>
    <s v="True"/>
    <s v="True"/>
    <s v="True"/>
    <s v="True"/>
    <s v="True"/>
    <m/>
    <m/>
    <m/>
    <m/>
    <x v="1"/>
  </r>
  <r>
    <s v="PA-000000000000310590"/>
    <s v="11/17/2022 8:36:04 AM"/>
    <s v="11/19/2022 4:40:03 PM"/>
    <s v="PA_BankingApproval"/>
    <s v="Pending Banking Approval"/>
    <s v="UAE Dareen"/>
    <s v="Alshaya International Co. L.L.C, Dubai"/>
    <s v="132851.25"/>
    <s v="AED"/>
    <s v="2022"/>
    <s v="EPSCO L.L.C."/>
    <s v="EPS002"/>
    <s v="mahesh.kalipatnapu"/>
    <m/>
    <m/>
    <s v="Month"/>
    <s v="3"/>
    <s v="Nov"/>
    <s v="General Expense"/>
    <s v="310590_EPS002_WK3"/>
    <s v="11/17/2022 12:00:00 AM"/>
    <s v="PRO/EPSCO L.L.C."/>
    <x v="1"/>
    <s v="11/19/2022 12:00:00 AM"/>
    <m/>
    <m/>
    <s v="sivareddy.gaddapara[Sivareddy]"/>
    <s v="mahesh.kalipatnapu[Mahesh]"/>
    <s v="BankingApproval"/>
    <s v="127968.75"/>
    <m/>
    <s v="Yes"/>
    <s v="High"/>
    <m/>
    <s v="310590_EPS002_WK3"/>
    <s v="OU_DIC(IO_DIC)"/>
    <s v="EPSCO L.L.C."/>
    <s v="EPS002"/>
    <s v="AE380291020311105195852"/>
    <s v="AED"/>
    <s v="132,851.250"/>
    <s v="30-NOV-22"/>
    <s v="AED"/>
    <s v="132851.25"/>
    <s v="True"/>
    <s v="True"/>
    <s v="True"/>
    <s v="True"/>
    <m/>
    <m/>
    <m/>
    <s v="EPSCO L.L.C."/>
    <n v="679595"/>
    <s v="132851.25"/>
    <s v="AED"/>
    <s v="18-Nov-2022"/>
    <s v="74576GP01DX8"/>
    <s v="AIC UAE AED Main Sup"/>
    <s v="AE AEHBMECA025-084054-004 AED"/>
    <s v="AED"/>
    <s v="_x000d__x000a_ EPSCO LLC"/>
    <s v="  COMMERCIAL BANK OF DUBAI"/>
    <s v="AE540230000001000265064"/>
    <s v="CBDUAEAD"/>
    <s v="132,851.25"/>
    <s v="AED"/>
    <s v="Mon 21 Nov 2022"/>
    <s v="310590/679595"/>
    <s v="GMS - Processing Repair And Maintenance Services On Goods"/>
    <s v="21 Nov 2022 11:39:11 GMT"/>
    <s v="True"/>
    <s v="True"/>
    <s v="True"/>
    <s v="True"/>
    <s v="True"/>
    <s v="True"/>
    <s v="True"/>
    <s v="True"/>
    <m/>
    <m/>
    <m/>
    <m/>
    <x v="1"/>
  </r>
  <r>
    <s v="PA-000000000000310880"/>
    <s v="11/18/2022 3:32:19 PM"/>
    <s v="11/20/2022 5:24:23 AM"/>
    <s v="PA_BankingApproval"/>
    <s v="Pending Banking Approval"/>
    <s v="UAE-Logix"/>
    <s v="LOGIX FZCO - UAE"/>
    <s v="6783853.24"/>
    <s v="AED"/>
    <s v="2022"/>
    <s v="DAMCO LOGISTICS LLC"/>
    <s v="DAM010"/>
    <s v="vinoj.njalil"/>
    <m/>
    <m/>
    <s v="Month"/>
    <s v="3"/>
    <s v="Nov"/>
    <s v="Clearing Charges"/>
    <s v="310880_DAM010_WK4"/>
    <s v="11/21/2022 12:00:00 AM"/>
    <s v="SHI/DAMCO LOGISTICS LLC"/>
    <x v="1"/>
    <s v="11/20/2022 12:00:00 AM"/>
    <m/>
    <m/>
    <s v="nizar.ahamed[Nizar]"/>
    <s v="vinoj.njalil[Vinoj]"/>
    <s v="BankingApproval"/>
    <m/>
    <s v="12604446.69"/>
    <s v="Yes"/>
    <s v="High"/>
    <m/>
    <s v="310880_DAM010_WK4"/>
    <s v="OU_UAE2(UAE2)"/>
    <s v="DAMCO LOGISTICS LLC"/>
    <s v="DAM010"/>
    <s v="AE930440000001208954001"/>
    <s v="AED"/>
    <s v="6,783,853.240"/>
    <s v="30-NOV-22"/>
    <m/>
    <m/>
    <s v="True"/>
    <s v="True"/>
    <s v="True"/>
    <s v="True"/>
    <m/>
    <m/>
    <m/>
    <s v="DAMCO LOGISTICS LLC"/>
    <n v="679596"/>
    <s v="6783853.24"/>
    <s v="AED"/>
    <s v="19-Nov-2022"/>
    <s v="19636GP01PGP"/>
    <s v="Logix UAE AED Suppli"/>
    <s v="AE AEHBMECA025-154568-003 AED"/>
    <s v="AED"/>
    <m/>
    <s v="  STANDARD CHARTERED BANK"/>
    <s v="AE930440000001208954001"/>
    <s v="SCBLAEADXXX"/>
    <s v="6,783,853.24"/>
    <s v="AED"/>
    <s v="Mon 21 Nov 2022"/>
    <s v="310880/679596"/>
    <s v="STS - Sea Transport"/>
    <s v="21 Nov 2022 12:02:45 GMT"/>
    <m/>
    <m/>
    <m/>
    <m/>
    <m/>
    <m/>
    <m/>
    <m/>
    <m/>
    <m/>
    <m/>
    <m/>
    <x v="1"/>
  </r>
  <r>
    <s v="PA-000000000000310967"/>
    <s v="11/18/2022 4:56:58 PM"/>
    <s v="11/20/2022 9:42:04 AM"/>
    <s v="PA_BankingApproval"/>
    <s v="Pending Banking Approval"/>
    <s v="UAE Dareen"/>
    <s v="Alshaya International Co. L.L.C, Dubai"/>
    <s v="5885.13"/>
    <s v="AED"/>
    <s v="2022"/>
    <s v="Emirates Central Cooling Systems Corporation"/>
    <s v="ECC001"/>
    <s v="deepak.agarwal"/>
    <m/>
    <m/>
    <s v="Month"/>
    <s v="3"/>
    <s v="Nov"/>
    <s v="Utilities"/>
    <s v="310967_ECC001_WK3/UTL"/>
    <s v="11/18/2022 12:00:00 AM"/>
    <s v="ADM/Emirates Central Cooling Systems Corporation"/>
    <x v="2"/>
    <s v="11/20/2022 12:00:00 AM"/>
    <m/>
    <m/>
    <s v="syed.asgar[Syed]"/>
    <s v="riya.thomas[Riya]"/>
    <s v="BankingApproval"/>
    <s v="5885.13"/>
    <s v="0"/>
    <s v="No"/>
    <m/>
    <m/>
    <s v="UTL"/>
    <s v="OU_DIC(IO_DIC)"/>
    <s v="Emirates Central Cooling Systems Corporation"/>
    <s v="ECC001"/>
    <s v="AE660260000511117792601"/>
    <s v="AED"/>
    <s v="5,885.130"/>
    <s v="30-NOV-22"/>
    <s v="AED"/>
    <s v="5885.13"/>
    <s v="True"/>
    <s v="True"/>
    <s v="True"/>
    <s v="True"/>
    <m/>
    <m/>
    <m/>
    <s v="Emirates Central Cooling Systems Corporation"/>
    <n v="679597"/>
    <s v="5885.13"/>
    <s v="AED"/>
    <s v="18-Nov-2022"/>
    <s v="11716GP01CXN"/>
    <s v="AIC UAE AED Main Sup"/>
    <s v="AE AEHBMECA025-084054-004 AED"/>
    <s v="AED"/>
    <s v="_x000d__x000a_ EMIRATES CENTRAL COOLING SYSTEMS _x000d__x000a_Â  CORPORATION"/>
    <s v="  EMIRATES BANK INTERNATIONAL PJSC"/>
    <s v="AE660260000511117792601"/>
    <s v="EBILAEAD"/>
    <s v="5,885.13"/>
    <s v="AED"/>
    <s v="Mon 21 Nov 2022"/>
    <s v="310967/679597"/>
    <s v="UTL - Utility Bill Payments"/>
    <s v="21 Nov 2022 11:40:34 GMT"/>
    <s v="True"/>
    <s v="True"/>
    <s v="True"/>
    <s v="True"/>
    <s v="True"/>
    <s v="True"/>
    <s v="True"/>
    <s v="True"/>
    <m/>
    <m/>
    <m/>
    <m/>
    <x v="6"/>
  </r>
  <r>
    <s v="PA-000000000000310759"/>
    <s v="11/18/2022 7:36:05 AM"/>
    <s v="11/20/2022 9:44:54 AM"/>
    <s v="PA_BankingApproval"/>
    <s v="Pending Banking Approval"/>
    <s v="UAE Dareen"/>
    <s v="Alshaya International Co. L.L.C, Dubai"/>
    <s v="6042.51"/>
    <s v="AED"/>
    <s v="2022"/>
    <s v="AL DIYAFA HOTEL &amp; CATERING SUPPLIES"/>
    <s v="DIY001"/>
    <s v="riya.thomas"/>
    <m/>
    <m/>
    <s v="Month"/>
    <s v="2"/>
    <s v="Nov"/>
    <s v="General Expense"/>
    <s v="310759_DIY001_WK2/PMS"/>
    <s v="11/21/2022 12:00:00 AM"/>
    <s v="HOS/AL DIYAFA HOTEL &amp; CATERING SUPPLIES"/>
    <x v="1"/>
    <s v="11/20/2022 12:00:00 AM"/>
    <m/>
    <m/>
    <s v="manjunath.c[Manjunath]"/>
    <s v="riya.thomas[Riya]"/>
    <s v="BankingApproval"/>
    <s v="6483.51"/>
    <s v="6483.51"/>
    <s v="Yes"/>
    <m/>
    <m/>
    <s v="PMS"/>
    <s v="OU_DIC(IO_DIC)"/>
    <s v="AL DIYAFA HOTEL &amp; CATERING SUPPLIES"/>
    <s v="DIY001"/>
    <s v="AE520351401323393607016"/>
    <s v="AED"/>
    <s v="6,042.510"/>
    <s v="15-NOV-22"/>
    <s v="AED"/>
    <s v="6042.51"/>
    <s v="True"/>
    <s v="True"/>
    <s v="True"/>
    <s v="True"/>
    <m/>
    <m/>
    <m/>
    <s v="AL DIYAFA HOTEL &amp; CATERING SUPPLIES"/>
    <n v="679598"/>
    <s v="6042.51"/>
    <s v="AED"/>
    <s v="17-Nov-2022"/>
    <s v="58486GP01GM0"/>
    <s v="AIC UAE AED Main Sup"/>
    <s v="AE AEHBMECA025-084054-004 AED"/>
    <s v="AED"/>
    <s v="_x000d__x000a_ AL DIYAFA HOTEL AND CATERING _x000d__x000a_Â  SUPPLIES"/>
    <s v="  FIRST ABU DHABI BANK PJSC"/>
    <s v="AE520351401323393607016"/>
    <s v="NBADAEAA"/>
    <s v="6,042.51"/>
    <s v="AED"/>
    <s v="Mon 21 Nov 2022"/>
    <s v="310759/679598"/>
    <s v="PMS - Professional And Management Consulting Services"/>
    <s v="21 Nov 2022 11:44:46 GMT"/>
    <s v="True"/>
    <s v="True"/>
    <s v="True"/>
    <s v="True"/>
    <s v="True"/>
    <s v="True"/>
    <s v="True"/>
    <s v="True"/>
    <m/>
    <m/>
    <m/>
    <m/>
    <x v="1"/>
  </r>
  <r>
    <s v="PA-000000000000310755"/>
    <s v="11/18/2022 7:47:38 AM"/>
    <s v="11/20/2022 9:53:07 AM"/>
    <s v="PA_BankingApproval"/>
    <s v="Pending Banking Approval"/>
    <s v="UAE"/>
    <s v="Alshaya Trading Company - UAE"/>
    <s v="1680"/>
    <s v="AED"/>
    <s v="2022"/>
    <s v="PALLETCO L.L.C."/>
    <s v="PAL020"/>
    <s v="riya.thomas"/>
    <m/>
    <m/>
    <s v="Month"/>
    <s v="4"/>
    <s v="Nov"/>
    <s v="General Expense"/>
    <s v="310755_PAL020_WK4/PMS"/>
    <s v="11/25/2022 12:00:00 AM"/>
    <s v="HOS/PALLETCO L.L.C."/>
    <x v="3"/>
    <s v="11/20/2022 12:00:00 AM"/>
    <m/>
    <m/>
    <s v="manjunath.c[Manjunath]"/>
    <s v="riya.thomas[Riya]"/>
    <s v="BankingApproval"/>
    <s v="12363.75"/>
    <s v="12363.75"/>
    <s v="Yes"/>
    <m/>
    <m/>
    <s v="PMS"/>
    <s v="OU_UAE(UAE)"/>
    <s v="PALLETCO L.L.C."/>
    <s v="PAL020"/>
    <s v="AE450200000041115007001"/>
    <s v="AED"/>
    <s v="1,680.000"/>
    <s v="30-NOV-22"/>
    <s v="AED"/>
    <s v="1680.00"/>
    <s v="True"/>
    <s v="True"/>
    <s v="True"/>
    <s v="True"/>
    <m/>
    <m/>
    <m/>
    <s v="PALLETCO L.L.C."/>
    <n v="679599"/>
    <s v="1680.00"/>
    <s v="AED"/>
    <s v="17-Nov-2022"/>
    <s v="12926GP00343"/>
    <s v="MHA DXB AED MAIN"/>
    <s v="AE AEHBMECA025-413451-002 AED"/>
    <s v="AED"/>
    <s v="_x000d__x000a_ PALLETCO LLC"/>
    <s v="  HSBC BANK MIDDLE EAST LTD"/>
    <s v="AE450200000041115007001"/>
    <s v="BBMEAEAD"/>
    <s v="1,680.00"/>
    <s v="AED"/>
    <s v="Mon 21 Nov 2022"/>
    <s v="310755/679599"/>
    <s v="PMS - Professional And Management Consulting Services"/>
    <s v="21 Nov 2022 10:11:46 GMT"/>
    <s v="True"/>
    <s v="True"/>
    <s v="True"/>
    <s v="True"/>
    <s v="True"/>
    <s v="True"/>
    <s v="True"/>
    <s v="True"/>
    <m/>
    <m/>
    <m/>
    <m/>
    <x v="1"/>
  </r>
  <r>
    <s v="PA-000000000000310741"/>
    <s v="11/18/2022 7:39:32 AM"/>
    <s v="11/20/2022 10:01:51 AM"/>
    <s v="PA_BankingApproval"/>
    <s v="Pending Banking Approval"/>
    <s v="UAE"/>
    <s v="Alshaya Trading Company - UAE"/>
    <s v="15015"/>
    <s v="AED"/>
    <s v="2022"/>
    <s v="AL MAJAL COMPANY L.L.C."/>
    <s v="MAJ005"/>
    <s v="riya.thomas"/>
    <m/>
    <m/>
    <s v="Month"/>
    <s v="2"/>
    <s v="Nov"/>
    <s v="Inventory"/>
    <s v="310741_MAJ005_WK2/TCP"/>
    <s v="11/21/2022 12:00:00 AM"/>
    <s v="HOS/AL MAJAL COMPANY L.L.C."/>
    <x v="3"/>
    <s v="11/20/2022 12:00:00 AM"/>
    <m/>
    <m/>
    <s v="manjunath.c[Manjunath]"/>
    <s v="riya.thomas[Riya]"/>
    <s v="BankingApproval"/>
    <s v="13125"/>
    <s v="27877.5"/>
    <s v="Yes"/>
    <m/>
    <m/>
    <s v="TCP"/>
    <s v="OU_UAE(UAE)"/>
    <s v="AL MAJAL COMPANY L.L.C."/>
    <s v="MAJ005"/>
    <s v="AE130140000110784260013"/>
    <s v="AED"/>
    <s v="15,015.000"/>
    <s v="30-NOV-22"/>
    <s v="AED"/>
    <s v="15015.00"/>
    <s v="True"/>
    <s v="True"/>
    <s v="True"/>
    <s v="True"/>
    <m/>
    <m/>
    <m/>
    <s v="AL MAJAL COMPANY L.L.C."/>
    <n v="679600"/>
    <s v="15015.00"/>
    <s v="AED"/>
    <s v="17-Nov-2022"/>
    <s v="44576GP002A4"/>
    <s v="MHA DXB AED MAIN"/>
    <s v="AE AEHBMECA025-413451-002 AED"/>
    <s v="AED"/>
    <s v="_x000d__x000a_ AL MAJAL COMPANY LLC"/>
    <s v="  BLOM BANK FRANCE"/>
    <s v="AE130140000110784260013"/>
    <s v="BLOMAEAD"/>
    <s v="15,015.00"/>
    <s v="AED"/>
    <s v="Mon 21 Nov 2022"/>
    <s v="310741/679600"/>
    <s v="TCP - Trade Credits And Advances Payable"/>
    <s v="21 Nov 2022 10:13:03 GMT"/>
    <s v="True"/>
    <s v="True"/>
    <s v="True"/>
    <s v="True"/>
    <s v="True"/>
    <s v="True"/>
    <s v="True"/>
    <s v="True"/>
    <m/>
    <m/>
    <m/>
    <m/>
    <x v="1"/>
  </r>
  <r>
    <s v="PA-000000000000310736"/>
    <s v="11/18/2022 7:37:47 AM"/>
    <s v="11/20/2022 10:10:13 AM"/>
    <s v="PA_BankingApproval"/>
    <s v="Pending Banking Approval"/>
    <s v="UAE"/>
    <s v="Alshaya Trading Company - UAE"/>
    <s v="19197.15"/>
    <s v="AED"/>
    <s v="2022"/>
    <s v="AL GHURAIR PRINTING &amp; PUBLISHING LLC"/>
    <s v="GHU090"/>
    <s v="riya.thomas"/>
    <m/>
    <m/>
    <s v="Month"/>
    <s v="3"/>
    <s v="Nov"/>
    <s v="General Expense"/>
    <s v="310736_GHU090_WK3/PMS"/>
    <s v="11/21/2022 12:00:00 AM"/>
    <s v="HOS/AL GHURAIR PRINTING &amp; PUBLISHING HOUSE CO."/>
    <x v="3"/>
    <s v="11/20/2022 12:00:00 AM"/>
    <m/>
    <m/>
    <s v="manjunath.c[Manjunath]"/>
    <s v="riya.thomas[Riya]"/>
    <s v="BankingApproval"/>
    <s v="25000"/>
    <s v="218122.62"/>
    <s v="Yes"/>
    <m/>
    <m/>
    <m/>
    <m/>
    <m/>
    <m/>
    <m/>
    <m/>
    <m/>
    <m/>
    <m/>
    <m/>
    <m/>
    <m/>
    <m/>
    <m/>
    <m/>
    <m/>
    <m/>
    <s v="AL GHURAIR PRINTING &amp; PUBLISHING LLC"/>
    <n v="679601"/>
    <s v="19197.15"/>
    <s v="AED"/>
    <s v="17-Nov-2022"/>
    <s v="17356GP004XJ"/>
    <s v="MHA DXB AED MAIN"/>
    <s v="AE AEHBMECA025-413451-002 AED"/>
    <s v="AED"/>
    <s v="_x000d__x000a_ AL GHURAIR PRINTING AND PUBLISHING _x000d__x000a_Â  P OBOX 5613"/>
    <s v="  MASHREQBANK PSC."/>
    <s v="AE980330000010494305007"/>
    <s v="BOMLAEAD"/>
    <s v="19,197.15"/>
    <s v="AED"/>
    <s v="Mon 21 Nov 2022"/>
    <s v="310736/679601"/>
    <s v="PMS - Professional And Management Consulting Services"/>
    <s v="21 Nov 2022 10:15:00 GMT"/>
    <s v="True"/>
    <s v="True"/>
    <s v="True"/>
    <s v="True"/>
    <s v="True"/>
    <s v="True"/>
    <s v="True"/>
    <s v="True"/>
    <m/>
    <m/>
    <m/>
    <m/>
    <x v="1"/>
  </r>
  <r>
    <s v="PA-000000000000310719"/>
    <s v="11/18/2022 7:35:04 AM"/>
    <s v="11/20/2022 10:11:23 AM"/>
    <s v="PA_BankingApproval"/>
    <s v="Pending Banking Approval"/>
    <s v="UAE"/>
    <s v="Alshaya Trading Company - UAE"/>
    <s v="68.25"/>
    <s v="AED"/>
    <s v="2022"/>
    <s v="AL DIYAFA HOTEL &amp; CATERING SUPPLIES"/>
    <s v="DIY001"/>
    <s v="riya.thomas"/>
    <m/>
    <m/>
    <s v="Month"/>
    <s v="2"/>
    <s v="Nov"/>
    <s v="Inventory"/>
    <s v="310719_DIY001_WK2/PMS"/>
    <s v="11/21/2022 12:00:00 AM"/>
    <s v="HOS/AL DIYAFA HOTEL &amp; CATERING SUPPLIES"/>
    <x v="3"/>
    <s v="11/20/2022 12:00:00 AM"/>
    <m/>
    <m/>
    <s v="manjunath.c[Manjunath]"/>
    <s v="riya.thomas[Riya]"/>
    <s v="BankingApproval"/>
    <s v="68.25"/>
    <s v="68.25"/>
    <s v="Yes"/>
    <m/>
    <m/>
    <m/>
    <m/>
    <m/>
    <m/>
    <m/>
    <m/>
    <m/>
    <m/>
    <m/>
    <m/>
    <m/>
    <m/>
    <m/>
    <m/>
    <m/>
    <m/>
    <m/>
    <s v="AL DIYAFA HOTEL &amp; CATERING SUPPLIES"/>
    <n v="679630"/>
    <s v="68.25"/>
    <s v="AED"/>
    <s v="17-Nov-2022"/>
    <s v="48006GP006GQ"/>
    <s v="MHA DXB AED MAIN"/>
    <s v="AE AEHBMECA025-413451-002 AED"/>
    <s v="AED"/>
    <s v="_x000d__x000a_ AL DIYAFA HOTEL AND CATERING _x000d__x000a_Â  SUPPLIES"/>
    <s v="  FIRST ABU DHABI BANK PJSC"/>
    <s v="AE520351401323393607016"/>
    <s v="NBADAEAA"/>
    <s v="68.25"/>
    <s v="AED"/>
    <s v="Mon 21 Nov 2022"/>
    <s v="310719/679630"/>
    <s v="PMS - Professional And Management Consulting Services"/>
    <s v="21 Nov 2022 10:17:00 GMT"/>
    <s v="True"/>
    <s v="True"/>
    <s v="True"/>
    <s v="True"/>
    <s v="True"/>
    <s v="True"/>
    <s v="True"/>
    <s v="True"/>
    <m/>
    <m/>
    <m/>
    <m/>
    <x v="1"/>
  </r>
  <r>
    <s v="PA-000000000000310970"/>
    <s v="11/18/2022 6:32:32 PM"/>
    <s v="11/20/2022 10:22:05 AM"/>
    <s v="PA_BankingApproval"/>
    <s v="Pending Banking Approval"/>
    <s v="UAE Dareen"/>
    <s v="Alshaya International Co. L.L.C, Dubai"/>
    <s v="1911"/>
    <s v="AED"/>
    <s v="2022"/>
    <s v="AL RAIS RENT A CAR L.L.C."/>
    <s v="RAI099"/>
    <s v="deepak.agarwal"/>
    <m/>
    <m/>
    <s v="Month"/>
    <s v="4"/>
    <s v="Nov"/>
    <s v="General Expense"/>
    <s v="310970_RAI099_WK4/STR"/>
    <s v="11/18/2022 12:00:00 AM"/>
    <s v="ADM/AL RAIS RENT A CAR L.L.C."/>
    <x v="1"/>
    <s v="11/20/2022 12:00:00 AM"/>
    <m/>
    <m/>
    <s v="veerappa.padashetty[Veerappa]"/>
    <s v="riya.thomas[Riya]"/>
    <s v="BankingApproval"/>
    <s v="3822"/>
    <s v="3822"/>
    <s v="Yes"/>
    <m/>
    <m/>
    <s v="STR"/>
    <s v="OU_DIC(IO_DIC)"/>
    <s v="AL RAIS RENT A CAR L.L.C."/>
    <s v="RAI099"/>
    <s v="AE760230000001000799138"/>
    <s v="AED"/>
    <s v="1,911.000"/>
    <s v="30-NOV-22"/>
    <m/>
    <m/>
    <s v="True"/>
    <s v="True"/>
    <s v="True"/>
    <s v="True"/>
    <m/>
    <m/>
    <m/>
    <s v="AL RAIS RENT A CAR L.L.C."/>
    <n v="679602"/>
    <s v="1911.00"/>
    <s v="AED"/>
    <s v="18-Nov-2022"/>
    <s v="64436GP01HB6"/>
    <s v="AIC UAE AED Main Sup"/>
    <s v="AE AEHBMECA025-084054-004 AED"/>
    <s v="AED"/>
    <s v="_x000d__x000a_ AL RAIS RENT A CAR LLC"/>
    <s v="  COMMERCIAL BANK OF DUBAI LTD"/>
    <s v="AE760230000001000799138"/>
    <s v="CBDUAEAD"/>
    <s v="1,911.00"/>
    <s v="AED"/>
    <s v="Mon 21 Nov 2022"/>
    <s v="310970/679602"/>
    <s v="STR - Travel"/>
    <s v="21 Nov 2022 11:46:16 GMT"/>
    <s v="True"/>
    <s v="True"/>
    <s v="True"/>
    <s v="True"/>
    <s v="True"/>
    <s v="True"/>
    <s v="True"/>
    <s v="True"/>
    <m/>
    <m/>
    <m/>
    <m/>
    <x v="6"/>
  </r>
  <r>
    <s v="PA-000000000000310966"/>
    <s v="11/18/2022 5:14:45 PM"/>
    <s v="11/20/2022 10:39:40 AM"/>
    <s v="PA_BankingApproval"/>
    <s v="Pending Banking Approval"/>
    <s v="UAE"/>
    <s v="Alshaya Trading Company - UAE"/>
    <s v="79380"/>
    <s v="AED"/>
    <s v="2022"/>
    <s v="FOOD PEOPLE CONSULTANCY"/>
    <s v="FOO019"/>
    <s v="deepak.agarwal"/>
    <m/>
    <m/>
    <s v="Month"/>
    <s v="4"/>
    <s v="Nov"/>
    <s v="Legal/Professional"/>
    <s v="310966_FOO019_WK4/PMS"/>
    <s v="11/18/2022 12:00:00 AM"/>
    <s v="HRD/FOOD PEOPLE CONSULTANCY"/>
    <x v="3"/>
    <s v="11/20/2022 12:00:00 AM"/>
    <m/>
    <m/>
    <s v="veerappa.padashetty[Veerappa]"/>
    <s v="riya.thomas[Riya]"/>
    <s v="BankingApproval"/>
    <s v="79380"/>
    <s v="79380"/>
    <s v="Yes"/>
    <m/>
    <m/>
    <m/>
    <s v="OU_UAE(UAE)"/>
    <s v="FOOD PEOPLE CONSULTANCY"/>
    <s v="FOO019"/>
    <s v="AE410260001015636739301"/>
    <s v="AED"/>
    <s v="79,380.000"/>
    <s v="30-NOV-22"/>
    <m/>
    <m/>
    <s v="True"/>
    <s v="True"/>
    <s v="True"/>
    <s v="True"/>
    <m/>
    <m/>
    <m/>
    <s v="FOOD PEOPLE CONSULTANCY"/>
    <n v="679603"/>
    <s v="79380.00"/>
    <s v="AED"/>
    <s v="18-Nov-2022"/>
    <s v="00236GP006N6"/>
    <s v="MHA DXB AED MAIN"/>
    <s v="AE AEHBMECA025-413451-002 AED"/>
    <s v="AED"/>
    <s v="_x000d__x000a_ FOOD PEOPLE CONSULTANCY"/>
    <s v="  EMIRATES NBD BANK PJSC"/>
    <s v="AE410260001015636739301"/>
    <s v="EBILAEAD"/>
    <s v="79,380.00"/>
    <s v="AED"/>
    <s v="Mon 21 Nov 2022"/>
    <s v="310966/679603"/>
    <s v="PMS - Professional And Management Consulting Services"/>
    <s v="21 Nov 2022 10:19:23 GMT"/>
    <s v="True"/>
    <s v="True"/>
    <s v="True"/>
    <s v="True"/>
    <s v="True"/>
    <s v="True"/>
    <s v="True"/>
    <s v="True"/>
    <m/>
    <m/>
    <m/>
    <m/>
    <x v="1"/>
  </r>
  <r>
    <s v="PA-000000000000310956"/>
    <s v="11/18/2022 4:03:05 PM"/>
    <s v="11/20/2022 11:18:59 AM"/>
    <s v="PA_BankingApproval"/>
    <s v="Pending Banking Approval"/>
    <s v="UAE Dareen"/>
    <s v="Alshaya International Co. L.L.C, Dubai"/>
    <s v="42467.46"/>
    <s v="AED"/>
    <s v="2022"/>
    <s v="LOOTAH BC GAS L.L.C."/>
    <s v="LOO009"/>
    <s v="deepak.agarwal"/>
    <m/>
    <m/>
    <s v="Month"/>
    <s v="3"/>
    <s v="Nov"/>
    <s v="Utilities"/>
    <s v="310956_LOO009_WK3/UTL"/>
    <s v="11/18/2022 12:00:00 AM"/>
    <s v="ADM/LOOTAH BC GAS L.L.C."/>
    <x v="2"/>
    <s v="11/20/2022 12:00:00 AM"/>
    <m/>
    <m/>
    <s v="veerappa.padashetty[Veerappa]"/>
    <s v="riya.thomas[Riya]"/>
    <s v="BankingApproval"/>
    <s v="51800"/>
    <s v="51853.26"/>
    <s v="Yes"/>
    <s v="High"/>
    <m/>
    <s v="UTL"/>
    <s v="OU_DIC(IO_DIC)"/>
    <s v="LOOTAH BC GAS L.L.C."/>
    <s v="LOO009"/>
    <s v="AE030240001520695337905"/>
    <s v="AED"/>
    <s v="42,467.460"/>
    <s v="30-NOV-22"/>
    <m/>
    <m/>
    <s v="True"/>
    <s v="True"/>
    <s v="True"/>
    <s v="True"/>
    <m/>
    <m/>
    <m/>
    <s v="LOOTAH BC GAS L.L.C."/>
    <n v="679604"/>
    <s v="42467.46"/>
    <s v="AED"/>
    <s v="18-Nov-2022"/>
    <s v="15206GP01HXG"/>
    <s v="AIC UAE AED Main Sup"/>
    <s v="AE AEHBMECA025-084054-004 AED"/>
    <s v="AED"/>
    <s v="_x000d__x000a_ LOOTAH BC GAS L.L.C."/>
    <s v="  DUBAI ISLAMIC BANK PJSC"/>
    <s v="AE030240001520695337905"/>
    <s v="DUIBAEAD"/>
    <s v="42,467.46"/>
    <s v="AED"/>
    <s v="Mon 21 Nov 2022"/>
    <s v="310956/679604"/>
    <s v="UTL - Utility Bill Payments"/>
    <s v="21 Nov 2022 11:47:44 GMT"/>
    <s v="True"/>
    <s v="True"/>
    <s v="True"/>
    <s v="True"/>
    <s v="True"/>
    <s v="True"/>
    <s v="True"/>
    <s v="True"/>
    <m/>
    <m/>
    <m/>
    <m/>
    <x v="1"/>
  </r>
  <r>
    <s v="PA-000000000000310952"/>
    <s v="11/18/2022 3:53:33 PM"/>
    <s v="11/20/2022 11:20:59 AM"/>
    <s v="PA_BankingApproval"/>
    <s v="Pending Banking Approval"/>
    <s v="UAE"/>
    <s v="Alshaya Trading Company - UAE"/>
    <s v="156284.77"/>
    <s v="AED"/>
    <s v="2022"/>
    <s v="LOOTAH BC GAS L.L.C."/>
    <s v="LOO009"/>
    <s v="deepak.agarwal"/>
    <m/>
    <m/>
    <s v="Month"/>
    <s v="3"/>
    <s v="Nov"/>
    <s v="Utilities"/>
    <s v="310952_LOO009_WK3/UTL"/>
    <s v="11/18/2022 12:00:00 AM"/>
    <s v="ADM/LOOTAH BC GAS L.L.C."/>
    <x v="2"/>
    <s v="11/20/2022 12:00:00 AM"/>
    <m/>
    <m/>
    <s v="veerappa.padashetty[Veerappa]"/>
    <s v="riya.thomas[Riya]"/>
    <s v="BankingApproval"/>
    <s v="165500"/>
    <s v="170941.02"/>
    <s v="Yes"/>
    <s v="High"/>
    <m/>
    <s v="UTL"/>
    <s v="OU_UAE(UAE)"/>
    <s v="LOOTAH BC GAS L.L.C."/>
    <s v="LOO009"/>
    <s v="AE030240001520695337905"/>
    <s v="AED"/>
    <s v="156,284.770"/>
    <s v="30-NOV-22"/>
    <s v="AED"/>
    <s v="156284.77"/>
    <s v="True"/>
    <s v="True"/>
    <s v="True"/>
    <s v="True"/>
    <m/>
    <m/>
    <m/>
    <m/>
    <m/>
    <m/>
    <m/>
    <m/>
    <s v="42106GP0078S"/>
    <s v="MHA DXB AED MAIN"/>
    <s v="AE AEHBMECA025-413451-002 AED"/>
    <s v="AED"/>
    <s v="_x000d__x000a_ LOOTAH BC GAS L.L.C."/>
    <s v="  DUBAI ISLAMIC BANK PJSC"/>
    <s v="AE030240001520695337905"/>
    <s v="DUIBAEAD"/>
    <s v="156,284.77"/>
    <s v="AED"/>
    <s v="Mon 21 Nov 2022"/>
    <s v="310952/679662"/>
    <s v="UTL - Utility Bill Payments"/>
    <s v="21 Nov 2022 10:20:34 GMT"/>
    <s v="True"/>
    <s v="True"/>
    <s v="True"/>
    <s v="True"/>
    <s v="True"/>
    <s v="True"/>
    <s v="True"/>
    <s v="True"/>
    <m/>
    <m/>
    <m/>
    <m/>
    <x v="1"/>
  </r>
  <r>
    <s v="PA-000000000000310918"/>
    <s v="11/18/2022 2:30:25 PM"/>
    <s v="11/20/2022 11:22:59 AM"/>
    <s v="PA_BankingApproval"/>
    <s v="Pending Banking Approval"/>
    <s v="UAE"/>
    <s v="Alshaya Trading Company - UAE"/>
    <s v="190902.13"/>
    <s v="AED"/>
    <s v="2022"/>
    <s v="INTEGRATED GAS SERVICES CO (L.L.C.)"/>
    <s v="INT068"/>
    <s v="deepak.agarwal"/>
    <m/>
    <m/>
    <s v="Month"/>
    <s v="3"/>
    <s v="Nov"/>
    <s v="Utilities"/>
    <s v="310918_INT068_WK3/UTL"/>
    <s v="11/18/2022 12:00:00 AM"/>
    <s v="ADM/INTEGRATED GAS SERVICES CO (L.L.C.)"/>
    <x v="2"/>
    <s v="11/20/2022 12:00:00 AM"/>
    <m/>
    <m/>
    <s v="veerappa.padashetty[Veerappa]"/>
    <s v="riya.thomas[Riya]"/>
    <s v="BankingApproval"/>
    <s v="190900"/>
    <s v="190902.13"/>
    <s v="Yes"/>
    <s v="High"/>
    <m/>
    <s v="UTL"/>
    <s v="OU_UAE(UAE)"/>
    <s v="INTEGRATED GAS SERVICES CO (L.L.C.)"/>
    <s v="INT068"/>
    <s v="AE580350000006200951937"/>
    <s v="AED"/>
    <s v="190,902.130"/>
    <s v="30-NOV-22"/>
    <s v="AED"/>
    <s v="190902.13"/>
    <s v="True"/>
    <s v="True"/>
    <s v="True"/>
    <s v="True"/>
    <m/>
    <m/>
    <m/>
    <s v="INTEGRATED GAS SERVICES CO (L.L.C.)"/>
    <n v="679605"/>
    <s v="190902.13"/>
    <s v="AED"/>
    <s v="18-Nov-2022"/>
    <s v="77196GP009SF"/>
    <s v="MHA DXB AED MAIN"/>
    <s v="AE AEHBMECA025-413451-002 AED"/>
    <s v="AED"/>
    <s v="_x000d__x000a_ INTEGRATED GAS SERVICES CO LLC"/>
    <s v="  NATIONAL BANK OF ABU DHABI"/>
    <s v="AE580350000006200951937"/>
    <s v="NBADAEAADHC"/>
    <s v="190,902.13"/>
    <s v="AED"/>
    <s v="Mon 21 Nov 2022"/>
    <s v="310918/679605"/>
    <s v="UTL - Utility Bill Payments"/>
    <s v="21 Nov 2022 10:22:27 GMT"/>
    <s v="True"/>
    <s v="True"/>
    <s v="True"/>
    <s v="True"/>
    <s v="True"/>
    <s v="True"/>
    <s v="True"/>
    <s v="True"/>
    <m/>
    <m/>
    <m/>
    <m/>
    <x v="1"/>
  </r>
  <r>
    <s v="PA-000000000000310891"/>
    <s v="11/18/2022 1:10:40 PM"/>
    <s v="11/20/2022 11:25:29 AM"/>
    <s v="PA_BankingApproval"/>
    <s v="Pending Banking Approval"/>
    <s v="UAE"/>
    <s v="Alshaya Trading Company - UAE"/>
    <s v="3525"/>
    <s v="AED"/>
    <s v="2022"/>
    <s v="CREEK PASSENGER TRANSPORT LLC"/>
    <s v="CPT099"/>
    <s v="deepak.agarwal"/>
    <m/>
    <m/>
    <s v="Month"/>
    <s v="3"/>
    <s v="Nov"/>
    <s v="General Expense"/>
    <s v="310891_CPT099_WK3/STR"/>
    <s v="11/18/2022 12:00:00 AM"/>
    <s v="ADM/CREEK PASSENGER TRANSPORT LLC"/>
    <x v="3"/>
    <s v="11/20/2022 12:00:00 AM"/>
    <m/>
    <m/>
    <s v="veerappa.padashetty[Veerappa]"/>
    <s v="riya.thomas[Riya]"/>
    <s v="BankingApproval"/>
    <s v="3525"/>
    <s v="3525"/>
    <s v="Yes"/>
    <m/>
    <m/>
    <s v="STR"/>
    <s v="OU_UAE(UAE)"/>
    <s v="CREEK PASSENGER TRANSPORT LLC"/>
    <s v="CPT099"/>
    <s v="AE940030000198308020001"/>
    <s v="AED"/>
    <s v="3,525.000"/>
    <s v="30-NOV-22"/>
    <s v="AED"/>
    <s v="3525.00"/>
    <s v="True"/>
    <s v="True"/>
    <s v="True"/>
    <s v="True"/>
    <m/>
    <m/>
    <m/>
    <s v="CREEK PASSENGER TRANSPORT LLC"/>
    <n v="679606"/>
    <s v="3525.00"/>
    <s v="AED"/>
    <s v="18-Nov-2022"/>
    <s v="85466GP009DZ"/>
    <s v="MHA DXB AED MAIN"/>
    <s v="AE AEHBMECA025-413451-002 AED"/>
    <s v="AED"/>
    <s v="_x000d__x000a_ CREEK PASSENGER TRANSPORT LLC"/>
    <s v="  ABU DHABI COMMERCIAL BANK"/>
    <s v="AE940030000198308020001"/>
    <s v="ADCBAEAA"/>
    <s v="3,525.00"/>
    <s v="AED"/>
    <s v="Mon 21 Nov 2022"/>
    <s v="310891/679606"/>
    <s v="STR - Travel"/>
    <s v="21 Nov 2022 10:24:23 GMT"/>
    <s v="True"/>
    <s v="True"/>
    <s v="True"/>
    <s v="True"/>
    <s v="True"/>
    <s v="True"/>
    <s v="True"/>
    <s v="True"/>
    <m/>
    <m/>
    <m/>
    <m/>
    <x v="1"/>
  </r>
  <r>
    <s v="PA-000000000000310831"/>
    <s v="11/18/2022 12:43:05 PM"/>
    <s v="11/20/2022 11:27:09 AM"/>
    <s v="PA_BankingApproval"/>
    <s v="Pending Banking Approval"/>
    <s v="UAE Dareen"/>
    <s v="Alshaya International Co. L.L.C, Dubai"/>
    <s v="123637.5"/>
    <s v="AED"/>
    <s v="2022"/>
    <s v="AL SAFRAN PASSENGER TRANSPORT BY RENTED BUSES"/>
    <s v="SAF099"/>
    <s v="deepak.agarwal"/>
    <m/>
    <m/>
    <s v="Month"/>
    <s v="2"/>
    <s v="Nov"/>
    <s v="General Expense"/>
    <s v="310831_SAF099_WK2/PMS"/>
    <s v="11/18/2022 12:00:00 AM"/>
    <s v="ADM/AL SAFRAN PASSENGER TRANSPORT BY RENTED BUSES"/>
    <x v="2"/>
    <s v="11/20/2022 12:00:00 AM"/>
    <m/>
    <m/>
    <s v="veerappa.padashetty[Veerappa]"/>
    <s v="riya.thomas[Riya]"/>
    <s v="BankingApproval"/>
    <s v="135000"/>
    <s v="123637.5"/>
    <s v="Yes"/>
    <s v="High"/>
    <m/>
    <m/>
    <m/>
    <m/>
    <m/>
    <m/>
    <m/>
    <m/>
    <m/>
    <m/>
    <m/>
    <m/>
    <m/>
    <m/>
    <m/>
    <m/>
    <m/>
    <m/>
    <m/>
    <m/>
    <m/>
    <m/>
    <m/>
    <s v="48916GP01IIO"/>
    <s v="AIC UAE AED Main Sup"/>
    <s v="AE AEHBMECA025-084054-004 AED"/>
    <s v="AED"/>
    <s v="_x000d__x000a_ AL SAFRAN PASSENDERS TRANSPORT _x000d__x000a_Â  BY RENTED BUSES LLC"/>
    <s v="  MASHREQBANK PSC"/>
    <s v="AE030330000010994822255"/>
    <s v="BOMLAEAD"/>
    <s v="123,637.50"/>
    <s v="AED"/>
    <s v="Mon 21 Nov 2022"/>
    <s v="310831/679607"/>
    <s v="PMS - Professional And Management Consulting Services"/>
    <s v="21 Nov 2022 11:49:08 GMT"/>
    <s v="True"/>
    <s v="True"/>
    <s v="True"/>
    <s v="True"/>
    <s v="True"/>
    <s v="True"/>
    <s v="True"/>
    <s v="True"/>
    <m/>
    <m/>
    <m/>
    <m/>
    <x v="1"/>
  </r>
  <r>
    <s v="PA-000000000000310979"/>
    <s v="11/18/2022 10:01:15 PM"/>
    <s v="11/21/2022 6:03:03 AM"/>
    <s v="PA_BankingApproval"/>
    <s v="Pending Banking Approval"/>
    <s v="Kuwait"/>
    <s v="M.H.ALSHAYA COMPANY W.L.L."/>
    <s v="970.475"/>
    <s v="KWD"/>
    <s v="2022"/>
    <s v="MENAFILE GENERAL TRADING CO."/>
    <s v="MEN004"/>
    <s v="teena.kumar"/>
    <m/>
    <m/>
    <s v="Month"/>
    <s v="3"/>
    <s v="Nov"/>
    <s v="General Expense"/>
    <s v="310979_MEN004_WK3/SUPP"/>
    <s v="11/19/2022 12:00:00 AM"/>
    <s v="FIN/MENAFILE GENERAL TRADING CO."/>
    <x v="0"/>
    <s v="11/21/2022 12:00:00 AM"/>
    <m/>
    <m/>
    <s v="gongati.reddy[Gongati]"/>
    <s v="teena.kumar[Teena]"/>
    <s v="BankingApproval"/>
    <s v="1000"/>
    <s v="1940.95"/>
    <s v="Yes"/>
    <m/>
    <m/>
    <s v="SUPP"/>
    <s v="OU_KUWAIT(KUW)"/>
    <s v="MENAFILE GENERAL TRADING CO."/>
    <s v="MEN004"/>
    <s v="KW72NBOK0000000000001000349974"/>
    <s v="KWD"/>
    <s v="970.475"/>
    <s v="30-NOV-22"/>
    <s v="KWD"/>
    <s v="970.475"/>
    <s v="True"/>
    <s v="True"/>
    <s v="True"/>
    <s v="True"/>
    <m/>
    <m/>
    <m/>
    <s v="MENAFILE GENERAL TRADING CO."/>
    <n v="679632"/>
    <s v="970.475"/>
    <s v="KWD"/>
    <s v="18-Nov-2022"/>
    <s v="22076GP00X81"/>
    <s v="M.H. ALSHAYA CO. W.L.L."/>
    <s v="KW KWHBMECA001-001080-001 KWD"/>
    <s v="KWD"/>
    <s v="_x000d__x000a_ MENAFILE GENERAL TRADING CO"/>
    <s v="  NATIONAL BANK OF KUWAIT"/>
    <s v="KW72NBOK0000000000001000349974"/>
    <s v="NBOKKWKW"/>
    <s v="970.475"/>
    <s v="KWD"/>
    <s v="Tue 22 Nov 2022"/>
    <s v="310979/679632"/>
    <m/>
    <s v="21 Nov 2022 11:08:24 GMT"/>
    <s v="True"/>
    <s v="True"/>
    <s v="True"/>
    <s v="True"/>
    <s v="True"/>
    <s v="True"/>
    <s v="True"/>
    <s v="True"/>
    <m/>
    <m/>
    <m/>
    <m/>
    <x v="6"/>
  </r>
  <r>
    <s v="PA-000000000000310980"/>
    <s v="11/18/2022 10:19:30 PM"/>
    <s v="11/21/2022 6:08:13 AM"/>
    <s v="PA_BankingApproval"/>
    <s v="Pending Banking Approval"/>
    <s v="Kuwait"/>
    <s v="M.H.ALSHAYA COMPANY W.L.L."/>
    <s v="276"/>
    <s v="KWD"/>
    <s v="2022"/>
    <s v="SAFWAN EC TECHNOLOGIES CO. W.L.L"/>
    <s v="SET001"/>
    <s v="teena.kumar"/>
    <m/>
    <m/>
    <s v="Month"/>
    <s v="3"/>
    <s v="Nov"/>
    <s v="General Expense"/>
    <s v="310980_SET001_WK3/SUPP"/>
    <s v="11/19/2022 12:00:00 AM"/>
    <s v="ADM/SAFWAN EC TECHNOLOGIES CO. W.L.L"/>
    <x v="0"/>
    <s v="11/21/2022 12:00:00 AM"/>
    <m/>
    <m/>
    <s v="gongati.reddy[Gongati]"/>
    <s v="teena.kumar[Teena]"/>
    <s v="BankingApproval"/>
    <s v="300"/>
    <s v="276"/>
    <s v="Yes"/>
    <m/>
    <m/>
    <s v="SUPP"/>
    <s v="OU_KUWAIT(KUW)"/>
    <s v="SAFWAN EC TECHNOLOGIES CO. W.L.L"/>
    <s v="SET001"/>
    <s v="SAFWAN ENVIROMENTAL AND CHEMICAL TECHNOLOGIES CO. W.L.L -"/>
    <s v="KWD"/>
    <s v="276.000"/>
    <s v="30-NOV-22"/>
    <m/>
    <m/>
    <s v="True"/>
    <s v="True"/>
    <s v="True"/>
    <s v="True"/>
    <m/>
    <m/>
    <m/>
    <m/>
    <m/>
    <m/>
    <m/>
    <m/>
    <s v="55486GP00ZGY"/>
    <s v="M.H. ALSHAYA CO. W.L.L."/>
    <s v="KW KWHBMECA001-001080-001 KWD"/>
    <s v="KWD"/>
    <s v="_x000d__x000a_ SAFWAN EC TECHNOLOGIES CO WLL"/>
    <s v="  NATIONAL BANK OF KUWAIT S.A.K.P."/>
    <s v="KW30NBOK0000000000001000215706"/>
    <s v="NBOKKWKW"/>
    <s v="276.000"/>
    <s v="KWD"/>
    <s v="Tue 22 Nov 2022"/>
    <s v="310980/679710"/>
    <m/>
    <s v="21 Nov 2022 11:09:42 GMT"/>
    <s v="True"/>
    <s v="True"/>
    <s v="True"/>
    <s v="True"/>
    <s v="True"/>
    <s v="True"/>
    <s v="True"/>
    <s v="True"/>
    <m/>
    <m/>
    <m/>
    <m/>
    <x v="1"/>
  </r>
  <r>
    <s v="PA-000000000000310981"/>
    <s v="11/18/2022 10:31:50 PM"/>
    <s v="11/21/2022 6:13:53 AM"/>
    <s v="PA_BankingApproval"/>
    <s v="Pending Banking Approval"/>
    <s v="Kuwait"/>
    <s v="M.H.ALSHAYA COMPANY W.L.L."/>
    <s v="12737.765"/>
    <s v="KWD"/>
    <s v="2022"/>
    <s v="KUWAIT AUTOMOTIVE IMPORTS CO W.L.L."/>
    <s v="KAI006"/>
    <s v="teena.kumar"/>
    <m/>
    <m/>
    <s v="Month"/>
    <s v="3"/>
    <s v="Nov"/>
    <s v="General Expense"/>
    <s v="310981_KAI006_WK3/SUPP"/>
    <s v="11/19/2022 12:00:00 AM"/>
    <s v="ADM/KUWAIT AUTOMOTIVE IMPORTS CO W.L.L."/>
    <x v="0"/>
    <s v="11/21/2022 12:00:00 AM"/>
    <m/>
    <m/>
    <s v="gongati.reddy[Gongati]"/>
    <s v="teena.kumar[Teena]"/>
    <s v="BankingApproval"/>
    <s v="12500"/>
    <s v="25984.77"/>
    <s v="Yes"/>
    <m/>
    <m/>
    <s v="SUPP"/>
    <s v="OU_KUWAIT(KUW)"/>
    <s v="KUWAIT AUTOMOTIVE IMPORTS CO W.L.L."/>
    <s v="KAI006"/>
    <s v="KW25BKME0000000000000011541038/Cheque payee  ALSHAYA TRADING CO."/>
    <s v="KWD"/>
    <s v="12,737.765"/>
    <s v="30-NOV-22"/>
    <m/>
    <m/>
    <s v="True"/>
    <s v="True"/>
    <s v="True"/>
    <s v="True"/>
    <m/>
    <m/>
    <m/>
    <m/>
    <m/>
    <m/>
    <m/>
    <m/>
    <s v="06146GP010A2"/>
    <s v="M.H. ALSHAYA CO. W.L.L."/>
    <s v="KW KWHBMECA001-001080-001 KWD"/>
    <s v="KWD"/>
    <s v="_x000d__x000a_ KUWAIT AUTOMOTIVE IMPORTS CO"/>
    <s v="  BANK OF KUWAIT AND THE MIDDLE EAST,"/>
    <s v="KW25BKME0000000000000011541038"/>
    <s v="BKMEKWKW"/>
    <s v="12,737.765"/>
    <s v="KWD"/>
    <s v="Tue 22 Nov 2022"/>
    <s v="310981/679712"/>
    <m/>
    <s v="21 Nov 2022 11:11:13 GMT"/>
    <s v="True"/>
    <s v="True"/>
    <s v="True"/>
    <s v="True"/>
    <s v="True"/>
    <s v="True"/>
    <s v="True"/>
    <s v="True"/>
    <m/>
    <m/>
    <m/>
    <m/>
    <x v="1"/>
  </r>
  <r>
    <s v="PA-000000000000311028"/>
    <s v="11/19/2022 1:28:12 PM"/>
    <s v="11/21/2022 6:15:13 AM"/>
    <s v="PA_BankingApproval"/>
    <s v="Pending Banking Approval"/>
    <s v="Kuwait"/>
    <s v="M.H.ALSHAYA COMPANY W.L.L."/>
    <s v="4085.75"/>
    <s v="KWD"/>
    <s v="2022"/>
    <s v="AHRAM PRINTING PRESS"/>
    <s v="AHR002"/>
    <s v="teena.kumar"/>
    <m/>
    <m/>
    <s v="Month"/>
    <s v="4"/>
    <s v="Nov"/>
    <s v="General Expense"/>
    <s v="311028_AHR002_WK4/SUPP"/>
    <s v="11/19/2022 12:00:00 AM"/>
    <s v="MND/AHRAM PRINTING PRESS"/>
    <x v="0"/>
    <s v="11/21/2022 12:00:00 AM"/>
    <m/>
    <m/>
    <s v="patil.bheemappa[Patil]"/>
    <s v="teena.kumar[Teena]"/>
    <s v="BankingApproval"/>
    <s v="4189.75"/>
    <s v="4189.75"/>
    <s v="Yes"/>
    <m/>
    <m/>
    <s v="SUPP"/>
    <s v="OU_KUWAIT(KUW)"/>
    <s v="AHRAM PRINTING PRESS"/>
    <s v="AHR002"/>
    <s v="KW98GULB0000000000000007620881"/>
    <s v="KWD"/>
    <s v="4,085.750"/>
    <s v="30-NOV-22"/>
    <s v="KWD"/>
    <s v="4085.750"/>
    <s v="True"/>
    <s v="True"/>
    <s v="True"/>
    <s v="True"/>
    <m/>
    <m/>
    <m/>
    <s v="AHRAM PRINTING PRESS"/>
    <n v="679633"/>
    <s v="4085.750"/>
    <s v="KWD"/>
    <s v="19-Nov-2022"/>
    <s v="72786GP011LN"/>
    <s v="M.H. ALSHAYA CO. W.L.L."/>
    <s v="KW KWHBMECA001-001080-001 KWD"/>
    <s v="KWD"/>
    <s v="_x000d__x000a_ AHRAM PRESS"/>
    <s v="  GULF BANK KSC"/>
    <s v="KW98GULB0000000000000007620881"/>
    <s v="GULBKWKW"/>
    <s v="4,085.750"/>
    <s v="KWD"/>
    <s v="Tue 22 Nov 2022"/>
    <s v="311028/679633"/>
    <m/>
    <s v="21 Nov 2022 11:13:46 GMT"/>
    <s v="True"/>
    <s v="True"/>
    <s v="True"/>
    <s v="True"/>
    <s v="True"/>
    <s v="True"/>
    <s v="True"/>
    <s v="True"/>
    <m/>
    <m/>
    <m/>
    <m/>
    <x v="1"/>
  </r>
  <r>
    <s v="PA-000000000000311010"/>
    <s v="11/19/2022 1:05:26 PM"/>
    <s v="11/21/2022 6:19:44 AM"/>
    <s v="PA_BankingApproval"/>
    <s v="Pending Banking Approval"/>
    <s v="Kuwait"/>
    <s v="M.H.ALSHAYA COMPANY W.L.L."/>
    <s v="908.6"/>
    <s v="KWD"/>
    <s v="2022"/>
    <s v="UFFF GROUP COMPANY FOR WHOLESALE AND RETAIl TRADE"/>
    <s v="WTT001"/>
    <s v="teena.kumar"/>
    <m/>
    <m/>
    <s v="Month"/>
    <s v="4"/>
    <s v="Nov"/>
    <s v="General Expense"/>
    <s v="311010_WTT001_WK4/SUPP"/>
    <s v="11/19/2022 12:00:00 AM"/>
    <s v="MND/UFFF GROUP COMPANY FOR WHOLESALE AND RETAIl TRADE"/>
    <x v="0"/>
    <s v="11/21/2022 12:00:00 AM"/>
    <m/>
    <m/>
    <s v="patil.bheemappa[Patil]"/>
    <s v="teena.kumar[Teena]"/>
    <s v="BankingApproval"/>
    <s v="1905.25"/>
    <s v="1905.25"/>
    <s v="Yes"/>
    <m/>
    <m/>
    <s v="SUPP"/>
    <s v="OU_KUWAIT(KUW)"/>
    <s v="UFFF GROUP COMPANY FOR WHOLESALE AND RETAIl TRADE"/>
    <s v="WTT001"/>
    <m/>
    <s v="KWD"/>
    <s v="908.600"/>
    <s v="30-NOV-22"/>
    <s v="KWD"/>
    <s v="908.600"/>
    <s v="True"/>
    <s v="True"/>
    <s v="True"/>
    <s v="True"/>
    <m/>
    <m/>
    <m/>
    <s v="UFFF GROUP COMPANY FOR WHOLESALE AND RETAIl TRADE"/>
    <n v="679634"/>
    <s v="908.600"/>
    <s v="KWD"/>
    <s v="19-Nov-2022"/>
    <s v="14756GP0125K"/>
    <s v="M.H. ALSHAYA CO. W.L.L."/>
    <s v="KW KWHBMECA001-001080-001 KWD"/>
    <s v="KWD"/>
    <s v="_x000d__x000a_ UFFF GROUP COMPANY FOR _x000d__x000a_Â  WHOLESALE AND RETAIL TRADE"/>
    <s v="  NATIONAL BANK OF KUWAIT S.A.K.P."/>
    <s v="KW82NBOK0000000000002018900913"/>
    <s v="NBOKKWKW"/>
    <s v="908.600"/>
    <s v="KWD"/>
    <s v="Tue 22 Nov 2022"/>
    <s v="311010/679634"/>
    <m/>
    <s v="21 Nov 2022 11:15:18 GMT"/>
    <s v="True"/>
    <s v="True"/>
    <s v="True"/>
    <s v="True"/>
    <s v="True"/>
    <s v="True"/>
    <s v="True"/>
    <s v="True"/>
    <m/>
    <m/>
    <m/>
    <m/>
    <x v="1"/>
  </r>
  <r>
    <s v="PA-000000000000311008"/>
    <s v="11/19/2022 12:51:46 PM"/>
    <s v="11/21/2022 6:24:34 AM"/>
    <s v="PA_BankingApproval"/>
    <s v="Pending Banking Approval"/>
    <s v="Kuwait"/>
    <s v="M.H.ALSHAYA COMPANY W.L.L."/>
    <s v="172700.2"/>
    <s v="KWD"/>
    <s v="2022"/>
    <s v="CORE INTERNATIONAL GENERAL TRADING &amp; CONTRACTING CO."/>
    <s v="COR007"/>
    <s v="teena.kumar"/>
    <m/>
    <m/>
    <s v="Month"/>
    <s v="4"/>
    <s v="Nov"/>
    <s v="General Expense"/>
    <s v="311008_COR007_WK4/SUPP"/>
    <s v="11/19/2022 12:00:00 AM"/>
    <s v="MND/CORE INTERNATIONAL GENERAL TRADING &amp; CONTRACTING CO."/>
    <x v="0"/>
    <s v="11/21/2022 12:00:00 AM"/>
    <m/>
    <m/>
    <s v="patil.bheemappa[Patil]"/>
    <s v="teena.kumar[Teena]"/>
    <s v="BankingApproval"/>
    <s v="172700.2"/>
    <s v="172700.2"/>
    <s v="Yes"/>
    <m/>
    <m/>
    <s v="SUPP"/>
    <s v="OU_KUWAIT(KUW)"/>
    <s v="CORE INTERNATIONAL GENERAL TRADING &amp; CONTRACTING CO."/>
    <s v="COR007"/>
    <s v="KW42GULB0000000000000026911115"/>
    <s v="KWD"/>
    <s v="172,700.200"/>
    <s v="30-NOV-22"/>
    <m/>
    <m/>
    <s v="True"/>
    <s v="True"/>
    <s v="True"/>
    <s v="True"/>
    <m/>
    <m/>
    <m/>
    <m/>
    <m/>
    <m/>
    <m/>
    <m/>
    <s v="43786GP01194"/>
    <s v="M.H. ALSHAYA CO. W.L.L."/>
    <s v="KW KWHBMECA001-001080-001 KWD"/>
    <s v="KWD"/>
    <s v="_x000d__x000a_ CORE INTERNATIONAL FOR GEN TRAD"/>
    <s v="  GULF BANK, K.S.C."/>
    <s v="KW42GULB0000000000000026911115"/>
    <s v="GULBKWKW"/>
    <s v="172,700.200"/>
    <s v="KWD"/>
    <s v="Tue 22 Nov 2022"/>
    <s v="311008/679713"/>
    <m/>
    <s v="21 Nov 2022 11:16:29 GMT"/>
    <s v="True"/>
    <s v="True"/>
    <s v="True"/>
    <s v="True"/>
    <s v="True"/>
    <s v="True"/>
    <s v="True"/>
    <s v="True"/>
    <m/>
    <m/>
    <m/>
    <m/>
    <x v="1"/>
  </r>
  <r>
    <s v="PA-000000000000310972"/>
    <s v="11/18/2022 7:31:21 PM"/>
    <s v="11/21/2022 6:34:55 AM"/>
    <s v="PA_BankingApproval"/>
    <s v="Pending Banking Approval"/>
    <s v="Kuwait"/>
    <s v="M.H.ALSHAYA COMPANY W.L.L."/>
    <s v="28369.74"/>
    <s v="KWD"/>
    <s v="2022"/>
    <s v="FARM * LAND GENERAL TRADING CO.W.L.L."/>
    <s v="FAR012"/>
    <s v="teena.kumar"/>
    <m/>
    <m/>
    <s v="Month"/>
    <s v="3"/>
    <s v="Nov"/>
    <s v="Inventory"/>
    <s v="310972_FAR012_WK3/SUPP"/>
    <s v="11/21/2022 12:00:00 AM"/>
    <s v="HOS/FARM * LAND GENERAL TRADING CO.W.L.L."/>
    <x v="0"/>
    <s v="11/21/2022 12:00:00 AM"/>
    <m/>
    <m/>
    <s v="nikhilalex.ta[Nikhil Alex]"/>
    <s v="teena.kumar[Teena]"/>
    <s v="BankingApproval"/>
    <s v="45536.75"/>
    <s v="143713.34"/>
    <s v="Yes"/>
    <m/>
    <m/>
    <s v="SUPP"/>
    <s v="OU_KUWAIT(KUW)"/>
    <s v="FARM * LAND GENERAL TRADING CO.W.L.L."/>
    <s v="FAR012"/>
    <s v="KW20NBOK0000000000001000350522"/>
    <s v="KWD"/>
    <s v="28,369.740"/>
    <s v="30-NOV-22"/>
    <s v="KWD"/>
    <s v="28369.740"/>
    <s v="True"/>
    <s v="True"/>
    <s v="True"/>
    <s v="True"/>
    <m/>
    <m/>
    <m/>
    <s v="FARM * LAND GENERAL TRADING CO.W.L.L."/>
    <n v="679635"/>
    <s v="28369.740"/>
    <s v="KWD"/>
    <s v="18-Nov-2022"/>
    <s v="86086GP013IT"/>
    <s v="M.H. ALSHAYA CO. W.L.L."/>
    <s v="KW KWHBMECA001-001080-001 KWD"/>
    <s v="KWD"/>
    <s v="_x000d__x000a_ FARM LAND GENERAL TRADING CO WLL"/>
    <s v="  NATIONAL BANK OF KUWAIT"/>
    <s v="KW20NBOK0000000000001000350522"/>
    <s v="NBOKKWKW"/>
    <s v="28,369.740"/>
    <s v="KWD"/>
    <s v="Tue 22 Nov 2022"/>
    <s v="310972/679635"/>
    <m/>
    <s v="21 Nov 2022 11:17:44 GMT"/>
    <s v="True"/>
    <s v="True"/>
    <s v="True"/>
    <s v="True"/>
    <s v="True"/>
    <s v="True"/>
    <s v="True"/>
    <s v="True"/>
    <m/>
    <m/>
    <m/>
    <m/>
    <x v="1"/>
  </r>
  <r>
    <s v="PA-000000000000310973"/>
    <s v="11/18/2022 7:45:06 PM"/>
    <s v="11/21/2022 7:07:22 AM"/>
    <s v="PA_BankingApproval"/>
    <s v="Pending Banking Approval"/>
    <s v="Kuwait"/>
    <s v="M.H.ALSHAYA COMPANY W.L.L."/>
    <s v="180"/>
    <s v="KWD"/>
    <s v="2022"/>
    <s v="FIESTA KUWAIT CO."/>
    <s v="FIE001"/>
    <s v="teena.kumar"/>
    <m/>
    <m/>
    <s v="Month"/>
    <s v="3"/>
    <s v="Nov"/>
    <s v="General Expense"/>
    <s v="310973_FIE001_WK3/SUPP"/>
    <s v="11/21/2022 12:00:00 AM"/>
    <s v="HOS/FIESTA KUWAIT CO."/>
    <x v="0"/>
    <s v="11/21/2022 12:00:00 AM"/>
    <m/>
    <m/>
    <s v="nikhilalex.ta[Nikhil Alex]"/>
    <s v="teena.kumar[Teena]"/>
    <s v="BankingApproval"/>
    <s v="180"/>
    <s v="1757"/>
    <s v="Yes"/>
    <m/>
    <m/>
    <s v="SUPP"/>
    <s v="OU_KUWAIT(KUW)"/>
    <s v="FIESTA KUWAIT CO."/>
    <s v="FIE001"/>
    <s v="KW38GULB0000000000000014301478"/>
    <s v="KWD"/>
    <s v="180.000"/>
    <s v="30-NOV-22"/>
    <s v="KWD"/>
    <s v="180.000"/>
    <s v="True"/>
    <s v="True"/>
    <s v="True"/>
    <s v="True"/>
    <m/>
    <m/>
    <m/>
    <s v="FIESTA KUWAIT CO."/>
    <n v="679637"/>
    <s v="180.000"/>
    <s v="KWD"/>
    <s v="18-Nov-2022"/>
    <s v="04706GP0146O"/>
    <s v="M.H. ALSHAYA CO. W.L.L."/>
    <s v="KW KWHBMECA001-001080-001 KWD"/>
    <s v="KWD"/>
    <s v="_x000d__x000a_ FIESTA KUWAIT _x000d__x000a_Â  HAWALLY AL MUTHANNA STREET _x000d__x000a_Â  DARAA COMPLEX"/>
    <s v="  GULF BANK KSC"/>
    <s v="KW38GULB0000000000000014301478"/>
    <s v="GULBKWKW"/>
    <s v="180.000"/>
    <s v="KWD"/>
    <s v="Tue 22 Nov 2022"/>
    <s v="310973/679637"/>
    <m/>
    <s v="21 Nov 2022 11:19:02 GMT"/>
    <s v="True"/>
    <s v="True"/>
    <s v="True"/>
    <s v="True"/>
    <s v="True"/>
    <s v="True"/>
    <s v="True"/>
    <s v="True"/>
    <m/>
    <m/>
    <m/>
    <m/>
    <x v="1"/>
  </r>
  <r>
    <s v="PA-000000000000310975"/>
    <s v="11/18/2022 7:55:57 PM"/>
    <s v="11/21/2022 7:11:05 AM"/>
    <s v="PA_BankingApproval"/>
    <s v="Pending Banking Approval"/>
    <s v="Kuwait"/>
    <s v="M.H.ALSHAYA COMPANY W.L.L."/>
    <s v="590.8"/>
    <s v="KWD"/>
    <s v="2022"/>
    <s v="FRANCE &amp; MIDDLE EAST GENERAL TRADING COMPANY"/>
    <s v="FRA003"/>
    <s v="teena.kumar"/>
    <m/>
    <m/>
    <s v="Month"/>
    <s v="3"/>
    <s v="Nov"/>
    <s v="Inventory"/>
    <s v="310975_FRA003_WK3/SUPP"/>
    <s v="11/21/2022 12:00:00 AM"/>
    <s v="HOS/FRANCE &amp; MIDDLE EAST GENERAL TRADING COMPANY"/>
    <x v="0"/>
    <s v="11/21/2022 12:00:00 AM"/>
    <m/>
    <m/>
    <s v="nikhilalex.ta[Nikhil Alex]"/>
    <s v="teena.kumar[Teena]"/>
    <s v="BankingApproval"/>
    <s v="381.65"/>
    <s v="1050.4"/>
    <s v="Yes"/>
    <m/>
    <m/>
    <s v="SUPP"/>
    <s v="OU_KUWAIT(KUW)"/>
    <s v="FRANCE &amp; MIDDLE EAST GENERAL TRADING COMPANY"/>
    <s v="FRA003"/>
    <s v="KW79KFHO0000000000071010080058/FRANCE &amp; MIDDLE EAST CO"/>
    <s v="KWD"/>
    <s v="590.800"/>
    <s v="30-NOV-22"/>
    <s v="KWD"/>
    <s v="590.800"/>
    <s v="True"/>
    <s v="True"/>
    <s v="True"/>
    <s v="True"/>
    <m/>
    <m/>
    <m/>
    <m/>
    <m/>
    <m/>
    <m/>
    <m/>
    <s v="84476GP014SG"/>
    <s v="M.H. ALSHAYA CO. W.L.L."/>
    <s v="KW KWHBMECA001-001080-001 KWD"/>
    <s v="KWD"/>
    <s v="_x000d__x000a_ FRANCE AND MIDDLE EAST GENERAL TRAD _x000d__x000a_Â  P O Box 700 _x000d__x000a_Â  Yarmouk 72657"/>
    <s v="  KUWAIT FINANCE HOUSE (KSC)"/>
    <s v="KW79KFHO0000000000071010080058"/>
    <s v="KFHOKWKW"/>
    <s v="590.800"/>
    <s v="KWD"/>
    <s v="Tue 22 Nov 2022"/>
    <s v="310975/679639"/>
    <m/>
    <s v="21 Nov 2022 11:20:22 GMT"/>
    <s v="True"/>
    <s v="True"/>
    <s v="True"/>
    <s v="True"/>
    <s v="True"/>
    <s v="True"/>
    <s v="True"/>
    <s v="True"/>
    <m/>
    <m/>
    <m/>
    <m/>
    <x v="1"/>
  </r>
  <r>
    <s v="PA-000000000000311042"/>
    <s v="11/20/2022 6:17:42 PM"/>
    <s v="11/21/2022 7:29:25 AM"/>
    <s v="PA_BankingApproval"/>
    <s v="Pending Banking Approval"/>
    <s v="Kuwait"/>
    <s v="M.H.ALSHAYA COMPANY W.L.L."/>
    <s v="3365.725"/>
    <s v="KWD"/>
    <s v="2022"/>
    <s v="GHADER CLEAN LAUNDRY"/>
    <s v="GHA025"/>
    <s v="teena.kumar"/>
    <m/>
    <m/>
    <s v="Month"/>
    <s v="3"/>
    <s v="Nov"/>
    <s v="Inventory"/>
    <s v="311042_GHA025_WK3"/>
    <s v="11/20/2022 12:00:00 AM"/>
    <s v="HOS/GHADER CLEAN LAUNDRY"/>
    <x v="0"/>
    <s v="11/21/2022 12:00:00 AM"/>
    <m/>
    <m/>
    <s v="anil.k[Anil]"/>
    <s v="teena.kumar[Teena]"/>
    <s v="BankingApproval"/>
    <s v="11557.5579"/>
    <s v="11220.93"/>
    <s v="Yes"/>
    <m/>
    <m/>
    <s v="311042_GHA025_WK3"/>
    <s v="OU_KUWAIT(KUW)"/>
    <s v="GHADER CLEAN LAUNDRY"/>
    <s v="GHA025"/>
    <s v="KW83ABKK0000000000602782534001"/>
    <s v="KWD"/>
    <s v="3,365.725"/>
    <s v="30-NOV-22"/>
    <s v="KWD"/>
    <s v="3365.725"/>
    <s v="True"/>
    <s v="True"/>
    <s v="True"/>
    <s v="True"/>
    <m/>
    <m/>
    <m/>
    <s v="GHADER CLEAN LAUNDRY"/>
    <n v="679774"/>
    <s v="3365.725"/>
    <s v="KWD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0"/>
    <s v="11/20/2022 6:15:59 PM"/>
    <s v="11/21/2022 8:22:16 AM"/>
    <s v="PA_BankingApproval"/>
    <s v="Pending Banking Approval"/>
    <s v="Kuwait"/>
    <s v="M.H.ALSHAYA COMPANY W.L.L."/>
    <s v="50155.1"/>
    <s v="KWD"/>
    <s v="2022"/>
    <s v="CAPTAIN FISHER FOODSTUFF CO. WLL"/>
    <s v="CAP003"/>
    <s v="teena.kumar"/>
    <m/>
    <m/>
    <s v="Month"/>
    <s v="3"/>
    <s v="Nov"/>
    <s v="Inventory"/>
    <s v="311040_CAP003_WK3"/>
    <s v="11/19/2022 12:00:00 AM"/>
    <s v="HOS/CAPTAIN FISHER FOODSTUFF CO. WLL"/>
    <x v="0"/>
    <s v="11/21/2022 12:00:00 AM"/>
    <m/>
    <m/>
    <s v="anil.k[Anil]"/>
    <s v="teena.kumar[Teena]"/>
    <s v="BankingApproval"/>
    <s v="74114.2577"/>
    <s v="71955.59"/>
    <s v="Yes"/>
    <m/>
    <m/>
    <m/>
    <s v="OU_KUWAIT(KUW)"/>
    <s v="CAPTAIN FISHER FOODSTUFF CO. WLL"/>
    <s v="CAP003"/>
    <s v="KW54GULB0000000000000004325516"/>
    <s v="KWD"/>
    <s v="50,155.100"/>
    <s v="30-NOV-22"/>
    <m/>
    <m/>
    <s v="True"/>
    <s v="True"/>
    <s v="True"/>
    <s v="True"/>
    <m/>
    <m/>
    <m/>
    <s v="CAPTAIN FISHER FOODSTUFF CO. WLL"/>
    <n v="679775"/>
    <s v="50155.100"/>
    <s v="KWD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39"/>
    <s v="11/20/2022 6:14:59 PM"/>
    <s v="11/21/2022 8:30:36 AM"/>
    <s v="PA_BankingApproval"/>
    <s v="Pending Banking Approval"/>
    <s v="Kuwait"/>
    <s v="M.H.ALSHAYA COMPANY W.L.L."/>
    <s v="17775.16"/>
    <s v="KWD"/>
    <s v="2022"/>
    <s v="BOX &amp; BAG PAPER FACTORY"/>
    <s v="BOX002"/>
    <s v="teena.kumar"/>
    <m/>
    <m/>
    <s v="Month"/>
    <s v="3"/>
    <s v="Nov"/>
    <s v="Inventory"/>
    <s v="311039_BOX002_WK3"/>
    <s v="11/20/2022 12:00:00 AM"/>
    <s v="HOS/BOX &amp; BAG PAPER FACTORY"/>
    <x v="0"/>
    <s v="11/21/2022 12:00:00 AM"/>
    <m/>
    <m/>
    <s v="anil.k[Anil]"/>
    <s v="teena.kumar[Teena]"/>
    <s v="BankingApproval"/>
    <s v="31267.1435"/>
    <s v="30356.45"/>
    <s v="Yes"/>
    <m/>
    <m/>
    <m/>
    <s v="OU_KUWAIT(KUW)"/>
    <s v="BOX &amp; BAG PAPER FACTORY"/>
    <s v="BOX002"/>
    <s v="KW13NBOK0000000000002005076648"/>
    <s v="KWD"/>
    <s v="17,775.160"/>
    <s v="30-NOV-22"/>
    <m/>
    <m/>
    <s v="True"/>
    <s v="True"/>
    <s v="True"/>
    <s v="True"/>
    <m/>
    <m/>
    <m/>
    <s v="BOX &amp; BAG PAPER FACTORY"/>
    <n v="679776"/>
    <s v="17775.160"/>
    <s v="KWD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09837"/>
    <s v="11/14/2022 1:37:37 PM"/>
    <s v="11/21/2022 8:30:47 AM"/>
    <s v="PA_BankingApproval"/>
    <s v="Pending Banking Approval"/>
    <s v="UAE Dareen"/>
    <s v="Alshaya International Co. L.L.C, Dubai"/>
    <s v="163739.09"/>
    <s v="AED"/>
    <s v="2022"/>
    <s v="ECOLAB EMIRATES GENERAL TRADING LLC"/>
    <s v="ECO010"/>
    <s v="deepak.agarwal"/>
    <m/>
    <m/>
    <s v="Month"/>
    <s v="1"/>
    <s v="Nov"/>
    <s v="Inventory"/>
    <s v="309837_ECO010_WK1/TCP"/>
    <s v="11/18/2022 12:00:00 AM"/>
    <s v="HOS/ECOLAB EMIRATES GENERAL TRADING LLC"/>
    <x v="1"/>
    <s v="11/21/2022 12:00:00 AM"/>
    <m/>
    <m/>
    <s v="sudarshan.t[Sudarshan]"/>
    <s v="deepak.agarwal[Deepak]"/>
    <s v="BankingApproval"/>
    <s v="120000"/>
    <s v="177331.39"/>
    <s v="Yes"/>
    <s v="High"/>
    <m/>
    <m/>
    <s v="OU_DIC(IO_DIC)"/>
    <s v="ECOLAB EMIRATES GENERAL TRADING LLC"/>
    <s v="ECO010"/>
    <s v="AE820211000000101884007"/>
    <s v="AED"/>
    <s v="163,739.09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</r>
  <r>
    <s v="PA-000000000000311038"/>
    <s v="11/20/2022 6:13:42 PM"/>
    <s v="11/21/2022 8:36:05 AM"/>
    <s v="PA_BankingApproval"/>
    <s v="Pending Banking Approval"/>
    <s v="Kuwait"/>
    <s v="M.H.ALSHAYA COMPANY W.L.L."/>
    <s v="746.233"/>
    <s v="KWD"/>
    <s v="2022"/>
    <s v="AREEJ INTERNATIONAL EST"/>
    <s v="ARI003"/>
    <s v="teena.kumar"/>
    <m/>
    <m/>
    <s v="Month"/>
    <s v="3"/>
    <s v="Nov"/>
    <s v="Inventory"/>
    <s v="311038_ARI003_WK3"/>
    <s v="11/20/2022 12:00:00 AM"/>
    <s v="HOS/AREEJ INTERNATIONAL EST"/>
    <x v="0"/>
    <s v="11/21/2022 12:00:00 AM"/>
    <m/>
    <m/>
    <s v="anil.k[Anil]"/>
    <s v="teena.kumar[Teena]"/>
    <s v="BankingApproval"/>
    <s v="4883.7553"/>
    <s v="4741.51"/>
    <s v="Yes"/>
    <m/>
    <m/>
    <m/>
    <s v="OU_KUWAIT(KUW)"/>
    <s v="AREEJ INTERNATIONAL EST"/>
    <s v="ARI003"/>
    <s v="KW21ABKK0000000000600068705201"/>
    <s v="KWD"/>
    <s v="746.233"/>
    <s v="30-NOV-22"/>
    <m/>
    <m/>
    <s v="True"/>
    <s v="True"/>
    <s v="True"/>
    <s v="True"/>
    <m/>
    <m/>
    <m/>
    <s v="AREEJ INTERNATIONAL EST"/>
    <n v="679777"/>
    <s v="746.233"/>
    <s v="KWD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89"/>
    <s v="11/21/2022 7:16:19 AM"/>
    <s v="11/21/2022 8:37:36 AM"/>
    <s v="PA_BankingApproval"/>
    <s v="Pending Banking Approval"/>
    <s v="UAE-Logix"/>
    <s v="LOGIX FZCO - UAE"/>
    <s v="54185.43"/>
    <s v="AED"/>
    <s v="2022"/>
    <s v="ETISALAT"/>
    <s v="ETI001"/>
    <s v="deepak.agarwal"/>
    <m/>
    <m/>
    <s v="Month"/>
    <s v="3"/>
    <s v="Nov"/>
    <s v="Utilities"/>
    <s v="311089_ETI001_WK3/UTL"/>
    <s v="11/21/2022 12:00:00 AM"/>
    <s v="ADM/ETISALAT"/>
    <x v="2"/>
    <s v="11/21/2022 12:00:00 AM"/>
    <m/>
    <m/>
    <s v="syed.asgar[Syed]"/>
    <s v="riya.thomas[Riya]"/>
    <s v="BankingApproval"/>
    <s v="54185.43"/>
    <s v="0"/>
    <s v="No"/>
    <m/>
    <m/>
    <m/>
    <s v="OU_UAE2(UAE2)"/>
    <s v="ETISALAT"/>
    <s v="ETI001"/>
    <s v="AE560350000001850059750"/>
    <s v="AED"/>
    <s v="54,185.430"/>
    <s v="30-NOV-22"/>
    <m/>
    <m/>
    <s v="True"/>
    <s v="True"/>
    <s v="True"/>
    <s v="True"/>
    <m/>
    <m/>
    <m/>
    <s v="ETISALAT"/>
    <n v="679778"/>
    <s v="54185.43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36"/>
    <s v="11/20/2022 6:13:01 PM"/>
    <s v="11/21/2022 8:42:13 AM"/>
    <s v="PA_BankingApproval"/>
    <s v="Pending Banking Approval"/>
    <s v="Kuwait"/>
    <s v="M.H.ALSHAYA COMPANY W.L.L."/>
    <s v="6923.49"/>
    <s v="KWD"/>
    <s v="2022"/>
    <s v="NATIONAL AGRICULTURAL DEVELOPMENT COMPANY (NADEC)"/>
    <s v="NAD020"/>
    <s v="teena.kumar"/>
    <m/>
    <m/>
    <s v="Month"/>
    <s v="3"/>
    <s v="Nov"/>
    <s v="Inventory"/>
    <s v="311036_NAD020_WK3"/>
    <s v="11/20/2022 12:00:00 AM"/>
    <s v="HOS/NATIONAL AGRICULTURAL DEVELOPMENT COMPANY (NADEC)"/>
    <x v="0"/>
    <s v="11/21/2022 12:00:00 AM"/>
    <m/>
    <m/>
    <s v="anil.k[Anil]"/>
    <s v="teena.kumar[Teena]"/>
    <s v="BankingApproval"/>
    <s v="11135.2373"/>
    <s v="10810.91"/>
    <s v="Yes"/>
    <m/>
    <m/>
    <m/>
    <s v="OU_KUWAIT(KUW)"/>
    <s v="NATIONAL AGRICULTURAL DEVELOPMENT COMPANY (NADEC)"/>
    <s v="NAD020"/>
    <s v="SA2380000299608010078004"/>
    <s v="KWD"/>
    <s v="6,923.490"/>
    <s v="30-NOV-22"/>
    <m/>
    <m/>
    <s v="True"/>
    <s v="True"/>
    <s v="True"/>
    <s v="True"/>
    <m/>
    <m/>
    <m/>
    <s v="NATIONAL AGRICULTURAL DEVELOPMENT COMPANY (NADEC)"/>
    <n v="679779"/>
    <s v="6923.490"/>
    <s v="KWD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99"/>
    <s v="11/21/2022 7:26:51 AM"/>
    <s v="11/21/2022 10:39:38 AM"/>
    <s v="PA_BankingApproval"/>
    <s v="Pending Banking Approval"/>
    <s v="UAE Dareen"/>
    <s v="Alshaya International Co. L.L.C, Dubai"/>
    <s v="50635.2"/>
    <s v="AED"/>
    <s v="2022"/>
    <s v="ETISALAT"/>
    <s v="ETI001"/>
    <s v="deepak.agarwal"/>
    <m/>
    <m/>
    <s v="Month"/>
    <s v="3"/>
    <s v="Nov"/>
    <s v="Utilities"/>
    <s v="311099_ETI001_WK3/UTL"/>
    <s v="11/21/2022 12:00:00 AM"/>
    <s v="ADM/ETISALAT"/>
    <x v="2"/>
    <s v="11/21/2022 12:00:00 AM"/>
    <m/>
    <m/>
    <s v="syed.asgar[Syed]"/>
    <s v="riya.thomas[Riya]"/>
    <s v="BankingApproval"/>
    <s v="50635.2"/>
    <s v="0"/>
    <s v="No"/>
    <m/>
    <m/>
    <m/>
    <s v="OU_DIC(IO_DIC)"/>
    <s v="ETISALAT"/>
    <s v="ETI001"/>
    <s v="AE560350000001850059750"/>
    <s v="AED"/>
    <s v="50,635.200"/>
    <s v="30-NOV-22"/>
    <m/>
    <m/>
    <s v="True"/>
    <s v="True"/>
    <s v="True"/>
    <s v="True"/>
    <m/>
    <m/>
    <m/>
    <s v="ETISALAT"/>
    <n v="679780"/>
    <s v="50635.20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70"/>
    <s v="11/21/2022 9:57:24 AM"/>
    <s v="11/21/2022 10:42:22 AM"/>
    <s v="PA_BankingApproval"/>
    <s v="Pending Banking Approval"/>
    <s v="UAE"/>
    <s v="Alshaya Trading Company - UAE"/>
    <s v="222041.95"/>
    <s v="AED"/>
    <s v="2022"/>
    <s v="HADEF &amp; PARTNERS"/>
    <s v="HAD077"/>
    <s v="deepak.agarwal"/>
    <m/>
    <m/>
    <s v="Month"/>
    <s v="3"/>
    <s v="Nov"/>
    <s v="Legal/Professional"/>
    <s v="311170_HAD077_WK3/PMS"/>
    <s v="11/21/2022 12:00:00 AM"/>
    <s v="LEG/HADEF &amp; PARTNERS"/>
    <x v="2"/>
    <s v="11/21/2022 12:00:00 AM"/>
    <m/>
    <m/>
    <s v="veerappa.padashetty[Veerappa]"/>
    <s v="riya.thomas[Riya]"/>
    <s v="BankingApproval"/>
    <s v="18500"/>
    <s v="631125.73"/>
    <s v="Yes"/>
    <s v="High"/>
    <m/>
    <m/>
    <s v="OU_UAE(UAE)"/>
    <s v="HADEF &amp; PARTNERS"/>
    <s v="HAD077"/>
    <s v="AE310030011724485920004"/>
    <s v="AED"/>
    <s v="217,729.010"/>
    <s v="30-NOV-22"/>
    <m/>
    <m/>
    <s v="True"/>
    <s v="True"/>
    <s v="True"/>
    <s v="False"/>
    <m/>
    <m/>
    <m/>
    <s v="HADEF &amp; PARTNERS"/>
    <n v="679781"/>
    <s v="222041.95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969"/>
    <s v="11/21/2022 7:37:52 AM"/>
    <s v="11/21/2022 10:45:44 AM"/>
    <s v="PA_BankingApproval"/>
    <s v="Pending Banking Approval"/>
    <s v="UAE"/>
    <s v="Alshaya Trading Company - UAE"/>
    <s v="2476.53"/>
    <s v="AED"/>
    <s v="2022"/>
    <s v="AL RAIS RENT A CAR L.L.C."/>
    <s v="RAI099"/>
    <s v="deepak.agarwal"/>
    <m/>
    <m/>
    <s v="Month"/>
    <s v="4"/>
    <s v="Nov"/>
    <s v="General Expense"/>
    <s v="310969_RAI099_WK4/STR"/>
    <s v="11/18/2022 12:00:00 AM"/>
    <s v="ADM/AL RAIS RENT A CAR L.L.C."/>
    <x v="3"/>
    <s v="11/21/2022 12:00:00 AM"/>
    <m/>
    <m/>
    <s v="veerappa.padashetty[Veerappa]"/>
    <s v="riya.thomas[Riya]"/>
    <s v="BankingApproval"/>
    <s v="4865"/>
    <s v="4865.28"/>
    <s v="Yes"/>
    <m/>
    <m/>
    <m/>
    <s v="OU_UAE(UAE)"/>
    <s v="AL RAIS RENT A CAR L.L.C."/>
    <s v="RAI099"/>
    <s v="AE760230000001000799138"/>
    <s v="AED"/>
    <s v="2,476.53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818"/>
    <s v="11/18/2022 11:58:33 AM"/>
    <s v="11/21/2022 10:51:16 AM"/>
    <s v="PA_BankingApproval"/>
    <s v="Pending Banking Approval"/>
    <s v="UAE Dareen"/>
    <s v="Alshaya International Co. L.L.C, Dubai"/>
    <s v="15534.75"/>
    <s v="AED"/>
    <s v="2022"/>
    <s v="FALCON PACK INDUSTRY L.L.C."/>
    <s v="FAL018"/>
    <s v="deepak.agarwal"/>
    <m/>
    <m/>
    <s v="Month"/>
    <s v="2"/>
    <s v="Nov"/>
    <s v="Inventory"/>
    <s v="310818_FAL018_WK2/TCP"/>
    <s v="11/18/2022 12:00:00 AM"/>
    <s v="HOS/FALCON PACK INDUSTRY L.L.C."/>
    <x v="1"/>
    <s v="11/21/2022 12:00:00 AM"/>
    <m/>
    <m/>
    <s v="veerappa.padashetty[Veerappa]"/>
    <s v="riya.thomas[Riya]"/>
    <s v="BankingApproval"/>
    <s v="1600"/>
    <s v="18522"/>
    <s v="Yes"/>
    <m/>
    <m/>
    <m/>
    <s v="OU_DIC(IO_DIC)"/>
    <s v="FALCON PACK INDUSTRY L.L.C."/>
    <s v="FAL018"/>
    <s v="AE740260001012080980801"/>
    <s v="AED"/>
    <s v="15,534.750"/>
    <s v="30-NOV-22"/>
    <m/>
    <m/>
    <s v="True"/>
    <s v="True"/>
    <s v="True"/>
    <s v="True"/>
    <m/>
    <m/>
    <m/>
    <s v="FALCON PACK INDUSTRY L.L.C."/>
    <n v="679783"/>
    <s v="15534.75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817"/>
    <s v="11/21/2022 7:22:34 AM"/>
    <s v="11/21/2022 10:55:49 AM"/>
    <s v="PA_BankingApproval"/>
    <s v="Pending Banking Approval"/>
    <s v="UAE"/>
    <s v="Alshaya Trading Company - UAE"/>
    <s v="62633.55"/>
    <s v="AED"/>
    <s v="2022"/>
    <s v="FALCON PACK INDUSTRY L.L.C."/>
    <s v="FAL018"/>
    <s v="deepak.agarwal"/>
    <m/>
    <m/>
    <s v="Month"/>
    <s v="2"/>
    <s v="Nov"/>
    <s v="Inventory"/>
    <s v="310817_FAL018_WK2/TCP"/>
    <s v="11/18/2022 12:00:00 AM"/>
    <s v="HOS/FALCON PACK INDUSTRY L.L.C."/>
    <x v="3"/>
    <s v="11/21/2022 12:00:00 AM"/>
    <m/>
    <m/>
    <s v="veerappa.padashetty[Veerappa]"/>
    <s v="riya.thomas[Riya]"/>
    <s v="BankingApproval"/>
    <s v="7600"/>
    <s v="71721.3"/>
    <s v="Yes"/>
    <m/>
    <m/>
    <m/>
    <s v="OU_UAE(UAE)"/>
    <s v="FALCON PACK INDUSTRY L.L.C."/>
    <s v="FAL018"/>
    <s v="AE740260001012080980801"/>
    <s v="AED"/>
    <s v="62,633.550"/>
    <s v="30-NOV-22"/>
    <m/>
    <m/>
    <s v="True"/>
    <s v="True"/>
    <s v="True"/>
    <s v="True"/>
    <m/>
    <m/>
    <m/>
    <s v="FALCON PACK INDUSTRY L.L.C."/>
    <n v="679784"/>
    <s v="62633.55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061"/>
    <s v="11/21/2022 11:51:07 AM"/>
    <s v="11/21/2022 12:02:55 PM"/>
    <s v="PA_BankingApproval"/>
    <s v="Pending Banking Approval"/>
    <s v="BAHRAIN RCX"/>
    <s v="BAHRAIN_Alshaya Trading Company_RCX"/>
    <s v="1536.832"/>
    <s v="BHD"/>
    <s v="2022"/>
    <s v="HORECA UNITED SERVICES CO. W.L.L"/>
    <s v="HOR009"/>
    <s v="vineeth.r"/>
    <m/>
    <m/>
    <s v="Month"/>
    <s v="3"/>
    <s v="Nov"/>
    <s v="Inventory"/>
    <s v="310061_HOR009_WK3/SUPP"/>
    <m/>
    <s v="FNB/HORECA UNITED SERVICES CO. W.L.L"/>
    <x v="4"/>
    <s v="11/21/2022 12:00:00 AM"/>
    <m/>
    <m/>
    <s v="manish.m[Manish]"/>
    <s v="vineeth.r[Vineeth]"/>
    <s v="BankingApproval"/>
    <s v="0"/>
    <s v="2337.41"/>
    <s v="Yes"/>
    <m/>
    <m/>
    <m/>
    <s v="OU_BAH_RCX(RCX)"/>
    <s v="HORECA UNITED SERVICES CO. W.L.L"/>
    <s v="HOR009"/>
    <s v="BH16AUBB00010575746001"/>
    <s v="BHD"/>
    <s v="1,536.832"/>
    <s v="24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555"/>
    <s v="11/17/2022 7:56:48 AM"/>
    <s v="11/21/2022 12:06:10 PM"/>
    <s v="PA_BankingApproval"/>
    <s v="Pending Banking Approval"/>
    <s v="UAE"/>
    <s v="Alshaya Trading Company - UAE"/>
    <s v="96464.77"/>
    <s v="AED"/>
    <s v="2022"/>
    <s v="TRANSGUARD GROUP L.L.C."/>
    <s v="TRA068"/>
    <s v="deepak.agarwal"/>
    <m/>
    <m/>
    <s v="Month"/>
    <s v="1"/>
    <s v="Nov"/>
    <s v="General Expense"/>
    <s v="310555_TRA068_WK1/OTS"/>
    <s v="11/17/2022 12:00:00 AM"/>
    <s v="OPM/TRANSGUARD GROUP L.L.C."/>
    <x v="5"/>
    <s v="11/21/2022 12:00:00 AM"/>
    <m/>
    <m/>
    <s v="sudarshan.t[Sudarshan]"/>
    <s v="deepak.agarwal[Deepak]"/>
    <s v="BankingApproval"/>
    <s v="100000"/>
    <s v="231243.9"/>
    <s v="Yes"/>
    <s v="High"/>
    <m/>
    <m/>
    <s v="OU_UAE(UAE)"/>
    <s v="TRANSGUARD GROUP L.L.C."/>
    <s v="TRA068"/>
    <s v="AE780260001012129277902"/>
    <s v="AED"/>
    <s v="96,464.770"/>
    <s v="30-NOV-22"/>
    <m/>
    <m/>
    <s v="True"/>
    <s v="True"/>
    <s v="True"/>
    <s v="True"/>
    <m/>
    <m/>
    <m/>
    <s v="TRANSGUARD GROUP L.L.C."/>
    <n v="679785"/>
    <s v="96464.77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24"/>
    <s v="11/21/2022 8:31:22 AM"/>
    <s v="11/21/2022 12:06:51 PM"/>
    <s v="PA_BankingApproval"/>
    <s v="Pending Banking Approval"/>
    <s v="Saudi Arabia"/>
    <s v="Alshaya International Trading Company - KSA"/>
    <s v="571230.56"/>
    <s v="SAR"/>
    <s v="2022"/>
    <s v="HOTPACK GLOBAL COMPANY"/>
    <s v="HOT011"/>
    <s v="vineeth.r"/>
    <m/>
    <m/>
    <s v="Month"/>
    <s v="4"/>
    <s v="Nov"/>
    <s v="Inventory"/>
    <s v="311124_HOT011_WK4/SUPP"/>
    <m/>
    <s v="FNB/HOTPACK GLOBAL COMPANY"/>
    <x v="0"/>
    <s v="11/21/2022 12:00:00 AM"/>
    <m/>
    <m/>
    <s v="manish.m[Manish]"/>
    <s v="vineeth.r[Vineeth]"/>
    <s v="BankingApproval"/>
    <s v="800000"/>
    <s v="836410.49"/>
    <s v="Yes"/>
    <m/>
    <m/>
    <m/>
    <s v="OU_KSA2(KSA2)"/>
    <s v="HOTPACK GLOBAL COMPANY"/>
    <s v="HOT011"/>
    <s v="SA4110000014076500000101HOTPACK GLOBAL COMPANY"/>
    <s v="SAR"/>
    <s v="571,230.560"/>
    <s v="30-NOV-22"/>
    <m/>
    <m/>
    <s v="True"/>
    <s v="True"/>
    <s v="True"/>
    <s v="True"/>
    <m/>
    <m/>
    <m/>
    <s v="HOTPACK GLOBAL COMPANY"/>
    <n v="679786"/>
    <s v="571230.56"/>
    <s v="SAR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97"/>
    <s v="11/21/2022 11:13:32 AM"/>
    <s v="11/21/2022 12:07:53 PM"/>
    <s v="PA_BankingApproval"/>
    <s v="Pending Banking Approval"/>
    <s v="UAE"/>
    <s v="Alshaya Trading Company - UAE"/>
    <s v="333666.58"/>
    <s v="AED"/>
    <s v="2022"/>
    <s v="ETISALAT"/>
    <s v="ETI001"/>
    <s v="deepak.agarwal"/>
    <m/>
    <m/>
    <s v="Month"/>
    <s v="3"/>
    <s v="Nov"/>
    <s v="Utilities"/>
    <s v="311197_ETI001_WK3/UTL"/>
    <s v="11/21/2022 12:00:00 AM"/>
    <s v="ADM/ETISALAT"/>
    <x v="2"/>
    <s v="11/21/2022 12:00:00 AM"/>
    <m/>
    <m/>
    <s v="syed.asgar[Syed]"/>
    <s v="riya.thomas[Riya]"/>
    <s v="BankingApproval"/>
    <s v="333666.58"/>
    <s v="0"/>
    <s v="No"/>
    <m/>
    <m/>
    <m/>
    <s v="OU_UAE(UAE)"/>
    <s v="ETISALAT"/>
    <s v="ETI001"/>
    <s v="AE560350000001850059750"/>
    <s v="AED"/>
    <s v="333,666.580"/>
    <s v="30-NOV-22"/>
    <m/>
    <m/>
    <s v="True"/>
    <s v="True"/>
    <s v="True"/>
    <s v="True"/>
    <m/>
    <m/>
    <m/>
    <s v="ETISALAT"/>
    <n v="679787"/>
    <s v="333666.58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570"/>
    <s v="11/17/2022 8:13:00 AM"/>
    <s v="11/21/2022 12:08:53 PM"/>
    <s v="PA_BankingApproval"/>
    <s v="Pending Banking Approval"/>
    <s v="UAE-Logix"/>
    <s v="LOGIX FZCO - UAE"/>
    <s v="45258.68"/>
    <s v="AED"/>
    <s v="2022"/>
    <s v="TRANSGUARD GROUP L.L.C."/>
    <s v="TRA068"/>
    <s v="deepak.agarwal"/>
    <m/>
    <m/>
    <s v="Month"/>
    <s v="1"/>
    <s v="Nov"/>
    <s v="General Expense"/>
    <s v="310570_TRA068_WK1/OTS"/>
    <s v="11/17/2022 12:00:00 AM"/>
    <s v="OPM/TRANSGUARD GROUP L.L.C."/>
    <x v="5"/>
    <s v="11/21/2022 12:00:00 AM"/>
    <m/>
    <m/>
    <s v="sudarshan.t[Sudarshan]"/>
    <s v="deepak.agarwal[Deepak]"/>
    <s v="BankingApproval"/>
    <s v="50000"/>
    <s v="263599.88"/>
    <s v="Yes"/>
    <s v="High"/>
    <m/>
    <m/>
    <s v="OU_UAE2(UAE2)"/>
    <s v="TRANSGUARD GROUP L.L.C."/>
    <s v="TRA068"/>
    <s v="AE780260001012129277902"/>
    <s v="AED"/>
    <s v="45,258.680"/>
    <s v="30-NOV-22"/>
    <m/>
    <m/>
    <s v="True"/>
    <s v="True"/>
    <s v="True"/>
    <s v="True"/>
    <m/>
    <m/>
    <m/>
    <s v="TRANSGUARD GROUP L.L.C."/>
    <n v="679788"/>
    <s v="45258.68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559"/>
    <s v="11/17/2022 8:04:40 AM"/>
    <s v="11/21/2022 12:09:44 PM"/>
    <s v="PA_BankingApproval"/>
    <s v="Pending Banking Approval"/>
    <s v="UAE Dareen"/>
    <s v="Alshaya International Co. L.L.C, Dubai"/>
    <s v="156139.22"/>
    <s v="AED"/>
    <s v="2022"/>
    <s v="TRANSGUARD GROUP L.L.C."/>
    <s v="TRA068"/>
    <s v="deepak.agarwal"/>
    <m/>
    <m/>
    <s v="Month"/>
    <s v="1"/>
    <s v="Nov"/>
    <s v="General Expense"/>
    <s v="310559_TRA068_WK1/OTS"/>
    <s v="11/17/2022 12:00:00 AM"/>
    <s v="OPM/TRANSGUARD GROUP L.L.C."/>
    <x v="5"/>
    <s v="11/21/2022 12:00:00 AM"/>
    <m/>
    <m/>
    <s v="sudarshan.t[Sudarshan]"/>
    <s v="deepak.agarwal[Deepak]"/>
    <s v="BankingApproval"/>
    <s v="160000"/>
    <s v="310273.89"/>
    <s v="Yes"/>
    <s v="High"/>
    <m/>
    <m/>
    <s v="OU_DIC(IO_DIC)"/>
    <s v="TRANSGUARD GROUP L.L.C."/>
    <s v="TRA068"/>
    <s v="AE780260001012129277902"/>
    <s v="AED"/>
    <s v="156,139.22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879"/>
    <s v="11/18/2022 1:37:18 PM"/>
    <s v="11/21/2022 12:18:32 PM"/>
    <s v="PA_BankingApproval"/>
    <s v="Pending Banking Approval"/>
    <s v="UAE-Boots Central"/>
    <s v="Boots Pharmacy Central Ltd - UAE"/>
    <s v="5847.75"/>
    <s v="AED"/>
    <s v="2022"/>
    <s v="GULF ELECTRONICS COMPANY"/>
    <s v="GEC060"/>
    <s v="riya.thomas"/>
    <m/>
    <m/>
    <s v="Month"/>
    <s v="4"/>
    <s v="Nov"/>
    <s v="Inventory"/>
    <s v="310879_GEC060_WK4/TCP"/>
    <s v="11/18/2022 12:00:00 AM"/>
    <s v="WEL/GULF ELECTRONICS COMPANY"/>
    <x v="2"/>
    <s v="11/21/2022 12:00:00 AM"/>
    <m/>
    <m/>
    <s v="abdul.sami[Abdul]"/>
    <s v="riya.thomas[Riya]"/>
    <s v="BankingApproval"/>
    <s v="5847.75"/>
    <s v="8420.54"/>
    <s v="Yes"/>
    <m/>
    <m/>
    <m/>
    <s v="OU_BPC(IO_BPC)"/>
    <s v="GULF ELECTRONICS COMPANY"/>
    <s v="GEC060"/>
    <s v="AE290080000001000188068"/>
    <s v="AED"/>
    <s v="5,847.750"/>
    <s v="30-NOV-22"/>
    <m/>
    <m/>
    <s v="True"/>
    <s v="True"/>
    <s v="True"/>
    <s v="True"/>
    <m/>
    <m/>
    <m/>
    <s v="GULF ELECTRONICS COMPANY"/>
    <n v="679790"/>
    <s v="5847.75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876"/>
    <s v="11/18/2022 12:55:02 PM"/>
    <s v="11/21/2022 12:29:45 PM"/>
    <s v="PA_BankingApproval"/>
    <s v="Pending Banking Approval"/>
    <s v="UAE"/>
    <s v="Alshaya Trading Company - UAE"/>
    <s v="32497"/>
    <s v="AED"/>
    <s v="2022"/>
    <s v="PHARMALINK DRUG STORE"/>
    <s v="PDS006"/>
    <s v="riya.thomas"/>
    <m/>
    <m/>
    <s v="Month"/>
    <s v="4"/>
    <s v="Nov"/>
    <s v="Inventory"/>
    <s v="310876_PDS006_WK4/TCP"/>
    <s v="11/18/2022 12:00:00 AM"/>
    <s v="WEL/PHARMALINK DRUG STORE"/>
    <x v="3"/>
    <s v="11/21/2022 12:00:00 AM"/>
    <m/>
    <m/>
    <s v="abdul.sami[Abdul]"/>
    <s v="riya.thomas[Riya]"/>
    <s v="BankingApproval"/>
    <s v="32919"/>
    <s v="233717.84"/>
    <s v="Yes"/>
    <m/>
    <m/>
    <m/>
    <s v="OU_UAE(UAE)"/>
    <s v="PHARMALINK DRUG STORE"/>
    <s v="PDS006"/>
    <s v="AE490030000114433020001"/>
    <s v="AED"/>
    <s v="32,497.000"/>
    <s v="30-NOV-22"/>
    <m/>
    <m/>
    <s v="True"/>
    <s v="True"/>
    <s v="True"/>
    <s v="True"/>
    <m/>
    <m/>
    <m/>
    <s v="PHARMALINK DRUG STORE"/>
    <n v="679791"/>
    <s v="32497.00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604"/>
    <s v="11/17/2022 10:08:56 AM"/>
    <s v="11/21/2022 12:34:47 PM"/>
    <s v="PA_BankingApproval"/>
    <s v="Pending Banking Approval"/>
    <s v="Saudi Arabia"/>
    <s v="Alshaya International Trading Company - KSA"/>
    <s v="2161082.39"/>
    <s v="SAR"/>
    <s v="2022"/>
    <s v="L'OREAL SAUDI ARABIA CO"/>
    <s v="LOR006"/>
    <s v="amith.rego"/>
    <m/>
    <m/>
    <s v="Month"/>
    <s v="3"/>
    <s v="Nov"/>
    <s v="Inventory"/>
    <s v="310604_LOR006_WK3/SUPP"/>
    <m/>
    <s v="WEL/L'OREAL SAUDI ARABIA CO"/>
    <x v="0"/>
    <s v="11/21/2022 12:00:00 AM"/>
    <m/>
    <m/>
    <s v="jilson.p[Jilson]"/>
    <s v="amith.rego[Amith]"/>
    <s v="BankingApproval"/>
    <s v="2161082"/>
    <m/>
    <s v="Yes"/>
    <s v="High"/>
    <m/>
    <m/>
    <s v="OU_KSA2(KSA2)"/>
    <s v="L'OREAL SAUDI ARABIA CO"/>
    <s v="LOR006"/>
    <s v="SA0445000000031744006001"/>
    <s v="SAR"/>
    <s v="2,161,082.390"/>
    <s v="30-NOV-22"/>
    <m/>
    <m/>
    <s v="True"/>
    <s v="True"/>
    <s v="True"/>
    <s v="True"/>
    <m/>
    <m/>
    <m/>
    <s v="L'OREAL SAUDI ARABIA CO"/>
    <n v="679728"/>
    <s v="2161082.39"/>
    <s v="SAR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04"/>
    <s v="11/21/2022 7:57:09 AM"/>
    <s v="11/21/2022 12:37:29 PM"/>
    <s v="PA_BankingApproval"/>
    <s v="Pending Banking Approval"/>
    <s v="UAE Dareen"/>
    <s v="Alshaya International Co. L.L.C, Dubai"/>
    <s v="2362.5"/>
    <s v="AED"/>
    <s v="2022"/>
    <s v="GOOD DAY INTERNATIONAL TECHNICAL SERVICES LLC"/>
    <s v="GOO005"/>
    <s v="mahesh.kalipatnapu"/>
    <m/>
    <m/>
    <s v="Month"/>
    <s v="3"/>
    <s v="Nov"/>
    <s v="General Expense"/>
    <s v="311104_GOO005_WK3"/>
    <s v="11/21/2022 12:00:00 AM"/>
    <s v="PRO/GOOD DAY INTERNATIONAL TECHNICAL SERVICES LLC"/>
    <x v="1"/>
    <s v="11/21/2022 12:00:00 AM"/>
    <m/>
    <m/>
    <s v="sivareddy.gaddapara[Sivareddy]"/>
    <s v="mahesh.kalipatnapu[Mahesh]"/>
    <s v="BankingApproval"/>
    <s v="2362.5"/>
    <s v="10867.5"/>
    <s v="Yes"/>
    <s v="High"/>
    <m/>
    <m/>
    <s v="OU_DIC(IO_DIC)"/>
    <s v="GOOD DAY INTERNATIONAL TECHNICAL SERVICES LLC"/>
    <s v="GOO005"/>
    <s v="AE980400000372338577001"/>
    <s v="AED"/>
    <s v="2,362.500"/>
    <s v="30-NOV-22"/>
    <m/>
    <m/>
    <s v="True"/>
    <s v="True"/>
    <s v="True"/>
    <s v="True"/>
    <m/>
    <m/>
    <m/>
    <s v="GOOD DAY INTERNATIONAL TECHNICAL SERVICES LLC"/>
    <n v="679792"/>
    <s v="2362.50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07"/>
    <s v="11/21/2022 8:06:00 AM"/>
    <s v="11/21/2022 12:38:39 PM"/>
    <s v="PA_BankingApproval"/>
    <s v="Pending Banking Approval"/>
    <s v="UAE"/>
    <s v="Alshaya Trading Company - UAE"/>
    <s v="6930"/>
    <s v="AED"/>
    <s v="2022"/>
    <s v="GOOD DAY INTERNATIONAL TECHNICAL SERVICES LLC"/>
    <s v="GOO005"/>
    <s v="mahesh.kalipatnapu"/>
    <m/>
    <m/>
    <s v="Month"/>
    <s v="3"/>
    <s v="Nov"/>
    <s v="General Expense"/>
    <s v="311107_GOO005_WK3"/>
    <s v="11/21/2022 12:00:00 AM"/>
    <s v="PRO/GOOD DAY INTERNATIONAL TECHNICAL SERVICES LLC"/>
    <x v="3"/>
    <s v="11/21/2022 12:00:00 AM"/>
    <m/>
    <m/>
    <s v="sivareddy.gaddapara[Sivareddy]"/>
    <s v="mahesh.kalipatnapu[Mahesh]"/>
    <s v="BankingApproval"/>
    <s v="6930"/>
    <s v="10867.5"/>
    <s v="Yes"/>
    <s v="High"/>
    <m/>
    <m/>
    <s v="OU_UAE(UAE)"/>
    <s v="GOOD DAY INTERNATIONAL TECHNICAL SERVICES LLC"/>
    <s v="GOO005"/>
    <s v="AE980400000372338577001"/>
    <s v="AED"/>
    <s v="6,930.000"/>
    <s v="30-NOV-22"/>
    <m/>
    <m/>
    <s v="True"/>
    <s v="True"/>
    <s v="True"/>
    <s v="True"/>
    <m/>
    <m/>
    <m/>
    <s v="GOOD DAY INTERNATIONAL TECHNICAL SERVICES LLC"/>
    <n v="679793"/>
    <s v="6930.00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13"/>
    <s v="11/21/2022 8:12:00 AM"/>
    <s v="11/21/2022 12:40:11 PM"/>
    <s v="PA_BankingApproval"/>
    <s v="Pending Banking Approval"/>
    <s v="UAE Dareen"/>
    <s v="Alshaya International Co. L.L.C, Dubai"/>
    <s v="3648.75"/>
    <s v="AED"/>
    <s v="2022"/>
    <s v="HAVEN FIRE &amp; SAFETY L.L.C."/>
    <s v="HAV098"/>
    <s v="mahesh.kalipatnapu"/>
    <m/>
    <m/>
    <s v="Month"/>
    <s v="3"/>
    <s v="Nov"/>
    <s v="General Expense"/>
    <s v="311113_HAV098_WK3"/>
    <s v="11/21/2022 12:00:00 AM"/>
    <s v="PRO/HAVEN FIRE &amp; SAFETY L.L.C."/>
    <x v="1"/>
    <s v="11/21/2022 12:00:00 AM"/>
    <m/>
    <m/>
    <s v="sivareddy.gaddapara[Sivareddy]"/>
    <s v="mahesh.kalipatnapu[Mahesh]"/>
    <s v="BankingApproval"/>
    <s v="3648.75"/>
    <s v="34938.75"/>
    <s v="Yes"/>
    <s v="High"/>
    <m/>
    <m/>
    <s v="OU_DIC(IO_DIC)"/>
    <s v="HAVEN FIRE &amp; SAFETY L.L.C."/>
    <s v="HAV098"/>
    <s v="AE780230000001000244747"/>
    <s v="AED"/>
    <s v="3,648.750"/>
    <s v="30-NOV-22"/>
    <m/>
    <m/>
    <s v="True"/>
    <s v="True"/>
    <s v="True"/>
    <s v="True"/>
    <m/>
    <m/>
    <m/>
    <s v="HAVEN FIRE &amp; SAFETY L.L.C."/>
    <n v="679794"/>
    <s v="3648.75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19"/>
    <s v="11/21/2022 8:19:37 AM"/>
    <s v="11/21/2022 12:43:05 PM"/>
    <s v="PA_BankingApproval"/>
    <s v="Pending Banking Approval"/>
    <s v="UAE"/>
    <s v="Alshaya Trading Company - UAE"/>
    <s v="11634"/>
    <s v="AED"/>
    <s v="2022"/>
    <s v="HAVEN FIRE &amp; SAFETY L.L.C."/>
    <s v="HAV098"/>
    <s v="mahesh.kalipatnapu"/>
    <m/>
    <m/>
    <s v="Month"/>
    <s v="3"/>
    <s v="Nov"/>
    <s v="General Expense"/>
    <s v="311119_HAV098_WK3"/>
    <s v="11/21/2022 12:00:00 AM"/>
    <s v="PRO/HAVEN FIRE &amp; SAFETY L.L.C."/>
    <x v="3"/>
    <s v="11/21/2022 12:00:00 AM"/>
    <m/>
    <m/>
    <s v="sivareddy.gaddapara[Sivareddy]"/>
    <s v="mahesh.kalipatnapu[Mahesh]"/>
    <s v="BankingApproval"/>
    <s v="14784"/>
    <s v="34938.75"/>
    <s v="Yes"/>
    <s v="High"/>
    <m/>
    <m/>
    <s v="OU_UAE(UAE)"/>
    <s v="HAVEN FIRE &amp; SAFETY L.L.C."/>
    <s v="HAV098"/>
    <s v="AE780230000001000244747"/>
    <s v="AED"/>
    <s v="11,634.000"/>
    <s v="30-NOV-22"/>
    <m/>
    <m/>
    <s v="True"/>
    <s v="True"/>
    <s v="True"/>
    <s v="True"/>
    <m/>
    <m/>
    <m/>
    <s v="HAVEN FIRE &amp; SAFETY L.L.C."/>
    <n v="679795"/>
    <s v="11634.00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22"/>
    <s v="11/21/2022 8:26:43 AM"/>
    <s v="11/21/2022 12:44:41 PM"/>
    <s v="PA_BankingApproval"/>
    <s v="Pending Banking Approval"/>
    <s v="UAE Dareen"/>
    <s v="Alshaya International Co. L.L.C, Dubai"/>
    <s v="98422.56"/>
    <s v="AED"/>
    <s v="2022"/>
    <s v="HAPPY TEAM TECHNICAL SERVICES L.L.C."/>
    <s v="HTS001"/>
    <s v="mahesh.kalipatnapu"/>
    <m/>
    <m/>
    <s v="Month"/>
    <s v="3"/>
    <s v="Nov"/>
    <s v="General Expense"/>
    <s v="311122_HTS001_WK3"/>
    <s v="11/21/2022 12:00:00 AM"/>
    <s v="PRO/HAPPY TEAM TECHNICAL SERVICES L.L.C."/>
    <x v="1"/>
    <s v="11/21/2022 12:00:00 AM"/>
    <m/>
    <m/>
    <s v="sivareddy.gaddapara[Sivareddy]"/>
    <s v="mahesh.kalipatnapu[Mahesh]"/>
    <s v="BankingApproval"/>
    <s v="42160.13"/>
    <m/>
    <s v="Yes"/>
    <s v="High"/>
    <m/>
    <m/>
    <s v="OU_DIC(IO_DIC)"/>
    <s v="HAPPY TEAM TECHNICAL SERVICES L.L.C."/>
    <s v="HTS001"/>
    <s v="AE320400000033283866001"/>
    <s v="AED"/>
    <s v="98,422.560"/>
    <s v="30-NOV-22"/>
    <m/>
    <m/>
    <s v="True"/>
    <s v="True"/>
    <s v="True"/>
    <s v="True"/>
    <m/>
    <m/>
    <m/>
    <s v="HAPPY TEAM TECHNICAL SERVICES L.L.C."/>
    <n v="679796"/>
    <s v="98422.56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29"/>
    <s v="11/21/2022 8:32:05 AM"/>
    <s v="11/21/2022 12:45:51 PM"/>
    <s v="PA_BankingApproval"/>
    <s v="Pending Banking Approval"/>
    <s v="UAE"/>
    <s v="Alshaya Trading Company - UAE"/>
    <s v="50097.09"/>
    <s v="AED"/>
    <s v="2022"/>
    <s v="HAPPY TEAM TECHNICAL SERVICES L.L.C."/>
    <s v="HTS001"/>
    <s v="mahesh.kalipatnapu"/>
    <m/>
    <m/>
    <s v="Month"/>
    <s v="3"/>
    <s v="Nov"/>
    <s v="General Expense"/>
    <s v="311129_HTS001_WK3"/>
    <s v="11/21/2022 12:00:00 AM"/>
    <s v="PRO/HAPPY TEAM TECHNICAL SERVICES L.L.C."/>
    <x v="3"/>
    <s v="11/21/2022 12:00:00 AM"/>
    <m/>
    <m/>
    <s v="sivareddy.gaddapara[Sivareddy]"/>
    <s v="mahesh.kalipatnapu[Mahesh]"/>
    <s v="BankingApproval"/>
    <s v="10953.08"/>
    <m/>
    <s v="Yes"/>
    <s v="High"/>
    <m/>
    <m/>
    <s v="OU_UAE(UAE)"/>
    <s v="HAPPY TEAM TECHNICAL SERVICES L.L.C."/>
    <s v="HTS001"/>
    <s v="AE320400000033283866001"/>
    <s v="AED"/>
    <s v="50,097.090"/>
    <s v="30-NOV-22"/>
    <m/>
    <m/>
    <s v="True"/>
    <s v="True"/>
    <s v="True"/>
    <s v="True"/>
    <m/>
    <m/>
    <m/>
    <s v="HAPPY TEAM TECHNICAL SERVICES L.L.C."/>
    <n v="679797"/>
    <s v="50097.09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225"/>
    <s v="11/21/2022 12:12:44 PM"/>
    <s v="11/21/2022 12:47:21 PM"/>
    <s v="PA_BankingApproval"/>
    <s v="Pending Banking Approval"/>
    <s v="Saudi Arabia"/>
    <s v="Alshaya International Trading Company - KSA"/>
    <s v="3100991.03"/>
    <s v="SAR"/>
    <s v="2022"/>
    <s v="ALMARAI COMPANY."/>
    <s v="ALM126"/>
    <s v="vineeth.r"/>
    <m/>
    <m/>
    <s v="Month"/>
    <s v="4"/>
    <s v="Nov"/>
    <s v="Inventory"/>
    <s v="311225_ALM126_WK4/SUPP"/>
    <m/>
    <s v="FNB/ALMARAI COMPANY."/>
    <x v="0"/>
    <s v="11/21/2022 12:00:00 AM"/>
    <m/>
    <m/>
    <s v="manish.m[Manish]"/>
    <s v="vineeth.r[Vineeth]"/>
    <s v="BankingApproval"/>
    <s v="3224381.92"/>
    <s v="4620737.39"/>
    <s v="Yes"/>
    <m/>
    <m/>
    <m/>
    <s v="OU_KSA2(KSA2)"/>
    <s v="ALMARAI COMPANY."/>
    <s v="ALM126"/>
    <s v="SA6845000000001232297986"/>
    <s v="SAR"/>
    <s v="3,100,991.030"/>
    <s v="30-NOV-22"/>
    <m/>
    <m/>
    <s v="True"/>
    <s v="True"/>
    <s v="True"/>
    <s v="True"/>
    <m/>
    <m/>
    <m/>
    <s v="ALMARAI COMPANY."/>
    <n v="679798"/>
    <s v="3100991.03"/>
    <s v="SAR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32"/>
    <s v="11/21/2022 8:38:31 AM"/>
    <s v="11/21/2022 12:48:21 PM"/>
    <s v="PA_BankingApproval"/>
    <s v="Pending Banking Approval"/>
    <s v="UAE Dareen"/>
    <s v="Alshaya International Co. L.L.C, Dubai"/>
    <s v="85781.85"/>
    <s v="AED"/>
    <s v="2022"/>
    <s v="INDEPENDENT TECHNICAL SOLUTIONS L.L.C"/>
    <s v="IND003"/>
    <s v="mahesh.kalipatnapu"/>
    <m/>
    <m/>
    <s v="Month"/>
    <s v="3"/>
    <s v="Nov"/>
    <s v="General Expense"/>
    <s v="311132_IND003_WK3"/>
    <s v="11/21/2022 12:00:00 AM"/>
    <s v="PRO/INDEPENDENT TECHNICAL SOLUTIONS L.L.C"/>
    <x v="1"/>
    <s v="11/21/2022 12:00:00 AM"/>
    <m/>
    <m/>
    <s v="sivareddy.gaddapara[Sivareddy]"/>
    <s v="mahesh.kalipatnapu[Mahesh]"/>
    <s v="BankingApproval"/>
    <s v="54567.45"/>
    <m/>
    <s v="Yes"/>
    <s v="High"/>
    <m/>
    <m/>
    <s v="OU_DIC(IO_DIC)"/>
    <s v="INDEPENDENT TECHNICAL SOLUTIONS L.L.C"/>
    <s v="IND003"/>
    <s v="AE730440000001378725701"/>
    <s v="AED"/>
    <s v="85,781.850"/>
    <s v="30-NOV-22"/>
    <m/>
    <m/>
    <s v="True"/>
    <s v="True"/>
    <s v="True"/>
    <s v="True"/>
    <m/>
    <m/>
    <m/>
    <s v="INDEPENDENT TECHNICAL SOLUTIONS L.L.C"/>
    <n v="679799"/>
    <s v="85781.85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874"/>
    <s v="11/18/2022 12:26:31 PM"/>
    <s v="11/21/2022 12:53:33 PM"/>
    <s v="PA_BankingApproval"/>
    <s v="Pending Banking Approval"/>
    <s v="UAE"/>
    <s v="Alshaya Trading Company - UAE"/>
    <s v="4201.37"/>
    <s v="AED"/>
    <s v="2022"/>
    <s v="4 HOMES FZCO"/>
    <s v="HOM006"/>
    <s v="riya.thomas"/>
    <m/>
    <m/>
    <s v="Month"/>
    <s v="4"/>
    <s v="Nov"/>
    <s v="Inventory"/>
    <s v="310874_HOM006_WK4/TCP"/>
    <s v="11/18/2022 12:00:00 AM"/>
    <s v="WEL/4 HOMES FZCO"/>
    <x v="3"/>
    <s v="11/21/2022 12:00:00 AM"/>
    <m/>
    <m/>
    <s v="abdul.sami[Abdul]"/>
    <s v="riya.thomas[Riya]"/>
    <s v="BankingApproval"/>
    <s v="2305.86"/>
    <s v="19686.33"/>
    <s v="Yes"/>
    <m/>
    <m/>
    <m/>
    <s v="OU_UAE(UAE)"/>
    <s v="4 HOMES FZCO"/>
    <s v="HOM006"/>
    <s v="AE130230000001001900834-(payment in AED)"/>
    <s v="AED"/>
    <s v="4,201.370"/>
    <s v="30-NOV-22"/>
    <m/>
    <m/>
    <s v="True"/>
    <s v="True"/>
    <s v="True"/>
    <s v="True"/>
    <m/>
    <m/>
    <m/>
    <s v="4 HOMES FZCO"/>
    <n v="679800"/>
    <s v="4201.37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576"/>
    <s v="11/17/2022 8:22:04 AM"/>
    <s v="11/21/2022 12:55:08 PM"/>
    <s v="PA_BankingApproval"/>
    <s v="Pending Banking Approval"/>
    <s v="UAE-Logix"/>
    <s v="LOGIX FZCO - UAE"/>
    <s v="327054.01"/>
    <s v="AED"/>
    <s v="2022"/>
    <s v="ALMAYA PAPER TRADING  LLC"/>
    <s v="AIM001"/>
    <s v="deepak.agarwal"/>
    <m/>
    <m/>
    <s v="Month"/>
    <s v="2"/>
    <s v="Nov"/>
    <s v="General Expense"/>
    <s v="310576_AIM001_WK2/OTS"/>
    <s v="11/17/2022 12:00:00 AM"/>
    <s v="LOG/ALMAYA PAPER TRADING  LLC"/>
    <x v="2"/>
    <s v="11/21/2022 12:00:00 AM"/>
    <m/>
    <m/>
    <s v="sudarshan.t[Sudarshan]"/>
    <s v="deepak.agarwal[Deepak]"/>
    <s v="BankingApproval"/>
    <s v="331000"/>
    <s v="409525.55"/>
    <s v="Yes"/>
    <s v="High"/>
    <m/>
    <m/>
    <s v="OU_UAE2(UAE2)"/>
    <s v="ALMAYA PAPER TRADING  LLC"/>
    <s v="AIM001"/>
    <s v="AE240351661323796413016"/>
    <s v="AED"/>
    <s v="327,054.010"/>
    <s v="15-NOV-22"/>
    <m/>
    <m/>
    <s v="True"/>
    <s v="True"/>
    <s v="True"/>
    <s v="True"/>
    <m/>
    <m/>
    <m/>
    <s v="ALMAYA PAPER TRADING LLC"/>
    <n v="679801"/>
    <s v="327054.01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232"/>
    <s v="11/21/2022 12:21:46 PM"/>
    <s v="11/21/2022 12:55:38 PM"/>
    <s v="PA_BankingApproval"/>
    <s v="Pending Banking Approval"/>
    <s v="Saudi Arabia"/>
    <s v="Alshaya International Trading Company - KSA"/>
    <s v="5503281.88"/>
    <s v="SAR"/>
    <s v="2022"/>
    <s v="AL DIYAFA COMPANY FOR CATERING SERVICES"/>
    <s v="ALD009"/>
    <s v="vineeth.r"/>
    <m/>
    <m/>
    <s v="Month"/>
    <s v="3"/>
    <s v="Nov"/>
    <s v="Inventory"/>
    <s v="311232_ALD009_WK3/SUPP"/>
    <m/>
    <s v="FNB/AL DIYAFA COMPANY FOR CATERING SERVICES"/>
    <x v="0"/>
    <s v="11/21/2022 12:00:00 AM"/>
    <m/>
    <m/>
    <s v="manish.m[Manish]"/>
    <s v="vineeth.r[Vineeth]"/>
    <s v="BankingApproval"/>
    <s v="7000000"/>
    <s v="9239524.22"/>
    <s v="Yes"/>
    <m/>
    <m/>
    <m/>
    <s v="OU_KSA2(KSA2)"/>
    <s v="AL DIYAFA COMPANY FOR CATERING SERVICES"/>
    <s v="ALD009"/>
    <s v="SA5655000000085366500261AL DIYAFA COMPANY FOR CATERING SERV"/>
    <s v="SAR"/>
    <s v="5,503,281.880"/>
    <s v="30-NOV-22"/>
    <m/>
    <m/>
    <s v="True"/>
    <s v="True"/>
    <s v="True"/>
    <s v="True"/>
    <m/>
    <m/>
    <m/>
    <s v="AL DIYAFA COMPANY FOR CATERING SERVICES"/>
    <n v="679802"/>
    <s v="5503281.88"/>
    <s v="SAR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86"/>
    <s v="11/21/2022 7:17:48 AM"/>
    <s v="11/21/2022 12:57:40 PM"/>
    <s v="PA_BankingApproval"/>
    <s v="Pending Banking Approval"/>
    <s v="UAE"/>
    <s v="Alshaya Trading Company - UAE"/>
    <s v="124820.15"/>
    <s v="AED"/>
    <s v="2022"/>
    <s v="P D C DRUG STORE L.L.C"/>
    <s v="PDC002"/>
    <s v="riya.thomas"/>
    <m/>
    <m/>
    <s v="Month"/>
    <s v="4"/>
    <s v="Nov"/>
    <s v="Inventory"/>
    <s v="311086_PDC002_WK4/TCP"/>
    <s v="11/21/2022 12:00:00 AM"/>
    <s v="WEL/P D C DRUG STORE L.L.C"/>
    <x v="3"/>
    <s v="11/21/2022 12:00:00 AM"/>
    <m/>
    <m/>
    <s v="abdul.sami[Abdul]"/>
    <s v="riya.thomas[Riya]"/>
    <s v="BankingApproval"/>
    <s v="39452.92"/>
    <s v="1090251.01"/>
    <s v="Yes"/>
    <m/>
    <m/>
    <m/>
    <s v="OU_UAE(UAE)"/>
    <s v="P D C DRUG STORE L.L.C"/>
    <s v="PDC002"/>
    <m/>
    <s v="AED"/>
    <s v="124,820.150"/>
    <s v="30-NOV-22"/>
    <m/>
    <m/>
    <s v="True"/>
    <s v="True"/>
    <s v="True"/>
    <s v="True"/>
    <m/>
    <m/>
    <m/>
    <s v="P D C DRUG STORE L.L.C"/>
    <n v="679803"/>
    <s v="124820.15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4"/>
    <s v="11/20/2022 7:45:37 AM"/>
    <s v="11/21/2022 1:01:43 PM"/>
    <s v="PA_BankingApproval"/>
    <s v="Pending Banking Approval"/>
    <s v="UAE"/>
    <s v="Alshaya Trading Company - UAE"/>
    <s v="68000.73"/>
    <s v="AED"/>
    <s v="2022"/>
    <s v="DREAM UNIFORM LLC"/>
    <s v="DRE005"/>
    <s v="riya.thomas"/>
    <m/>
    <m/>
    <s v="Month"/>
    <s v="4"/>
    <s v="Nov"/>
    <s v="Inventory"/>
    <s v="311044_DRE005_WK4/TCP"/>
    <s v="11/21/2022 12:00:00 AM"/>
    <s v="HOS/DREAM UNIFORM LLC"/>
    <x v="2"/>
    <s v="11/21/2022 12:00:00 AM"/>
    <m/>
    <m/>
    <s v="abdul.sami[Abdul]"/>
    <s v="riya.thomas[Riya]"/>
    <s v="BankingApproval"/>
    <s v="23201.95"/>
    <s v="206899.476"/>
    <s v="Yes"/>
    <m/>
    <m/>
    <m/>
    <s v="OU_UAE(UAE)"/>
    <s v="DREAM UNIFORM LLC"/>
    <s v="DRE005"/>
    <s v="AE510400000018718837061"/>
    <s v="AED"/>
    <s v="68,000.730"/>
    <s v="30-NOV-22"/>
    <m/>
    <m/>
    <s v="True"/>
    <s v="True"/>
    <s v="True"/>
    <s v="True"/>
    <m/>
    <m/>
    <m/>
    <s v="DREAM UNIFORM LLC"/>
    <n v="679804"/>
    <s v="68000.73"/>
    <s v="AED"/>
    <s v="2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5"/>
    <s v="11/20/2022 7:27:54 AM"/>
    <s v="11/21/2022 1:03:57 PM"/>
    <s v="PA_BankingApproval"/>
    <s v="Pending Banking Approval"/>
    <s v="UAE Dareen"/>
    <s v="Alshaya International Co. L.L.C, Dubai"/>
    <s v="127626.43"/>
    <s v="AED"/>
    <s v="2022"/>
    <s v="DREAM UNIFORM LLC"/>
    <s v="DRE005"/>
    <s v="riya.thomas"/>
    <m/>
    <m/>
    <s v="Month"/>
    <s v="4"/>
    <s v="Nov"/>
    <s v="Inventory"/>
    <s v="311045_DRE005_WK4/TCP"/>
    <s v="11/21/2022 12:00:00 AM"/>
    <s v="HOS/DREAM UNIFORM LLC"/>
    <x v="2"/>
    <s v="11/21/2022 12:00:00 AM"/>
    <m/>
    <m/>
    <s v="abdul.sami[Abdul]"/>
    <s v="riya.thomas[Riya]"/>
    <s v="BankingApproval"/>
    <s v="46834.49"/>
    <s v="178953.422"/>
    <s v="Yes"/>
    <m/>
    <m/>
    <m/>
    <s v="OU_DIC(IO_DIC)"/>
    <s v="DREAM UNIFORM LLC"/>
    <s v="DRE005"/>
    <s v="AE510400000018718837061"/>
    <s v="AED"/>
    <s v="127,626.430"/>
    <s v="30-NOV-22"/>
    <m/>
    <m/>
    <s v="True"/>
    <s v="True"/>
    <s v="True"/>
    <s v="True"/>
    <m/>
    <m/>
    <m/>
    <s v="DREAM UNIFORM LLC"/>
    <n v="679805"/>
    <s v="127626.43"/>
    <s v="AED"/>
    <s v="2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6"/>
    <s v="11/20/2022 7:53:14 AM"/>
    <s v="11/21/2022 1:05:51 PM"/>
    <s v="PA_BankingApproval"/>
    <s v="Pending Banking Approval"/>
    <s v="UAE"/>
    <s v="Alshaya Trading Company - UAE"/>
    <s v="1749.3"/>
    <s v="AED"/>
    <s v="2022"/>
    <s v="NALEE INTERNATIONAL GENERAL TRADING LLC"/>
    <s v="NAL002"/>
    <s v="riya.thomas"/>
    <m/>
    <m/>
    <s v="Month"/>
    <s v="4"/>
    <s v="Nov"/>
    <s v="Inventory"/>
    <s v="311046_NAL002_WK4/TCP"/>
    <s v="11/21/2022 12:00:00 AM"/>
    <s v="WEL/NALEE INTERNATIONAL GENERAL TRADING LLC"/>
    <x v="3"/>
    <s v="11/21/2022 12:00:00 AM"/>
    <m/>
    <m/>
    <s v="abdul.sami[Abdul]"/>
    <s v="riya.thomas[Riya]"/>
    <s v="BankingApproval"/>
    <s v="1014.3"/>
    <s v="280337.761"/>
    <s v="Yes"/>
    <m/>
    <m/>
    <m/>
    <s v="OU_UAE(UAE)"/>
    <s v="NALEE INTERNATIONAL GENERAL TRADING LLC"/>
    <s v="NAL002"/>
    <s v="AE960230000001001868882"/>
    <s v="AED"/>
    <s v="1,749.300"/>
    <s v="30-NOV-22"/>
    <m/>
    <m/>
    <s v="True"/>
    <s v="True"/>
    <s v="True"/>
    <s v="True"/>
    <m/>
    <m/>
    <m/>
    <s v="NALEE INTERNATIONAL GENERAL TRADING LLC"/>
    <n v="679806"/>
    <s v="1749.30"/>
    <s v="AED"/>
    <s v="2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7"/>
    <s v="11/20/2022 8:01:13 AM"/>
    <s v="11/21/2022 1:08:18 PM"/>
    <s v="PA_BankingApproval"/>
    <s v="Pending Banking Approval"/>
    <s v="UAE"/>
    <s v="Alshaya Trading Company - UAE"/>
    <s v="21091.07"/>
    <s v="AED"/>
    <s v="2022"/>
    <s v="AL MASOOD TRADING EST."/>
    <s v="MAS060"/>
    <s v="riya.thomas"/>
    <m/>
    <m/>
    <s v="Month"/>
    <s v="4"/>
    <s v="Nov"/>
    <s v="Inventory"/>
    <s v="311047_MAS060_WK4/TCP"/>
    <s v="11/21/2022 12:00:00 AM"/>
    <s v="WEL/AL MASOOD TRADING EST."/>
    <x v="3"/>
    <s v="11/21/2022 12:00:00 AM"/>
    <m/>
    <m/>
    <s v="abdul.sami[Abdul]"/>
    <s v="riya.thomas[Riya]"/>
    <s v="BankingApproval"/>
    <s v="32756.86"/>
    <s v="72043.65"/>
    <s v="Yes"/>
    <m/>
    <m/>
    <m/>
    <s v="OU_UAE(UAE)"/>
    <s v="AL MASOOD TRADING EST."/>
    <s v="MAS060"/>
    <s v="AE750340003707589852701"/>
    <s v="AED"/>
    <s v="21,091.070"/>
    <s v="30-NOV-22"/>
    <m/>
    <m/>
    <s v="True"/>
    <s v="True"/>
    <s v="True"/>
    <s v="True"/>
    <m/>
    <m/>
    <m/>
    <s v="AL MASOOD TRADING EST."/>
    <n v="679807"/>
    <s v="21091.07"/>
    <s v="AED"/>
    <s v="2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584"/>
    <s v="11/17/2022 9:42:01 AM"/>
    <s v="11/21/2022 1:09:49 PM"/>
    <s v="PA_BankingApproval"/>
    <s v="Pending Banking Approval"/>
    <s v="UAE"/>
    <s v="Alshaya Trading Company - UAE"/>
    <s v="561677.66"/>
    <s v="AED"/>
    <s v="2022"/>
    <s v="KHORAKIWALA &amp; AL BASTI L.L.C."/>
    <s v="KHO002"/>
    <s v="deepak.agarwal"/>
    <m/>
    <m/>
    <s v="Month"/>
    <s v="2"/>
    <s v="Nov"/>
    <s v="Inventory"/>
    <s v="310584_KHO002_wk2/TCP"/>
    <s v="11/17/2022 12:00:00 AM"/>
    <s v="HOS/KHORAKIWALA &amp; AL BASTI L.L.C."/>
    <x v="3"/>
    <s v="11/21/2022 12:00:00 AM"/>
    <m/>
    <m/>
    <s v="sudarshan.t[Sudarshan]"/>
    <s v="deepak.agarwal[Deepak]"/>
    <s v="BankingApproval"/>
    <s v="565000"/>
    <s v="691151.06"/>
    <s v="Yes"/>
    <s v="High"/>
    <m/>
    <m/>
    <s v="OU_UAE(UAE)"/>
    <s v="KHORAKIWALA &amp; AL BASTI L.L.C."/>
    <s v="KHO002"/>
    <s v="AE450260001011001029301"/>
    <s v="AED"/>
    <s v="561,677.660"/>
    <s v="15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609"/>
    <s v="11/17/2022 9:50:10 AM"/>
    <s v="11/21/2022 1:10:19 PM"/>
    <s v="PA_BankingApproval"/>
    <s v="Pending Banking Approval"/>
    <s v="UAE Dareen"/>
    <s v="Alshaya International Co. L.L.C, Dubai"/>
    <s v="3605.7"/>
    <s v="AED"/>
    <s v="2022"/>
    <s v="KHORAKIWALA &amp; AL BASTI L.L.C."/>
    <s v="KHO002"/>
    <s v="deepak.agarwal"/>
    <m/>
    <m/>
    <s v="Month"/>
    <s v="2"/>
    <s v="Nov"/>
    <s v="Inventory"/>
    <s v="310609_KHO002_WK2/TCP"/>
    <s v="11/17/2022 12:00:00 AM"/>
    <s v="HOS/KHORAKIWALA &amp; AL BASTI L.L.C."/>
    <x v="1"/>
    <s v="11/21/2022 12:00:00 AM"/>
    <m/>
    <m/>
    <s v="sudarshan.t[Sudarshan]"/>
    <s v="deepak.agarwal[Deepak]"/>
    <s v="BankingApproval"/>
    <s v="6000"/>
    <s v="6172.95"/>
    <s v="Yes"/>
    <s v="High"/>
    <m/>
    <m/>
    <s v="OU_DIC(IO_DIC)"/>
    <s v="KHORAKIWALA &amp; AL BASTI L.L.C."/>
    <s v="KHO002"/>
    <s v="AE450260001011001029301"/>
    <s v="AED"/>
    <s v="3,605.700"/>
    <s v="15-NOV-22"/>
    <m/>
    <m/>
    <s v="True"/>
    <s v="True"/>
    <s v="True"/>
    <s v="True"/>
    <m/>
    <m/>
    <m/>
    <s v="KHORAKIWALA &amp; AL BASTI L.L.C."/>
    <n v="679808"/>
    <s v="3605.70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48"/>
    <s v="11/20/2022 8:11:30 AM"/>
    <s v="11/21/2022 1:11:19 PM"/>
    <s v="PA_BankingApproval"/>
    <s v="Pending Banking Approval"/>
    <s v="UAE"/>
    <s v="Alshaya Trading Company - UAE"/>
    <s v="2707.2"/>
    <s v="AED"/>
    <s v="2022"/>
    <s v="AL MULTAQA DRUGS &amp; PHARMACEUTICAL"/>
    <s v="MDP006"/>
    <s v="riya.thomas"/>
    <m/>
    <m/>
    <s v="Month"/>
    <s v="4"/>
    <s v="Nov"/>
    <s v="Inventory"/>
    <s v="311048_MDP006_WK4/TCP"/>
    <s v="11/21/2022 12:00:00 AM"/>
    <s v="WEL/AL MULTAQA DRUGS &amp; PHARMACEUTICAL"/>
    <x v="3"/>
    <s v="11/21/2022 12:00:00 AM"/>
    <m/>
    <m/>
    <s v="abdul.sami[Abdul]"/>
    <s v="riya.thomas[Riya]"/>
    <s v="BankingApproval"/>
    <s v="2707.2"/>
    <s v="282986.19"/>
    <s v="Yes"/>
    <m/>
    <m/>
    <m/>
    <s v="OU_UAE(UAE)"/>
    <s v="AL MULTAQA DRUGS &amp; PHARMACEUTICAL"/>
    <s v="MDP006"/>
    <s v="AE030140015507784260010"/>
    <s v="AED"/>
    <s v="2,707.20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261"/>
    <s v="11/21/2022 1:05:39 PM"/>
    <s v="11/21/2022 1:15:54 PM"/>
    <s v="PA_BankingApproval"/>
    <s v="Pending Banking Approval"/>
    <s v="Saudi Arabia"/>
    <s v="Alshaya International Trading Company - KSA"/>
    <s v="224130.95"/>
    <s v="SAR"/>
    <s v="2022"/>
    <s v="ABDDULLAH SHAHIR JABIR ALSULAMI TRADING EST"/>
    <s v="ABD069"/>
    <s v="amith.rego"/>
    <m/>
    <m/>
    <s v="Month"/>
    <s v="3"/>
    <s v="Nov"/>
    <s v="General Expense"/>
    <s v="311261_ABD069_WK3/SUPP"/>
    <s v="11/21/2022 12:00:00 AM"/>
    <s v="LOG/ABDDULLAH SHAHIR JABIR ALSULAMI TRADING EST"/>
    <x v="0"/>
    <s v="11/21/2022 12:00:00 AM"/>
    <m/>
    <m/>
    <s v="umesh.tahashildar[Umesh]"/>
    <s v="amith.rego[Amith]"/>
    <s v="BankingApproval"/>
    <s v="100000"/>
    <s v="224130.96"/>
    <s v="Yes"/>
    <m/>
    <m/>
    <m/>
    <s v="OU_KSA2(KSA2)"/>
    <s v="ABDDULLAH SHAHIR JABIR ALSULAMI TRADING EST"/>
    <s v="ABD069"/>
    <s v="SA2045000000263077240001ABDULLAH SHAHIR ALSULAMI EST"/>
    <s v="SAR"/>
    <s v="224,130.95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598"/>
    <s v="11/18/2022 11:16:41 AM"/>
    <s v="11/21/2022 1:34:29 PM"/>
    <s v="PA_BankingApproval"/>
    <s v="Pending Banking Approval"/>
    <s v="UAE"/>
    <s v="Alshaya Trading Company - UAE"/>
    <s v="44931.62"/>
    <s v="AED"/>
    <s v="2022"/>
    <s v="ARABIAN MASTERS OF WASTE (L.L.C.)"/>
    <s v="ARA080"/>
    <s v="riya.thomas"/>
    <m/>
    <m/>
    <s v="Month"/>
    <s v="2"/>
    <s v="Nov"/>
    <s v="General Expense"/>
    <s v="310598_ARA080_WK2/GMS"/>
    <s v="11/18/2022 12:00:00 AM"/>
    <s v="LOG/ARABIAN MASTERS OF WASTE (L.L.C.)"/>
    <x v="3"/>
    <s v="11/21/2022 12:00:00 AM"/>
    <m/>
    <m/>
    <s v="rajendraprasad.t[Rajendra Prasad]"/>
    <s v="deepak.agarwal[Deepak]"/>
    <s v="BankingApproval"/>
    <s v="17808.2"/>
    <s v="72244.87"/>
    <s v="Yes"/>
    <m/>
    <m/>
    <m/>
    <s v="OU_UAE(UAE)"/>
    <s v="ARABIAN MASTERS OF WASTE (L.L.C.)"/>
    <s v="ARA080"/>
    <s v="AE270030010491928020001"/>
    <s v="AED"/>
    <s v="44,931.62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247"/>
    <s v="11/21/2022 12:53:33 PM"/>
    <s v="11/21/2022 1:53:53 PM"/>
    <s v="PA_BankingApproval"/>
    <s v="Pending Banking Approval"/>
    <s v="Egypt"/>
    <s v="Alshaya Egypt LLC - Egypt"/>
    <s v="297434.58"/>
    <s v="EGP"/>
    <s v="2022"/>
    <s v="EGYPTIAN INTERNET AND DIGITAL INFRASTRUCTURE"/>
    <s v="EGY022"/>
    <s v="amith.rego"/>
    <m/>
    <m/>
    <s v="Month"/>
    <s v="3"/>
    <s v="Nov"/>
    <s v="General Expense"/>
    <s v="311247_EGY022_WK3/SUPP"/>
    <s v="11/21/2022 12:00:00 AM"/>
    <s v="ITD/EGYPTIAN INTERNET AND DIGITAL INFRASTRUCTURE"/>
    <x v="1"/>
    <s v="11/21/2022 12:00:00 AM"/>
    <m/>
    <m/>
    <s v="basavaraj.g[Basavaraj]"/>
    <s v="amith.rego[Amith]"/>
    <s v="BankingApproval"/>
    <s v="310872.33"/>
    <s v="749504.3"/>
    <s v="Yes"/>
    <m/>
    <m/>
    <m/>
    <s v="OU_EGYPT(EGY)"/>
    <s v="EGYPTIAN INTERNET AND DIGITAL INFRASTRUCTURE"/>
    <s v="EGY022"/>
    <s v="EG700010000700000100009260867"/>
    <s v="EGP"/>
    <s v="297,434.580"/>
    <s v="21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237"/>
    <s v="11/21/2022 12:33:32 PM"/>
    <s v="11/21/2022 2:07:45 PM"/>
    <s v="PA_BankingApproval"/>
    <s v="Pending Banking Approval"/>
    <s v="Kuwait"/>
    <s v="M.H.ALSHAYA COMPANY W.L.L."/>
    <s v="90812.488"/>
    <s v="KWD"/>
    <s v="2022"/>
    <s v="AL INJAZ CONTRACTING CO. W.L.L"/>
    <s v="INJ008"/>
    <s v="mahesh.kalipatnapu"/>
    <m/>
    <m/>
    <s v="Month"/>
    <s v="4"/>
    <s v="Nov"/>
    <s v="General Expense"/>
    <s v="311237_INJ008_W4"/>
    <s v="11/21/2022 12:00:00 AM"/>
    <s v="PRO/AL INJAZ CONTRACTING CO. W.L.L"/>
    <x v="0"/>
    <s v="11/21/2022 12:00:00 AM"/>
    <m/>
    <m/>
    <s v="vignesh.srinivas[Vignesh]"/>
    <s v="mahesh.kalipatnapu[Mahesh]"/>
    <s v="BankingApproval"/>
    <s v="90812.488"/>
    <m/>
    <s v="Yes"/>
    <s v="High"/>
    <m/>
    <m/>
    <s v="OU_KUWAIT(KUW)"/>
    <s v="AL INJAZ CONTRACTING CO. W.L.L"/>
    <s v="INJ008"/>
    <s v="KW54KFHO0000000000011010084100"/>
    <s v="KWD"/>
    <s v="90,812.488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184"/>
    <s v="11/21/2022 10:28:51 AM"/>
    <s v="11/21/2022 2:18:02 PM"/>
    <s v="PA_BankingApproval"/>
    <s v="Pending Banking Approval"/>
    <s v="UAE"/>
    <s v="Alshaya Trading Company - UAE"/>
    <s v="41473.95"/>
    <s v="AED"/>
    <s v="2022"/>
    <s v="JOMA TRADING CO. L.L.C."/>
    <s v="JOM001"/>
    <s v="riya.thomas"/>
    <m/>
    <m/>
    <s v="Month"/>
    <s v="3"/>
    <s v="Nov"/>
    <s v="Inventory"/>
    <s v="311184_JOM001_WK3/TCP"/>
    <s v="11/25/2022 12:00:00 AM"/>
    <s v="HOS/JOMA TRADING CO. L.L.C."/>
    <x v="3"/>
    <s v="11/21/2022 12:00:00 AM"/>
    <m/>
    <m/>
    <s v="manjunath.c[Manjunath]"/>
    <s v="riya.thomas[Riya]"/>
    <s v="BankingApproval"/>
    <s v="34000"/>
    <s v="46593.23"/>
    <s v="Yes"/>
    <m/>
    <m/>
    <m/>
    <s v="OU_UAE(UAE)"/>
    <s v="JOMA TRADING CO. L.L.C."/>
    <s v="JOM001"/>
    <s v="AE040260001012341361101"/>
    <s v="AED"/>
    <s v="41,473.950"/>
    <s v="30-NOV-22"/>
    <m/>
    <m/>
    <s v="True"/>
    <s v="True"/>
    <s v="True"/>
    <s v="True"/>
    <m/>
    <m/>
    <m/>
    <s v="JOMA TRADING CO. L.L.C."/>
    <n v="679814"/>
    <s v="41473.95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212"/>
    <s v="11/21/2022 11:39:52 AM"/>
    <s v="11/21/2022 2:20:23 PM"/>
    <s v="PA_BankingApproval"/>
    <s v="Pending Banking Approval"/>
    <s v="UAE Dareen"/>
    <s v="Alshaya International Co. L.L.C, Dubai"/>
    <s v="44175.08"/>
    <s v="AED"/>
    <s v="2022"/>
    <s v="JOMA TRADING CO. L.L.C."/>
    <s v="JOM001"/>
    <s v="riya.thomas"/>
    <m/>
    <m/>
    <s v="Month"/>
    <s v="3"/>
    <s v="Nov"/>
    <s v="Inventory"/>
    <s v="311212_JOM001_WK3/TCP"/>
    <s v="11/25/2022 12:00:00 AM"/>
    <s v="HOS/JOMA TRADING CO. L.L.C."/>
    <x v="1"/>
    <s v="11/21/2022 12:00:00 AM"/>
    <m/>
    <m/>
    <s v="manjunath.c[Manjunath]"/>
    <s v="riya.thomas[Riya]"/>
    <s v="BankingApproval"/>
    <s v="47000"/>
    <s v="73711.03"/>
    <s v="Yes"/>
    <m/>
    <m/>
    <m/>
    <s v="OU_DIC(IO_DIC)"/>
    <s v="JOMA TRADING CO. L.L.C."/>
    <s v="JOM001"/>
    <s v="AE040260001012341361101"/>
    <s v="AED"/>
    <s v="44,175.08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103"/>
    <s v="11/21/2022 8:44:55 AM"/>
    <s v="11/21/2022 2:23:13 PM"/>
    <s v="PA_BankingApproval"/>
    <s v="Pending Banking Approval"/>
    <s v="UAE Dareen"/>
    <s v="Alshaya International Co. L.L.C, Dubai"/>
    <s v="26696.08"/>
    <s v="AED"/>
    <s v="2022"/>
    <s v="AL GHANDI ELECTRONICS"/>
    <s v="GHA010"/>
    <s v="riya.thomas"/>
    <m/>
    <m/>
    <s v="Month"/>
    <s v="3"/>
    <s v="Nov"/>
    <s v="Inventory"/>
    <s v="311103_GHA010_WK03/TCP"/>
    <s v="11/24/2022 12:00:00 AM"/>
    <s v="WEL/AL GHANDI ELECTRONICS"/>
    <x v="1"/>
    <s v="11/21/2022 12:00:00 AM"/>
    <m/>
    <m/>
    <s v="ravi.surendran[Ravi]"/>
    <s v="riya.thomas[Riya]"/>
    <s v="BankingApproval"/>
    <s v="20000"/>
    <s v="27043.51"/>
    <s v="Yes"/>
    <s v="High"/>
    <m/>
    <m/>
    <s v="OU_DIC(IO_DIC)"/>
    <s v="AL GHANDI ELECTRONICS"/>
    <s v="GHA010"/>
    <s v="AE350230000001000078681"/>
    <s v="AED"/>
    <s v="26,696.080"/>
    <s v="26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949"/>
    <s v="11/18/2022 4:04:19 PM"/>
    <s v="11/21/2022 2:24:17 PM"/>
    <s v="PA_BankingApproval"/>
    <s v="Pending Banking Approval"/>
    <s v="UAE"/>
    <s v="Alshaya Trading Company - UAE"/>
    <s v="16115.44"/>
    <s v="AED"/>
    <s v="2022"/>
    <s v="AL GHANDI ELECTRONICS"/>
    <s v="GHA010"/>
    <s v="riya.thomas"/>
    <m/>
    <m/>
    <s v="Month"/>
    <s v="3"/>
    <s v="Nov"/>
    <s v="Inventory"/>
    <s v="310949_GHA010_WK03/TCP"/>
    <m/>
    <s v="WEL/AL GHANDI ELECTRONICS"/>
    <x v="3"/>
    <s v="11/21/2022 12:00:00 AM"/>
    <m/>
    <m/>
    <s v="ravi.surendran[Ravi]"/>
    <s v="riya.thomas[Riya]"/>
    <s v="BankingApproval"/>
    <s v="3500"/>
    <s v="49342.16"/>
    <s v="Yes"/>
    <s v="High"/>
    <m/>
    <m/>
    <s v="OU_UAE(UAE)"/>
    <s v="AL GHANDI ELECTRONICS"/>
    <s v="GHA010"/>
    <s v="AE350230000001000078681"/>
    <s v="AED"/>
    <s v="16,115.440"/>
    <s v="21-NOV-22"/>
    <m/>
    <m/>
    <s v="True"/>
    <s v="True"/>
    <s v="True"/>
    <s v="True"/>
    <m/>
    <m/>
    <m/>
    <s v="AL GHANDI ELECTRONICS"/>
    <n v="679817"/>
    <s v="16115.44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94"/>
    <s v="11/21/2022 11:06:57 AM"/>
    <s v="11/21/2022 2:27:33 PM"/>
    <s v="PA_BankingApproval"/>
    <s v="Pending Banking Approval"/>
    <s v="Kuwait"/>
    <s v="M.H.ALSHAYA COMPANY W.L.L."/>
    <s v="4128.166"/>
    <s v="KWD"/>
    <s v="2022"/>
    <s v="(ESCROW) MARAFIE AL KUWAITIA GTC CO."/>
    <s v="EAS008"/>
    <s v="mahesh.kalipatnapu"/>
    <m/>
    <m/>
    <s v="Month"/>
    <s v="3"/>
    <s v="Nov"/>
    <s v="General Expense"/>
    <s v="311194_DBR_EAS008_WK3"/>
    <m/>
    <s v="LOS/(ESCROW) MARAFIE AL KUWAITIA GTC CO."/>
    <x v="0"/>
    <s v="11/21/2022 12:00:00 AM"/>
    <m/>
    <m/>
    <s v="baskar.duraiswamy[Baskar]"/>
    <s v="mahesh.kalipatnapu[Mahesh]"/>
    <s v="BankingApproval"/>
    <s v="7000"/>
    <s v="24409.06"/>
    <s v="Yes"/>
    <m/>
    <m/>
    <m/>
    <s v="OU_KUWAIT(KUW)"/>
    <s v="(ESCROW) MARAFIE AL KUWAITIA GTC CO."/>
    <s v="EAS008"/>
    <s v="KW98GULB0000000000000093830892"/>
    <s v="KWD"/>
    <s v="4,128.166"/>
    <s v="30-NOV-22"/>
    <m/>
    <m/>
    <s v="True"/>
    <s v="True"/>
    <s v="True"/>
    <s v="True"/>
    <m/>
    <m/>
    <m/>
    <s v="(ESCROW) MARAFIE AL KUWAITIA GTC CO."/>
    <n v="679818"/>
    <s v="4128.166"/>
    <s v="KW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61"/>
    <s v="11/21/2022 6:47:16 AM"/>
    <s v="11/21/2022 2:28:16 PM"/>
    <s v="PA_BankingApproval"/>
    <s v="Pending Banking Approval"/>
    <s v="Saudi Arabia"/>
    <s v="Alshaya International Trading Company - KSA"/>
    <s v="645017.94"/>
    <s v="SAR"/>
    <s v="2022"/>
    <s v="AL-HAMAED MEDICAL &amp; TRADING CO. LTD"/>
    <s v="HAM022"/>
    <s v="amith.rego"/>
    <m/>
    <m/>
    <s v="Month"/>
    <s v="3"/>
    <s v="Nov"/>
    <s v="Inventory"/>
    <s v="311061_HAM022_WK3/SUPP"/>
    <s v="11/21/2022 12:00:00 AM"/>
    <s v="WEL/AL-HAMAED MEDICAL &amp; TRADING CO. LTD"/>
    <x v="0"/>
    <s v="11/21/2022 12:00:00 AM"/>
    <m/>
    <m/>
    <s v="toufiq.mohammed[Toufiq]"/>
    <s v="amith.rego[Amith]"/>
    <s v="BankingApproval"/>
    <s v="1226521.85"/>
    <s v="3461139.74"/>
    <s v="Yes"/>
    <m/>
    <m/>
    <m/>
    <s v="OU_KSA2(KSA2)"/>
    <s v="AL-HAMAED MEDICAL &amp; TRADING CO. LTD"/>
    <s v="HAM022"/>
    <s v="SA6620000002570206399940AL HAMAED MEDICAL TRADING CO"/>
    <s v="SAR"/>
    <s v="645,017.940"/>
    <s v="21-NOV-22"/>
    <m/>
    <m/>
    <s v="True"/>
    <s v="True"/>
    <s v="True"/>
    <s v="True"/>
    <m/>
    <m/>
    <m/>
    <s v="AL-HAMAED MEDICAL &amp; TRADING CO. LTD"/>
    <n v="679819"/>
    <s v="645017.94"/>
    <s v="SAR"/>
    <s v="20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77"/>
    <s v="11/21/2022 10:09:46 AM"/>
    <s v="11/21/2022 2:46:44 PM"/>
    <s v="PA_BankingApproval"/>
    <s v="Pending Banking Approval"/>
    <s v="UAE-Pharmacies"/>
    <s v="Dareen Pharmacies L.L.C"/>
    <s v="472.88"/>
    <s v="AED"/>
    <s v="2022"/>
    <s v="GULF DRUG L.L.C."/>
    <s v="GDE006"/>
    <s v="riya.thomas"/>
    <m/>
    <m/>
    <s v="Month"/>
    <s v="3"/>
    <s v="Nov"/>
    <s v="Inventory"/>
    <s v="311177_GDE006_WK03/TCP"/>
    <s v="11/23/2022 12:00:00 AM"/>
    <s v="WEL/GULF DRUG L.L.C."/>
    <x v="2"/>
    <s v="11/21/2022 12:00:00 AM"/>
    <m/>
    <m/>
    <s v="ravi.surendran[Ravi]"/>
    <s v="riya.thomas[Riya]"/>
    <s v="BankingApproval"/>
    <s v="500"/>
    <s v="17799.5"/>
    <s v="Yes"/>
    <s v="High"/>
    <m/>
    <m/>
    <s v="OU_DPH(IO_DPH1)"/>
    <s v="GULF DRUG L.L.C."/>
    <s v="GDE006"/>
    <s v="AE710090003001724544300/Formerly  GULF DRUG ESTABLISHMEMT"/>
    <s v="AED"/>
    <s v="472.880"/>
    <s v="23-NOV-22"/>
    <m/>
    <m/>
    <s v="True"/>
    <s v="True"/>
    <s v="True"/>
    <s v="True"/>
    <m/>
    <m/>
    <m/>
    <s v="GULF DRUG L.L.C."/>
    <n v="679820"/>
    <s v="472.88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006"/>
    <s v="11/21/2022 6:48:18 AM"/>
    <s v="11/21/2022 2:57:12 PM"/>
    <s v="PA_BankingApproval"/>
    <s v="Pending Banking Approval"/>
    <s v="Saudi Arabia"/>
    <s v="Alshaya International Trading Company - KSA"/>
    <s v="313123.3"/>
    <s v="SAR"/>
    <s v="2022"/>
    <s v="ARABIAN TRADING SUPPLIES                      phr"/>
    <s v="ARA047"/>
    <s v="amith.rego"/>
    <m/>
    <m/>
    <s v="Month"/>
    <s v="3"/>
    <s v="Nov"/>
    <s v="Inventory"/>
    <s v="311006_ARA047_WK3/SUPP"/>
    <s v="11/21/2022 12:00:00 AM"/>
    <s v="WEL/ARABIAN TRADING SUPPLIES                      phr"/>
    <x v="0"/>
    <s v="11/21/2022 12:00:00 AM"/>
    <m/>
    <m/>
    <s v="toufiq.mohammed[Toufiq]"/>
    <s v="amith.rego[Amith]"/>
    <s v="BankingApproval"/>
    <s v="746273.29"/>
    <s v="3402929.84"/>
    <s v="Yes"/>
    <m/>
    <m/>
    <m/>
    <s v="OU_KSA2(KSA2)"/>
    <s v="ARABIAN TRADING SUPPLIES                      phr"/>
    <s v="ARA047"/>
    <s v="SA5655000000047558200131ARABIAN TRADING SUPPLIES CO"/>
    <s v="SAR"/>
    <s v="313,123.300"/>
    <s v="30-NOV-22"/>
    <m/>
    <m/>
    <s v="True"/>
    <s v="True"/>
    <s v="True"/>
    <s v="True"/>
    <m/>
    <m/>
    <m/>
    <s v="ARABIAN TRADING SUPPLIES phr"/>
    <n v="679821"/>
    <s v="313123.30"/>
    <s v="SAR"/>
    <s v="19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73"/>
    <s v="11/21/2022 9:57:27 AM"/>
    <s v="11/21/2022 2:57:42 PM"/>
    <s v="PA_BankingApproval"/>
    <s v="Pending Banking Approval"/>
    <s v="UAE Dareen"/>
    <s v="Alshaya International Co. L.L.C, Dubai"/>
    <s v="6104.84"/>
    <s v="AED"/>
    <s v="2022"/>
    <s v="GULF DRUG L.L.C."/>
    <s v="GDE006"/>
    <s v="riya.thomas"/>
    <m/>
    <m/>
    <s v="Month"/>
    <s v="3"/>
    <s v="Nov"/>
    <s v="Inventory"/>
    <s v="311173_GDE006_WK03/TCP"/>
    <s v="11/23/2022 12:00:00 AM"/>
    <s v="WEL/GULF DRUG L.L.C."/>
    <x v="1"/>
    <s v="11/21/2022 12:00:00 AM"/>
    <m/>
    <m/>
    <s v="ravi.surendran[Ravi]"/>
    <s v="riya.thomas[Riya]"/>
    <s v="BankingApproval"/>
    <s v="36500"/>
    <m/>
    <s v="Yes"/>
    <s v="High"/>
    <m/>
    <m/>
    <s v="OU_DIC(IO_DIC)"/>
    <s v="GULF DRUG L.L.C."/>
    <s v="GDE006"/>
    <s v="AE710090003001724544300/Formerly  GULF DRUG ESTABLISHMEMT"/>
    <s v="AED"/>
    <s v="6,104.840"/>
    <s v="23-NOV-22"/>
    <m/>
    <m/>
    <s v="True"/>
    <s v="True"/>
    <s v="True"/>
    <s v="True"/>
    <m/>
    <m/>
    <m/>
    <s v="GULF DRUG L.L.C."/>
    <n v="679822"/>
    <s v="6104.84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35"/>
    <s v="11/21/2022 8:46:57 AM"/>
    <s v="11/21/2022 2:59:02 PM"/>
    <s v="PA_BankingApproval"/>
    <s v="Pending Banking Approval"/>
    <s v="UAE"/>
    <s v="Alshaya Trading Company - UAE"/>
    <s v="43219.05"/>
    <s v="AED"/>
    <s v="2022"/>
    <s v="INDEPENDENT TECHNICAL SOLUTIONS L.L.C"/>
    <s v="IND003"/>
    <s v="mahesh.kalipatnapu"/>
    <m/>
    <m/>
    <s v="Month"/>
    <s v="2"/>
    <s v="Nov"/>
    <s v="General Expense"/>
    <s v="311135_IND003_WK3"/>
    <s v="11/21/2022 12:00:00 AM"/>
    <s v="PRO/INDEPENDENT TECHNICAL SOLUTIONS L.L.C"/>
    <x v="3"/>
    <s v="11/21/2022 12:00:00 AM"/>
    <m/>
    <m/>
    <s v="sivareddy.gaddapara[Sivareddy]"/>
    <s v="mahesh.kalipatnapu[Mahesh]"/>
    <s v="BankingApproval"/>
    <s v="14700"/>
    <m/>
    <s v="Yes"/>
    <s v="High"/>
    <m/>
    <m/>
    <s v="OU_UAE(UAE)"/>
    <s v="INDEPENDENT TECHNICAL SOLUTIONS L.L.C"/>
    <s v="IND003"/>
    <s v="AE730440000001378725701"/>
    <s v="AED"/>
    <s v="43,219.050"/>
    <s v="30-NOV-22"/>
    <m/>
    <m/>
    <s v="True"/>
    <s v="True"/>
    <s v="True"/>
    <s v="True"/>
    <m/>
    <m/>
    <m/>
    <s v="INDEPENDENT TECHNICAL SOLUTIONS L.L.C"/>
    <n v="679823"/>
    <s v="43219.05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223"/>
    <s v="11/21/2022 12:14:11 PM"/>
    <s v="11/21/2022 3:00:17 PM"/>
    <s v="PA_BankingApproval"/>
    <s v="Pending Banking Approval"/>
    <s v="Egypt"/>
    <s v="Alshaya Egypt LLC - Egypt"/>
    <s v="80067.84"/>
    <s v="EGP"/>
    <s v="2022"/>
    <s v="ELMASREA ELMOTAHADA FOR SUPPLYING FIRE EXTINGUISHERS"/>
    <s v="ELM004"/>
    <s v="amith.rego"/>
    <m/>
    <m/>
    <s v="Month"/>
    <s v="2"/>
    <s v="Nov"/>
    <s v="General Expense"/>
    <s v="311223_ELM004_WK2/SUPP"/>
    <s v="11/15/2022 12:00:00 AM"/>
    <s v="ADM/ELMASREA ELMOTAHADA FOR SUPPLYING FIRE EXTINGUISHERS"/>
    <x v="1"/>
    <s v="11/21/2022 12:00:00 AM"/>
    <m/>
    <m/>
    <s v="basavaraj.g[Basavaraj]"/>
    <s v="amith.rego[Amith]"/>
    <s v="BankingApproval"/>
    <s v="36178"/>
    <s v="134342.4"/>
    <s v="Yes"/>
    <m/>
    <m/>
    <m/>
    <s v="OU_EGYPT(EGY)"/>
    <s v="ELMASREA ELMOTAHADA FOR SUPPLYING FIRE EXTINGUISHERS"/>
    <s v="ELM004"/>
    <s v="622263"/>
    <s v="EGP"/>
    <s v="80,067.840"/>
    <s v="30-NOV-22"/>
    <m/>
    <m/>
    <s v="True"/>
    <s v="True"/>
    <s v="True"/>
    <s v="True"/>
    <m/>
    <m/>
    <m/>
    <s v="ELMASREA ELMOTAHADA FOR SUPPLYING FIRE EXTINGUISHERS"/>
    <n v="679824"/>
    <s v="80067.84"/>
    <s v="EGP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41"/>
    <s v="11/21/2022 8:56:22 AM"/>
    <s v="11/21/2022 3:00:27 PM"/>
    <s v="PA_BankingApproval"/>
    <s v="Pending Banking Approval"/>
    <s v="UAE Dareen"/>
    <s v="Alshaya International Co. L.L.C, Dubai"/>
    <s v="37470.3"/>
    <s v="AED"/>
    <s v="2022"/>
    <s v="LEEDS ADVERTISING EST. LLC"/>
    <s v="LEE004"/>
    <s v="mahesh.kalipatnapu"/>
    <m/>
    <m/>
    <s v="Month"/>
    <s v="3"/>
    <s v="Nov"/>
    <s v="General Expense"/>
    <s v="311141_LEE004_WK3"/>
    <s v="11/21/2022 12:00:00 AM"/>
    <s v="PRO/LEEDS ADVERTISING EST. LLC"/>
    <x v="1"/>
    <s v="11/21/2022 12:00:00 AM"/>
    <m/>
    <m/>
    <s v="sivareddy.gaddapara[Sivareddy]"/>
    <s v="mahesh.kalipatnapu[Mahesh]"/>
    <s v="BankingApproval"/>
    <s v="14104.65"/>
    <s v="61176.15"/>
    <s v="Yes"/>
    <s v="High"/>
    <m/>
    <m/>
    <s v="OU_DIC(IO_DIC)"/>
    <s v="LEEDS ADVERTISING EST. LLC"/>
    <s v="LEE004"/>
    <s v="AE220030011706503920001"/>
    <s v="AED"/>
    <s v="37,470.300"/>
    <s v="30-NOV-22"/>
    <m/>
    <m/>
    <s v="True"/>
    <s v="True"/>
    <s v="True"/>
    <s v="True"/>
    <m/>
    <m/>
    <m/>
    <s v="LEEDS ADVERTISING EST. LLC"/>
    <n v="679825"/>
    <s v="37470.30"/>
    <s v="AED"/>
    <s v="22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143"/>
    <s v="11/21/2022 9:02:32 AM"/>
    <s v="11/21/2022 3:02:08 PM"/>
    <s v="PA_BankingApproval"/>
    <s v="Pending Banking Approval"/>
    <s v="UAE"/>
    <s v="Alshaya Trading Company - UAE"/>
    <s v="23705.85"/>
    <s v="AED"/>
    <s v="2022"/>
    <s v="LEEDS ADVERTISING EST. LLC"/>
    <s v="LEE004"/>
    <s v="mahesh.kalipatnapu"/>
    <m/>
    <m/>
    <s v="Month"/>
    <s v="3"/>
    <s v="Nov"/>
    <s v="General Expense"/>
    <s v="311143_LEE004_WK3"/>
    <s v="11/21/2022 12:00:00 AM"/>
    <s v="PRO/LEEDS ADVERTISING EST. LLC"/>
    <x v="3"/>
    <s v="11/21/2022 12:00:00 AM"/>
    <m/>
    <m/>
    <s v="sivareddy.gaddapara[Sivareddy]"/>
    <s v="mahesh.kalipatnapu[Mahesh]"/>
    <s v="BankingApproval"/>
    <s v="22769.25"/>
    <s v="61176.15"/>
    <s v="Yes"/>
    <s v="High"/>
    <m/>
    <m/>
    <s v="OU_UAE(UAE)"/>
    <s v="LEEDS ADVERTISING EST. LLC"/>
    <s v="LEE004"/>
    <s v="AE220030011706503920001"/>
    <s v="AED"/>
    <s v="23,705.85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158"/>
    <s v="11/21/2022 9:51:50 AM"/>
    <s v="11/21/2022 3:22:06 PM"/>
    <s v="PA_BankingApproval"/>
    <s v="Pending Banking Approval"/>
    <s v="Bahrain 7"/>
    <s v="Bahrain - Alshaya Pharmacy co. S.P.C."/>
    <s v="52.8"/>
    <s v="BHD"/>
    <s v="2022"/>
    <s v="SHAHEEN ELECTROMECHANICAL S.P.C."/>
    <s v="SHA059"/>
    <s v="mahesh.kalipatnapu"/>
    <m/>
    <m/>
    <s v="Month"/>
    <s v="4"/>
    <s v="Nov"/>
    <s v="General Expense"/>
    <s v="311158_SHA059_W4"/>
    <s v="11/21/2022 12:00:00 AM"/>
    <s v="PRO/SHAHEEN ELECTROMECHANICAL S.P.C."/>
    <x v="4"/>
    <s v="11/21/2022 12:00:00 AM"/>
    <m/>
    <m/>
    <s v="vignesh.srinivas[Vignesh]"/>
    <s v="mahesh.kalipatnapu[Mahesh]"/>
    <s v="BankingApproval"/>
    <s v="52.8"/>
    <s v="52.8"/>
    <s v="Yes"/>
    <s v="High"/>
    <m/>
    <m/>
    <s v="OU_BAH7(BAH7)"/>
    <s v="SHAHEEN ELECTROMECHANICAL S.P.C."/>
    <s v="SHA059"/>
    <s v="BH33BBME00001294016001"/>
    <s v="BHD"/>
    <s v="52.80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</r>
  <r>
    <s v="PA-000000000000311302"/>
    <s v="11/21/2022 2:04:25 PM"/>
    <s v="11/21/2022 3:43:39 PM"/>
    <s v="PA_BankingApproval"/>
    <s v="Pending Banking Approval"/>
    <s v="QATAR-Dareen International"/>
    <s v="Dareen International Company W.L.L. - Qatar"/>
    <s v="205807"/>
    <s v="QAR"/>
    <s v="2022"/>
    <s v="GULF INSURANCE GROUP (GULF) B S C (C)"/>
    <s v="AXA005"/>
    <s v="amith.rego"/>
    <m/>
    <m/>
    <s v="Month"/>
    <s v="3"/>
    <s v="Nov"/>
    <s v="General Expense"/>
    <s v="311302_AXA005_WK3/SUPP"/>
    <s v="11/21/2022 12:00:00 AM"/>
    <s v="ADM/GULF INSURANCE GROUP (GULF) B S C (C)"/>
    <x v="3"/>
    <s v="11/21/2022 12:00:00 AM"/>
    <m/>
    <m/>
    <s v="rajeesh.vv[Rajeesh]"/>
    <s v="amith.rego[Amith]"/>
    <s v="BankingApproval"/>
    <s v="300000"/>
    <s v="1684043.34"/>
    <s v="Yes"/>
    <m/>
    <m/>
    <m/>
    <s v="OU_QATAR(QTR)"/>
    <s v="GULF INSURANCE GROUP (GULF) B S C (C)"/>
    <s v="AXA005"/>
    <s v="QA60BBME000000000001050228001"/>
    <s v="QAR"/>
    <s v="205,807.000"/>
    <s v="30-NOV-22"/>
    <m/>
    <m/>
    <s v="True"/>
    <s v="True"/>
    <s v="True"/>
    <s v="True"/>
    <m/>
    <m/>
    <m/>
    <s v="GULF INSURANCE GROUP (GULF) B S C (C)"/>
    <n v="679827"/>
    <s v="205807.00"/>
    <s v="QAR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304"/>
    <s v="11/21/2022 2:04:34 PM"/>
    <s v="11/21/2022 3:45:11 PM"/>
    <s v="PA_BankingApproval"/>
    <s v="Pending Banking Approval"/>
    <s v="M.H. ALSHAYA - QATAR"/>
    <s v="M.H. ALSHAYA CO W.L.L - QATAR"/>
    <s v="483534.75"/>
    <s v="QAR"/>
    <s v="2022"/>
    <s v="GULF INSURANCE GROUP (GULF) B S C (C)"/>
    <s v="AXA005"/>
    <s v="amith.rego"/>
    <m/>
    <m/>
    <s v="Month"/>
    <s v="3"/>
    <s v="Nov"/>
    <s v="General Expense"/>
    <s v="311304_AXA005_WK3/SUPP"/>
    <s v="11/21/2022 12:00:00 AM"/>
    <s v="ADM/GULF INSURANCE GROUP (GULF) B S C (C)"/>
    <x v="3"/>
    <s v="11/21/2022 12:00:00 AM"/>
    <m/>
    <m/>
    <s v="rajeesh.vv[Rajeesh]"/>
    <s v="amith.rego[Amith]"/>
    <s v="BankingApproval"/>
    <s v="300000"/>
    <s v="1684043.34"/>
    <s v="Yes"/>
    <m/>
    <m/>
    <m/>
    <s v="OU_QATAR3(QTR3)"/>
    <s v="GULF INSURANCE GROUP (GULF) B S C (C)"/>
    <s v="AXA005"/>
    <s v="QA60BBME000000000001050228001"/>
    <s v="QAR"/>
    <s v="483,534.75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1169"/>
    <s v="11/21/2022 9:47:38 AM"/>
    <s v="11/21/2022 4:19:12 PM"/>
    <s v="PA_BankingApproval"/>
    <s v="Pending Banking Approval"/>
    <s v="UAE"/>
    <s v="Alshaya Trading Company - UAE"/>
    <s v="8242.5"/>
    <s v="AED"/>
    <s v="2022"/>
    <s v="MORPH TECHNICAL SERVICES LLC"/>
    <s v="MOR007"/>
    <s v="mahesh.kalipatnapu"/>
    <m/>
    <m/>
    <s v="Month"/>
    <s v="3"/>
    <s v="Nov"/>
    <s v="General Expense"/>
    <s v="311169_MOR007_WK3"/>
    <s v="11/21/2022 12:00:00 AM"/>
    <s v="PRO/MORPH TECHNICAL SERVICES LLC"/>
    <x v="3"/>
    <s v="11/21/2022 12:00:00 AM"/>
    <m/>
    <m/>
    <s v="sivareddy.gaddapara[Sivareddy]"/>
    <s v="mahesh.kalipatnapu[Mahesh]"/>
    <s v="BankingApproval"/>
    <s v="6930"/>
    <s v="21420"/>
    <s v="Yes"/>
    <s v="High"/>
    <m/>
    <s v="311169_MOR007_WK3"/>
    <s v="OU_UAE(UAE)"/>
    <s v="MORPH TECHNICAL SERVICES LLC"/>
    <s v="MOR007"/>
    <s v="AE100271161321931166012"/>
    <s v="AED"/>
    <s v="8,242.500"/>
    <s v="30-NOV-22"/>
    <s v="AED"/>
    <s v="8242.50"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691"/>
    <s v="11/20/2022 1:42:30 PM"/>
    <s v="11/21/2022 5:32:43 PM"/>
    <s v="PA_BankingApproval"/>
    <s v="Pending Banking Approval"/>
    <s v="Bahrain"/>
    <s v="Alshaya Trading Company W.L.L. - Bahrain"/>
    <s v="978.27"/>
    <s v="BHD"/>
    <s v="2022"/>
    <s v="HABARA HOTEL &amp; RESTAURANT TOURSIM MANAGEMENT W.L.L"/>
    <s v="HAB013"/>
    <s v="aneel.kothakota"/>
    <m/>
    <m/>
    <s v="Month"/>
    <s v="2"/>
    <s v="Nov"/>
    <s v="Inventory"/>
    <s v="310691_HAB013_WK2/SUPP"/>
    <s v="11/17/2022 12:00:00 AM"/>
    <s v="APP/HABARA HOTEL &amp; RESTAURANT TOURISM MANAGEMENT W.L.L"/>
    <x v="4"/>
    <s v="11/21/2022 12:00:00 AM"/>
    <m/>
    <m/>
    <s v="kumara.hg[Kumara]"/>
    <s v="riya.thomas[Riya]"/>
    <s v="BankingApproval"/>
    <s v="978.27"/>
    <s v="978.27"/>
    <s v="Yes"/>
    <m/>
    <m/>
    <s v="SUPP"/>
    <s v="OU_BAHRAIN(BAH)"/>
    <s v="HABARA HOTEL &amp; RESTAURANT TOURSIM MANAGEMENT W.L.L"/>
    <s v="HAB013"/>
    <m/>
    <s v="BHD"/>
    <s v="978.270"/>
    <s v="30-NOV-22"/>
    <s v="BHD"/>
    <s v="978.270"/>
    <s v="True"/>
    <s v="True"/>
    <s v="True"/>
    <s v="True"/>
    <m/>
    <m/>
    <m/>
    <s v="HABARA HOTEL &amp; RESTAURANT TOURSIM MANAGEMENT W.L.L"/>
    <n v="679830"/>
    <s v="978.270"/>
    <s v="BH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90"/>
    <s v="11/18/2022 8:55:14 AM"/>
    <s v="11/21/2022 5:39:16 PM"/>
    <s v="PA_BankingApproval"/>
    <s v="Pending Banking Approval"/>
    <s v="UAE"/>
    <s v="Alshaya Trading Company - UAE"/>
    <s v="55799.1"/>
    <s v="AED"/>
    <s v="2022"/>
    <s v="D G B ADVERTISING L.L.C"/>
    <s v="DGB100"/>
    <s v="riya.thomas"/>
    <m/>
    <m/>
    <s v="Month"/>
    <s v="4"/>
    <s v="Nov"/>
    <s v="General Expense"/>
    <s v="310790_DGB100_WK4/TCP"/>
    <s v="11/20/2022 12:00:00 AM"/>
    <s v="APP/D G B ADVERTISING L.L.C"/>
    <x v="3"/>
    <s v="11/21/2022 12:00:00 AM"/>
    <m/>
    <m/>
    <s v="kumara.gr[Kumara]"/>
    <s v="riya.thomas[Riya]"/>
    <s v="BankingApproval"/>
    <s v="56000"/>
    <s v="67349"/>
    <s v="Yes"/>
    <m/>
    <m/>
    <s v="TCP"/>
    <s v="OU_UAE(UAE)"/>
    <s v="D G B ADVERTISING L.L.C"/>
    <s v="DGB100"/>
    <m/>
    <s v="AED"/>
    <s v="55,799.100"/>
    <s v="30-NOV-22"/>
    <s v="AED"/>
    <s v="55799.10"/>
    <s v="True"/>
    <s v="True"/>
    <s v="True"/>
    <s v="True"/>
    <m/>
    <m/>
    <m/>
    <s v="D G B ADVERTISING L.L.C"/>
    <n v="679831"/>
    <s v="55799.10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89"/>
    <s v="11/18/2022 8:45:31 AM"/>
    <s v="11/21/2022 5:42:56 PM"/>
    <s v="PA_BankingApproval"/>
    <s v="Pending Banking Approval"/>
    <s v="UAE"/>
    <s v="Alshaya Trading Company - UAE"/>
    <s v="401671.12"/>
    <s v="AED"/>
    <s v="2022"/>
    <s v="BRAND RIPPLR FZ LLC"/>
    <s v="BAR029"/>
    <s v="riya.thomas"/>
    <m/>
    <m/>
    <s v="Month"/>
    <s v="4"/>
    <s v="Nov"/>
    <s v="General Expense"/>
    <s v="310789_BAR029_WK4/TCP"/>
    <s v="11/19/2022 12:00:00 AM"/>
    <s v="HNM/BRAND RIPPLR FZ LLC"/>
    <x v="3"/>
    <s v="11/21/2022 12:00:00 AM"/>
    <m/>
    <m/>
    <s v="kumara.gr[Kumara]"/>
    <s v="riya.thomas[Riya]"/>
    <s v="BankingApproval"/>
    <s v="401000"/>
    <s v="926632"/>
    <s v="Yes"/>
    <m/>
    <m/>
    <s v="TCP"/>
    <s v="OU_UAE(UAE)"/>
    <s v="BRAND RIPPLR FZ LLC"/>
    <s v="BAR029"/>
    <m/>
    <s v="AED"/>
    <s v="401,671.120"/>
    <s v="30-NOV-22"/>
    <s v="AED"/>
    <s v="401671.12"/>
    <s v="True"/>
    <s v="True"/>
    <s v="True"/>
    <s v="True"/>
    <m/>
    <m/>
    <m/>
    <s v="BRAND RIPPLR FZ LLC"/>
    <n v="679832"/>
    <s v="401671.12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88"/>
    <s v="11/18/2022 8:34:59 AM"/>
    <s v="11/21/2022 5:56:18 PM"/>
    <s v="PA_BankingApproval"/>
    <s v="Pending Banking Approval"/>
    <s v="UAE"/>
    <s v="Alshaya Trading Company - UAE"/>
    <s v="301011.44"/>
    <s v="AED"/>
    <s v="2022"/>
    <s v="APPAREL  L L C"/>
    <s v="APP013"/>
    <s v="riya.thomas"/>
    <m/>
    <m/>
    <s v="Month"/>
    <s v="4"/>
    <s v="Nov"/>
    <s v="Inventory"/>
    <s v="310788_APP013_WK4/TCP"/>
    <s v="11/19/2022 12:00:00 AM"/>
    <s v="APP/APPAREL  L L C"/>
    <x v="3"/>
    <s v="11/21/2022 12:00:00 AM"/>
    <m/>
    <m/>
    <s v="kumara.gr[Kumara]"/>
    <s v="riya.thomas[Riya]"/>
    <s v="BankingApproval"/>
    <s v="301000"/>
    <s v="1499696"/>
    <s v="Yes"/>
    <m/>
    <m/>
    <s v="TCP"/>
    <s v="OU_UAE(UAE)"/>
    <s v="APPAREL  L L C"/>
    <s v="APP013"/>
    <m/>
    <s v="AED"/>
    <s v="301,011.440"/>
    <s v="30-NOV-22"/>
    <s v="AED"/>
    <s v="301011.44"/>
    <s v="True"/>
    <s v="True"/>
    <s v="True"/>
    <s v="True"/>
    <m/>
    <m/>
    <m/>
    <s v="APPAREL L L C"/>
    <n v="679833"/>
    <s v="301011.44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86"/>
    <s v="11/18/2022 7:09:59 AM"/>
    <s v="11/21/2022 5:59:08 PM"/>
    <s v="PA_BankingApproval"/>
    <s v="Pending Banking Approval"/>
    <s v="UAE"/>
    <s v="Alshaya Trading Company - UAE"/>
    <s v="35786.09"/>
    <s v="AED"/>
    <s v="2022"/>
    <s v="AL KHAIR FZC"/>
    <s v="KHA060"/>
    <s v="riya.thomas"/>
    <m/>
    <m/>
    <s v="Month"/>
    <s v="3"/>
    <s v="Nov"/>
    <s v="Inventory"/>
    <s v="310786_KHA060_WK3/TCP"/>
    <s v="11/19/2022 12:00:00 AM"/>
    <s v="WEL/AL KHAIR FZC"/>
    <x v="3"/>
    <s v="11/21/2022 12:00:00 AM"/>
    <m/>
    <m/>
    <s v="kumara.gr[Kumara]"/>
    <s v="riya.thomas[Riya]"/>
    <s v="BankingApproval"/>
    <s v="35000"/>
    <s v="56525"/>
    <s v="Yes"/>
    <m/>
    <m/>
    <s v="TCP"/>
    <s v="OU_UAE(UAE)"/>
    <s v="AL KHAIR FZC"/>
    <s v="KHA060"/>
    <s v="AE190410000031300558001"/>
    <s v="AED"/>
    <s v="35,786.090"/>
    <s v="21-NOV-22"/>
    <s v="AED"/>
    <s v="35786.09"/>
    <s v="True"/>
    <s v="True"/>
    <s v="True"/>
    <s v="True"/>
    <m/>
    <m/>
    <m/>
    <s v="AL KHAIR FZC"/>
    <n v="679834"/>
    <s v="35786.09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82"/>
    <s v="11/18/2022 6:58:49 AM"/>
    <s v="11/21/2022 6:02:28 PM"/>
    <s v="PA_BankingApproval"/>
    <s v="Pending Banking Approval"/>
    <s v="UAE Dareen"/>
    <s v="Alshaya International Co. L.L.C, Dubai"/>
    <s v="141343.44"/>
    <s v="AED"/>
    <s v="2022"/>
    <s v="ALLIED ENTERPRISES LLC (H)"/>
    <s v="ALL035"/>
    <s v="riya.thomas"/>
    <m/>
    <m/>
    <s v="Month"/>
    <s v="4"/>
    <s v="Nov"/>
    <s v="Inventory"/>
    <s v="310782_ALL035_WK4/TCP"/>
    <s v="11/19/2022 12:00:00 AM"/>
    <s v="HNM/ALLIED ENTERPRISES LLC (H)"/>
    <x v="1"/>
    <s v="11/21/2022 12:00:00 AM"/>
    <m/>
    <m/>
    <s v="kumara.gr[Kumara]"/>
    <s v="riya.thomas[Riya]"/>
    <s v="BankingApproval"/>
    <s v="141000"/>
    <s v="162245"/>
    <s v="Yes"/>
    <m/>
    <m/>
    <s v="TCP"/>
    <s v="OU_DIC(IO_DIC)"/>
    <s v="ALLIED ENTERPRISES LLC (H)"/>
    <s v="ALL035"/>
    <s v="AE350200000020238382001"/>
    <s v="AED"/>
    <s v="141,343.440"/>
    <s v="30-NOV-22"/>
    <s v="AED"/>
    <s v="141343.44"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780"/>
    <s v="11/18/2022 6:41:54 AM"/>
    <s v="11/21/2022 6:04:59 PM"/>
    <s v="PA_BankingApproval"/>
    <s v="Pending Banking Approval"/>
    <s v="UAE Dareen"/>
    <s v="Alshaya International Co. L.L.C, Dubai"/>
    <s v="8448.7"/>
    <s v="AED"/>
    <s v="2022"/>
    <s v="AL KHAIR FZC"/>
    <s v="KHA060"/>
    <s v="riya.thomas"/>
    <m/>
    <m/>
    <s v="Month"/>
    <s v="3"/>
    <s v="Nov"/>
    <s v="Inventory"/>
    <s v="310780_KHA060_WK3/TCP"/>
    <s v="11/20/2022 12:00:00 AM"/>
    <s v="WEL/AL KHAIR FZC"/>
    <x v="1"/>
    <s v="11/21/2022 12:00:00 AM"/>
    <m/>
    <m/>
    <s v="kumara.gr[Kumara]"/>
    <s v="riya.thomas[Riya]"/>
    <s v="BankingApproval"/>
    <s v="8400"/>
    <s v="39447"/>
    <s v="Yes"/>
    <m/>
    <m/>
    <s v="TCP"/>
    <s v="OU_DIC(IO_DIC)"/>
    <s v="AL KHAIR FZC"/>
    <s v="KHA060"/>
    <s v="AE190410000031300558001"/>
    <s v="AED"/>
    <s v="8,448.700"/>
    <s v="21-NOV-22"/>
    <s v="AED"/>
    <s v="8448.70"/>
    <s v="True"/>
    <s v="True"/>
    <s v="True"/>
    <s v="True"/>
    <m/>
    <m/>
    <m/>
    <s v="AL KHAIR FZC"/>
    <n v="679835"/>
    <s v="8448.70"/>
    <s v="AED"/>
    <s v="18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634"/>
    <s v="11/18/2022 11:35:04 AM"/>
    <s v="11/21/2022 6:07:09 PM"/>
    <s v="PA_BankingApproval"/>
    <s v="Pending Banking Approval"/>
    <s v="UAE-Logix"/>
    <s v="LOGIX FZCO - UAE"/>
    <s v="47822.25"/>
    <s v="AED"/>
    <s v="2022"/>
    <s v="VEERA MIDDLE EAST FZC"/>
    <s v="VEE002"/>
    <s v="riya.thomas"/>
    <m/>
    <m/>
    <s v="Month"/>
    <s v="3"/>
    <s v="Nov"/>
    <s v="General Expense"/>
    <s v="310634_VEE002_WK3/GMS"/>
    <s v="11/19/2022 12:00:00 AM"/>
    <s v="LOG/VEERA MIDDLE EAST FZC"/>
    <x v="1"/>
    <s v="11/21/2022 12:00:00 AM"/>
    <m/>
    <m/>
    <s v="rajendraprasad.t[Rajendra Prasad]"/>
    <s v="riya.thomas[Riya]"/>
    <s v="BankingApproval"/>
    <s v="47822.25"/>
    <s v="52938.9"/>
    <s v="Yes"/>
    <m/>
    <m/>
    <s v="GMS"/>
    <s v="OU_UAE2(UAE2)"/>
    <s v="VEERA MIDDLE EAST FZC"/>
    <s v="VEE002"/>
    <s v="AE540330000019100639141"/>
    <s v="AED"/>
    <s v="47,822.250"/>
    <s v="30-NOV-22"/>
    <s v="AED"/>
    <s v="47822.25"/>
    <s v="True"/>
    <s v="True"/>
    <s v="True"/>
    <s v="True"/>
    <m/>
    <m/>
    <m/>
    <s v="VEERA MIDDLE EAST FZC"/>
    <n v="679836"/>
    <s v="47822.25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0626"/>
    <s v="11/18/2022 12:24:33 PM"/>
    <s v="11/21/2022 6:11:20 PM"/>
    <s v="PA_BankingApproval"/>
    <s v="Pending Banking Approval"/>
    <s v="UAE-Logix"/>
    <s v="LOGIX FZCO - UAE"/>
    <s v="6667.5"/>
    <s v="AED"/>
    <s v="2022"/>
    <s v="SPAN TRADING L.L.C."/>
    <s v="SPA018"/>
    <s v="riya.thomas"/>
    <m/>
    <m/>
    <s v="Month"/>
    <s v="3"/>
    <s v="Nov"/>
    <s v="General Expense"/>
    <s v="310626_SPA018_WK3/GMS"/>
    <s v="11/19/2022 12:00:00 AM"/>
    <s v="LOG/SPAN TRADING L.L.C."/>
    <x v="1"/>
    <s v="11/21/2022 12:00:00 AM"/>
    <m/>
    <m/>
    <s v="rajendraprasad.t[Rajendra Prasad]"/>
    <s v="riya.thomas[Riya]"/>
    <s v="BankingApproval"/>
    <s v="6667.5"/>
    <s v="12101.25"/>
    <s v="Yes"/>
    <m/>
    <m/>
    <s v="GMS"/>
    <s v="OU_UAE2(UAE2)"/>
    <s v="SPAN TRADING L.L.C."/>
    <s v="SPA018"/>
    <s v="AE050170000011021300040"/>
    <s v="AED"/>
    <s v="6,667.500"/>
    <s v="30-NOV-22"/>
    <m/>
    <m/>
    <s v="True"/>
    <s v="True"/>
    <s v="True"/>
    <s v="Tru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  <r>
    <s v="PA-000000000000310624"/>
    <s v="11/18/2022 12:14:49 PM"/>
    <s v="11/21/2022 6:12:40 PM"/>
    <s v="PA_BankingApproval"/>
    <s v="Pending Banking Approval"/>
    <s v="UAE"/>
    <s v="Alshaya Trading Company - UAE"/>
    <s v="15445.5"/>
    <s v="AED"/>
    <s v="2022"/>
    <s v="SPAN TRADING L.L.C."/>
    <s v="SPA018"/>
    <s v="riya.thomas"/>
    <m/>
    <m/>
    <s v="Month"/>
    <s v="3"/>
    <s v="Nov"/>
    <s v="General Expense"/>
    <s v="310624_SPA018_WK3/GMS"/>
    <s v="11/19/2022 12:00:00 AM"/>
    <s v="LOG/SPAN TRADING L.L.C."/>
    <x v="3"/>
    <s v="11/21/2022 12:00:00 AM"/>
    <m/>
    <m/>
    <s v="rajendraprasad.t[Rajendra Prasad]"/>
    <s v="riya.thomas[Riya]"/>
    <s v="BankingApproval"/>
    <s v="15445.5"/>
    <s v="15445.5"/>
    <s v="Yes"/>
    <m/>
    <m/>
    <s v="GMS"/>
    <s v="OU_UAE(UAE)"/>
    <s v="SPAN TRADING L.L.C."/>
    <s v="SPA018"/>
    <s v="AE050170000011021300040"/>
    <s v="AED"/>
    <s v="15,445.500"/>
    <s v="30-NOV-22"/>
    <s v="AED"/>
    <s v="15445.50"/>
    <s v="True"/>
    <s v="True"/>
    <s v="True"/>
    <s v="True"/>
    <m/>
    <m/>
    <m/>
    <s v="SPAN TRADING L.L.C."/>
    <n v="679838"/>
    <s v="15445.50"/>
    <s v="AED"/>
    <s v="17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334"/>
    <s v="11/21/2022 2:48:52 PM"/>
    <s v="11/21/2022 7:34:49 PM"/>
    <s v="PA_BankingApproval"/>
    <s v="Pending Banking Approval"/>
    <s v="UAE-Vision Central"/>
    <s v="Vision Express Central Ltd - UAE"/>
    <s v="3175.2"/>
    <s v="AED"/>
    <s v="2022"/>
    <s v="ON MODE GENERAL TRADING -F.Z.C"/>
    <s v="OMG250"/>
    <s v="riya.thomas"/>
    <m/>
    <m/>
    <s v="Month"/>
    <s v="4"/>
    <s v="Nov"/>
    <s v="Inventory"/>
    <s v="311334_OMG250_WK4/TCP"/>
    <s v="11/25/2022 12:00:00 AM"/>
    <s v="WEL/ON MODE GENERAL TRADING -F.Z.C"/>
    <x v="2"/>
    <s v="11/21/2022 12:00:00 AM"/>
    <m/>
    <m/>
    <s v="kumara.gr[Kumara]"/>
    <s v="riya.thomas[Riya]"/>
    <s v="BankingApproval"/>
    <s v="3100"/>
    <s v="3175"/>
    <s v="Yes"/>
    <m/>
    <m/>
    <s v="TCP"/>
    <s v="OU_VEC(IO_VEC)"/>
    <s v="ON MODE GENERAL TRADING -F.Z.C"/>
    <s v="OMG250"/>
    <s v="AE800400000342414631001"/>
    <s v="AED"/>
    <s v="3,175.200"/>
    <s v="30-NOV-22"/>
    <s v="AED"/>
    <s v="3175.20"/>
    <s v="True"/>
    <s v="True"/>
    <s v="True"/>
    <s v="True"/>
    <m/>
    <m/>
    <m/>
    <s v="ON MODE GENERAL TRADING -F.Z.C"/>
    <n v="679839"/>
    <s v="3175.20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329"/>
    <s v="11/21/2022 2:36:31 PM"/>
    <s v="11/21/2022 7:36:50 PM"/>
    <s v="PA_BankingApproval"/>
    <s v="Pending Banking Approval"/>
    <s v="UAE-Optics"/>
    <s v="Dareen Optics L.L.C"/>
    <s v="4107.6"/>
    <s v="AED"/>
    <s v="2022"/>
    <s v="ON MODE GENERAL TRADING -F.Z.C"/>
    <s v="OMG250"/>
    <s v="riya.thomas"/>
    <m/>
    <m/>
    <s v="Month"/>
    <s v="4"/>
    <s v="Nov"/>
    <s v="Inventory"/>
    <s v="311329_OMG250_WK4/TCP"/>
    <s v="11/25/2022 12:00:00 AM"/>
    <s v="WEL/ON MODE GENERAL TRADING -F.Z.C"/>
    <x v="2"/>
    <s v="11/21/2022 12:00:00 AM"/>
    <m/>
    <m/>
    <s v="kumara.gr[Kumara]"/>
    <s v="riya.thomas[Riya]"/>
    <s v="BankingApproval"/>
    <s v="4100"/>
    <s v="4108"/>
    <s v="Yes"/>
    <m/>
    <m/>
    <s v="TCP"/>
    <s v="OU_DOP(IO_DOP1)"/>
    <s v="ON MODE GENERAL TRADING -F.Z.C"/>
    <s v="OMG250"/>
    <s v="AE800400000342414631001"/>
    <s v="AED"/>
    <s v="4,107.600"/>
    <s v="30-NOV-22"/>
    <s v="AED"/>
    <s v="4107.60"/>
    <s v="True"/>
    <s v="True"/>
    <s v="True"/>
    <s v="True"/>
    <m/>
    <m/>
    <m/>
    <s v="ON MODE GENERAL TRADING -F.Z.C"/>
    <n v="679840"/>
    <s v="4107.60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4"/>
  </r>
  <r>
    <s v="PA-000000000000311239"/>
    <s v="11/21/2022 12:36:21 PM"/>
    <s v="11/21/2022 7:39:00 PM"/>
    <s v="PA_BankingApproval"/>
    <s v="Pending Banking Approval"/>
    <s v="UAE Dareen"/>
    <s v="Alshaya International Co. L.L.C, Dubai"/>
    <s v="6883.8"/>
    <s v="AED"/>
    <s v="2022"/>
    <s v="ON MODE GENERAL TRADING -F.Z.C"/>
    <s v="OMG250"/>
    <s v="riya.thomas"/>
    <m/>
    <m/>
    <s v="Month"/>
    <s v="4"/>
    <s v="Nov"/>
    <s v="Inventory"/>
    <s v="311239_OMG250_WK4/TCP"/>
    <s v="11/25/2022 12:00:00 AM"/>
    <s v="WEL/ON MODE GENERAL TRADING -F.Z.C"/>
    <x v="1"/>
    <s v="11/21/2022 12:00:00 AM"/>
    <m/>
    <m/>
    <s v="kumara.gr[Kumara]"/>
    <s v="riya.thomas[Riya]"/>
    <s v="BankingApproval"/>
    <s v="6300"/>
    <s v="6884"/>
    <s v="Yes"/>
    <m/>
    <m/>
    <s v="TCP"/>
    <s v="OU_DIC(IO_DIC)"/>
    <s v="ON MODE GENERAL TRADING -F.Z.C"/>
    <s v="OMG250"/>
    <s v="AE800400000342414631001"/>
    <s v="AED"/>
    <s v="6,883.800"/>
    <s v="30-NOV-22"/>
    <m/>
    <m/>
    <s v="True"/>
    <s v="True"/>
    <s v="True"/>
    <s v="True"/>
    <m/>
    <m/>
    <m/>
    <s v="ON MODE GENERAL TRADING -F.Z.C"/>
    <n v="679841"/>
    <s v="6883.80"/>
    <s v="AED"/>
    <s v="21-Nov-2022"/>
    <m/>
    <m/>
    <m/>
    <m/>
    <m/>
    <m/>
    <m/>
    <m/>
    <m/>
    <m/>
    <m/>
    <m/>
    <m/>
    <m/>
    <m/>
    <m/>
    <m/>
    <m/>
    <m/>
    <m/>
    <m/>
    <m/>
    <m/>
    <m/>
    <m/>
    <m/>
    <x v="9"/>
  </r>
  <r>
    <s v="PA-000000000000311315"/>
    <s v="11/21/2022 2:24:36 PM"/>
    <s v="11/22/2022 7:17:20 AM"/>
    <s v="PA_BankingApproval"/>
    <s v="Pending Banking Approval"/>
    <s v="Bahrain"/>
    <s v="Alshaya Trading Company W.L.L. - Bahrain"/>
    <s v="30"/>
    <s v="BHD"/>
    <s v="2022"/>
    <s v="BOKHAMMAS EST."/>
    <s v="BOK001"/>
    <s v="aneel.kothakota"/>
    <m/>
    <m/>
    <s v="Month"/>
    <s v="4"/>
    <s v="Nov"/>
    <s v="General Expense"/>
    <s v="311315_BOK001_WK4/SUPP"/>
    <s v="11/25/2022 12:00:00 AM"/>
    <s v="ADM/BOKHAMMAS EST"/>
    <x v="4"/>
    <s v="11/22/2022 12:00:00 AM"/>
    <m/>
    <m/>
    <s v="sunitha.shetty[Sunitha]"/>
    <s v="aneel.kothakota[Aneel]"/>
    <s v="BankingApproval"/>
    <s v="30"/>
    <s v="286.4"/>
    <s v="Y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10" firstHeaderRow="2" firstDataRow="2" firstDataCol="1" rowPageCount="1" colPageCount="1"/>
  <pivotFields count="86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7">
        <item x="3"/>
        <item x="6"/>
        <item x="2"/>
        <item x="5"/>
        <item x="4"/>
        <item x="0"/>
        <item x="1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x="5"/>
        <item x="4"/>
        <item x="3"/>
        <item h="1" x="1"/>
        <item x="6"/>
        <item h="1" x="0"/>
        <item h="1" x="2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82" hier="-1"/>
  </pageFields>
  <dataFields count="1">
    <dataField name="Count of Registration No" fld="0" subtotal="count" baseField="0" baseItem="0"/>
  </dataFields>
  <formats count="10">
    <format dxfId="14">
      <pivotArea outline="0" collapsedLevelsAreSubtotals="1" fieldPosition="0"/>
    </format>
    <format dxfId="13">
      <pivotArea field="22" type="button" dataOnly="0" labelOnly="1" outline="0" axis="axisRow" fieldPosition="0"/>
    </format>
    <format dxfId="12">
      <pivotArea field="5" type="button" dataOnly="0" labelOnly="1" outline="0"/>
    </format>
    <format dxfId="11">
      <pivotArea dataOnly="0" labelOnly="1" outline="0" fieldPosition="0">
        <references count="1">
          <reference field="22" count="4">
            <x v="0"/>
            <x v="1"/>
            <x v="2"/>
            <x v="3"/>
          </reference>
        </references>
      </pivotArea>
    </format>
    <format dxfId="10">
      <pivotArea dataOnly="0" labelOnly="1" outline="0" fieldPosition="0">
        <references count="1">
          <reference field="22" count="4" defaultSubtotal="1">
            <x v="0"/>
            <x v="1"/>
            <x v="2"/>
            <x v="3"/>
          </reference>
        </references>
      </pivotArea>
    </format>
    <format dxfId="9">
      <pivotArea dataOnly="0" labelOnly="1" grandRow="1" outline="0" fieldPosition="0"/>
    </format>
    <format dxfId="8">
      <pivotArea outline="0" collapsedLevelsAreSubtotals="1" fieldPosition="0"/>
    </format>
    <format dxfId="7">
      <pivotArea field="22" type="button" dataOnly="0" labelOnly="1" outline="0" axis="axisRow" fieldPosition="0"/>
    </format>
    <format dxfId="6">
      <pivotArea dataOnly="0" labelOnly="1" outline="0" fieldPosition="0">
        <references count="1">
          <reference field="22" count="5">
            <x v="0"/>
            <x v="1"/>
            <x v="2"/>
            <x v="3"/>
            <x v="4"/>
          </reference>
        </references>
      </pivotArea>
    </format>
    <format dxfId="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11" firstHeaderRow="2" firstDataRow="2" firstDataCol="1" rowPageCount="1" colPageCount="1"/>
  <pivotFields count="8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4"/>
        <item x="3"/>
        <item x="1"/>
        <item x="2"/>
        <item x="0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1">
        <item x="8"/>
        <item x="9"/>
        <item x="4"/>
        <item x="3"/>
        <item h="1" x="1"/>
        <item h="1" x="2"/>
        <item h="1" x="0"/>
        <item h="1" x="5"/>
        <item h="1" x="6"/>
        <item h="1" x="7"/>
        <item t="default"/>
      </items>
    </pivotField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82" hier="-1"/>
  </pageFields>
  <dataFields count="1">
    <dataField name="Count of Registration No" fld="0" subtotal="count" baseField="0" baseItem="0"/>
  </dataFields>
  <formats count="4">
    <format dxfId="4">
      <pivotArea outline="0" collapsedLevelsAreSubtotals="1" fieldPosition="0"/>
    </format>
    <format dxfId="3">
      <pivotArea field="22" type="button" dataOnly="0" labelOnly="1" outline="0" axis="axisRow" fieldPosition="0"/>
    </format>
    <format dxfId="2">
      <pivotArea dataOnly="0" labelOnly="1" outline="0" fieldPosition="0">
        <references count="1">
          <reference field="22" count="0"/>
        </references>
      </pivotArea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2" workbookViewId="0">
      <selection activeCell="A27" sqref="A27"/>
    </sheetView>
  </sheetViews>
  <sheetFormatPr defaultRowHeight="15" x14ac:dyDescent="0.25"/>
  <cols>
    <col min="1" max="1" width="22" customWidth="1"/>
    <col min="2" max="2" width="16.140625" customWidth="1"/>
    <col min="3" max="3" width="5.42578125" bestFit="1" customWidth="1"/>
  </cols>
  <sheetData>
    <row r="1" spans="1:2" x14ac:dyDescent="0.25">
      <c r="A1" s="9" t="s">
        <v>86</v>
      </c>
      <c r="B1" t="s">
        <v>258</v>
      </c>
    </row>
    <row r="3" spans="1:2" x14ac:dyDescent="0.25">
      <c r="A3" s="9" t="s">
        <v>255</v>
      </c>
    </row>
    <row r="4" spans="1:2" x14ac:dyDescent="0.25">
      <c r="A4" s="10" t="s">
        <v>21</v>
      </c>
      <c r="B4" t="s">
        <v>256</v>
      </c>
    </row>
    <row r="5" spans="1:2" x14ac:dyDescent="0.25">
      <c r="A5" s="11" t="s">
        <v>114</v>
      </c>
      <c r="B5" s="12">
        <v>21</v>
      </c>
    </row>
    <row r="6" spans="1:2" x14ac:dyDescent="0.25">
      <c r="A6" s="11" t="s">
        <v>217</v>
      </c>
      <c r="B6" s="12">
        <v>6</v>
      </c>
    </row>
    <row r="7" spans="1:2" x14ac:dyDescent="0.25">
      <c r="A7" s="11" t="s">
        <v>196</v>
      </c>
      <c r="B7" s="12">
        <v>5</v>
      </c>
    </row>
    <row r="8" spans="1:2" x14ac:dyDescent="0.25">
      <c r="A8" s="11" t="s">
        <v>200</v>
      </c>
      <c r="B8" s="12">
        <v>17</v>
      </c>
    </row>
    <row r="9" spans="1:2" x14ac:dyDescent="0.25">
      <c r="A9" s="14" t="s">
        <v>267</v>
      </c>
      <c r="B9" s="12">
        <v>4</v>
      </c>
    </row>
    <row r="10" spans="1:2" x14ac:dyDescent="0.25">
      <c r="A10" s="11" t="s">
        <v>257</v>
      </c>
      <c r="B10" s="12">
        <v>53</v>
      </c>
    </row>
  </sheetData>
  <pageMargins left="0.7" right="0.7" top="0.75" bottom="0.75" header="0.3" footer="0.3"/>
  <headerFooter>
    <oddFooter>&amp;L_x000D_&amp;1#&amp;"Calibri"&amp;10&amp;K000000 Public Use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A5" sqref="A5"/>
    </sheetView>
  </sheetViews>
  <sheetFormatPr defaultRowHeight="15" x14ac:dyDescent="0.25"/>
  <cols>
    <col min="1" max="1" width="22" customWidth="1"/>
    <col min="2" max="2" width="16.140625" customWidth="1"/>
  </cols>
  <sheetData>
    <row r="1" spans="1:5" x14ac:dyDescent="0.25">
      <c r="A1" s="9" t="s">
        <v>86</v>
      </c>
      <c r="B1" t="s">
        <v>258</v>
      </c>
    </row>
    <row r="3" spans="1:5" x14ac:dyDescent="0.25">
      <c r="A3" s="9" t="s">
        <v>255</v>
      </c>
    </row>
    <row r="4" spans="1:5" x14ac:dyDescent="0.25">
      <c r="A4" s="10" t="s">
        <v>21</v>
      </c>
      <c r="B4" t="s">
        <v>256</v>
      </c>
    </row>
    <row r="5" spans="1:5" x14ac:dyDescent="0.25">
      <c r="A5" s="11" t="s">
        <v>267</v>
      </c>
      <c r="B5" s="12">
        <v>4</v>
      </c>
    </row>
    <row r="6" spans="1:5" x14ac:dyDescent="0.25">
      <c r="A6" s="11" t="s">
        <v>114</v>
      </c>
      <c r="B6" s="12">
        <v>25</v>
      </c>
    </row>
    <row r="7" spans="1:5" x14ac:dyDescent="0.25">
      <c r="A7" s="11" t="s">
        <v>217</v>
      </c>
      <c r="B7" s="12">
        <v>18</v>
      </c>
    </row>
    <row r="8" spans="1:5" x14ac:dyDescent="0.25">
      <c r="A8" s="11" t="s">
        <v>196</v>
      </c>
      <c r="B8" s="12">
        <v>13</v>
      </c>
    </row>
    <row r="9" spans="1:5" x14ac:dyDescent="0.25">
      <c r="A9" s="11" t="s">
        <v>200</v>
      </c>
      <c r="B9" s="12">
        <v>16</v>
      </c>
    </row>
    <row r="10" spans="1:5" x14ac:dyDescent="0.25">
      <c r="A10" s="11" t="s">
        <v>348</v>
      </c>
      <c r="B10" s="12">
        <v>3</v>
      </c>
    </row>
    <row r="11" spans="1:5" x14ac:dyDescent="0.25">
      <c r="A11" s="11" t="s">
        <v>257</v>
      </c>
      <c r="B11" s="12">
        <v>79</v>
      </c>
    </row>
    <row r="13" spans="1:5" x14ac:dyDescent="0.25">
      <c r="E13" s="16"/>
    </row>
  </sheetData>
  <pageMargins left="0.7" right="0.7" top="0.75" bottom="0.75" header="0.3" footer="0.3"/>
  <headerFooter>
    <oddFooter>&amp;L_x000D_&amp;1#&amp;"Calibri"&amp;10&amp;K000000 Public Use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CL1625"/>
  <sheetViews>
    <sheetView tabSelected="1" topLeftCell="BZ1" zoomScaleNormal="100" workbookViewId="0" rightToLeft="false">
      <pane ySplit="1" topLeftCell="A2" activePane="bottomLeft" state="frozen"/>
      <selection activeCell="B4" sqref="B4:B274"/>
      <selection pane="bottomLeft" activeCell="CE1" sqref="CE1"/>
    </sheetView>
  </sheetViews>
  <sheetFormatPr defaultColWidth="9.140625" defaultRowHeight="12.75" x14ac:dyDescent="0.2"/>
  <cols>
    <col min="1" max="1" width="23.7109375" style="6" bestFit="1" customWidth="1"/>
    <col min="2" max="2" width="20.42578125" style="6" customWidth="1"/>
    <col min="3" max="3" width="29" style="6" customWidth="1"/>
    <col min="4" max="4" width="17.85546875" style="6" customWidth="1"/>
    <col min="5" max="5" width="22.140625" style="6" customWidth="1"/>
    <col min="6" max="6" width="24.5703125" style="6" customWidth="1"/>
    <col min="7" max="7" width="38.140625" style="6" customWidth="1"/>
    <col min="8" max="8" width="11.7109375" style="6" customWidth="1"/>
    <col min="9" max="10" width="5" style="6" customWidth="1"/>
    <col min="11" max="11" width="39.140625" style="6" customWidth="1"/>
    <col min="12" max="12" width="8" style="6" customWidth="1"/>
    <col min="13" max="13" width="17.7109375" style="6" customWidth="1"/>
    <col min="14" max="14" width="11.28515625" style="6" customWidth="1"/>
    <col min="15" max="15" width="9.140625" style="6" customWidth="1"/>
    <col min="16" max="16" width="6.42578125" style="6" customWidth="1"/>
    <col min="17" max="17" width="2" style="6" customWidth="1"/>
    <col min="18" max="18" width="4.28515625" style="6" customWidth="1"/>
    <col min="19" max="19" width="8.7109375" style="6" customWidth="1"/>
    <col min="20" max="20" width="24.7109375" style="6" customWidth="1"/>
    <col min="21" max="21" width="20.5703125" style="6" customWidth="1"/>
    <col min="22" max="22" width="9.140625" style="6" customWidth="1"/>
    <col min="23" max="23" width="10.140625" style="6" customWidth="1"/>
    <col min="24" max="24" width="20.5703125" style="6" customWidth="1"/>
    <col min="25" max="25" width="9.7109375" style="6" customWidth="1"/>
    <col min="26" max="26" width="9.140625" style="6" customWidth="1"/>
    <col min="27" max="27" width="27.7109375" style="6" customWidth="1"/>
    <col min="28" max="28" width="28.140625" style="6" customWidth="1"/>
    <col min="29" max="29" width="14.7109375" style="6" customWidth="1"/>
    <col min="30" max="30" width="9.5703125" style="6" customWidth="1"/>
    <col min="31" max="31" width="13.140625" style="6" customWidth="1"/>
    <col min="32" max="32" width="3.7109375" style="6" customWidth="1"/>
    <col min="33" max="33" width="4.5703125" style="6" customWidth="1"/>
    <col min="34" max="34" width="9.140625" style="6" customWidth="1"/>
    <col min="35" max="35" width="5.28515625" style="6" customWidth="1"/>
    <col min="36" max="36" width="16.7109375" style="6" customWidth="1"/>
    <col min="37" max="37" width="39.140625" style="6" customWidth="1"/>
    <col min="38" max="38" width="8" style="6" customWidth="1"/>
    <col min="39" max="39" width="43" style="6" customWidth="1"/>
    <col min="40" max="40" width="5" style="6" customWidth="1"/>
    <col min="41" max="41" width="18.140625" style="6" customWidth="1"/>
    <col min="42" max="42" width="10.28515625" style="6" customWidth="1"/>
    <col min="43" max="43" width="9.140625" style="6" customWidth="1"/>
    <col min="44" max="44" width="22.7109375" style="6" customWidth="1"/>
    <col min="45" max="47" width="4.7109375" style="6" customWidth="1"/>
    <col min="48" max="48" width="5.42578125" style="6" customWidth="1"/>
    <col min="49" max="51" width="9.140625" style="6" customWidth="1"/>
    <col min="52" max="52" width="92.5703125" style="6" customWidth="1"/>
    <col min="53" max="53" width="16.7109375" style="6" customWidth="1"/>
    <col min="54" max="54" width="13" style="6" customWidth="1"/>
    <col min="55" max="55" width="13.7109375" style="6" customWidth="1"/>
    <col min="56" max="56" width="11.85546875" style="6" customWidth="1"/>
    <col min="57" max="57" width="27.28515625" style="6" customWidth="1"/>
    <col min="58" max="60" width="9.140625" style="6" customWidth="1"/>
    <col min="61" max="61" width="30.42578125" style="6" customWidth="1"/>
    <col min="62" max="62" width="42.140625" style="6" customWidth="1"/>
    <col min="63" max="63" width="34.28515625" style="6" customWidth="1"/>
    <col min="64" max="64" width="9.140625" style="6" customWidth="1"/>
    <col min="65" max="65" width="16.28515625" style="6" customWidth="1"/>
    <col min="66" max="66" width="9.140625" style="6" customWidth="1"/>
    <col min="67" max="67" width="15.140625" style="6" customWidth="1"/>
    <col min="68" max="68" width="49.28515625" style="6" customWidth="1"/>
    <col min="69" max="69" width="9.140625" style="6" customWidth="1"/>
    <col min="70" max="70" width="26.85546875" style="6" customWidth="1"/>
    <col min="71" max="71" width="9.140625" style="6" customWidth="1"/>
    <col min="72" max="73" width="7.85546875" style="6" customWidth="1"/>
    <col min="74" max="80" width="9.140625" style="6" customWidth="1"/>
    <col min="81" max="82" width="9.140625" style="5" customWidth="1"/>
    <col min="83" max="83" width="35.42578125" style="5" bestFit="1" customWidth="1"/>
    <col min="84" max="84" width="51.140625" style="5" bestFit="1" customWidth="1"/>
    <col min="85" max="85" width="10.5703125" style="5" bestFit="1" customWidth="1"/>
    <col min="86" max="86" width="24.140625" style="5" bestFit="1" customWidth="1"/>
    <col min="87" max="87" width="9.7109375" style="5" bestFit="1" customWidth="1"/>
    <col min="88" max="88" width="17.85546875" style="5" customWidth="1"/>
    <col min="89" max="89" width="16.28515625" style="5" customWidth="1"/>
    <col min="90" max="90" width="35.42578125" style="5" bestFit="1" customWidth="1"/>
    <col min="91" max="16384" width="9.140625" style="5"/>
  </cols>
  <sheetData>
    <row spans="1:90" ht="22.15" customHeight="1" x14ac:dyDescent="0.25" outlineLevel="0" r="1">
      <c r="A1" s="19" t="s">
        <v>1</v>
      </c>
      <c r="B1" s="19" t="s">
        <v>2</v>
      </c>
      <c r="C1" s="19" t="s">
        <v>3</v>
      </c>
      <c r="D1" s="19" t="s">
        <v>4</v>
      </c>
      <c r="E1" s="19" t="s">
        <v>5</v>
      </c>
      <c r="F1" s="19" t="s">
        <v>206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0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20" t="s">
        <v>28</v>
      </c>
      <c r="AE1" s="20" t="s">
        <v>29</v>
      </c>
      <c r="AF1" s="20" t="s">
        <v>30</v>
      </c>
      <c r="AG1" s="20" t="s">
        <v>31</v>
      </c>
      <c r="AH1" s="21" t="s">
        <v>32</v>
      </c>
      <c r="AI1" s="21" t="s">
        <v>33</v>
      </c>
      <c r="AJ1" s="22" t="s">
        <v>34</v>
      </c>
      <c r="AK1" s="22" t="s">
        <v>35</v>
      </c>
      <c r="AL1" s="22" t="s">
        <v>36</v>
      </c>
      <c r="AM1" s="22" t="s">
        <v>37</v>
      </c>
      <c r="AN1" s="22" t="s">
        <v>38</v>
      </c>
      <c r="AO1" s="22" t="s">
        <v>39</v>
      </c>
      <c r="AP1" s="22" t="s">
        <v>40</v>
      </c>
      <c r="AQ1" s="23" t="s">
        <v>41</v>
      </c>
      <c r="AR1" s="23" t="s">
        <v>42</v>
      </c>
      <c r="AS1" s="24" t="s">
        <v>43</v>
      </c>
      <c r="AT1" s="24" t="s">
        <v>44</v>
      </c>
      <c r="AU1" s="24" t="s">
        <v>45</v>
      </c>
      <c r="AV1" s="24" t="s">
        <v>46</v>
      </c>
      <c r="AW1" s="25" t="s">
        <v>47</v>
      </c>
      <c r="AX1" s="25" t="s">
        <v>48</v>
      </c>
      <c r="AY1" s="25" t="s">
        <v>49</v>
      </c>
      <c r="AZ1" s="26" t="s">
        <v>245</v>
      </c>
      <c r="BA1" s="26" t="s">
        <v>50</v>
      </c>
      <c r="BB1" s="26" t="s">
        <v>51</v>
      </c>
      <c r="BC1" s="26" t="s">
        <v>52</v>
      </c>
      <c r="BD1" s="26" t="s">
        <v>53</v>
      </c>
      <c r="BE1" s="27" t="s">
        <v>54</v>
      </c>
      <c r="BF1" s="27" t="s">
        <v>55</v>
      </c>
      <c r="BG1" s="27" t="s">
        <v>56</v>
      </c>
      <c r="BH1" s="27" t="s">
        <v>57</v>
      </c>
      <c r="BI1" s="27" t="s">
        <v>58</v>
      </c>
      <c r="BJ1" s="27" t="s">
        <v>59</v>
      </c>
      <c r="BK1" s="27" t="s">
        <v>60</v>
      </c>
      <c r="BL1" s="27" t="s">
        <v>61</v>
      </c>
      <c r="BM1" s="27" t="s">
        <v>62</v>
      </c>
      <c r="BN1" s="27" t="s">
        <v>63</v>
      </c>
      <c r="BO1" s="27" t="s">
        <v>64</v>
      </c>
      <c r="BP1" s="27" t="s">
        <v>201</v>
      </c>
      <c r="BQ1" s="27" t="s">
        <v>65</v>
      </c>
      <c r="BR1" s="27" t="s">
        <v>66</v>
      </c>
      <c r="BS1" s="28" t="s">
        <v>67</v>
      </c>
      <c r="BT1" s="29" t="s">
        <v>68</v>
      </c>
      <c r="BU1" s="28" t="s">
        <v>69</v>
      </c>
      <c r="BV1" s="29" t="s">
        <v>70</v>
      </c>
      <c r="BW1" s="29" t="s">
        <v>71</v>
      </c>
      <c r="BX1" s="29" t="s">
        <v>72</v>
      </c>
      <c r="BY1" s="29" t="s">
        <v>568</v>
      </c>
      <c r="BZ1" s="29" t="s">
        <v>73</v>
      </c>
      <c r="CA1" s="30" t="s">
        <v>74</v>
      </c>
      <c r="CB1" s="31" t="s">
        <v>75</v>
      </c>
      <c r="CC1" s="31" t="s">
        <v>76</v>
      </c>
      <c r="CD1" s="26" t="s">
        <v>77</v>
      </c>
      <c r="CE1" s="24" t="s">
        <v>86</v>
      </c>
      <c r="CF1" s="7" t="s">
        <v>78</v>
      </c>
      <c r="CG1" s="8" t="s">
        <v>79</v>
      </c>
      <c r="CH1" s="5" t="s">
        <v>252</v>
      </c>
      <c r="CI1" s="5" t="s">
        <v>125</v>
      </c>
      <c r="CJ1" s="5" t="s">
        <v>219</v>
      </c>
      <c r="CL1" s="17" t="s">
        <v>271</v>
      </c>
    </row>
    <row spans="1:90" ht="15" x14ac:dyDescent="0.25" outlineLevel="0" r="2">
      <c r="A2" s="18" t="s">
        <v>6684</v>
      </c>
      <c r="B2" s="18" t="s">
        <v>6685</v>
      </c>
      <c r="C2" s="18" t="s">
        <v>6686</v>
      </c>
      <c r="D2" s="18" t="s">
        <v>80</v>
      </c>
      <c r="E2" s="18" t="s">
        <v>81</v>
      </c>
      <c r="F2" s="18" t="s">
        <v>191</v>
      </c>
      <c r="G2" s="18" t="s">
        <v>192</v>
      </c>
      <c r="H2" s="18" t="s">
        <v>6687</v>
      </c>
      <c r="I2" s="18" t="s">
        <v>95</v>
      </c>
      <c r="J2" s="18" t="s">
        <v>530</v>
      </c>
      <c r="K2" s="18" t="s">
        <v>4631</v>
      </c>
      <c r="L2" s="18" t="s">
        <v>4632</v>
      </c>
      <c r="M2" s="18" t="s">
        <v>573</v>
      </c>
      <c r="P2" s="18" t="s">
        <v>0</v>
      </c>
      <c r="Q2" s="18" t="s">
        <v>96</v>
      </c>
      <c r="R2" s="18" t="s">
        <v>5617</v>
      </c>
      <c r="S2" s="18" t="s">
        <v>98</v>
      </c>
      <c r="T2" s="18" t="s">
        <v>6688</v>
      </c>
      <c r="U2" s="18" t="s">
        <v>6473</v>
      </c>
      <c r="V2" s="18" t="s">
        <v>4633</v>
      </c>
      <c r="W2" s="18" t="s">
        <v>200</v>
      </c>
      <c r="X2" s="18" t="s">
        <v>6473</v>
      </c>
      <c r="AA2" s="18" t="s">
        <v>459</v>
      </c>
      <c r="AB2" s="18" t="s">
        <v>551</v>
      </c>
      <c r="AC2" s="18" t="s">
        <v>82</v>
      </c>
      <c r="AD2" s="18" t="s">
        <v>4634</v>
      </c>
      <c r="AE2" s="18" t="s">
        <v>4634</v>
      </c>
      <c r="AF2" s="18" t="s">
        <v>83</v>
      </c>
      <c r="AI2" s="18" t="s">
        <v>97</v>
      </c>
      <c r="AJ2" s="18" t="s">
        <v>195</v>
      </c>
      <c r="AK2" s="18" t="s">
        <v>4631</v>
      </c>
      <c r="AL2" s="18" t="s">
        <v>4632</v>
      </c>
      <c r="AN2" s="18" t="s">
        <v>95</v>
      </c>
      <c r="AO2" s="18" t="s">
        <v>6689</v>
      </c>
      <c r="AP2" s="18" t="s">
        <v>1025</v>
      </c>
      <c r="AQ2" s="18" t="s">
        <v>95</v>
      </c>
      <c r="AR2" s="18" t="s">
        <v>6690</v>
      </c>
      <c r="AS2" s="18" t="s">
        <v>84</v>
      </c>
      <c r="AT2" s="18" t="s">
        <v>84</v>
      </c>
      <c r="AU2" s="18" t="s">
        <v>84</v>
      </c>
      <c r="AV2" s="18" t="s">
        <v>84</v>
      </c>
      <c r="AZ2" s="18" t="s">
        <v>4631</v>
      </c>
      <c r="BA2" s="18">
        <v>717871</v>
      </c>
      <c r="BB2" s="18" t="s">
        <v>6690</v>
      </c>
      <c r="BC2" s="18" t="s">
        <v>95</v>
      </c>
      <c r="BD2" s="18" t="s">
        <v>5604</v>
      </c>
      <c r="BE2" s="18" t="s">
        <v>6717</v>
      </c>
      <c r="BF2" s="18" t="s">
        <v>238</v>
      </c>
      <c r="BG2" s="18" t="s">
        <v>239</v>
      </c>
      <c r="BH2" s="18" t="s">
        <v>95</v>
      </c>
      <c r="BI2" s="18" t="s">
        <v>5405</v>
      </c>
      <c r="BJ2" s="18" t="s">
        <v>260</v>
      </c>
      <c r="BK2" s="18" t="s">
        <v>5406</v>
      </c>
      <c r="BL2" s="18" t="s">
        <v>261</v>
      </c>
      <c r="BM2" s="18" t="s">
        <v>6718</v>
      </c>
      <c r="BN2" s="18" t="s">
        <v>95</v>
      </c>
      <c r="BO2" s="18" t="s">
        <v>6719</v>
      </c>
      <c r="BP2" s="18" t="s">
        <v>6720</v>
      </c>
      <c r="BR2" s="18" t="s">
        <v>6721</v>
      </c>
      <c r="BS2" s="18" t="s">
        <v>84</v>
      </c>
      <c r="BT2" s="18" t="s">
        <v>84</v>
      </c>
      <c r="BU2" s="18" t="s">
        <v>84</v>
      </c>
      <c r="BV2" s="18" t="s">
        <v>84</v>
      </c>
      <c r="BW2" s="18" t="s">
        <v>84</v>
      </c>
      <c r="BX2" s="18" t="s">
        <v>84</v>
      </c>
      <c r="BY2" s="18" t="s">
        <v>84</v>
      </c>
      <c r="BZ2" s="18" t="s">
        <v>84</v>
      </c>
      <c r="CE2" s="18" t="s">
        <v>304</v>
      </c>
      <c r="CF2" s="18" t="s">
        <v>90</v>
      </c>
      <c r="CG2" s="18" t="s">
        <v>6691</v>
      </c>
      <c r="CJ2" s="18" t="s">
        <v>223</v>
      </c>
      <c r="CK2" s="5" t="e">
        <f>VLOOKUP(A2,Sheet4!$B:$B,1,0)</f>
        <v>#N/A</v>
      </c>
    </row>
    <row spans="1:90" ht="15" x14ac:dyDescent="0.25" outlineLevel="0" r="3">
      <c r="A3" s="18" t="s">
        <v>6692</v>
      </c>
      <c r="B3" s="18" t="s">
        <v>6693</v>
      </c>
      <c r="C3" s="18" t="s">
        <v>6694</v>
      </c>
      <c r="D3" s="18" t="s">
        <v>80</v>
      </c>
      <c r="E3" s="18" t="s">
        <v>81</v>
      </c>
      <c r="F3" s="18" t="s">
        <v>91</v>
      </c>
      <c r="G3" s="18" t="s">
        <v>92</v>
      </c>
      <c r="H3" s="18" t="s">
        <v>6695</v>
      </c>
      <c r="I3" s="18" t="s">
        <v>93</v>
      </c>
      <c r="J3" s="18" t="s">
        <v>530</v>
      </c>
      <c r="K3" s="18" t="s">
        <v>6696</v>
      </c>
      <c r="L3" s="18" t="s">
        <v>6697</v>
      </c>
      <c r="M3" s="18" t="s">
        <v>202</v>
      </c>
      <c r="P3" s="18" t="s">
        <v>0</v>
      </c>
      <c r="Q3" s="18" t="s">
        <v>313</v>
      </c>
      <c r="R3" s="18" t="s">
        <v>852</v>
      </c>
      <c r="S3" s="18" t="s">
        <v>526</v>
      </c>
      <c r="T3" s="18" t="s">
        <v>6698</v>
      </c>
      <c r="V3" s="18" t="s">
        <v>6699</v>
      </c>
      <c r="W3" s="18" t="s">
        <v>200</v>
      </c>
      <c r="X3" s="18" t="s">
        <v>6700</v>
      </c>
      <c r="AA3" s="18" t="s">
        <v>331</v>
      </c>
      <c r="AB3" s="18" t="s">
        <v>203</v>
      </c>
      <c r="AC3" s="18" t="s">
        <v>82</v>
      </c>
      <c r="AD3" s="18" t="s">
        <v>6695</v>
      </c>
      <c r="AE3" s="18" t="s">
        <v>6701</v>
      </c>
      <c r="AF3" s="18" t="s">
        <v>83</v>
      </c>
      <c r="AI3" s="18" t="s">
        <v>6698</v>
      </c>
      <c r="AJ3" s="18" t="s">
        <v>94</v>
      </c>
      <c r="AK3" s="18" t="s">
        <v>6696</v>
      </c>
      <c r="AL3" s="18" t="s">
        <v>6697</v>
      </c>
      <c r="AM3" s="18" t="s">
        <v>6702</v>
      </c>
      <c r="AN3" s="18" t="s">
        <v>93</v>
      </c>
      <c r="AO3" s="18" t="s">
        <v>6703</v>
      </c>
      <c r="AP3" s="18" t="s">
        <v>919</v>
      </c>
      <c r="AQ3" s="18" t="s">
        <v>93</v>
      </c>
      <c r="AR3" s="18" t="s">
        <v>6704</v>
      </c>
      <c r="AS3" s="18" t="s">
        <v>84</v>
      </c>
      <c r="AT3" s="18" t="s">
        <v>84</v>
      </c>
      <c r="AU3" s="18" t="s">
        <v>84</v>
      </c>
      <c r="AV3" s="18" t="s">
        <v>84</v>
      </c>
      <c r="AZ3" s="18" t="s">
        <v>6696</v>
      </c>
      <c r="BA3" s="18">
        <v>717875</v>
      </c>
      <c r="BB3" s="18" t="s">
        <v>6704</v>
      </c>
      <c r="BC3" s="18" t="s">
        <v>93</v>
      </c>
      <c r="BD3" s="18" t="s">
        <v>6716</v>
      </c>
      <c r="BE3" s="18" t="s">
        <v>6862</v>
      </c>
      <c r="BF3" s="18" t="s">
        <v>519</v>
      </c>
      <c r="BG3" s="18" t="s">
        <v>520</v>
      </c>
      <c r="BH3" s="18" t="s">
        <v>93</v>
      </c>
      <c r="BI3" s="18" t="s">
        <v>6863</v>
      </c>
      <c r="BJ3" s="18" t="s">
        <v>364</v>
      </c>
      <c r="BK3" s="18" t="s">
        <v>6702</v>
      </c>
      <c r="BL3" s="18" t="s">
        <v>359</v>
      </c>
      <c r="BM3" s="18" t="s">
        <v>6703</v>
      </c>
      <c r="BN3" s="18" t="s">
        <v>93</v>
      </c>
      <c r="BO3" s="18" t="s">
        <v>6683</v>
      </c>
      <c r="BP3" s="18" t="s">
        <v>6864</v>
      </c>
      <c r="BR3" s="18" t="s">
        <v>6865</v>
      </c>
      <c r="BS3" s="18" t="s">
        <v>84</v>
      </c>
      <c r="BT3" s="18" t="s">
        <v>84</v>
      </c>
      <c r="BU3" s="18" t="s">
        <v>84</v>
      </c>
      <c r="BV3" s="18" t="s">
        <v>84</v>
      </c>
      <c r="BW3" s="18" t="s">
        <v>84</v>
      </c>
      <c r="BX3" s="18" t="s">
        <v>84</v>
      </c>
      <c r="BY3" s="18" t="s">
        <v>84</v>
      </c>
      <c r="BZ3" s="18" t="s">
        <v>84</v>
      </c>
      <c r="CE3" s="18" t="s">
        <v>304</v>
      </c>
      <c r="CF3" s="18" t="s">
        <v>90</v>
      </c>
      <c r="CG3" s="18" t="s">
        <v>6691</v>
      </c>
      <c r="CJ3" s="18" t="s">
        <v>525</v>
      </c>
      <c r="CK3" s="5" t="e">
        <f>VLOOKUP(A3,Sheet4!$B:$B,1,0)</f>
        <v>#N/A</v>
      </c>
    </row>
    <row spans="1:90" ht="15" x14ac:dyDescent="0.25" outlineLevel="0" r="4">
      <c r="A4" s="18" t="s">
        <v>6705</v>
      </c>
      <c r="B4" s="18" t="s">
        <v>6706</v>
      </c>
      <c r="C4" s="18" t="s">
        <v>6707</v>
      </c>
      <c r="D4" s="18" t="s">
        <v>80</v>
      </c>
      <c r="E4" s="18" t="s">
        <v>81</v>
      </c>
      <c r="F4" s="18" t="s">
        <v>102</v>
      </c>
      <c r="G4" s="18" t="s">
        <v>103</v>
      </c>
      <c r="H4" s="18" t="s">
        <v>6708</v>
      </c>
      <c r="I4" s="18" t="s">
        <v>104</v>
      </c>
      <c r="J4" s="18" t="s">
        <v>530</v>
      </c>
      <c r="K4" s="18" t="s">
        <v>379</v>
      </c>
      <c r="L4" s="18" t="s">
        <v>380</v>
      </c>
      <c r="M4" s="18" t="s">
        <v>290</v>
      </c>
      <c r="P4" s="18" t="s">
        <v>0</v>
      </c>
      <c r="Q4" s="18" t="s">
        <v>96</v>
      </c>
      <c r="R4" s="18" t="s">
        <v>5617</v>
      </c>
      <c r="S4" s="18" t="s">
        <v>109</v>
      </c>
      <c r="T4" s="18" t="s">
        <v>6709</v>
      </c>
      <c r="U4" s="18" t="s">
        <v>6473</v>
      </c>
      <c r="V4" s="18" t="s">
        <v>381</v>
      </c>
      <c r="W4" s="18" t="s">
        <v>196</v>
      </c>
      <c r="X4" s="18" t="s">
        <v>5618</v>
      </c>
      <c r="AA4" s="18" t="s">
        <v>268</v>
      </c>
      <c r="AB4" s="18" t="s">
        <v>254</v>
      </c>
      <c r="AC4" s="18" t="s">
        <v>82</v>
      </c>
      <c r="AD4" s="18" t="s">
        <v>6708</v>
      </c>
      <c r="AE4" s="18" t="s">
        <v>110</v>
      </c>
      <c r="AF4" s="18" t="s">
        <v>89</v>
      </c>
      <c r="AZ4" s="18" t="s">
        <v>379</v>
      </c>
      <c r="BA4" s="18">
        <v>717873</v>
      </c>
      <c r="BB4" s="18" t="s">
        <v>6708</v>
      </c>
      <c r="BC4" s="18" t="s">
        <v>104</v>
      </c>
      <c r="BD4" s="18" t="s">
        <v>6715</v>
      </c>
      <c r="BE4" s="18" t="s">
        <v>6726</v>
      </c>
      <c r="BF4" s="18" t="s">
        <v>118</v>
      </c>
      <c r="BG4" s="18" t="s">
        <v>119</v>
      </c>
      <c r="BH4" s="18" t="s">
        <v>104</v>
      </c>
      <c r="BI4" s="18" t="s">
        <v>780</v>
      </c>
      <c r="BJ4" s="18" t="s">
        <v>234</v>
      </c>
      <c r="BK4" s="18" t="s">
        <v>382</v>
      </c>
      <c r="BL4" s="18" t="s">
        <v>188</v>
      </c>
      <c r="BM4" s="18" t="s">
        <v>6727</v>
      </c>
      <c r="BN4" s="18" t="s">
        <v>104</v>
      </c>
      <c r="BO4" s="18" t="s">
        <v>6683</v>
      </c>
      <c r="BP4" s="18" t="s">
        <v>6728</v>
      </c>
      <c r="BQ4" s="18" t="s">
        <v>222</v>
      </c>
      <c r="BR4" s="18" t="s">
        <v>6729</v>
      </c>
      <c r="BS4" s="18" t="s">
        <v>84</v>
      </c>
      <c r="BT4" s="18" t="s">
        <v>84</v>
      </c>
      <c r="BU4" s="18" t="s">
        <v>84</v>
      </c>
      <c r="BV4" s="18" t="s">
        <v>84</v>
      </c>
      <c r="BW4" s="18" t="s">
        <v>84</v>
      </c>
      <c r="BX4" s="18" t="s">
        <v>84</v>
      </c>
      <c r="BY4" s="18" t="s">
        <v>84</v>
      </c>
      <c r="BZ4" s="18" t="s">
        <v>84</v>
      </c>
      <c r="CE4" s="18" t="s">
        <v>304</v>
      </c>
      <c r="CF4" s="18" t="s">
        <v>90</v>
      </c>
      <c r="CG4" s="18" t="s">
        <v>6691</v>
      </c>
      <c r="CK4" s="5" t="e">
        <f>VLOOKUP(A4,Sheet4!$B:$B,1,0)</f>
        <v>#N/A</v>
      </c>
    </row>
    <row spans="1:90" ht="15" x14ac:dyDescent="0.25" outlineLevel="0" r="5">
      <c r="A5" s="18" t="s">
        <v>6710</v>
      </c>
      <c r="B5" s="18" t="s">
        <v>6711</v>
      </c>
      <c r="C5" s="18" t="s">
        <v>6712</v>
      </c>
      <c r="D5" s="18" t="s">
        <v>80</v>
      </c>
      <c r="E5" s="18" t="s">
        <v>81</v>
      </c>
      <c r="F5" s="18" t="s">
        <v>112</v>
      </c>
      <c r="G5" s="18" t="s">
        <v>113</v>
      </c>
      <c r="H5" s="18" t="s">
        <v>6713</v>
      </c>
      <c r="I5" s="18" t="s">
        <v>104</v>
      </c>
      <c r="J5" s="18" t="s">
        <v>530</v>
      </c>
      <c r="K5" s="18" t="s">
        <v>817</v>
      </c>
      <c r="L5" s="18" t="s">
        <v>818</v>
      </c>
      <c r="M5" s="18" t="s">
        <v>290</v>
      </c>
      <c r="P5" s="18" t="s">
        <v>0</v>
      </c>
      <c r="Q5" s="18" t="s">
        <v>96</v>
      </c>
      <c r="R5" s="18" t="s">
        <v>5617</v>
      </c>
      <c r="S5" s="18" t="s">
        <v>109</v>
      </c>
      <c r="T5" s="18" t="s">
        <v>6714</v>
      </c>
      <c r="U5" s="18" t="s">
        <v>6473</v>
      </c>
      <c r="V5" s="18" t="s">
        <v>819</v>
      </c>
      <c r="W5" s="18" t="s">
        <v>196</v>
      </c>
      <c r="X5" s="18" t="s">
        <v>5618</v>
      </c>
      <c r="AA5" s="18" t="s">
        <v>268</v>
      </c>
      <c r="AB5" s="18" t="s">
        <v>254</v>
      </c>
      <c r="AC5" s="18" t="s">
        <v>82</v>
      </c>
      <c r="AD5" s="18" t="s">
        <v>6713</v>
      </c>
      <c r="AE5" s="18" t="s">
        <v>110</v>
      </c>
      <c r="AF5" s="18" t="s">
        <v>89</v>
      </c>
      <c r="AZ5" s="18" t="s">
        <v>817</v>
      </c>
      <c r="BA5" s="18">
        <v>717874</v>
      </c>
      <c r="BB5" s="18" t="s">
        <v>6713</v>
      </c>
      <c r="BC5" s="18" t="s">
        <v>104</v>
      </c>
      <c r="BD5" s="18" t="s">
        <v>6715</v>
      </c>
      <c r="BE5" s="18" t="s">
        <v>6722</v>
      </c>
      <c r="BF5" s="18" t="s">
        <v>120</v>
      </c>
      <c r="BG5" s="18" t="s">
        <v>121</v>
      </c>
      <c r="BH5" s="18" t="s">
        <v>104</v>
      </c>
      <c r="BI5" s="18" t="s">
        <v>176</v>
      </c>
      <c r="BJ5" s="18" t="s">
        <v>835</v>
      </c>
      <c r="BK5" s="18" t="s">
        <v>844</v>
      </c>
      <c r="BL5" s="18" t="s">
        <v>326</v>
      </c>
      <c r="BM5" s="18" t="s">
        <v>6723</v>
      </c>
      <c r="BN5" s="18" t="s">
        <v>104</v>
      </c>
      <c r="BO5" s="18" t="s">
        <v>6683</v>
      </c>
      <c r="BP5" s="18" t="s">
        <v>6724</v>
      </c>
      <c r="BQ5" s="18" t="s">
        <v>222</v>
      </c>
      <c r="BR5" s="18" t="s">
        <v>6725</v>
      </c>
      <c r="BS5" s="18" t="s">
        <v>84</v>
      </c>
      <c r="BT5" s="18" t="s">
        <v>84</v>
      </c>
      <c r="BU5" s="18" t="s">
        <v>84</v>
      </c>
      <c r="BV5" s="18" t="s">
        <v>84</v>
      </c>
      <c r="BW5" s="18" t="s">
        <v>84</v>
      </c>
      <c r="BX5" s="18" t="s">
        <v>84</v>
      </c>
      <c r="BY5" s="18" t="s">
        <v>84</v>
      </c>
      <c r="BZ5" s="18" t="s">
        <v>84</v>
      </c>
      <c r="CE5" s="18" t="s">
        <v>304</v>
      </c>
      <c r="CF5" s="18" t="s">
        <v>90</v>
      </c>
      <c r="CG5" s="18" t="s">
        <v>6691</v>
      </c>
      <c r="CK5" s="5" t="e">
        <f>VLOOKUP(A5,Sheet4!$B:$B,1,0)</f>
        <v>#N/A</v>
      </c>
    </row>
    <row spans="1:90" ht="15" x14ac:dyDescent="0.25" outlineLevel="0" r="6">
      <c r="A6" s="18" t="s">
        <v>6730</v>
      </c>
      <c r="B6" s="18" t="s">
        <v>6731</v>
      </c>
      <c r="C6" s="18" t="s">
        <v>6732</v>
      </c>
      <c r="D6" s="18" t="s">
        <v>80</v>
      </c>
      <c r="E6" s="18" t="s">
        <v>81</v>
      </c>
      <c r="F6" s="18" t="s">
        <v>91</v>
      </c>
      <c r="G6" s="18" t="s">
        <v>92</v>
      </c>
      <c r="H6" s="18" t="s">
        <v>6733</v>
      </c>
      <c r="I6" s="18" t="s">
        <v>93</v>
      </c>
      <c r="J6" s="18" t="s">
        <v>530</v>
      </c>
      <c r="K6" s="18" t="s">
        <v>6734</v>
      </c>
      <c r="L6" s="18" t="s">
        <v>6735</v>
      </c>
      <c r="M6" s="18" t="s">
        <v>204</v>
      </c>
      <c r="P6" s="18" t="s">
        <v>0</v>
      </c>
      <c r="Q6" s="18" t="s">
        <v>313</v>
      </c>
      <c r="R6" s="18" t="s">
        <v>852</v>
      </c>
      <c r="S6" s="18" t="s">
        <v>85</v>
      </c>
      <c r="T6" s="18" t="s">
        <v>6736</v>
      </c>
      <c r="U6" s="18" t="s">
        <v>5341</v>
      </c>
      <c r="V6" s="18" t="s">
        <v>6737</v>
      </c>
      <c r="W6" s="18" t="s">
        <v>200</v>
      </c>
      <c r="X6" s="18" t="s">
        <v>6738</v>
      </c>
      <c r="AA6" s="18" t="s">
        <v>266</v>
      </c>
      <c r="AB6" s="18" t="s">
        <v>205</v>
      </c>
      <c r="AC6" s="18" t="s">
        <v>82</v>
      </c>
      <c r="AD6" s="18" t="s">
        <v>6739</v>
      </c>
      <c r="AE6" s="18" t="s">
        <v>6740</v>
      </c>
      <c r="AF6" s="18" t="s">
        <v>83</v>
      </c>
      <c r="AG6" s="18" t="s">
        <v>87</v>
      </c>
      <c r="AI6" s="18" t="s">
        <v>97</v>
      </c>
      <c r="AJ6" s="18" t="s">
        <v>94</v>
      </c>
      <c r="AK6" s="18" t="s">
        <v>6734</v>
      </c>
      <c r="AL6" s="18" t="s">
        <v>6735</v>
      </c>
      <c r="AM6" s="18" t="s">
        <v>6866</v>
      </c>
      <c r="AN6" s="18" t="s">
        <v>93</v>
      </c>
      <c r="AO6" s="18" t="s">
        <v>6867</v>
      </c>
      <c r="AP6" s="18" t="s">
        <v>919</v>
      </c>
      <c r="AS6" s="18" t="s">
        <v>84</v>
      </c>
      <c r="AT6" s="18" t="s">
        <v>84</v>
      </c>
      <c r="AU6" s="18" t="s">
        <v>84</v>
      </c>
      <c r="AV6" s="18" t="s">
        <v>84</v>
      </c>
      <c r="BA6" s="15">
        <v>718334</v>
      </c>
      <c r="BE6" s="18" t="s">
        <v>7288</v>
      </c>
      <c r="BF6" s="18" t="s">
        <v>519</v>
      </c>
      <c r="BG6" s="18" t="s">
        <v>520</v>
      </c>
      <c r="BH6" s="18" t="s">
        <v>93</v>
      </c>
      <c r="BI6" s="18" t="s">
        <v>7289</v>
      </c>
      <c r="BJ6" s="18" t="s">
        <v>310</v>
      </c>
      <c r="BK6" s="18" t="s">
        <v>6866</v>
      </c>
      <c r="BL6" s="18" t="s">
        <v>99</v>
      </c>
      <c r="BM6" s="18" t="s">
        <v>6867</v>
      </c>
      <c r="BN6" s="18" t="s">
        <v>93</v>
      </c>
      <c r="BO6" s="18" t="s">
        <v>6466</v>
      </c>
      <c r="BP6" s="18" t="s">
        <v>7290</v>
      </c>
      <c r="BR6" s="18" t="s">
        <v>7291</v>
      </c>
      <c r="BS6" s="18" t="s">
        <v>84</v>
      </c>
      <c r="BT6" s="18" t="s">
        <v>84</v>
      </c>
      <c r="BU6" s="18" t="s">
        <v>84</v>
      </c>
      <c r="BV6" s="18" t="s">
        <v>84</v>
      </c>
      <c r="BW6" s="18" t="s">
        <v>84</v>
      </c>
      <c r="BX6" s="18" t="s">
        <v>84</v>
      </c>
      <c r="BY6" s="18" t="s">
        <v>84</v>
      </c>
      <c r="BZ6" s="18" t="s">
        <v>84</v>
      </c>
      <c r="CE6" s="18" t="s">
        <v>304</v>
      </c>
      <c r="CF6" s="18" t="s">
        <v>90</v>
      </c>
      <c r="CG6" s="18" t="s">
        <v>6741</v>
      </c>
      <c r="CK6" s="5" t="e">
        <f>VLOOKUP(A6,Sheet4!$B:$B,1,0)</f>
        <v>#N/A</v>
      </c>
    </row>
    <row spans="1:90" ht="15" x14ac:dyDescent="0.25" outlineLevel="0" r="7">
      <c r="A7" s="18" t="s">
        <v>6742</v>
      </c>
      <c r="B7" s="18" t="s">
        <v>6743</v>
      </c>
      <c r="C7" s="18" t="s">
        <v>6744</v>
      </c>
      <c r="D7" s="18" t="s">
        <v>80</v>
      </c>
      <c r="E7" s="18" t="s">
        <v>81</v>
      </c>
      <c r="F7" s="18" t="s">
        <v>102</v>
      </c>
      <c r="G7" s="18" t="s">
        <v>103</v>
      </c>
      <c r="H7" s="18" t="s">
        <v>6745</v>
      </c>
      <c r="I7" s="18" t="s">
        <v>104</v>
      </c>
      <c r="J7" s="18" t="s">
        <v>530</v>
      </c>
      <c r="K7" s="18" t="s">
        <v>6746</v>
      </c>
      <c r="L7" s="18" t="s">
        <v>6747</v>
      </c>
      <c r="M7" s="18" t="s">
        <v>202</v>
      </c>
      <c r="P7" s="18" t="s">
        <v>0</v>
      </c>
      <c r="Q7" s="18" t="s">
        <v>88</v>
      </c>
      <c r="R7" s="18" t="s">
        <v>852</v>
      </c>
      <c r="S7" s="18" t="s">
        <v>98</v>
      </c>
      <c r="T7" s="18" t="s">
        <v>6748</v>
      </c>
      <c r="U7" s="18" t="s">
        <v>2465</v>
      </c>
      <c r="V7" s="18" t="s">
        <v>6749</v>
      </c>
      <c r="W7" s="18" t="s">
        <v>217</v>
      </c>
      <c r="X7" s="18" t="s">
        <v>6750</v>
      </c>
      <c r="AA7" s="18" t="s">
        <v>264</v>
      </c>
      <c r="AB7" s="18" t="s">
        <v>203</v>
      </c>
      <c r="AC7" s="18" t="s">
        <v>82</v>
      </c>
      <c r="AD7" s="18" t="s">
        <v>6745</v>
      </c>
      <c r="AE7" s="18" t="s">
        <v>6745</v>
      </c>
      <c r="AF7" s="18" t="s">
        <v>83</v>
      </c>
      <c r="AG7" s="18" t="s">
        <v>87</v>
      </c>
      <c r="AJ7" s="18" t="s">
        <v>108</v>
      </c>
      <c r="AK7" s="18" t="s">
        <v>6746</v>
      </c>
      <c r="AL7" s="18" t="s">
        <v>6747</v>
      </c>
      <c r="AM7" s="18" t="s">
        <v>6868</v>
      </c>
      <c r="AN7" s="18" t="s">
        <v>104</v>
      </c>
      <c r="AO7" s="18" t="s">
        <v>6869</v>
      </c>
      <c r="AP7" s="18" t="s">
        <v>919</v>
      </c>
      <c r="AS7" s="18" t="s">
        <v>84</v>
      </c>
      <c r="AT7" s="18" t="s">
        <v>84</v>
      </c>
      <c r="AU7" s="18" t="s">
        <v>84</v>
      </c>
      <c r="AV7" s="18" t="s">
        <v>84</v>
      </c>
      <c r="AZ7" s="18" t="s">
        <v>6746</v>
      </c>
      <c r="BA7" s="18">
        <v>718061</v>
      </c>
      <c r="BB7" s="18" t="s">
        <v>6895</v>
      </c>
      <c r="BC7" s="18" t="s">
        <v>104</v>
      </c>
      <c r="BD7" s="18" t="s">
        <v>6715</v>
      </c>
      <c r="BE7" s="18" t="s">
        <v>7165</v>
      </c>
      <c r="BF7" s="18" t="s">
        <v>118</v>
      </c>
      <c r="BG7" s="18" t="s">
        <v>119</v>
      </c>
      <c r="BH7" s="18" t="s">
        <v>104</v>
      </c>
      <c r="BI7" s="18" t="s">
        <v>6746</v>
      </c>
      <c r="BJ7" s="18" t="s">
        <v>321</v>
      </c>
      <c r="BK7" s="18" t="s">
        <v>6868</v>
      </c>
      <c r="BL7" s="18" t="s">
        <v>322</v>
      </c>
      <c r="BM7" s="18" t="s">
        <v>7166</v>
      </c>
      <c r="BN7" s="18" t="s">
        <v>104</v>
      </c>
      <c r="BO7" s="18" t="s">
        <v>6466</v>
      </c>
      <c r="BP7" s="18" t="s">
        <v>7167</v>
      </c>
      <c r="BQ7" s="18" t="s">
        <v>221</v>
      </c>
      <c r="BR7" s="18" t="s">
        <v>7168</v>
      </c>
      <c r="BS7" s="18" t="s">
        <v>84</v>
      </c>
      <c r="BT7" s="18" t="s">
        <v>84</v>
      </c>
      <c r="BU7" s="18" t="s">
        <v>84</v>
      </c>
      <c r="BV7" s="18" t="s">
        <v>84</v>
      </c>
      <c r="BW7" s="18" t="s">
        <v>84</v>
      </c>
      <c r="BX7" s="18" t="s">
        <v>84</v>
      </c>
      <c r="BY7" s="18" t="s">
        <v>84</v>
      </c>
      <c r="BZ7" s="18" t="s">
        <v>84</v>
      </c>
      <c r="CE7" s="18" t="s">
        <v>304</v>
      </c>
      <c r="CF7" s="18" t="s">
        <v>90</v>
      </c>
      <c r="CG7" s="18" t="s">
        <v>6741</v>
      </c>
      <c r="CK7" s="5" t="e">
        <f>VLOOKUP(A7,Sheet4!$B:$B,1,0)</f>
        <v>#N/A</v>
      </c>
    </row>
    <row spans="1:90" ht="15" x14ac:dyDescent="0.25" outlineLevel="0" r="8">
      <c r="A8" s="18" t="s">
        <v>6751</v>
      </c>
      <c r="B8" s="18" t="s">
        <v>6752</v>
      </c>
      <c r="C8" s="18" t="s">
        <v>6753</v>
      </c>
      <c r="D8" s="18" t="s">
        <v>80</v>
      </c>
      <c r="E8" s="18" t="s">
        <v>81</v>
      </c>
      <c r="F8" s="18" t="s">
        <v>210</v>
      </c>
      <c r="G8" s="18" t="s">
        <v>211</v>
      </c>
      <c r="H8" s="18" t="s">
        <v>6754</v>
      </c>
      <c r="I8" s="18" t="s">
        <v>104</v>
      </c>
      <c r="J8" s="18" t="s">
        <v>530</v>
      </c>
      <c r="K8" s="18" t="s">
        <v>6755</v>
      </c>
      <c r="L8" s="18" t="s">
        <v>6756</v>
      </c>
      <c r="M8" s="18" t="s">
        <v>202</v>
      </c>
      <c r="P8" s="18" t="s">
        <v>0</v>
      </c>
      <c r="Q8" s="18" t="s">
        <v>88</v>
      </c>
      <c r="R8" s="18" t="s">
        <v>852</v>
      </c>
      <c r="S8" s="18" t="s">
        <v>98</v>
      </c>
      <c r="T8" s="18" t="s">
        <v>6757</v>
      </c>
      <c r="U8" s="18" t="s">
        <v>2465</v>
      </c>
      <c r="V8" s="18" t="s">
        <v>6758</v>
      </c>
      <c r="W8" s="18" t="s">
        <v>217</v>
      </c>
      <c r="X8" s="18" t="s">
        <v>6759</v>
      </c>
      <c r="AA8" s="18" t="s">
        <v>264</v>
      </c>
      <c r="AB8" s="18" t="s">
        <v>203</v>
      </c>
      <c r="AC8" s="18" t="s">
        <v>82</v>
      </c>
      <c r="AD8" s="18" t="s">
        <v>6760</v>
      </c>
      <c r="AE8" s="18" t="s">
        <v>6761</v>
      </c>
      <c r="AF8" s="18" t="s">
        <v>83</v>
      </c>
      <c r="AG8" s="18" t="s">
        <v>87</v>
      </c>
      <c r="AI8" s="18" t="s">
        <v>6757</v>
      </c>
      <c r="AJ8" s="18" t="s">
        <v>212</v>
      </c>
      <c r="AK8" s="18" t="s">
        <v>6755</v>
      </c>
      <c r="AL8" s="18" t="s">
        <v>6756</v>
      </c>
      <c r="AN8" s="18" t="s">
        <v>104</v>
      </c>
      <c r="AO8" s="18" t="s">
        <v>6870</v>
      </c>
      <c r="AP8" s="18" t="s">
        <v>919</v>
      </c>
      <c r="AQ8" s="18" t="s">
        <v>104</v>
      </c>
      <c r="AR8" s="18" t="s">
        <v>6871</v>
      </c>
      <c r="AS8" s="18" t="s">
        <v>84</v>
      </c>
      <c r="AT8" s="18" t="s">
        <v>84</v>
      </c>
      <c r="AU8" s="18" t="s">
        <v>84</v>
      </c>
      <c r="AV8" s="18" t="s">
        <v>84</v>
      </c>
      <c r="AZ8" s="18" t="s">
        <v>6755</v>
      </c>
      <c r="BA8" s="18">
        <v>718062</v>
      </c>
      <c r="BB8" s="18" t="s">
        <v>6871</v>
      </c>
      <c r="BC8" s="18" t="s">
        <v>104</v>
      </c>
      <c r="BD8" s="18" t="s">
        <v>6715</v>
      </c>
      <c r="BE8" s="18" t="s">
        <v>7169</v>
      </c>
      <c r="BF8" s="18" t="s">
        <v>262</v>
      </c>
      <c r="BG8" s="18" t="s">
        <v>263</v>
      </c>
      <c r="BH8" s="18" t="s">
        <v>104</v>
      </c>
      <c r="BI8" s="18" t="s">
        <v>6755</v>
      </c>
      <c r="BJ8" s="18" t="s">
        <v>234</v>
      </c>
      <c r="BK8" s="18" t="s">
        <v>7170</v>
      </c>
      <c r="BL8" s="18" t="s">
        <v>188</v>
      </c>
      <c r="BM8" s="18" t="s">
        <v>7171</v>
      </c>
      <c r="BN8" s="18" t="s">
        <v>104</v>
      </c>
      <c r="BO8" s="18" t="s">
        <v>6466</v>
      </c>
      <c r="BP8" s="18" t="s">
        <v>7172</v>
      </c>
      <c r="BQ8" s="18" t="s">
        <v>221</v>
      </c>
      <c r="BR8" s="18" t="s">
        <v>7173</v>
      </c>
      <c r="BS8" s="18" t="s">
        <v>84</v>
      </c>
      <c r="BT8" s="18" t="s">
        <v>84</v>
      </c>
      <c r="BU8" s="18" t="s">
        <v>84</v>
      </c>
      <c r="BV8" s="18" t="s">
        <v>84</v>
      </c>
      <c r="BW8" s="18" t="s">
        <v>84</v>
      </c>
      <c r="BX8" s="18" t="s">
        <v>84</v>
      </c>
      <c r="BY8" s="18" t="s">
        <v>84</v>
      </c>
      <c r="BZ8" s="18" t="s">
        <v>84</v>
      </c>
      <c r="CE8" s="18" t="s">
        <v>304</v>
      </c>
      <c r="CF8" s="18" t="s">
        <v>90</v>
      </c>
      <c r="CG8" s="18" t="s">
        <v>6741</v>
      </c>
      <c r="CJ8" s="18" t="s">
        <v>425</v>
      </c>
      <c r="CK8" s="5" t="e">
        <f>VLOOKUP(A8,Sheet4!$B:$B,1,0)</f>
        <v>#N/A</v>
      </c>
    </row>
    <row spans="1:90" ht="15" x14ac:dyDescent="0.25" outlineLevel="0" r="9">
      <c r="A9" s="18" t="s">
        <v>6762</v>
      </c>
      <c r="B9" s="18" t="s">
        <v>6763</v>
      </c>
      <c r="C9" s="18" t="s">
        <v>6764</v>
      </c>
      <c r="D9" s="18" t="s">
        <v>80</v>
      </c>
      <c r="E9" s="18" t="s">
        <v>81</v>
      </c>
      <c r="F9" s="18" t="s">
        <v>102</v>
      </c>
      <c r="G9" s="18" t="s">
        <v>103</v>
      </c>
      <c r="H9" s="18" t="s">
        <v>6765</v>
      </c>
      <c r="I9" s="18" t="s">
        <v>104</v>
      </c>
      <c r="J9" s="18" t="s">
        <v>530</v>
      </c>
      <c r="K9" s="18" t="s">
        <v>915</v>
      </c>
      <c r="L9" s="18" t="s">
        <v>916</v>
      </c>
      <c r="M9" s="18" t="s">
        <v>202</v>
      </c>
      <c r="P9" s="18" t="s">
        <v>0</v>
      </c>
      <c r="Q9" s="18" t="s">
        <v>96</v>
      </c>
      <c r="R9" s="18" t="s">
        <v>5617</v>
      </c>
      <c r="S9" s="18" t="s">
        <v>98</v>
      </c>
      <c r="T9" s="18" t="s">
        <v>6766</v>
      </c>
      <c r="U9" s="18" t="s">
        <v>2465</v>
      </c>
      <c r="V9" s="18" t="s">
        <v>917</v>
      </c>
      <c r="W9" s="18" t="s">
        <v>217</v>
      </c>
      <c r="X9" s="18" t="s">
        <v>6767</v>
      </c>
      <c r="AA9" s="18" t="s">
        <v>264</v>
      </c>
      <c r="AB9" s="18" t="s">
        <v>203</v>
      </c>
      <c r="AC9" s="18" t="s">
        <v>82</v>
      </c>
      <c r="AD9" s="18" t="s">
        <v>6765</v>
      </c>
      <c r="AE9" s="18" t="s">
        <v>6768</v>
      </c>
      <c r="AF9" s="18" t="s">
        <v>83</v>
      </c>
      <c r="AG9" s="18" t="s">
        <v>87</v>
      </c>
      <c r="AJ9" s="18" t="s">
        <v>108</v>
      </c>
      <c r="AK9" s="18" t="s">
        <v>915</v>
      </c>
      <c r="AL9" s="18" t="s">
        <v>916</v>
      </c>
      <c r="AM9" s="18" t="s">
        <v>918</v>
      </c>
      <c r="AN9" s="18" t="s">
        <v>104</v>
      </c>
      <c r="AO9" s="18" t="s">
        <v>6872</v>
      </c>
      <c r="AP9" s="18" t="s">
        <v>919</v>
      </c>
      <c r="AS9" s="18" t="s">
        <v>84</v>
      </c>
      <c r="AT9" s="18" t="s">
        <v>84</v>
      </c>
      <c r="AU9" s="18" t="s">
        <v>84</v>
      </c>
      <c r="AV9" s="18" t="s">
        <v>190</v>
      </c>
      <c r="AZ9" s="18" t="s">
        <v>915</v>
      </c>
      <c r="BA9" s="18">
        <v>718064</v>
      </c>
      <c r="BB9" s="18" t="s">
        <v>6896</v>
      </c>
      <c r="BC9" s="18" t="s">
        <v>104</v>
      </c>
      <c r="BD9" s="18" t="s">
        <v>6715</v>
      </c>
      <c r="BE9" s="18" t="s">
        <v>7174</v>
      </c>
      <c r="BF9" s="18" t="s">
        <v>118</v>
      </c>
      <c r="BG9" s="18" t="s">
        <v>119</v>
      </c>
      <c r="BH9" s="18" t="s">
        <v>104</v>
      </c>
      <c r="BI9" s="18" t="s">
        <v>926</v>
      </c>
      <c r="BJ9" s="18" t="s">
        <v>234</v>
      </c>
      <c r="BK9" s="18" t="s">
        <v>927</v>
      </c>
      <c r="BL9" s="18" t="s">
        <v>188</v>
      </c>
      <c r="BM9" s="18" t="s">
        <v>7175</v>
      </c>
      <c r="BN9" s="18" t="s">
        <v>104</v>
      </c>
      <c r="BO9" s="18" t="s">
        <v>6466</v>
      </c>
      <c r="BP9" s="18" t="s">
        <v>7176</v>
      </c>
      <c r="BQ9" s="18" t="s">
        <v>221</v>
      </c>
      <c r="BR9" s="18" t="s">
        <v>7177</v>
      </c>
      <c r="BS9" s="18" t="s">
        <v>84</v>
      </c>
      <c r="BT9" s="18" t="s">
        <v>84</v>
      </c>
      <c r="BU9" s="18" t="s">
        <v>84</v>
      </c>
      <c r="BV9" s="18" t="s">
        <v>84</v>
      </c>
      <c r="BW9" s="18" t="s">
        <v>84</v>
      </c>
      <c r="BX9" s="18" t="s">
        <v>84</v>
      </c>
      <c r="BY9" s="18" t="s">
        <v>84</v>
      </c>
      <c r="BZ9" s="18" t="s">
        <v>84</v>
      </c>
      <c r="CE9" s="18" t="s">
        <v>304</v>
      </c>
      <c r="CF9" s="18" t="s">
        <v>90</v>
      </c>
      <c r="CG9" s="18" t="s">
        <v>6741</v>
      </c>
      <c r="CK9" s="5" t="e">
        <f>VLOOKUP(A9,Sheet4!$B:$B,1,0)</f>
        <v>#N/A</v>
      </c>
    </row>
    <row spans="1:90" ht="15" x14ac:dyDescent="0.25" outlineLevel="0" r="10">
      <c r="A10" s="18" t="s">
        <v>6769</v>
      </c>
      <c r="B10" s="18" t="s">
        <v>6770</v>
      </c>
      <c r="C10" s="18" t="s">
        <v>6771</v>
      </c>
      <c r="D10" s="18" t="s">
        <v>80</v>
      </c>
      <c r="E10" s="18" t="s">
        <v>81</v>
      </c>
      <c r="F10" s="18" t="s">
        <v>191</v>
      </c>
      <c r="G10" s="18" t="s">
        <v>192</v>
      </c>
      <c r="H10" s="18" t="s">
        <v>6772</v>
      </c>
      <c r="I10" s="18" t="s">
        <v>95</v>
      </c>
      <c r="J10" s="18" t="s">
        <v>530</v>
      </c>
      <c r="K10" s="18" t="s">
        <v>197</v>
      </c>
      <c r="L10" s="18" t="s">
        <v>198</v>
      </c>
      <c r="M10" s="18" t="s">
        <v>100</v>
      </c>
      <c r="P10" s="18" t="s">
        <v>0</v>
      </c>
      <c r="Q10" s="18" t="s">
        <v>96</v>
      </c>
      <c r="R10" s="18" t="s">
        <v>5617</v>
      </c>
      <c r="S10" s="18" t="s">
        <v>194</v>
      </c>
      <c r="T10" s="18" t="s">
        <v>6773</v>
      </c>
      <c r="U10" s="18" t="s">
        <v>5618</v>
      </c>
      <c r="V10" s="18" t="s">
        <v>199</v>
      </c>
      <c r="W10" s="18" t="s">
        <v>196</v>
      </c>
      <c r="X10" s="18" t="s">
        <v>6774</v>
      </c>
      <c r="AA10" s="18" t="s">
        <v>451</v>
      </c>
      <c r="AB10" s="18" t="s">
        <v>101</v>
      </c>
      <c r="AC10" s="18" t="s">
        <v>82</v>
      </c>
      <c r="AD10" s="18" t="s">
        <v>6772</v>
      </c>
      <c r="AE10" s="18" t="s">
        <v>6772</v>
      </c>
      <c r="AF10" s="18" t="s">
        <v>89</v>
      </c>
      <c r="AG10" s="18" t="s">
        <v>87</v>
      </c>
      <c r="AJ10" s="18" t="s">
        <v>195</v>
      </c>
      <c r="AK10" s="18" t="s">
        <v>197</v>
      </c>
      <c r="AL10" s="18" t="s">
        <v>198</v>
      </c>
      <c r="AN10" s="18" t="s">
        <v>95</v>
      </c>
      <c r="AO10" s="18" t="s">
        <v>6873</v>
      </c>
      <c r="AP10" s="18" t="s">
        <v>4233</v>
      </c>
      <c r="AS10" s="18" t="s">
        <v>84</v>
      </c>
      <c r="AT10" s="18" t="s">
        <v>84</v>
      </c>
      <c r="AU10" s="18" t="s">
        <v>84</v>
      </c>
      <c r="AV10" s="18" t="s">
        <v>84</v>
      </c>
      <c r="CE10" s="18" t="s">
        <v>5435</v>
      </c>
      <c r="CF10" s="18" t="s">
        <v>246</v>
      </c>
      <c r="CG10" s="18" t="s">
        <v>6741</v>
      </c>
      <c r="CK10" s="5" t="e">
        <f>VLOOKUP(A10,Sheet4!$B:$B,1,0)</f>
        <v>#N/A</v>
      </c>
    </row>
    <row spans="1:90" ht="15" x14ac:dyDescent="0.25" outlineLevel="0" r="11">
      <c r="A11" s="18" t="s">
        <v>6775</v>
      </c>
      <c r="B11" s="18" t="s">
        <v>6776</v>
      </c>
      <c r="C11" s="18" t="s">
        <v>6777</v>
      </c>
      <c r="D11" s="18" t="s">
        <v>80</v>
      </c>
      <c r="E11" s="18" t="s">
        <v>81</v>
      </c>
      <c r="F11" s="18" t="s">
        <v>191</v>
      </c>
      <c r="G11" s="18" t="s">
        <v>192</v>
      </c>
      <c r="H11" s="18" t="s">
        <v>6778</v>
      </c>
      <c r="I11" s="18" t="s">
        <v>95</v>
      </c>
      <c r="J11" s="18" t="s">
        <v>530</v>
      </c>
      <c r="K11" s="18" t="s">
        <v>6779</v>
      </c>
      <c r="L11" s="18" t="s">
        <v>6780</v>
      </c>
      <c r="M11" s="18" t="s">
        <v>202</v>
      </c>
      <c r="P11" s="18" t="s">
        <v>0</v>
      </c>
      <c r="Q11" s="18" t="s">
        <v>88</v>
      </c>
      <c r="R11" s="18" t="s">
        <v>852</v>
      </c>
      <c r="S11" s="18" t="s">
        <v>98</v>
      </c>
      <c r="T11" s="18" t="s">
        <v>6781</v>
      </c>
      <c r="U11" s="18" t="s">
        <v>2691</v>
      </c>
      <c r="V11" s="18" t="s">
        <v>6782</v>
      </c>
      <c r="W11" s="18" t="s">
        <v>200</v>
      </c>
      <c r="X11" s="18" t="s">
        <v>6767</v>
      </c>
      <c r="AA11" s="18" t="s">
        <v>264</v>
      </c>
      <c r="AB11" s="18" t="s">
        <v>203</v>
      </c>
      <c r="AC11" s="18" t="s">
        <v>82</v>
      </c>
      <c r="AD11" s="18" t="s">
        <v>6778</v>
      </c>
      <c r="AE11" s="18" t="s">
        <v>6783</v>
      </c>
      <c r="AF11" s="18" t="s">
        <v>83</v>
      </c>
      <c r="AG11" s="18" t="s">
        <v>87</v>
      </c>
      <c r="AJ11" s="18" t="s">
        <v>195</v>
      </c>
      <c r="AK11" s="18" t="s">
        <v>6874</v>
      </c>
      <c r="AL11" s="18" t="s">
        <v>6780</v>
      </c>
      <c r="AM11" s="18" t="s">
        <v>6875</v>
      </c>
      <c r="AN11" s="18" t="s">
        <v>95</v>
      </c>
      <c r="AO11" s="18" t="s">
        <v>6876</v>
      </c>
      <c r="AP11" s="18" t="s">
        <v>919</v>
      </c>
      <c r="AS11" s="18" t="s">
        <v>190</v>
      </c>
      <c r="AT11" s="18" t="s">
        <v>84</v>
      </c>
      <c r="AU11" s="18" t="s">
        <v>84</v>
      </c>
      <c r="AV11" s="18" t="s">
        <v>84</v>
      </c>
      <c r="BA11" s="15">
        <v>718444</v>
      </c>
      <c r="BE11" s="18" t="s">
        <v>7178</v>
      </c>
      <c r="BF11" s="18" t="s">
        <v>238</v>
      </c>
      <c r="BG11" s="18" t="s">
        <v>239</v>
      </c>
      <c r="BH11" s="18" t="s">
        <v>95</v>
      </c>
      <c r="BJ11" s="18" t="s">
        <v>702</v>
      </c>
      <c r="BK11" s="18" t="s">
        <v>7179</v>
      </c>
      <c r="BL11" s="18" t="s">
        <v>703</v>
      </c>
      <c r="BM11" s="18" t="s">
        <v>7180</v>
      </c>
      <c r="BN11" s="18" t="s">
        <v>95</v>
      </c>
      <c r="BO11" s="18" t="s">
        <v>6466</v>
      </c>
      <c r="BP11" s="18" t="s">
        <v>7181</v>
      </c>
      <c r="BR11" s="18" t="s">
        <v>7182</v>
      </c>
      <c r="CE11" s="18" t="s">
        <v>304</v>
      </c>
      <c r="CF11" s="18" t="s">
        <v>4313</v>
      </c>
      <c r="CG11" s="18" t="s">
        <v>6741</v>
      </c>
      <c r="CK11" s="5" t="e">
        <f>VLOOKUP(A11,Sheet4!$B:$B,1,0)</f>
        <v>#N/A</v>
      </c>
    </row>
    <row spans="1:90" ht="15" x14ac:dyDescent="0.25" outlineLevel="0" r="12">
      <c r="A12" s="18" t="s">
        <v>6784</v>
      </c>
      <c r="B12" s="18" t="s">
        <v>6785</v>
      </c>
      <c r="C12" s="18" t="s">
        <v>6786</v>
      </c>
      <c r="D12" s="18" t="s">
        <v>80</v>
      </c>
      <c r="E12" s="18" t="s">
        <v>81</v>
      </c>
      <c r="F12" s="18" t="s">
        <v>648</v>
      </c>
      <c r="G12" s="18" t="s">
        <v>649</v>
      </c>
      <c r="H12" s="18" t="s">
        <v>6787</v>
      </c>
      <c r="I12" s="18" t="s">
        <v>111</v>
      </c>
      <c r="J12" s="18" t="s">
        <v>530</v>
      </c>
      <c r="K12" s="18" t="s">
        <v>6788</v>
      </c>
      <c r="L12" s="18" t="s">
        <v>6789</v>
      </c>
      <c r="M12" s="18" t="s">
        <v>202</v>
      </c>
      <c r="P12" s="18" t="s">
        <v>0</v>
      </c>
      <c r="Q12" s="18" t="s">
        <v>88</v>
      </c>
      <c r="R12" s="18" t="s">
        <v>852</v>
      </c>
      <c r="S12" s="18" t="s">
        <v>98</v>
      </c>
      <c r="T12" s="18" t="s">
        <v>6790</v>
      </c>
      <c r="U12" s="18" t="s">
        <v>2465</v>
      </c>
      <c r="V12" s="18" t="s">
        <v>6791</v>
      </c>
      <c r="W12" s="18" t="s">
        <v>217</v>
      </c>
      <c r="X12" s="18" t="s">
        <v>6792</v>
      </c>
      <c r="AA12" s="18" t="s">
        <v>264</v>
      </c>
      <c r="AB12" s="18" t="s">
        <v>203</v>
      </c>
      <c r="AC12" s="18" t="s">
        <v>82</v>
      </c>
      <c r="AD12" s="18" t="s">
        <v>6793</v>
      </c>
      <c r="AE12" s="18" t="s">
        <v>6794</v>
      </c>
      <c r="AF12" s="18" t="s">
        <v>83</v>
      </c>
      <c r="AG12" s="18" t="s">
        <v>87</v>
      </c>
      <c r="AJ12" s="18" t="s">
        <v>650</v>
      </c>
      <c r="AK12" s="18" t="s">
        <v>6877</v>
      </c>
      <c r="AL12" s="18" t="s">
        <v>6789</v>
      </c>
      <c r="AM12" s="18" t="s">
        <v>6878</v>
      </c>
      <c r="AN12" s="18" t="s">
        <v>111</v>
      </c>
      <c r="AO12" s="18" t="s">
        <v>6879</v>
      </c>
      <c r="AP12" s="18" t="s">
        <v>1264</v>
      </c>
      <c r="AS12" s="18" t="s">
        <v>190</v>
      </c>
      <c r="AT12" s="18" t="s">
        <v>84</v>
      </c>
      <c r="AU12" s="18" t="s">
        <v>84</v>
      </c>
      <c r="AV12" s="18" t="s">
        <v>84</v>
      </c>
      <c r="AZ12" s="18" t="s">
        <v>6788</v>
      </c>
      <c r="BA12" s="18">
        <v>718065</v>
      </c>
      <c r="BB12" s="18" t="s">
        <v>6897</v>
      </c>
      <c r="BC12" s="18" t="s">
        <v>111</v>
      </c>
      <c r="BD12" s="18" t="s">
        <v>5604</v>
      </c>
      <c r="BE12" s="18" t="s">
        <v>7183</v>
      </c>
      <c r="BF12" s="18" t="s">
        <v>698</v>
      </c>
      <c r="BG12" s="18" t="s">
        <v>699</v>
      </c>
      <c r="BH12" s="18" t="s">
        <v>111</v>
      </c>
      <c r="BI12" s="18" t="s">
        <v>7184</v>
      </c>
      <c r="BJ12" s="18" t="s">
        <v>639</v>
      </c>
      <c r="BK12" s="18" t="s">
        <v>6878</v>
      </c>
      <c r="BL12" s="18" t="s">
        <v>7185</v>
      </c>
      <c r="BM12" s="18" t="s">
        <v>7186</v>
      </c>
      <c r="BN12" s="18" t="s">
        <v>111</v>
      </c>
      <c r="BO12" s="18" t="s">
        <v>7187</v>
      </c>
      <c r="BP12" s="18" t="s">
        <v>7188</v>
      </c>
      <c r="BR12" s="18" t="s">
        <v>7189</v>
      </c>
      <c r="BS12" s="18" t="s">
        <v>84</v>
      </c>
      <c r="BT12" s="18" t="s">
        <v>84</v>
      </c>
      <c r="BU12" s="18" t="s">
        <v>84</v>
      </c>
      <c r="BV12" s="18" t="s">
        <v>84</v>
      </c>
      <c r="BW12" s="18" t="s">
        <v>84</v>
      </c>
      <c r="BX12" s="18" t="s">
        <v>84</v>
      </c>
      <c r="BY12" s="18" t="s">
        <v>84</v>
      </c>
      <c r="CE12" s="18" t="s">
        <v>304</v>
      </c>
      <c r="CF12" s="18" t="s">
        <v>90</v>
      </c>
      <c r="CG12" s="18" t="s">
        <v>6741</v>
      </c>
      <c r="CK12" s="5" t="e">
        <f>VLOOKUP(A12,Sheet4!$B:$B,1,0)</f>
        <v>#N/A</v>
      </c>
    </row>
    <row spans="1:90" ht="15" x14ac:dyDescent="0.25" outlineLevel="0" r="13">
      <c r="A13" s="18" t="s">
        <v>6795</v>
      </c>
      <c r="B13" s="18" t="s">
        <v>6796</v>
      </c>
      <c r="C13" s="18" t="s">
        <v>6797</v>
      </c>
      <c r="D13" s="18" t="s">
        <v>80</v>
      </c>
      <c r="E13" s="18" t="s">
        <v>81</v>
      </c>
      <c r="F13" s="18" t="s">
        <v>314</v>
      </c>
      <c r="G13" s="18" t="s">
        <v>315</v>
      </c>
      <c r="H13" s="18" t="s">
        <v>6798</v>
      </c>
      <c r="I13" s="18" t="s">
        <v>111</v>
      </c>
      <c r="J13" s="18" t="s">
        <v>530</v>
      </c>
      <c r="K13" s="18" t="s">
        <v>6799</v>
      </c>
      <c r="L13" s="18" t="s">
        <v>6800</v>
      </c>
      <c r="M13" s="18" t="s">
        <v>202</v>
      </c>
      <c r="P13" s="18" t="s">
        <v>0</v>
      </c>
      <c r="Q13" s="18" t="s">
        <v>88</v>
      </c>
      <c r="R13" s="18" t="s">
        <v>852</v>
      </c>
      <c r="S13" s="18" t="s">
        <v>98</v>
      </c>
      <c r="T13" s="18" t="s">
        <v>6801</v>
      </c>
      <c r="U13" s="18" t="s">
        <v>2465</v>
      </c>
      <c r="V13" s="18" t="s">
        <v>6802</v>
      </c>
      <c r="W13" s="18" t="s">
        <v>217</v>
      </c>
      <c r="X13" s="18" t="s">
        <v>6803</v>
      </c>
      <c r="AA13" s="18" t="s">
        <v>264</v>
      </c>
      <c r="AB13" s="18" t="s">
        <v>203</v>
      </c>
      <c r="AC13" s="18" t="s">
        <v>82</v>
      </c>
      <c r="AD13" s="18" t="s">
        <v>6798</v>
      </c>
      <c r="AE13" s="18" t="s">
        <v>6804</v>
      </c>
      <c r="AF13" s="18" t="s">
        <v>83</v>
      </c>
      <c r="AG13" s="18" t="s">
        <v>87</v>
      </c>
      <c r="AI13" s="18" t="s">
        <v>6801</v>
      </c>
      <c r="AJ13" s="18" t="s">
        <v>319</v>
      </c>
      <c r="AK13" s="18" t="s">
        <v>6799</v>
      </c>
      <c r="AL13" s="18" t="s">
        <v>6800</v>
      </c>
      <c r="AM13" s="18" t="s">
        <v>6880</v>
      </c>
      <c r="AN13" s="18" t="s">
        <v>111</v>
      </c>
      <c r="AO13" s="18" t="s">
        <v>6881</v>
      </c>
      <c r="AP13" s="18" t="s">
        <v>1264</v>
      </c>
      <c r="AQ13" s="18" t="s">
        <v>111</v>
      </c>
      <c r="AR13" s="18" t="s">
        <v>6882</v>
      </c>
      <c r="AS13" s="18" t="s">
        <v>84</v>
      </c>
      <c r="AT13" s="18" t="s">
        <v>84</v>
      </c>
      <c r="AU13" s="18" t="s">
        <v>84</v>
      </c>
      <c r="AV13" s="18" t="s">
        <v>84</v>
      </c>
      <c r="AZ13" s="18" t="s">
        <v>6799</v>
      </c>
      <c r="BA13" s="18">
        <v>718066</v>
      </c>
      <c r="BB13" s="18" t="s">
        <v>6882</v>
      </c>
      <c r="BC13" s="18" t="s">
        <v>111</v>
      </c>
      <c r="BD13" s="18" t="s">
        <v>6716</v>
      </c>
      <c r="BE13" s="18" t="s">
        <v>7190</v>
      </c>
      <c r="BF13" s="18" t="s">
        <v>208</v>
      </c>
      <c r="BG13" s="18" t="s">
        <v>209</v>
      </c>
      <c r="BH13" s="18" t="s">
        <v>111</v>
      </c>
      <c r="BI13" s="18" t="s">
        <v>7191</v>
      </c>
      <c r="BJ13" s="18" t="s">
        <v>639</v>
      </c>
      <c r="BK13" s="18" t="s">
        <v>7192</v>
      </c>
      <c r="BL13" s="18" t="s">
        <v>7193</v>
      </c>
      <c r="BM13" s="18" t="s">
        <v>7194</v>
      </c>
      <c r="BN13" s="18" t="s">
        <v>111</v>
      </c>
      <c r="BO13" s="18" t="s">
        <v>7187</v>
      </c>
      <c r="BP13" s="18" t="s">
        <v>7195</v>
      </c>
      <c r="BR13" s="18" t="s">
        <v>7196</v>
      </c>
      <c r="BS13" s="18" t="s">
        <v>84</v>
      </c>
      <c r="BT13" s="18" t="s">
        <v>84</v>
      </c>
      <c r="BU13" s="18" t="s">
        <v>84</v>
      </c>
      <c r="BV13" s="18" t="s">
        <v>84</v>
      </c>
      <c r="BW13" s="18" t="s">
        <v>84</v>
      </c>
      <c r="BX13" s="18" t="s">
        <v>84</v>
      </c>
      <c r="BY13" s="18" t="s">
        <v>84</v>
      </c>
      <c r="BZ13" s="18" t="s">
        <v>84</v>
      </c>
      <c r="CE13" s="18" t="s">
        <v>304</v>
      </c>
      <c r="CF13" s="18" t="s">
        <v>90</v>
      </c>
      <c r="CG13" s="18" t="s">
        <v>6741</v>
      </c>
      <c r="CJ13" s="18" t="s">
        <v>378</v>
      </c>
      <c r="CK13" s="5" t="e">
        <f>VLOOKUP(A13,Sheet4!$B:$B,1,0)</f>
        <v>#N/A</v>
      </c>
    </row>
    <row spans="1:90" ht="15" x14ac:dyDescent="0.25" outlineLevel="0" r="14">
      <c r="A14" s="18" t="s">
        <v>6805</v>
      </c>
      <c r="B14" s="18" t="s">
        <v>6806</v>
      </c>
      <c r="C14" s="18" t="s">
        <v>6807</v>
      </c>
      <c r="D14" s="18" t="s">
        <v>80</v>
      </c>
      <c r="E14" s="18" t="s">
        <v>81</v>
      </c>
      <c r="F14" s="18" t="s">
        <v>648</v>
      </c>
      <c r="G14" s="18" t="s">
        <v>649</v>
      </c>
      <c r="H14" s="18" t="s">
        <v>6808</v>
      </c>
      <c r="I14" s="18" t="s">
        <v>111</v>
      </c>
      <c r="J14" s="18" t="s">
        <v>530</v>
      </c>
      <c r="K14" s="18" t="s">
        <v>6799</v>
      </c>
      <c r="L14" s="18" t="s">
        <v>6800</v>
      </c>
      <c r="M14" s="18" t="s">
        <v>202</v>
      </c>
      <c r="P14" s="18" t="s">
        <v>0</v>
      </c>
      <c r="Q14" s="18" t="s">
        <v>88</v>
      </c>
      <c r="R14" s="18" t="s">
        <v>852</v>
      </c>
      <c r="S14" s="18" t="s">
        <v>98</v>
      </c>
      <c r="T14" s="18" t="s">
        <v>6809</v>
      </c>
      <c r="U14" s="18" t="s">
        <v>2465</v>
      </c>
      <c r="V14" s="18" t="s">
        <v>6802</v>
      </c>
      <c r="W14" s="18" t="s">
        <v>217</v>
      </c>
      <c r="X14" s="18" t="s">
        <v>6810</v>
      </c>
      <c r="AA14" s="18" t="s">
        <v>264</v>
      </c>
      <c r="AB14" s="18" t="s">
        <v>203</v>
      </c>
      <c r="AC14" s="18" t="s">
        <v>82</v>
      </c>
      <c r="AD14" s="18" t="s">
        <v>6811</v>
      </c>
      <c r="AE14" s="18" t="s">
        <v>6804</v>
      </c>
      <c r="AF14" s="18" t="s">
        <v>83</v>
      </c>
      <c r="AG14" s="18" t="s">
        <v>87</v>
      </c>
      <c r="AI14" s="18" t="s">
        <v>6809</v>
      </c>
      <c r="AJ14" s="18" t="s">
        <v>650</v>
      </c>
      <c r="AK14" s="18" t="s">
        <v>6799</v>
      </c>
      <c r="AL14" s="18" t="s">
        <v>6800</v>
      </c>
      <c r="AM14" s="18" t="s">
        <v>6880</v>
      </c>
      <c r="AN14" s="18" t="s">
        <v>111</v>
      </c>
      <c r="AO14" s="18" t="s">
        <v>6883</v>
      </c>
      <c r="AP14" s="18" t="s">
        <v>1264</v>
      </c>
      <c r="AQ14" s="18" t="s">
        <v>111</v>
      </c>
      <c r="AR14" s="18" t="s">
        <v>6884</v>
      </c>
      <c r="AS14" s="18" t="s">
        <v>84</v>
      </c>
      <c r="AT14" s="18" t="s">
        <v>84</v>
      </c>
      <c r="AU14" s="18" t="s">
        <v>84</v>
      </c>
      <c r="AV14" s="18" t="s">
        <v>84</v>
      </c>
      <c r="AZ14" s="18" t="s">
        <v>6799</v>
      </c>
      <c r="BA14" s="18">
        <v>718067</v>
      </c>
      <c r="BB14" s="18" t="s">
        <v>6884</v>
      </c>
      <c r="BC14" s="18" t="s">
        <v>111</v>
      </c>
      <c r="BD14" s="18" t="s">
        <v>5604</v>
      </c>
      <c r="BE14" s="18" t="s">
        <v>7197</v>
      </c>
      <c r="BF14" s="18" t="s">
        <v>698</v>
      </c>
      <c r="BG14" s="18" t="s">
        <v>699</v>
      </c>
      <c r="BH14" s="18" t="s">
        <v>111</v>
      </c>
      <c r="BI14" s="18" t="s">
        <v>7191</v>
      </c>
      <c r="BJ14" s="18" t="s">
        <v>639</v>
      </c>
      <c r="BK14" s="18" t="s">
        <v>7192</v>
      </c>
      <c r="BL14" s="18" t="s">
        <v>7193</v>
      </c>
      <c r="BM14" s="18" t="s">
        <v>7198</v>
      </c>
      <c r="BN14" s="18" t="s">
        <v>111</v>
      </c>
      <c r="BO14" s="18" t="s">
        <v>7187</v>
      </c>
      <c r="BP14" s="18" t="s">
        <v>7199</v>
      </c>
      <c r="BR14" s="18" t="s">
        <v>7200</v>
      </c>
      <c r="BS14" s="18" t="s">
        <v>84</v>
      </c>
      <c r="BT14" s="18" t="s">
        <v>84</v>
      </c>
      <c r="BU14" s="18" t="s">
        <v>84</v>
      </c>
      <c r="BX14" s="18" t="s">
        <v>84</v>
      </c>
      <c r="BY14" s="18" t="s">
        <v>84</v>
      </c>
      <c r="CE14" s="18" t="s">
        <v>304</v>
      </c>
      <c r="CF14" s="18" t="s">
        <v>90</v>
      </c>
      <c r="CG14" s="18" t="s">
        <v>6741</v>
      </c>
      <c r="CJ14" s="18" t="s">
        <v>719</v>
      </c>
      <c r="CK14" s="5" t="e">
        <f>VLOOKUP(A14,Sheet4!$B:$B,1,0)</f>
        <v>#N/A</v>
      </c>
    </row>
    <row spans="1:90" ht="15" x14ac:dyDescent="0.25" outlineLevel="0" r="15">
      <c r="A15" s="18" t="s">
        <v>6812</v>
      </c>
      <c r="B15" s="18" t="s">
        <v>6813</v>
      </c>
      <c r="C15" s="18" t="s">
        <v>6814</v>
      </c>
      <c r="D15" s="18" t="s">
        <v>80</v>
      </c>
      <c r="E15" s="18" t="s">
        <v>81</v>
      </c>
      <c r="F15" s="18" t="s">
        <v>314</v>
      </c>
      <c r="G15" s="18" t="s">
        <v>315</v>
      </c>
      <c r="H15" s="18" t="s">
        <v>6815</v>
      </c>
      <c r="I15" s="18" t="s">
        <v>111</v>
      </c>
      <c r="J15" s="18" t="s">
        <v>530</v>
      </c>
      <c r="K15" s="18" t="s">
        <v>876</v>
      </c>
      <c r="L15" s="18" t="s">
        <v>877</v>
      </c>
      <c r="M15" s="18" t="s">
        <v>202</v>
      </c>
      <c r="P15" s="18" t="s">
        <v>0</v>
      </c>
      <c r="Q15" s="18" t="s">
        <v>88</v>
      </c>
      <c r="R15" s="18" t="s">
        <v>852</v>
      </c>
      <c r="S15" s="18" t="s">
        <v>98</v>
      </c>
      <c r="T15" s="18" t="s">
        <v>6816</v>
      </c>
      <c r="U15" s="18" t="s">
        <v>2465</v>
      </c>
      <c r="V15" s="18" t="s">
        <v>878</v>
      </c>
      <c r="W15" s="18" t="s">
        <v>217</v>
      </c>
      <c r="X15" s="18" t="s">
        <v>6817</v>
      </c>
      <c r="AA15" s="18" t="s">
        <v>264</v>
      </c>
      <c r="AB15" s="18" t="s">
        <v>203</v>
      </c>
      <c r="AC15" s="18" t="s">
        <v>82</v>
      </c>
      <c r="AD15" s="18" t="s">
        <v>6818</v>
      </c>
      <c r="AE15" s="18" t="s">
        <v>6819</v>
      </c>
      <c r="AF15" s="18" t="s">
        <v>83</v>
      </c>
      <c r="AG15" s="18" t="s">
        <v>87</v>
      </c>
      <c r="AI15" s="18" t="s">
        <v>6816</v>
      </c>
      <c r="AJ15" s="18" t="s">
        <v>319</v>
      </c>
      <c r="AK15" s="18" t="s">
        <v>876</v>
      </c>
      <c r="AL15" s="18" t="s">
        <v>877</v>
      </c>
      <c r="AM15" s="18" t="s">
        <v>879</v>
      </c>
      <c r="AN15" s="18" t="s">
        <v>111</v>
      </c>
      <c r="AO15" s="18" t="s">
        <v>6885</v>
      </c>
      <c r="AP15" s="18" t="s">
        <v>1264</v>
      </c>
      <c r="AQ15" s="18" t="s">
        <v>111</v>
      </c>
      <c r="AR15" s="18" t="s">
        <v>6815</v>
      </c>
      <c r="AS15" s="18" t="s">
        <v>84</v>
      </c>
      <c r="AT15" s="18" t="s">
        <v>84</v>
      </c>
      <c r="AU15" s="18" t="s">
        <v>84</v>
      </c>
      <c r="AV15" s="18" t="s">
        <v>84</v>
      </c>
      <c r="AZ15" s="18" t="s">
        <v>876</v>
      </c>
      <c r="BA15" s="18">
        <v>718068</v>
      </c>
      <c r="BB15" s="18" t="s">
        <v>6815</v>
      </c>
      <c r="BC15" s="18" t="s">
        <v>111</v>
      </c>
      <c r="BD15" s="18" t="s">
        <v>6716</v>
      </c>
      <c r="BE15" s="18" t="s">
        <v>7201</v>
      </c>
      <c r="BF15" s="18" t="s">
        <v>208</v>
      </c>
      <c r="BG15" s="18" t="s">
        <v>209</v>
      </c>
      <c r="BH15" s="18" t="s">
        <v>111</v>
      </c>
      <c r="BI15" s="18" t="s">
        <v>899</v>
      </c>
      <c r="BJ15" s="18" t="s">
        <v>814</v>
      </c>
      <c r="BK15" s="18" t="s">
        <v>900</v>
      </c>
      <c r="BL15" s="18" t="s">
        <v>411</v>
      </c>
      <c r="BM15" s="18" t="s">
        <v>7202</v>
      </c>
      <c r="BN15" s="18" t="s">
        <v>111</v>
      </c>
      <c r="BO15" s="18" t="s">
        <v>7187</v>
      </c>
      <c r="BP15" s="18" t="s">
        <v>7203</v>
      </c>
      <c r="BR15" s="18" t="s">
        <v>7204</v>
      </c>
      <c r="BS15" s="18" t="s">
        <v>84</v>
      </c>
      <c r="BT15" s="18" t="s">
        <v>84</v>
      </c>
      <c r="BU15" s="18" t="s">
        <v>84</v>
      </c>
      <c r="BV15" s="18" t="s">
        <v>84</v>
      </c>
      <c r="BW15" s="18" t="s">
        <v>84</v>
      </c>
      <c r="BX15" s="18" t="s">
        <v>84</v>
      </c>
      <c r="BY15" s="18" t="s">
        <v>84</v>
      </c>
      <c r="BZ15" s="18" t="s">
        <v>84</v>
      </c>
      <c r="CE15" s="18" t="s">
        <v>304</v>
      </c>
      <c r="CF15" s="18" t="s">
        <v>90</v>
      </c>
      <c r="CG15" s="18" t="s">
        <v>6741</v>
      </c>
      <c r="CJ15" s="18" t="s">
        <v>378</v>
      </c>
      <c r="CK15" s="5" t="e">
        <f>VLOOKUP(A15,Sheet4!$B:$B,1,0)</f>
        <v>#N/A</v>
      </c>
    </row>
    <row spans="1:90" ht="15" x14ac:dyDescent="0.25" outlineLevel="0" r="16">
      <c r="A16" s="18" t="s">
        <v>6820</v>
      </c>
      <c r="B16" s="18" t="s">
        <v>6821</v>
      </c>
      <c r="C16" s="18" t="s">
        <v>6822</v>
      </c>
      <c r="D16" s="18" t="s">
        <v>80</v>
      </c>
      <c r="E16" s="18" t="s">
        <v>81</v>
      </c>
      <c r="F16" s="18" t="s">
        <v>619</v>
      </c>
      <c r="G16" s="18" t="s">
        <v>620</v>
      </c>
      <c r="H16" s="18" t="s">
        <v>6823</v>
      </c>
      <c r="I16" s="18" t="s">
        <v>95</v>
      </c>
      <c r="J16" s="18" t="s">
        <v>530</v>
      </c>
      <c r="K16" s="18" t="s">
        <v>197</v>
      </c>
      <c r="L16" s="18" t="s">
        <v>198</v>
      </c>
      <c r="M16" s="18" t="s">
        <v>100</v>
      </c>
      <c r="P16" s="18" t="s">
        <v>0</v>
      </c>
      <c r="Q16" s="18" t="s">
        <v>96</v>
      </c>
      <c r="R16" s="18" t="s">
        <v>5617</v>
      </c>
      <c r="S16" s="18" t="s">
        <v>194</v>
      </c>
      <c r="T16" s="18" t="s">
        <v>6824</v>
      </c>
      <c r="U16" s="18" t="s">
        <v>5618</v>
      </c>
      <c r="V16" s="18" t="s">
        <v>199</v>
      </c>
      <c r="W16" s="18" t="s">
        <v>196</v>
      </c>
      <c r="X16" s="18" t="s">
        <v>6817</v>
      </c>
      <c r="AA16" s="18" t="s">
        <v>451</v>
      </c>
      <c r="AB16" s="18" t="s">
        <v>101</v>
      </c>
      <c r="AC16" s="18" t="s">
        <v>82</v>
      </c>
      <c r="AD16" s="18" t="s">
        <v>6823</v>
      </c>
      <c r="AE16" s="18" t="s">
        <v>6823</v>
      </c>
      <c r="AF16" s="18" t="s">
        <v>83</v>
      </c>
      <c r="AG16" s="18" t="s">
        <v>87</v>
      </c>
      <c r="AJ16" s="18" t="s">
        <v>622</v>
      </c>
      <c r="AK16" s="18" t="s">
        <v>197</v>
      </c>
      <c r="AL16" s="18" t="s">
        <v>198</v>
      </c>
      <c r="AN16" s="18" t="s">
        <v>95</v>
      </c>
      <c r="AO16" s="18" t="s">
        <v>6886</v>
      </c>
      <c r="AP16" s="18" t="s">
        <v>4233</v>
      </c>
      <c r="AS16" s="18" t="s">
        <v>84</v>
      </c>
      <c r="AT16" s="18" t="s">
        <v>84</v>
      </c>
      <c r="AU16" s="18" t="s">
        <v>84</v>
      </c>
      <c r="AV16" s="18" t="s">
        <v>84</v>
      </c>
      <c r="CE16" s="18" t="s">
        <v>5435</v>
      </c>
      <c r="CF16" s="18" t="s">
        <v>246</v>
      </c>
      <c r="CG16" s="18" t="s">
        <v>6741</v>
      </c>
      <c r="CK16" s="5" t="e">
        <f>VLOOKUP(A16,Sheet4!$B:$B,1,0)</f>
        <v>#N/A</v>
      </c>
    </row>
    <row spans="1:89" ht="15" x14ac:dyDescent="0.25" outlineLevel="0" r="17">
      <c r="A17" s="18" t="s">
        <v>6825</v>
      </c>
      <c r="B17" s="18" t="s">
        <v>6826</v>
      </c>
      <c r="C17" s="18" t="s">
        <v>6827</v>
      </c>
      <c r="D17" s="18" t="s">
        <v>80</v>
      </c>
      <c r="E17" s="18" t="s">
        <v>81</v>
      </c>
      <c r="F17" s="18" t="s">
        <v>648</v>
      </c>
      <c r="G17" s="18" t="s">
        <v>649</v>
      </c>
      <c r="H17" s="18" t="s">
        <v>6828</v>
      </c>
      <c r="I17" s="18" t="s">
        <v>111</v>
      </c>
      <c r="J17" s="18" t="s">
        <v>530</v>
      </c>
      <c r="K17" s="18" t="s">
        <v>876</v>
      </c>
      <c r="L17" s="18" t="s">
        <v>877</v>
      </c>
      <c r="M17" s="18" t="s">
        <v>202</v>
      </c>
      <c r="P17" s="18" t="s">
        <v>0</v>
      </c>
      <c r="Q17" s="18" t="s">
        <v>88</v>
      </c>
      <c r="R17" s="18" t="s">
        <v>852</v>
      </c>
      <c r="S17" s="18" t="s">
        <v>98</v>
      </c>
      <c r="T17" s="18" t="s">
        <v>6829</v>
      </c>
      <c r="U17" s="18" t="s">
        <v>2465</v>
      </c>
      <c r="V17" s="18" t="s">
        <v>878</v>
      </c>
      <c r="W17" s="18" t="s">
        <v>217</v>
      </c>
      <c r="X17" s="18" t="s">
        <v>6830</v>
      </c>
      <c r="AA17" s="18" t="s">
        <v>264</v>
      </c>
      <c r="AB17" s="18" t="s">
        <v>203</v>
      </c>
      <c r="AC17" s="18" t="s">
        <v>82</v>
      </c>
      <c r="AD17" s="18" t="s">
        <v>6831</v>
      </c>
      <c r="AE17" s="18" t="s">
        <v>6819</v>
      </c>
      <c r="AF17" s="18" t="s">
        <v>83</v>
      </c>
      <c r="AG17" s="18" t="s">
        <v>87</v>
      </c>
      <c r="AJ17" s="18" t="s">
        <v>650</v>
      </c>
      <c r="AK17" s="18" t="s">
        <v>876</v>
      </c>
      <c r="AL17" s="18" t="s">
        <v>877</v>
      </c>
      <c r="AM17" s="18" t="s">
        <v>879</v>
      </c>
      <c r="AN17" s="18" t="s">
        <v>111</v>
      </c>
      <c r="AO17" s="18" t="s">
        <v>6887</v>
      </c>
      <c r="AP17" s="18" t="s">
        <v>919</v>
      </c>
      <c r="AS17" s="18" t="s">
        <v>84</v>
      </c>
      <c r="AT17" s="18" t="s">
        <v>84</v>
      </c>
      <c r="AU17" s="18" t="s">
        <v>84</v>
      </c>
      <c r="AV17" s="18" t="s">
        <v>84</v>
      </c>
      <c r="BA17" s="15">
        <v>718386</v>
      </c>
      <c r="BE17" s="18" t="s">
        <v>7205</v>
      </c>
      <c r="BF17" s="18" t="s">
        <v>698</v>
      </c>
      <c r="BG17" s="18" t="s">
        <v>699</v>
      </c>
      <c r="BH17" s="18" t="s">
        <v>111</v>
      </c>
      <c r="BI17" s="18" t="s">
        <v>899</v>
      </c>
      <c r="BJ17" s="18" t="s">
        <v>814</v>
      </c>
      <c r="BK17" s="18" t="s">
        <v>900</v>
      </c>
      <c r="BL17" s="18" t="s">
        <v>411</v>
      </c>
      <c r="BM17" s="18" t="s">
        <v>7206</v>
      </c>
      <c r="BN17" s="18" t="s">
        <v>111</v>
      </c>
      <c r="BO17" s="18" t="s">
        <v>7187</v>
      </c>
      <c r="BP17" s="18" t="s">
        <v>7207</v>
      </c>
      <c r="BR17" s="18" t="s">
        <v>7208</v>
      </c>
      <c r="BS17" s="18" t="s">
        <v>84</v>
      </c>
      <c r="BT17" s="18" t="s">
        <v>84</v>
      </c>
      <c r="BU17" s="18" t="s">
        <v>84</v>
      </c>
      <c r="BX17" s="18" t="s">
        <v>84</v>
      </c>
      <c r="BY17" s="18" t="s">
        <v>84</v>
      </c>
      <c r="CE17" s="18" t="s">
        <v>304</v>
      </c>
      <c r="CF17" s="18" t="s">
        <v>90</v>
      </c>
      <c r="CG17" s="18" t="s">
        <v>6741</v>
      </c>
      <c r="CK17" s="5" t="e">
        <f>VLOOKUP(A17,Sheet4!$B:$B,1,0)</f>
        <v>#N/A</v>
      </c>
    </row>
    <row spans="1:89" ht="15" x14ac:dyDescent="0.25" outlineLevel="0" r="18">
      <c r="A18" s="18" t="s">
        <v>6832</v>
      </c>
      <c r="B18" s="18" t="s">
        <v>6833</v>
      </c>
      <c r="C18" s="18" t="s">
        <v>6834</v>
      </c>
      <c r="D18" s="18" t="s">
        <v>80</v>
      </c>
      <c r="E18" s="18" t="s">
        <v>81</v>
      </c>
      <c r="F18" s="18" t="s">
        <v>314</v>
      </c>
      <c r="G18" s="18" t="s">
        <v>315</v>
      </c>
      <c r="H18" s="18" t="s">
        <v>6835</v>
      </c>
      <c r="I18" s="18" t="s">
        <v>111</v>
      </c>
      <c r="J18" s="18" t="s">
        <v>530</v>
      </c>
      <c r="K18" s="18" t="s">
        <v>6836</v>
      </c>
      <c r="L18" s="18" t="s">
        <v>6837</v>
      </c>
      <c r="M18" s="18" t="s">
        <v>202</v>
      </c>
      <c r="P18" s="18" t="s">
        <v>0</v>
      </c>
      <c r="Q18" s="18" t="s">
        <v>88</v>
      </c>
      <c r="R18" s="18" t="s">
        <v>852</v>
      </c>
      <c r="S18" s="18" t="s">
        <v>98</v>
      </c>
      <c r="T18" s="18" t="s">
        <v>6838</v>
      </c>
      <c r="U18" s="18" t="s">
        <v>2465</v>
      </c>
      <c r="V18" s="18" t="s">
        <v>6839</v>
      </c>
      <c r="W18" s="18" t="s">
        <v>217</v>
      </c>
      <c r="X18" s="18" t="s">
        <v>6840</v>
      </c>
      <c r="AA18" s="18" t="s">
        <v>264</v>
      </c>
      <c r="AB18" s="18" t="s">
        <v>203</v>
      </c>
      <c r="AC18" s="18" t="s">
        <v>82</v>
      </c>
      <c r="AD18" s="18" t="s">
        <v>6841</v>
      </c>
      <c r="AE18" s="18" t="s">
        <v>6842</v>
      </c>
      <c r="AF18" s="18" t="s">
        <v>83</v>
      </c>
      <c r="AG18" s="18" t="s">
        <v>87</v>
      </c>
      <c r="AI18" s="18" t="s">
        <v>6838</v>
      </c>
      <c r="AJ18" s="18" t="s">
        <v>319</v>
      </c>
      <c r="AK18" s="18" t="s">
        <v>6836</v>
      </c>
      <c r="AL18" s="18" t="s">
        <v>6837</v>
      </c>
      <c r="AM18" s="18" t="s">
        <v>6888</v>
      </c>
      <c r="AN18" s="18" t="s">
        <v>111</v>
      </c>
      <c r="AO18" s="18" t="s">
        <v>6889</v>
      </c>
      <c r="AP18" s="18" t="s">
        <v>1264</v>
      </c>
      <c r="AQ18" s="18" t="s">
        <v>111</v>
      </c>
      <c r="AR18" s="18" t="s">
        <v>6890</v>
      </c>
      <c r="AS18" s="18" t="s">
        <v>84</v>
      </c>
      <c r="AT18" s="18" t="s">
        <v>84</v>
      </c>
      <c r="AU18" s="18" t="s">
        <v>84</v>
      </c>
      <c r="AV18" s="18" t="s">
        <v>84</v>
      </c>
      <c r="AZ18" s="18" t="s">
        <v>6836</v>
      </c>
      <c r="BA18" s="18">
        <v>718069</v>
      </c>
      <c r="BB18" s="18" t="s">
        <v>6890</v>
      </c>
      <c r="BC18" s="18" t="s">
        <v>111</v>
      </c>
      <c r="BD18" s="18" t="s">
        <v>6716</v>
      </c>
      <c r="BE18" s="18" t="s">
        <v>7209</v>
      </c>
      <c r="BF18" s="18" t="s">
        <v>208</v>
      </c>
      <c r="BG18" s="18" t="s">
        <v>209</v>
      </c>
      <c r="BH18" s="18" t="s">
        <v>111</v>
      </c>
      <c r="BI18" s="18" t="s">
        <v>7210</v>
      </c>
      <c r="BJ18" s="18" t="s">
        <v>728</v>
      </c>
      <c r="BK18" s="18" t="s">
        <v>6888</v>
      </c>
      <c r="BL18" s="18" t="s">
        <v>7211</v>
      </c>
      <c r="BM18" s="18" t="s">
        <v>7212</v>
      </c>
      <c r="BN18" s="18" t="s">
        <v>111</v>
      </c>
      <c r="BO18" s="18" t="s">
        <v>7187</v>
      </c>
      <c r="BP18" s="18" t="s">
        <v>7213</v>
      </c>
      <c r="BR18" s="18" t="s">
        <v>7214</v>
      </c>
      <c r="BS18" s="18" t="s">
        <v>84</v>
      </c>
      <c r="BT18" s="18" t="s">
        <v>84</v>
      </c>
      <c r="BU18" s="18" t="s">
        <v>84</v>
      </c>
      <c r="BV18" s="18" t="s">
        <v>84</v>
      </c>
      <c r="BW18" s="18" t="s">
        <v>84</v>
      </c>
      <c r="BX18" s="18" t="s">
        <v>84</v>
      </c>
      <c r="BY18" s="18" t="s">
        <v>84</v>
      </c>
      <c r="BZ18" s="18" t="s">
        <v>84</v>
      </c>
      <c r="CE18" s="18" t="s">
        <v>304</v>
      </c>
      <c r="CF18" s="18" t="s">
        <v>90</v>
      </c>
      <c r="CG18" s="18" t="s">
        <v>6741</v>
      </c>
      <c r="CJ18" s="18" t="s">
        <v>378</v>
      </c>
      <c r="CK18" s="5" t="e">
        <f>VLOOKUP(A18,Sheet4!$B:$B,1,0)</f>
        <v>#N/A</v>
      </c>
    </row>
    <row spans="1:89" ht="15" x14ac:dyDescent="0.25" outlineLevel="0" r="19">
      <c r="A19" s="18" t="s">
        <v>6843</v>
      </c>
      <c r="B19" s="18" t="s">
        <v>6844</v>
      </c>
      <c r="C19" s="18" t="s">
        <v>6845</v>
      </c>
      <c r="D19" s="18" t="s">
        <v>80</v>
      </c>
      <c r="E19" s="18" t="s">
        <v>81</v>
      </c>
      <c r="F19" s="18" t="s">
        <v>648</v>
      </c>
      <c r="G19" s="18" t="s">
        <v>649</v>
      </c>
      <c r="H19" s="18" t="s">
        <v>6846</v>
      </c>
      <c r="I19" s="18" t="s">
        <v>111</v>
      </c>
      <c r="J19" s="18" t="s">
        <v>530</v>
      </c>
      <c r="K19" s="18" t="s">
        <v>6847</v>
      </c>
      <c r="L19" s="18" t="s">
        <v>6848</v>
      </c>
      <c r="M19" s="18" t="s">
        <v>202</v>
      </c>
      <c r="P19" s="18" t="s">
        <v>0</v>
      </c>
      <c r="Q19" s="18" t="s">
        <v>88</v>
      </c>
      <c r="R19" s="18" t="s">
        <v>852</v>
      </c>
      <c r="S19" s="18" t="s">
        <v>98</v>
      </c>
      <c r="T19" s="18" t="s">
        <v>6849</v>
      </c>
      <c r="U19" s="18" t="s">
        <v>2465</v>
      </c>
      <c r="V19" s="18" t="s">
        <v>6850</v>
      </c>
      <c r="W19" s="18" t="s">
        <v>217</v>
      </c>
      <c r="X19" s="18" t="s">
        <v>6851</v>
      </c>
      <c r="AA19" s="18" t="s">
        <v>264</v>
      </c>
      <c r="AB19" s="18" t="s">
        <v>203</v>
      </c>
      <c r="AC19" s="18" t="s">
        <v>82</v>
      </c>
      <c r="AD19" s="18" t="s">
        <v>6846</v>
      </c>
      <c r="AE19" s="18" t="s">
        <v>6846</v>
      </c>
      <c r="AF19" s="18" t="s">
        <v>83</v>
      </c>
      <c r="AG19" s="18" t="s">
        <v>87</v>
      </c>
      <c r="AJ19" s="18" t="s">
        <v>650</v>
      </c>
      <c r="AK19" s="18" t="s">
        <v>6891</v>
      </c>
      <c r="AL19" s="18" t="s">
        <v>6848</v>
      </c>
      <c r="AN19" s="18" t="s">
        <v>111</v>
      </c>
      <c r="AO19" s="18" t="s">
        <v>6892</v>
      </c>
      <c r="AP19" s="18" t="s">
        <v>1264</v>
      </c>
      <c r="AS19" s="18" t="s">
        <v>190</v>
      </c>
      <c r="AT19" s="18" t="s">
        <v>84</v>
      </c>
      <c r="AU19" s="18" t="s">
        <v>84</v>
      </c>
      <c r="AV19" s="18" t="s">
        <v>84</v>
      </c>
      <c r="BA19" s="15">
        <v>718388</v>
      </c>
      <c r="BE19" s="18" t="s">
        <v>7215</v>
      </c>
      <c r="BF19" s="18" t="s">
        <v>698</v>
      </c>
      <c r="BG19" s="18" t="s">
        <v>699</v>
      </c>
      <c r="BH19" s="18" t="s">
        <v>111</v>
      </c>
      <c r="BI19" s="18" t="s">
        <v>7216</v>
      </c>
      <c r="BJ19" s="18" t="s">
        <v>639</v>
      </c>
      <c r="BK19" s="18" t="s">
        <v>7217</v>
      </c>
      <c r="BL19" s="18" t="s">
        <v>7218</v>
      </c>
      <c r="BM19" s="18" t="s">
        <v>7219</v>
      </c>
      <c r="BN19" s="18" t="s">
        <v>111</v>
      </c>
      <c r="BO19" s="18" t="s">
        <v>7187</v>
      </c>
      <c r="BP19" s="18" t="s">
        <v>7220</v>
      </c>
      <c r="BR19" s="18" t="s">
        <v>7221</v>
      </c>
      <c r="BS19" s="18" t="s">
        <v>84</v>
      </c>
      <c r="BT19" s="18" t="s">
        <v>84</v>
      </c>
      <c r="BU19" s="18" t="s">
        <v>84</v>
      </c>
      <c r="BX19" s="18" t="s">
        <v>84</v>
      </c>
      <c r="BY19" s="18" t="s">
        <v>84</v>
      </c>
      <c r="CE19" s="18" t="s">
        <v>304</v>
      </c>
      <c r="CF19" s="18" t="s">
        <v>90</v>
      </c>
      <c r="CG19" s="18" t="s">
        <v>6741</v>
      </c>
      <c r="CK19" s="5" t="e">
        <f>VLOOKUP(A19,Sheet4!$B:$B,1,0)</f>
        <v>#N/A</v>
      </c>
    </row>
    <row spans="1:89" ht="15" x14ac:dyDescent="0.25" outlineLevel="0" r="20">
      <c r="A20" s="18" t="s">
        <v>6852</v>
      </c>
      <c r="B20" s="18" t="s">
        <v>6853</v>
      </c>
      <c r="C20" s="18" t="s">
        <v>6854</v>
      </c>
      <c r="D20" s="18" t="s">
        <v>80</v>
      </c>
      <c r="E20" s="18" t="s">
        <v>81</v>
      </c>
      <c r="F20" s="18" t="s">
        <v>314</v>
      </c>
      <c r="G20" s="18" t="s">
        <v>315</v>
      </c>
      <c r="H20" s="18" t="s">
        <v>6855</v>
      </c>
      <c r="I20" s="18" t="s">
        <v>111</v>
      </c>
      <c r="J20" s="18" t="s">
        <v>530</v>
      </c>
      <c r="K20" s="18" t="s">
        <v>6856</v>
      </c>
      <c r="L20" s="18" t="s">
        <v>6857</v>
      </c>
      <c r="M20" s="18" t="s">
        <v>202</v>
      </c>
      <c r="P20" s="18" t="s">
        <v>0</v>
      </c>
      <c r="Q20" s="18" t="s">
        <v>88</v>
      </c>
      <c r="R20" s="18" t="s">
        <v>852</v>
      </c>
      <c r="S20" s="18" t="s">
        <v>98</v>
      </c>
      <c r="T20" s="18" t="s">
        <v>6858</v>
      </c>
      <c r="U20" s="18" t="s">
        <v>2465</v>
      </c>
      <c r="V20" s="18" t="s">
        <v>6859</v>
      </c>
      <c r="W20" s="18" t="s">
        <v>217</v>
      </c>
      <c r="X20" s="18" t="s">
        <v>6860</v>
      </c>
      <c r="AA20" s="18" t="s">
        <v>264</v>
      </c>
      <c r="AB20" s="18" t="s">
        <v>203</v>
      </c>
      <c r="AC20" s="18" t="s">
        <v>82</v>
      </c>
      <c r="AD20" s="18" t="s">
        <v>6861</v>
      </c>
      <c r="AE20" s="18" t="s">
        <v>6861</v>
      </c>
      <c r="AF20" s="18" t="s">
        <v>83</v>
      </c>
      <c r="AG20" s="18" t="s">
        <v>87</v>
      </c>
      <c r="AI20" s="18" t="s">
        <v>6858</v>
      </c>
      <c r="AJ20" s="18" t="s">
        <v>319</v>
      </c>
      <c r="AK20" s="18" t="s">
        <v>6856</v>
      </c>
      <c r="AL20" s="18" t="s">
        <v>6857</v>
      </c>
      <c r="AN20" s="18" t="s">
        <v>111</v>
      </c>
      <c r="AO20" s="18" t="s">
        <v>6893</v>
      </c>
      <c r="AP20" s="18" t="s">
        <v>1264</v>
      </c>
      <c r="AQ20" s="18" t="s">
        <v>111</v>
      </c>
      <c r="AR20" s="18" t="s">
        <v>6894</v>
      </c>
      <c r="AS20" s="18" t="s">
        <v>84</v>
      </c>
      <c r="AT20" s="18" t="s">
        <v>84</v>
      </c>
      <c r="AU20" s="18" t="s">
        <v>84</v>
      </c>
      <c r="AV20" s="18" t="s">
        <v>84</v>
      </c>
      <c r="AZ20" s="18" t="s">
        <v>6856</v>
      </c>
      <c r="BA20" s="18">
        <v>718070</v>
      </c>
      <c r="BB20" s="18" t="s">
        <v>6894</v>
      </c>
      <c r="BC20" s="18" t="s">
        <v>111</v>
      </c>
      <c r="BD20" s="18" t="s">
        <v>6716</v>
      </c>
      <c r="BE20" s="18" t="s">
        <v>7347</v>
      </c>
      <c r="BF20" s="18" t="s">
        <v>208</v>
      </c>
      <c r="BG20" s="18" t="s">
        <v>209</v>
      </c>
      <c r="BH20" s="18" t="s">
        <v>111</v>
      </c>
      <c r="BI20" s="18" t="s">
        <v>7348</v>
      </c>
      <c r="BJ20" s="18" t="s">
        <v>7349</v>
      </c>
      <c r="BK20" s="18" t="s">
        <v>7350</v>
      </c>
      <c r="BL20" s="18" t="s">
        <v>7351</v>
      </c>
      <c r="BM20" s="18" t="s">
        <v>7352</v>
      </c>
      <c r="BN20" s="18" t="s">
        <v>111</v>
      </c>
      <c r="BO20" s="18" t="s">
        <v>7187</v>
      </c>
      <c r="BP20" s="18" t="s">
        <v>7353</v>
      </c>
      <c r="BR20" s="18" t="s">
        <v>7354</v>
      </c>
      <c r="BS20" s="18" t="s">
        <v>84</v>
      </c>
      <c r="BT20" s="18" t="s">
        <v>84</v>
      </c>
      <c r="BU20" s="18" t="s">
        <v>84</v>
      </c>
      <c r="BX20" s="18" t="s">
        <v>84</v>
      </c>
      <c r="BY20" s="18" t="s">
        <v>84</v>
      </c>
      <c r="BZ20" s="18" t="s">
        <v>84</v>
      </c>
      <c r="CE20" s="18" t="s">
        <v>304</v>
      </c>
      <c r="CF20" s="18" t="s">
        <v>90</v>
      </c>
      <c r="CG20" s="18" t="s">
        <v>6741</v>
      </c>
      <c r="CJ20" s="18" t="s">
        <v>378</v>
      </c>
      <c r="CK20" s="5" t="e">
        <f>VLOOKUP(A20,Sheet4!$B:$B,1,0)</f>
        <v>#N/A</v>
      </c>
    </row>
    <row spans="1:89" ht="15" x14ac:dyDescent="0.25" outlineLevel="0" r="21">
      <c r="A21" s="18" t="s">
        <v>6898</v>
      </c>
      <c r="B21" s="18" t="s">
        <v>6899</v>
      </c>
      <c r="C21" s="18" t="s">
        <v>6900</v>
      </c>
      <c r="D21" s="18" t="s">
        <v>80</v>
      </c>
      <c r="E21" s="18" t="s">
        <v>81</v>
      </c>
      <c r="F21" s="18" t="s">
        <v>296</v>
      </c>
      <c r="G21" s="18" t="s">
        <v>297</v>
      </c>
      <c r="H21" s="18" t="s">
        <v>6901</v>
      </c>
      <c r="I21" s="18" t="s">
        <v>124</v>
      </c>
      <c r="J21" s="18" t="s">
        <v>530</v>
      </c>
      <c r="K21" s="18" t="s">
        <v>6902</v>
      </c>
      <c r="L21" s="18" t="s">
        <v>6903</v>
      </c>
      <c r="M21" s="18" t="s">
        <v>202</v>
      </c>
      <c r="P21" s="18" t="s">
        <v>0</v>
      </c>
      <c r="Q21" s="18" t="s">
        <v>88</v>
      </c>
      <c r="R21" s="18" t="s">
        <v>852</v>
      </c>
      <c r="S21" s="18" t="s">
        <v>98</v>
      </c>
      <c r="T21" s="18" t="s">
        <v>6904</v>
      </c>
      <c r="U21" s="18" t="s">
        <v>2465</v>
      </c>
      <c r="V21" s="18" t="s">
        <v>6905</v>
      </c>
      <c r="W21" s="18" t="s">
        <v>6906</v>
      </c>
      <c r="X21" s="18" t="s">
        <v>6803</v>
      </c>
      <c r="AA21" s="18" t="s">
        <v>264</v>
      </c>
      <c r="AB21" s="18" t="s">
        <v>203</v>
      </c>
      <c r="AC21" s="18" t="s">
        <v>82</v>
      </c>
      <c r="AD21" s="18" t="s">
        <v>6901</v>
      </c>
      <c r="AE21" s="18" t="s">
        <v>6907</v>
      </c>
      <c r="AF21" s="18" t="s">
        <v>83</v>
      </c>
      <c r="AG21" s="18" t="s">
        <v>87</v>
      </c>
      <c r="AI21" s="18" t="s">
        <v>6904</v>
      </c>
      <c r="AJ21" s="18" t="s">
        <v>298</v>
      </c>
      <c r="AK21" s="18" t="s">
        <v>6902</v>
      </c>
      <c r="AL21" s="18" t="s">
        <v>6903</v>
      </c>
      <c r="AM21" s="18" t="s">
        <v>6908</v>
      </c>
      <c r="AN21" s="18" t="s">
        <v>124</v>
      </c>
      <c r="AO21" s="18" t="s">
        <v>6909</v>
      </c>
      <c r="AP21" s="18" t="s">
        <v>1264</v>
      </c>
      <c r="AQ21" s="18" t="s">
        <v>124</v>
      </c>
      <c r="AR21" s="18" t="s">
        <v>6910</v>
      </c>
      <c r="AS21" s="18" t="s">
        <v>84</v>
      </c>
      <c r="AT21" s="18" t="s">
        <v>84</v>
      </c>
      <c r="AU21" s="18" t="s">
        <v>84</v>
      </c>
      <c r="AV21" s="18" t="s">
        <v>84</v>
      </c>
      <c r="AZ21" s="18" t="s">
        <v>7159</v>
      </c>
      <c r="BA21" s="18">
        <v>718197</v>
      </c>
      <c r="BB21" s="18" t="s">
        <v>6910</v>
      </c>
      <c r="BC21" s="18" t="s">
        <v>124</v>
      </c>
      <c r="BD21" s="18" t="s">
        <v>6715</v>
      </c>
      <c r="BE21" s="18" t="s">
        <v>7222</v>
      </c>
      <c r="BF21" s="18" t="s">
        <v>247</v>
      </c>
      <c r="BG21" s="18" t="s">
        <v>248</v>
      </c>
      <c r="BH21" s="18" t="s">
        <v>124</v>
      </c>
      <c r="BI21" s="18" t="s">
        <v>7223</v>
      </c>
      <c r="BJ21" s="18" t="s">
        <v>2533</v>
      </c>
      <c r="BK21" s="18" t="s">
        <v>6908</v>
      </c>
      <c r="BL21" s="18" t="s">
        <v>7224</v>
      </c>
      <c r="BM21" s="18" t="s">
        <v>7225</v>
      </c>
      <c r="BN21" s="18" t="s">
        <v>124</v>
      </c>
      <c r="BO21" s="18" t="s">
        <v>7187</v>
      </c>
      <c r="BP21" s="18" t="s">
        <v>7226</v>
      </c>
      <c r="BQ21" s="18" t="s">
        <v>309</v>
      </c>
      <c r="BR21" s="18" t="s">
        <v>7227</v>
      </c>
      <c r="BS21" s="18" t="s">
        <v>84</v>
      </c>
      <c r="BT21" s="18" t="s">
        <v>84</v>
      </c>
      <c r="BU21" s="18" t="s">
        <v>84</v>
      </c>
      <c r="BV21" s="18" t="s">
        <v>84</v>
      </c>
      <c r="BW21" s="18" t="s">
        <v>84</v>
      </c>
      <c r="BX21" s="18" t="s">
        <v>84</v>
      </c>
      <c r="BY21" s="18" t="s">
        <v>84</v>
      </c>
      <c r="BZ21" s="18" t="s">
        <v>84</v>
      </c>
      <c r="CE21" s="18" t="s">
        <v>304</v>
      </c>
      <c r="CF21" s="18" t="s">
        <v>90</v>
      </c>
      <c r="CG21" s="18" t="s">
        <v>6911</v>
      </c>
      <c r="CJ21" s="18" t="s">
        <v>303</v>
      </c>
      <c r="CK21" s="5" t="e">
        <f>VLOOKUP(A21,Sheet4!$B:$B,1,0)</f>
        <v>#N/A</v>
      </c>
    </row>
    <row spans="1:89" ht="15" x14ac:dyDescent="0.25" outlineLevel="0" r="22">
      <c r="A22" s="18" t="s">
        <v>6912</v>
      </c>
      <c r="B22" s="18" t="s">
        <v>6913</v>
      </c>
      <c r="C22" s="18" t="s">
        <v>6914</v>
      </c>
      <c r="D22" s="18" t="s">
        <v>80</v>
      </c>
      <c r="E22" s="18" t="s">
        <v>81</v>
      </c>
      <c r="F22" s="18" t="s">
        <v>4223</v>
      </c>
      <c r="G22" s="18" t="s">
        <v>4224</v>
      </c>
      <c r="H22" s="18" t="s">
        <v>6915</v>
      </c>
      <c r="I22" s="18" t="s">
        <v>124</v>
      </c>
      <c r="J22" s="18" t="s">
        <v>530</v>
      </c>
      <c r="K22" s="18" t="s">
        <v>6916</v>
      </c>
      <c r="L22" s="18" t="s">
        <v>6917</v>
      </c>
      <c r="M22" s="18" t="s">
        <v>202</v>
      </c>
      <c r="P22" s="18" t="s">
        <v>0</v>
      </c>
      <c r="Q22" s="18" t="s">
        <v>88</v>
      </c>
      <c r="R22" s="18" t="s">
        <v>852</v>
      </c>
      <c r="S22" s="18" t="s">
        <v>98</v>
      </c>
      <c r="T22" s="18" t="s">
        <v>6918</v>
      </c>
      <c r="U22" s="18" t="s">
        <v>2465</v>
      </c>
      <c r="V22" s="18" t="s">
        <v>6919</v>
      </c>
      <c r="W22" s="18" t="s">
        <v>6906</v>
      </c>
      <c r="X22" s="18" t="s">
        <v>6920</v>
      </c>
      <c r="AA22" s="18" t="s">
        <v>264</v>
      </c>
      <c r="AB22" s="18" t="s">
        <v>203</v>
      </c>
      <c r="AC22" s="18" t="s">
        <v>82</v>
      </c>
      <c r="AD22" s="18" t="s">
        <v>6915</v>
      </c>
      <c r="AE22" s="18" t="s">
        <v>6921</v>
      </c>
      <c r="AF22" s="18" t="s">
        <v>83</v>
      </c>
      <c r="AG22" s="18" t="s">
        <v>87</v>
      </c>
      <c r="AI22" s="18" t="s">
        <v>6918</v>
      </c>
      <c r="AJ22" s="18" t="s">
        <v>4225</v>
      </c>
      <c r="AK22" s="18" t="s">
        <v>6916</v>
      </c>
      <c r="AL22" s="18" t="s">
        <v>6917</v>
      </c>
      <c r="AM22" s="18" t="s">
        <v>6922</v>
      </c>
      <c r="AN22" s="18" t="s">
        <v>124</v>
      </c>
      <c r="AO22" s="18" t="s">
        <v>6923</v>
      </c>
      <c r="AP22" s="18" t="s">
        <v>1264</v>
      </c>
      <c r="AQ22" s="18" t="s">
        <v>124</v>
      </c>
      <c r="AR22" s="18" t="s">
        <v>6924</v>
      </c>
      <c r="AS22" s="18" t="s">
        <v>84</v>
      </c>
      <c r="AT22" s="18" t="s">
        <v>84</v>
      </c>
      <c r="AU22" s="18" t="s">
        <v>84</v>
      </c>
      <c r="AV22" s="18" t="s">
        <v>84</v>
      </c>
      <c r="AZ22" s="18" t="s">
        <v>6916</v>
      </c>
      <c r="BA22" s="18">
        <v>718199</v>
      </c>
      <c r="BB22" s="18" t="s">
        <v>6924</v>
      </c>
      <c r="BC22" s="18" t="s">
        <v>124</v>
      </c>
      <c r="BD22" s="18" t="s">
        <v>5604</v>
      </c>
      <c r="BE22" s="18" t="s">
        <v>7355</v>
      </c>
      <c r="BF22" s="18" t="s">
        <v>4449</v>
      </c>
      <c r="BG22" s="18" t="s">
        <v>4450</v>
      </c>
      <c r="BH22" s="18" t="s">
        <v>124</v>
      </c>
      <c r="BI22" s="18" t="s">
        <v>7229</v>
      </c>
      <c r="BJ22" s="18" t="s">
        <v>638</v>
      </c>
      <c r="BK22" s="18" t="s">
        <v>6922</v>
      </c>
      <c r="BL22" s="18" t="s">
        <v>4203</v>
      </c>
      <c r="BM22" s="18" t="s">
        <v>7356</v>
      </c>
      <c r="BN22" s="18" t="s">
        <v>124</v>
      </c>
      <c r="BO22" s="18" t="s">
        <v>7357</v>
      </c>
      <c r="BP22" s="18" t="s">
        <v>7358</v>
      </c>
      <c r="BQ22" s="18" t="s">
        <v>309</v>
      </c>
      <c r="BR22" s="18" t="s">
        <v>7359</v>
      </c>
      <c r="BX22" s="18" t="s">
        <v>84</v>
      </c>
      <c r="BY22" s="18" t="s">
        <v>84</v>
      </c>
      <c r="CE22" s="18" t="s">
        <v>304</v>
      </c>
      <c r="CF22" s="18" t="s">
        <v>90</v>
      </c>
      <c r="CG22" s="18" t="s">
        <v>6911</v>
      </c>
      <c r="CJ22" s="18" t="s">
        <v>6925</v>
      </c>
      <c r="CK22" s="5" t="e">
        <f>VLOOKUP(A22,Sheet4!$B:$B,1,0)</f>
        <v>#N/A</v>
      </c>
    </row>
    <row spans="1:89" ht="15" x14ac:dyDescent="0.25" outlineLevel="0" r="23">
      <c r="A23" s="18" t="s">
        <v>6926</v>
      </c>
      <c r="B23" s="18" t="s">
        <v>6927</v>
      </c>
      <c r="C23" s="18" t="s">
        <v>6928</v>
      </c>
      <c r="D23" s="18" t="s">
        <v>80</v>
      </c>
      <c r="E23" s="18" t="s">
        <v>81</v>
      </c>
      <c r="F23" s="18" t="s">
        <v>4220</v>
      </c>
      <c r="G23" s="18" t="s">
        <v>4221</v>
      </c>
      <c r="H23" s="18" t="s">
        <v>6929</v>
      </c>
      <c r="I23" s="18" t="s">
        <v>124</v>
      </c>
      <c r="J23" s="18" t="s">
        <v>530</v>
      </c>
      <c r="K23" s="18" t="s">
        <v>6916</v>
      </c>
      <c r="L23" s="18" t="s">
        <v>6917</v>
      </c>
      <c r="M23" s="18" t="s">
        <v>202</v>
      </c>
      <c r="P23" s="18" t="s">
        <v>0</v>
      </c>
      <c r="Q23" s="18" t="s">
        <v>88</v>
      </c>
      <c r="R23" s="18" t="s">
        <v>852</v>
      </c>
      <c r="S23" s="18" t="s">
        <v>98</v>
      </c>
      <c r="T23" s="18" t="s">
        <v>6930</v>
      </c>
      <c r="U23" s="18" t="s">
        <v>2465</v>
      </c>
      <c r="V23" s="18" t="s">
        <v>6919</v>
      </c>
      <c r="W23" s="18" t="s">
        <v>6906</v>
      </c>
      <c r="X23" s="18" t="s">
        <v>6931</v>
      </c>
      <c r="AA23" s="18" t="s">
        <v>264</v>
      </c>
      <c r="AB23" s="18" t="s">
        <v>203</v>
      </c>
      <c r="AC23" s="18" t="s">
        <v>82</v>
      </c>
      <c r="AD23" s="18" t="s">
        <v>6929</v>
      </c>
      <c r="AE23" s="18" t="s">
        <v>6921</v>
      </c>
      <c r="AF23" s="18" t="s">
        <v>83</v>
      </c>
      <c r="AG23" s="18" t="s">
        <v>87</v>
      </c>
      <c r="AI23" s="18" t="s">
        <v>6930</v>
      </c>
      <c r="AJ23" s="18" t="s">
        <v>4222</v>
      </c>
      <c r="AK23" s="18" t="s">
        <v>6916</v>
      </c>
      <c r="AL23" s="18" t="s">
        <v>6917</v>
      </c>
      <c r="AM23" s="18" t="s">
        <v>6922</v>
      </c>
      <c r="AN23" s="18" t="s">
        <v>124</v>
      </c>
      <c r="AO23" s="18" t="s">
        <v>6932</v>
      </c>
      <c r="AP23" s="18" t="s">
        <v>1264</v>
      </c>
      <c r="AQ23" s="18" t="s">
        <v>124</v>
      </c>
      <c r="AR23" s="18" t="s">
        <v>6933</v>
      </c>
      <c r="AS23" s="18" t="s">
        <v>84</v>
      </c>
      <c r="AT23" s="18" t="s">
        <v>84</v>
      </c>
      <c r="AU23" s="18" t="s">
        <v>84</v>
      </c>
      <c r="AV23" s="18" t="s">
        <v>84</v>
      </c>
      <c r="AZ23" s="18" t="s">
        <v>6916</v>
      </c>
      <c r="BA23" s="18">
        <v>718200</v>
      </c>
      <c r="BB23" s="18" t="s">
        <v>6933</v>
      </c>
      <c r="BC23" s="18" t="s">
        <v>124</v>
      </c>
      <c r="BD23" s="18" t="s">
        <v>5604</v>
      </c>
      <c r="BE23" s="18" t="s">
        <v>7360</v>
      </c>
      <c r="BF23" s="18" t="s">
        <v>4366</v>
      </c>
      <c r="BG23" s="18" t="s">
        <v>4367</v>
      </c>
      <c r="BH23" s="18" t="s">
        <v>124</v>
      </c>
      <c r="BI23" s="18" t="s">
        <v>7229</v>
      </c>
      <c r="BJ23" s="18" t="s">
        <v>638</v>
      </c>
      <c r="BK23" s="18" t="s">
        <v>6922</v>
      </c>
      <c r="BL23" s="18" t="s">
        <v>4203</v>
      </c>
      <c r="BM23" s="18" t="s">
        <v>7361</v>
      </c>
      <c r="BN23" s="18" t="s">
        <v>124</v>
      </c>
      <c r="BO23" s="18" t="s">
        <v>7357</v>
      </c>
      <c r="BP23" s="18" t="s">
        <v>7362</v>
      </c>
      <c r="BQ23" s="18" t="s">
        <v>309</v>
      </c>
      <c r="BR23" s="18" t="s">
        <v>7363</v>
      </c>
      <c r="BS23" s="18" t="s">
        <v>84</v>
      </c>
      <c r="BT23" s="18" t="s">
        <v>84</v>
      </c>
      <c r="BU23" s="18" t="s">
        <v>84</v>
      </c>
      <c r="BX23" s="18" t="s">
        <v>84</v>
      </c>
      <c r="BY23" s="18" t="s">
        <v>84</v>
      </c>
      <c r="CE23" s="18" t="s">
        <v>304</v>
      </c>
      <c r="CF23" s="18" t="s">
        <v>90</v>
      </c>
      <c r="CG23" s="18" t="s">
        <v>6911</v>
      </c>
      <c r="CJ23" s="18" t="s">
        <v>4386</v>
      </c>
      <c r="CK23" s="5" t="e">
        <f>VLOOKUP(A23,Sheet4!$B:$B,1,0)</f>
        <v>#N/A</v>
      </c>
    </row>
    <row spans="1:89" ht="15" x14ac:dyDescent="0.25" outlineLevel="0" r="24">
      <c r="A24" s="18" t="s">
        <v>6934</v>
      </c>
      <c r="B24" s="18" t="s">
        <v>6935</v>
      </c>
      <c r="C24" s="18" t="s">
        <v>6936</v>
      </c>
      <c r="D24" s="18" t="s">
        <v>80</v>
      </c>
      <c r="E24" s="18" t="s">
        <v>81</v>
      </c>
      <c r="F24" s="18" t="s">
        <v>292</v>
      </c>
      <c r="G24" s="18" t="s">
        <v>293</v>
      </c>
      <c r="H24" s="18" t="s">
        <v>6937</v>
      </c>
      <c r="I24" s="18" t="s">
        <v>124</v>
      </c>
      <c r="J24" s="18" t="s">
        <v>530</v>
      </c>
      <c r="K24" s="18" t="s">
        <v>6916</v>
      </c>
      <c r="L24" s="18" t="s">
        <v>6917</v>
      </c>
      <c r="M24" s="18" t="s">
        <v>202</v>
      </c>
      <c r="P24" s="18" t="s">
        <v>0</v>
      </c>
      <c r="Q24" s="18" t="s">
        <v>88</v>
      </c>
      <c r="R24" s="18" t="s">
        <v>852</v>
      </c>
      <c r="S24" s="18" t="s">
        <v>98</v>
      </c>
      <c r="T24" s="18" t="s">
        <v>6938</v>
      </c>
      <c r="U24" s="18" t="s">
        <v>2465</v>
      </c>
      <c r="V24" s="18" t="s">
        <v>6939</v>
      </c>
      <c r="W24" s="18" t="s">
        <v>6906</v>
      </c>
      <c r="X24" s="18" t="s">
        <v>6940</v>
      </c>
      <c r="AA24" s="18" t="s">
        <v>264</v>
      </c>
      <c r="AB24" s="18" t="s">
        <v>203</v>
      </c>
      <c r="AC24" s="18" t="s">
        <v>82</v>
      </c>
      <c r="AD24" s="18" t="s">
        <v>6937</v>
      </c>
      <c r="AE24" s="18" t="s">
        <v>6921</v>
      </c>
      <c r="AF24" s="18" t="s">
        <v>83</v>
      </c>
      <c r="AG24" s="18" t="s">
        <v>87</v>
      </c>
      <c r="AI24" s="18" t="s">
        <v>6938</v>
      </c>
      <c r="AJ24" s="18" t="s">
        <v>294</v>
      </c>
      <c r="AK24" s="18" t="s">
        <v>6916</v>
      </c>
      <c r="AL24" s="18" t="s">
        <v>6917</v>
      </c>
      <c r="AM24" s="18" t="s">
        <v>6922</v>
      </c>
      <c r="AN24" s="18" t="s">
        <v>124</v>
      </c>
      <c r="AO24" s="18" t="s">
        <v>6941</v>
      </c>
      <c r="AP24" s="18" t="s">
        <v>1264</v>
      </c>
      <c r="AQ24" s="18" t="s">
        <v>124</v>
      </c>
      <c r="AR24" s="18" t="s">
        <v>6942</v>
      </c>
      <c r="AS24" s="18" t="s">
        <v>84</v>
      </c>
      <c r="AT24" s="18" t="s">
        <v>84</v>
      </c>
      <c r="AU24" s="18" t="s">
        <v>84</v>
      </c>
      <c r="AV24" s="18" t="s">
        <v>84</v>
      </c>
      <c r="AZ24" s="18" t="s">
        <v>6916</v>
      </c>
      <c r="BA24" s="18">
        <v>718201</v>
      </c>
      <c r="BB24" s="18" t="s">
        <v>6942</v>
      </c>
      <c r="BC24" s="18" t="s">
        <v>124</v>
      </c>
      <c r="BD24" s="18" t="s">
        <v>5604</v>
      </c>
      <c r="BE24" s="18" t="s">
        <v>7228</v>
      </c>
      <c r="BF24" s="18" t="s">
        <v>235</v>
      </c>
      <c r="BG24" s="18" t="s">
        <v>236</v>
      </c>
      <c r="BH24" s="18" t="s">
        <v>124</v>
      </c>
      <c r="BI24" s="18" t="s">
        <v>7229</v>
      </c>
      <c r="BJ24" s="18" t="s">
        <v>638</v>
      </c>
      <c r="BK24" s="18" t="s">
        <v>6922</v>
      </c>
      <c r="BL24" s="18" t="s">
        <v>4203</v>
      </c>
      <c r="BM24" s="18" t="s">
        <v>7230</v>
      </c>
      <c r="BN24" s="18" t="s">
        <v>124</v>
      </c>
      <c r="BO24" s="18" t="s">
        <v>7187</v>
      </c>
      <c r="BP24" s="18" t="s">
        <v>7231</v>
      </c>
      <c r="BQ24" s="18" t="s">
        <v>309</v>
      </c>
      <c r="BR24" s="18" t="s">
        <v>7232</v>
      </c>
      <c r="BS24" s="18" t="s">
        <v>84</v>
      </c>
      <c r="BT24" s="18" t="s">
        <v>84</v>
      </c>
      <c r="BU24" s="18" t="s">
        <v>84</v>
      </c>
      <c r="BV24" s="18" t="s">
        <v>84</v>
      </c>
      <c r="BW24" s="18" t="s">
        <v>84</v>
      </c>
      <c r="BX24" s="18" t="s">
        <v>84</v>
      </c>
      <c r="BY24" s="18" t="s">
        <v>84</v>
      </c>
      <c r="BZ24" s="18" t="s">
        <v>84</v>
      </c>
      <c r="CE24" s="18" t="s">
        <v>304</v>
      </c>
      <c r="CF24" s="18" t="s">
        <v>90</v>
      </c>
      <c r="CG24" s="18" t="s">
        <v>6911</v>
      </c>
      <c r="CJ24" s="18" t="s">
        <v>295</v>
      </c>
      <c r="CK24" s="5" t="e">
        <f>VLOOKUP(A24,Sheet4!$B:$B,1,0)</f>
        <v>#N/A</v>
      </c>
    </row>
    <row spans="1:89" ht="15" x14ac:dyDescent="0.25" outlineLevel="0" r="25">
      <c r="A25" s="18" t="s">
        <v>6943</v>
      </c>
      <c r="B25" s="18" t="s">
        <v>6944</v>
      </c>
      <c r="C25" s="18" t="s">
        <v>6945</v>
      </c>
      <c r="D25" s="18" t="s">
        <v>80</v>
      </c>
      <c r="E25" s="18" t="s">
        <v>81</v>
      </c>
      <c r="F25" s="18" t="s">
        <v>296</v>
      </c>
      <c r="G25" s="18" t="s">
        <v>297</v>
      </c>
      <c r="H25" s="18" t="s">
        <v>6946</v>
      </c>
      <c r="I25" s="18" t="s">
        <v>124</v>
      </c>
      <c r="J25" s="18" t="s">
        <v>530</v>
      </c>
      <c r="K25" s="18" t="s">
        <v>6916</v>
      </c>
      <c r="L25" s="18" t="s">
        <v>6917</v>
      </c>
      <c r="M25" s="18" t="s">
        <v>202</v>
      </c>
      <c r="P25" s="18" t="s">
        <v>0</v>
      </c>
      <c r="Q25" s="18" t="s">
        <v>88</v>
      </c>
      <c r="R25" s="18" t="s">
        <v>852</v>
      </c>
      <c r="S25" s="18" t="s">
        <v>98</v>
      </c>
      <c r="T25" s="18" t="s">
        <v>6947</v>
      </c>
      <c r="U25" s="18" t="s">
        <v>2465</v>
      </c>
      <c r="V25" s="18" t="s">
        <v>6919</v>
      </c>
      <c r="W25" s="18" t="s">
        <v>6906</v>
      </c>
      <c r="X25" s="18" t="s">
        <v>6948</v>
      </c>
      <c r="AA25" s="18" t="s">
        <v>264</v>
      </c>
      <c r="AB25" s="18" t="s">
        <v>203</v>
      </c>
      <c r="AC25" s="18" t="s">
        <v>82</v>
      </c>
      <c r="AD25" s="18" t="s">
        <v>6946</v>
      </c>
      <c r="AE25" s="18" t="s">
        <v>6921</v>
      </c>
      <c r="AF25" s="18" t="s">
        <v>83</v>
      </c>
      <c r="AG25" s="18" t="s">
        <v>87</v>
      </c>
      <c r="AI25" s="18" t="s">
        <v>6947</v>
      </c>
      <c r="AJ25" s="18" t="s">
        <v>298</v>
      </c>
      <c r="AK25" s="18" t="s">
        <v>6916</v>
      </c>
      <c r="AL25" s="18" t="s">
        <v>6917</v>
      </c>
      <c r="AM25" s="18" t="s">
        <v>6922</v>
      </c>
      <c r="AN25" s="18" t="s">
        <v>124</v>
      </c>
      <c r="AO25" s="18" t="s">
        <v>6949</v>
      </c>
      <c r="AP25" s="18" t="s">
        <v>1264</v>
      </c>
      <c r="AQ25" s="18" t="s">
        <v>124</v>
      </c>
      <c r="AR25" s="18" t="s">
        <v>6950</v>
      </c>
      <c r="AS25" s="18" t="s">
        <v>84</v>
      </c>
      <c r="AT25" s="18" t="s">
        <v>84</v>
      </c>
      <c r="AU25" s="18" t="s">
        <v>84</v>
      </c>
      <c r="AV25" s="18" t="s">
        <v>84</v>
      </c>
      <c r="AZ25" s="18" t="s">
        <v>6916</v>
      </c>
      <c r="BA25" s="18">
        <v>718203</v>
      </c>
      <c r="BB25" s="18" t="s">
        <v>6950</v>
      </c>
      <c r="BC25" s="18" t="s">
        <v>124</v>
      </c>
      <c r="BD25" s="18" t="s">
        <v>5604</v>
      </c>
      <c r="BE25" s="18" t="s">
        <v>7233</v>
      </c>
      <c r="BF25" s="18" t="s">
        <v>247</v>
      </c>
      <c r="BG25" s="18" t="s">
        <v>248</v>
      </c>
      <c r="BH25" s="18" t="s">
        <v>124</v>
      </c>
      <c r="BI25" s="18" t="s">
        <v>7229</v>
      </c>
      <c r="BJ25" s="18" t="s">
        <v>638</v>
      </c>
      <c r="BK25" s="18" t="s">
        <v>6922</v>
      </c>
      <c r="BL25" s="18" t="s">
        <v>4203</v>
      </c>
      <c r="BM25" s="18" t="s">
        <v>7234</v>
      </c>
      <c r="BN25" s="18" t="s">
        <v>124</v>
      </c>
      <c r="BO25" s="18" t="s">
        <v>7187</v>
      </c>
      <c r="BP25" s="18" t="s">
        <v>7235</v>
      </c>
      <c r="BQ25" s="18" t="s">
        <v>309</v>
      </c>
      <c r="BR25" s="18" t="s">
        <v>7236</v>
      </c>
      <c r="BS25" s="18" t="s">
        <v>84</v>
      </c>
      <c r="BT25" s="18" t="s">
        <v>84</v>
      </c>
      <c r="BU25" s="18" t="s">
        <v>84</v>
      </c>
      <c r="BV25" s="18" t="s">
        <v>84</v>
      </c>
      <c r="BW25" s="18" t="s">
        <v>84</v>
      </c>
      <c r="BX25" s="18" t="s">
        <v>84</v>
      </c>
      <c r="BY25" s="18" t="s">
        <v>84</v>
      </c>
      <c r="BZ25" s="18" t="s">
        <v>84</v>
      </c>
      <c r="CE25" s="18" t="s">
        <v>304</v>
      </c>
      <c r="CF25" s="18" t="s">
        <v>90</v>
      </c>
      <c r="CG25" s="18" t="s">
        <v>6911</v>
      </c>
      <c r="CJ25" s="18" t="s">
        <v>303</v>
      </c>
      <c r="CK25" s="5" t="e">
        <f>VLOOKUP(A25,Sheet4!$B:$B,1,0)</f>
        <v>#N/A</v>
      </c>
    </row>
    <row spans="1:89" ht="15" x14ac:dyDescent="0.25" outlineLevel="0" r="26">
      <c r="A26" s="18" t="s">
        <v>6951</v>
      </c>
      <c r="B26" s="18" t="s">
        <v>6952</v>
      </c>
      <c r="C26" s="18" t="s">
        <v>6953</v>
      </c>
      <c r="D26" s="18" t="s">
        <v>80</v>
      </c>
      <c r="E26" s="18" t="s">
        <v>81</v>
      </c>
      <c r="F26" s="18" t="s">
        <v>296</v>
      </c>
      <c r="G26" s="18" t="s">
        <v>297</v>
      </c>
      <c r="H26" s="18" t="s">
        <v>6954</v>
      </c>
      <c r="I26" s="18" t="s">
        <v>124</v>
      </c>
      <c r="J26" s="18" t="s">
        <v>530</v>
      </c>
      <c r="K26" s="18" t="s">
        <v>6955</v>
      </c>
      <c r="L26" s="18" t="s">
        <v>6956</v>
      </c>
      <c r="M26" s="18" t="s">
        <v>202</v>
      </c>
      <c r="P26" s="18" t="s">
        <v>0</v>
      </c>
      <c r="Q26" s="18" t="s">
        <v>88</v>
      </c>
      <c r="R26" s="18" t="s">
        <v>852</v>
      </c>
      <c r="S26" s="18" t="s">
        <v>98</v>
      </c>
      <c r="T26" s="18" t="s">
        <v>6957</v>
      </c>
      <c r="U26" s="18" t="s">
        <v>2465</v>
      </c>
      <c r="V26" s="18" t="s">
        <v>6958</v>
      </c>
      <c r="W26" s="18" t="s">
        <v>6906</v>
      </c>
      <c r="X26" s="18" t="s">
        <v>6959</v>
      </c>
      <c r="AA26" s="18" t="s">
        <v>264</v>
      </c>
      <c r="AB26" s="18" t="s">
        <v>203</v>
      </c>
      <c r="AC26" s="18" t="s">
        <v>82</v>
      </c>
      <c r="AD26" s="18" t="s">
        <v>6954</v>
      </c>
      <c r="AE26" s="18" t="s">
        <v>6954</v>
      </c>
      <c r="AF26" s="18" t="s">
        <v>83</v>
      </c>
      <c r="AG26" s="18" t="s">
        <v>87</v>
      </c>
      <c r="AI26" s="18" t="s">
        <v>6957</v>
      </c>
      <c r="AJ26" s="18" t="s">
        <v>298</v>
      </c>
      <c r="AK26" s="18" t="s">
        <v>6955</v>
      </c>
      <c r="AL26" s="18" t="s">
        <v>6956</v>
      </c>
      <c r="AM26" s="18" t="s">
        <v>6960</v>
      </c>
      <c r="AN26" s="18" t="s">
        <v>124</v>
      </c>
      <c r="AO26" s="18" t="s">
        <v>6961</v>
      </c>
      <c r="AP26" s="18" t="s">
        <v>1264</v>
      </c>
      <c r="AQ26" s="18" t="s">
        <v>124</v>
      </c>
      <c r="AR26" s="18" t="s">
        <v>6962</v>
      </c>
      <c r="AS26" s="18" t="s">
        <v>84</v>
      </c>
      <c r="AT26" s="18" t="s">
        <v>84</v>
      </c>
      <c r="AU26" s="18" t="s">
        <v>84</v>
      </c>
      <c r="AV26" s="18" t="s">
        <v>84</v>
      </c>
      <c r="AZ26" s="18" t="s">
        <v>6955</v>
      </c>
      <c r="BA26" s="18">
        <v>718205</v>
      </c>
      <c r="BB26" s="18" t="s">
        <v>6962</v>
      </c>
      <c r="BC26" s="18" t="s">
        <v>124</v>
      </c>
      <c r="BD26" s="18" t="s">
        <v>5604</v>
      </c>
      <c r="BE26" s="18" t="s">
        <v>7237</v>
      </c>
      <c r="BF26" s="18" t="s">
        <v>247</v>
      </c>
      <c r="BG26" s="18" t="s">
        <v>248</v>
      </c>
      <c r="BH26" s="18" t="s">
        <v>124</v>
      </c>
      <c r="BI26" s="18" t="s">
        <v>7238</v>
      </c>
      <c r="BJ26" s="18" t="s">
        <v>801</v>
      </c>
      <c r="BK26" s="18" t="s">
        <v>6960</v>
      </c>
      <c r="BL26" s="18" t="s">
        <v>1223</v>
      </c>
      <c r="BM26" s="18" t="s">
        <v>7239</v>
      </c>
      <c r="BN26" s="18" t="s">
        <v>124</v>
      </c>
      <c r="BO26" s="18" t="s">
        <v>7187</v>
      </c>
      <c r="BP26" s="18" t="s">
        <v>7240</v>
      </c>
      <c r="BQ26" s="18" t="s">
        <v>309</v>
      </c>
      <c r="BR26" s="18" t="s">
        <v>7241</v>
      </c>
      <c r="BS26" s="18" t="s">
        <v>84</v>
      </c>
      <c r="BT26" s="18" t="s">
        <v>84</v>
      </c>
      <c r="BU26" s="18" t="s">
        <v>84</v>
      </c>
      <c r="BV26" s="18" t="s">
        <v>84</v>
      </c>
      <c r="BW26" s="18" t="s">
        <v>84</v>
      </c>
      <c r="BX26" s="18" t="s">
        <v>84</v>
      </c>
      <c r="BY26" s="18" t="s">
        <v>84</v>
      </c>
      <c r="BZ26" s="18" t="s">
        <v>84</v>
      </c>
      <c r="CE26" s="18" t="s">
        <v>304</v>
      </c>
      <c r="CF26" s="18" t="s">
        <v>90</v>
      </c>
      <c r="CG26" s="18" t="s">
        <v>6911</v>
      </c>
      <c r="CJ26" s="18" t="s">
        <v>303</v>
      </c>
      <c r="CK26" s="5" t="e">
        <f>VLOOKUP(A26,Sheet4!$B:$B,1,0)</f>
        <v>#N/A</v>
      </c>
    </row>
    <row spans="1:89" ht="15" x14ac:dyDescent="0.25" outlineLevel="0" r="27">
      <c r="A27" s="18" t="s">
        <v>6963</v>
      </c>
      <c r="B27" s="18" t="s">
        <v>6964</v>
      </c>
      <c r="C27" s="18" t="s">
        <v>6965</v>
      </c>
      <c r="D27" s="18" t="s">
        <v>80</v>
      </c>
      <c r="E27" s="18" t="s">
        <v>81</v>
      </c>
      <c r="F27" s="18" t="s">
        <v>4220</v>
      </c>
      <c r="G27" s="18" t="s">
        <v>4221</v>
      </c>
      <c r="H27" s="18" t="s">
        <v>6966</v>
      </c>
      <c r="I27" s="18" t="s">
        <v>124</v>
      </c>
      <c r="J27" s="18" t="s">
        <v>530</v>
      </c>
      <c r="K27" s="18" t="s">
        <v>6967</v>
      </c>
      <c r="L27" s="18" t="s">
        <v>6968</v>
      </c>
      <c r="M27" s="18" t="s">
        <v>202</v>
      </c>
      <c r="P27" s="18" t="s">
        <v>0</v>
      </c>
      <c r="Q27" s="18" t="s">
        <v>88</v>
      </c>
      <c r="R27" s="18" t="s">
        <v>852</v>
      </c>
      <c r="S27" s="18" t="s">
        <v>98</v>
      </c>
      <c r="T27" s="18" t="s">
        <v>6969</v>
      </c>
      <c r="U27" s="18" t="s">
        <v>2465</v>
      </c>
      <c r="V27" s="18" t="s">
        <v>6970</v>
      </c>
      <c r="W27" s="18" t="s">
        <v>6906</v>
      </c>
      <c r="X27" s="18" t="s">
        <v>6971</v>
      </c>
      <c r="AA27" s="18" t="s">
        <v>264</v>
      </c>
      <c r="AB27" s="18" t="s">
        <v>203</v>
      </c>
      <c r="AC27" s="18" t="s">
        <v>82</v>
      </c>
      <c r="AD27" s="18" t="s">
        <v>6966</v>
      </c>
      <c r="AE27" s="18" t="s">
        <v>6972</v>
      </c>
      <c r="AF27" s="18" t="s">
        <v>83</v>
      </c>
      <c r="AG27" s="18" t="s">
        <v>87</v>
      </c>
      <c r="AJ27" s="18" t="s">
        <v>4222</v>
      </c>
      <c r="AK27" s="18" t="s">
        <v>6973</v>
      </c>
      <c r="AL27" s="18" t="s">
        <v>6968</v>
      </c>
      <c r="AM27" s="18" t="s">
        <v>6974</v>
      </c>
      <c r="AN27" s="18" t="s">
        <v>124</v>
      </c>
      <c r="AO27" s="18" t="s">
        <v>6975</v>
      </c>
      <c r="AP27" s="18" t="s">
        <v>1264</v>
      </c>
      <c r="AS27" s="18" t="s">
        <v>190</v>
      </c>
      <c r="AT27" s="18" t="s">
        <v>84</v>
      </c>
      <c r="AU27" s="18" t="s">
        <v>84</v>
      </c>
      <c r="AV27" s="18" t="s">
        <v>84</v>
      </c>
      <c r="AZ27" s="18" t="s">
        <v>6967</v>
      </c>
      <c r="BA27" s="18">
        <v>718208</v>
      </c>
      <c r="BB27" s="18" t="s">
        <v>7160</v>
      </c>
      <c r="BC27" s="18" t="s">
        <v>124</v>
      </c>
      <c r="BD27" s="18" t="s">
        <v>5604</v>
      </c>
      <c r="BE27" s="18" t="s">
        <v>7364</v>
      </c>
      <c r="BF27" s="18" t="s">
        <v>4366</v>
      </c>
      <c r="BG27" s="18" t="s">
        <v>4367</v>
      </c>
      <c r="BH27" s="18" t="s">
        <v>124</v>
      </c>
      <c r="BI27" s="18" t="s">
        <v>7243</v>
      </c>
      <c r="BJ27" s="18" t="s">
        <v>2371</v>
      </c>
      <c r="BK27" s="18" t="s">
        <v>6974</v>
      </c>
      <c r="BL27" s="18" t="s">
        <v>3065</v>
      </c>
      <c r="BM27" s="18" t="s">
        <v>7365</v>
      </c>
      <c r="BN27" s="18" t="s">
        <v>124</v>
      </c>
      <c r="BO27" s="18" t="s">
        <v>7357</v>
      </c>
      <c r="BP27" s="18" t="s">
        <v>7366</v>
      </c>
      <c r="BQ27" s="18" t="s">
        <v>309</v>
      </c>
      <c r="BR27" s="18" t="s">
        <v>7367</v>
      </c>
      <c r="BS27" s="18" t="s">
        <v>84</v>
      </c>
      <c r="BT27" s="18" t="s">
        <v>84</v>
      </c>
      <c r="BU27" s="18" t="s">
        <v>84</v>
      </c>
      <c r="BX27" s="18" t="s">
        <v>84</v>
      </c>
      <c r="BY27" s="18" t="s">
        <v>84</v>
      </c>
      <c r="CE27" s="18" t="s">
        <v>304</v>
      </c>
      <c r="CF27" s="18" t="s">
        <v>90</v>
      </c>
      <c r="CG27" s="18" t="s">
        <v>6911</v>
      </c>
      <c r="CK27" s="5" t="e">
        <f>VLOOKUP(A27,Sheet4!$B:$B,1,0)</f>
        <v>#N/A</v>
      </c>
    </row>
    <row spans="1:89" ht="15" x14ac:dyDescent="0.25" outlineLevel="0" r="28">
      <c r="A28" s="18" t="s">
        <v>6976</v>
      </c>
      <c r="B28" s="18" t="s">
        <v>6977</v>
      </c>
      <c r="C28" s="18" t="s">
        <v>6978</v>
      </c>
      <c r="D28" s="18" t="s">
        <v>80</v>
      </c>
      <c r="E28" s="18" t="s">
        <v>81</v>
      </c>
      <c r="F28" s="18" t="s">
        <v>4223</v>
      </c>
      <c r="G28" s="18" t="s">
        <v>4224</v>
      </c>
      <c r="H28" s="18" t="s">
        <v>6979</v>
      </c>
      <c r="I28" s="18" t="s">
        <v>124</v>
      </c>
      <c r="J28" s="18" t="s">
        <v>530</v>
      </c>
      <c r="K28" s="18" t="s">
        <v>6967</v>
      </c>
      <c r="L28" s="18" t="s">
        <v>6968</v>
      </c>
      <c r="M28" s="18" t="s">
        <v>202</v>
      </c>
      <c r="P28" s="18" t="s">
        <v>0</v>
      </c>
      <c r="Q28" s="18" t="s">
        <v>88</v>
      </c>
      <c r="R28" s="18" t="s">
        <v>852</v>
      </c>
      <c r="S28" s="18" t="s">
        <v>98</v>
      </c>
      <c r="T28" s="18" t="s">
        <v>6980</v>
      </c>
      <c r="U28" s="18" t="s">
        <v>2465</v>
      </c>
      <c r="V28" s="18" t="s">
        <v>6970</v>
      </c>
      <c r="W28" s="18" t="s">
        <v>6906</v>
      </c>
      <c r="X28" s="18" t="s">
        <v>6981</v>
      </c>
      <c r="AA28" s="18" t="s">
        <v>264</v>
      </c>
      <c r="AB28" s="18" t="s">
        <v>203</v>
      </c>
      <c r="AC28" s="18" t="s">
        <v>82</v>
      </c>
      <c r="AD28" s="18" t="s">
        <v>6979</v>
      </c>
      <c r="AE28" s="18" t="s">
        <v>6972</v>
      </c>
      <c r="AF28" s="18" t="s">
        <v>83</v>
      </c>
      <c r="AG28" s="18" t="s">
        <v>87</v>
      </c>
      <c r="AJ28" s="18" t="s">
        <v>4225</v>
      </c>
      <c r="AK28" s="18" t="s">
        <v>6973</v>
      </c>
      <c r="AL28" s="18" t="s">
        <v>6968</v>
      </c>
      <c r="AM28" s="18" t="s">
        <v>6974</v>
      </c>
      <c r="AN28" s="18" t="s">
        <v>124</v>
      </c>
      <c r="AO28" s="18" t="s">
        <v>6982</v>
      </c>
      <c r="AP28" s="18" t="s">
        <v>1264</v>
      </c>
      <c r="AS28" s="18" t="s">
        <v>190</v>
      </c>
      <c r="AT28" s="18" t="s">
        <v>84</v>
      </c>
      <c r="AU28" s="18" t="s">
        <v>84</v>
      </c>
      <c r="AV28" s="18" t="s">
        <v>84</v>
      </c>
      <c r="AZ28" s="18" t="s">
        <v>6967</v>
      </c>
      <c r="BA28" s="18">
        <v>718209</v>
      </c>
      <c r="BB28" s="18" t="s">
        <v>7161</v>
      </c>
      <c r="BC28" s="18" t="s">
        <v>124</v>
      </c>
      <c r="BD28" s="18" t="s">
        <v>5604</v>
      </c>
      <c r="BE28" s="18" t="s">
        <v>7368</v>
      </c>
      <c r="BF28" s="18" t="s">
        <v>4449</v>
      </c>
      <c r="BG28" s="18" t="s">
        <v>4450</v>
      </c>
      <c r="BH28" s="18" t="s">
        <v>124</v>
      </c>
      <c r="BI28" s="18" t="s">
        <v>7243</v>
      </c>
      <c r="BJ28" s="18" t="s">
        <v>2371</v>
      </c>
      <c r="BK28" s="18" t="s">
        <v>6974</v>
      </c>
      <c r="BL28" s="18" t="s">
        <v>3065</v>
      </c>
      <c r="BM28" s="18" t="s">
        <v>7369</v>
      </c>
      <c r="BN28" s="18" t="s">
        <v>124</v>
      </c>
      <c r="BO28" s="18" t="s">
        <v>7357</v>
      </c>
      <c r="BP28" s="18" t="s">
        <v>7370</v>
      </c>
      <c r="BQ28" s="18" t="s">
        <v>309</v>
      </c>
      <c r="BR28" s="18" t="s">
        <v>7371</v>
      </c>
      <c r="BX28" s="18" t="s">
        <v>84</v>
      </c>
      <c r="BY28" s="18" t="s">
        <v>84</v>
      </c>
      <c r="CE28" s="18" t="s">
        <v>304</v>
      </c>
      <c r="CF28" s="18" t="s">
        <v>90</v>
      </c>
      <c r="CG28" s="18" t="s">
        <v>6911</v>
      </c>
      <c r="CK28" s="5" t="e">
        <f>VLOOKUP(A28,Sheet4!$B:$B,1,0)</f>
        <v>#N/A</v>
      </c>
    </row>
    <row spans="1:89" ht="15" x14ac:dyDescent="0.25" outlineLevel="0" r="29">
      <c r="A29" s="18" t="s">
        <v>6983</v>
      </c>
      <c r="B29" s="18" t="s">
        <v>6984</v>
      </c>
      <c r="C29" s="18" t="s">
        <v>6985</v>
      </c>
      <c r="D29" s="18" t="s">
        <v>80</v>
      </c>
      <c r="E29" s="18" t="s">
        <v>81</v>
      </c>
      <c r="F29" s="18" t="s">
        <v>292</v>
      </c>
      <c r="G29" s="18" t="s">
        <v>293</v>
      </c>
      <c r="H29" s="18" t="s">
        <v>6986</v>
      </c>
      <c r="I29" s="18" t="s">
        <v>124</v>
      </c>
      <c r="J29" s="18" t="s">
        <v>530</v>
      </c>
      <c r="K29" s="18" t="s">
        <v>6967</v>
      </c>
      <c r="L29" s="18" t="s">
        <v>6968</v>
      </c>
      <c r="M29" s="18" t="s">
        <v>202</v>
      </c>
      <c r="P29" s="18" t="s">
        <v>0</v>
      </c>
      <c r="Q29" s="18" t="s">
        <v>88</v>
      </c>
      <c r="R29" s="18" t="s">
        <v>852</v>
      </c>
      <c r="S29" s="18" t="s">
        <v>98</v>
      </c>
      <c r="T29" s="18" t="s">
        <v>6987</v>
      </c>
      <c r="U29" s="18" t="s">
        <v>2465</v>
      </c>
      <c r="V29" s="18" t="s">
        <v>6970</v>
      </c>
      <c r="W29" s="18" t="s">
        <v>6906</v>
      </c>
      <c r="X29" s="18" t="s">
        <v>6988</v>
      </c>
      <c r="AA29" s="18" t="s">
        <v>264</v>
      </c>
      <c r="AB29" s="18" t="s">
        <v>203</v>
      </c>
      <c r="AC29" s="18" t="s">
        <v>82</v>
      </c>
      <c r="AD29" s="18" t="s">
        <v>6986</v>
      </c>
      <c r="AE29" s="18" t="s">
        <v>6972</v>
      </c>
      <c r="AF29" s="18" t="s">
        <v>83</v>
      </c>
      <c r="AG29" s="18" t="s">
        <v>87</v>
      </c>
      <c r="AJ29" s="18" t="s">
        <v>294</v>
      </c>
      <c r="AK29" s="18" t="s">
        <v>6973</v>
      </c>
      <c r="AL29" s="18" t="s">
        <v>6968</v>
      </c>
      <c r="AM29" s="18" t="s">
        <v>6974</v>
      </c>
      <c r="AN29" s="18" t="s">
        <v>124</v>
      </c>
      <c r="AO29" s="18" t="s">
        <v>6989</v>
      </c>
      <c r="AP29" s="18" t="s">
        <v>1264</v>
      </c>
      <c r="AS29" s="18" t="s">
        <v>190</v>
      </c>
      <c r="AT29" s="18" t="s">
        <v>84</v>
      </c>
      <c r="AU29" s="18" t="s">
        <v>84</v>
      </c>
      <c r="AV29" s="18" t="s">
        <v>84</v>
      </c>
      <c r="AZ29" s="18" t="s">
        <v>6967</v>
      </c>
      <c r="BA29" s="18">
        <v>718210</v>
      </c>
      <c r="BB29" s="18" t="s">
        <v>7162</v>
      </c>
      <c r="BC29" s="18" t="s">
        <v>124</v>
      </c>
      <c r="BD29" s="18" t="s">
        <v>5604</v>
      </c>
      <c r="BE29" s="18" t="s">
        <v>7242</v>
      </c>
      <c r="BF29" s="18" t="s">
        <v>235</v>
      </c>
      <c r="BG29" s="18" t="s">
        <v>236</v>
      </c>
      <c r="BH29" s="18" t="s">
        <v>124</v>
      </c>
      <c r="BI29" s="18" t="s">
        <v>7243</v>
      </c>
      <c r="BJ29" s="18" t="s">
        <v>2371</v>
      </c>
      <c r="BK29" s="18" t="s">
        <v>6974</v>
      </c>
      <c r="BL29" s="18" t="s">
        <v>3065</v>
      </c>
      <c r="BM29" s="18" t="s">
        <v>7244</v>
      </c>
      <c r="BN29" s="18" t="s">
        <v>124</v>
      </c>
      <c r="BO29" s="18" t="s">
        <v>7187</v>
      </c>
      <c r="BP29" s="18" t="s">
        <v>7245</v>
      </c>
      <c r="BQ29" s="18" t="s">
        <v>309</v>
      </c>
      <c r="BR29" s="18" t="s">
        <v>7246</v>
      </c>
      <c r="BS29" s="18" t="s">
        <v>84</v>
      </c>
      <c r="BT29" s="18" t="s">
        <v>84</v>
      </c>
      <c r="BU29" s="18" t="s">
        <v>84</v>
      </c>
      <c r="BV29" s="18" t="s">
        <v>84</v>
      </c>
      <c r="BW29" s="18" t="s">
        <v>84</v>
      </c>
      <c r="BX29" s="18" t="s">
        <v>84</v>
      </c>
      <c r="BY29" s="18" t="s">
        <v>84</v>
      </c>
      <c r="BZ29" s="18" t="s">
        <v>84</v>
      </c>
      <c r="CE29" s="18" t="s">
        <v>304</v>
      </c>
      <c r="CF29" s="18" t="s">
        <v>90</v>
      </c>
      <c r="CG29" s="18" t="s">
        <v>6911</v>
      </c>
      <c r="CK29" s="5" t="e">
        <f>VLOOKUP(A29,Sheet4!$B:$B,1,0)</f>
        <v>#N/A</v>
      </c>
    </row>
    <row spans="1:89" ht="15" x14ac:dyDescent="0.25" outlineLevel="0" r="30">
      <c r="A30" s="18" t="s">
        <v>6990</v>
      </c>
      <c r="B30" s="18" t="s">
        <v>6991</v>
      </c>
      <c r="C30" s="18" t="s">
        <v>6992</v>
      </c>
      <c r="D30" s="18" t="s">
        <v>80</v>
      </c>
      <c r="E30" s="18" t="s">
        <v>81</v>
      </c>
      <c r="F30" s="18" t="s">
        <v>292</v>
      </c>
      <c r="G30" s="18" t="s">
        <v>293</v>
      </c>
      <c r="H30" s="18" t="s">
        <v>6993</v>
      </c>
      <c r="I30" s="18" t="s">
        <v>124</v>
      </c>
      <c r="J30" s="18" t="s">
        <v>530</v>
      </c>
      <c r="K30" s="18" t="s">
        <v>6994</v>
      </c>
      <c r="L30" s="18" t="s">
        <v>6995</v>
      </c>
      <c r="M30" s="18" t="s">
        <v>202</v>
      </c>
      <c r="P30" s="18" t="s">
        <v>0</v>
      </c>
      <c r="Q30" s="18" t="s">
        <v>88</v>
      </c>
      <c r="R30" s="18" t="s">
        <v>852</v>
      </c>
      <c r="S30" s="18" t="s">
        <v>98</v>
      </c>
      <c r="T30" s="18" t="s">
        <v>6996</v>
      </c>
      <c r="U30" s="18" t="s">
        <v>2465</v>
      </c>
      <c r="V30" s="18" t="s">
        <v>6997</v>
      </c>
      <c r="W30" s="18" t="s">
        <v>6906</v>
      </c>
      <c r="X30" s="18" t="s">
        <v>6810</v>
      </c>
      <c r="AA30" s="18" t="s">
        <v>264</v>
      </c>
      <c r="AB30" s="18" t="s">
        <v>203</v>
      </c>
      <c r="AC30" s="18" t="s">
        <v>82</v>
      </c>
      <c r="AD30" s="18" t="s">
        <v>6993</v>
      </c>
      <c r="AE30" s="18" t="s">
        <v>6998</v>
      </c>
      <c r="AF30" s="18" t="s">
        <v>83</v>
      </c>
      <c r="AG30" s="18" t="s">
        <v>87</v>
      </c>
      <c r="AI30" s="18" t="s">
        <v>6996</v>
      </c>
      <c r="AJ30" s="18" t="s">
        <v>294</v>
      </c>
      <c r="AK30" s="18" t="s">
        <v>6994</v>
      </c>
      <c r="AL30" s="18" t="s">
        <v>6995</v>
      </c>
      <c r="AM30" s="18" t="s">
        <v>6999</v>
      </c>
      <c r="AN30" s="18" t="s">
        <v>124</v>
      </c>
      <c r="AO30" s="18" t="s">
        <v>7000</v>
      </c>
      <c r="AP30" s="18" t="s">
        <v>1264</v>
      </c>
      <c r="AQ30" s="18" t="s">
        <v>124</v>
      </c>
      <c r="AR30" s="18" t="s">
        <v>6993</v>
      </c>
      <c r="AS30" s="18" t="s">
        <v>84</v>
      </c>
      <c r="AT30" s="18" t="s">
        <v>84</v>
      </c>
      <c r="AU30" s="18" t="s">
        <v>84</v>
      </c>
      <c r="AV30" s="18" t="s">
        <v>84</v>
      </c>
      <c r="AZ30" s="18" t="s">
        <v>6994</v>
      </c>
      <c r="BA30" s="18">
        <v>718212</v>
      </c>
      <c r="BB30" s="18" t="s">
        <v>6993</v>
      </c>
      <c r="BC30" s="18" t="s">
        <v>124</v>
      </c>
      <c r="BD30" s="18" t="s">
        <v>6715</v>
      </c>
      <c r="BE30" s="18" t="s">
        <v>7247</v>
      </c>
      <c r="BF30" s="18" t="s">
        <v>235</v>
      </c>
      <c r="BG30" s="18" t="s">
        <v>236</v>
      </c>
      <c r="BH30" s="18" t="s">
        <v>124</v>
      </c>
      <c r="BI30" s="18" t="s">
        <v>7248</v>
      </c>
      <c r="BJ30" s="18" t="s">
        <v>307</v>
      </c>
      <c r="BK30" s="18" t="s">
        <v>6999</v>
      </c>
      <c r="BL30" s="18" t="s">
        <v>308</v>
      </c>
      <c r="BM30" s="18" t="s">
        <v>7249</v>
      </c>
      <c r="BN30" s="18" t="s">
        <v>124</v>
      </c>
      <c r="BO30" s="18" t="s">
        <v>7187</v>
      </c>
      <c r="BP30" s="18" t="s">
        <v>7250</v>
      </c>
      <c r="BQ30" s="18" t="s">
        <v>309</v>
      </c>
      <c r="BR30" s="18" t="s">
        <v>7251</v>
      </c>
      <c r="BS30" s="18" t="s">
        <v>84</v>
      </c>
      <c r="BT30" s="18" t="s">
        <v>84</v>
      </c>
      <c r="BU30" s="18" t="s">
        <v>84</v>
      </c>
      <c r="BV30" s="18" t="s">
        <v>84</v>
      </c>
      <c r="BW30" s="18" t="s">
        <v>84</v>
      </c>
      <c r="BX30" s="18" t="s">
        <v>84</v>
      </c>
      <c r="BY30" s="18" t="s">
        <v>84</v>
      </c>
      <c r="BZ30" s="18" t="s">
        <v>84</v>
      </c>
      <c r="CE30" s="18" t="s">
        <v>304</v>
      </c>
      <c r="CF30" s="18" t="s">
        <v>90</v>
      </c>
      <c r="CG30" s="18" t="s">
        <v>6911</v>
      </c>
      <c r="CJ30" s="18" t="s">
        <v>295</v>
      </c>
      <c r="CK30" s="5" t="e">
        <f>VLOOKUP(A30,Sheet4!$B:$B,1,0)</f>
        <v>#N/A</v>
      </c>
    </row>
    <row spans="1:89" ht="15" x14ac:dyDescent="0.25" outlineLevel="0" r="31">
      <c r="A31" s="18" t="s">
        <v>7001</v>
      </c>
      <c r="B31" s="18" t="s">
        <v>7002</v>
      </c>
      <c r="C31" s="18" t="s">
        <v>7003</v>
      </c>
      <c r="D31" s="18" t="s">
        <v>80</v>
      </c>
      <c r="E31" s="18" t="s">
        <v>81</v>
      </c>
      <c r="F31" s="18" t="s">
        <v>4223</v>
      </c>
      <c r="G31" s="18" t="s">
        <v>4224</v>
      </c>
      <c r="H31" s="18" t="s">
        <v>7004</v>
      </c>
      <c r="I31" s="18" t="s">
        <v>124</v>
      </c>
      <c r="J31" s="18" t="s">
        <v>530</v>
      </c>
      <c r="K31" s="18" t="s">
        <v>6994</v>
      </c>
      <c r="L31" s="18" t="s">
        <v>6995</v>
      </c>
      <c r="M31" s="18" t="s">
        <v>202</v>
      </c>
      <c r="P31" s="18" t="s">
        <v>0</v>
      </c>
      <c r="Q31" s="18" t="s">
        <v>88</v>
      </c>
      <c r="R31" s="18" t="s">
        <v>852</v>
      </c>
      <c r="S31" s="18" t="s">
        <v>98</v>
      </c>
      <c r="T31" s="18" t="s">
        <v>7005</v>
      </c>
      <c r="U31" s="18" t="s">
        <v>2465</v>
      </c>
      <c r="V31" s="18" t="s">
        <v>6997</v>
      </c>
      <c r="W31" s="18" t="s">
        <v>6906</v>
      </c>
      <c r="X31" s="18" t="s">
        <v>7006</v>
      </c>
      <c r="AA31" s="18" t="s">
        <v>264</v>
      </c>
      <c r="AB31" s="18" t="s">
        <v>203</v>
      </c>
      <c r="AC31" s="18" t="s">
        <v>82</v>
      </c>
      <c r="AD31" s="18" t="s">
        <v>7007</v>
      </c>
      <c r="AE31" s="18" t="s">
        <v>6998</v>
      </c>
      <c r="AF31" s="18" t="s">
        <v>83</v>
      </c>
      <c r="AG31" s="18" t="s">
        <v>87</v>
      </c>
      <c r="AI31" s="18" t="s">
        <v>7005</v>
      </c>
      <c r="AJ31" s="18" t="s">
        <v>4225</v>
      </c>
      <c r="AK31" s="18" t="s">
        <v>6994</v>
      </c>
      <c r="AL31" s="18" t="s">
        <v>6995</v>
      </c>
      <c r="AM31" s="18" t="s">
        <v>6999</v>
      </c>
      <c r="AN31" s="18" t="s">
        <v>124</v>
      </c>
      <c r="AO31" s="18" t="s">
        <v>7008</v>
      </c>
      <c r="AP31" s="18" t="s">
        <v>1264</v>
      </c>
      <c r="AQ31" s="18" t="s">
        <v>124</v>
      </c>
      <c r="AR31" s="18" t="s">
        <v>7004</v>
      </c>
      <c r="AS31" s="18" t="s">
        <v>84</v>
      </c>
      <c r="AT31" s="18" t="s">
        <v>84</v>
      </c>
      <c r="AU31" s="18" t="s">
        <v>84</v>
      </c>
      <c r="AV31" s="18" t="s">
        <v>84</v>
      </c>
      <c r="AZ31" s="18" t="s">
        <v>6994</v>
      </c>
      <c r="BA31" s="18">
        <v>718213</v>
      </c>
      <c r="BB31" s="18" t="s">
        <v>7004</v>
      </c>
      <c r="BC31" s="18" t="s">
        <v>124</v>
      </c>
      <c r="BD31" s="18" t="s">
        <v>6715</v>
      </c>
      <c r="BE31" s="18" t="s">
        <v>7372</v>
      </c>
      <c r="BF31" s="18" t="s">
        <v>4449</v>
      </c>
      <c r="BG31" s="18" t="s">
        <v>4450</v>
      </c>
      <c r="BH31" s="18" t="s">
        <v>124</v>
      </c>
      <c r="BI31" s="18" t="s">
        <v>7248</v>
      </c>
      <c r="BJ31" s="18" t="s">
        <v>307</v>
      </c>
      <c r="BK31" s="18" t="s">
        <v>6999</v>
      </c>
      <c r="BL31" s="18" t="s">
        <v>308</v>
      </c>
      <c r="BM31" s="18" t="s">
        <v>7373</v>
      </c>
      <c r="BN31" s="18" t="s">
        <v>124</v>
      </c>
      <c r="BO31" s="18" t="s">
        <v>7357</v>
      </c>
      <c r="BP31" s="18" t="s">
        <v>7374</v>
      </c>
      <c r="BQ31" s="18" t="s">
        <v>309</v>
      </c>
      <c r="BR31" s="18" t="s">
        <v>7375</v>
      </c>
      <c r="BX31" s="18" t="s">
        <v>84</v>
      </c>
      <c r="BY31" s="18" t="s">
        <v>84</v>
      </c>
      <c r="CE31" s="18" t="s">
        <v>304</v>
      </c>
      <c r="CF31" s="18" t="s">
        <v>90</v>
      </c>
      <c r="CG31" s="18" t="s">
        <v>6911</v>
      </c>
      <c r="CJ31" s="18" t="s">
        <v>6925</v>
      </c>
      <c r="CK31" s="5" t="e">
        <f>VLOOKUP(A31,Sheet4!$B:$B,1,0)</f>
        <v>#N/A</v>
      </c>
    </row>
    <row spans="1:89" ht="15" x14ac:dyDescent="0.25" outlineLevel="0" r="32">
      <c r="A32" s="18" t="s">
        <v>7009</v>
      </c>
      <c r="B32" s="18" t="s">
        <v>7010</v>
      </c>
      <c r="C32" s="18" t="s">
        <v>7011</v>
      </c>
      <c r="D32" s="18" t="s">
        <v>80</v>
      </c>
      <c r="E32" s="18" t="s">
        <v>81</v>
      </c>
      <c r="F32" s="18" t="s">
        <v>4220</v>
      </c>
      <c r="G32" s="18" t="s">
        <v>4221</v>
      </c>
      <c r="H32" s="18" t="s">
        <v>7012</v>
      </c>
      <c r="I32" s="18" t="s">
        <v>124</v>
      </c>
      <c r="J32" s="18" t="s">
        <v>530</v>
      </c>
      <c r="K32" s="18" t="s">
        <v>6994</v>
      </c>
      <c r="L32" s="18" t="s">
        <v>6995</v>
      </c>
      <c r="M32" s="18" t="s">
        <v>202</v>
      </c>
      <c r="P32" s="18" t="s">
        <v>0</v>
      </c>
      <c r="Q32" s="18" t="s">
        <v>88</v>
      </c>
      <c r="R32" s="18" t="s">
        <v>852</v>
      </c>
      <c r="S32" s="18" t="s">
        <v>98</v>
      </c>
      <c r="T32" s="18" t="s">
        <v>7013</v>
      </c>
      <c r="U32" s="18" t="s">
        <v>2465</v>
      </c>
      <c r="V32" s="18" t="s">
        <v>6997</v>
      </c>
      <c r="W32" s="18" t="s">
        <v>6906</v>
      </c>
      <c r="X32" s="18" t="s">
        <v>6817</v>
      </c>
      <c r="AA32" s="18" t="s">
        <v>264</v>
      </c>
      <c r="AB32" s="18" t="s">
        <v>203</v>
      </c>
      <c r="AC32" s="18" t="s">
        <v>82</v>
      </c>
      <c r="AD32" s="18" t="s">
        <v>7014</v>
      </c>
      <c r="AE32" s="18" t="s">
        <v>6998</v>
      </c>
      <c r="AF32" s="18" t="s">
        <v>83</v>
      </c>
      <c r="AG32" s="18" t="s">
        <v>87</v>
      </c>
      <c r="AI32" s="18" t="s">
        <v>7013</v>
      </c>
      <c r="AJ32" s="18" t="s">
        <v>4222</v>
      </c>
      <c r="AK32" s="18" t="s">
        <v>6994</v>
      </c>
      <c r="AL32" s="18" t="s">
        <v>6995</v>
      </c>
      <c r="AM32" s="18" t="s">
        <v>6999</v>
      </c>
      <c r="AN32" s="18" t="s">
        <v>124</v>
      </c>
      <c r="AO32" s="18" t="s">
        <v>7015</v>
      </c>
      <c r="AP32" s="18" t="s">
        <v>1264</v>
      </c>
      <c r="AQ32" s="18" t="s">
        <v>124</v>
      </c>
      <c r="AR32" s="18" t="s">
        <v>7012</v>
      </c>
      <c r="AS32" s="18" t="s">
        <v>84</v>
      </c>
      <c r="AT32" s="18" t="s">
        <v>84</v>
      </c>
      <c r="AU32" s="18" t="s">
        <v>84</v>
      </c>
      <c r="AV32" s="18" t="s">
        <v>84</v>
      </c>
      <c r="AZ32" s="18" t="s">
        <v>6994</v>
      </c>
      <c r="BA32" s="18">
        <v>718214</v>
      </c>
      <c r="BB32" s="18" t="s">
        <v>7012</v>
      </c>
      <c r="BC32" s="18" t="s">
        <v>124</v>
      </c>
      <c r="BD32" s="18" t="s">
        <v>6715</v>
      </c>
      <c r="BE32" s="18" t="s">
        <v>7376</v>
      </c>
      <c r="BF32" s="18" t="s">
        <v>4366</v>
      </c>
      <c r="BG32" s="18" t="s">
        <v>4367</v>
      </c>
      <c r="BH32" s="18" t="s">
        <v>124</v>
      </c>
      <c r="BI32" s="18" t="s">
        <v>7248</v>
      </c>
      <c r="BJ32" s="18" t="s">
        <v>307</v>
      </c>
      <c r="BK32" s="18" t="s">
        <v>6999</v>
      </c>
      <c r="BL32" s="18" t="s">
        <v>308</v>
      </c>
      <c r="BM32" s="18" t="s">
        <v>7377</v>
      </c>
      <c r="BN32" s="18" t="s">
        <v>124</v>
      </c>
      <c r="BO32" s="18" t="s">
        <v>7357</v>
      </c>
      <c r="BP32" s="18" t="s">
        <v>7378</v>
      </c>
      <c r="BQ32" s="18" t="s">
        <v>309</v>
      </c>
      <c r="BR32" s="18" t="s">
        <v>7379</v>
      </c>
      <c r="BS32" s="18" t="s">
        <v>84</v>
      </c>
      <c r="BT32" s="18" t="s">
        <v>84</v>
      </c>
      <c r="BU32" s="18" t="s">
        <v>84</v>
      </c>
      <c r="BX32" s="18" t="s">
        <v>84</v>
      </c>
      <c r="BY32" s="18" t="s">
        <v>84</v>
      </c>
      <c r="CE32" s="18" t="s">
        <v>304</v>
      </c>
      <c r="CF32" s="18" t="s">
        <v>90</v>
      </c>
      <c r="CG32" s="18" t="s">
        <v>6911</v>
      </c>
      <c r="CJ32" s="18" t="s">
        <v>4386</v>
      </c>
      <c r="CK32" s="5" t="e">
        <f>VLOOKUP(A32,Sheet4!$B:$B,1,0)</f>
        <v>#N/A</v>
      </c>
    </row>
    <row spans="1:89" ht="15" x14ac:dyDescent="0.25" outlineLevel="0" r="33">
      <c r="A33" s="18" t="s">
        <v>7016</v>
      </c>
      <c r="B33" s="18" t="s">
        <v>7017</v>
      </c>
      <c r="C33" s="18" t="s">
        <v>7018</v>
      </c>
      <c r="D33" s="18" t="s">
        <v>80</v>
      </c>
      <c r="E33" s="18" t="s">
        <v>81</v>
      </c>
      <c r="F33" s="18" t="s">
        <v>296</v>
      </c>
      <c r="G33" s="18" t="s">
        <v>297</v>
      </c>
      <c r="H33" s="18" t="s">
        <v>7019</v>
      </c>
      <c r="I33" s="18" t="s">
        <v>124</v>
      </c>
      <c r="J33" s="18" t="s">
        <v>530</v>
      </c>
      <c r="K33" s="18" t="s">
        <v>6994</v>
      </c>
      <c r="L33" s="18" t="s">
        <v>6995</v>
      </c>
      <c r="M33" s="18" t="s">
        <v>202</v>
      </c>
      <c r="P33" s="18" t="s">
        <v>0</v>
      </c>
      <c r="Q33" s="18" t="s">
        <v>88</v>
      </c>
      <c r="R33" s="18" t="s">
        <v>852</v>
      </c>
      <c r="S33" s="18" t="s">
        <v>98</v>
      </c>
      <c r="T33" s="18" t="s">
        <v>7020</v>
      </c>
      <c r="U33" s="18" t="s">
        <v>2465</v>
      </c>
      <c r="V33" s="18" t="s">
        <v>6997</v>
      </c>
      <c r="W33" s="18" t="s">
        <v>6906</v>
      </c>
      <c r="X33" s="18" t="s">
        <v>6817</v>
      </c>
      <c r="AA33" s="18" t="s">
        <v>264</v>
      </c>
      <c r="AB33" s="18" t="s">
        <v>203</v>
      </c>
      <c r="AC33" s="18" t="s">
        <v>82</v>
      </c>
      <c r="AD33" s="18" t="s">
        <v>7021</v>
      </c>
      <c r="AE33" s="18" t="s">
        <v>6998</v>
      </c>
      <c r="AF33" s="18" t="s">
        <v>83</v>
      </c>
      <c r="AG33" s="18" t="s">
        <v>87</v>
      </c>
      <c r="AI33" s="18" t="s">
        <v>7020</v>
      </c>
      <c r="AJ33" s="18" t="s">
        <v>298</v>
      </c>
      <c r="AK33" s="18" t="s">
        <v>6994</v>
      </c>
      <c r="AL33" s="18" t="s">
        <v>6995</v>
      </c>
      <c r="AM33" s="18" t="s">
        <v>6999</v>
      </c>
      <c r="AN33" s="18" t="s">
        <v>124</v>
      </c>
      <c r="AO33" s="18" t="s">
        <v>7022</v>
      </c>
      <c r="AP33" s="18" t="s">
        <v>1264</v>
      </c>
      <c r="AQ33" s="18" t="s">
        <v>124</v>
      </c>
      <c r="AR33" s="18" t="s">
        <v>7019</v>
      </c>
      <c r="AS33" s="18" t="s">
        <v>84</v>
      </c>
      <c r="AT33" s="18" t="s">
        <v>84</v>
      </c>
      <c r="AU33" s="18" t="s">
        <v>84</v>
      </c>
      <c r="AV33" s="18" t="s">
        <v>84</v>
      </c>
      <c r="AZ33" s="18" t="s">
        <v>6994</v>
      </c>
      <c r="BA33" s="18">
        <v>718216</v>
      </c>
      <c r="BB33" s="18" t="s">
        <v>7019</v>
      </c>
      <c r="BC33" s="18" t="s">
        <v>124</v>
      </c>
      <c r="BD33" s="18" t="s">
        <v>6715</v>
      </c>
      <c r="BE33" s="18" t="s">
        <v>7252</v>
      </c>
      <c r="BF33" s="18" t="s">
        <v>247</v>
      </c>
      <c r="BG33" s="18" t="s">
        <v>248</v>
      </c>
      <c r="BH33" s="18" t="s">
        <v>124</v>
      </c>
      <c r="BI33" s="18" t="s">
        <v>7248</v>
      </c>
      <c r="BJ33" s="18" t="s">
        <v>307</v>
      </c>
      <c r="BK33" s="18" t="s">
        <v>6999</v>
      </c>
      <c r="BL33" s="18" t="s">
        <v>308</v>
      </c>
      <c r="BM33" s="18" t="s">
        <v>7253</v>
      </c>
      <c r="BN33" s="18" t="s">
        <v>124</v>
      </c>
      <c r="BO33" s="18" t="s">
        <v>7187</v>
      </c>
      <c r="BP33" s="18" t="s">
        <v>7254</v>
      </c>
      <c r="BQ33" s="18" t="s">
        <v>309</v>
      </c>
      <c r="BR33" s="18" t="s">
        <v>7255</v>
      </c>
      <c r="BS33" s="18" t="s">
        <v>84</v>
      </c>
      <c r="BT33" s="18" t="s">
        <v>84</v>
      </c>
      <c r="BU33" s="18" t="s">
        <v>84</v>
      </c>
      <c r="BV33" s="18" t="s">
        <v>84</v>
      </c>
      <c r="BW33" s="18" t="s">
        <v>84</v>
      </c>
      <c r="BX33" s="18" t="s">
        <v>84</v>
      </c>
      <c r="BY33" s="18" t="s">
        <v>84</v>
      </c>
      <c r="BZ33" s="18" t="s">
        <v>84</v>
      </c>
      <c r="CE33" s="18" t="s">
        <v>304</v>
      </c>
      <c r="CF33" s="18" t="s">
        <v>90</v>
      </c>
      <c r="CG33" s="18" t="s">
        <v>6911</v>
      </c>
      <c r="CJ33" s="18" t="s">
        <v>303</v>
      </c>
      <c r="CK33" s="5" t="e">
        <f>VLOOKUP(A33,Sheet4!$B:$B,1,0)</f>
        <v>#N/A</v>
      </c>
    </row>
    <row spans="1:89" ht="15" x14ac:dyDescent="0.25" outlineLevel="0" r="34">
      <c r="A34" s="18" t="s">
        <v>7023</v>
      </c>
      <c r="B34" s="18" t="s">
        <v>7024</v>
      </c>
      <c r="C34" s="18" t="s">
        <v>7025</v>
      </c>
      <c r="D34" s="18" t="s">
        <v>80</v>
      </c>
      <c r="E34" s="18" t="s">
        <v>81</v>
      </c>
      <c r="F34" s="18" t="s">
        <v>292</v>
      </c>
      <c r="G34" s="18" t="s">
        <v>293</v>
      </c>
      <c r="H34" s="18" t="s">
        <v>7026</v>
      </c>
      <c r="I34" s="18" t="s">
        <v>124</v>
      </c>
      <c r="J34" s="18" t="s">
        <v>530</v>
      </c>
      <c r="K34" s="18" t="s">
        <v>6902</v>
      </c>
      <c r="L34" s="18" t="s">
        <v>6903</v>
      </c>
      <c r="M34" s="18" t="s">
        <v>202</v>
      </c>
      <c r="P34" s="18" t="s">
        <v>0</v>
      </c>
      <c r="Q34" s="18" t="s">
        <v>88</v>
      </c>
      <c r="R34" s="18" t="s">
        <v>852</v>
      </c>
      <c r="S34" s="18" t="s">
        <v>98</v>
      </c>
      <c r="T34" s="18" t="s">
        <v>7027</v>
      </c>
      <c r="U34" s="18" t="s">
        <v>2465</v>
      </c>
      <c r="V34" s="18" t="s">
        <v>6905</v>
      </c>
      <c r="W34" s="18" t="s">
        <v>6906</v>
      </c>
      <c r="X34" s="18" t="s">
        <v>7028</v>
      </c>
      <c r="AA34" s="18" t="s">
        <v>264</v>
      </c>
      <c r="AB34" s="18" t="s">
        <v>203</v>
      </c>
      <c r="AC34" s="18" t="s">
        <v>82</v>
      </c>
      <c r="AD34" s="18" t="s">
        <v>7026</v>
      </c>
      <c r="AE34" s="18" t="s">
        <v>6907</v>
      </c>
      <c r="AF34" s="18" t="s">
        <v>83</v>
      </c>
      <c r="AG34" s="18" t="s">
        <v>87</v>
      </c>
      <c r="AI34" s="18" t="s">
        <v>7027</v>
      </c>
      <c r="AJ34" s="18" t="s">
        <v>294</v>
      </c>
      <c r="AK34" s="18" t="s">
        <v>6902</v>
      </c>
      <c r="AL34" s="18" t="s">
        <v>6903</v>
      </c>
      <c r="AM34" s="18" t="s">
        <v>6908</v>
      </c>
      <c r="AN34" s="18" t="s">
        <v>124</v>
      </c>
      <c r="AO34" s="18" t="s">
        <v>7029</v>
      </c>
      <c r="AP34" s="18" t="s">
        <v>1264</v>
      </c>
      <c r="AQ34" s="18" t="s">
        <v>124</v>
      </c>
      <c r="AR34" s="18" t="s">
        <v>7030</v>
      </c>
      <c r="AS34" s="18" t="s">
        <v>84</v>
      </c>
      <c r="AT34" s="18" t="s">
        <v>84</v>
      </c>
      <c r="AU34" s="18" t="s">
        <v>84</v>
      </c>
      <c r="AV34" s="18" t="s">
        <v>84</v>
      </c>
      <c r="AZ34" s="18" t="s">
        <v>7159</v>
      </c>
      <c r="BA34" s="18">
        <v>718220</v>
      </c>
      <c r="BB34" s="18" t="s">
        <v>7030</v>
      </c>
      <c r="BC34" s="18" t="s">
        <v>124</v>
      </c>
      <c r="BD34" s="18" t="s">
        <v>6715</v>
      </c>
      <c r="BE34" s="18" t="s">
        <v>7256</v>
      </c>
      <c r="BF34" s="18" t="s">
        <v>235</v>
      </c>
      <c r="BG34" s="18" t="s">
        <v>236</v>
      </c>
      <c r="BH34" s="18" t="s">
        <v>124</v>
      </c>
      <c r="BI34" s="18" t="s">
        <v>7223</v>
      </c>
      <c r="BJ34" s="18" t="s">
        <v>2533</v>
      </c>
      <c r="BK34" s="18" t="s">
        <v>6908</v>
      </c>
      <c r="BL34" s="18" t="s">
        <v>7224</v>
      </c>
      <c r="BM34" s="18" t="s">
        <v>7257</v>
      </c>
      <c r="BN34" s="18" t="s">
        <v>124</v>
      </c>
      <c r="BO34" s="18" t="s">
        <v>7187</v>
      </c>
      <c r="BP34" s="18" t="s">
        <v>7258</v>
      </c>
      <c r="BQ34" s="18" t="s">
        <v>309</v>
      </c>
      <c r="BR34" s="18" t="s">
        <v>7259</v>
      </c>
      <c r="BS34" s="18" t="s">
        <v>84</v>
      </c>
      <c r="BT34" s="18" t="s">
        <v>84</v>
      </c>
      <c r="BU34" s="18" t="s">
        <v>84</v>
      </c>
      <c r="BV34" s="18" t="s">
        <v>84</v>
      </c>
      <c r="BW34" s="18" t="s">
        <v>84</v>
      </c>
      <c r="BX34" s="18" t="s">
        <v>84</v>
      </c>
      <c r="BY34" s="18" t="s">
        <v>84</v>
      </c>
      <c r="BZ34" s="18" t="s">
        <v>84</v>
      </c>
      <c r="CE34" s="18" t="s">
        <v>304</v>
      </c>
      <c r="CF34" s="18" t="s">
        <v>90</v>
      </c>
      <c r="CG34" s="18" t="s">
        <v>6911</v>
      </c>
      <c r="CJ34" s="18" t="s">
        <v>295</v>
      </c>
      <c r="CK34" s="5" t="e">
        <f>VLOOKUP(A34,Sheet4!$B:$B,1,0)</f>
        <v>#N/A</v>
      </c>
    </row>
    <row spans="1:89" ht="15" x14ac:dyDescent="0.25" outlineLevel="0" r="35">
      <c r="A35" s="18" t="s">
        <v>7031</v>
      </c>
      <c r="B35" s="18" t="s">
        <v>7032</v>
      </c>
      <c r="C35" s="18" t="s">
        <v>7033</v>
      </c>
      <c r="D35" s="18" t="s">
        <v>80</v>
      </c>
      <c r="E35" s="18" t="s">
        <v>81</v>
      </c>
      <c r="F35" s="18" t="s">
        <v>102</v>
      </c>
      <c r="G35" s="18" t="s">
        <v>103</v>
      </c>
      <c r="H35" s="18" t="s">
        <v>7034</v>
      </c>
      <c r="I35" s="18" t="s">
        <v>104</v>
      </c>
      <c r="J35" s="18" t="s">
        <v>530</v>
      </c>
      <c r="K35" s="18" t="s">
        <v>7035</v>
      </c>
      <c r="L35" s="18" t="s">
        <v>7036</v>
      </c>
      <c r="M35" s="18" t="s">
        <v>202</v>
      </c>
      <c r="P35" s="18" t="s">
        <v>0</v>
      </c>
      <c r="Q35" s="18" t="s">
        <v>88</v>
      </c>
      <c r="R35" s="18" t="s">
        <v>852</v>
      </c>
      <c r="S35" s="18" t="s">
        <v>98</v>
      </c>
      <c r="T35" s="18" t="s">
        <v>7037</v>
      </c>
      <c r="U35" s="18" t="s">
        <v>2465</v>
      </c>
      <c r="V35" s="18" t="s">
        <v>7038</v>
      </c>
      <c r="W35" s="18" t="s">
        <v>7039</v>
      </c>
      <c r="X35" s="18" t="s">
        <v>7040</v>
      </c>
      <c r="AA35" s="18" t="s">
        <v>264</v>
      </c>
      <c r="AB35" s="18" t="s">
        <v>203</v>
      </c>
      <c r="AC35" s="18" t="s">
        <v>82</v>
      </c>
      <c r="AD35" s="18" t="s">
        <v>7034</v>
      </c>
      <c r="AE35" s="18" t="s">
        <v>7034</v>
      </c>
      <c r="AF35" s="18" t="s">
        <v>83</v>
      </c>
      <c r="AG35" s="18" t="s">
        <v>87</v>
      </c>
      <c r="AJ35" s="18" t="s">
        <v>108</v>
      </c>
      <c r="AK35" s="18" t="s">
        <v>7035</v>
      </c>
      <c r="AL35" s="18" t="s">
        <v>7036</v>
      </c>
      <c r="AM35" s="18" t="s">
        <v>7041</v>
      </c>
      <c r="AN35" s="18" t="s">
        <v>104</v>
      </c>
      <c r="AO35" s="18" t="s">
        <v>7042</v>
      </c>
      <c r="AP35" s="18" t="s">
        <v>7043</v>
      </c>
      <c r="AS35" s="18" t="s">
        <v>84</v>
      </c>
      <c r="AT35" s="18" t="s">
        <v>84</v>
      </c>
      <c r="AU35" s="18" t="s">
        <v>84</v>
      </c>
      <c r="AV35" s="18" t="s">
        <v>84</v>
      </c>
      <c r="BA35" s="15">
        <v>718327</v>
      </c>
      <c r="BE35" s="18" t="s">
        <v>7260</v>
      </c>
      <c r="BF35" s="18" t="s">
        <v>118</v>
      </c>
      <c r="BG35" s="18" t="s">
        <v>119</v>
      </c>
      <c r="BH35" s="18" t="s">
        <v>104</v>
      </c>
      <c r="BI35" s="18" t="s">
        <v>7261</v>
      </c>
      <c r="BJ35" s="18" t="s">
        <v>5572</v>
      </c>
      <c r="BK35" s="18" t="s">
        <v>7041</v>
      </c>
      <c r="BL35" s="18" t="s">
        <v>5573</v>
      </c>
      <c r="BM35" s="18" t="s">
        <v>7262</v>
      </c>
      <c r="BN35" s="18" t="s">
        <v>104</v>
      </c>
      <c r="BO35" s="18" t="s">
        <v>6466</v>
      </c>
      <c r="BP35" s="18" t="s">
        <v>7263</v>
      </c>
      <c r="BQ35" s="18" t="s">
        <v>221</v>
      </c>
      <c r="BR35" s="18" t="s">
        <v>7264</v>
      </c>
      <c r="BS35" s="18" t="s">
        <v>84</v>
      </c>
      <c r="BT35" s="18" t="s">
        <v>84</v>
      </c>
      <c r="BU35" s="18" t="s">
        <v>84</v>
      </c>
      <c r="BV35" s="18" t="s">
        <v>84</v>
      </c>
      <c r="BW35" s="18" t="s">
        <v>84</v>
      </c>
      <c r="BX35" s="18" t="s">
        <v>84</v>
      </c>
      <c r="BY35" s="18" t="s">
        <v>84</v>
      </c>
      <c r="BZ35" s="18" t="s">
        <v>84</v>
      </c>
      <c r="CE35" s="18" t="s">
        <v>304</v>
      </c>
      <c r="CF35" s="18" t="s">
        <v>90</v>
      </c>
      <c r="CG35" s="18" t="s">
        <v>6911</v>
      </c>
      <c r="CK35" s="5" t="e">
        <f>VLOOKUP(A35,Sheet4!$B:$B,1,0)</f>
        <v>#N/A</v>
      </c>
    </row>
    <row spans="1:89" ht="15" x14ac:dyDescent="0.25" outlineLevel="0" r="36">
      <c r="A36" s="18" t="s">
        <v>7044</v>
      </c>
      <c r="B36" s="18" t="s">
        <v>7045</v>
      </c>
      <c r="C36" s="18" t="s">
        <v>7046</v>
      </c>
      <c r="D36" s="18" t="s">
        <v>80</v>
      </c>
      <c r="E36" s="18" t="s">
        <v>81</v>
      </c>
      <c r="F36" s="18" t="s">
        <v>112</v>
      </c>
      <c r="G36" s="18" t="s">
        <v>113</v>
      </c>
      <c r="H36" s="18" t="s">
        <v>7047</v>
      </c>
      <c r="I36" s="18" t="s">
        <v>104</v>
      </c>
      <c r="J36" s="18" t="s">
        <v>530</v>
      </c>
      <c r="K36" s="18" t="s">
        <v>6755</v>
      </c>
      <c r="L36" s="18" t="s">
        <v>6756</v>
      </c>
      <c r="M36" s="18" t="s">
        <v>202</v>
      </c>
      <c r="P36" s="18" t="s">
        <v>0</v>
      </c>
      <c r="Q36" s="18" t="s">
        <v>88</v>
      </c>
      <c r="R36" s="18" t="s">
        <v>852</v>
      </c>
      <c r="S36" s="18" t="s">
        <v>98</v>
      </c>
      <c r="T36" s="18" t="s">
        <v>7048</v>
      </c>
      <c r="U36" s="18" t="s">
        <v>2465</v>
      </c>
      <c r="V36" s="18" t="s">
        <v>6758</v>
      </c>
      <c r="W36" s="18" t="s">
        <v>7039</v>
      </c>
      <c r="X36" s="18" t="s">
        <v>7049</v>
      </c>
      <c r="AA36" s="18" t="s">
        <v>264</v>
      </c>
      <c r="AB36" s="18" t="s">
        <v>203</v>
      </c>
      <c r="AC36" s="18" t="s">
        <v>82</v>
      </c>
      <c r="AD36" s="18" t="s">
        <v>7050</v>
      </c>
      <c r="AE36" s="18" t="s">
        <v>6761</v>
      </c>
      <c r="AF36" s="18" t="s">
        <v>83</v>
      </c>
      <c r="AG36" s="18" t="s">
        <v>87</v>
      </c>
      <c r="AI36" s="18" t="s">
        <v>7048</v>
      </c>
      <c r="AJ36" s="18" t="s">
        <v>115</v>
      </c>
      <c r="AK36" s="18" t="s">
        <v>6755</v>
      </c>
      <c r="AL36" s="18" t="s">
        <v>6756</v>
      </c>
      <c r="AN36" s="18" t="s">
        <v>104</v>
      </c>
      <c r="AO36" s="18" t="s">
        <v>7051</v>
      </c>
      <c r="AP36" s="18" t="s">
        <v>919</v>
      </c>
      <c r="AQ36" s="18" t="s">
        <v>104</v>
      </c>
      <c r="AR36" s="18" t="s">
        <v>7052</v>
      </c>
      <c r="AS36" s="18" t="s">
        <v>84</v>
      </c>
      <c r="AT36" s="18" t="s">
        <v>84</v>
      </c>
      <c r="AU36" s="18" t="s">
        <v>84</v>
      </c>
      <c r="AV36" s="18" t="s">
        <v>84</v>
      </c>
      <c r="AZ36" s="18" t="s">
        <v>6755</v>
      </c>
      <c r="BA36" s="18">
        <v>718222</v>
      </c>
      <c r="BB36" s="18" t="s">
        <v>7052</v>
      </c>
      <c r="BC36" s="18" t="s">
        <v>104</v>
      </c>
      <c r="BD36" s="18" t="s">
        <v>6715</v>
      </c>
      <c r="BE36" s="18" t="s">
        <v>7265</v>
      </c>
      <c r="BF36" s="18" t="s">
        <v>120</v>
      </c>
      <c r="BG36" s="18" t="s">
        <v>121</v>
      </c>
      <c r="BH36" s="18" t="s">
        <v>104</v>
      </c>
      <c r="BI36" s="18" t="s">
        <v>6755</v>
      </c>
      <c r="BJ36" s="18" t="s">
        <v>234</v>
      </c>
      <c r="BK36" s="18" t="s">
        <v>7170</v>
      </c>
      <c r="BL36" s="18" t="s">
        <v>188</v>
      </c>
      <c r="BM36" s="18" t="s">
        <v>7266</v>
      </c>
      <c r="BN36" s="18" t="s">
        <v>104</v>
      </c>
      <c r="BO36" s="18" t="s">
        <v>6466</v>
      </c>
      <c r="BP36" s="18" t="s">
        <v>7267</v>
      </c>
      <c r="BQ36" s="18" t="s">
        <v>338</v>
      </c>
      <c r="BR36" s="18" t="s">
        <v>7268</v>
      </c>
      <c r="BS36" s="18" t="s">
        <v>84</v>
      </c>
      <c r="BT36" s="18" t="s">
        <v>84</v>
      </c>
      <c r="BU36" s="18" t="s">
        <v>84</v>
      </c>
      <c r="BV36" s="18" t="s">
        <v>84</v>
      </c>
      <c r="BW36" s="18" t="s">
        <v>84</v>
      </c>
      <c r="BX36" s="18" t="s">
        <v>84</v>
      </c>
      <c r="BY36" s="18" t="s">
        <v>84</v>
      </c>
      <c r="BZ36" s="18" t="s">
        <v>84</v>
      </c>
      <c r="CE36" s="18" t="s">
        <v>304</v>
      </c>
      <c r="CF36" s="18" t="s">
        <v>90</v>
      </c>
      <c r="CG36" s="18" t="s">
        <v>6911</v>
      </c>
      <c r="CJ36" s="18" t="s">
        <v>225</v>
      </c>
      <c r="CK36" s="5" t="e">
        <f>VLOOKUP(A36,Sheet4!$B:$B,1,0)</f>
        <v>#N/A</v>
      </c>
    </row>
    <row spans="1:89" ht="15" x14ac:dyDescent="0.25" outlineLevel="0" r="37">
      <c r="A37" s="18" t="s">
        <v>7053</v>
      </c>
      <c r="B37" s="18" t="s">
        <v>7054</v>
      </c>
      <c r="C37" s="18" t="s">
        <v>7055</v>
      </c>
      <c r="D37" s="18" t="s">
        <v>80</v>
      </c>
      <c r="E37" s="18" t="s">
        <v>81</v>
      </c>
      <c r="F37" s="18" t="s">
        <v>292</v>
      </c>
      <c r="G37" s="18" t="s">
        <v>293</v>
      </c>
      <c r="H37" s="18" t="s">
        <v>7056</v>
      </c>
      <c r="I37" s="18" t="s">
        <v>124</v>
      </c>
      <c r="J37" s="18" t="s">
        <v>530</v>
      </c>
      <c r="K37" s="18" t="s">
        <v>7057</v>
      </c>
      <c r="L37" s="18" t="s">
        <v>7058</v>
      </c>
      <c r="M37" s="18" t="s">
        <v>202</v>
      </c>
      <c r="P37" s="18" t="s">
        <v>0</v>
      </c>
      <c r="Q37" s="18" t="s">
        <v>88</v>
      </c>
      <c r="R37" s="18" t="s">
        <v>852</v>
      </c>
      <c r="S37" s="18" t="s">
        <v>98</v>
      </c>
      <c r="T37" s="18" t="s">
        <v>7059</v>
      </c>
      <c r="U37" s="18" t="s">
        <v>2465</v>
      </c>
      <c r="V37" s="18" t="s">
        <v>7060</v>
      </c>
      <c r="W37" s="18" t="s">
        <v>6906</v>
      </c>
      <c r="X37" s="18" t="s">
        <v>7061</v>
      </c>
      <c r="AA37" s="18" t="s">
        <v>264</v>
      </c>
      <c r="AB37" s="18" t="s">
        <v>203</v>
      </c>
      <c r="AC37" s="18" t="s">
        <v>82</v>
      </c>
      <c r="AD37" s="18" t="s">
        <v>7056</v>
      </c>
      <c r="AE37" s="18" t="s">
        <v>7062</v>
      </c>
      <c r="AF37" s="18" t="s">
        <v>83</v>
      </c>
      <c r="AG37" s="18" t="s">
        <v>87</v>
      </c>
      <c r="AI37" s="18" t="s">
        <v>7059</v>
      </c>
      <c r="AJ37" s="18" t="s">
        <v>294</v>
      </c>
      <c r="AK37" s="18" t="s">
        <v>7057</v>
      </c>
      <c r="AL37" s="18" t="s">
        <v>7058</v>
      </c>
      <c r="AM37" s="18" t="s">
        <v>7063</v>
      </c>
      <c r="AN37" s="18" t="s">
        <v>124</v>
      </c>
      <c r="AO37" s="18" t="s">
        <v>7064</v>
      </c>
      <c r="AP37" s="18" t="s">
        <v>1264</v>
      </c>
      <c r="AS37" s="18" t="s">
        <v>84</v>
      </c>
      <c r="AT37" s="18" t="s">
        <v>84</v>
      </c>
      <c r="AU37" s="18" t="s">
        <v>84</v>
      </c>
      <c r="AV37" s="18" t="s">
        <v>84</v>
      </c>
      <c r="AZ37" s="18" t="s">
        <v>7057</v>
      </c>
      <c r="BA37" s="18">
        <v>718225</v>
      </c>
      <c r="BB37" s="18" t="s">
        <v>7163</v>
      </c>
      <c r="BC37" s="18" t="s">
        <v>124</v>
      </c>
      <c r="BD37" s="18" t="s">
        <v>6715</v>
      </c>
      <c r="BE37" s="18" t="s">
        <v>7269</v>
      </c>
      <c r="BF37" s="18" t="s">
        <v>235</v>
      </c>
      <c r="BG37" s="18" t="s">
        <v>236</v>
      </c>
      <c r="BH37" s="18" t="s">
        <v>124</v>
      </c>
      <c r="BI37" s="18" t="s">
        <v>7057</v>
      </c>
      <c r="BJ37" s="18" t="s">
        <v>5372</v>
      </c>
      <c r="BK37" s="18" t="s">
        <v>7063</v>
      </c>
      <c r="BL37" s="18" t="s">
        <v>2534</v>
      </c>
      <c r="BM37" s="18" t="s">
        <v>7270</v>
      </c>
      <c r="BN37" s="18" t="s">
        <v>124</v>
      </c>
      <c r="BO37" s="18" t="s">
        <v>7187</v>
      </c>
      <c r="BP37" s="18" t="s">
        <v>7271</v>
      </c>
      <c r="BQ37" s="18" t="s">
        <v>309</v>
      </c>
      <c r="BR37" s="18" t="s">
        <v>7272</v>
      </c>
      <c r="BS37" s="18" t="s">
        <v>84</v>
      </c>
      <c r="BT37" s="18" t="s">
        <v>84</v>
      </c>
      <c r="BU37" s="18" t="s">
        <v>84</v>
      </c>
      <c r="BV37" s="18" t="s">
        <v>84</v>
      </c>
      <c r="BW37" s="18" t="s">
        <v>84</v>
      </c>
      <c r="BX37" s="18" t="s">
        <v>84</v>
      </c>
      <c r="BY37" s="18" t="s">
        <v>84</v>
      </c>
      <c r="BZ37" s="18" t="s">
        <v>84</v>
      </c>
      <c r="CE37" s="18" t="s">
        <v>304</v>
      </c>
      <c r="CF37" s="18" t="s">
        <v>90</v>
      </c>
      <c r="CG37" s="18" t="s">
        <v>6911</v>
      </c>
      <c r="CK37" s="5" t="e">
        <f>VLOOKUP(A37,Sheet4!$B:$B,1,0)</f>
        <v>#N/A</v>
      </c>
    </row>
    <row spans="1:89" ht="15" x14ac:dyDescent="0.25" outlineLevel="0" r="38">
      <c r="A38" s="18" t="s">
        <v>7065</v>
      </c>
      <c r="B38" s="18" t="s">
        <v>7066</v>
      </c>
      <c r="C38" s="18" t="s">
        <v>7067</v>
      </c>
      <c r="D38" s="18" t="s">
        <v>80</v>
      </c>
      <c r="E38" s="18" t="s">
        <v>81</v>
      </c>
      <c r="F38" s="18" t="s">
        <v>296</v>
      </c>
      <c r="G38" s="18" t="s">
        <v>297</v>
      </c>
      <c r="H38" s="18" t="s">
        <v>7068</v>
      </c>
      <c r="I38" s="18" t="s">
        <v>124</v>
      </c>
      <c r="J38" s="18" t="s">
        <v>530</v>
      </c>
      <c r="K38" s="18" t="s">
        <v>7057</v>
      </c>
      <c r="L38" s="18" t="s">
        <v>7058</v>
      </c>
      <c r="M38" s="18" t="s">
        <v>202</v>
      </c>
      <c r="P38" s="18" t="s">
        <v>0</v>
      </c>
      <c r="Q38" s="18" t="s">
        <v>88</v>
      </c>
      <c r="R38" s="18" t="s">
        <v>852</v>
      </c>
      <c r="S38" s="18" t="s">
        <v>98</v>
      </c>
      <c r="T38" s="18" t="s">
        <v>7069</v>
      </c>
      <c r="U38" s="18" t="s">
        <v>2465</v>
      </c>
      <c r="V38" s="18" t="s">
        <v>7060</v>
      </c>
      <c r="W38" s="18" t="s">
        <v>6906</v>
      </c>
      <c r="X38" s="18" t="s">
        <v>7070</v>
      </c>
      <c r="AA38" s="18" t="s">
        <v>264</v>
      </c>
      <c r="AB38" s="18" t="s">
        <v>203</v>
      </c>
      <c r="AC38" s="18" t="s">
        <v>82</v>
      </c>
      <c r="AD38" s="18" t="s">
        <v>7068</v>
      </c>
      <c r="AE38" s="18" t="s">
        <v>7062</v>
      </c>
      <c r="AF38" s="18" t="s">
        <v>83</v>
      </c>
      <c r="AG38" s="18" t="s">
        <v>87</v>
      </c>
      <c r="AJ38" s="18" t="s">
        <v>298</v>
      </c>
      <c r="AK38" s="18" t="s">
        <v>7057</v>
      </c>
      <c r="AL38" s="18" t="s">
        <v>7058</v>
      </c>
      <c r="AM38" s="18" t="s">
        <v>7063</v>
      </c>
      <c r="AN38" s="18" t="s">
        <v>124</v>
      </c>
      <c r="AO38" s="18" t="s">
        <v>7071</v>
      </c>
      <c r="AP38" s="18" t="s">
        <v>1264</v>
      </c>
      <c r="AS38" s="18" t="s">
        <v>84</v>
      </c>
      <c r="AT38" s="18" t="s">
        <v>84</v>
      </c>
      <c r="AU38" s="18" t="s">
        <v>84</v>
      </c>
      <c r="AV38" s="18" t="s">
        <v>84</v>
      </c>
      <c r="AZ38" s="18" t="s">
        <v>7057</v>
      </c>
      <c r="BA38" s="18">
        <v>718227</v>
      </c>
      <c r="BB38" s="18" t="s">
        <v>7164</v>
      </c>
      <c r="BC38" s="18" t="s">
        <v>124</v>
      </c>
      <c r="BD38" s="18" t="s">
        <v>6715</v>
      </c>
      <c r="BE38" s="18" t="s">
        <v>7273</v>
      </c>
      <c r="BF38" s="18" t="s">
        <v>247</v>
      </c>
      <c r="BG38" s="18" t="s">
        <v>248</v>
      </c>
      <c r="BH38" s="18" t="s">
        <v>124</v>
      </c>
      <c r="BI38" s="18" t="s">
        <v>7057</v>
      </c>
      <c r="BJ38" s="18" t="s">
        <v>5372</v>
      </c>
      <c r="BK38" s="18" t="s">
        <v>7063</v>
      </c>
      <c r="BL38" s="18" t="s">
        <v>2534</v>
      </c>
      <c r="BM38" s="18" t="s">
        <v>7274</v>
      </c>
      <c r="BN38" s="18" t="s">
        <v>124</v>
      </c>
      <c r="BO38" s="18" t="s">
        <v>7187</v>
      </c>
      <c r="BP38" s="18" t="s">
        <v>7275</v>
      </c>
      <c r="BQ38" s="18" t="s">
        <v>309</v>
      </c>
      <c r="BR38" s="18" t="s">
        <v>7276</v>
      </c>
      <c r="BS38" s="18" t="s">
        <v>84</v>
      </c>
      <c r="BT38" s="18" t="s">
        <v>84</v>
      </c>
      <c r="BU38" s="18" t="s">
        <v>84</v>
      </c>
      <c r="BV38" s="18" t="s">
        <v>84</v>
      </c>
      <c r="BW38" s="18" t="s">
        <v>84</v>
      </c>
      <c r="BX38" s="18" t="s">
        <v>84</v>
      </c>
      <c r="BY38" s="18" t="s">
        <v>84</v>
      </c>
      <c r="BZ38" s="18" t="s">
        <v>84</v>
      </c>
      <c r="CE38" s="18" t="s">
        <v>304</v>
      </c>
      <c r="CF38" s="18" t="s">
        <v>90</v>
      </c>
      <c r="CG38" s="18" t="s">
        <v>6911</v>
      </c>
      <c r="CK38" s="5" t="e">
        <f>VLOOKUP(A38,Sheet4!$B:$B,1,0)</f>
        <v>#N/A</v>
      </c>
    </row>
    <row spans="1:89" ht="15" x14ac:dyDescent="0.25" outlineLevel="0" r="39">
      <c r="A39" s="18" t="s">
        <v>7072</v>
      </c>
      <c r="B39" s="18" t="s">
        <v>7073</v>
      </c>
      <c r="C39" s="18" t="s">
        <v>7074</v>
      </c>
      <c r="D39" s="18" t="s">
        <v>80</v>
      </c>
      <c r="E39" s="18" t="s">
        <v>81</v>
      </c>
      <c r="F39" s="18" t="s">
        <v>4220</v>
      </c>
      <c r="G39" s="18" t="s">
        <v>4221</v>
      </c>
      <c r="H39" s="18" t="s">
        <v>5342</v>
      </c>
      <c r="I39" s="18" t="s">
        <v>124</v>
      </c>
      <c r="J39" s="18" t="s">
        <v>530</v>
      </c>
      <c r="K39" s="18" t="s">
        <v>7057</v>
      </c>
      <c r="L39" s="18" t="s">
        <v>7058</v>
      </c>
      <c r="M39" s="18" t="s">
        <v>202</v>
      </c>
      <c r="P39" s="18" t="s">
        <v>0</v>
      </c>
      <c r="Q39" s="18" t="s">
        <v>88</v>
      </c>
      <c r="R39" s="18" t="s">
        <v>852</v>
      </c>
      <c r="S39" s="18" t="s">
        <v>98</v>
      </c>
      <c r="T39" s="18" t="s">
        <v>7075</v>
      </c>
      <c r="U39" s="18" t="s">
        <v>2465</v>
      </c>
      <c r="V39" s="18" t="s">
        <v>7060</v>
      </c>
      <c r="W39" s="18" t="s">
        <v>6906</v>
      </c>
      <c r="X39" s="18" t="s">
        <v>7076</v>
      </c>
      <c r="AA39" s="18" t="s">
        <v>264</v>
      </c>
      <c r="AB39" s="18" t="s">
        <v>203</v>
      </c>
      <c r="AC39" s="18" t="s">
        <v>82</v>
      </c>
      <c r="AD39" s="18" t="s">
        <v>5342</v>
      </c>
      <c r="AE39" s="18" t="s">
        <v>7062</v>
      </c>
      <c r="AF39" s="18" t="s">
        <v>83</v>
      </c>
      <c r="AG39" s="18" t="s">
        <v>87</v>
      </c>
      <c r="AI39" s="18" t="s">
        <v>7075</v>
      </c>
      <c r="AJ39" s="18" t="s">
        <v>4222</v>
      </c>
      <c r="AK39" s="18" t="s">
        <v>7057</v>
      </c>
      <c r="AL39" s="18" t="s">
        <v>7058</v>
      </c>
      <c r="AM39" s="18" t="s">
        <v>7063</v>
      </c>
      <c r="AN39" s="18" t="s">
        <v>124</v>
      </c>
      <c r="AO39" s="18" t="s">
        <v>7077</v>
      </c>
      <c r="AP39" s="18" t="s">
        <v>1264</v>
      </c>
      <c r="AQ39" s="18" t="s">
        <v>124</v>
      </c>
      <c r="AR39" s="18" t="s">
        <v>7078</v>
      </c>
      <c r="AS39" s="18" t="s">
        <v>84</v>
      </c>
      <c r="AT39" s="18" t="s">
        <v>84</v>
      </c>
      <c r="AU39" s="18" t="s">
        <v>84</v>
      </c>
      <c r="AV39" s="18" t="s">
        <v>84</v>
      </c>
      <c r="AZ39" s="18" t="s">
        <v>7057</v>
      </c>
      <c r="BA39" s="18">
        <v>718229</v>
      </c>
      <c r="BB39" s="18" t="s">
        <v>7078</v>
      </c>
      <c r="BC39" s="18" t="s">
        <v>124</v>
      </c>
      <c r="BD39" s="18" t="s">
        <v>6715</v>
      </c>
      <c r="BE39" s="18" t="s">
        <v>7380</v>
      </c>
      <c r="BF39" s="18" t="s">
        <v>4366</v>
      </c>
      <c r="BG39" s="18" t="s">
        <v>4367</v>
      </c>
      <c r="BH39" s="18" t="s">
        <v>124</v>
      </c>
      <c r="BI39" s="18" t="s">
        <v>7057</v>
      </c>
      <c r="BJ39" s="18" t="s">
        <v>5372</v>
      </c>
      <c r="BK39" s="18" t="s">
        <v>7063</v>
      </c>
      <c r="BL39" s="18" t="s">
        <v>2534</v>
      </c>
      <c r="BM39" s="18" t="s">
        <v>7381</v>
      </c>
      <c r="BN39" s="18" t="s">
        <v>124</v>
      </c>
      <c r="BO39" s="18" t="s">
        <v>7357</v>
      </c>
      <c r="BP39" s="18" t="s">
        <v>7382</v>
      </c>
      <c r="BQ39" s="18" t="s">
        <v>309</v>
      </c>
      <c r="BR39" s="18" t="s">
        <v>7383</v>
      </c>
      <c r="BS39" s="18" t="s">
        <v>84</v>
      </c>
      <c r="BT39" s="18" t="s">
        <v>84</v>
      </c>
      <c r="BU39" s="18" t="s">
        <v>84</v>
      </c>
      <c r="BX39" s="18" t="s">
        <v>84</v>
      </c>
      <c r="BY39" s="18" t="s">
        <v>84</v>
      </c>
      <c r="CE39" s="18" t="s">
        <v>304</v>
      </c>
      <c r="CF39" s="18" t="s">
        <v>90</v>
      </c>
      <c r="CG39" s="18" t="s">
        <v>6911</v>
      </c>
      <c r="CJ39" s="18" t="s">
        <v>4386</v>
      </c>
      <c r="CK39" s="5" t="e">
        <f>VLOOKUP(A39,Sheet4!$B:$B,1,0)</f>
        <v>#N/A</v>
      </c>
    </row>
    <row spans="1:89" ht="15" x14ac:dyDescent="0.25" outlineLevel="0" r="40">
      <c r="A40" s="18" t="s">
        <v>7079</v>
      </c>
      <c r="B40" s="18" t="s">
        <v>7080</v>
      </c>
      <c r="C40" s="18" t="s">
        <v>7081</v>
      </c>
      <c r="D40" s="18" t="s">
        <v>80</v>
      </c>
      <c r="E40" s="18" t="s">
        <v>81</v>
      </c>
      <c r="F40" s="18" t="s">
        <v>4223</v>
      </c>
      <c r="G40" s="18" t="s">
        <v>4224</v>
      </c>
      <c r="H40" s="18" t="s">
        <v>7082</v>
      </c>
      <c r="I40" s="18" t="s">
        <v>124</v>
      </c>
      <c r="J40" s="18" t="s">
        <v>530</v>
      </c>
      <c r="K40" s="18" t="s">
        <v>7057</v>
      </c>
      <c r="L40" s="18" t="s">
        <v>7058</v>
      </c>
      <c r="M40" s="18" t="s">
        <v>202</v>
      </c>
      <c r="P40" s="18" t="s">
        <v>0</v>
      </c>
      <c r="Q40" s="18" t="s">
        <v>96</v>
      </c>
      <c r="R40" s="18" t="s">
        <v>5617</v>
      </c>
      <c r="S40" s="18" t="s">
        <v>98</v>
      </c>
      <c r="T40" s="18" t="s">
        <v>7083</v>
      </c>
      <c r="U40" s="18" t="s">
        <v>6473</v>
      </c>
      <c r="V40" s="18" t="s">
        <v>7060</v>
      </c>
      <c r="W40" s="18" t="s">
        <v>6906</v>
      </c>
      <c r="X40" s="18" t="s">
        <v>7084</v>
      </c>
      <c r="AA40" s="18" t="s">
        <v>264</v>
      </c>
      <c r="AB40" s="18" t="s">
        <v>203</v>
      </c>
      <c r="AC40" s="18" t="s">
        <v>82</v>
      </c>
      <c r="AD40" s="18" t="s">
        <v>7082</v>
      </c>
      <c r="AE40" s="18" t="s">
        <v>7062</v>
      </c>
      <c r="AF40" s="18" t="s">
        <v>83</v>
      </c>
      <c r="AG40" s="18" t="s">
        <v>87</v>
      </c>
      <c r="AI40" s="18" t="s">
        <v>7083</v>
      </c>
      <c r="AJ40" s="18" t="s">
        <v>4225</v>
      </c>
      <c r="AK40" s="18" t="s">
        <v>7057</v>
      </c>
      <c r="AL40" s="18" t="s">
        <v>7058</v>
      </c>
      <c r="AM40" s="18" t="s">
        <v>7063</v>
      </c>
      <c r="AN40" s="18" t="s">
        <v>124</v>
      </c>
      <c r="AO40" s="18" t="s">
        <v>7085</v>
      </c>
      <c r="AP40" s="18" t="s">
        <v>1264</v>
      </c>
      <c r="AQ40" s="18" t="s">
        <v>124</v>
      </c>
      <c r="AR40" s="18" t="s">
        <v>7086</v>
      </c>
      <c r="AS40" s="18" t="s">
        <v>84</v>
      </c>
      <c r="AT40" s="18" t="s">
        <v>84</v>
      </c>
      <c r="AU40" s="18" t="s">
        <v>84</v>
      </c>
      <c r="AV40" s="18" t="s">
        <v>84</v>
      </c>
      <c r="AZ40" s="18" t="s">
        <v>7057</v>
      </c>
      <c r="BA40" s="18">
        <v>718232</v>
      </c>
      <c r="BB40" s="18" t="s">
        <v>7086</v>
      </c>
      <c r="BC40" s="18" t="s">
        <v>124</v>
      </c>
      <c r="BD40" s="18" t="s">
        <v>6715</v>
      </c>
      <c r="BE40" s="18" t="s">
        <v>7384</v>
      </c>
      <c r="BF40" s="18" t="s">
        <v>4449</v>
      </c>
      <c r="BG40" s="18" t="s">
        <v>4450</v>
      </c>
      <c r="BH40" s="18" t="s">
        <v>124</v>
      </c>
      <c r="BI40" s="18" t="s">
        <v>7057</v>
      </c>
      <c r="BJ40" s="18" t="s">
        <v>5372</v>
      </c>
      <c r="BK40" s="18" t="s">
        <v>7063</v>
      </c>
      <c r="BL40" s="18" t="s">
        <v>2534</v>
      </c>
      <c r="BM40" s="18" t="s">
        <v>7385</v>
      </c>
      <c r="BN40" s="18" t="s">
        <v>124</v>
      </c>
      <c r="BO40" s="18" t="s">
        <v>7357</v>
      </c>
      <c r="BP40" s="18" t="s">
        <v>7386</v>
      </c>
      <c r="BQ40" s="18" t="s">
        <v>309</v>
      </c>
      <c r="BR40" s="18" t="s">
        <v>7387</v>
      </c>
      <c r="BX40" s="18" t="s">
        <v>84</v>
      </c>
      <c r="BY40" s="18" t="s">
        <v>84</v>
      </c>
      <c r="CE40" s="18" t="s">
        <v>304</v>
      </c>
      <c r="CF40" s="18" t="s">
        <v>90</v>
      </c>
      <c r="CG40" s="18" t="s">
        <v>6911</v>
      </c>
      <c r="CJ40" s="18" t="s">
        <v>6925</v>
      </c>
      <c r="CK40" s="5" t="e">
        <f>VLOOKUP(A40,Sheet4!$B:$B,1,0)</f>
        <v>#N/A</v>
      </c>
    </row>
    <row spans="1:89" ht="15" x14ac:dyDescent="0.25" outlineLevel="0" r="41">
      <c r="A41" s="18" t="s">
        <v>7087</v>
      </c>
      <c r="B41" s="18" t="s">
        <v>7088</v>
      </c>
      <c r="C41" s="18" t="s">
        <v>7089</v>
      </c>
      <c r="D41" s="18" t="s">
        <v>80</v>
      </c>
      <c r="E41" s="18" t="s">
        <v>81</v>
      </c>
      <c r="F41" s="18" t="s">
        <v>579</v>
      </c>
      <c r="G41" s="18" t="s">
        <v>580</v>
      </c>
      <c r="H41" s="18" t="s">
        <v>7090</v>
      </c>
      <c r="I41" s="18" t="s">
        <v>104</v>
      </c>
      <c r="J41" s="18" t="s">
        <v>530</v>
      </c>
      <c r="K41" s="18" t="s">
        <v>915</v>
      </c>
      <c r="L41" s="18" t="s">
        <v>916</v>
      </c>
      <c r="M41" s="18" t="s">
        <v>202</v>
      </c>
      <c r="P41" s="18" t="s">
        <v>0</v>
      </c>
      <c r="Q41" s="18" t="s">
        <v>96</v>
      </c>
      <c r="R41" s="18" t="s">
        <v>852</v>
      </c>
      <c r="S41" s="18" t="s">
        <v>98</v>
      </c>
      <c r="T41" s="18" t="s">
        <v>7091</v>
      </c>
      <c r="U41" s="18" t="s">
        <v>6473</v>
      </c>
      <c r="V41" s="18" t="s">
        <v>917</v>
      </c>
      <c r="W41" s="18" t="s">
        <v>7039</v>
      </c>
      <c r="X41" s="18" t="s">
        <v>6792</v>
      </c>
      <c r="AA41" s="18" t="s">
        <v>264</v>
      </c>
      <c r="AB41" s="18" t="s">
        <v>203</v>
      </c>
      <c r="AC41" s="18" t="s">
        <v>82</v>
      </c>
      <c r="AD41" s="18" t="s">
        <v>7092</v>
      </c>
      <c r="AE41" s="18" t="s">
        <v>7093</v>
      </c>
      <c r="AF41" s="18" t="s">
        <v>83</v>
      </c>
      <c r="AG41" s="18" t="s">
        <v>87</v>
      </c>
      <c r="AI41" s="18" t="s">
        <v>7091</v>
      </c>
      <c r="AJ41" s="18" t="s">
        <v>581</v>
      </c>
      <c r="AK41" s="18" t="s">
        <v>915</v>
      </c>
      <c r="AL41" s="18" t="s">
        <v>916</v>
      </c>
      <c r="AM41" s="18" t="s">
        <v>918</v>
      </c>
      <c r="AN41" s="18" t="s">
        <v>104</v>
      </c>
      <c r="AO41" s="18" t="s">
        <v>7094</v>
      </c>
      <c r="AP41" s="18" t="s">
        <v>919</v>
      </c>
      <c r="AQ41" s="18" t="s">
        <v>104</v>
      </c>
      <c r="AR41" s="18" t="s">
        <v>7095</v>
      </c>
      <c r="AS41" s="18" t="s">
        <v>84</v>
      </c>
      <c r="AT41" s="18" t="s">
        <v>84</v>
      </c>
      <c r="AU41" s="18" t="s">
        <v>84</v>
      </c>
      <c r="AV41" s="18" t="s">
        <v>84</v>
      </c>
      <c r="AZ41" s="18" t="s">
        <v>915</v>
      </c>
      <c r="BA41" s="18">
        <v>718236</v>
      </c>
      <c r="BB41" s="18" t="s">
        <v>7095</v>
      </c>
      <c r="BC41" s="18" t="s">
        <v>104</v>
      </c>
      <c r="BD41" s="18" t="s">
        <v>6715</v>
      </c>
      <c r="BE41" s="18" t="s">
        <v>7653</v>
      </c>
      <c r="BF41" s="18" t="s">
        <v>590</v>
      </c>
      <c r="BG41" s="18" t="s">
        <v>591</v>
      </c>
      <c r="BH41" s="18" t="s">
        <v>104</v>
      </c>
      <c r="BI41" s="18" t="s">
        <v>926</v>
      </c>
      <c r="BJ41" s="18" t="s">
        <v>234</v>
      </c>
      <c r="BK41" s="18" t="s">
        <v>927</v>
      </c>
      <c r="BL41" s="18" t="s">
        <v>188</v>
      </c>
      <c r="BM41" s="18" t="s">
        <v>7654</v>
      </c>
      <c r="BN41" s="18" t="s">
        <v>104</v>
      </c>
      <c r="BO41" s="18" t="s">
        <v>7357</v>
      </c>
      <c r="BP41" s="18" t="s">
        <v>7655</v>
      </c>
      <c r="BQ41" s="18" t="s">
        <v>265</v>
      </c>
      <c r="BR41" s="18" t="s">
        <v>7656</v>
      </c>
      <c r="BS41" s="18" t="s">
        <v>84</v>
      </c>
      <c r="BT41" s="18" t="s">
        <v>84</v>
      </c>
      <c r="BU41" s="18" t="s">
        <v>84</v>
      </c>
      <c r="BX41" s="18" t="s">
        <v>84</v>
      </c>
      <c r="BY41" s="18" t="s">
        <v>84</v>
      </c>
      <c r="CE41" s="18" t="s">
        <v>304</v>
      </c>
      <c r="CF41" s="18" t="s">
        <v>90</v>
      </c>
      <c r="CG41" s="18" t="s">
        <v>6911</v>
      </c>
      <c r="CJ41" s="18" t="s">
        <v>758</v>
      </c>
      <c r="CK41" s="5" t="e">
        <f>VLOOKUP(A41,Sheet4!$B:$B,1,0)</f>
        <v>#N/A</v>
      </c>
    </row>
    <row spans="1:89" ht="15" x14ac:dyDescent="0.25" outlineLevel="0" r="42">
      <c r="A42" s="18" t="s">
        <v>7096</v>
      </c>
      <c r="B42" s="18" t="s">
        <v>7097</v>
      </c>
      <c r="C42" s="18" t="s">
        <v>7098</v>
      </c>
      <c r="D42" s="18" t="s">
        <v>80</v>
      </c>
      <c r="E42" s="18" t="s">
        <v>81</v>
      </c>
      <c r="F42" s="18" t="s">
        <v>112</v>
      </c>
      <c r="G42" s="18" t="s">
        <v>113</v>
      </c>
      <c r="H42" s="18" t="s">
        <v>7099</v>
      </c>
      <c r="I42" s="18" t="s">
        <v>104</v>
      </c>
      <c r="J42" s="18" t="s">
        <v>530</v>
      </c>
      <c r="K42" s="18" t="s">
        <v>915</v>
      </c>
      <c r="L42" s="18" t="s">
        <v>916</v>
      </c>
      <c r="M42" s="18" t="s">
        <v>202</v>
      </c>
      <c r="P42" s="18" t="s">
        <v>0</v>
      </c>
      <c r="Q42" s="18" t="s">
        <v>96</v>
      </c>
      <c r="R42" s="18" t="s">
        <v>5617</v>
      </c>
      <c r="S42" s="18" t="s">
        <v>98</v>
      </c>
      <c r="T42" s="18" t="s">
        <v>7100</v>
      </c>
      <c r="U42" s="18" t="s">
        <v>6473</v>
      </c>
      <c r="V42" s="18" t="s">
        <v>917</v>
      </c>
      <c r="W42" s="18" t="s">
        <v>7039</v>
      </c>
      <c r="X42" s="18" t="s">
        <v>6750</v>
      </c>
      <c r="AA42" s="18" t="s">
        <v>264</v>
      </c>
      <c r="AB42" s="18" t="s">
        <v>203</v>
      </c>
      <c r="AC42" s="18" t="s">
        <v>82</v>
      </c>
      <c r="AD42" s="18" t="s">
        <v>7101</v>
      </c>
      <c r="AE42" s="18" t="s">
        <v>7093</v>
      </c>
      <c r="AF42" s="18" t="s">
        <v>83</v>
      </c>
      <c r="AG42" s="18" t="s">
        <v>87</v>
      </c>
      <c r="AI42" s="18" t="s">
        <v>7100</v>
      </c>
      <c r="AJ42" s="18" t="s">
        <v>115</v>
      </c>
      <c r="AK42" s="18" t="s">
        <v>915</v>
      </c>
      <c r="AL42" s="18" t="s">
        <v>916</v>
      </c>
      <c r="AM42" s="18" t="s">
        <v>918</v>
      </c>
      <c r="AN42" s="18" t="s">
        <v>104</v>
      </c>
      <c r="AO42" s="18" t="s">
        <v>7102</v>
      </c>
      <c r="AP42" s="18" t="s">
        <v>919</v>
      </c>
      <c r="AQ42" s="18" t="s">
        <v>104</v>
      </c>
      <c r="AR42" s="18" t="s">
        <v>7099</v>
      </c>
      <c r="AS42" s="18" t="s">
        <v>84</v>
      </c>
      <c r="AT42" s="18" t="s">
        <v>84</v>
      </c>
      <c r="AU42" s="18" t="s">
        <v>84</v>
      </c>
      <c r="AV42" s="18" t="s">
        <v>84</v>
      </c>
      <c r="AZ42" s="18" t="s">
        <v>915</v>
      </c>
      <c r="BA42" s="18">
        <v>718240</v>
      </c>
      <c r="BB42" s="18" t="s">
        <v>7099</v>
      </c>
      <c r="BC42" s="18" t="s">
        <v>104</v>
      </c>
      <c r="BD42" s="18" t="s">
        <v>6715</v>
      </c>
      <c r="BE42" s="18" t="s">
        <v>7277</v>
      </c>
      <c r="BF42" s="18" t="s">
        <v>120</v>
      </c>
      <c r="BG42" s="18" t="s">
        <v>121</v>
      </c>
      <c r="BH42" s="18" t="s">
        <v>104</v>
      </c>
      <c r="BI42" s="18" t="s">
        <v>926</v>
      </c>
      <c r="BJ42" s="18" t="s">
        <v>234</v>
      </c>
      <c r="BK42" s="18" t="s">
        <v>927</v>
      </c>
      <c r="BL42" s="18" t="s">
        <v>188</v>
      </c>
      <c r="BM42" s="18" t="s">
        <v>7278</v>
      </c>
      <c r="BN42" s="18" t="s">
        <v>104</v>
      </c>
      <c r="BO42" s="18" t="s">
        <v>6466</v>
      </c>
      <c r="BP42" s="18" t="s">
        <v>7279</v>
      </c>
      <c r="BQ42" s="18" t="s">
        <v>265</v>
      </c>
      <c r="BR42" s="18" t="s">
        <v>7280</v>
      </c>
      <c r="BS42" s="18" t="s">
        <v>84</v>
      </c>
      <c r="BT42" s="18" t="s">
        <v>84</v>
      </c>
      <c r="BU42" s="18" t="s">
        <v>84</v>
      </c>
      <c r="BV42" s="18" t="s">
        <v>84</v>
      </c>
      <c r="BW42" s="18" t="s">
        <v>84</v>
      </c>
      <c r="BX42" s="18" t="s">
        <v>84</v>
      </c>
      <c r="BY42" s="18" t="s">
        <v>84</v>
      </c>
      <c r="BZ42" s="18" t="s">
        <v>84</v>
      </c>
      <c r="CE42" s="18" t="s">
        <v>304</v>
      </c>
      <c r="CF42" s="18" t="s">
        <v>90</v>
      </c>
      <c r="CG42" s="18" t="s">
        <v>6911</v>
      </c>
      <c r="CJ42" s="18" t="s">
        <v>225</v>
      </c>
      <c r="CK42" s="5" t="e">
        <f>VLOOKUP(A42,Sheet4!$B:$B,1,0)</f>
        <v>#N/A</v>
      </c>
    </row>
    <row spans="1:89" ht="15" x14ac:dyDescent="0.25" outlineLevel="0" r="43">
      <c r="A43" s="18" t="s">
        <v>7103</v>
      </c>
      <c r="B43" s="18" t="s">
        <v>7104</v>
      </c>
      <c r="C43" s="18" t="s">
        <v>7105</v>
      </c>
      <c r="D43" s="18" t="s">
        <v>80</v>
      </c>
      <c r="E43" s="18" t="s">
        <v>81</v>
      </c>
      <c r="F43" s="18" t="s">
        <v>579</v>
      </c>
      <c r="G43" s="18" t="s">
        <v>580</v>
      </c>
      <c r="H43" s="18" t="s">
        <v>7106</v>
      </c>
      <c r="I43" s="18" t="s">
        <v>104</v>
      </c>
      <c r="J43" s="18" t="s">
        <v>530</v>
      </c>
      <c r="K43" s="18" t="s">
        <v>7107</v>
      </c>
      <c r="L43" s="18" t="s">
        <v>7108</v>
      </c>
      <c r="M43" s="18" t="s">
        <v>202</v>
      </c>
      <c r="P43" s="18" t="s">
        <v>0</v>
      </c>
      <c r="Q43" s="18" t="s">
        <v>96</v>
      </c>
      <c r="R43" s="18" t="s">
        <v>5617</v>
      </c>
      <c r="S43" s="18" t="s">
        <v>98</v>
      </c>
      <c r="T43" s="18" t="s">
        <v>7109</v>
      </c>
      <c r="U43" s="18" t="s">
        <v>5618</v>
      </c>
      <c r="V43" s="18" t="s">
        <v>7110</v>
      </c>
      <c r="W43" s="18" t="s">
        <v>7039</v>
      </c>
      <c r="X43" s="18" t="s">
        <v>7111</v>
      </c>
      <c r="AA43" s="18" t="s">
        <v>264</v>
      </c>
      <c r="AB43" s="18" t="s">
        <v>203</v>
      </c>
      <c r="AC43" s="18" t="s">
        <v>82</v>
      </c>
      <c r="AD43" s="18" t="s">
        <v>7112</v>
      </c>
      <c r="AE43" s="18" t="s">
        <v>7113</v>
      </c>
      <c r="AF43" s="18" t="s">
        <v>83</v>
      </c>
      <c r="AG43" s="18" t="s">
        <v>87</v>
      </c>
      <c r="AI43" s="18" t="s">
        <v>7109</v>
      </c>
      <c r="AJ43" s="18" t="s">
        <v>581</v>
      </c>
      <c r="AK43" s="18" t="s">
        <v>7107</v>
      </c>
      <c r="AL43" s="18" t="s">
        <v>7108</v>
      </c>
      <c r="AM43" s="18" t="s">
        <v>7114</v>
      </c>
      <c r="AN43" s="18" t="s">
        <v>104</v>
      </c>
      <c r="AO43" s="18" t="s">
        <v>7115</v>
      </c>
      <c r="AP43" s="18" t="s">
        <v>919</v>
      </c>
      <c r="AQ43" s="18" t="s">
        <v>104</v>
      </c>
      <c r="AR43" s="18" t="s">
        <v>7106</v>
      </c>
      <c r="AS43" s="18" t="s">
        <v>84</v>
      </c>
      <c r="AT43" s="18" t="s">
        <v>84</v>
      </c>
      <c r="AU43" s="18" t="s">
        <v>84</v>
      </c>
      <c r="AV43" s="18" t="s">
        <v>84</v>
      </c>
      <c r="AZ43" s="18" t="s">
        <v>7107</v>
      </c>
      <c r="BA43" s="18">
        <v>718243</v>
      </c>
      <c r="BB43" s="18" t="s">
        <v>7106</v>
      </c>
      <c r="BC43" s="18" t="s">
        <v>104</v>
      </c>
      <c r="BD43" s="18" t="s">
        <v>6715</v>
      </c>
      <c r="BE43" s="18" t="s">
        <v>7657</v>
      </c>
      <c r="BF43" s="18" t="s">
        <v>590</v>
      </c>
      <c r="BG43" s="18" t="s">
        <v>591</v>
      </c>
      <c r="BH43" s="18" t="s">
        <v>104</v>
      </c>
      <c r="BI43" s="18" t="s">
        <v>7107</v>
      </c>
      <c r="BJ43" s="18" t="s">
        <v>321</v>
      </c>
      <c r="BK43" s="18" t="s">
        <v>7114</v>
      </c>
      <c r="BL43" s="18" t="s">
        <v>322</v>
      </c>
      <c r="BM43" s="18" t="s">
        <v>7658</v>
      </c>
      <c r="BN43" s="18" t="s">
        <v>104</v>
      </c>
      <c r="BO43" s="18" t="s">
        <v>7357</v>
      </c>
      <c r="BP43" s="18" t="s">
        <v>7659</v>
      </c>
      <c r="BQ43" s="18" t="s">
        <v>265</v>
      </c>
      <c r="BR43" s="18" t="s">
        <v>7660</v>
      </c>
      <c r="BS43" s="18" t="s">
        <v>84</v>
      </c>
      <c r="BT43" s="18" t="s">
        <v>84</v>
      </c>
      <c r="BU43" s="18" t="s">
        <v>84</v>
      </c>
      <c r="BX43" s="18" t="s">
        <v>84</v>
      </c>
      <c r="BY43" s="18" t="s">
        <v>84</v>
      </c>
      <c r="CE43" s="18" t="s">
        <v>304</v>
      </c>
      <c r="CF43" s="18" t="s">
        <v>90</v>
      </c>
      <c r="CG43" s="18" t="s">
        <v>6911</v>
      </c>
      <c r="CJ43" s="18" t="s">
        <v>758</v>
      </c>
      <c r="CK43" s="5" t="e">
        <f>VLOOKUP(A43,Sheet4!$B:$B,1,0)</f>
        <v>#N/A</v>
      </c>
    </row>
    <row spans="1:89" ht="15" x14ac:dyDescent="0.25" outlineLevel="0" r="44">
      <c r="A44" s="18" t="s">
        <v>7116</v>
      </c>
      <c r="B44" s="18" t="s">
        <v>7117</v>
      </c>
      <c r="C44" s="18" t="s">
        <v>7118</v>
      </c>
      <c r="D44" s="18" t="s">
        <v>80</v>
      </c>
      <c r="E44" s="18" t="s">
        <v>81</v>
      </c>
      <c r="F44" s="18" t="s">
        <v>582</v>
      </c>
      <c r="G44" s="18" t="s">
        <v>583</v>
      </c>
      <c r="H44" s="18" t="s">
        <v>7119</v>
      </c>
      <c r="I44" s="18" t="s">
        <v>104</v>
      </c>
      <c r="J44" s="18" t="s">
        <v>530</v>
      </c>
      <c r="K44" s="18" t="s">
        <v>7107</v>
      </c>
      <c r="L44" s="18" t="s">
        <v>7108</v>
      </c>
      <c r="M44" s="18" t="s">
        <v>202</v>
      </c>
      <c r="P44" s="18" t="s">
        <v>0</v>
      </c>
      <c r="Q44" s="18" t="s">
        <v>96</v>
      </c>
      <c r="R44" s="18" t="s">
        <v>5617</v>
      </c>
      <c r="S44" s="18" t="s">
        <v>98</v>
      </c>
      <c r="T44" s="18" t="s">
        <v>7120</v>
      </c>
      <c r="U44" s="18" t="s">
        <v>5618</v>
      </c>
      <c r="V44" s="18" t="s">
        <v>7110</v>
      </c>
      <c r="W44" s="18" t="s">
        <v>7121</v>
      </c>
      <c r="X44" s="18" t="s">
        <v>7122</v>
      </c>
      <c r="AA44" s="18" t="s">
        <v>264</v>
      </c>
      <c r="AB44" s="18" t="s">
        <v>203</v>
      </c>
      <c r="AC44" s="18" t="s">
        <v>82</v>
      </c>
      <c r="AD44" s="18" t="s">
        <v>7123</v>
      </c>
      <c r="AE44" s="18" t="s">
        <v>7113</v>
      </c>
      <c r="AF44" s="18" t="s">
        <v>83</v>
      </c>
      <c r="AG44" s="18" t="s">
        <v>87</v>
      </c>
      <c r="AI44" s="18" t="s">
        <v>7120</v>
      </c>
      <c r="AJ44" s="18" t="s">
        <v>584</v>
      </c>
      <c r="AK44" s="18" t="s">
        <v>7107</v>
      </c>
      <c r="AL44" s="18" t="s">
        <v>7108</v>
      </c>
      <c r="AM44" s="18" t="s">
        <v>7114</v>
      </c>
      <c r="AN44" s="18" t="s">
        <v>104</v>
      </c>
      <c r="AO44" s="18" t="s">
        <v>7124</v>
      </c>
      <c r="AP44" s="18" t="s">
        <v>919</v>
      </c>
      <c r="AQ44" s="18" t="s">
        <v>104</v>
      </c>
      <c r="AR44" s="18" t="s">
        <v>7119</v>
      </c>
      <c r="AS44" s="18" t="s">
        <v>84</v>
      </c>
      <c r="AT44" s="18" t="s">
        <v>84</v>
      </c>
      <c r="AU44" s="18" t="s">
        <v>84</v>
      </c>
      <c r="AV44" s="18" t="s">
        <v>84</v>
      </c>
      <c r="AZ44" s="18" t="s">
        <v>7107</v>
      </c>
      <c r="BA44" s="18">
        <v>718244</v>
      </c>
      <c r="BB44" s="18" t="s">
        <v>7119</v>
      </c>
      <c r="BC44" s="18" t="s">
        <v>104</v>
      </c>
      <c r="BD44" s="18" t="s">
        <v>6715</v>
      </c>
      <c r="BE44" s="18" t="s">
        <v>7661</v>
      </c>
      <c r="BF44" s="18" t="s">
        <v>615</v>
      </c>
      <c r="BG44" s="18" t="s">
        <v>616</v>
      </c>
      <c r="BH44" s="18" t="s">
        <v>104</v>
      </c>
      <c r="BI44" s="18" t="s">
        <v>7107</v>
      </c>
      <c r="BJ44" s="18" t="s">
        <v>321</v>
      </c>
      <c r="BK44" s="18" t="s">
        <v>7114</v>
      </c>
      <c r="BL44" s="18" t="s">
        <v>322</v>
      </c>
      <c r="BM44" s="18" t="s">
        <v>7662</v>
      </c>
      <c r="BN44" s="18" t="s">
        <v>104</v>
      </c>
      <c r="BO44" s="18" t="s">
        <v>7357</v>
      </c>
      <c r="BP44" s="18" t="s">
        <v>7663</v>
      </c>
      <c r="BQ44" s="18" t="s">
        <v>221</v>
      </c>
      <c r="BR44" s="18" t="s">
        <v>7664</v>
      </c>
      <c r="BS44" s="18" t="s">
        <v>84</v>
      </c>
      <c r="BT44" s="18" t="s">
        <v>84</v>
      </c>
      <c r="BU44" s="18" t="s">
        <v>84</v>
      </c>
      <c r="BX44" s="18" t="s">
        <v>84</v>
      </c>
      <c r="BY44" s="18" t="s">
        <v>84</v>
      </c>
      <c r="CE44" s="18" t="s">
        <v>304</v>
      </c>
      <c r="CF44" s="18" t="s">
        <v>90</v>
      </c>
      <c r="CG44" s="18" t="s">
        <v>6911</v>
      </c>
      <c r="CJ44" s="18" t="s">
        <v>757</v>
      </c>
      <c r="CK44" s="5" t="e">
        <f>VLOOKUP(A44,Sheet4!$B:$B,1,0)</f>
        <v>#N/A</v>
      </c>
    </row>
    <row spans="1:89" ht="15" x14ac:dyDescent="0.25" outlineLevel="0" r="45">
      <c r="A45" s="18" t="s">
        <v>7125</v>
      </c>
      <c r="B45" s="18" t="s">
        <v>7126</v>
      </c>
      <c r="C45" s="18" t="s">
        <v>7127</v>
      </c>
      <c r="D45" s="18" t="s">
        <v>80</v>
      </c>
      <c r="E45" s="18" t="s">
        <v>81</v>
      </c>
      <c r="F45" s="18" t="s">
        <v>314</v>
      </c>
      <c r="G45" s="18" t="s">
        <v>315</v>
      </c>
      <c r="H45" s="18" t="s">
        <v>7128</v>
      </c>
      <c r="I45" s="18" t="s">
        <v>111</v>
      </c>
      <c r="J45" s="18" t="s">
        <v>530</v>
      </c>
      <c r="K45" s="18" t="s">
        <v>627</v>
      </c>
      <c r="L45" s="18" t="s">
        <v>628</v>
      </c>
      <c r="M45" s="18" t="s">
        <v>573</v>
      </c>
      <c r="P45" s="18" t="s">
        <v>0</v>
      </c>
      <c r="Q45" s="18" t="s">
        <v>96</v>
      </c>
      <c r="R45" s="18" t="s">
        <v>5617</v>
      </c>
      <c r="S45" s="18" t="s">
        <v>85</v>
      </c>
      <c r="T45" s="18" t="s">
        <v>7129</v>
      </c>
      <c r="U45" s="18" t="s">
        <v>7130</v>
      </c>
      <c r="V45" s="18" t="s">
        <v>629</v>
      </c>
      <c r="W45" s="18" t="s">
        <v>6906</v>
      </c>
      <c r="X45" s="18" t="s">
        <v>5618</v>
      </c>
      <c r="AA45" s="18" t="s">
        <v>318</v>
      </c>
      <c r="AB45" s="18" t="s">
        <v>551</v>
      </c>
      <c r="AC45" s="18" t="s">
        <v>82</v>
      </c>
      <c r="AD45" s="18" t="s">
        <v>7128</v>
      </c>
      <c r="AE45" s="18" t="s">
        <v>7131</v>
      </c>
      <c r="AF45" s="18" t="s">
        <v>83</v>
      </c>
      <c r="AI45" s="18" t="s">
        <v>97</v>
      </c>
      <c r="AJ45" s="18" t="s">
        <v>319</v>
      </c>
      <c r="AK45" s="18" t="s">
        <v>627</v>
      </c>
      <c r="AL45" s="18" t="s">
        <v>628</v>
      </c>
      <c r="AM45" s="18" t="s">
        <v>630</v>
      </c>
      <c r="AN45" s="18" t="s">
        <v>111</v>
      </c>
      <c r="AO45" s="18" t="s">
        <v>7132</v>
      </c>
      <c r="AP45" s="18" t="s">
        <v>7133</v>
      </c>
      <c r="AQ45" s="18" t="s">
        <v>111</v>
      </c>
      <c r="AR45" s="18" t="s">
        <v>7134</v>
      </c>
      <c r="AS45" s="18" t="s">
        <v>84</v>
      </c>
      <c r="AT45" s="18" t="s">
        <v>84</v>
      </c>
      <c r="AU45" s="18" t="s">
        <v>84</v>
      </c>
      <c r="AV45" s="18" t="s">
        <v>84</v>
      </c>
      <c r="AZ45" s="18" t="s">
        <v>627</v>
      </c>
      <c r="BA45" s="18">
        <v>718246</v>
      </c>
      <c r="BB45" s="18" t="s">
        <v>7134</v>
      </c>
      <c r="BC45" s="18" t="s">
        <v>111</v>
      </c>
      <c r="BD45" s="18" t="s">
        <v>6715</v>
      </c>
      <c r="BE45" s="18" t="s">
        <v>7281</v>
      </c>
      <c r="BF45" s="18" t="s">
        <v>208</v>
      </c>
      <c r="BG45" s="18" t="s">
        <v>209</v>
      </c>
      <c r="BH45" s="18" t="s">
        <v>111</v>
      </c>
      <c r="BI45" s="18" t="s">
        <v>1244</v>
      </c>
      <c r="BJ45" s="18" t="s">
        <v>410</v>
      </c>
      <c r="BK45" s="18" t="s">
        <v>1245</v>
      </c>
      <c r="BL45" s="18" t="s">
        <v>411</v>
      </c>
      <c r="BM45" s="18" t="s">
        <v>7282</v>
      </c>
      <c r="BN45" s="18" t="s">
        <v>111</v>
      </c>
      <c r="BO45" s="18" t="s">
        <v>7187</v>
      </c>
      <c r="BP45" s="18" t="s">
        <v>7283</v>
      </c>
      <c r="BR45" s="18" t="s">
        <v>7284</v>
      </c>
      <c r="BS45" s="18" t="s">
        <v>84</v>
      </c>
      <c r="BT45" s="18" t="s">
        <v>84</v>
      </c>
      <c r="BU45" s="18" t="s">
        <v>84</v>
      </c>
      <c r="BV45" s="18" t="s">
        <v>84</v>
      </c>
      <c r="BW45" s="18" t="s">
        <v>84</v>
      </c>
      <c r="BX45" s="18" t="s">
        <v>84</v>
      </c>
      <c r="BY45" s="18" t="s">
        <v>84</v>
      </c>
      <c r="BZ45" s="18" t="s">
        <v>84</v>
      </c>
      <c r="CE45" s="18" t="s">
        <v>304</v>
      </c>
      <c r="CF45" s="18" t="s">
        <v>90</v>
      </c>
      <c r="CG45" s="18" t="s">
        <v>6911</v>
      </c>
      <c r="CJ45" s="18" t="s">
        <v>378</v>
      </c>
      <c r="CK45" s="5" t="e">
        <f>VLOOKUP(A45,Sheet4!$B:$B,1,0)</f>
        <v>#N/A</v>
      </c>
    </row>
    <row spans="1:89" ht="15" x14ac:dyDescent="0.25" outlineLevel="0" r="46">
      <c r="A46" s="18" t="s">
        <v>7135</v>
      </c>
      <c r="B46" s="18" t="s">
        <v>7136</v>
      </c>
      <c r="C46" s="18" t="s">
        <v>7137</v>
      </c>
      <c r="D46" s="18" t="s">
        <v>80</v>
      </c>
      <c r="E46" s="18" t="s">
        <v>81</v>
      </c>
      <c r="F46" s="18" t="s">
        <v>112</v>
      </c>
      <c r="G46" s="18" t="s">
        <v>113</v>
      </c>
      <c r="H46" s="18" t="s">
        <v>7138</v>
      </c>
      <c r="I46" s="18" t="s">
        <v>104</v>
      </c>
      <c r="J46" s="18" t="s">
        <v>530</v>
      </c>
      <c r="K46" s="18" t="s">
        <v>7139</v>
      </c>
      <c r="L46" s="18" t="s">
        <v>7140</v>
      </c>
      <c r="M46" s="18" t="s">
        <v>253</v>
      </c>
      <c r="P46" s="18" t="s">
        <v>0</v>
      </c>
      <c r="Q46" s="18" t="s">
        <v>117</v>
      </c>
      <c r="R46" s="18" t="s">
        <v>5617</v>
      </c>
      <c r="S46" s="18" t="s">
        <v>98</v>
      </c>
      <c r="T46" s="18" t="s">
        <v>7141</v>
      </c>
      <c r="U46" s="18" t="s">
        <v>7130</v>
      </c>
      <c r="V46" s="18" t="s">
        <v>7142</v>
      </c>
      <c r="W46" s="18" t="s">
        <v>7039</v>
      </c>
      <c r="X46" s="18" t="s">
        <v>5618</v>
      </c>
      <c r="AA46" s="18" t="s">
        <v>386</v>
      </c>
      <c r="AB46" s="18" t="s">
        <v>254</v>
      </c>
      <c r="AC46" s="18" t="s">
        <v>82</v>
      </c>
      <c r="AD46" s="18" t="s">
        <v>7138</v>
      </c>
      <c r="AE46" s="18" t="s">
        <v>7143</v>
      </c>
      <c r="AF46" s="18" t="s">
        <v>83</v>
      </c>
      <c r="AI46" s="18" t="s">
        <v>424</v>
      </c>
      <c r="AJ46" s="18" t="s">
        <v>115</v>
      </c>
      <c r="AK46" s="18" t="s">
        <v>7139</v>
      </c>
      <c r="AL46" s="18" t="s">
        <v>7140</v>
      </c>
      <c r="AM46" s="18" t="s">
        <v>7144</v>
      </c>
      <c r="AN46" s="18" t="s">
        <v>104</v>
      </c>
      <c r="AO46" s="18" t="s">
        <v>7145</v>
      </c>
      <c r="AP46" s="18" t="s">
        <v>1201</v>
      </c>
      <c r="AQ46" s="18" t="s">
        <v>104</v>
      </c>
      <c r="AR46" s="18" t="s">
        <v>7146</v>
      </c>
      <c r="AS46" s="18" t="s">
        <v>84</v>
      </c>
      <c r="AT46" s="18" t="s">
        <v>84</v>
      </c>
      <c r="AU46" s="18" t="s">
        <v>84</v>
      </c>
      <c r="AV46" s="18" t="s">
        <v>84</v>
      </c>
      <c r="AZ46" s="18" t="s">
        <v>7139</v>
      </c>
      <c r="BA46" s="18">
        <v>718250</v>
      </c>
      <c r="BB46" s="18" t="s">
        <v>7146</v>
      </c>
      <c r="BC46" s="18" t="s">
        <v>104</v>
      </c>
      <c r="BD46" s="18" t="s">
        <v>6715</v>
      </c>
      <c r="BE46" s="18" t="s">
        <v>7285</v>
      </c>
      <c r="BF46" s="18" t="s">
        <v>120</v>
      </c>
      <c r="BG46" s="18" t="s">
        <v>121</v>
      </c>
      <c r="BH46" s="18" t="s">
        <v>104</v>
      </c>
      <c r="BI46" s="18" t="s">
        <v>7139</v>
      </c>
      <c r="BJ46" s="18" t="s">
        <v>2321</v>
      </c>
      <c r="BK46" s="18" t="s">
        <v>7144</v>
      </c>
      <c r="BL46" s="18" t="s">
        <v>2512</v>
      </c>
      <c r="BM46" s="18" t="s">
        <v>7146</v>
      </c>
      <c r="BN46" s="18" t="s">
        <v>104</v>
      </c>
      <c r="BO46" s="18" t="s">
        <v>6466</v>
      </c>
      <c r="BP46" s="18" t="s">
        <v>7286</v>
      </c>
      <c r="BQ46" s="18" t="s">
        <v>265</v>
      </c>
      <c r="BR46" s="18" t="s">
        <v>7287</v>
      </c>
      <c r="BS46" s="18" t="s">
        <v>84</v>
      </c>
      <c r="BT46" s="18" t="s">
        <v>84</v>
      </c>
      <c r="BU46" s="18" t="s">
        <v>84</v>
      </c>
      <c r="BV46" s="18" t="s">
        <v>84</v>
      </c>
      <c r="BW46" s="18" t="s">
        <v>84</v>
      </c>
      <c r="BX46" s="18" t="s">
        <v>84</v>
      </c>
      <c r="BY46" s="18" t="s">
        <v>84</v>
      </c>
      <c r="BZ46" s="18" t="s">
        <v>84</v>
      </c>
      <c r="CE46" s="18" t="s">
        <v>304</v>
      </c>
      <c r="CF46" s="18" t="s">
        <v>90</v>
      </c>
      <c r="CG46" s="18" t="s">
        <v>6911</v>
      </c>
      <c r="CJ46" s="18" t="s">
        <v>225</v>
      </c>
      <c r="CK46" s="5" t="e">
        <f>VLOOKUP(A46,Sheet4!$B:$B,1,0)</f>
        <v>#N/A</v>
      </c>
    </row>
    <row spans="1:89" ht="15" x14ac:dyDescent="0.25" outlineLevel="0" r="47">
      <c r="A47" s="18" t="s">
        <v>7147</v>
      </c>
      <c r="B47" s="18" t="s">
        <v>7148</v>
      </c>
      <c r="C47" s="18" t="s">
        <v>7149</v>
      </c>
      <c r="D47" s="18" t="s">
        <v>80</v>
      </c>
      <c r="E47" s="18" t="s">
        <v>81</v>
      </c>
      <c r="F47" s="18" t="s">
        <v>346</v>
      </c>
      <c r="G47" s="18" t="s">
        <v>347</v>
      </c>
      <c r="H47" s="18" t="s">
        <v>7150</v>
      </c>
      <c r="I47" s="18" t="s">
        <v>144</v>
      </c>
      <c r="J47" s="18" t="s">
        <v>530</v>
      </c>
      <c r="K47" s="18" t="s">
        <v>2479</v>
      </c>
      <c r="L47" s="18" t="s">
        <v>2480</v>
      </c>
      <c r="M47" s="18" t="s">
        <v>277</v>
      </c>
      <c r="P47" s="18" t="s">
        <v>0</v>
      </c>
      <c r="Q47" s="18" t="s">
        <v>96</v>
      </c>
      <c r="R47" s="18" t="s">
        <v>5617</v>
      </c>
      <c r="S47" s="18" t="s">
        <v>85</v>
      </c>
      <c r="T47" s="18" t="s">
        <v>7151</v>
      </c>
      <c r="U47" s="18" t="s">
        <v>7152</v>
      </c>
      <c r="V47" s="18" t="s">
        <v>7153</v>
      </c>
      <c r="W47" s="18" t="s">
        <v>7154</v>
      </c>
      <c r="X47" s="18" t="s">
        <v>7155</v>
      </c>
      <c r="AA47" s="18" t="s">
        <v>251</v>
      </c>
      <c r="AB47" s="18" t="s">
        <v>279</v>
      </c>
      <c r="AC47" s="18" t="s">
        <v>82</v>
      </c>
      <c r="AD47" s="18" t="s">
        <v>7156</v>
      </c>
      <c r="AE47" s="18" t="s">
        <v>7157</v>
      </c>
      <c r="AF47" s="18" t="s">
        <v>83</v>
      </c>
      <c r="AI47" s="18" t="s">
        <v>97</v>
      </c>
      <c r="AJ47" s="18" t="s">
        <v>349</v>
      </c>
      <c r="AK47" s="18" t="s">
        <v>2479</v>
      </c>
      <c r="AL47" s="18" t="s">
        <v>2480</v>
      </c>
      <c r="AM47" s="18" t="s">
        <v>2500</v>
      </c>
      <c r="AN47" s="18" t="s">
        <v>144</v>
      </c>
      <c r="AO47" s="18" t="s">
        <v>7158</v>
      </c>
      <c r="AP47" s="18" t="s">
        <v>4233</v>
      </c>
      <c r="AQ47" s="18" t="s">
        <v>144</v>
      </c>
      <c r="AR47" s="18" t="s">
        <v>7150</v>
      </c>
      <c r="AS47" s="18" t="s">
        <v>84</v>
      </c>
      <c r="AT47" s="18" t="s">
        <v>84</v>
      </c>
      <c r="AU47" s="18" t="s">
        <v>84</v>
      </c>
      <c r="AV47" s="18" t="s">
        <v>84</v>
      </c>
      <c r="AZ47" s="18" t="s">
        <v>2479</v>
      </c>
      <c r="BA47" s="18">
        <v>718252</v>
      </c>
      <c r="BB47" s="18" t="s">
        <v>7150</v>
      </c>
      <c r="BC47" s="18" t="s">
        <v>144</v>
      </c>
      <c r="BD47" s="18" t="s">
        <v>6715</v>
      </c>
      <c r="BE47" s="18" t="s">
        <v>7388</v>
      </c>
      <c r="BF47" s="18" t="s">
        <v>1233</v>
      </c>
      <c r="BG47" s="18" t="s">
        <v>1234</v>
      </c>
      <c r="BH47" s="18" t="s">
        <v>144</v>
      </c>
      <c r="BI47" s="18" t="s">
        <v>2804</v>
      </c>
      <c r="BJ47" s="18" t="s">
        <v>453</v>
      </c>
      <c r="BK47" s="18" t="s">
        <v>2500</v>
      </c>
      <c r="BL47" s="18" t="s">
        <v>454</v>
      </c>
      <c r="BM47" s="18" t="s">
        <v>7158</v>
      </c>
      <c r="BN47" s="18" t="s">
        <v>144</v>
      </c>
      <c r="BO47" s="18" t="s">
        <v>7389</v>
      </c>
      <c r="BP47" s="18" t="s">
        <v>7390</v>
      </c>
      <c r="BQ47" s="18" t="s">
        <v>272</v>
      </c>
      <c r="BR47" s="18" t="s">
        <v>7391</v>
      </c>
      <c r="BS47" s="18" t="s">
        <v>84</v>
      </c>
      <c r="BT47" s="18" t="s">
        <v>84</v>
      </c>
      <c r="BU47" s="18" t="s">
        <v>84</v>
      </c>
      <c r="BV47" s="18" t="s">
        <v>84</v>
      </c>
      <c r="BW47" s="18" t="s">
        <v>84</v>
      </c>
      <c r="BX47" s="18" t="s">
        <v>84</v>
      </c>
      <c r="BY47" s="18" t="s">
        <v>84</v>
      </c>
      <c r="CE47" s="18" t="s">
        <v>304</v>
      </c>
      <c r="CF47" s="18" t="s">
        <v>90</v>
      </c>
      <c r="CG47" s="18" t="s">
        <v>6911</v>
      </c>
      <c r="CJ47" s="18" t="s">
        <v>357</v>
      </c>
      <c r="CK47" s="5" t="e">
        <f>VLOOKUP(A47,Sheet4!$B:$B,1,0)</f>
        <v>#N/A</v>
      </c>
    </row>
    <row spans="1:89" ht="15" x14ac:dyDescent="0.25" outlineLevel="0" r="48">
      <c r="A48" s="18" t="s">
        <v>7292</v>
      </c>
      <c r="B48" s="18" t="s">
        <v>7293</v>
      </c>
      <c r="C48" s="18" t="s">
        <v>7294</v>
      </c>
      <c r="D48" s="18" t="s">
        <v>80</v>
      </c>
      <c r="E48" s="18" t="s">
        <v>81</v>
      </c>
      <c r="F48" s="18" t="s">
        <v>210</v>
      </c>
      <c r="G48" s="18" t="s">
        <v>211</v>
      </c>
      <c r="H48" s="18" t="s">
        <v>7295</v>
      </c>
      <c r="I48" s="18" t="s">
        <v>104</v>
      </c>
      <c r="J48" s="18" t="s">
        <v>530</v>
      </c>
      <c r="K48" s="18" t="s">
        <v>575</v>
      </c>
      <c r="L48" s="18" t="s">
        <v>576</v>
      </c>
      <c r="M48" s="18" t="s">
        <v>253</v>
      </c>
      <c r="P48" s="18" t="s">
        <v>0</v>
      </c>
      <c r="Q48" s="18" t="s">
        <v>117</v>
      </c>
      <c r="R48" s="18" t="s">
        <v>5617</v>
      </c>
      <c r="S48" s="18" t="s">
        <v>98</v>
      </c>
      <c r="T48" s="18" t="s">
        <v>7296</v>
      </c>
      <c r="U48" s="18" t="s">
        <v>7130</v>
      </c>
      <c r="V48" s="18" t="s">
        <v>577</v>
      </c>
      <c r="W48" s="18" t="s">
        <v>7121</v>
      </c>
      <c r="X48" s="18" t="s">
        <v>7130</v>
      </c>
      <c r="AA48" s="18" t="s">
        <v>386</v>
      </c>
      <c r="AB48" s="18" t="s">
        <v>254</v>
      </c>
      <c r="AC48" s="18" t="s">
        <v>82</v>
      </c>
      <c r="AD48" s="18" t="s">
        <v>7295</v>
      </c>
      <c r="AE48" s="18" t="s">
        <v>7295</v>
      </c>
      <c r="AF48" s="18" t="s">
        <v>83</v>
      </c>
      <c r="AI48" s="18" t="s">
        <v>424</v>
      </c>
      <c r="AJ48" s="18" t="s">
        <v>212</v>
      </c>
      <c r="AK48" s="18" t="s">
        <v>575</v>
      </c>
      <c r="AL48" s="18" t="s">
        <v>576</v>
      </c>
      <c r="AM48" s="18" t="s">
        <v>578</v>
      </c>
      <c r="AN48" s="18" t="s">
        <v>104</v>
      </c>
      <c r="AO48" s="18" t="s">
        <v>7297</v>
      </c>
      <c r="AP48" s="18" t="s">
        <v>1201</v>
      </c>
      <c r="AQ48" s="18" t="s">
        <v>104</v>
      </c>
      <c r="AR48" s="18" t="s">
        <v>7295</v>
      </c>
      <c r="AS48" s="18" t="s">
        <v>84</v>
      </c>
      <c r="AT48" s="18" t="s">
        <v>84</v>
      </c>
      <c r="AU48" s="18" t="s">
        <v>84</v>
      </c>
      <c r="AV48" s="18" t="s">
        <v>84</v>
      </c>
      <c r="AZ48" s="18" t="s">
        <v>575</v>
      </c>
      <c r="BA48" s="18">
        <v>718571</v>
      </c>
      <c r="BB48" s="18" t="s">
        <v>7295</v>
      </c>
      <c r="BC48" s="18" t="s">
        <v>104</v>
      </c>
      <c r="BD48" s="18" t="s">
        <v>7346</v>
      </c>
      <c r="BE48" s="18" t="s">
        <v>7665</v>
      </c>
      <c r="BF48" s="18" t="s">
        <v>262</v>
      </c>
      <c r="BG48" s="18" t="s">
        <v>263</v>
      </c>
      <c r="BH48" s="18" t="s">
        <v>104</v>
      </c>
      <c r="BI48" s="18" t="s">
        <v>575</v>
      </c>
      <c r="BJ48" s="18" t="s">
        <v>412</v>
      </c>
      <c r="BK48" s="18" t="s">
        <v>578</v>
      </c>
      <c r="BL48" s="18" t="s">
        <v>372</v>
      </c>
      <c r="BM48" s="18" t="s">
        <v>7666</v>
      </c>
      <c r="BN48" s="18" t="s">
        <v>104</v>
      </c>
      <c r="BO48" s="18" t="s">
        <v>7187</v>
      </c>
      <c r="BP48" s="18" t="s">
        <v>7667</v>
      </c>
      <c r="BQ48" s="18" t="s">
        <v>265</v>
      </c>
      <c r="BR48" s="18" t="s">
        <v>7668</v>
      </c>
      <c r="BS48" s="18" t="s">
        <v>84</v>
      </c>
      <c r="BT48" s="18" t="s">
        <v>84</v>
      </c>
      <c r="BU48" s="18" t="s">
        <v>84</v>
      </c>
      <c r="BV48" s="18" t="s">
        <v>84</v>
      </c>
      <c r="BW48" s="18" t="s">
        <v>84</v>
      </c>
      <c r="BX48" s="18" t="s">
        <v>84</v>
      </c>
      <c r="BY48" s="18" t="s">
        <v>84</v>
      </c>
      <c r="BZ48" s="18" t="s">
        <v>84</v>
      </c>
      <c r="CE48" s="18" t="s">
        <v>304</v>
      </c>
      <c r="CF48" s="18" t="s">
        <v>90</v>
      </c>
      <c r="CG48" s="18" t="s">
        <v>6911</v>
      </c>
      <c r="CJ48" s="18" t="s">
        <v>425</v>
      </c>
      <c r="CK48" s="5" t="e">
        <f>VLOOKUP(A48,Sheet4!$B:$B,1,0)</f>
        <v>#N/A</v>
      </c>
    </row>
    <row spans="1:89" ht="15" x14ac:dyDescent="0.25" outlineLevel="0" r="49">
      <c r="A49" s="18" t="s">
        <v>7298</v>
      </c>
      <c r="B49" s="18" t="s">
        <v>7299</v>
      </c>
      <c r="C49" s="18" t="s">
        <v>7300</v>
      </c>
      <c r="D49" s="18" t="s">
        <v>80</v>
      </c>
      <c r="E49" s="18" t="s">
        <v>81</v>
      </c>
      <c r="F49" s="18" t="s">
        <v>4223</v>
      </c>
      <c r="G49" s="18" t="s">
        <v>4224</v>
      </c>
      <c r="H49" s="18" t="s">
        <v>7301</v>
      </c>
      <c r="I49" s="18" t="s">
        <v>124</v>
      </c>
      <c r="J49" s="18" t="s">
        <v>530</v>
      </c>
      <c r="K49" s="18" t="s">
        <v>7302</v>
      </c>
      <c r="L49" s="18" t="s">
        <v>7303</v>
      </c>
      <c r="M49" s="18" t="s">
        <v>277</v>
      </c>
      <c r="P49" s="18" t="s">
        <v>0</v>
      </c>
      <c r="Q49" s="18" t="s">
        <v>96</v>
      </c>
      <c r="R49" s="18" t="s">
        <v>5617</v>
      </c>
      <c r="S49" s="18" t="s">
        <v>109</v>
      </c>
      <c r="T49" s="18" t="s">
        <v>7304</v>
      </c>
      <c r="U49" s="18" t="s">
        <v>939</v>
      </c>
      <c r="V49" s="18" t="s">
        <v>7305</v>
      </c>
      <c r="W49" s="18" t="s">
        <v>6906</v>
      </c>
      <c r="X49" s="18" t="s">
        <v>7306</v>
      </c>
      <c r="AA49" s="18" t="s">
        <v>278</v>
      </c>
      <c r="AB49" s="18" t="s">
        <v>279</v>
      </c>
      <c r="AC49" s="18" t="s">
        <v>82</v>
      </c>
      <c r="AD49" s="18" t="s">
        <v>7301</v>
      </c>
      <c r="AF49" s="18" t="s">
        <v>89</v>
      </c>
      <c r="AG49" s="18" t="s">
        <v>87</v>
      </c>
      <c r="AZ49" s="18" t="s">
        <v>7302</v>
      </c>
      <c r="BA49" s="18">
        <v>718572</v>
      </c>
      <c r="BB49" s="18" t="s">
        <v>7301</v>
      </c>
      <c r="BC49" s="18" t="s">
        <v>124</v>
      </c>
      <c r="BD49" s="18" t="s">
        <v>7346</v>
      </c>
      <c r="BE49" s="18" t="s">
        <v>7392</v>
      </c>
      <c r="BF49" s="18" t="s">
        <v>4449</v>
      </c>
      <c r="BG49" s="18" t="s">
        <v>4450</v>
      </c>
      <c r="BH49" s="18" t="s">
        <v>124</v>
      </c>
      <c r="BI49" s="18" t="s">
        <v>7393</v>
      </c>
      <c r="BJ49" s="18" t="s">
        <v>5372</v>
      </c>
      <c r="BK49" s="18" t="s">
        <v>7394</v>
      </c>
      <c r="BL49" s="18" t="s">
        <v>7224</v>
      </c>
      <c r="BM49" s="18" t="s">
        <v>7395</v>
      </c>
      <c r="BN49" s="18" t="s">
        <v>124</v>
      </c>
      <c r="BO49" s="18" t="s">
        <v>7357</v>
      </c>
      <c r="BP49" s="18" t="s">
        <v>7396</v>
      </c>
      <c r="BQ49" s="18" t="s">
        <v>309</v>
      </c>
      <c r="BR49" s="18" t="s">
        <v>7397</v>
      </c>
      <c r="BX49" s="18" t="s">
        <v>84</v>
      </c>
      <c r="BY49" s="18" t="s">
        <v>84</v>
      </c>
      <c r="CE49" s="18" t="s">
        <v>304</v>
      </c>
      <c r="CF49" s="18" t="s">
        <v>90</v>
      </c>
      <c r="CG49" s="18" t="s">
        <v>6911</v>
      </c>
      <c r="CK49" s="5" t="e">
        <f>VLOOKUP(A49,Sheet4!$B:$B,1,0)</f>
        <v>#N/A</v>
      </c>
    </row>
    <row spans="1:89" ht="15" x14ac:dyDescent="0.25" outlineLevel="0" r="50">
      <c r="A50" s="18" t="s">
        <v>7307</v>
      </c>
      <c r="B50" s="18" t="s">
        <v>7308</v>
      </c>
      <c r="C50" s="18" t="s">
        <v>7309</v>
      </c>
      <c r="D50" s="18" t="s">
        <v>80</v>
      </c>
      <c r="E50" s="18" t="s">
        <v>81</v>
      </c>
      <c r="F50" s="18" t="s">
        <v>4223</v>
      </c>
      <c r="G50" s="18" t="s">
        <v>4224</v>
      </c>
      <c r="H50" s="18" t="s">
        <v>7310</v>
      </c>
      <c r="I50" s="18" t="s">
        <v>124</v>
      </c>
      <c r="J50" s="18" t="s">
        <v>530</v>
      </c>
      <c r="K50" s="18" t="s">
        <v>7311</v>
      </c>
      <c r="L50" s="18" t="s">
        <v>7312</v>
      </c>
      <c r="M50" s="18" t="s">
        <v>277</v>
      </c>
      <c r="P50" s="18" t="s">
        <v>0</v>
      </c>
      <c r="Q50" s="18" t="s">
        <v>96</v>
      </c>
      <c r="R50" s="18" t="s">
        <v>5617</v>
      </c>
      <c r="S50" s="18" t="s">
        <v>109</v>
      </c>
      <c r="T50" s="18" t="s">
        <v>7313</v>
      </c>
      <c r="U50" s="18" t="s">
        <v>939</v>
      </c>
      <c r="V50" s="18" t="s">
        <v>7314</v>
      </c>
      <c r="W50" s="18" t="s">
        <v>6906</v>
      </c>
      <c r="X50" s="18" t="s">
        <v>7315</v>
      </c>
      <c r="AA50" s="18" t="s">
        <v>278</v>
      </c>
      <c r="AB50" s="18" t="s">
        <v>279</v>
      </c>
      <c r="AC50" s="18" t="s">
        <v>82</v>
      </c>
      <c r="AD50" s="18" t="s">
        <v>7310</v>
      </c>
      <c r="AF50" s="18" t="s">
        <v>89</v>
      </c>
      <c r="AG50" s="18" t="s">
        <v>87</v>
      </c>
      <c r="AZ50" s="18" t="s">
        <v>7311</v>
      </c>
      <c r="BA50" s="18">
        <v>718573</v>
      </c>
      <c r="BB50" s="18" t="s">
        <v>7310</v>
      </c>
      <c r="BC50" s="18" t="s">
        <v>124</v>
      </c>
      <c r="BD50" s="18" t="s">
        <v>7346</v>
      </c>
      <c r="BE50" s="18" t="s">
        <v>7398</v>
      </c>
      <c r="BF50" s="18" t="s">
        <v>4449</v>
      </c>
      <c r="BG50" s="18" t="s">
        <v>4450</v>
      </c>
      <c r="BH50" s="18" t="s">
        <v>124</v>
      </c>
      <c r="BI50" s="18" t="s">
        <v>7399</v>
      </c>
      <c r="BJ50" s="18" t="s">
        <v>7400</v>
      </c>
      <c r="BK50" s="18" t="s">
        <v>7401</v>
      </c>
      <c r="BL50" s="18" t="s">
        <v>7402</v>
      </c>
      <c r="BM50" s="18" t="s">
        <v>7403</v>
      </c>
      <c r="BN50" s="18" t="s">
        <v>124</v>
      </c>
      <c r="BO50" s="18" t="s">
        <v>7357</v>
      </c>
      <c r="BP50" s="18" t="s">
        <v>7404</v>
      </c>
      <c r="BQ50" s="18" t="s">
        <v>309</v>
      </c>
      <c r="BR50" s="18" t="s">
        <v>7405</v>
      </c>
      <c r="BX50" s="18" t="s">
        <v>84</v>
      </c>
      <c r="BY50" s="18" t="s">
        <v>84</v>
      </c>
      <c r="CE50" s="18" t="s">
        <v>304</v>
      </c>
      <c r="CF50" s="18" t="s">
        <v>90</v>
      </c>
      <c r="CG50" s="18" t="s">
        <v>6911</v>
      </c>
      <c r="CK50" s="5" t="e">
        <f>VLOOKUP(A50,Sheet4!$B:$B,1,0)</f>
        <v>#N/A</v>
      </c>
    </row>
    <row spans="1:89" ht="15" x14ac:dyDescent="0.25" outlineLevel="0" r="51">
      <c r="A51" s="18" t="s">
        <v>7316</v>
      </c>
      <c r="B51" s="18" t="s">
        <v>7317</v>
      </c>
      <c r="C51" s="18" t="s">
        <v>7318</v>
      </c>
      <c r="D51" s="18" t="s">
        <v>80</v>
      </c>
      <c r="E51" s="18" t="s">
        <v>81</v>
      </c>
      <c r="F51" s="18" t="s">
        <v>314</v>
      </c>
      <c r="G51" s="18" t="s">
        <v>315</v>
      </c>
      <c r="H51" s="18" t="s">
        <v>7319</v>
      </c>
      <c r="I51" s="18" t="s">
        <v>111</v>
      </c>
      <c r="J51" s="18" t="s">
        <v>530</v>
      </c>
      <c r="K51" s="18" t="s">
        <v>122</v>
      </c>
      <c r="L51" s="18" t="s">
        <v>316</v>
      </c>
      <c r="M51" s="18" t="s">
        <v>573</v>
      </c>
      <c r="P51" s="18" t="s">
        <v>0</v>
      </c>
      <c r="Q51" s="18" t="s">
        <v>117</v>
      </c>
      <c r="R51" s="18" t="s">
        <v>5617</v>
      </c>
      <c r="S51" s="18" t="s">
        <v>98</v>
      </c>
      <c r="T51" s="18" t="s">
        <v>7320</v>
      </c>
      <c r="U51" s="18" t="s">
        <v>7321</v>
      </c>
      <c r="V51" s="18" t="s">
        <v>317</v>
      </c>
      <c r="W51" s="18" t="s">
        <v>6906</v>
      </c>
      <c r="X51" s="18" t="s">
        <v>7130</v>
      </c>
      <c r="AA51" s="18" t="s">
        <v>318</v>
      </c>
      <c r="AB51" s="18" t="s">
        <v>551</v>
      </c>
      <c r="AC51" s="18" t="s">
        <v>82</v>
      </c>
      <c r="AD51" s="18" t="s">
        <v>7319</v>
      </c>
      <c r="AE51" s="18" t="s">
        <v>7322</v>
      </c>
      <c r="AF51" s="18" t="s">
        <v>83</v>
      </c>
      <c r="AI51" s="18" t="s">
        <v>97</v>
      </c>
      <c r="AJ51" s="18" t="s">
        <v>319</v>
      </c>
      <c r="AK51" s="18" t="s">
        <v>122</v>
      </c>
      <c r="AL51" s="18" t="s">
        <v>316</v>
      </c>
      <c r="AM51" s="18" t="s">
        <v>320</v>
      </c>
      <c r="AN51" s="18" t="s">
        <v>111</v>
      </c>
      <c r="AO51" s="18" t="s">
        <v>7323</v>
      </c>
      <c r="AP51" s="18" t="s">
        <v>7324</v>
      </c>
      <c r="AQ51" s="18" t="s">
        <v>111</v>
      </c>
      <c r="AR51" s="18" t="s">
        <v>7319</v>
      </c>
      <c r="AS51" s="18" t="s">
        <v>84</v>
      </c>
      <c r="AT51" s="18" t="s">
        <v>84</v>
      </c>
      <c r="AU51" s="18" t="s">
        <v>84</v>
      </c>
      <c r="AV51" s="18" t="s">
        <v>84</v>
      </c>
      <c r="AZ51" s="18" t="s">
        <v>122</v>
      </c>
      <c r="BA51" s="18">
        <v>718575</v>
      </c>
      <c r="BB51" s="18" t="s">
        <v>7319</v>
      </c>
      <c r="BC51" s="18" t="s">
        <v>111</v>
      </c>
      <c r="BD51" s="18" t="s">
        <v>7346</v>
      </c>
      <c r="BE51" s="18" t="s">
        <v>7406</v>
      </c>
      <c r="BF51" s="18" t="s">
        <v>208</v>
      </c>
      <c r="BG51" s="18" t="s">
        <v>209</v>
      </c>
      <c r="BH51" s="18" t="s">
        <v>111</v>
      </c>
      <c r="BI51" s="18" t="s">
        <v>122</v>
      </c>
      <c r="BJ51" s="18" t="s">
        <v>323</v>
      </c>
      <c r="BK51" s="18" t="s">
        <v>320</v>
      </c>
      <c r="BL51" s="18" t="s">
        <v>324</v>
      </c>
      <c r="BM51" s="18" t="s">
        <v>7407</v>
      </c>
      <c r="BN51" s="18" t="s">
        <v>111</v>
      </c>
      <c r="BO51" s="18" t="s">
        <v>7187</v>
      </c>
      <c r="BP51" s="18" t="s">
        <v>7408</v>
      </c>
      <c r="BR51" s="18" t="s">
        <v>7409</v>
      </c>
      <c r="BS51" s="18" t="s">
        <v>84</v>
      </c>
      <c r="BT51" s="18" t="s">
        <v>84</v>
      </c>
      <c r="BU51" s="18" t="s">
        <v>84</v>
      </c>
      <c r="BV51" s="18" t="s">
        <v>84</v>
      </c>
      <c r="BW51" s="18" t="s">
        <v>84</v>
      </c>
      <c r="BX51" s="18" t="s">
        <v>84</v>
      </c>
      <c r="BY51" s="18" t="s">
        <v>84</v>
      </c>
      <c r="BZ51" s="18" t="s">
        <v>84</v>
      </c>
      <c r="CE51" s="18" t="s">
        <v>304</v>
      </c>
      <c r="CF51" s="18" t="s">
        <v>90</v>
      </c>
      <c r="CG51" s="18" t="s">
        <v>6911</v>
      </c>
      <c r="CJ51" s="18" t="s">
        <v>378</v>
      </c>
      <c r="CK51" s="5" t="e">
        <f>VLOOKUP(A51,Sheet4!$B:$B,1,0)</f>
        <v>#N/A</v>
      </c>
    </row>
    <row spans="1:89" ht="15" x14ac:dyDescent="0.25" outlineLevel="0" r="52">
      <c r="A52" s="18" t="s">
        <v>7325</v>
      </c>
      <c r="B52" s="18" t="s">
        <v>7326</v>
      </c>
      <c r="C52" s="18" t="s">
        <v>7327</v>
      </c>
      <c r="D52" s="18" t="s">
        <v>80</v>
      </c>
      <c r="E52" s="18" t="s">
        <v>81</v>
      </c>
      <c r="F52" s="18" t="s">
        <v>314</v>
      </c>
      <c r="G52" s="18" t="s">
        <v>315</v>
      </c>
      <c r="H52" s="18" t="s">
        <v>7328</v>
      </c>
      <c r="I52" s="18" t="s">
        <v>111</v>
      </c>
      <c r="J52" s="18" t="s">
        <v>530</v>
      </c>
      <c r="K52" s="18" t="s">
        <v>123</v>
      </c>
      <c r="L52" s="18" t="s">
        <v>335</v>
      </c>
      <c r="M52" s="18" t="s">
        <v>573</v>
      </c>
      <c r="P52" s="18" t="s">
        <v>0</v>
      </c>
      <c r="Q52" s="18" t="s">
        <v>117</v>
      </c>
      <c r="R52" s="18" t="s">
        <v>5617</v>
      </c>
      <c r="S52" s="18" t="s">
        <v>98</v>
      </c>
      <c r="T52" s="18" t="s">
        <v>7329</v>
      </c>
      <c r="U52" s="18" t="s">
        <v>7321</v>
      </c>
      <c r="V52" s="18" t="s">
        <v>336</v>
      </c>
      <c r="W52" s="18" t="s">
        <v>6906</v>
      </c>
      <c r="X52" s="18" t="s">
        <v>7130</v>
      </c>
      <c r="AA52" s="18" t="s">
        <v>318</v>
      </c>
      <c r="AB52" s="18" t="s">
        <v>551</v>
      </c>
      <c r="AC52" s="18" t="s">
        <v>82</v>
      </c>
      <c r="AD52" s="18" t="s">
        <v>7328</v>
      </c>
      <c r="AE52" s="18" t="s">
        <v>7330</v>
      </c>
      <c r="AF52" s="18" t="s">
        <v>83</v>
      </c>
      <c r="AI52" s="18" t="s">
        <v>97</v>
      </c>
      <c r="AJ52" s="18" t="s">
        <v>319</v>
      </c>
      <c r="AK52" s="18" t="s">
        <v>123</v>
      </c>
      <c r="AL52" s="18" t="s">
        <v>335</v>
      </c>
      <c r="AM52" s="18" t="s">
        <v>337</v>
      </c>
      <c r="AN52" s="18" t="s">
        <v>111</v>
      </c>
      <c r="AO52" s="18" t="s">
        <v>7331</v>
      </c>
      <c r="AP52" s="18" t="s">
        <v>7332</v>
      </c>
      <c r="AQ52" s="18" t="s">
        <v>111</v>
      </c>
      <c r="AR52" s="18" t="s">
        <v>7333</v>
      </c>
      <c r="AS52" s="18" t="s">
        <v>84</v>
      </c>
      <c r="AT52" s="18" t="s">
        <v>84</v>
      </c>
      <c r="AU52" s="18" t="s">
        <v>84</v>
      </c>
      <c r="AV52" s="18" t="s">
        <v>84</v>
      </c>
      <c r="AZ52" s="18" t="s">
        <v>123</v>
      </c>
      <c r="BA52" s="18">
        <v>718576</v>
      </c>
      <c r="BB52" s="18" t="s">
        <v>7333</v>
      </c>
      <c r="BC52" s="18" t="s">
        <v>111</v>
      </c>
      <c r="BD52" s="18" t="s">
        <v>7346</v>
      </c>
      <c r="BE52" s="18" t="s">
        <v>7410</v>
      </c>
      <c r="BF52" s="18" t="s">
        <v>208</v>
      </c>
      <c r="BG52" s="18" t="s">
        <v>209</v>
      </c>
      <c r="BH52" s="18" t="s">
        <v>111</v>
      </c>
      <c r="BI52" s="18" t="s">
        <v>777</v>
      </c>
      <c r="BJ52" s="18" t="s">
        <v>339</v>
      </c>
      <c r="BK52" s="18" t="s">
        <v>340</v>
      </c>
      <c r="BL52" s="18" t="s">
        <v>341</v>
      </c>
      <c r="BM52" s="18" t="s">
        <v>7411</v>
      </c>
      <c r="BN52" s="18" t="s">
        <v>111</v>
      </c>
      <c r="BO52" s="18" t="s">
        <v>7187</v>
      </c>
      <c r="BP52" s="18" t="s">
        <v>7412</v>
      </c>
      <c r="BR52" s="18" t="s">
        <v>7413</v>
      </c>
      <c r="BS52" s="18" t="s">
        <v>84</v>
      </c>
      <c r="BT52" s="18" t="s">
        <v>84</v>
      </c>
      <c r="BU52" s="18" t="s">
        <v>84</v>
      </c>
      <c r="BV52" s="18" t="s">
        <v>84</v>
      </c>
      <c r="BW52" s="18" t="s">
        <v>84</v>
      </c>
      <c r="BX52" s="18" t="s">
        <v>84</v>
      </c>
      <c r="BY52" s="18" t="s">
        <v>84</v>
      </c>
      <c r="BZ52" s="18" t="s">
        <v>84</v>
      </c>
      <c r="CE52" s="18" t="s">
        <v>304</v>
      </c>
      <c r="CF52" s="18" t="s">
        <v>90</v>
      </c>
      <c r="CG52" s="18" t="s">
        <v>6911</v>
      </c>
      <c r="CJ52" s="18" t="s">
        <v>378</v>
      </c>
      <c r="CK52" s="5" t="e">
        <f>VLOOKUP(A52,Sheet4!$B:$B,1,0)</f>
        <v>#N/A</v>
      </c>
    </row>
    <row spans="1:89" ht="15" x14ac:dyDescent="0.25" outlineLevel="0" r="53">
      <c r="A53" s="18" t="s">
        <v>7334</v>
      </c>
      <c r="B53" s="18" t="s">
        <v>7335</v>
      </c>
      <c r="C53" s="18" t="s">
        <v>7336</v>
      </c>
      <c r="D53" s="18" t="s">
        <v>80</v>
      </c>
      <c r="E53" s="18" t="s">
        <v>81</v>
      </c>
      <c r="F53" s="18" t="s">
        <v>553</v>
      </c>
      <c r="G53" s="18" t="s">
        <v>554</v>
      </c>
      <c r="H53" s="18" t="s">
        <v>7337</v>
      </c>
      <c r="I53" s="18" t="s">
        <v>93</v>
      </c>
      <c r="J53" s="18" t="s">
        <v>530</v>
      </c>
      <c r="K53" s="18" t="s">
        <v>7338</v>
      </c>
      <c r="L53" s="18" t="s">
        <v>7339</v>
      </c>
      <c r="M53" s="18" t="s">
        <v>277</v>
      </c>
      <c r="P53" s="18" t="s">
        <v>0</v>
      </c>
      <c r="Q53" s="18" t="s">
        <v>96</v>
      </c>
      <c r="R53" s="18" t="s">
        <v>5617</v>
      </c>
      <c r="S53" s="18" t="s">
        <v>85</v>
      </c>
      <c r="T53" s="18" t="s">
        <v>7340</v>
      </c>
      <c r="U53" s="18" t="s">
        <v>7152</v>
      </c>
      <c r="V53" s="18" t="s">
        <v>7341</v>
      </c>
      <c r="W53" s="18" t="s">
        <v>7342</v>
      </c>
      <c r="X53" s="18" t="s">
        <v>7343</v>
      </c>
      <c r="AA53" s="18" t="s">
        <v>251</v>
      </c>
      <c r="AB53" s="18" t="s">
        <v>279</v>
      </c>
      <c r="AC53" s="18" t="s">
        <v>82</v>
      </c>
      <c r="AD53" s="18" t="s">
        <v>7337</v>
      </c>
      <c r="AE53" s="18" t="s">
        <v>7337</v>
      </c>
      <c r="AF53" s="18" t="s">
        <v>83</v>
      </c>
      <c r="AJ53" s="18" t="s">
        <v>555</v>
      </c>
      <c r="AK53" s="18" t="s">
        <v>7338</v>
      </c>
      <c r="AL53" s="18" t="s">
        <v>7339</v>
      </c>
      <c r="AM53" s="18" t="s">
        <v>7344</v>
      </c>
      <c r="AN53" s="18" t="s">
        <v>93</v>
      </c>
      <c r="AO53" s="18" t="s">
        <v>7345</v>
      </c>
      <c r="AP53" s="18" t="s">
        <v>4233</v>
      </c>
      <c r="AS53" s="18" t="s">
        <v>84</v>
      </c>
      <c r="AT53" s="18" t="s">
        <v>84</v>
      </c>
      <c r="AU53" s="18" t="s">
        <v>84</v>
      </c>
      <c r="AV53" s="18" t="s">
        <v>84</v>
      </c>
      <c r="BA53" s="15">
        <v>718732</v>
      </c>
      <c r="BE53" s="18" t="s">
        <v>7414</v>
      </c>
      <c r="BF53" s="18" t="s">
        <v>588</v>
      </c>
      <c r="BG53" s="18" t="s">
        <v>589</v>
      </c>
      <c r="BH53" s="18" t="s">
        <v>93</v>
      </c>
      <c r="BI53" s="18" t="s">
        <v>7415</v>
      </c>
      <c r="BJ53" s="18" t="s">
        <v>2777</v>
      </c>
      <c r="BK53" s="18" t="s">
        <v>7344</v>
      </c>
      <c r="BL53" s="18" t="s">
        <v>249</v>
      </c>
      <c r="BM53" s="18" t="s">
        <v>7345</v>
      </c>
      <c r="BN53" s="18" t="s">
        <v>93</v>
      </c>
      <c r="BO53" s="18" t="s">
        <v>7357</v>
      </c>
      <c r="BP53" s="18" t="s">
        <v>7416</v>
      </c>
      <c r="BR53" s="18" t="s">
        <v>7417</v>
      </c>
      <c r="BS53" s="18" t="s">
        <v>84</v>
      </c>
      <c r="BT53" s="18" t="s">
        <v>84</v>
      </c>
      <c r="BU53" s="18" t="s">
        <v>84</v>
      </c>
      <c r="BX53" s="18" t="s">
        <v>84</v>
      </c>
      <c r="BY53" s="18" t="s">
        <v>84</v>
      </c>
      <c r="CE53" s="18" t="s">
        <v>304</v>
      </c>
      <c r="CF53" s="18" t="s">
        <v>90</v>
      </c>
      <c r="CG53" s="18" t="s">
        <v>6911</v>
      </c>
      <c r="CK53" s="5" t="e">
        <f>VLOOKUP(A53,Sheet4!$B:$B,1,0)</f>
        <v>#N/A</v>
      </c>
    </row>
    <row spans="1:89" ht="15" x14ac:dyDescent="0.25" outlineLevel="0" r="54">
      <c r="A54" s="18" t="s">
        <v>7418</v>
      </c>
      <c r="B54" s="18" t="s">
        <v>7419</v>
      </c>
      <c r="C54" s="18" t="s">
        <v>7420</v>
      </c>
      <c r="D54" s="18" t="s">
        <v>80</v>
      </c>
      <c r="E54" s="18" t="s">
        <v>81</v>
      </c>
      <c r="F54" s="18" t="s">
        <v>112</v>
      </c>
      <c r="G54" s="18" t="s">
        <v>113</v>
      </c>
      <c r="H54" s="18" t="s">
        <v>7421</v>
      </c>
      <c r="I54" s="18" t="s">
        <v>104</v>
      </c>
      <c r="J54" s="18" t="s">
        <v>530</v>
      </c>
      <c r="K54" s="18" t="s">
        <v>663</v>
      </c>
      <c r="L54" s="18" t="s">
        <v>664</v>
      </c>
      <c r="M54" s="18" t="s">
        <v>202</v>
      </c>
      <c r="P54" s="18" t="s">
        <v>0</v>
      </c>
      <c r="Q54" s="18" t="s">
        <v>96</v>
      </c>
      <c r="R54" s="18" t="s">
        <v>5617</v>
      </c>
      <c r="S54" s="18" t="s">
        <v>98</v>
      </c>
      <c r="T54" s="18" t="s">
        <v>7422</v>
      </c>
      <c r="U54" s="18" t="s">
        <v>7423</v>
      </c>
      <c r="V54" s="18" t="s">
        <v>665</v>
      </c>
      <c r="W54" s="18" t="s">
        <v>7039</v>
      </c>
      <c r="X54" s="18" t="s">
        <v>7424</v>
      </c>
      <c r="AA54" s="18" t="s">
        <v>264</v>
      </c>
      <c r="AB54" s="18" t="s">
        <v>203</v>
      </c>
      <c r="AC54" s="18" t="s">
        <v>82</v>
      </c>
      <c r="AD54" s="18" t="s">
        <v>7425</v>
      </c>
      <c r="AE54" s="18" t="s">
        <v>7426</v>
      </c>
      <c r="AF54" s="18" t="s">
        <v>83</v>
      </c>
      <c r="AG54" s="18" t="s">
        <v>87</v>
      </c>
      <c r="AI54" s="18" t="s">
        <v>7422</v>
      </c>
      <c r="AJ54" s="18" t="s">
        <v>115</v>
      </c>
      <c r="AK54" s="18" t="s">
        <v>663</v>
      </c>
      <c r="AL54" s="18" t="s">
        <v>664</v>
      </c>
      <c r="AM54" s="18" t="s">
        <v>666</v>
      </c>
      <c r="AN54" s="18" t="s">
        <v>104</v>
      </c>
      <c r="AO54" s="18" t="s">
        <v>7427</v>
      </c>
      <c r="AP54" s="18" t="s">
        <v>4233</v>
      </c>
      <c r="AQ54" s="18" t="s">
        <v>104</v>
      </c>
      <c r="AR54" s="18" t="s">
        <v>7421</v>
      </c>
      <c r="AS54" s="18" t="s">
        <v>84</v>
      </c>
      <c r="AT54" s="18" t="s">
        <v>84</v>
      </c>
      <c r="AU54" s="18" t="s">
        <v>84</v>
      </c>
      <c r="AV54" s="18" t="s">
        <v>84</v>
      </c>
      <c r="AZ54" s="18" t="s">
        <v>663</v>
      </c>
      <c r="BA54" s="18">
        <v>719090</v>
      </c>
      <c r="BB54" s="18" t="s">
        <v>7421</v>
      </c>
      <c r="BC54" s="18" t="s">
        <v>104</v>
      </c>
      <c r="BD54" s="18" t="s">
        <v>7618</v>
      </c>
      <c r="BE54" s="18" t="s">
        <v>7619</v>
      </c>
      <c r="BF54" s="18" t="s">
        <v>120</v>
      </c>
      <c r="BG54" s="18" t="s">
        <v>121</v>
      </c>
      <c r="BH54" s="18" t="s">
        <v>104</v>
      </c>
      <c r="BI54" s="18" t="s">
        <v>742</v>
      </c>
      <c r="BJ54" s="18" t="s">
        <v>234</v>
      </c>
      <c r="BK54" s="18" t="s">
        <v>666</v>
      </c>
      <c r="BL54" s="18" t="s">
        <v>188</v>
      </c>
      <c r="BM54" s="18" t="s">
        <v>7620</v>
      </c>
      <c r="BN54" s="18" t="s">
        <v>104</v>
      </c>
      <c r="BO54" s="18" t="s">
        <v>7621</v>
      </c>
      <c r="BP54" s="18" t="s">
        <v>7622</v>
      </c>
      <c r="BQ54" s="18" t="s">
        <v>265</v>
      </c>
      <c r="BR54" s="18" t="s">
        <v>7623</v>
      </c>
      <c r="BS54" s="18" t="s">
        <v>84</v>
      </c>
      <c r="BT54" s="18" t="s">
        <v>84</v>
      </c>
      <c r="BU54" s="18" t="s">
        <v>84</v>
      </c>
      <c r="BV54" s="18" t="s">
        <v>84</v>
      </c>
      <c r="BW54" s="18" t="s">
        <v>84</v>
      </c>
      <c r="BX54" s="18" t="s">
        <v>84</v>
      </c>
      <c r="BY54" s="18" t="s">
        <v>84</v>
      </c>
      <c r="BZ54" s="18" t="s">
        <v>84</v>
      </c>
      <c r="CE54" s="18" t="s">
        <v>304</v>
      </c>
      <c r="CF54" s="18" t="s">
        <v>90</v>
      </c>
      <c r="CG54" s="18" t="s">
        <v>7428</v>
      </c>
      <c r="CJ54" s="18" t="s">
        <v>225</v>
      </c>
      <c r="CK54" s="5" t="e">
        <f>VLOOKUP(A54,Sheet4!$B:$B,1,0)</f>
        <v>#N/A</v>
      </c>
    </row>
    <row spans="1:89" ht="15" x14ac:dyDescent="0.25" outlineLevel="0" r="55">
      <c r="A55" s="18" t="s">
        <v>7429</v>
      </c>
      <c r="B55" s="18" t="s">
        <v>7430</v>
      </c>
      <c r="C55" s="18" t="s">
        <v>7431</v>
      </c>
      <c r="D55" s="18" t="s">
        <v>80</v>
      </c>
      <c r="E55" s="18" t="s">
        <v>81</v>
      </c>
      <c r="F55" s="18" t="s">
        <v>102</v>
      </c>
      <c r="G55" s="18" t="s">
        <v>103</v>
      </c>
      <c r="H55" s="18" t="s">
        <v>7432</v>
      </c>
      <c r="I55" s="18" t="s">
        <v>104</v>
      </c>
      <c r="J55" s="18" t="s">
        <v>530</v>
      </c>
      <c r="K55" s="18" t="s">
        <v>663</v>
      </c>
      <c r="L55" s="18" t="s">
        <v>664</v>
      </c>
      <c r="M55" s="18" t="s">
        <v>202</v>
      </c>
      <c r="P55" s="18" t="s">
        <v>0</v>
      </c>
      <c r="Q55" s="18" t="s">
        <v>96</v>
      </c>
      <c r="R55" s="18" t="s">
        <v>5617</v>
      </c>
      <c r="S55" s="18" t="s">
        <v>98</v>
      </c>
      <c r="T55" s="18" t="s">
        <v>7433</v>
      </c>
      <c r="U55" s="18" t="s">
        <v>7423</v>
      </c>
      <c r="V55" s="18" t="s">
        <v>665</v>
      </c>
      <c r="W55" s="18" t="s">
        <v>7121</v>
      </c>
      <c r="X55" s="18" t="s">
        <v>7434</v>
      </c>
      <c r="AA55" s="18" t="s">
        <v>264</v>
      </c>
      <c r="AB55" s="18" t="s">
        <v>203</v>
      </c>
      <c r="AC55" s="18" t="s">
        <v>82</v>
      </c>
      <c r="AD55" s="18" t="s">
        <v>7435</v>
      </c>
      <c r="AE55" s="18" t="s">
        <v>7426</v>
      </c>
      <c r="AF55" s="18" t="s">
        <v>83</v>
      </c>
      <c r="AG55" s="18" t="s">
        <v>87</v>
      </c>
      <c r="AI55" s="18" t="s">
        <v>7433</v>
      </c>
      <c r="AJ55" s="18" t="s">
        <v>108</v>
      </c>
      <c r="AK55" s="18" t="s">
        <v>663</v>
      </c>
      <c r="AL55" s="18" t="s">
        <v>664</v>
      </c>
      <c r="AM55" s="18" t="s">
        <v>666</v>
      </c>
      <c r="AN55" s="18" t="s">
        <v>104</v>
      </c>
      <c r="AO55" s="18" t="s">
        <v>7436</v>
      </c>
      <c r="AP55" s="18" t="s">
        <v>4233</v>
      </c>
      <c r="AQ55" s="18" t="s">
        <v>104</v>
      </c>
      <c r="AR55" s="18" t="s">
        <v>7432</v>
      </c>
      <c r="AS55" s="18" t="s">
        <v>84</v>
      </c>
      <c r="AT55" s="18" t="s">
        <v>84</v>
      </c>
      <c r="AU55" s="18" t="s">
        <v>84</v>
      </c>
      <c r="AV55" s="18" t="s">
        <v>84</v>
      </c>
      <c r="BA55" s="15">
        <v>719108</v>
      </c>
      <c r="BE55" s="18" t="s">
        <v>7669</v>
      </c>
      <c r="BF55" s="18" t="s">
        <v>118</v>
      </c>
      <c r="BG55" s="18" t="s">
        <v>119</v>
      </c>
      <c r="BH55" s="18" t="s">
        <v>104</v>
      </c>
      <c r="BI55" s="18" t="s">
        <v>742</v>
      </c>
      <c r="BJ55" s="18" t="s">
        <v>234</v>
      </c>
      <c r="BK55" s="18" t="s">
        <v>666</v>
      </c>
      <c r="BL55" s="18" t="s">
        <v>188</v>
      </c>
      <c r="BM55" s="18" t="s">
        <v>7670</v>
      </c>
      <c r="BN55" s="18" t="s">
        <v>104</v>
      </c>
      <c r="BO55" s="18" t="s">
        <v>7621</v>
      </c>
      <c r="BP55" s="18" t="s">
        <v>7671</v>
      </c>
      <c r="BQ55" s="18" t="s">
        <v>221</v>
      </c>
      <c r="BR55" s="18" t="s">
        <v>7672</v>
      </c>
      <c r="BS55" s="18" t="s">
        <v>84</v>
      </c>
      <c r="BT55" s="18" t="s">
        <v>84</v>
      </c>
      <c r="BU55" s="18" t="s">
        <v>84</v>
      </c>
      <c r="BV55" s="18" t="s">
        <v>84</v>
      </c>
      <c r="BW55" s="18" t="s">
        <v>84</v>
      </c>
      <c r="BX55" s="18" t="s">
        <v>84</v>
      </c>
      <c r="BY55" s="18" t="s">
        <v>84</v>
      </c>
      <c r="BZ55" s="18" t="s">
        <v>84</v>
      </c>
      <c r="CE55" s="18" t="s">
        <v>304</v>
      </c>
      <c r="CF55" s="18" t="s">
        <v>90</v>
      </c>
      <c r="CG55" s="18" t="s">
        <v>7428</v>
      </c>
      <c r="CJ55" s="18" t="s">
        <v>224</v>
      </c>
      <c r="CK55" s="5" t="e">
        <f>VLOOKUP(A55,Sheet4!$B:$B,1,0)</f>
        <v>#N/A</v>
      </c>
    </row>
    <row spans="1:89" ht="15" x14ac:dyDescent="0.25" outlineLevel="0" r="56">
      <c r="A56" s="18" t="s">
        <v>7437</v>
      </c>
      <c r="B56" s="18" t="s">
        <v>7438</v>
      </c>
      <c r="C56" s="18" t="s">
        <v>7439</v>
      </c>
      <c r="D56" s="18" t="s">
        <v>80</v>
      </c>
      <c r="E56" s="18" t="s">
        <v>81</v>
      </c>
      <c r="F56" s="18" t="s">
        <v>112</v>
      </c>
      <c r="G56" s="18" t="s">
        <v>113</v>
      </c>
      <c r="H56" s="18" t="s">
        <v>7440</v>
      </c>
      <c r="I56" s="18" t="s">
        <v>104</v>
      </c>
      <c r="J56" s="18" t="s">
        <v>530</v>
      </c>
      <c r="K56" s="18" t="s">
        <v>7441</v>
      </c>
      <c r="L56" s="18" t="s">
        <v>7442</v>
      </c>
      <c r="M56" s="18" t="s">
        <v>253</v>
      </c>
      <c r="P56" s="18" t="s">
        <v>0</v>
      </c>
      <c r="Q56" s="18" t="s">
        <v>313</v>
      </c>
      <c r="R56" s="18" t="s">
        <v>5617</v>
      </c>
      <c r="S56" s="18" t="s">
        <v>98</v>
      </c>
      <c r="T56" s="18" t="s">
        <v>7443</v>
      </c>
      <c r="U56" s="18" t="s">
        <v>7444</v>
      </c>
      <c r="V56" s="18" t="s">
        <v>7445</v>
      </c>
      <c r="W56" s="18" t="s">
        <v>7039</v>
      </c>
      <c r="X56" s="18" t="s">
        <v>7423</v>
      </c>
      <c r="AA56" s="18" t="s">
        <v>463</v>
      </c>
      <c r="AB56" s="18" t="s">
        <v>254</v>
      </c>
      <c r="AC56" s="18" t="s">
        <v>82</v>
      </c>
      <c r="AD56" s="18" t="s">
        <v>7440</v>
      </c>
      <c r="AE56" s="18" t="s">
        <v>7440</v>
      </c>
      <c r="AF56" s="18" t="s">
        <v>83</v>
      </c>
      <c r="AG56" s="18" t="s">
        <v>87</v>
      </c>
      <c r="AI56" s="18" t="s">
        <v>464</v>
      </c>
      <c r="AJ56" s="18" t="s">
        <v>115</v>
      </c>
      <c r="AK56" s="18" t="s">
        <v>7441</v>
      </c>
      <c r="AL56" s="18" t="s">
        <v>7442</v>
      </c>
      <c r="AM56" s="18" t="s">
        <v>7446</v>
      </c>
      <c r="AN56" s="18" t="s">
        <v>104</v>
      </c>
      <c r="AO56" s="18" t="s">
        <v>7447</v>
      </c>
      <c r="AP56" s="18" t="s">
        <v>4233</v>
      </c>
      <c r="AQ56" s="18" t="s">
        <v>104</v>
      </c>
      <c r="AR56" s="18" t="s">
        <v>7440</v>
      </c>
      <c r="AS56" s="18" t="s">
        <v>84</v>
      </c>
      <c r="AT56" s="18" t="s">
        <v>84</v>
      </c>
      <c r="AU56" s="18" t="s">
        <v>84</v>
      </c>
      <c r="AV56" s="18" t="s">
        <v>84</v>
      </c>
      <c r="AZ56" s="18" t="s">
        <v>7441</v>
      </c>
      <c r="BA56" s="18">
        <v>719091</v>
      </c>
      <c r="BB56" s="18" t="s">
        <v>7440</v>
      </c>
      <c r="BC56" s="18" t="s">
        <v>104</v>
      </c>
      <c r="BD56" s="18" t="s">
        <v>7624</v>
      </c>
      <c r="BE56" s="18" t="s">
        <v>7625</v>
      </c>
      <c r="BF56" s="18" t="s">
        <v>120</v>
      </c>
      <c r="BG56" s="18" t="s">
        <v>121</v>
      </c>
      <c r="BH56" s="18" t="s">
        <v>104</v>
      </c>
      <c r="BI56" s="18" t="s">
        <v>7626</v>
      </c>
      <c r="BJ56" s="18" t="s">
        <v>321</v>
      </c>
      <c r="BK56" s="18" t="s">
        <v>7627</v>
      </c>
      <c r="BL56" s="18" t="s">
        <v>322</v>
      </c>
      <c r="BM56" s="18" t="s">
        <v>7628</v>
      </c>
      <c r="BN56" s="18" t="s">
        <v>104</v>
      </c>
      <c r="BO56" s="18" t="s">
        <v>7621</v>
      </c>
      <c r="BP56" s="18" t="s">
        <v>7629</v>
      </c>
      <c r="BQ56" s="18" t="s">
        <v>338</v>
      </c>
      <c r="BR56" s="18" t="s">
        <v>7630</v>
      </c>
      <c r="BS56" s="18" t="s">
        <v>84</v>
      </c>
      <c r="BT56" s="18" t="s">
        <v>84</v>
      </c>
      <c r="BU56" s="18" t="s">
        <v>84</v>
      </c>
      <c r="BX56" s="18" t="s">
        <v>84</v>
      </c>
      <c r="BY56" s="18" t="s">
        <v>84</v>
      </c>
      <c r="BZ56" s="18" t="s">
        <v>84</v>
      </c>
      <c r="CE56" s="18" t="s">
        <v>304</v>
      </c>
      <c r="CF56" s="18" t="s">
        <v>90</v>
      </c>
      <c r="CG56" s="18" t="s">
        <v>7428</v>
      </c>
      <c r="CJ56" s="18" t="s">
        <v>225</v>
      </c>
      <c r="CK56" s="5" t="e">
        <f>VLOOKUP(A56,Sheet4!$B:$B,1,0)</f>
        <v>#N/A</v>
      </c>
    </row>
    <row spans="1:89" ht="15" x14ac:dyDescent="0.25" outlineLevel="0" r="57">
      <c r="A57" s="18" t="s">
        <v>7448</v>
      </c>
      <c r="B57" s="18" t="s">
        <v>7449</v>
      </c>
      <c r="C57" s="18" t="s">
        <v>7450</v>
      </c>
      <c r="D57" s="18" t="s">
        <v>80</v>
      </c>
      <c r="E57" s="18" t="s">
        <v>81</v>
      </c>
      <c r="F57" s="18" t="s">
        <v>112</v>
      </c>
      <c r="G57" s="18" t="s">
        <v>113</v>
      </c>
      <c r="H57" s="18" t="s">
        <v>7451</v>
      </c>
      <c r="I57" s="18" t="s">
        <v>104</v>
      </c>
      <c r="J57" s="18" t="s">
        <v>530</v>
      </c>
      <c r="K57" s="18" t="s">
        <v>7452</v>
      </c>
      <c r="L57" s="18" t="s">
        <v>7453</v>
      </c>
      <c r="M57" s="18" t="s">
        <v>290</v>
      </c>
      <c r="P57" s="18" t="s">
        <v>0</v>
      </c>
      <c r="Q57" s="18" t="s">
        <v>96</v>
      </c>
      <c r="R57" s="18" t="s">
        <v>5617</v>
      </c>
      <c r="S57" s="18" t="s">
        <v>98</v>
      </c>
      <c r="T57" s="18" t="s">
        <v>7454</v>
      </c>
      <c r="U57" s="18" t="s">
        <v>7423</v>
      </c>
      <c r="V57" s="18" t="s">
        <v>7455</v>
      </c>
      <c r="W57" s="18" t="s">
        <v>196</v>
      </c>
      <c r="X57" s="18" t="s">
        <v>7423</v>
      </c>
      <c r="AA57" s="18" t="s">
        <v>2237</v>
      </c>
      <c r="AB57" s="18" t="s">
        <v>254</v>
      </c>
      <c r="AC57" s="18" t="s">
        <v>82</v>
      </c>
      <c r="AD57" s="18" t="s">
        <v>7456</v>
      </c>
      <c r="AE57" s="18" t="s">
        <v>7451</v>
      </c>
      <c r="AF57" s="18" t="s">
        <v>89</v>
      </c>
      <c r="AG57" s="18" t="s">
        <v>87</v>
      </c>
      <c r="AI57" s="18" t="s">
        <v>7457</v>
      </c>
      <c r="AJ57" s="18" t="s">
        <v>115</v>
      </c>
      <c r="AK57" s="18" t="s">
        <v>7452</v>
      </c>
      <c r="AL57" s="18" t="s">
        <v>7453</v>
      </c>
      <c r="AN57" s="18" t="s">
        <v>104</v>
      </c>
      <c r="AO57" s="18" t="s">
        <v>7458</v>
      </c>
      <c r="AP57" s="18" t="s">
        <v>4233</v>
      </c>
      <c r="AQ57" s="18" t="s">
        <v>104</v>
      </c>
      <c r="AR57" s="18" t="s">
        <v>7451</v>
      </c>
      <c r="AS57" s="18" t="s">
        <v>84</v>
      </c>
      <c r="AT57" s="18" t="s">
        <v>84</v>
      </c>
      <c r="AU57" s="18" t="s">
        <v>84</v>
      </c>
      <c r="AV57" s="18" t="s">
        <v>84</v>
      </c>
      <c r="BA57" s="15">
        <v>719092</v>
      </c>
      <c r="BE57" s="18" t="s">
        <v>7631</v>
      </c>
      <c r="BF57" s="18" t="s">
        <v>120</v>
      </c>
      <c r="BG57" s="18" t="s">
        <v>121</v>
      </c>
      <c r="BH57" s="18" t="s">
        <v>104</v>
      </c>
      <c r="BI57" s="18" t="s">
        <v>7632</v>
      </c>
      <c r="BJ57" s="18" t="s">
        <v>234</v>
      </c>
      <c r="BK57" s="18" t="s">
        <v>7633</v>
      </c>
      <c r="BL57" s="18" t="s">
        <v>188</v>
      </c>
      <c r="BM57" s="18" t="s">
        <v>7634</v>
      </c>
      <c r="BN57" s="18" t="s">
        <v>104</v>
      </c>
      <c r="BO57" s="18" t="s">
        <v>7621</v>
      </c>
      <c r="BP57" s="18" t="s">
        <v>7635</v>
      </c>
      <c r="BQ57" s="18" t="s">
        <v>1218</v>
      </c>
      <c r="BR57" s="18" t="s">
        <v>7636</v>
      </c>
      <c r="BS57" s="18" t="s">
        <v>84</v>
      </c>
      <c r="BT57" s="18" t="s">
        <v>84</v>
      </c>
      <c r="BU57" s="18" t="s">
        <v>84</v>
      </c>
      <c r="BV57" s="18" t="s">
        <v>84</v>
      </c>
      <c r="BW57" s="18" t="s">
        <v>84</v>
      </c>
      <c r="BX57" s="18" t="s">
        <v>84</v>
      </c>
      <c r="BY57" s="18" t="s">
        <v>84</v>
      </c>
      <c r="BZ57" s="18" t="s">
        <v>84</v>
      </c>
      <c r="CE57" s="18" t="s">
        <v>304</v>
      </c>
      <c r="CF57" s="18" t="s">
        <v>90</v>
      </c>
      <c r="CG57" s="18" t="s">
        <v>7428</v>
      </c>
      <c r="CJ57" s="18" t="s">
        <v>225</v>
      </c>
      <c r="CK57" s="5" t="e">
        <f>VLOOKUP(A57,Sheet4!$B:$B,1,0)</f>
        <v>#N/A</v>
      </c>
    </row>
    <row spans="1:89" ht="15" x14ac:dyDescent="0.25" outlineLevel="0" r="58">
      <c r="A58" s="18" t="s">
        <v>7459</v>
      </c>
      <c r="B58" s="18" t="s">
        <v>7460</v>
      </c>
      <c r="C58" s="18" t="s">
        <v>7461</v>
      </c>
      <c r="D58" s="18" t="s">
        <v>80</v>
      </c>
      <c r="E58" s="18" t="s">
        <v>81</v>
      </c>
      <c r="F58" s="18" t="s">
        <v>210</v>
      </c>
      <c r="G58" s="18" t="s">
        <v>211</v>
      </c>
      <c r="H58" s="18" t="s">
        <v>7462</v>
      </c>
      <c r="I58" s="18" t="s">
        <v>104</v>
      </c>
      <c r="J58" s="18" t="s">
        <v>530</v>
      </c>
      <c r="K58" s="18" t="s">
        <v>7463</v>
      </c>
      <c r="L58" s="18" t="s">
        <v>7464</v>
      </c>
      <c r="M58" s="18" t="s">
        <v>253</v>
      </c>
      <c r="P58" s="18" t="s">
        <v>0</v>
      </c>
      <c r="Q58" s="18" t="s">
        <v>117</v>
      </c>
      <c r="R58" s="18" t="s">
        <v>5617</v>
      </c>
      <c r="S58" s="18" t="s">
        <v>98</v>
      </c>
      <c r="T58" s="18" t="s">
        <v>7465</v>
      </c>
      <c r="U58" s="18" t="s">
        <v>935</v>
      </c>
      <c r="V58" s="18" t="s">
        <v>7466</v>
      </c>
      <c r="W58" s="18" t="s">
        <v>217</v>
      </c>
      <c r="X58" s="18" t="s">
        <v>7423</v>
      </c>
      <c r="AA58" s="18" t="s">
        <v>2222</v>
      </c>
      <c r="AB58" s="18" t="s">
        <v>254</v>
      </c>
      <c r="AC58" s="18" t="s">
        <v>82</v>
      </c>
      <c r="AD58" s="18" t="s">
        <v>7467</v>
      </c>
      <c r="AE58" s="18" t="s">
        <v>7468</v>
      </c>
      <c r="AF58" s="18" t="s">
        <v>83</v>
      </c>
      <c r="AG58" s="18" t="s">
        <v>87</v>
      </c>
      <c r="AI58" s="18" t="s">
        <v>7465</v>
      </c>
      <c r="AJ58" s="18" t="s">
        <v>212</v>
      </c>
      <c r="AK58" s="18" t="s">
        <v>7463</v>
      </c>
      <c r="AL58" s="18" t="s">
        <v>7464</v>
      </c>
      <c r="AM58" s="18" t="s">
        <v>7469</v>
      </c>
      <c r="AN58" s="18" t="s">
        <v>104</v>
      </c>
      <c r="AO58" s="18" t="s">
        <v>7470</v>
      </c>
      <c r="AP58" s="18" t="s">
        <v>2276</v>
      </c>
      <c r="AQ58" s="18" t="s">
        <v>104</v>
      </c>
      <c r="AR58" s="18" t="s">
        <v>7462</v>
      </c>
      <c r="AS58" s="18" t="s">
        <v>84</v>
      </c>
      <c r="AT58" s="18" t="s">
        <v>84</v>
      </c>
      <c r="AU58" s="18" t="s">
        <v>84</v>
      </c>
      <c r="AV58" s="18" t="s">
        <v>84</v>
      </c>
      <c r="AZ58" s="18" t="s">
        <v>7463</v>
      </c>
      <c r="BA58" s="18">
        <v>719093</v>
      </c>
      <c r="BB58" s="18" t="s">
        <v>7462</v>
      </c>
      <c r="BC58" s="18" t="s">
        <v>104</v>
      </c>
      <c r="BD58" s="18" t="s">
        <v>7624</v>
      </c>
      <c r="BE58" s="18" t="s">
        <v>7673</v>
      </c>
      <c r="BF58" s="18" t="s">
        <v>262</v>
      </c>
      <c r="BG58" s="18" t="s">
        <v>263</v>
      </c>
      <c r="BH58" s="18" t="s">
        <v>104</v>
      </c>
      <c r="BI58" s="18" t="s">
        <v>7674</v>
      </c>
      <c r="BJ58" s="18" t="s">
        <v>448</v>
      </c>
      <c r="BK58" s="18" t="s">
        <v>7469</v>
      </c>
      <c r="BL58" s="18" t="s">
        <v>452</v>
      </c>
      <c r="BM58" s="18" t="s">
        <v>7675</v>
      </c>
      <c r="BN58" s="18" t="s">
        <v>104</v>
      </c>
      <c r="BO58" s="18" t="s">
        <v>7621</v>
      </c>
      <c r="BP58" s="18" t="s">
        <v>7676</v>
      </c>
      <c r="BQ58" s="18" t="s">
        <v>221</v>
      </c>
      <c r="BR58" s="18" t="s">
        <v>7677</v>
      </c>
      <c r="BS58" s="18" t="s">
        <v>84</v>
      </c>
      <c r="BT58" s="18" t="s">
        <v>84</v>
      </c>
      <c r="BU58" s="18" t="s">
        <v>84</v>
      </c>
      <c r="BV58" s="18" t="s">
        <v>84</v>
      </c>
      <c r="BW58" s="18" t="s">
        <v>84</v>
      </c>
      <c r="BX58" s="18" t="s">
        <v>84</v>
      </c>
      <c r="BY58" s="18" t="s">
        <v>84</v>
      </c>
      <c r="BZ58" s="18" t="s">
        <v>84</v>
      </c>
      <c r="CE58" s="18" t="s">
        <v>304</v>
      </c>
      <c r="CF58" s="18" t="s">
        <v>90</v>
      </c>
      <c r="CG58" s="18" t="s">
        <v>7428</v>
      </c>
      <c r="CJ58" s="18" t="s">
        <v>425</v>
      </c>
      <c r="CK58" s="5" t="e">
        <f>VLOOKUP(A58,Sheet4!$B:$B,1,0)</f>
        <v>#N/A</v>
      </c>
    </row>
    <row spans="1:89" ht="15" x14ac:dyDescent="0.25" outlineLevel="0" r="59">
      <c r="A59" s="18" t="s">
        <v>7471</v>
      </c>
      <c r="B59" s="18" t="s">
        <v>7472</v>
      </c>
      <c r="C59" s="18" t="s">
        <v>7473</v>
      </c>
      <c r="D59" s="18" t="s">
        <v>80</v>
      </c>
      <c r="E59" s="18" t="s">
        <v>81</v>
      </c>
      <c r="F59" s="18" t="s">
        <v>210</v>
      </c>
      <c r="G59" s="18" t="s">
        <v>211</v>
      </c>
      <c r="H59" s="18" t="s">
        <v>7474</v>
      </c>
      <c r="I59" s="18" t="s">
        <v>104</v>
      </c>
      <c r="J59" s="18" t="s">
        <v>530</v>
      </c>
      <c r="K59" s="18" t="s">
        <v>657</v>
      </c>
      <c r="L59" s="18" t="s">
        <v>658</v>
      </c>
      <c r="M59" s="18" t="s">
        <v>253</v>
      </c>
      <c r="P59" s="18" t="s">
        <v>0</v>
      </c>
      <c r="Q59" s="18" t="s">
        <v>117</v>
      </c>
      <c r="R59" s="18" t="s">
        <v>5617</v>
      </c>
      <c r="S59" s="18" t="s">
        <v>98</v>
      </c>
      <c r="T59" s="18" t="s">
        <v>7475</v>
      </c>
      <c r="U59" s="18" t="s">
        <v>7423</v>
      </c>
      <c r="V59" s="18" t="s">
        <v>784</v>
      </c>
      <c r="W59" s="18" t="s">
        <v>7121</v>
      </c>
      <c r="X59" s="18" t="s">
        <v>7423</v>
      </c>
      <c r="AA59" s="18" t="s">
        <v>386</v>
      </c>
      <c r="AB59" s="18" t="s">
        <v>254</v>
      </c>
      <c r="AC59" s="18" t="s">
        <v>82</v>
      </c>
      <c r="AD59" s="18" t="s">
        <v>7474</v>
      </c>
      <c r="AE59" s="18" t="s">
        <v>7476</v>
      </c>
      <c r="AF59" s="18" t="s">
        <v>83</v>
      </c>
      <c r="AI59" s="18" t="s">
        <v>424</v>
      </c>
      <c r="AJ59" s="18" t="s">
        <v>212</v>
      </c>
      <c r="AK59" s="18" t="s">
        <v>657</v>
      </c>
      <c r="AL59" s="18" t="s">
        <v>658</v>
      </c>
      <c r="AM59" s="18" t="s">
        <v>659</v>
      </c>
      <c r="AN59" s="18" t="s">
        <v>104</v>
      </c>
      <c r="AO59" s="18" t="s">
        <v>7477</v>
      </c>
      <c r="AP59" s="18" t="s">
        <v>7324</v>
      </c>
      <c r="AQ59" s="18" t="s">
        <v>104</v>
      </c>
      <c r="AR59" s="18" t="s">
        <v>7478</v>
      </c>
      <c r="AS59" s="18" t="s">
        <v>84</v>
      </c>
      <c r="AT59" s="18" t="s">
        <v>84</v>
      </c>
      <c r="AU59" s="18" t="s">
        <v>84</v>
      </c>
      <c r="AV59" s="18" t="s">
        <v>84</v>
      </c>
      <c r="AZ59" s="18" t="s">
        <v>657</v>
      </c>
      <c r="BA59" s="18">
        <v>719094</v>
      </c>
      <c r="BB59" s="18" t="s">
        <v>7478</v>
      </c>
      <c r="BC59" s="18" t="s">
        <v>104</v>
      </c>
      <c r="BD59" s="18" t="s">
        <v>7624</v>
      </c>
      <c r="BE59" s="18" t="s">
        <v>7678</v>
      </c>
      <c r="BF59" s="18" t="s">
        <v>262</v>
      </c>
      <c r="BG59" s="18" t="s">
        <v>263</v>
      </c>
      <c r="BH59" s="18" t="s">
        <v>104</v>
      </c>
      <c r="BI59" s="18" t="s">
        <v>662</v>
      </c>
      <c r="BJ59" s="18" t="s">
        <v>594</v>
      </c>
      <c r="BK59" s="18" t="s">
        <v>659</v>
      </c>
      <c r="BL59" s="18" t="s">
        <v>700</v>
      </c>
      <c r="BM59" s="18" t="s">
        <v>7679</v>
      </c>
      <c r="BN59" s="18" t="s">
        <v>104</v>
      </c>
      <c r="BO59" s="18" t="s">
        <v>7621</v>
      </c>
      <c r="BP59" s="18" t="s">
        <v>7680</v>
      </c>
      <c r="BQ59" s="18" t="s">
        <v>265</v>
      </c>
      <c r="BR59" s="18" t="s">
        <v>7681</v>
      </c>
      <c r="BS59" s="18" t="s">
        <v>84</v>
      </c>
      <c r="BT59" s="18" t="s">
        <v>84</v>
      </c>
      <c r="BU59" s="18" t="s">
        <v>84</v>
      </c>
      <c r="BV59" s="18" t="s">
        <v>84</v>
      </c>
      <c r="BW59" s="18" t="s">
        <v>84</v>
      </c>
      <c r="BX59" s="18" t="s">
        <v>84</v>
      </c>
      <c r="BY59" s="18" t="s">
        <v>84</v>
      </c>
      <c r="BZ59" s="18" t="s">
        <v>84</v>
      </c>
      <c r="CE59" s="18" t="s">
        <v>304</v>
      </c>
      <c r="CF59" s="18" t="s">
        <v>90</v>
      </c>
      <c r="CG59" s="18" t="s">
        <v>7428</v>
      </c>
      <c r="CJ59" s="18" t="s">
        <v>425</v>
      </c>
      <c r="CK59" s="5" t="e">
        <f>VLOOKUP(A59,Sheet4!$B:$B,1,0)</f>
        <v>#N/A</v>
      </c>
    </row>
    <row spans="1:89" ht="15" x14ac:dyDescent="0.25" outlineLevel="0" r="60">
      <c r="A60" s="18" t="s">
        <v>7479</v>
      </c>
      <c r="B60" s="18" t="s">
        <v>7480</v>
      </c>
      <c r="C60" s="18" t="s">
        <v>7481</v>
      </c>
      <c r="D60" s="18" t="s">
        <v>80</v>
      </c>
      <c r="E60" s="18" t="s">
        <v>81</v>
      </c>
      <c r="F60" s="18" t="s">
        <v>112</v>
      </c>
      <c r="G60" s="18" t="s">
        <v>113</v>
      </c>
      <c r="H60" s="18" t="s">
        <v>7482</v>
      </c>
      <c r="I60" s="18" t="s">
        <v>104</v>
      </c>
      <c r="J60" s="18" t="s">
        <v>530</v>
      </c>
      <c r="K60" s="18" t="s">
        <v>511</v>
      </c>
      <c r="L60" s="18" t="s">
        <v>512</v>
      </c>
      <c r="M60" s="18" t="s">
        <v>253</v>
      </c>
      <c r="P60" s="18" t="s">
        <v>0</v>
      </c>
      <c r="Q60" s="18" t="s">
        <v>117</v>
      </c>
      <c r="R60" s="18" t="s">
        <v>5617</v>
      </c>
      <c r="S60" s="18" t="s">
        <v>85</v>
      </c>
      <c r="T60" s="18" t="s">
        <v>7483</v>
      </c>
      <c r="U60" s="18" t="s">
        <v>7423</v>
      </c>
      <c r="V60" s="18" t="s">
        <v>513</v>
      </c>
      <c r="W60" s="18" t="s">
        <v>7039</v>
      </c>
      <c r="X60" s="18" t="s">
        <v>7423</v>
      </c>
      <c r="AA60" s="18" t="s">
        <v>386</v>
      </c>
      <c r="AB60" s="18" t="s">
        <v>254</v>
      </c>
      <c r="AC60" s="18" t="s">
        <v>82</v>
      </c>
      <c r="AD60" s="18" t="s">
        <v>7482</v>
      </c>
      <c r="AE60" s="18" t="s">
        <v>7484</v>
      </c>
      <c r="AF60" s="18" t="s">
        <v>83</v>
      </c>
      <c r="AI60" s="18" t="s">
        <v>450</v>
      </c>
      <c r="AJ60" s="18" t="s">
        <v>115</v>
      </c>
      <c r="AK60" s="18" t="s">
        <v>511</v>
      </c>
      <c r="AL60" s="18" t="s">
        <v>512</v>
      </c>
      <c r="AM60" s="18" t="s">
        <v>514</v>
      </c>
      <c r="AN60" s="18" t="s">
        <v>104</v>
      </c>
      <c r="AO60" s="18" t="s">
        <v>7485</v>
      </c>
      <c r="AP60" s="18" t="s">
        <v>7324</v>
      </c>
      <c r="AQ60" s="18" t="s">
        <v>104</v>
      </c>
      <c r="AR60" s="18" t="s">
        <v>7482</v>
      </c>
      <c r="AS60" s="18" t="s">
        <v>84</v>
      </c>
      <c r="AT60" s="18" t="s">
        <v>84</v>
      </c>
      <c r="AU60" s="18" t="s">
        <v>84</v>
      </c>
      <c r="AV60" s="18" t="s">
        <v>84</v>
      </c>
      <c r="AZ60" s="18" t="s">
        <v>511</v>
      </c>
      <c r="BA60" s="18">
        <v>719095</v>
      </c>
      <c r="BB60" s="18" t="s">
        <v>7482</v>
      </c>
      <c r="BC60" s="18" t="s">
        <v>104</v>
      </c>
      <c r="BD60" s="18" t="s">
        <v>7624</v>
      </c>
      <c r="BE60" s="18" t="s">
        <v>7637</v>
      </c>
      <c r="BF60" s="18" t="s">
        <v>120</v>
      </c>
      <c r="BG60" s="18" t="s">
        <v>121</v>
      </c>
      <c r="BH60" s="18" t="s">
        <v>104</v>
      </c>
      <c r="BI60" s="18" t="s">
        <v>184</v>
      </c>
      <c r="BJ60" s="18" t="s">
        <v>321</v>
      </c>
      <c r="BK60" s="18" t="s">
        <v>521</v>
      </c>
      <c r="BL60" s="18" t="s">
        <v>322</v>
      </c>
      <c r="BM60" s="18" t="s">
        <v>7638</v>
      </c>
      <c r="BN60" s="18" t="s">
        <v>104</v>
      </c>
      <c r="BO60" s="18" t="s">
        <v>7621</v>
      </c>
      <c r="BP60" s="18" t="s">
        <v>7639</v>
      </c>
      <c r="BQ60" s="18" t="s">
        <v>221</v>
      </c>
      <c r="BR60" s="18" t="s">
        <v>7640</v>
      </c>
      <c r="BS60" s="18" t="s">
        <v>84</v>
      </c>
      <c r="BT60" s="18" t="s">
        <v>84</v>
      </c>
      <c r="BU60" s="18" t="s">
        <v>84</v>
      </c>
      <c r="BV60" s="18" t="s">
        <v>84</v>
      </c>
      <c r="BW60" s="18" t="s">
        <v>84</v>
      </c>
      <c r="BX60" s="18" t="s">
        <v>84</v>
      </c>
      <c r="BY60" s="18" t="s">
        <v>84</v>
      </c>
      <c r="BZ60" s="18" t="s">
        <v>84</v>
      </c>
      <c r="CE60" s="18" t="s">
        <v>304</v>
      </c>
      <c r="CF60" s="18" t="s">
        <v>90</v>
      </c>
      <c r="CG60" s="18" t="s">
        <v>7428</v>
      </c>
      <c r="CJ60" s="18" t="s">
        <v>225</v>
      </c>
      <c r="CK60" s="5" t="e">
        <f>VLOOKUP(A60,Sheet4!$B:$B,1,0)</f>
        <v>#N/A</v>
      </c>
    </row>
    <row spans="1:89" ht="15" x14ac:dyDescent="0.25" outlineLevel="0" r="61">
      <c r="A61" s="18" t="s">
        <v>7486</v>
      </c>
      <c r="B61" s="18" t="s">
        <v>7487</v>
      </c>
      <c r="C61" s="18" t="s">
        <v>7488</v>
      </c>
      <c r="D61" s="18" t="s">
        <v>80</v>
      </c>
      <c r="E61" s="18" t="s">
        <v>81</v>
      </c>
      <c r="F61" s="18" t="s">
        <v>102</v>
      </c>
      <c r="G61" s="18" t="s">
        <v>103</v>
      </c>
      <c r="H61" s="18" t="s">
        <v>7489</v>
      </c>
      <c r="I61" s="18" t="s">
        <v>104</v>
      </c>
      <c r="J61" s="18" t="s">
        <v>530</v>
      </c>
      <c r="K61" s="18" t="s">
        <v>546</v>
      </c>
      <c r="L61" s="18" t="s">
        <v>547</v>
      </c>
      <c r="M61" s="18" t="s">
        <v>253</v>
      </c>
      <c r="P61" s="18" t="s">
        <v>0</v>
      </c>
      <c r="Q61" s="18" t="s">
        <v>117</v>
      </c>
      <c r="R61" s="18" t="s">
        <v>7490</v>
      </c>
      <c r="S61" s="18" t="s">
        <v>85</v>
      </c>
      <c r="T61" s="18" t="s">
        <v>7491</v>
      </c>
      <c r="U61" s="18" t="s">
        <v>7444</v>
      </c>
      <c r="V61" s="18" t="s">
        <v>548</v>
      </c>
      <c r="W61" s="18" t="s">
        <v>7121</v>
      </c>
      <c r="X61" s="18" t="s">
        <v>7423</v>
      </c>
      <c r="AA61" s="18" t="s">
        <v>386</v>
      </c>
      <c r="AB61" s="18" t="s">
        <v>254</v>
      </c>
      <c r="AC61" s="18" t="s">
        <v>82</v>
      </c>
      <c r="AD61" s="18" t="s">
        <v>7489</v>
      </c>
      <c r="AE61" s="18" t="s">
        <v>7492</v>
      </c>
      <c r="AF61" s="18" t="s">
        <v>83</v>
      </c>
      <c r="AI61" s="18" t="s">
        <v>450</v>
      </c>
      <c r="AJ61" s="18" t="s">
        <v>108</v>
      </c>
      <c r="AK61" s="18" t="s">
        <v>546</v>
      </c>
      <c r="AL61" s="18" t="s">
        <v>547</v>
      </c>
      <c r="AM61" s="18" t="s">
        <v>549</v>
      </c>
      <c r="AN61" s="18" t="s">
        <v>104</v>
      </c>
      <c r="AO61" s="18" t="s">
        <v>7493</v>
      </c>
      <c r="AP61" s="18" t="s">
        <v>1201</v>
      </c>
      <c r="AS61" s="18" t="s">
        <v>84</v>
      </c>
      <c r="AT61" s="18" t="s">
        <v>84</v>
      </c>
      <c r="AU61" s="18" t="s">
        <v>84</v>
      </c>
      <c r="AV61" s="18" t="s">
        <v>84</v>
      </c>
      <c r="AZ61" s="18" t="s">
        <v>546</v>
      </c>
      <c r="BA61" s="18">
        <v>719096</v>
      </c>
      <c r="BB61" s="18" t="s">
        <v>7489</v>
      </c>
      <c r="BC61" s="18" t="s">
        <v>104</v>
      </c>
      <c r="BD61" s="18" t="s">
        <v>7624</v>
      </c>
      <c r="BE61" s="18" t="s">
        <v>7682</v>
      </c>
      <c r="BF61" s="18" t="s">
        <v>118</v>
      </c>
      <c r="BG61" s="18" t="s">
        <v>119</v>
      </c>
      <c r="BH61" s="18" t="s">
        <v>104</v>
      </c>
      <c r="BI61" s="18" t="s">
        <v>546</v>
      </c>
      <c r="BJ61" s="18" t="s">
        <v>234</v>
      </c>
      <c r="BK61" s="18" t="s">
        <v>549</v>
      </c>
      <c r="BL61" s="18" t="s">
        <v>188</v>
      </c>
      <c r="BM61" s="18" t="s">
        <v>7683</v>
      </c>
      <c r="BN61" s="18" t="s">
        <v>104</v>
      </c>
      <c r="BO61" s="18" t="s">
        <v>7621</v>
      </c>
      <c r="BP61" s="18" t="s">
        <v>7684</v>
      </c>
      <c r="BQ61" s="18" t="s">
        <v>221</v>
      </c>
      <c r="BR61" s="18" t="s">
        <v>7685</v>
      </c>
      <c r="BS61" s="18" t="s">
        <v>84</v>
      </c>
      <c r="BT61" s="18" t="s">
        <v>84</v>
      </c>
      <c r="BU61" s="18" t="s">
        <v>84</v>
      </c>
      <c r="BV61" s="18" t="s">
        <v>84</v>
      </c>
      <c r="BW61" s="18" t="s">
        <v>84</v>
      </c>
      <c r="BX61" s="18" t="s">
        <v>84</v>
      </c>
      <c r="BY61" s="18" t="s">
        <v>84</v>
      </c>
      <c r="BZ61" s="18" t="s">
        <v>84</v>
      </c>
      <c r="CE61" s="18" t="s">
        <v>304</v>
      </c>
      <c r="CF61" s="18" t="s">
        <v>90</v>
      </c>
      <c r="CG61" s="18" t="s">
        <v>7428</v>
      </c>
      <c r="CK61" s="5" t="e">
        <f>VLOOKUP(A61,Sheet4!$B:$B,1,0)</f>
        <v>#N/A</v>
      </c>
    </row>
    <row spans="1:89" ht="15" x14ac:dyDescent="0.25" outlineLevel="0" r="62">
      <c r="A62" s="18" t="s">
        <v>7494</v>
      </c>
      <c r="B62" s="18" t="s">
        <v>7495</v>
      </c>
      <c r="C62" s="18" t="s">
        <v>7496</v>
      </c>
      <c r="D62" s="18" t="s">
        <v>80</v>
      </c>
      <c r="E62" s="18" t="s">
        <v>81</v>
      </c>
      <c r="F62" s="18" t="s">
        <v>102</v>
      </c>
      <c r="G62" s="18" t="s">
        <v>103</v>
      </c>
      <c r="H62" s="18" t="s">
        <v>7497</v>
      </c>
      <c r="I62" s="18" t="s">
        <v>104</v>
      </c>
      <c r="J62" s="18" t="s">
        <v>530</v>
      </c>
      <c r="K62" s="18" t="s">
        <v>511</v>
      </c>
      <c r="L62" s="18" t="s">
        <v>512</v>
      </c>
      <c r="M62" s="18" t="s">
        <v>253</v>
      </c>
      <c r="P62" s="18" t="s">
        <v>0</v>
      </c>
      <c r="Q62" s="18" t="s">
        <v>117</v>
      </c>
      <c r="R62" s="18" t="s">
        <v>5617</v>
      </c>
      <c r="S62" s="18" t="s">
        <v>85</v>
      </c>
      <c r="T62" s="18" t="s">
        <v>7498</v>
      </c>
      <c r="U62" s="18" t="s">
        <v>7423</v>
      </c>
      <c r="V62" s="18" t="s">
        <v>513</v>
      </c>
      <c r="W62" s="18" t="s">
        <v>7121</v>
      </c>
      <c r="X62" s="18" t="s">
        <v>7423</v>
      </c>
      <c r="AA62" s="18" t="s">
        <v>386</v>
      </c>
      <c r="AB62" s="18" t="s">
        <v>254</v>
      </c>
      <c r="AC62" s="18" t="s">
        <v>82</v>
      </c>
      <c r="AD62" s="18" t="s">
        <v>7497</v>
      </c>
      <c r="AE62" s="18" t="s">
        <v>7499</v>
      </c>
      <c r="AF62" s="18" t="s">
        <v>83</v>
      </c>
      <c r="AI62" s="18" t="s">
        <v>450</v>
      </c>
      <c r="AJ62" s="18" t="s">
        <v>108</v>
      </c>
      <c r="AK62" s="18" t="s">
        <v>511</v>
      </c>
      <c r="AL62" s="18" t="s">
        <v>512</v>
      </c>
      <c r="AM62" s="18" t="s">
        <v>514</v>
      </c>
      <c r="AN62" s="18" t="s">
        <v>104</v>
      </c>
      <c r="AO62" s="18" t="s">
        <v>7500</v>
      </c>
      <c r="AP62" s="18" t="s">
        <v>7324</v>
      </c>
      <c r="AS62" s="18" t="s">
        <v>84</v>
      </c>
      <c r="AT62" s="18" t="s">
        <v>84</v>
      </c>
      <c r="AU62" s="18" t="s">
        <v>84</v>
      </c>
      <c r="AV62" s="18" t="s">
        <v>84</v>
      </c>
      <c r="AZ62" s="18" t="s">
        <v>511</v>
      </c>
      <c r="BA62" s="18">
        <v>719097</v>
      </c>
      <c r="BB62" s="18" t="s">
        <v>7497</v>
      </c>
      <c r="BC62" s="18" t="s">
        <v>104</v>
      </c>
      <c r="BD62" s="18" t="s">
        <v>7624</v>
      </c>
      <c r="BE62" s="18" t="s">
        <v>7686</v>
      </c>
      <c r="BF62" s="18" t="s">
        <v>118</v>
      </c>
      <c r="BG62" s="18" t="s">
        <v>119</v>
      </c>
      <c r="BH62" s="18" t="s">
        <v>104</v>
      </c>
      <c r="BI62" s="18" t="s">
        <v>184</v>
      </c>
      <c r="BJ62" s="18" t="s">
        <v>321</v>
      </c>
      <c r="BK62" s="18" t="s">
        <v>521</v>
      </c>
      <c r="BL62" s="18" t="s">
        <v>322</v>
      </c>
      <c r="BM62" s="18" t="s">
        <v>7687</v>
      </c>
      <c r="BN62" s="18" t="s">
        <v>104</v>
      </c>
      <c r="BO62" s="18" t="s">
        <v>7621</v>
      </c>
      <c r="BP62" s="18" t="s">
        <v>7688</v>
      </c>
      <c r="BQ62" s="18" t="s">
        <v>221</v>
      </c>
      <c r="BR62" s="18" t="s">
        <v>7689</v>
      </c>
      <c r="BS62" s="18" t="s">
        <v>84</v>
      </c>
      <c r="BT62" s="18" t="s">
        <v>84</v>
      </c>
      <c r="BU62" s="18" t="s">
        <v>84</v>
      </c>
      <c r="BV62" s="18" t="s">
        <v>84</v>
      </c>
      <c r="BW62" s="18" t="s">
        <v>84</v>
      </c>
      <c r="BX62" s="18" t="s">
        <v>84</v>
      </c>
      <c r="BY62" s="18" t="s">
        <v>84</v>
      </c>
      <c r="BZ62" s="18" t="s">
        <v>84</v>
      </c>
      <c r="CE62" s="18" t="s">
        <v>304</v>
      </c>
      <c r="CF62" s="18" t="s">
        <v>90</v>
      </c>
      <c r="CG62" s="18" t="s">
        <v>7428</v>
      </c>
      <c r="CK62" s="5" t="e">
        <f>VLOOKUP(A62,Sheet4!$B:$B,1,0)</f>
        <v>#N/A</v>
      </c>
    </row>
    <row spans="1:89" ht="15" x14ac:dyDescent="0.25" outlineLevel="0" r="63">
      <c r="A63" s="18" t="s">
        <v>7501</v>
      </c>
      <c r="B63" s="18" t="s">
        <v>7502</v>
      </c>
      <c r="C63" s="18" t="s">
        <v>7503</v>
      </c>
      <c r="D63" s="18" t="s">
        <v>80</v>
      </c>
      <c r="E63" s="18" t="s">
        <v>81</v>
      </c>
      <c r="F63" s="18" t="s">
        <v>296</v>
      </c>
      <c r="G63" s="18" t="s">
        <v>297</v>
      </c>
      <c r="H63" s="18" t="s">
        <v>7504</v>
      </c>
      <c r="I63" s="18" t="s">
        <v>124</v>
      </c>
      <c r="J63" s="18" t="s">
        <v>530</v>
      </c>
      <c r="K63" s="18" t="s">
        <v>7302</v>
      </c>
      <c r="L63" s="18" t="s">
        <v>7303</v>
      </c>
      <c r="M63" s="18" t="s">
        <v>259</v>
      </c>
      <c r="P63" s="18" t="s">
        <v>0</v>
      </c>
      <c r="Q63" s="18" t="s">
        <v>117</v>
      </c>
      <c r="R63" s="18" t="s">
        <v>5617</v>
      </c>
      <c r="S63" s="18" t="s">
        <v>109</v>
      </c>
      <c r="T63" s="18" t="s">
        <v>7505</v>
      </c>
      <c r="U63" s="18" t="s">
        <v>7423</v>
      </c>
      <c r="V63" s="18" t="s">
        <v>7305</v>
      </c>
      <c r="W63" s="18" t="s">
        <v>6906</v>
      </c>
      <c r="X63" s="18" t="s">
        <v>7423</v>
      </c>
      <c r="AA63" s="18" t="s">
        <v>392</v>
      </c>
      <c r="AB63" s="18" t="s">
        <v>250</v>
      </c>
      <c r="AC63" s="18" t="s">
        <v>82</v>
      </c>
      <c r="AD63" s="18" t="s">
        <v>7504</v>
      </c>
      <c r="AF63" s="18" t="s">
        <v>89</v>
      </c>
      <c r="AG63" s="18" t="s">
        <v>87</v>
      </c>
      <c r="AI63" s="18" t="s">
        <v>97</v>
      </c>
      <c r="AJ63" s="18" t="s">
        <v>298</v>
      </c>
      <c r="AK63" s="18" t="s">
        <v>7302</v>
      </c>
      <c r="AL63" s="18" t="s">
        <v>7303</v>
      </c>
      <c r="AM63" s="18" t="s">
        <v>7394</v>
      </c>
      <c r="AN63" s="18" t="s">
        <v>124</v>
      </c>
      <c r="AO63" s="18" t="s">
        <v>7506</v>
      </c>
      <c r="AP63" s="18" t="s">
        <v>4233</v>
      </c>
      <c r="AQ63" s="18" t="s">
        <v>124</v>
      </c>
      <c r="AR63" s="18" t="s">
        <v>7504</v>
      </c>
      <c r="AS63" s="18" t="s">
        <v>84</v>
      </c>
      <c r="AT63" s="18" t="s">
        <v>84</v>
      </c>
      <c r="AU63" s="18" t="s">
        <v>84</v>
      </c>
      <c r="AV63" s="18" t="s">
        <v>84</v>
      </c>
      <c r="AZ63" s="18" t="s">
        <v>7302</v>
      </c>
      <c r="BA63" s="18">
        <v>719098</v>
      </c>
      <c r="BB63" s="18" t="s">
        <v>7504</v>
      </c>
      <c r="BC63" s="18" t="s">
        <v>124</v>
      </c>
      <c r="BD63" s="18" t="s">
        <v>7624</v>
      </c>
      <c r="BE63" s="18" t="s">
        <v>7690</v>
      </c>
      <c r="BF63" s="18" t="s">
        <v>247</v>
      </c>
      <c r="BG63" s="18" t="s">
        <v>248</v>
      </c>
      <c r="BH63" s="18" t="s">
        <v>124</v>
      </c>
      <c r="BI63" s="18" t="s">
        <v>7393</v>
      </c>
      <c r="BJ63" s="18" t="s">
        <v>5372</v>
      </c>
      <c r="BK63" s="18" t="s">
        <v>7394</v>
      </c>
      <c r="BL63" s="18" t="s">
        <v>7224</v>
      </c>
      <c r="BM63" s="18" t="s">
        <v>7691</v>
      </c>
      <c r="BN63" s="18" t="s">
        <v>124</v>
      </c>
      <c r="BO63" s="18" t="s">
        <v>7357</v>
      </c>
      <c r="BP63" s="18" t="s">
        <v>7692</v>
      </c>
      <c r="BQ63" s="18" t="s">
        <v>309</v>
      </c>
      <c r="BR63" s="18" t="s">
        <v>7693</v>
      </c>
      <c r="BS63" s="18" t="s">
        <v>84</v>
      </c>
      <c r="BT63" s="18" t="s">
        <v>84</v>
      </c>
      <c r="BU63" s="18" t="s">
        <v>84</v>
      </c>
      <c r="BV63" s="18" t="s">
        <v>84</v>
      </c>
      <c r="BW63" s="18" t="s">
        <v>84</v>
      </c>
      <c r="BX63" s="18" t="s">
        <v>84</v>
      </c>
      <c r="BY63" s="18" t="s">
        <v>84</v>
      </c>
      <c r="BZ63" s="18" t="s">
        <v>84</v>
      </c>
      <c r="CE63" s="18" t="s">
        <v>304</v>
      </c>
      <c r="CF63" s="18" t="s">
        <v>90</v>
      </c>
      <c r="CG63" s="18" t="s">
        <v>7428</v>
      </c>
      <c r="CJ63" s="18" t="s">
        <v>303</v>
      </c>
      <c r="CK63" s="5" t="e">
        <f>VLOOKUP(A63,Sheet4!$B:$B,1,0)</f>
        <v>#N/A</v>
      </c>
    </row>
    <row spans="1:89" ht="15" x14ac:dyDescent="0.25" outlineLevel="0" r="64">
      <c r="A64" s="18" t="s">
        <v>7507</v>
      </c>
      <c r="B64" s="18" t="s">
        <v>7508</v>
      </c>
      <c r="C64" s="18" t="s">
        <v>7509</v>
      </c>
      <c r="D64" s="18" t="s">
        <v>80</v>
      </c>
      <c r="E64" s="18" t="s">
        <v>81</v>
      </c>
      <c r="F64" s="18" t="s">
        <v>91</v>
      </c>
      <c r="G64" s="18" t="s">
        <v>92</v>
      </c>
      <c r="H64" s="18" t="s">
        <v>7510</v>
      </c>
      <c r="I64" s="18" t="s">
        <v>93</v>
      </c>
      <c r="J64" s="18" t="s">
        <v>530</v>
      </c>
      <c r="K64" s="18" t="s">
        <v>2299</v>
      </c>
      <c r="L64" s="18" t="s">
        <v>2300</v>
      </c>
      <c r="M64" s="18" t="s">
        <v>204</v>
      </c>
      <c r="P64" s="18" t="s">
        <v>0</v>
      </c>
      <c r="Q64" s="18" t="s">
        <v>88</v>
      </c>
      <c r="R64" s="18" t="s">
        <v>5617</v>
      </c>
      <c r="S64" s="18" t="s">
        <v>98</v>
      </c>
      <c r="T64" s="18" t="s">
        <v>7511</v>
      </c>
      <c r="U64" s="18" t="s">
        <v>939</v>
      </c>
      <c r="V64" s="18" t="s">
        <v>3775</v>
      </c>
      <c r="W64" s="18" t="s">
        <v>7342</v>
      </c>
      <c r="X64" s="18" t="s">
        <v>7512</v>
      </c>
      <c r="AA64" s="18" t="s">
        <v>216</v>
      </c>
      <c r="AB64" s="18" t="s">
        <v>205</v>
      </c>
      <c r="AC64" s="18" t="s">
        <v>82</v>
      </c>
      <c r="AD64" s="18" t="s">
        <v>3776</v>
      </c>
      <c r="AE64" s="18" t="s">
        <v>3777</v>
      </c>
      <c r="AF64" s="18" t="s">
        <v>83</v>
      </c>
      <c r="AI64" s="18" t="s">
        <v>7511</v>
      </c>
      <c r="AJ64" s="18" t="s">
        <v>94</v>
      </c>
      <c r="AK64" s="18" t="s">
        <v>2299</v>
      </c>
      <c r="AL64" s="18" t="s">
        <v>2300</v>
      </c>
      <c r="AM64" s="18" t="s">
        <v>2301</v>
      </c>
      <c r="AN64" s="18" t="s">
        <v>93</v>
      </c>
      <c r="AO64" s="18" t="s">
        <v>7513</v>
      </c>
      <c r="AP64" s="18" t="s">
        <v>4233</v>
      </c>
      <c r="AQ64" s="18" t="s">
        <v>93</v>
      </c>
      <c r="AR64" s="18" t="s">
        <v>7514</v>
      </c>
      <c r="AS64" s="18" t="s">
        <v>84</v>
      </c>
      <c r="AT64" s="18" t="s">
        <v>84</v>
      </c>
      <c r="AU64" s="18" t="s">
        <v>84</v>
      </c>
      <c r="AV64" s="18" t="s">
        <v>84</v>
      </c>
      <c r="AZ64" s="18" t="s">
        <v>2299</v>
      </c>
      <c r="BA64" s="18">
        <v>719099</v>
      </c>
      <c r="BB64" s="18" t="s">
        <v>7514</v>
      </c>
      <c r="BC64" s="18" t="s">
        <v>93</v>
      </c>
      <c r="BD64" s="18" t="s">
        <v>7346</v>
      </c>
      <c r="BE64" s="18" t="s">
        <v>7694</v>
      </c>
      <c r="BF64" s="18" t="s">
        <v>519</v>
      </c>
      <c r="BG64" s="18" t="s">
        <v>520</v>
      </c>
      <c r="BH64" s="18" t="s">
        <v>93</v>
      </c>
      <c r="BI64" s="18" t="s">
        <v>2784</v>
      </c>
      <c r="BJ64" s="18" t="s">
        <v>310</v>
      </c>
      <c r="BK64" s="18" t="s">
        <v>2301</v>
      </c>
      <c r="BL64" s="18" t="s">
        <v>99</v>
      </c>
      <c r="BM64" s="18" t="s">
        <v>7513</v>
      </c>
      <c r="BN64" s="18" t="s">
        <v>93</v>
      </c>
      <c r="BO64" s="18" t="s">
        <v>7357</v>
      </c>
      <c r="BP64" s="18" t="s">
        <v>7695</v>
      </c>
      <c r="BR64" s="18" t="s">
        <v>7696</v>
      </c>
      <c r="BS64" s="18" t="s">
        <v>84</v>
      </c>
      <c r="BT64" s="18" t="s">
        <v>84</v>
      </c>
      <c r="BU64" s="18" t="s">
        <v>84</v>
      </c>
      <c r="BV64" s="18" t="s">
        <v>84</v>
      </c>
      <c r="BW64" s="18" t="s">
        <v>84</v>
      </c>
      <c r="BX64" s="18" t="s">
        <v>84</v>
      </c>
      <c r="BY64" s="18" t="s">
        <v>84</v>
      </c>
      <c r="BZ64" s="18" t="s">
        <v>84</v>
      </c>
      <c r="CE64" s="18" t="s">
        <v>304</v>
      </c>
      <c r="CF64" s="18" t="s">
        <v>90</v>
      </c>
      <c r="CG64" s="18" t="s">
        <v>7428</v>
      </c>
      <c r="CJ64" s="18" t="s">
        <v>525</v>
      </c>
      <c r="CK64" s="5" t="e">
        <f>VLOOKUP(A64,Sheet4!$B:$B,1,0)</f>
        <v>#N/A</v>
      </c>
    </row>
    <row spans="1:89" ht="15" x14ac:dyDescent="0.25" outlineLevel="0" r="65">
      <c r="A65" s="18" t="s">
        <v>7515</v>
      </c>
      <c r="B65" s="18" t="s">
        <v>7516</v>
      </c>
      <c r="C65" s="18" t="s">
        <v>7517</v>
      </c>
      <c r="D65" s="18" t="s">
        <v>80</v>
      </c>
      <c r="E65" s="18" t="s">
        <v>81</v>
      </c>
      <c r="F65" s="18" t="s">
        <v>91</v>
      </c>
      <c r="G65" s="18" t="s">
        <v>92</v>
      </c>
      <c r="H65" s="18" t="s">
        <v>7518</v>
      </c>
      <c r="I65" s="18" t="s">
        <v>93</v>
      </c>
      <c r="J65" s="18" t="s">
        <v>530</v>
      </c>
      <c r="K65" s="18" t="s">
        <v>4254</v>
      </c>
      <c r="L65" s="18" t="s">
        <v>4255</v>
      </c>
      <c r="M65" s="18" t="s">
        <v>285</v>
      </c>
      <c r="P65" s="18" t="s">
        <v>0</v>
      </c>
      <c r="Q65" s="18" t="s">
        <v>96</v>
      </c>
      <c r="R65" s="18" t="s">
        <v>5617</v>
      </c>
      <c r="S65" s="18" t="s">
        <v>286</v>
      </c>
      <c r="T65" s="18" t="s">
        <v>7519</v>
      </c>
      <c r="U65" s="18" t="s">
        <v>7130</v>
      </c>
      <c r="V65" s="18" t="s">
        <v>7520</v>
      </c>
      <c r="W65" s="18" t="s">
        <v>7342</v>
      </c>
      <c r="X65" s="18" t="s">
        <v>7434</v>
      </c>
      <c r="AA65" s="18" t="s">
        <v>874</v>
      </c>
      <c r="AB65" s="18" t="s">
        <v>875</v>
      </c>
      <c r="AC65" s="18" t="s">
        <v>82</v>
      </c>
      <c r="AD65" s="18" t="s">
        <v>7521</v>
      </c>
      <c r="AE65" s="18" t="s">
        <v>110</v>
      </c>
      <c r="AF65" s="18" t="s">
        <v>89</v>
      </c>
      <c r="AJ65" s="18" t="s">
        <v>94</v>
      </c>
      <c r="AK65" s="18" t="s">
        <v>4254</v>
      </c>
      <c r="AL65" s="18" t="s">
        <v>4255</v>
      </c>
      <c r="AM65" s="18" t="s">
        <v>4260</v>
      </c>
      <c r="AN65" s="18" t="s">
        <v>93</v>
      </c>
      <c r="AO65" s="18" t="s">
        <v>7522</v>
      </c>
      <c r="AP65" s="18" t="s">
        <v>919</v>
      </c>
      <c r="AS65" s="18" t="s">
        <v>84</v>
      </c>
      <c r="AT65" s="18" t="s">
        <v>84</v>
      </c>
      <c r="AU65" s="18" t="s">
        <v>84</v>
      </c>
      <c r="AV65" s="18" t="s">
        <v>190</v>
      </c>
      <c r="AZ65" s="18" t="s">
        <v>4254</v>
      </c>
      <c r="BA65" s="18">
        <v>719100</v>
      </c>
      <c r="BB65" s="18" t="s">
        <v>7518</v>
      </c>
      <c r="BC65" s="18" t="s">
        <v>93</v>
      </c>
      <c r="BD65" s="18" t="s">
        <v>6715</v>
      </c>
      <c r="BE65" s="18" t="s">
        <v>7697</v>
      </c>
      <c r="BF65" s="18" t="s">
        <v>519</v>
      </c>
      <c r="BG65" s="18" t="s">
        <v>520</v>
      </c>
      <c r="BH65" s="18" t="s">
        <v>93</v>
      </c>
      <c r="BI65" s="18" t="s">
        <v>1490</v>
      </c>
      <c r="BJ65" s="18" t="s">
        <v>3040</v>
      </c>
      <c r="BK65" s="18" t="s">
        <v>4260</v>
      </c>
      <c r="BL65" s="18" t="s">
        <v>2364</v>
      </c>
      <c r="BM65" s="18" t="s">
        <v>7698</v>
      </c>
      <c r="BN65" s="18" t="s">
        <v>93</v>
      </c>
      <c r="BO65" s="18" t="s">
        <v>7357</v>
      </c>
      <c r="BP65" s="18" t="s">
        <v>7699</v>
      </c>
      <c r="BR65" s="18" t="s">
        <v>7700</v>
      </c>
      <c r="BS65" s="18" t="s">
        <v>84</v>
      </c>
      <c r="BT65" s="18" t="s">
        <v>84</v>
      </c>
      <c r="BU65" s="18" t="s">
        <v>84</v>
      </c>
      <c r="BV65" s="18" t="s">
        <v>84</v>
      </c>
      <c r="BW65" s="18" t="s">
        <v>84</v>
      </c>
      <c r="BX65" s="18" t="s">
        <v>84</v>
      </c>
      <c r="BY65" s="18" t="s">
        <v>84</v>
      </c>
      <c r="BZ65" s="18" t="s">
        <v>84</v>
      </c>
      <c r="CE65" s="18" t="s">
        <v>304</v>
      </c>
      <c r="CF65" s="18" t="s">
        <v>90</v>
      </c>
      <c r="CG65" s="18" t="s">
        <v>7428</v>
      </c>
      <c r="CK65" s="5" t="e">
        <f>VLOOKUP(A65,Sheet4!$B:$B,1,0)</f>
        <v>#N/A</v>
      </c>
    </row>
    <row spans="1:89" ht="15" x14ac:dyDescent="0.25" outlineLevel="0" r="66">
      <c r="A66" s="18" t="s">
        <v>7523</v>
      </c>
      <c r="B66" s="18" t="s">
        <v>7524</v>
      </c>
      <c r="C66" s="18" t="s">
        <v>7525</v>
      </c>
      <c r="D66" s="18" t="s">
        <v>80</v>
      </c>
      <c r="E66" s="18" t="s">
        <v>81</v>
      </c>
      <c r="F66" s="18" t="s">
        <v>91</v>
      </c>
      <c r="G66" s="18" t="s">
        <v>92</v>
      </c>
      <c r="H66" s="18" t="s">
        <v>7526</v>
      </c>
      <c r="I66" s="18" t="s">
        <v>93</v>
      </c>
      <c r="J66" s="18" t="s">
        <v>530</v>
      </c>
      <c r="K66" s="18" t="s">
        <v>1021</v>
      </c>
      <c r="L66" s="18" t="s">
        <v>1022</v>
      </c>
      <c r="M66" s="18" t="s">
        <v>285</v>
      </c>
      <c r="P66" s="18" t="s">
        <v>0</v>
      </c>
      <c r="Q66" s="18" t="s">
        <v>96</v>
      </c>
      <c r="R66" s="18" t="s">
        <v>5617</v>
      </c>
      <c r="S66" s="18" t="s">
        <v>286</v>
      </c>
      <c r="T66" s="18" t="s">
        <v>7527</v>
      </c>
      <c r="U66" s="18" t="s">
        <v>7423</v>
      </c>
      <c r="V66" s="18" t="s">
        <v>7528</v>
      </c>
      <c r="W66" s="18" t="s">
        <v>7342</v>
      </c>
      <c r="X66" s="18" t="s">
        <v>7434</v>
      </c>
      <c r="AA66" s="18" t="s">
        <v>874</v>
      </c>
      <c r="AB66" s="18" t="s">
        <v>875</v>
      </c>
      <c r="AC66" s="18" t="s">
        <v>82</v>
      </c>
      <c r="AD66" s="18" t="s">
        <v>7529</v>
      </c>
      <c r="AE66" s="18" t="s">
        <v>110</v>
      </c>
      <c r="AF66" s="18" t="s">
        <v>89</v>
      </c>
      <c r="AI66" s="18" t="s">
        <v>7527</v>
      </c>
      <c r="AJ66" s="18" t="s">
        <v>94</v>
      </c>
      <c r="AK66" s="18" t="s">
        <v>1021</v>
      </c>
      <c r="AL66" s="18" t="s">
        <v>1022</v>
      </c>
      <c r="AN66" s="18" t="s">
        <v>93</v>
      </c>
      <c r="AO66" s="18" t="s">
        <v>7530</v>
      </c>
      <c r="AP66" s="18" t="s">
        <v>2884</v>
      </c>
      <c r="AQ66" s="18" t="s">
        <v>93</v>
      </c>
      <c r="AR66" s="18" t="s">
        <v>7526</v>
      </c>
      <c r="AS66" s="18" t="s">
        <v>84</v>
      </c>
      <c r="AT66" s="18" t="s">
        <v>84</v>
      </c>
      <c r="AU66" s="18" t="s">
        <v>84</v>
      </c>
      <c r="AV66" s="18" t="s">
        <v>84</v>
      </c>
      <c r="BA66" s="15">
        <v>719101</v>
      </c>
      <c r="BE66" s="18" t="s">
        <v>7701</v>
      </c>
      <c r="BF66" s="18" t="s">
        <v>519</v>
      </c>
      <c r="BG66" s="18" t="s">
        <v>520</v>
      </c>
      <c r="BH66" s="18" t="s">
        <v>93</v>
      </c>
      <c r="BI66" s="18" t="s">
        <v>1021</v>
      </c>
      <c r="BJ66" s="18" t="s">
        <v>360</v>
      </c>
      <c r="BK66" s="18" t="s">
        <v>1032</v>
      </c>
      <c r="BL66" s="18" t="s">
        <v>361</v>
      </c>
      <c r="BM66" s="18" t="s">
        <v>7530</v>
      </c>
      <c r="BN66" s="18" t="s">
        <v>93</v>
      </c>
      <c r="BO66" s="18" t="s">
        <v>7357</v>
      </c>
      <c r="BP66" s="18" t="s">
        <v>7702</v>
      </c>
      <c r="BR66" s="18" t="s">
        <v>7703</v>
      </c>
      <c r="BS66" s="18" t="s">
        <v>84</v>
      </c>
      <c r="BT66" s="18" t="s">
        <v>84</v>
      </c>
      <c r="BU66" s="18" t="s">
        <v>84</v>
      </c>
      <c r="BV66" s="18" t="s">
        <v>84</v>
      </c>
      <c r="BW66" s="18" t="s">
        <v>84</v>
      </c>
      <c r="BX66" s="18" t="s">
        <v>84</v>
      </c>
      <c r="BY66" s="18" t="s">
        <v>84</v>
      </c>
      <c r="BZ66" s="18" t="s">
        <v>84</v>
      </c>
      <c r="CE66" s="18" t="s">
        <v>304</v>
      </c>
      <c r="CF66" s="18" t="s">
        <v>90</v>
      </c>
      <c r="CG66" s="18" t="s">
        <v>7428</v>
      </c>
      <c r="CJ66" s="18" t="s">
        <v>525</v>
      </c>
      <c r="CK66" s="5" t="e">
        <f>VLOOKUP(A66,Sheet4!$B:$B,1,0)</f>
        <v>#N/A</v>
      </c>
    </row>
    <row spans="1:89" ht="15" x14ac:dyDescent="0.25" outlineLevel="0" r="67">
      <c r="A67" s="18" t="s">
        <v>7531</v>
      </c>
      <c r="B67" s="18" t="s">
        <v>7532</v>
      </c>
      <c r="C67" s="18" t="s">
        <v>7533</v>
      </c>
      <c r="D67" s="18" t="s">
        <v>80</v>
      </c>
      <c r="E67" s="18" t="s">
        <v>81</v>
      </c>
      <c r="F67" s="18" t="s">
        <v>112</v>
      </c>
      <c r="G67" s="18" t="s">
        <v>113</v>
      </c>
      <c r="H67" s="18" t="s">
        <v>7534</v>
      </c>
      <c r="I67" s="18" t="s">
        <v>104</v>
      </c>
      <c r="J67" s="18" t="s">
        <v>530</v>
      </c>
      <c r="K67" s="18" t="s">
        <v>7535</v>
      </c>
      <c r="L67" s="18" t="s">
        <v>7536</v>
      </c>
      <c r="M67" s="18" t="s">
        <v>290</v>
      </c>
      <c r="P67" s="18" t="s">
        <v>0</v>
      </c>
      <c r="Q67" s="18" t="s">
        <v>96</v>
      </c>
      <c r="R67" s="18" t="s">
        <v>5617</v>
      </c>
      <c r="S67" s="18" t="s">
        <v>552</v>
      </c>
      <c r="T67" s="18" t="s">
        <v>7537</v>
      </c>
      <c r="U67" s="18" t="s">
        <v>7423</v>
      </c>
      <c r="V67" s="18" t="s">
        <v>7538</v>
      </c>
      <c r="W67" s="18" t="s">
        <v>196</v>
      </c>
      <c r="X67" s="18" t="s">
        <v>7423</v>
      </c>
      <c r="AA67" s="18" t="s">
        <v>2237</v>
      </c>
      <c r="AB67" s="18" t="s">
        <v>254</v>
      </c>
      <c r="AC67" s="18" t="s">
        <v>82</v>
      </c>
      <c r="AD67" s="18" t="s">
        <v>7539</v>
      </c>
      <c r="AE67" s="18" t="s">
        <v>7534</v>
      </c>
      <c r="AF67" s="18" t="s">
        <v>83</v>
      </c>
      <c r="AG67" s="18" t="s">
        <v>87</v>
      </c>
      <c r="AJ67" s="18" t="s">
        <v>115</v>
      </c>
      <c r="AK67" s="18" t="s">
        <v>7535</v>
      </c>
      <c r="AL67" s="18" t="s">
        <v>7536</v>
      </c>
      <c r="AM67" s="18" t="s">
        <v>7540</v>
      </c>
      <c r="AN67" s="18" t="s">
        <v>104</v>
      </c>
      <c r="AO67" s="18" t="s">
        <v>7541</v>
      </c>
      <c r="AP67" s="18" t="s">
        <v>4233</v>
      </c>
      <c r="AS67" s="18" t="s">
        <v>84</v>
      </c>
      <c r="AT67" s="18" t="s">
        <v>84</v>
      </c>
      <c r="AU67" s="18" t="s">
        <v>84</v>
      </c>
      <c r="AV67" s="18" t="s">
        <v>84</v>
      </c>
      <c r="AZ67" s="18" t="s">
        <v>7535</v>
      </c>
      <c r="BA67" s="18">
        <v>718771</v>
      </c>
      <c r="BB67" s="18" t="s">
        <v>7534</v>
      </c>
      <c r="BC67" s="18" t="s">
        <v>104</v>
      </c>
      <c r="BD67" s="18" t="s">
        <v>7624</v>
      </c>
      <c r="BE67" s="18" t="s">
        <v>7641</v>
      </c>
      <c r="BF67" s="18" t="s">
        <v>120</v>
      </c>
      <c r="BG67" s="18" t="s">
        <v>121</v>
      </c>
      <c r="BH67" s="18" t="s">
        <v>104</v>
      </c>
      <c r="BI67" s="18" t="s">
        <v>5852</v>
      </c>
      <c r="BJ67" s="18" t="s">
        <v>412</v>
      </c>
      <c r="BK67" s="18" t="s">
        <v>7540</v>
      </c>
      <c r="BL67" s="18" t="s">
        <v>372</v>
      </c>
      <c r="BM67" s="18" t="s">
        <v>7642</v>
      </c>
      <c r="BN67" s="18" t="s">
        <v>104</v>
      </c>
      <c r="BO67" s="18" t="s">
        <v>7187</v>
      </c>
      <c r="BP67" s="18" t="s">
        <v>7643</v>
      </c>
      <c r="BQ67" s="18" t="s">
        <v>265</v>
      </c>
      <c r="BR67" s="18" t="s">
        <v>7644</v>
      </c>
      <c r="BS67" s="18" t="s">
        <v>84</v>
      </c>
      <c r="BT67" s="18" t="s">
        <v>84</v>
      </c>
      <c r="BU67" s="18" t="s">
        <v>84</v>
      </c>
      <c r="BV67" s="18" t="s">
        <v>84</v>
      </c>
      <c r="BW67" s="18" t="s">
        <v>84</v>
      </c>
      <c r="BX67" s="18" t="s">
        <v>84</v>
      </c>
      <c r="BY67" s="18" t="s">
        <v>84</v>
      </c>
      <c r="BZ67" s="18" t="s">
        <v>84</v>
      </c>
      <c r="CE67" s="18" t="s">
        <v>304</v>
      </c>
      <c r="CF67" s="18" t="s">
        <v>90</v>
      </c>
      <c r="CG67" s="18" t="s">
        <v>7428</v>
      </c>
      <c r="CK67" s="5" t="e">
        <f>VLOOKUP(A67,Sheet4!$B:$B,1,0)</f>
        <v>#N/A</v>
      </c>
    </row>
    <row spans="1:89" ht="15" x14ac:dyDescent="0.25" outlineLevel="0" r="68">
      <c r="A68" s="18" t="s">
        <v>7542</v>
      </c>
      <c r="B68" s="18" t="s">
        <v>7543</v>
      </c>
      <c r="C68" s="18" t="s">
        <v>7544</v>
      </c>
      <c r="D68" s="18" t="s">
        <v>80</v>
      </c>
      <c r="E68" s="18" t="s">
        <v>81</v>
      </c>
      <c r="F68" s="18" t="s">
        <v>112</v>
      </c>
      <c r="G68" s="18" t="s">
        <v>113</v>
      </c>
      <c r="H68" s="18" t="s">
        <v>7545</v>
      </c>
      <c r="I68" s="18" t="s">
        <v>104</v>
      </c>
      <c r="J68" s="18" t="s">
        <v>530</v>
      </c>
      <c r="K68" s="18" t="s">
        <v>546</v>
      </c>
      <c r="L68" s="18" t="s">
        <v>547</v>
      </c>
      <c r="M68" s="18" t="s">
        <v>253</v>
      </c>
      <c r="P68" s="18" t="s">
        <v>0</v>
      </c>
      <c r="Q68" s="18" t="s">
        <v>117</v>
      </c>
      <c r="R68" s="18" t="s">
        <v>5617</v>
      </c>
      <c r="S68" s="18" t="s">
        <v>85</v>
      </c>
      <c r="T68" s="18" t="s">
        <v>7546</v>
      </c>
      <c r="U68" s="18" t="s">
        <v>7444</v>
      </c>
      <c r="V68" s="18" t="s">
        <v>548</v>
      </c>
      <c r="W68" s="18" t="s">
        <v>7039</v>
      </c>
      <c r="X68" s="18" t="s">
        <v>7444</v>
      </c>
      <c r="AA68" s="18" t="s">
        <v>386</v>
      </c>
      <c r="AB68" s="18" t="s">
        <v>254</v>
      </c>
      <c r="AC68" s="18" t="s">
        <v>82</v>
      </c>
      <c r="AD68" s="18" t="s">
        <v>7545</v>
      </c>
      <c r="AE68" s="18" t="s">
        <v>7547</v>
      </c>
      <c r="AF68" s="18" t="s">
        <v>83</v>
      </c>
      <c r="AI68" s="18" t="s">
        <v>450</v>
      </c>
      <c r="AJ68" s="18" t="s">
        <v>115</v>
      </c>
      <c r="AK68" s="18" t="s">
        <v>546</v>
      </c>
      <c r="AL68" s="18" t="s">
        <v>547</v>
      </c>
      <c r="AM68" s="18" t="s">
        <v>549</v>
      </c>
      <c r="AN68" s="18" t="s">
        <v>104</v>
      </c>
      <c r="AO68" s="18" t="s">
        <v>7548</v>
      </c>
      <c r="AP68" s="18" t="s">
        <v>1201</v>
      </c>
      <c r="AQ68" s="18" t="s">
        <v>104</v>
      </c>
      <c r="AR68" s="18" t="s">
        <v>7545</v>
      </c>
      <c r="AS68" s="18" t="s">
        <v>84</v>
      </c>
      <c r="AT68" s="18" t="s">
        <v>84</v>
      </c>
      <c r="AU68" s="18" t="s">
        <v>84</v>
      </c>
      <c r="AV68" s="18" t="s">
        <v>84</v>
      </c>
      <c r="AZ68" s="18" t="s">
        <v>546</v>
      </c>
      <c r="BA68" s="18">
        <v>719102</v>
      </c>
      <c r="BB68" s="18" t="s">
        <v>7545</v>
      </c>
      <c r="BC68" s="18" t="s">
        <v>104</v>
      </c>
      <c r="BD68" s="18" t="s">
        <v>7624</v>
      </c>
      <c r="BE68" s="18" t="s">
        <v>7645</v>
      </c>
      <c r="BF68" s="18" t="s">
        <v>120</v>
      </c>
      <c r="BG68" s="18" t="s">
        <v>121</v>
      </c>
      <c r="BH68" s="18" t="s">
        <v>104</v>
      </c>
      <c r="BI68" s="18" t="s">
        <v>546</v>
      </c>
      <c r="BJ68" s="18" t="s">
        <v>234</v>
      </c>
      <c r="BK68" s="18" t="s">
        <v>549</v>
      </c>
      <c r="BL68" s="18" t="s">
        <v>188</v>
      </c>
      <c r="BM68" s="18" t="s">
        <v>7646</v>
      </c>
      <c r="BN68" s="18" t="s">
        <v>104</v>
      </c>
      <c r="BO68" s="18" t="s">
        <v>7621</v>
      </c>
      <c r="BP68" s="18" t="s">
        <v>7647</v>
      </c>
      <c r="BQ68" s="18" t="s">
        <v>221</v>
      </c>
      <c r="BR68" s="18" t="s">
        <v>7648</v>
      </c>
      <c r="BS68" s="18" t="s">
        <v>84</v>
      </c>
      <c r="BT68" s="18" t="s">
        <v>84</v>
      </c>
      <c r="BU68" s="18" t="s">
        <v>84</v>
      </c>
      <c r="BV68" s="18" t="s">
        <v>84</v>
      </c>
      <c r="BW68" s="18" t="s">
        <v>84</v>
      </c>
      <c r="BX68" s="18" t="s">
        <v>84</v>
      </c>
      <c r="BY68" s="18" t="s">
        <v>84</v>
      </c>
      <c r="BZ68" s="18" t="s">
        <v>84</v>
      </c>
      <c r="CE68" s="18" t="s">
        <v>304</v>
      </c>
      <c r="CF68" s="18" t="s">
        <v>90</v>
      </c>
      <c r="CG68" s="18" t="s">
        <v>7428</v>
      </c>
      <c r="CJ68" s="18" t="s">
        <v>225</v>
      </c>
      <c r="CK68" s="5" t="e">
        <f>VLOOKUP(A68,Sheet4!$B:$B,1,0)</f>
        <v>#N/A</v>
      </c>
    </row>
    <row spans="1:89" ht="15" x14ac:dyDescent="0.25" outlineLevel="0" r="69">
      <c r="A69" s="18" t="s">
        <v>7549</v>
      </c>
      <c r="B69" s="18" t="s">
        <v>7550</v>
      </c>
      <c r="C69" s="18" t="s">
        <v>7551</v>
      </c>
      <c r="D69" s="18" t="s">
        <v>80</v>
      </c>
      <c r="E69" s="18" t="s">
        <v>81</v>
      </c>
      <c r="F69" s="18" t="s">
        <v>91</v>
      </c>
      <c r="G69" s="18" t="s">
        <v>92</v>
      </c>
      <c r="H69" s="18" t="s">
        <v>7552</v>
      </c>
      <c r="I69" s="18" t="s">
        <v>93</v>
      </c>
      <c r="J69" s="18" t="s">
        <v>530</v>
      </c>
      <c r="K69" s="18" t="s">
        <v>7553</v>
      </c>
      <c r="L69" s="18" t="s">
        <v>7554</v>
      </c>
      <c r="M69" s="18" t="s">
        <v>204</v>
      </c>
      <c r="P69" s="18" t="s">
        <v>0</v>
      </c>
      <c r="Q69" s="18" t="s">
        <v>313</v>
      </c>
      <c r="R69" s="18" t="s">
        <v>5617</v>
      </c>
      <c r="S69" s="18" t="s">
        <v>85</v>
      </c>
      <c r="T69" s="18" t="s">
        <v>7555</v>
      </c>
      <c r="U69" s="18" t="s">
        <v>7556</v>
      </c>
      <c r="V69" s="18" t="s">
        <v>7557</v>
      </c>
      <c r="W69" s="18" t="s">
        <v>7342</v>
      </c>
      <c r="X69" s="18" t="s">
        <v>7558</v>
      </c>
      <c r="AA69" s="18" t="s">
        <v>300</v>
      </c>
      <c r="AB69" s="18" t="s">
        <v>205</v>
      </c>
      <c r="AC69" s="18" t="s">
        <v>82</v>
      </c>
      <c r="AD69" s="18" t="s">
        <v>7559</v>
      </c>
      <c r="AE69" s="18" t="s">
        <v>7560</v>
      </c>
      <c r="AF69" s="18" t="s">
        <v>83</v>
      </c>
      <c r="AJ69" s="18" t="s">
        <v>94</v>
      </c>
      <c r="AK69" s="18" t="s">
        <v>7561</v>
      </c>
      <c r="AL69" s="18" t="s">
        <v>7554</v>
      </c>
      <c r="AM69" s="18" t="s">
        <v>7562</v>
      </c>
      <c r="AN69" s="18" t="s">
        <v>93</v>
      </c>
      <c r="AO69" s="18" t="s">
        <v>7552</v>
      </c>
      <c r="AP69" s="18" t="s">
        <v>4233</v>
      </c>
      <c r="AS69" s="18" t="s">
        <v>190</v>
      </c>
      <c r="AT69" s="18" t="s">
        <v>84</v>
      </c>
      <c r="AU69" s="18" t="s">
        <v>84</v>
      </c>
      <c r="AV69" s="18" t="s">
        <v>84</v>
      </c>
      <c r="AZ69" s="18" t="s">
        <v>7553</v>
      </c>
      <c r="BA69" s="18">
        <v>719103</v>
      </c>
      <c r="BB69" s="18" t="s">
        <v>7552</v>
      </c>
      <c r="BC69" s="18" t="s">
        <v>93</v>
      </c>
      <c r="BD69" s="18" t="s">
        <v>7624</v>
      </c>
      <c r="BE69" s="18" t="s">
        <v>7704</v>
      </c>
      <c r="BF69" s="18" t="s">
        <v>519</v>
      </c>
      <c r="BG69" s="18" t="s">
        <v>520</v>
      </c>
      <c r="BH69" s="18" t="s">
        <v>93</v>
      </c>
      <c r="BI69" s="18" t="s">
        <v>7705</v>
      </c>
      <c r="BJ69" s="18" t="s">
        <v>358</v>
      </c>
      <c r="BK69" s="18" t="s">
        <v>7562</v>
      </c>
      <c r="BL69" s="18" t="s">
        <v>359</v>
      </c>
      <c r="BM69" s="18" t="s">
        <v>7552</v>
      </c>
      <c r="BN69" s="18" t="s">
        <v>93</v>
      </c>
      <c r="BO69" s="18" t="s">
        <v>7357</v>
      </c>
      <c r="BP69" s="18" t="s">
        <v>7706</v>
      </c>
      <c r="BR69" s="18" t="s">
        <v>7707</v>
      </c>
      <c r="BS69" s="18" t="s">
        <v>84</v>
      </c>
      <c r="BT69" s="18" t="s">
        <v>84</v>
      </c>
      <c r="BU69" s="18" t="s">
        <v>84</v>
      </c>
      <c r="BV69" s="18" t="s">
        <v>84</v>
      </c>
      <c r="BW69" s="18" t="s">
        <v>84</v>
      </c>
      <c r="BX69" s="18" t="s">
        <v>84</v>
      </c>
      <c r="BY69" s="18" t="s">
        <v>84</v>
      </c>
      <c r="BZ69" s="18" t="s">
        <v>84</v>
      </c>
      <c r="CE69" s="18" t="s">
        <v>304</v>
      </c>
      <c r="CF69" s="18" t="s">
        <v>90</v>
      </c>
      <c r="CG69" s="18" t="s">
        <v>7428</v>
      </c>
      <c r="CK69" s="5" t="e">
        <f>VLOOKUP(A69,Sheet4!$B:$B,1,0)</f>
        <v>#N/A</v>
      </c>
    </row>
    <row spans="1:89" ht="15" x14ac:dyDescent="0.25" outlineLevel="0" r="70">
      <c r="A70" s="18" t="s">
        <v>7563</v>
      </c>
      <c r="B70" s="18" t="s">
        <v>7564</v>
      </c>
      <c r="C70" s="18" t="s">
        <v>7565</v>
      </c>
      <c r="D70" s="18" t="s">
        <v>80</v>
      </c>
      <c r="E70" s="18" t="s">
        <v>81</v>
      </c>
      <c r="F70" s="18" t="s">
        <v>314</v>
      </c>
      <c r="G70" s="18" t="s">
        <v>315</v>
      </c>
      <c r="H70" s="18" t="s">
        <v>7566</v>
      </c>
      <c r="I70" s="18" t="s">
        <v>111</v>
      </c>
      <c r="J70" s="18" t="s">
        <v>530</v>
      </c>
      <c r="K70" s="18" t="s">
        <v>244</v>
      </c>
      <c r="L70" s="18" t="s">
        <v>332</v>
      </c>
      <c r="M70" s="18" t="s">
        <v>573</v>
      </c>
      <c r="P70" s="18" t="s">
        <v>0</v>
      </c>
      <c r="Q70" s="18" t="s">
        <v>117</v>
      </c>
      <c r="R70" s="18" t="s">
        <v>5617</v>
      </c>
      <c r="S70" s="18" t="s">
        <v>98</v>
      </c>
      <c r="T70" s="18" t="s">
        <v>7567</v>
      </c>
      <c r="U70" s="18" t="s">
        <v>7321</v>
      </c>
      <c r="V70" s="18" t="s">
        <v>333</v>
      </c>
      <c r="W70" s="18" t="s">
        <v>6906</v>
      </c>
      <c r="X70" s="18" t="s">
        <v>7444</v>
      </c>
      <c r="AA70" s="18" t="s">
        <v>318</v>
      </c>
      <c r="AB70" s="18" t="s">
        <v>551</v>
      </c>
      <c r="AC70" s="18" t="s">
        <v>82</v>
      </c>
      <c r="AD70" s="18" t="s">
        <v>7566</v>
      </c>
      <c r="AE70" s="18" t="s">
        <v>7568</v>
      </c>
      <c r="AF70" s="18" t="s">
        <v>83</v>
      </c>
      <c r="AJ70" s="18" t="s">
        <v>319</v>
      </c>
      <c r="AK70" s="18" t="s">
        <v>244</v>
      </c>
      <c r="AL70" s="18" t="s">
        <v>332</v>
      </c>
      <c r="AM70" s="18" t="s">
        <v>334</v>
      </c>
      <c r="AN70" s="18" t="s">
        <v>111</v>
      </c>
      <c r="AO70" s="18" t="s">
        <v>7569</v>
      </c>
      <c r="AP70" s="18" t="s">
        <v>7570</v>
      </c>
      <c r="AS70" s="18" t="s">
        <v>84</v>
      </c>
      <c r="AT70" s="18" t="s">
        <v>84</v>
      </c>
      <c r="AU70" s="18" t="s">
        <v>84</v>
      </c>
      <c r="AV70" s="18" t="s">
        <v>84</v>
      </c>
      <c r="BA70" s="15">
        <v>719126</v>
      </c>
      <c r="BE70" s="18" t="s">
        <v>7708</v>
      </c>
      <c r="BF70" s="18" t="s">
        <v>208</v>
      </c>
      <c r="BG70" s="18" t="s">
        <v>209</v>
      </c>
      <c r="BH70" s="18" t="s">
        <v>111</v>
      </c>
      <c r="BI70" s="18" t="s">
        <v>244</v>
      </c>
      <c r="BJ70" s="18" t="s">
        <v>323</v>
      </c>
      <c r="BK70" s="18" t="s">
        <v>334</v>
      </c>
      <c r="BL70" s="18" t="s">
        <v>324</v>
      </c>
      <c r="BM70" s="18" t="s">
        <v>7709</v>
      </c>
      <c r="BN70" s="18" t="s">
        <v>111</v>
      </c>
      <c r="BO70" s="18" t="s">
        <v>7357</v>
      </c>
      <c r="BP70" s="18" t="s">
        <v>7710</v>
      </c>
      <c r="BR70" s="18" t="s">
        <v>7711</v>
      </c>
      <c r="BS70" s="18" t="s">
        <v>84</v>
      </c>
      <c r="BT70" s="18" t="s">
        <v>84</v>
      </c>
      <c r="BU70" s="18" t="s">
        <v>84</v>
      </c>
      <c r="BV70" s="18" t="s">
        <v>84</v>
      </c>
      <c r="BW70" s="18" t="s">
        <v>84</v>
      </c>
      <c r="BX70" s="18" t="s">
        <v>84</v>
      </c>
      <c r="BY70" s="18" t="s">
        <v>84</v>
      </c>
      <c r="BZ70" s="18" t="s">
        <v>84</v>
      </c>
      <c r="CE70" s="18" t="s">
        <v>304</v>
      </c>
      <c r="CF70" s="18" t="s">
        <v>90</v>
      </c>
      <c r="CG70" s="18" t="s">
        <v>7428</v>
      </c>
      <c r="CK70" s="5" t="e">
        <f>VLOOKUP(A70,Sheet4!$B:$B,1,0)</f>
        <v>#N/A</v>
      </c>
    </row>
    <row spans="1:89" ht="15" x14ac:dyDescent="0.25" outlineLevel="0" r="71">
      <c r="A71" s="18" t="s">
        <v>7571</v>
      </c>
      <c r="B71" s="18" t="s">
        <v>7572</v>
      </c>
      <c r="C71" s="18" t="s">
        <v>7573</v>
      </c>
      <c r="D71" s="18" t="s">
        <v>80</v>
      </c>
      <c r="E71" s="18" t="s">
        <v>81</v>
      </c>
      <c r="F71" s="18" t="s">
        <v>91</v>
      </c>
      <c r="G71" s="18" t="s">
        <v>92</v>
      </c>
      <c r="H71" s="18" t="s">
        <v>7574</v>
      </c>
      <c r="I71" s="18" t="s">
        <v>93</v>
      </c>
      <c r="J71" s="18" t="s">
        <v>530</v>
      </c>
      <c r="K71" s="18" t="s">
        <v>404</v>
      </c>
      <c r="L71" s="18" t="s">
        <v>405</v>
      </c>
      <c r="M71" s="18" t="s">
        <v>204</v>
      </c>
      <c r="P71" s="18" t="s">
        <v>0</v>
      </c>
      <c r="Q71" s="18" t="s">
        <v>96</v>
      </c>
      <c r="R71" s="18" t="s">
        <v>5617</v>
      </c>
      <c r="S71" s="18" t="s">
        <v>85</v>
      </c>
      <c r="T71" s="18" t="s">
        <v>7575</v>
      </c>
      <c r="U71" s="18" t="s">
        <v>7444</v>
      </c>
      <c r="V71" s="18" t="s">
        <v>406</v>
      </c>
      <c r="W71" s="18" t="s">
        <v>7342</v>
      </c>
      <c r="X71" s="18" t="s">
        <v>7576</v>
      </c>
      <c r="AA71" s="18" t="s">
        <v>300</v>
      </c>
      <c r="AB71" s="18" t="s">
        <v>205</v>
      </c>
      <c r="AC71" s="18" t="s">
        <v>82</v>
      </c>
      <c r="AD71" s="18" t="s">
        <v>7574</v>
      </c>
      <c r="AE71" s="18" t="s">
        <v>7577</v>
      </c>
      <c r="AF71" s="18" t="s">
        <v>83</v>
      </c>
      <c r="AI71" s="18" t="s">
        <v>97</v>
      </c>
      <c r="AJ71" s="18" t="s">
        <v>94</v>
      </c>
      <c r="AK71" s="18" t="s">
        <v>404</v>
      </c>
      <c r="AL71" s="18" t="s">
        <v>405</v>
      </c>
      <c r="AM71" s="18" t="s">
        <v>407</v>
      </c>
      <c r="AN71" s="18" t="s">
        <v>93</v>
      </c>
      <c r="AO71" s="18" t="s">
        <v>7578</v>
      </c>
      <c r="AP71" s="18" t="s">
        <v>4233</v>
      </c>
      <c r="AQ71" s="18" t="s">
        <v>93</v>
      </c>
      <c r="AR71" s="18" t="s">
        <v>7579</v>
      </c>
      <c r="AS71" s="18" t="s">
        <v>84</v>
      </c>
      <c r="AT71" s="18" t="s">
        <v>84</v>
      </c>
      <c r="AU71" s="18" t="s">
        <v>84</v>
      </c>
      <c r="AV71" s="18" t="s">
        <v>84</v>
      </c>
      <c r="AZ71" s="18" t="s">
        <v>404</v>
      </c>
      <c r="BA71" s="18">
        <v>719104</v>
      </c>
      <c r="BB71" s="18" t="s">
        <v>7579</v>
      </c>
      <c r="BC71" s="18" t="s">
        <v>93</v>
      </c>
      <c r="BD71" s="18" t="s">
        <v>7624</v>
      </c>
      <c r="BE71" s="18" t="s">
        <v>7712</v>
      </c>
      <c r="BF71" s="18" t="s">
        <v>519</v>
      </c>
      <c r="BG71" s="18" t="s">
        <v>520</v>
      </c>
      <c r="BH71" s="18" t="s">
        <v>93</v>
      </c>
      <c r="BI71" s="18" t="s">
        <v>778</v>
      </c>
      <c r="BJ71" s="18" t="s">
        <v>358</v>
      </c>
      <c r="BK71" s="18" t="s">
        <v>407</v>
      </c>
      <c r="BL71" s="18" t="s">
        <v>359</v>
      </c>
      <c r="BM71" s="18" t="s">
        <v>7578</v>
      </c>
      <c r="BN71" s="18" t="s">
        <v>93</v>
      </c>
      <c r="BO71" s="18" t="s">
        <v>7357</v>
      </c>
      <c r="BP71" s="18" t="s">
        <v>7713</v>
      </c>
      <c r="BR71" s="18" t="s">
        <v>7714</v>
      </c>
      <c r="BS71" s="18" t="s">
        <v>84</v>
      </c>
      <c r="BT71" s="18" t="s">
        <v>84</v>
      </c>
      <c r="BU71" s="18" t="s">
        <v>84</v>
      </c>
      <c r="BV71" s="18" t="s">
        <v>84</v>
      </c>
      <c r="BW71" s="18" t="s">
        <v>84</v>
      </c>
      <c r="BX71" s="18" t="s">
        <v>84</v>
      </c>
      <c r="BY71" s="18" t="s">
        <v>84</v>
      </c>
      <c r="BZ71" s="18" t="s">
        <v>84</v>
      </c>
      <c r="CE71" s="18" t="s">
        <v>304</v>
      </c>
      <c r="CF71" s="18" t="s">
        <v>90</v>
      </c>
      <c r="CG71" s="18" t="s">
        <v>7428</v>
      </c>
      <c r="CJ71" s="18" t="s">
        <v>525</v>
      </c>
      <c r="CK71" s="5" t="e">
        <f>VLOOKUP(A71,Sheet4!$B:$B,1,0)</f>
        <v>#N/A</v>
      </c>
    </row>
    <row spans="1:89" ht="15" x14ac:dyDescent="0.25" outlineLevel="0" r="72">
      <c r="A72" s="18" t="s">
        <v>7580</v>
      </c>
      <c r="B72" s="18" t="s">
        <v>7581</v>
      </c>
      <c r="C72" s="18" t="s">
        <v>7582</v>
      </c>
      <c r="D72" s="18" t="s">
        <v>80</v>
      </c>
      <c r="E72" s="18" t="s">
        <v>81</v>
      </c>
      <c r="F72" s="18" t="s">
        <v>314</v>
      </c>
      <c r="G72" s="18" t="s">
        <v>315</v>
      </c>
      <c r="H72" s="18" t="s">
        <v>7583</v>
      </c>
      <c r="I72" s="18" t="s">
        <v>111</v>
      </c>
      <c r="J72" s="18" t="s">
        <v>530</v>
      </c>
      <c r="K72" s="18" t="s">
        <v>4070</v>
      </c>
      <c r="L72" s="18" t="s">
        <v>4071</v>
      </c>
      <c r="M72" s="18" t="s">
        <v>573</v>
      </c>
      <c r="P72" s="18" t="s">
        <v>0</v>
      </c>
      <c r="Q72" s="18" t="s">
        <v>117</v>
      </c>
      <c r="R72" s="18" t="s">
        <v>5617</v>
      </c>
      <c r="S72" s="18" t="s">
        <v>85</v>
      </c>
      <c r="T72" s="18" t="s">
        <v>7584</v>
      </c>
      <c r="U72" s="18" t="s">
        <v>7321</v>
      </c>
      <c r="V72" s="18" t="s">
        <v>4072</v>
      </c>
      <c r="W72" s="18" t="s">
        <v>6906</v>
      </c>
      <c r="X72" s="18" t="s">
        <v>7444</v>
      </c>
      <c r="AA72" s="18" t="s">
        <v>318</v>
      </c>
      <c r="AB72" s="18" t="s">
        <v>551</v>
      </c>
      <c r="AC72" s="18" t="s">
        <v>82</v>
      </c>
      <c r="AD72" s="18" t="s">
        <v>7583</v>
      </c>
      <c r="AE72" s="18" t="s">
        <v>7585</v>
      </c>
      <c r="AF72" s="18" t="s">
        <v>83</v>
      </c>
      <c r="AI72" s="18" t="s">
        <v>97</v>
      </c>
      <c r="AJ72" s="18" t="s">
        <v>319</v>
      </c>
      <c r="AK72" s="18" t="s">
        <v>4070</v>
      </c>
      <c r="AL72" s="18" t="s">
        <v>4071</v>
      </c>
      <c r="AM72" s="18" t="s">
        <v>4073</v>
      </c>
      <c r="AN72" s="18" t="s">
        <v>111</v>
      </c>
      <c r="AO72" s="18" t="s">
        <v>7586</v>
      </c>
      <c r="AP72" s="18" t="s">
        <v>4233</v>
      </c>
      <c r="AQ72" s="18" t="s">
        <v>111</v>
      </c>
      <c r="AR72" s="18" t="s">
        <v>7583</v>
      </c>
      <c r="AS72" s="18" t="s">
        <v>84</v>
      </c>
      <c r="AT72" s="18" t="s">
        <v>84</v>
      </c>
      <c r="AU72" s="18" t="s">
        <v>84</v>
      </c>
      <c r="AV72" s="18" t="s">
        <v>84</v>
      </c>
      <c r="AZ72" s="18" t="s">
        <v>4070</v>
      </c>
      <c r="BA72" s="18">
        <v>719105</v>
      </c>
      <c r="BB72" s="18" t="s">
        <v>7583</v>
      </c>
      <c r="BC72" s="18" t="s">
        <v>111</v>
      </c>
      <c r="BD72" s="18" t="s">
        <v>7624</v>
      </c>
      <c r="BE72" s="18" t="s">
        <v>7715</v>
      </c>
      <c r="BF72" s="18" t="s">
        <v>208</v>
      </c>
      <c r="BG72" s="18" t="s">
        <v>209</v>
      </c>
      <c r="BH72" s="18" t="s">
        <v>111</v>
      </c>
      <c r="BI72" s="18" t="s">
        <v>4445</v>
      </c>
      <c r="BJ72" s="18" t="s">
        <v>4446</v>
      </c>
      <c r="BK72" s="18" t="s">
        <v>4073</v>
      </c>
      <c r="BL72" s="18" t="s">
        <v>4447</v>
      </c>
      <c r="BM72" s="18" t="s">
        <v>7716</v>
      </c>
      <c r="BN72" s="18" t="s">
        <v>111</v>
      </c>
      <c r="BO72" s="18" t="s">
        <v>7357</v>
      </c>
      <c r="BP72" s="18" t="s">
        <v>7717</v>
      </c>
      <c r="BR72" s="18" t="s">
        <v>7718</v>
      </c>
      <c r="BS72" s="18" t="s">
        <v>84</v>
      </c>
      <c r="BT72" s="18" t="s">
        <v>84</v>
      </c>
      <c r="BU72" s="18" t="s">
        <v>84</v>
      </c>
      <c r="BV72" s="18" t="s">
        <v>190</v>
      </c>
      <c r="BW72" s="18" t="s">
        <v>84</v>
      </c>
      <c r="BX72" s="18" t="s">
        <v>84</v>
      </c>
      <c r="BY72" s="18" t="s">
        <v>84</v>
      </c>
      <c r="BZ72" s="18" t="s">
        <v>84</v>
      </c>
      <c r="CE72" s="18" t="s">
        <v>304</v>
      </c>
      <c r="CF72" s="18" t="s">
        <v>90</v>
      </c>
      <c r="CG72" s="18" t="s">
        <v>7428</v>
      </c>
      <c r="CJ72" s="18" t="s">
        <v>378</v>
      </c>
      <c r="CK72" s="5" t="e">
        <f>VLOOKUP(A72,Sheet4!$B:$B,1,0)</f>
        <v>#N/A</v>
      </c>
    </row>
    <row spans="1:89" ht="15" x14ac:dyDescent="0.25" outlineLevel="0" r="73">
      <c r="A73" s="18" t="s">
        <v>7587</v>
      </c>
      <c r="B73" s="18" t="s">
        <v>7588</v>
      </c>
      <c r="C73" s="18" t="s">
        <v>7589</v>
      </c>
      <c r="D73" s="18" t="s">
        <v>80</v>
      </c>
      <c r="E73" s="18" t="s">
        <v>81</v>
      </c>
      <c r="F73" s="18" t="s">
        <v>579</v>
      </c>
      <c r="G73" s="18" t="s">
        <v>580</v>
      </c>
      <c r="H73" s="18" t="s">
        <v>7590</v>
      </c>
      <c r="I73" s="18" t="s">
        <v>104</v>
      </c>
      <c r="J73" s="18" t="s">
        <v>530</v>
      </c>
      <c r="K73" s="18" t="s">
        <v>7591</v>
      </c>
      <c r="L73" s="18" t="s">
        <v>7592</v>
      </c>
      <c r="M73" s="18" t="s">
        <v>202</v>
      </c>
      <c r="P73" s="18" t="s">
        <v>0</v>
      </c>
      <c r="Q73" s="18" t="s">
        <v>96</v>
      </c>
      <c r="R73" s="18" t="s">
        <v>852</v>
      </c>
      <c r="S73" s="18" t="s">
        <v>98</v>
      </c>
      <c r="T73" s="18" t="s">
        <v>7593</v>
      </c>
      <c r="U73" s="18" t="s">
        <v>7423</v>
      </c>
      <c r="V73" s="18" t="s">
        <v>7594</v>
      </c>
      <c r="W73" s="18" t="s">
        <v>7039</v>
      </c>
      <c r="X73" s="18" t="s">
        <v>7595</v>
      </c>
      <c r="AA73" s="18" t="s">
        <v>264</v>
      </c>
      <c r="AB73" s="18" t="s">
        <v>203</v>
      </c>
      <c r="AC73" s="18" t="s">
        <v>82</v>
      </c>
      <c r="AD73" s="18" t="s">
        <v>7596</v>
      </c>
      <c r="AE73" s="18" t="s">
        <v>7597</v>
      </c>
      <c r="AF73" s="18" t="s">
        <v>83</v>
      </c>
      <c r="AG73" s="18" t="s">
        <v>87</v>
      </c>
      <c r="AI73" s="18" t="s">
        <v>7593</v>
      </c>
      <c r="AJ73" s="18" t="s">
        <v>581</v>
      </c>
      <c r="AK73" s="18" t="s">
        <v>7591</v>
      </c>
      <c r="AL73" s="18" t="s">
        <v>7592</v>
      </c>
      <c r="AN73" s="18" t="s">
        <v>104</v>
      </c>
      <c r="AO73" s="18" t="s">
        <v>7598</v>
      </c>
      <c r="AP73" s="18" t="s">
        <v>4233</v>
      </c>
      <c r="AQ73" s="18" t="s">
        <v>104</v>
      </c>
      <c r="AR73" s="18" t="s">
        <v>7590</v>
      </c>
      <c r="AS73" s="18" t="s">
        <v>84</v>
      </c>
      <c r="AT73" s="18" t="s">
        <v>84</v>
      </c>
      <c r="AU73" s="18" t="s">
        <v>84</v>
      </c>
      <c r="AV73" s="18" t="s">
        <v>84</v>
      </c>
      <c r="BA73" s="15">
        <v>719106</v>
      </c>
      <c r="BE73" s="18" t="s">
        <v>7993</v>
      </c>
      <c r="BF73" s="18" t="s">
        <v>590</v>
      </c>
      <c r="BG73" s="18" t="s">
        <v>591</v>
      </c>
      <c r="BH73" s="18" t="s">
        <v>104</v>
      </c>
      <c r="BI73" s="18" t="s">
        <v>7591</v>
      </c>
      <c r="BJ73" s="18" t="s">
        <v>321</v>
      </c>
      <c r="BK73" s="18" t="s">
        <v>7954</v>
      </c>
      <c r="BL73" s="18" t="s">
        <v>322</v>
      </c>
      <c r="BM73" s="18" t="s">
        <v>7994</v>
      </c>
      <c r="BN73" s="18" t="s">
        <v>104</v>
      </c>
      <c r="BO73" s="18" t="s">
        <v>7956</v>
      </c>
      <c r="BP73" s="18" t="s">
        <v>7995</v>
      </c>
      <c r="BQ73" s="18" t="s">
        <v>265</v>
      </c>
      <c r="BR73" s="18" t="s">
        <v>7996</v>
      </c>
      <c r="BS73" s="18" t="s">
        <v>84</v>
      </c>
      <c r="BT73" s="18" t="s">
        <v>84</v>
      </c>
      <c r="BU73" s="18" t="s">
        <v>84</v>
      </c>
      <c r="BX73" s="18" t="s">
        <v>84</v>
      </c>
      <c r="BY73" s="18" t="s">
        <v>84</v>
      </c>
      <c r="CE73" s="18" t="s">
        <v>304</v>
      </c>
      <c r="CF73" s="18" t="s">
        <v>90</v>
      </c>
      <c r="CG73" s="18" t="s">
        <v>7428</v>
      </c>
      <c r="CJ73" s="18" t="s">
        <v>758</v>
      </c>
      <c r="CK73" s="5" t="e">
        <f>VLOOKUP(A73,Sheet4!$B:$B,1,0)</f>
        <v>#N/A</v>
      </c>
    </row>
    <row spans="1:89" ht="15" x14ac:dyDescent="0.25" outlineLevel="0" r="74">
      <c r="A74" s="18" t="s">
        <v>4400</v>
      </c>
      <c r="B74" s="18" t="s">
        <v>7599</v>
      </c>
      <c r="C74" s="18" t="s">
        <v>7600</v>
      </c>
      <c r="D74" s="18" t="s">
        <v>80</v>
      </c>
      <c r="E74" s="18" t="s">
        <v>81</v>
      </c>
      <c r="F74" s="18" t="s">
        <v>619</v>
      </c>
      <c r="G74" s="18" t="s">
        <v>620</v>
      </c>
      <c r="H74" s="18" t="s">
        <v>7601</v>
      </c>
      <c r="I74" s="18" t="s">
        <v>95</v>
      </c>
      <c r="J74" s="18" t="s">
        <v>530</v>
      </c>
      <c r="K74" s="18" t="s">
        <v>4397</v>
      </c>
      <c r="L74" s="18" t="s">
        <v>4398</v>
      </c>
      <c r="M74" s="18" t="s">
        <v>100</v>
      </c>
      <c r="P74" s="18" t="s">
        <v>0</v>
      </c>
      <c r="Q74" s="18" t="s">
        <v>313</v>
      </c>
      <c r="R74" s="18" t="s">
        <v>852</v>
      </c>
      <c r="S74" s="18" t="s">
        <v>194</v>
      </c>
      <c r="T74" s="18" t="s">
        <v>7602</v>
      </c>
      <c r="U74" s="18" t="s">
        <v>2314</v>
      </c>
      <c r="V74" s="18" t="s">
        <v>4399</v>
      </c>
      <c r="W74" s="18" t="s">
        <v>196</v>
      </c>
      <c r="X74" s="18" t="s">
        <v>7130</v>
      </c>
      <c r="AA74" s="18" t="s">
        <v>451</v>
      </c>
      <c r="AB74" s="18" t="s">
        <v>101</v>
      </c>
      <c r="AC74" s="18" t="s">
        <v>82</v>
      </c>
      <c r="AD74" s="18" t="s">
        <v>3090</v>
      </c>
      <c r="AE74" s="18" t="s">
        <v>7601</v>
      </c>
      <c r="AF74" s="18" t="s">
        <v>83</v>
      </c>
      <c r="AG74" s="18" t="s">
        <v>87</v>
      </c>
      <c r="BA74" s="15">
        <v>719116</v>
      </c>
      <c r="BE74" s="18" t="s">
        <v>7649</v>
      </c>
      <c r="BF74" s="18" t="s">
        <v>1236</v>
      </c>
      <c r="BG74" s="18" t="s">
        <v>1237</v>
      </c>
      <c r="BH74" s="18" t="s">
        <v>95</v>
      </c>
      <c r="BI74" s="18" t="s">
        <v>4397</v>
      </c>
      <c r="BJ74" s="18" t="s">
        <v>240</v>
      </c>
      <c r="BK74" s="18" t="s">
        <v>4548</v>
      </c>
      <c r="BL74" s="18" t="s">
        <v>241</v>
      </c>
      <c r="BM74" s="18" t="s">
        <v>7650</v>
      </c>
      <c r="BN74" s="18" t="s">
        <v>95</v>
      </c>
      <c r="BO74" s="18" t="s">
        <v>7621</v>
      </c>
      <c r="BP74" s="18" t="s">
        <v>7651</v>
      </c>
      <c r="BR74" s="18" t="s">
        <v>7652</v>
      </c>
      <c r="BX74" s="18" t="s">
        <v>84</v>
      </c>
      <c r="BY74" s="18" t="s">
        <v>84</v>
      </c>
      <c r="CE74" s="18" t="s">
        <v>304</v>
      </c>
      <c r="CF74" s="18" t="s">
        <v>90</v>
      </c>
      <c r="CG74" s="18" t="s">
        <v>7428</v>
      </c>
      <c r="CK74" s="5" t="e">
        <f>VLOOKUP(A74,Sheet4!$B:$B,1,0)</f>
        <v>#N/A</v>
      </c>
    </row>
    <row spans="1:89" ht="15" x14ac:dyDescent="0.25" outlineLevel="0" r="75">
      <c r="A75" s="18" t="s">
        <v>7603</v>
      </c>
      <c r="B75" s="18" t="s">
        <v>7604</v>
      </c>
      <c r="C75" s="18" t="s">
        <v>7605</v>
      </c>
      <c r="D75" s="18" t="s">
        <v>80</v>
      </c>
      <c r="E75" s="18" t="s">
        <v>81</v>
      </c>
      <c r="F75" s="18" t="s">
        <v>582</v>
      </c>
      <c r="G75" s="18" t="s">
        <v>583</v>
      </c>
      <c r="H75" s="18" t="s">
        <v>7606</v>
      </c>
      <c r="I75" s="18" t="s">
        <v>104</v>
      </c>
      <c r="J75" s="18" t="s">
        <v>530</v>
      </c>
      <c r="K75" s="18" t="s">
        <v>7591</v>
      </c>
      <c r="L75" s="18" t="s">
        <v>7592</v>
      </c>
      <c r="M75" s="18" t="s">
        <v>202</v>
      </c>
      <c r="P75" s="18" t="s">
        <v>0</v>
      </c>
      <c r="Q75" s="18" t="s">
        <v>96</v>
      </c>
      <c r="R75" s="18" t="s">
        <v>5617</v>
      </c>
      <c r="S75" s="18" t="s">
        <v>98</v>
      </c>
      <c r="T75" s="18" t="s">
        <v>7607</v>
      </c>
      <c r="U75" s="18" t="s">
        <v>7423</v>
      </c>
      <c r="V75" s="18" t="s">
        <v>7594</v>
      </c>
      <c r="W75" s="18" t="s">
        <v>7121</v>
      </c>
      <c r="X75" s="18" t="s">
        <v>7444</v>
      </c>
      <c r="AA75" s="18" t="s">
        <v>264</v>
      </c>
      <c r="AB75" s="18" t="s">
        <v>203</v>
      </c>
      <c r="AC75" s="18" t="s">
        <v>82</v>
      </c>
      <c r="AD75" s="18" t="s">
        <v>7608</v>
      </c>
      <c r="AE75" s="18" t="s">
        <v>7597</v>
      </c>
      <c r="AF75" s="18" t="s">
        <v>83</v>
      </c>
      <c r="AG75" s="18" t="s">
        <v>87</v>
      </c>
      <c r="AJ75" s="18" t="s">
        <v>584</v>
      </c>
      <c r="AK75" s="18" t="s">
        <v>7591</v>
      </c>
      <c r="AL75" s="18" t="s">
        <v>7592</v>
      </c>
      <c r="AN75" s="18" t="s">
        <v>104</v>
      </c>
      <c r="AO75" s="18" t="s">
        <v>7719</v>
      </c>
      <c r="AP75" s="18" t="s">
        <v>4233</v>
      </c>
      <c r="AS75" s="18" t="s">
        <v>84</v>
      </c>
      <c r="AT75" s="18" t="s">
        <v>84</v>
      </c>
      <c r="AU75" s="18" t="s">
        <v>84</v>
      </c>
      <c r="AV75" s="18" t="s">
        <v>84</v>
      </c>
      <c r="AZ75" s="18" t="s">
        <v>7591</v>
      </c>
      <c r="BA75" s="18">
        <v>719118</v>
      </c>
      <c r="BB75" s="18" t="s">
        <v>7606</v>
      </c>
      <c r="BC75" s="18" t="s">
        <v>104</v>
      </c>
      <c r="BD75" s="18" t="s">
        <v>7618</v>
      </c>
      <c r="BE75" s="18" t="s">
        <v>7953</v>
      </c>
      <c r="BF75" s="18" t="s">
        <v>615</v>
      </c>
      <c r="BG75" s="18" t="s">
        <v>616</v>
      </c>
      <c r="BH75" s="18" t="s">
        <v>104</v>
      </c>
      <c r="BI75" s="18" t="s">
        <v>7591</v>
      </c>
      <c r="BJ75" s="18" t="s">
        <v>321</v>
      </c>
      <c r="BK75" s="18" t="s">
        <v>7954</v>
      </c>
      <c r="BL75" s="18" t="s">
        <v>322</v>
      </c>
      <c r="BM75" s="18" t="s">
        <v>7955</v>
      </c>
      <c r="BN75" s="18" t="s">
        <v>104</v>
      </c>
      <c r="BO75" s="18" t="s">
        <v>7956</v>
      </c>
      <c r="BP75" s="18" t="s">
        <v>7957</v>
      </c>
      <c r="BQ75" s="18" t="s">
        <v>221</v>
      </c>
      <c r="BR75" s="18" t="s">
        <v>7958</v>
      </c>
      <c r="BS75" s="18" t="s">
        <v>84</v>
      </c>
      <c r="BT75" s="18" t="s">
        <v>84</v>
      </c>
      <c r="BU75" s="18" t="s">
        <v>84</v>
      </c>
      <c r="BX75" s="18" t="s">
        <v>84</v>
      </c>
      <c r="BY75" s="18" t="s">
        <v>84</v>
      </c>
      <c r="CE75" s="18" t="s">
        <v>304</v>
      </c>
      <c r="CF75" s="18" t="s">
        <v>90</v>
      </c>
      <c r="CG75" s="18" t="s">
        <v>7428</v>
      </c>
      <c r="CK75" s="5" t="e">
        <f>VLOOKUP(A75,Sheet4!$B:$B,1,0)</f>
        <v>#N/A</v>
      </c>
    </row>
    <row spans="1:89" ht="15" x14ac:dyDescent="0.25" outlineLevel="0" r="76">
      <c r="A76" s="18" t="s">
        <v>7609</v>
      </c>
      <c r="B76" s="18" t="s">
        <v>7610</v>
      </c>
      <c r="C76" s="18" t="s">
        <v>7611</v>
      </c>
      <c r="D76" s="18" t="s">
        <v>80</v>
      </c>
      <c r="E76" s="18" t="s">
        <v>81</v>
      </c>
      <c r="F76" s="18" t="s">
        <v>2211</v>
      </c>
      <c r="G76" s="18" t="s">
        <v>2212</v>
      </c>
      <c r="H76" s="18" t="s">
        <v>7612</v>
      </c>
      <c r="I76" s="18" t="s">
        <v>144</v>
      </c>
      <c r="J76" s="18" t="s">
        <v>530</v>
      </c>
      <c r="K76" s="18" t="s">
        <v>7613</v>
      </c>
      <c r="L76" s="18" t="s">
        <v>7614</v>
      </c>
      <c r="M76" s="18" t="s">
        <v>202</v>
      </c>
      <c r="P76" s="18" t="s">
        <v>0</v>
      </c>
      <c r="Q76" s="18" t="s">
        <v>96</v>
      </c>
      <c r="R76" s="18" t="s">
        <v>5617</v>
      </c>
      <c r="S76" s="18" t="s">
        <v>98</v>
      </c>
      <c r="T76" s="18" t="s">
        <v>7615</v>
      </c>
      <c r="V76" s="18" t="s">
        <v>7616</v>
      </c>
      <c r="W76" s="18" t="s">
        <v>7154</v>
      </c>
      <c r="X76" s="18" t="s">
        <v>7444</v>
      </c>
      <c r="AA76" s="18" t="s">
        <v>331</v>
      </c>
      <c r="AB76" s="18" t="s">
        <v>203</v>
      </c>
      <c r="AC76" s="18" t="s">
        <v>82</v>
      </c>
      <c r="AD76" s="18" t="s">
        <v>7617</v>
      </c>
      <c r="AE76" s="18" t="s">
        <v>7612</v>
      </c>
      <c r="AF76" s="18" t="s">
        <v>83</v>
      </c>
      <c r="AI76" s="18" t="s">
        <v>7615</v>
      </c>
      <c r="AJ76" s="18" t="s">
        <v>2213</v>
      </c>
      <c r="AK76" s="18" t="s">
        <v>7613</v>
      </c>
      <c r="AL76" s="18" t="s">
        <v>7614</v>
      </c>
      <c r="AM76" s="18" t="s">
        <v>7720</v>
      </c>
      <c r="AN76" s="18" t="s">
        <v>144</v>
      </c>
      <c r="AO76" s="18" t="s">
        <v>7721</v>
      </c>
      <c r="AP76" s="18" t="s">
        <v>919</v>
      </c>
      <c r="AQ76" s="18" t="s">
        <v>144</v>
      </c>
      <c r="AR76" s="18" t="s">
        <v>7722</v>
      </c>
      <c r="AS76" s="18" t="s">
        <v>84</v>
      </c>
      <c r="AT76" s="18" t="s">
        <v>84</v>
      </c>
      <c r="AU76" s="18" t="s">
        <v>84</v>
      </c>
      <c r="AV76" s="18" t="s">
        <v>84</v>
      </c>
      <c r="AZ76" s="18" t="s">
        <v>7613</v>
      </c>
      <c r="BA76" s="18">
        <v>719172</v>
      </c>
      <c r="BB76" s="18" t="s">
        <v>7722</v>
      </c>
      <c r="BC76" s="18" t="s">
        <v>144</v>
      </c>
      <c r="BD76" s="18" t="s">
        <v>7618</v>
      </c>
      <c r="BE76" s="18" t="s">
        <v>7959</v>
      </c>
      <c r="BF76" s="18" t="s">
        <v>2543</v>
      </c>
      <c r="BG76" s="18" t="s">
        <v>2544</v>
      </c>
      <c r="BH76" s="18" t="s">
        <v>144</v>
      </c>
      <c r="BI76" s="18" t="s">
        <v>7960</v>
      </c>
      <c r="BJ76" s="18" t="s">
        <v>453</v>
      </c>
      <c r="BK76" s="18" t="s">
        <v>7720</v>
      </c>
      <c r="BL76" s="18" t="s">
        <v>454</v>
      </c>
      <c r="BM76" s="18" t="s">
        <v>7721</v>
      </c>
      <c r="BN76" s="18" t="s">
        <v>144</v>
      </c>
      <c r="BO76" s="18" t="s">
        <v>7389</v>
      </c>
      <c r="BP76" s="18" t="s">
        <v>7961</v>
      </c>
      <c r="BQ76" s="18" t="s">
        <v>272</v>
      </c>
      <c r="BR76" s="18" t="s">
        <v>7962</v>
      </c>
      <c r="BS76" s="18" t="s">
        <v>84</v>
      </c>
      <c r="BT76" s="18" t="s">
        <v>84</v>
      </c>
      <c r="BU76" s="18" t="s">
        <v>84</v>
      </c>
      <c r="BX76" s="18" t="s">
        <v>84</v>
      </c>
      <c r="BY76" s="18" t="s">
        <v>84</v>
      </c>
      <c r="CE76" s="18" t="s">
        <v>304</v>
      </c>
      <c r="CF76" s="18" t="s">
        <v>90</v>
      </c>
      <c r="CG76" s="18" t="s">
        <v>7428</v>
      </c>
      <c r="CJ76" s="18" t="s">
        <v>7723</v>
      </c>
      <c r="CK76" s="5" t="e">
        <f>VLOOKUP(A76,Sheet4!$B:$B,1,0)</f>
        <v>#N/A</v>
      </c>
    </row>
    <row spans="1:89" ht="15" x14ac:dyDescent="0.25" outlineLevel="0" r="77">
      <c r="A77" s="18" t="s">
        <v>7724</v>
      </c>
      <c r="B77" s="18" t="s">
        <v>7725</v>
      </c>
      <c r="C77" s="18" t="s">
        <v>7726</v>
      </c>
      <c r="D77" s="18" t="s">
        <v>80</v>
      </c>
      <c r="E77" s="18" t="s">
        <v>81</v>
      </c>
      <c r="F77" s="18" t="s">
        <v>619</v>
      </c>
      <c r="G77" s="18" t="s">
        <v>620</v>
      </c>
      <c r="H77" s="18" t="s">
        <v>7727</v>
      </c>
      <c r="I77" s="18" t="s">
        <v>95</v>
      </c>
      <c r="J77" s="18" t="s">
        <v>530</v>
      </c>
      <c r="K77" s="18" t="s">
        <v>7728</v>
      </c>
      <c r="L77" s="18" t="s">
        <v>7729</v>
      </c>
      <c r="M77" s="18" t="s">
        <v>277</v>
      </c>
      <c r="P77" s="18" t="s">
        <v>0</v>
      </c>
      <c r="Q77" s="18" t="s">
        <v>96</v>
      </c>
      <c r="R77" s="18" t="s">
        <v>5617</v>
      </c>
      <c r="S77" s="18" t="s">
        <v>85</v>
      </c>
      <c r="T77" s="18" t="s">
        <v>7730</v>
      </c>
      <c r="U77" s="18" t="s">
        <v>7731</v>
      </c>
      <c r="V77" s="18" t="s">
        <v>7732</v>
      </c>
      <c r="W77" s="18" t="s">
        <v>7733</v>
      </c>
      <c r="X77" s="18" t="s">
        <v>7444</v>
      </c>
      <c r="AA77" s="18" t="s">
        <v>278</v>
      </c>
      <c r="AB77" s="18" t="s">
        <v>279</v>
      </c>
      <c r="AC77" s="18" t="s">
        <v>82</v>
      </c>
      <c r="AD77" s="18" t="s">
        <v>7727</v>
      </c>
      <c r="AE77" s="18" t="s">
        <v>7734</v>
      </c>
      <c r="AF77" s="18" t="s">
        <v>83</v>
      </c>
      <c r="AG77" s="18" t="s">
        <v>87</v>
      </c>
      <c r="AI77" s="18" t="s">
        <v>97</v>
      </c>
      <c r="AJ77" s="18" t="s">
        <v>622</v>
      </c>
      <c r="AK77" s="18" t="s">
        <v>7728</v>
      </c>
      <c r="AL77" s="18" t="s">
        <v>7729</v>
      </c>
      <c r="AM77" s="18" t="s">
        <v>7735</v>
      </c>
      <c r="AN77" s="18" t="s">
        <v>95</v>
      </c>
      <c r="AO77" s="18" t="s">
        <v>7736</v>
      </c>
      <c r="AP77" s="18" t="s">
        <v>1201</v>
      </c>
      <c r="AQ77" s="18" t="s">
        <v>95</v>
      </c>
      <c r="AR77" s="18" t="s">
        <v>7737</v>
      </c>
      <c r="AS77" s="18" t="s">
        <v>84</v>
      </c>
      <c r="AT77" s="18" t="s">
        <v>84</v>
      </c>
      <c r="AU77" s="18" t="s">
        <v>84</v>
      </c>
      <c r="AV77" s="18" t="s">
        <v>84</v>
      </c>
      <c r="AZ77" s="18" t="s">
        <v>7728</v>
      </c>
      <c r="BA77" s="18">
        <v>719173</v>
      </c>
      <c r="BB77" s="18" t="s">
        <v>7737</v>
      </c>
      <c r="BC77" s="18" t="s">
        <v>95</v>
      </c>
      <c r="BD77" s="18" t="s">
        <v>7624</v>
      </c>
      <c r="BE77" s="18" t="s">
        <v>9542</v>
      </c>
      <c r="BF77" s="18" t="s">
        <v>1236</v>
      </c>
      <c r="BG77" s="18" t="s">
        <v>1237</v>
      </c>
      <c r="BH77" s="18" t="s">
        <v>95</v>
      </c>
      <c r="BI77" s="18" t="s">
        <v>9543</v>
      </c>
      <c r="BJ77" s="18" t="s">
        <v>274</v>
      </c>
      <c r="BK77" s="18" t="s">
        <v>7735</v>
      </c>
      <c r="BL77" s="18" t="s">
        <v>275</v>
      </c>
      <c r="BM77" s="18" t="s">
        <v>9544</v>
      </c>
      <c r="BN77" s="18" t="s">
        <v>95</v>
      </c>
      <c r="BO77" s="18" t="s">
        <v>7389</v>
      </c>
      <c r="BP77" s="18" t="s">
        <v>9545</v>
      </c>
      <c r="BR77" s="18" t="s">
        <v>9546</v>
      </c>
      <c r="BX77" s="18" t="s">
        <v>84</v>
      </c>
      <c r="BY77" s="18" t="s">
        <v>84</v>
      </c>
      <c r="CE77" s="18" t="s">
        <v>304</v>
      </c>
      <c r="CF77" s="18" t="s">
        <v>90</v>
      </c>
      <c r="CG77" s="18" t="s">
        <v>7428</v>
      </c>
      <c r="CJ77" s="18" t="s">
        <v>753</v>
      </c>
      <c r="CK77" s="5" t="e">
        <f>VLOOKUP(A77,Sheet4!$B:$B,1,0)</f>
        <v>#N/A</v>
      </c>
    </row>
    <row spans="1:89" ht="15" x14ac:dyDescent="0.25" outlineLevel="0" r="78">
      <c r="A78" s="18" t="s">
        <v>7738</v>
      </c>
      <c r="B78" s="18" t="s">
        <v>7739</v>
      </c>
      <c r="C78" s="18" t="s">
        <v>7740</v>
      </c>
      <c r="D78" s="18" t="s">
        <v>80</v>
      </c>
      <c r="E78" s="18" t="s">
        <v>81</v>
      </c>
      <c r="F78" s="18" t="s">
        <v>191</v>
      </c>
      <c r="G78" s="18" t="s">
        <v>192</v>
      </c>
      <c r="H78" s="18" t="s">
        <v>7741</v>
      </c>
      <c r="I78" s="18" t="s">
        <v>95</v>
      </c>
      <c r="J78" s="18" t="s">
        <v>530</v>
      </c>
      <c r="K78" s="18" t="s">
        <v>4393</v>
      </c>
      <c r="L78" s="18" t="s">
        <v>4394</v>
      </c>
      <c r="M78" s="18" t="s">
        <v>573</v>
      </c>
      <c r="P78" s="18" t="s">
        <v>0</v>
      </c>
      <c r="Q78" s="18" t="s">
        <v>96</v>
      </c>
      <c r="R78" s="18" t="s">
        <v>5617</v>
      </c>
      <c r="S78" s="18" t="s">
        <v>376</v>
      </c>
      <c r="T78" s="18" t="s">
        <v>7742</v>
      </c>
      <c r="U78" s="18" t="s">
        <v>7444</v>
      </c>
      <c r="V78" s="18" t="s">
        <v>4395</v>
      </c>
      <c r="W78" s="18" t="s">
        <v>7733</v>
      </c>
      <c r="X78" s="18" t="s">
        <v>7743</v>
      </c>
      <c r="AA78" s="18" t="s">
        <v>459</v>
      </c>
      <c r="AB78" s="18" t="s">
        <v>551</v>
      </c>
      <c r="AC78" s="18" t="s">
        <v>82</v>
      </c>
      <c r="AD78" s="18" t="s">
        <v>110</v>
      </c>
      <c r="AE78" s="18" t="s">
        <v>110</v>
      </c>
      <c r="AF78" s="18" t="s">
        <v>83</v>
      </c>
      <c r="AI78" s="18" t="s">
        <v>97</v>
      </c>
      <c r="AJ78" s="18" t="s">
        <v>195</v>
      </c>
      <c r="AK78" s="18" t="s">
        <v>4393</v>
      </c>
      <c r="AL78" s="18" t="s">
        <v>4394</v>
      </c>
      <c r="AM78" s="18" t="s">
        <v>4396</v>
      </c>
      <c r="AN78" s="18" t="s">
        <v>95</v>
      </c>
      <c r="AO78" s="18" t="s">
        <v>7744</v>
      </c>
      <c r="AP78" s="18" t="s">
        <v>2276</v>
      </c>
      <c r="AQ78" s="18" t="s">
        <v>95</v>
      </c>
      <c r="AR78" s="18" t="s">
        <v>7745</v>
      </c>
      <c r="AS78" s="18" t="s">
        <v>84</v>
      </c>
      <c r="AT78" s="18" t="s">
        <v>84</v>
      </c>
      <c r="AU78" s="18" t="s">
        <v>84</v>
      </c>
      <c r="AV78" s="18" t="s">
        <v>84</v>
      </c>
      <c r="AZ78" s="18" t="s">
        <v>4393</v>
      </c>
      <c r="BA78" s="18">
        <v>719174</v>
      </c>
      <c r="BB78" s="18" t="s">
        <v>7745</v>
      </c>
      <c r="BC78" s="18" t="s">
        <v>95</v>
      </c>
      <c r="BD78" s="18" t="s">
        <v>7618</v>
      </c>
      <c r="BE78" s="18" t="s">
        <v>7997</v>
      </c>
      <c r="BF78" s="18" t="s">
        <v>238</v>
      </c>
      <c r="BG78" s="18" t="s">
        <v>239</v>
      </c>
      <c r="BH78" s="18" t="s">
        <v>95</v>
      </c>
      <c r="BI78" s="18" t="s">
        <v>4543</v>
      </c>
      <c r="BJ78" s="18" t="s">
        <v>1228</v>
      </c>
      <c r="BK78" s="18" t="s">
        <v>4544</v>
      </c>
      <c r="BL78" s="18" t="s">
        <v>241</v>
      </c>
      <c r="BM78" s="18" t="s">
        <v>7998</v>
      </c>
      <c r="BN78" s="18" t="s">
        <v>95</v>
      </c>
      <c r="BO78" s="18" t="s">
        <v>7999</v>
      </c>
      <c r="BP78" s="18" t="s">
        <v>8000</v>
      </c>
      <c r="BR78" s="18" t="s">
        <v>8001</v>
      </c>
      <c r="BS78" s="18" t="s">
        <v>84</v>
      </c>
      <c r="BT78" s="18" t="s">
        <v>84</v>
      </c>
      <c r="BU78" s="18" t="s">
        <v>84</v>
      </c>
      <c r="BV78" s="18" t="s">
        <v>84</v>
      </c>
      <c r="BW78" s="18" t="s">
        <v>84</v>
      </c>
      <c r="BX78" s="18" t="s">
        <v>84</v>
      </c>
      <c r="BY78" s="18" t="s">
        <v>84</v>
      </c>
      <c r="BZ78" s="18" t="s">
        <v>84</v>
      </c>
      <c r="CE78" s="18" t="s">
        <v>304</v>
      </c>
      <c r="CF78" s="18" t="s">
        <v>90</v>
      </c>
      <c r="CG78" s="18" t="s">
        <v>7428</v>
      </c>
      <c r="CJ78" s="18" t="s">
        <v>223</v>
      </c>
      <c r="CK78" s="5" t="e">
        <f>VLOOKUP(A78,Sheet4!$B:$B,1,0)</f>
        <v>#N/A</v>
      </c>
    </row>
    <row spans="1:89" ht="15" x14ac:dyDescent="0.25" outlineLevel="0" r="79">
      <c r="A79" s="18" t="s">
        <v>7746</v>
      </c>
      <c r="B79" s="18" t="s">
        <v>7747</v>
      </c>
      <c r="C79" s="18" t="s">
        <v>7748</v>
      </c>
      <c r="D79" s="18" t="s">
        <v>80</v>
      </c>
      <c r="E79" s="18" t="s">
        <v>81</v>
      </c>
      <c r="F79" s="18" t="s">
        <v>191</v>
      </c>
      <c r="G79" s="18" t="s">
        <v>192</v>
      </c>
      <c r="H79" s="18" t="s">
        <v>7749</v>
      </c>
      <c r="I79" s="18" t="s">
        <v>95</v>
      </c>
      <c r="J79" s="18" t="s">
        <v>530</v>
      </c>
      <c r="K79" s="18" t="s">
        <v>2536</v>
      </c>
      <c r="L79" s="18" t="s">
        <v>2537</v>
      </c>
      <c r="M79" s="18" t="s">
        <v>573</v>
      </c>
      <c r="P79" s="18" t="s">
        <v>0</v>
      </c>
      <c r="Q79" s="18" t="s">
        <v>88</v>
      </c>
      <c r="R79" s="18" t="s">
        <v>5617</v>
      </c>
      <c r="S79" s="18" t="s">
        <v>85</v>
      </c>
      <c r="T79" s="18" t="s">
        <v>7750</v>
      </c>
      <c r="U79" s="18" t="s">
        <v>7423</v>
      </c>
      <c r="V79" s="18" t="s">
        <v>2538</v>
      </c>
      <c r="W79" s="18" t="s">
        <v>7733</v>
      </c>
      <c r="X79" s="18" t="s">
        <v>7751</v>
      </c>
      <c r="AA79" s="18" t="s">
        <v>377</v>
      </c>
      <c r="AB79" s="18" t="s">
        <v>551</v>
      </c>
      <c r="AC79" s="18" t="s">
        <v>82</v>
      </c>
      <c r="AD79" s="18" t="s">
        <v>7752</v>
      </c>
      <c r="AE79" s="18" t="s">
        <v>7749</v>
      </c>
      <c r="AF79" s="18" t="s">
        <v>83</v>
      </c>
      <c r="AI79" s="18" t="s">
        <v>97</v>
      </c>
      <c r="AJ79" s="18" t="s">
        <v>195</v>
      </c>
      <c r="AK79" s="18" t="s">
        <v>2536</v>
      </c>
      <c r="AL79" s="18" t="s">
        <v>2537</v>
      </c>
      <c r="AN79" s="18" t="s">
        <v>95</v>
      </c>
      <c r="AO79" s="18" t="s">
        <v>7753</v>
      </c>
      <c r="AP79" s="18" t="s">
        <v>4233</v>
      </c>
      <c r="AQ79" s="18" t="s">
        <v>95</v>
      </c>
      <c r="AR79" s="18" t="s">
        <v>7754</v>
      </c>
      <c r="AS79" s="18" t="s">
        <v>84</v>
      </c>
      <c r="AT79" s="18" t="s">
        <v>84</v>
      </c>
      <c r="AU79" s="18" t="s">
        <v>84</v>
      </c>
      <c r="AV79" s="18" t="s">
        <v>84</v>
      </c>
      <c r="AZ79" s="18" t="s">
        <v>2536</v>
      </c>
      <c r="BA79" s="18">
        <v>719175</v>
      </c>
      <c r="BB79" s="18" t="s">
        <v>7754</v>
      </c>
      <c r="BC79" s="18" t="s">
        <v>95</v>
      </c>
      <c r="BD79" s="18" t="s">
        <v>7624</v>
      </c>
      <c r="BE79" s="18" t="s">
        <v>8002</v>
      </c>
      <c r="BF79" s="18" t="s">
        <v>238</v>
      </c>
      <c r="BG79" s="18" t="s">
        <v>239</v>
      </c>
      <c r="BH79" s="18" t="s">
        <v>95</v>
      </c>
      <c r="BI79" s="18" t="s">
        <v>2554</v>
      </c>
      <c r="BJ79" s="18" t="s">
        <v>370</v>
      </c>
      <c r="BK79" s="18" t="s">
        <v>2555</v>
      </c>
      <c r="BL79" s="18" t="s">
        <v>371</v>
      </c>
      <c r="BM79" s="18" t="s">
        <v>8003</v>
      </c>
      <c r="BN79" s="18" t="s">
        <v>95</v>
      </c>
      <c r="BO79" s="18" t="s">
        <v>7389</v>
      </c>
      <c r="BP79" s="18" t="s">
        <v>8004</v>
      </c>
      <c r="BR79" s="18" t="s">
        <v>8005</v>
      </c>
      <c r="BS79" s="18" t="s">
        <v>84</v>
      </c>
      <c r="BT79" s="18" t="s">
        <v>84</v>
      </c>
      <c r="BU79" s="18" t="s">
        <v>84</v>
      </c>
      <c r="BV79" s="18" t="s">
        <v>84</v>
      </c>
      <c r="BW79" s="18" t="s">
        <v>84</v>
      </c>
      <c r="BX79" s="18" t="s">
        <v>84</v>
      </c>
      <c r="BY79" s="18" t="s">
        <v>84</v>
      </c>
      <c r="BZ79" s="18" t="s">
        <v>84</v>
      </c>
      <c r="CE79" s="18" t="s">
        <v>304</v>
      </c>
      <c r="CF79" s="18" t="s">
        <v>90</v>
      </c>
      <c r="CG79" s="18" t="s">
        <v>7428</v>
      </c>
      <c r="CJ79" s="18" t="s">
        <v>223</v>
      </c>
      <c r="CK79" s="5" t="e">
        <f>VLOOKUP(A79,Sheet4!$B:$B,1,0)</f>
        <v>#N/A</v>
      </c>
    </row>
    <row spans="1:89" ht="15" x14ac:dyDescent="0.25" outlineLevel="0" r="80">
      <c r="A80" s="18" t="s">
        <v>7755</v>
      </c>
      <c r="B80" s="18" t="s">
        <v>7756</v>
      </c>
      <c r="C80" s="18" t="s">
        <v>7757</v>
      </c>
      <c r="D80" s="18" t="s">
        <v>80</v>
      </c>
      <c r="E80" s="18" t="s">
        <v>81</v>
      </c>
      <c r="F80" s="18" t="s">
        <v>191</v>
      </c>
      <c r="G80" s="18" t="s">
        <v>192</v>
      </c>
      <c r="H80" s="18" t="s">
        <v>7758</v>
      </c>
      <c r="I80" s="18" t="s">
        <v>95</v>
      </c>
      <c r="J80" s="18" t="s">
        <v>530</v>
      </c>
      <c r="K80" s="18" t="s">
        <v>2272</v>
      </c>
      <c r="L80" s="18" t="s">
        <v>2273</v>
      </c>
      <c r="M80" s="18" t="s">
        <v>573</v>
      </c>
      <c r="P80" s="18" t="s">
        <v>0</v>
      </c>
      <c r="Q80" s="18" t="s">
        <v>313</v>
      </c>
      <c r="R80" s="18" t="s">
        <v>5617</v>
      </c>
      <c r="S80" s="18" t="s">
        <v>85</v>
      </c>
      <c r="T80" s="18" t="s">
        <v>7759</v>
      </c>
      <c r="U80" s="18" t="s">
        <v>7444</v>
      </c>
      <c r="V80" s="18" t="s">
        <v>2274</v>
      </c>
      <c r="W80" s="18" t="s">
        <v>7733</v>
      </c>
      <c r="X80" s="18" t="s">
        <v>7760</v>
      </c>
      <c r="AA80" s="18" t="s">
        <v>377</v>
      </c>
      <c r="AB80" s="18" t="s">
        <v>551</v>
      </c>
      <c r="AC80" s="18" t="s">
        <v>82</v>
      </c>
      <c r="AD80" s="18" t="s">
        <v>7761</v>
      </c>
      <c r="AE80" s="18" t="s">
        <v>7762</v>
      </c>
      <c r="AF80" s="18" t="s">
        <v>83</v>
      </c>
      <c r="AI80" s="18" t="s">
        <v>97</v>
      </c>
      <c r="AJ80" s="18" t="s">
        <v>195</v>
      </c>
      <c r="AK80" s="18" t="s">
        <v>2272</v>
      </c>
      <c r="AL80" s="18" t="s">
        <v>2273</v>
      </c>
      <c r="AM80" s="18" t="s">
        <v>2275</v>
      </c>
      <c r="AN80" s="18" t="s">
        <v>95</v>
      </c>
      <c r="AO80" s="18" t="s">
        <v>7763</v>
      </c>
      <c r="AP80" s="18" t="s">
        <v>4233</v>
      </c>
      <c r="AQ80" s="18" t="s">
        <v>95</v>
      </c>
      <c r="AR80" s="18" t="s">
        <v>7758</v>
      </c>
      <c r="AS80" s="18" t="s">
        <v>84</v>
      </c>
      <c r="AT80" s="18" t="s">
        <v>84</v>
      </c>
      <c r="AU80" s="18" t="s">
        <v>84</v>
      </c>
      <c r="AV80" s="18" t="s">
        <v>84</v>
      </c>
      <c r="AZ80" s="18" t="s">
        <v>2272</v>
      </c>
      <c r="BA80" s="18">
        <v>719176</v>
      </c>
      <c r="BB80" s="18" t="s">
        <v>7758</v>
      </c>
      <c r="BC80" s="18" t="s">
        <v>95</v>
      </c>
      <c r="BD80" s="18" t="s">
        <v>7624</v>
      </c>
      <c r="BE80" s="18" t="s">
        <v>8006</v>
      </c>
      <c r="BF80" s="18" t="s">
        <v>238</v>
      </c>
      <c r="BG80" s="18" t="s">
        <v>239</v>
      </c>
      <c r="BH80" s="18" t="s">
        <v>95</v>
      </c>
      <c r="BI80" s="18" t="s">
        <v>2525</v>
      </c>
      <c r="BJ80" s="18" t="s">
        <v>1228</v>
      </c>
      <c r="BK80" s="18" t="s">
        <v>2275</v>
      </c>
      <c r="BL80" s="18" t="s">
        <v>241</v>
      </c>
      <c r="BM80" s="18" t="s">
        <v>8007</v>
      </c>
      <c r="BN80" s="18" t="s">
        <v>95</v>
      </c>
      <c r="BO80" s="18" t="s">
        <v>7999</v>
      </c>
      <c r="BP80" s="18" t="s">
        <v>8008</v>
      </c>
      <c r="BR80" s="18" t="s">
        <v>8009</v>
      </c>
      <c r="BS80" s="18" t="s">
        <v>84</v>
      </c>
      <c r="BT80" s="18" t="s">
        <v>84</v>
      </c>
      <c r="BU80" s="18" t="s">
        <v>84</v>
      </c>
      <c r="BV80" s="18" t="s">
        <v>84</v>
      </c>
      <c r="BW80" s="18" t="s">
        <v>84</v>
      </c>
      <c r="BX80" s="18" t="s">
        <v>84</v>
      </c>
      <c r="BY80" s="18" t="s">
        <v>84</v>
      </c>
      <c r="BZ80" s="18" t="s">
        <v>84</v>
      </c>
      <c r="CE80" s="18" t="s">
        <v>304</v>
      </c>
      <c r="CF80" s="18" t="s">
        <v>90</v>
      </c>
      <c r="CG80" s="18" t="s">
        <v>7428</v>
      </c>
      <c r="CJ80" s="18" t="s">
        <v>223</v>
      </c>
      <c r="CK80" s="5" t="e">
        <f>VLOOKUP(A80,Sheet4!$B:$B,1,0)</f>
        <v>#N/A</v>
      </c>
    </row>
    <row spans="1:89" ht="15" x14ac:dyDescent="0.25" outlineLevel="0" r="81">
      <c r="A81" s="18" t="s">
        <v>7764</v>
      </c>
      <c r="B81" s="18" t="s">
        <v>7765</v>
      </c>
      <c r="C81" s="18" t="s">
        <v>7766</v>
      </c>
      <c r="D81" s="18" t="s">
        <v>80</v>
      </c>
      <c r="E81" s="18" t="s">
        <v>81</v>
      </c>
      <c r="F81" s="18" t="s">
        <v>112</v>
      </c>
      <c r="G81" s="18" t="s">
        <v>113</v>
      </c>
      <c r="H81" s="18" t="s">
        <v>7767</v>
      </c>
      <c r="I81" s="18" t="s">
        <v>104</v>
      </c>
      <c r="J81" s="18" t="s">
        <v>530</v>
      </c>
      <c r="K81" s="18" t="s">
        <v>2675</v>
      </c>
      <c r="L81" s="18" t="s">
        <v>2676</v>
      </c>
      <c r="M81" s="18" t="s">
        <v>253</v>
      </c>
      <c r="P81" s="18" t="s">
        <v>0</v>
      </c>
      <c r="Q81" s="18" t="s">
        <v>96</v>
      </c>
      <c r="R81" s="18" t="s">
        <v>5617</v>
      </c>
      <c r="S81" s="18" t="s">
        <v>85</v>
      </c>
      <c r="T81" s="18" t="s">
        <v>7768</v>
      </c>
      <c r="U81" s="18" t="s">
        <v>7556</v>
      </c>
      <c r="V81" s="18" t="s">
        <v>2677</v>
      </c>
      <c r="W81" s="18" t="s">
        <v>7039</v>
      </c>
      <c r="X81" s="18" t="s">
        <v>7769</v>
      </c>
      <c r="AA81" s="18" t="s">
        <v>2222</v>
      </c>
      <c r="AB81" s="18" t="s">
        <v>254</v>
      </c>
      <c r="AC81" s="18" t="s">
        <v>82</v>
      </c>
      <c r="AD81" s="18" t="s">
        <v>7770</v>
      </c>
      <c r="AE81" s="18" t="s">
        <v>7771</v>
      </c>
      <c r="AF81" s="18" t="s">
        <v>83</v>
      </c>
      <c r="AG81" s="18" t="s">
        <v>87</v>
      </c>
      <c r="AZ81" s="18" t="s">
        <v>2675</v>
      </c>
      <c r="BA81" s="18">
        <v>719177</v>
      </c>
      <c r="BB81" s="18" t="s">
        <v>7824</v>
      </c>
      <c r="BC81" s="18" t="s">
        <v>104</v>
      </c>
      <c r="BD81" s="18" t="s">
        <v>7618</v>
      </c>
      <c r="BE81" s="18" t="s">
        <v>8010</v>
      </c>
      <c r="BF81" s="18" t="s">
        <v>120</v>
      </c>
      <c r="BG81" s="18" t="s">
        <v>121</v>
      </c>
      <c r="BH81" s="18" t="s">
        <v>104</v>
      </c>
      <c r="BI81" s="18" t="s">
        <v>2961</v>
      </c>
      <c r="BJ81" s="18" t="s">
        <v>2962</v>
      </c>
      <c r="BK81" s="18" t="s">
        <v>2963</v>
      </c>
      <c r="BL81" s="18" t="s">
        <v>2964</v>
      </c>
      <c r="BM81" s="18" t="s">
        <v>8011</v>
      </c>
      <c r="BN81" s="18" t="s">
        <v>104</v>
      </c>
      <c r="BO81" s="18" t="s">
        <v>7357</v>
      </c>
      <c r="BP81" s="18" t="s">
        <v>8012</v>
      </c>
      <c r="BQ81" s="18" t="s">
        <v>221</v>
      </c>
      <c r="BR81" s="18" t="s">
        <v>8013</v>
      </c>
      <c r="BS81" s="18" t="s">
        <v>84</v>
      </c>
      <c r="BT81" s="18" t="s">
        <v>84</v>
      </c>
      <c r="BU81" s="18" t="s">
        <v>84</v>
      </c>
      <c r="BV81" s="18" t="s">
        <v>190</v>
      </c>
      <c r="BW81" s="18" t="s">
        <v>84</v>
      </c>
      <c r="BX81" s="18" t="s">
        <v>84</v>
      </c>
      <c r="BY81" s="18" t="s">
        <v>84</v>
      </c>
      <c r="BZ81" s="18" t="s">
        <v>84</v>
      </c>
      <c r="CE81" s="18" t="s">
        <v>304</v>
      </c>
      <c r="CF81" s="18" t="s">
        <v>90</v>
      </c>
      <c r="CG81" s="18" t="s">
        <v>7428</v>
      </c>
      <c r="CK81" s="5" t="e">
        <f>VLOOKUP(A81,Sheet4!$B:$B,1,0)</f>
        <v>#N/A</v>
      </c>
    </row>
    <row spans="1:89" ht="15" x14ac:dyDescent="0.25" outlineLevel="0" r="82">
      <c r="A82" s="18" t="s">
        <v>7772</v>
      </c>
      <c r="B82" s="18" t="s">
        <v>7773</v>
      </c>
      <c r="C82" s="18" t="s">
        <v>7774</v>
      </c>
      <c r="D82" s="18" t="s">
        <v>80</v>
      </c>
      <c r="E82" s="18" t="s">
        <v>81</v>
      </c>
      <c r="F82" s="18" t="s">
        <v>112</v>
      </c>
      <c r="G82" s="18" t="s">
        <v>113</v>
      </c>
      <c r="H82" s="18" t="s">
        <v>7775</v>
      </c>
      <c r="I82" s="18" t="s">
        <v>104</v>
      </c>
      <c r="J82" s="18" t="s">
        <v>530</v>
      </c>
      <c r="K82" s="18" t="s">
        <v>2240</v>
      </c>
      <c r="L82" s="18" t="s">
        <v>2241</v>
      </c>
      <c r="M82" s="18" t="s">
        <v>253</v>
      </c>
      <c r="P82" s="18" t="s">
        <v>0</v>
      </c>
      <c r="Q82" s="18" t="s">
        <v>117</v>
      </c>
      <c r="R82" s="18" t="s">
        <v>5617</v>
      </c>
      <c r="S82" s="18" t="s">
        <v>85</v>
      </c>
      <c r="T82" s="18" t="s">
        <v>7776</v>
      </c>
      <c r="U82" s="18" t="s">
        <v>7777</v>
      </c>
      <c r="V82" s="18" t="s">
        <v>2242</v>
      </c>
      <c r="W82" s="18" t="s">
        <v>7039</v>
      </c>
      <c r="X82" s="18" t="s">
        <v>7778</v>
      </c>
      <c r="AA82" s="18" t="s">
        <v>2222</v>
      </c>
      <c r="AB82" s="18" t="s">
        <v>254</v>
      </c>
      <c r="AC82" s="18" t="s">
        <v>82</v>
      </c>
      <c r="AD82" s="18" t="s">
        <v>7779</v>
      </c>
      <c r="AE82" s="18" t="s">
        <v>7780</v>
      </c>
      <c r="AF82" s="18" t="s">
        <v>83</v>
      </c>
      <c r="AG82" s="18" t="s">
        <v>87</v>
      </c>
      <c r="AI82" s="18" t="s">
        <v>7776</v>
      </c>
      <c r="AJ82" s="18" t="s">
        <v>115</v>
      </c>
      <c r="AK82" s="18" t="s">
        <v>2240</v>
      </c>
      <c r="AL82" s="18" t="s">
        <v>2241</v>
      </c>
      <c r="AM82" s="18" t="s">
        <v>2243</v>
      </c>
      <c r="AN82" s="18" t="s">
        <v>104</v>
      </c>
      <c r="AO82" s="18" t="s">
        <v>7781</v>
      </c>
      <c r="AP82" s="18" t="s">
        <v>7782</v>
      </c>
      <c r="AQ82" s="18" t="s">
        <v>104</v>
      </c>
      <c r="AR82" s="18" t="s">
        <v>7783</v>
      </c>
      <c r="AS82" s="18" t="s">
        <v>84</v>
      </c>
      <c r="AT82" s="18" t="s">
        <v>84</v>
      </c>
      <c r="AU82" s="18" t="s">
        <v>84</v>
      </c>
      <c r="AV82" s="18" t="s">
        <v>84</v>
      </c>
      <c r="AZ82" s="18" t="s">
        <v>2240</v>
      </c>
      <c r="BA82" s="18">
        <v>719178</v>
      </c>
      <c r="BB82" s="18" t="s">
        <v>7783</v>
      </c>
      <c r="BC82" s="18" t="s">
        <v>104</v>
      </c>
      <c r="BD82" s="18" t="s">
        <v>7618</v>
      </c>
      <c r="BE82" s="18" t="s">
        <v>8014</v>
      </c>
      <c r="BF82" s="18" t="s">
        <v>120</v>
      </c>
      <c r="BG82" s="18" t="s">
        <v>121</v>
      </c>
      <c r="BH82" s="18" t="s">
        <v>104</v>
      </c>
      <c r="BI82" s="18" t="s">
        <v>2520</v>
      </c>
      <c r="BJ82" s="18" t="s">
        <v>2521</v>
      </c>
      <c r="BK82" s="18" t="s">
        <v>2243</v>
      </c>
      <c r="BL82" s="18" t="s">
        <v>2522</v>
      </c>
      <c r="BM82" s="18" t="s">
        <v>8015</v>
      </c>
      <c r="BN82" s="18" t="s">
        <v>104</v>
      </c>
      <c r="BO82" s="18" t="s">
        <v>7357</v>
      </c>
      <c r="BP82" s="18" t="s">
        <v>8016</v>
      </c>
      <c r="BQ82" s="18" t="s">
        <v>221</v>
      </c>
      <c r="BR82" s="18" t="s">
        <v>8017</v>
      </c>
      <c r="BS82" s="18" t="s">
        <v>84</v>
      </c>
      <c r="BT82" s="18" t="s">
        <v>84</v>
      </c>
      <c r="BU82" s="18" t="s">
        <v>84</v>
      </c>
      <c r="BV82" s="18" t="s">
        <v>84</v>
      </c>
      <c r="BW82" s="18" t="s">
        <v>84</v>
      </c>
      <c r="BX82" s="18" t="s">
        <v>84</v>
      </c>
      <c r="BY82" s="18" t="s">
        <v>84</v>
      </c>
      <c r="BZ82" s="18" t="s">
        <v>84</v>
      </c>
      <c r="CE82" s="18" t="s">
        <v>304</v>
      </c>
      <c r="CF82" s="18" t="s">
        <v>90</v>
      </c>
      <c r="CG82" s="18" t="s">
        <v>7428</v>
      </c>
      <c r="CJ82" s="18" t="s">
        <v>225</v>
      </c>
      <c r="CK82" s="5" t="e">
        <f>VLOOKUP(A82,Sheet4!$B:$B,1,0)</f>
        <v>#N/A</v>
      </c>
    </row>
    <row spans="1:89" ht="15" x14ac:dyDescent="0.25" outlineLevel="0" r="83">
      <c r="A83" s="18" t="s">
        <v>7784</v>
      </c>
      <c r="B83" s="18" t="s">
        <v>7785</v>
      </c>
      <c r="C83" s="18" t="s">
        <v>7786</v>
      </c>
      <c r="D83" s="18" t="s">
        <v>80</v>
      </c>
      <c r="E83" s="18" t="s">
        <v>81</v>
      </c>
      <c r="F83" s="18" t="s">
        <v>112</v>
      </c>
      <c r="G83" s="18" t="s">
        <v>113</v>
      </c>
      <c r="H83" s="18" t="s">
        <v>7787</v>
      </c>
      <c r="I83" s="18" t="s">
        <v>104</v>
      </c>
      <c r="J83" s="18" t="s">
        <v>530</v>
      </c>
      <c r="K83" s="18" t="s">
        <v>5355</v>
      </c>
      <c r="L83" s="18" t="s">
        <v>5356</v>
      </c>
      <c r="M83" s="18" t="s">
        <v>253</v>
      </c>
      <c r="P83" s="18" t="s">
        <v>0</v>
      </c>
      <c r="Q83" s="18" t="s">
        <v>88</v>
      </c>
      <c r="R83" s="18" t="s">
        <v>5617</v>
      </c>
      <c r="S83" s="18" t="s">
        <v>98</v>
      </c>
      <c r="T83" s="18" t="s">
        <v>7788</v>
      </c>
      <c r="U83" s="18" t="s">
        <v>7444</v>
      </c>
      <c r="V83" s="18" t="s">
        <v>5357</v>
      </c>
      <c r="W83" s="18" t="s">
        <v>7039</v>
      </c>
      <c r="X83" s="18" t="s">
        <v>7595</v>
      </c>
      <c r="AA83" s="18" t="s">
        <v>386</v>
      </c>
      <c r="AB83" s="18" t="s">
        <v>254</v>
      </c>
      <c r="AC83" s="18" t="s">
        <v>82</v>
      </c>
      <c r="AD83" s="18" t="s">
        <v>7787</v>
      </c>
      <c r="AE83" s="18" t="s">
        <v>7789</v>
      </c>
      <c r="AF83" s="18" t="s">
        <v>83</v>
      </c>
      <c r="AI83" s="18" t="s">
        <v>424</v>
      </c>
      <c r="AJ83" s="18" t="s">
        <v>115</v>
      </c>
      <c r="AK83" s="18" t="s">
        <v>5355</v>
      </c>
      <c r="AL83" s="18" t="s">
        <v>5356</v>
      </c>
      <c r="AM83" s="18" t="s">
        <v>5541</v>
      </c>
      <c r="AN83" s="18" t="s">
        <v>104</v>
      </c>
      <c r="AO83" s="18" t="s">
        <v>7790</v>
      </c>
      <c r="AP83" s="18" t="s">
        <v>7324</v>
      </c>
      <c r="AQ83" s="18" t="s">
        <v>104</v>
      </c>
      <c r="AR83" s="18" t="s">
        <v>7787</v>
      </c>
      <c r="AS83" s="18" t="s">
        <v>84</v>
      </c>
      <c r="AT83" s="18" t="s">
        <v>84</v>
      </c>
      <c r="AU83" s="18" t="s">
        <v>84</v>
      </c>
      <c r="AV83" s="18" t="s">
        <v>84</v>
      </c>
      <c r="AZ83" s="18" t="s">
        <v>5355</v>
      </c>
      <c r="BA83" s="18">
        <v>719179</v>
      </c>
      <c r="BB83" s="18" t="s">
        <v>7787</v>
      </c>
      <c r="BC83" s="18" t="s">
        <v>104</v>
      </c>
      <c r="BD83" s="18" t="s">
        <v>7618</v>
      </c>
      <c r="BE83" s="18" t="s">
        <v>8018</v>
      </c>
      <c r="BF83" s="18" t="s">
        <v>120</v>
      </c>
      <c r="BG83" s="18" t="s">
        <v>121</v>
      </c>
      <c r="BH83" s="18" t="s">
        <v>104</v>
      </c>
      <c r="BI83" s="18" t="s">
        <v>5540</v>
      </c>
      <c r="BJ83" s="18" t="s">
        <v>412</v>
      </c>
      <c r="BK83" s="18" t="s">
        <v>5541</v>
      </c>
      <c r="BL83" s="18" t="s">
        <v>372</v>
      </c>
      <c r="BM83" s="18" t="s">
        <v>8019</v>
      </c>
      <c r="BN83" s="18" t="s">
        <v>104</v>
      </c>
      <c r="BO83" s="18" t="s">
        <v>7357</v>
      </c>
      <c r="BP83" s="18" t="s">
        <v>8020</v>
      </c>
      <c r="BQ83" s="18" t="s">
        <v>221</v>
      </c>
      <c r="BR83" s="18" t="s">
        <v>8021</v>
      </c>
      <c r="BS83" s="18" t="s">
        <v>84</v>
      </c>
      <c r="BT83" s="18" t="s">
        <v>84</v>
      </c>
      <c r="BU83" s="18" t="s">
        <v>84</v>
      </c>
      <c r="BV83" s="18" t="s">
        <v>84</v>
      </c>
      <c r="BW83" s="18" t="s">
        <v>84</v>
      </c>
      <c r="BX83" s="18" t="s">
        <v>84</v>
      </c>
      <c r="BY83" s="18" t="s">
        <v>84</v>
      </c>
      <c r="BZ83" s="18" t="s">
        <v>84</v>
      </c>
      <c r="CE83" s="18" t="s">
        <v>304</v>
      </c>
      <c r="CF83" s="18" t="s">
        <v>90</v>
      </c>
      <c r="CG83" s="18" t="s">
        <v>7428</v>
      </c>
      <c r="CJ83" s="18" t="s">
        <v>225</v>
      </c>
      <c r="CK83" s="5" t="e">
        <f>VLOOKUP(A83,Sheet4!$B:$B,1,0)</f>
        <v>#N/A</v>
      </c>
    </row>
    <row spans="1:89" ht="15" x14ac:dyDescent="0.25" outlineLevel="0" r="84">
      <c r="A84" s="18" t="s">
        <v>7791</v>
      </c>
      <c r="B84" s="18" t="s">
        <v>7792</v>
      </c>
      <c r="C84" s="18" t="s">
        <v>7793</v>
      </c>
      <c r="D84" s="18" t="s">
        <v>80</v>
      </c>
      <c r="E84" s="18" t="s">
        <v>81</v>
      </c>
      <c r="F84" s="18" t="s">
        <v>112</v>
      </c>
      <c r="G84" s="18" t="s">
        <v>113</v>
      </c>
      <c r="H84" s="18" t="s">
        <v>7794</v>
      </c>
      <c r="I84" s="18" t="s">
        <v>104</v>
      </c>
      <c r="J84" s="18" t="s">
        <v>530</v>
      </c>
      <c r="K84" s="18" t="s">
        <v>3072</v>
      </c>
      <c r="L84" s="18" t="s">
        <v>3073</v>
      </c>
      <c r="M84" s="18" t="s">
        <v>253</v>
      </c>
      <c r="P84" s="18" t="s">
        <v>0</v>
      </c>
      <c r="Q84" s="18" t="s">
        <v>117</v>
      </c>
      <c r="R84" s="18" t="s">
        <v>5617</v>
      </c>
      <c r="S84" s="18" t="s">
        <v>85</v>
      </c>
      <c r="T84" s="18" t="s">
        <v>7795</v>
      </c>
      <c r="U84" s="18" t="s">
        <v>7556</v>
      </c>
      <c r="V84" s="18" t="s">
        <v>3074</v>
      </c>
      <c r="W84" s="18" t="s">
        <v>7039</v>
      </c>
      <c r="X84" s="18" t="s">
        <v>7796</v>
      </c>
      <c r="AA84" s="18" t="s">
        <v>2230</v>
      </c>
      <c r="AB84" s="18" t="s">
        <v>254</v>
      </c>
      <c r="AC84" s="18" t="s">
        <v>82</v>
      </c>
      <c r="AD84" s="18" t="s">
        <v>7794</v>
      </c>
      <c r="AE84" s="18" t="s">
        <v>7797</v>
      </c>
      <c r="AF84" s="18" t="s">
        <v>83</v>
      </c>
      <c r="AI84" s="18" t="s">
        <v>450</v>
      </c>
      <c r="AJ84" s="18" t="s">
        <v>115</v>
      </c>
      <c r="AK84" s="18" t="s">
        <v>3072</v>
      </c>
      <c r="AL84" s="18" t="s">
        <v>3073</v>
      </c>
      <c r="AM84" s="18" t="s">
        <v>3076</v>
      </c>
      <c r="AN84" s="18" t="s">
        <v>104</v>
      </c>
      <c r="AO84" s="18" t="s">
        <v>7798</v>
      </c>
      <c r="AP84" s="18" t="s">
        <v>4233</v>
      </c>
      <c r="AQ84" s="18" t="s">
        <v>104</v>
      </c>
      <c r="AR84" s="18" t="s">
        <v>7794</v>
      </c>
      <c r="AS84" s="18" t="s">
        <v>84</v>
      </c>
      <c r="AT84" s="18" t="s">
        <v>84</v>
      </c>
      <c r="AU84" s="18" t="s">
        <v>84</v>
      </c>
      <c r="AV84" s="18" t="s">
        <v>84</v>
      </c>
      <c r="AZ84" s="18" t="s">
        <v>3072</v>
      </c>
      <c r="BA84" s="18">
        <v>719180</v>
      </c>
      <c r="BB84" s="18" t="s">
        <v>7794</v>
      </c>
      <c r="BC84" s="18" t="s">
        <v>104</v>
      </c>
      <c r="BD84" s="18" t="s">
        <v>7618</v>
      </c>
      <c r="BE84" s="18" t="s">
        <v>8022</v>
      </c>
      <c r="BF84" s="18" t="s">
        <v>120</v>
      </c>
      <c r="BG84" s="18" t="s">
        <v>121</v>
      </c>
      <c r="BH84" s="18" t="s">
        <v>104</v>
      </c>
      <c r="BI84" s="18" t="s">
        <v>3072</v>
      </c>
      <c r="BJ84" s="18" t="s">
        <v>234</v>
      </c>
      <c r="BK84" s="18" t="s">
        <v>3076</v>
      </c>
      <c r="BL84" s="18" t="s">
        <v>188</v>
      </c>
      <c r="BM84" s="18" t="s">
        <v>8023</v>
      </c>
      <c r="BN84" s="18" t="s">
        <v>104</v>
      </c>
      <c r="BO84" s="18" t="s">
        <v>7357</v>
      </c>
      <c r="BP84" s="18" t="s">
        <v>8024</v>
      </c>
      <c r="BQ84" s="18" t="s">
        <v>221</v>
      </c>
      <c r="BR84" s="18" t="s">
        <v>8025</v>
      </c>
      <c r="BS84" s="18" t="s">
        <v>84</v>
      </c>
      <c r="BT84" s="18" t="s">
        <v>84</v>
      </c>
      <c r="BU84" s="18" t="s">
        <v>84</v>
      </c>
      <c r="BV84" s="18" t="s">
        <v>84</v>
      </c>
      <c r="BW84" s="18" t="s">
        <v>84</v>
      </c>
      <c r="BX84" s="18" t="s">
        <v>84</v>
      </c>
      <c r="BY84" s="18" t="s">
        <v>84</v>
      </c>
      <c r="BZ84" s="18" t="s">
        <v>84</v>
      </c>
      <c r="CE84" s="18" t="s">
        <v>304</v>
      </c>
      <c r="CF84" s="18" t="s">
        <v>90</v>
      </c>
      <c r="CG84" s="18" t="s">
        <v>7428</v>
      </c>
      <c r="CJ84" s="18" t="s">
        <v>225</v>
      </c>
      <c r="CK84" s="5" t="e">
        <f>VLOOKUP(A84,Sheet4!$B:$B,1,0)</f>
        <v>#N/A</v>
      </c>
    </row>
    <row spans="1:89" ht="15" x14ac:dyDescent="0.25" outlineLevel="0" r="85">
      <c r="A85" s="18" t="s">
        <v>7799</v>
      </c>
      <c r="B85" s="18" t="s">
        <v>7800</v>
      </c>
      <c r="C85" s="18" t="s">
        <v>7801</v>
      </c>
      <c r="D85" s="18" t="s">
        <v>80</v>
      </c>
      <c r="E85" s="18" t="s">
        <v>81</v>
      </c>
      <c r="F85" s="18" t="s">
        <v>292</v>
      </c>
      <c r="G85" s="18" t="s">
        <v>293</v>
      </c>
      <c r="H85" s="18" t="s">
        <v>7802</v>
      </c>
      <c r="I85" s="18" t="s">
        <v>124</v>
      </c>
      <c r="J85" s="18" t="s">
        <v>530</v>
      </c>
      <c r="K85" s="18" t="s">
        <v>7803</v>
      </c>
      <c r="L85" s="18" t="s">
        <v>7804</v>
      </c>
      <c r="M85" s="18" t="s">
        <v>259</v>
      </c>
      <c r="P85" s="18" t="s">
        <v>0</v>
      </c>
      <c r="Q85" s="18" t="s">
        <v>88</v>
      </c>
      <c r="R85" s="18" t="s">
        <v>5617</v>
      </c>
      <c r="S85" s="18" t="s">
        <v>85</v>
      </c>
      <c r="T85" s="18" t="s">
        <v>7805</v>
      </c>
      <c r="U85" s="18" t="s">
        <v>7444</v>
      </c>
      <c r="V85" s="18" t="s">
        <v>7806</v>
      </c>
      <c r="W85" s="18" t="s">
        <v>6906</v>
      </c>
      <c r="X85" s="18" t="s">
        <v>7444</v>
      </c>
      <c r="AA85" s="18" t="s">
        <v>1276</v>
      </c>
      <c r="AB85" s="18" t="s">
        <v>250</v>
      </c>
      <c r="AC85" s="18" t="s">
        <v>82</v>
      </c>
      <c r="AD85" s="18" t="s">
        <v>834</v>
      </c>
      <c r="AE85" s="18" t="s">
        <v>7807</v>
      </c>
      <c r="AF85" s="18" t="s">
        <v>83</v>
      </c>
      <c r="AI85" s="18" t="s">
        <v>97</v>
      </c>
      <c r="AJ85" s="18" t="s">
        <v>294</v>
      </c>
      <c r="AK85" s="18" t="s">
        <v>7803</v>
      </c>
      <c r="AL85" s="18" t="s">
        <v>7804</v>
      </c>
      <c r="AM85" s="18" t="s">
        <v>4214</v>
      </c>
      <c r="AN85" s="18" t="s">
        <v>124</v>
      </c>
      <c r="AO85" s="18" t="s">
        <v>7808</v>
      </c>
      <c r="AP85" s="18" t="s">
        <v>1201</v>
      </c>
      <c r="AS85" s="18" t="s">
        <v>84</v>
      </c>
      <c r="AT85" s="18" t="s">
        <v>84</v>
      </c>
      <c r="AU85" s="18" t="s">
        <v>84</v>
      </c>
      <c r="AV85" s="18" t="s">
        <v>84</v>
      </c>
      <c r="AZ85" s="18" t="s">
        <v>7803</v>
      </c>
      <c r="BA85" s="18">
        <v>719181</v>
      </c>
      <c r="BB85" s="18" t="s">
        <v>7802</v>
      </c>
      <c r="BC85" s="18" t="s">
        <v>124</v>
      </c>
      <c r="BD85" s="18" t="s">
        <v>7618</v>
      </c>
      <c r="BE85" s="18" t="s">
        <v>7963</v>
      </c>
      <c r="BF85" s="18" t="s">
        <v>235</v>
      </c>
      <c r="BG85" s="18" t="s">
        <v>236</v>
      </c>
      <c r="BH85" s="18" t="s">
        <v>124</v>
      </c>
      <c r="BI85" s="18" t="s">
        <v>4213</v>
      </c>
      <c r="BJ85" s="18" t="s">
        <v>2368</v>
      </c>
      <c r="BK85" s="18" t="s">
        <v>4214</v>
      </c>
      <c r="BL85" s="18" t="s">
        <v>2369</v>
      </c>
      <c r="BM85" s="18" t="s">
        <v>7964</v>
      </c>
      <c r="BN85" s="18" t="s">
        <v>124</v>
      </c>
      <c r="BO85" s="18" t="s">
        <v>7357</v>
      </c>
      <c r="BP85" s="18" t="s">
        <v>7965</v>
      </c>
      <c r="BQ85" s="18" t="s">
        <v>309</v>
      </c>
      <c r="BR85" s="18" t="s">
        <v>7966</v>
      </c>
      <c r="BS85" s="18" t="s">
        <v>84</v>
      </c>
      <c r="BT85" s="18" t="s">
        <v>84</v>
      </c>
      <c r="BU85" s="18" t="s">
        <v>84</v>
      </c>
      <c r="BV85" s="18" t="s">
        <v>84</v>
      </c>
      <c r="BW85" s="18" t="s">
        <v>84</v>
      </c>
      <c r="BX85" s="18" t="s">
        <v>84</v>
      </c>
      <c r="BY85" s="18" t="s">
        <v>84</v>
      </c>
      <c r="BZ85" s="18" t="s">
        <v>84</v>
      </c>
      <c r="CE85" s="18" t="s">
        <v>304</v>
      </c>
      <c r="CF85" s="18" t="s">
        <v>90</v>
      </c>
      <c r="CG85" s="18" t="s">
        <v>7809</v>
      </c>
      <c r="CK85" s="5" t="e">
        <f>VLOOKUP(A85,Sheet4!$B:$B,1,0)</f>
        <v>#N/A</v>
      </c>
    </row>
    <row spans="1:89" ht="15" x14ac:dyDescent="0.25" outlineLevel="0" r="86">
      <c r="A86" s="18" t="s">
        <v>7810</v>
      </c>
      <c r="B86" s="18" t="s">
        <v>7811</v>
      </c>
      <c r="C86" s="18" t="s">
        <v>7812</v>
      </c>
      <c r="D86" s="18" t="s">
        <v>80</v>
      </c>
      <c r="E86" s="18" t="s">
        <v>81</v>
      </c>
      <c r="F86" s="18" t="s">
        <v>296</v>
      </c>
      <c r="G86" s="18" t="s">
        <v>297</v>
      </c>
      <c r="H86" s="18" t="s">
        <v>7813</v>
      </c>
      <c r="I86" s="18" t="s">
        <v>124</v>
      </c>
      <c r="J86" s="18" t="s">
        <v>530</v>
      </c>
      <c r="K86" s="18" t="s">
        <v>7803</v>
      </c>
      <c r="L86" s="18" t="s">
        <v>7804</v>
      </c>
      <c r="M86" s="18" t="s">
        <v>259</v>
      </c>
      <c r="P86" s="18" t="s">
        <v>0</v>
      </c>
      <c r="Q86" s="18" t="s">
        <v>88</v>
      </c>
      <c r="R86" s="18" t="s">
        <v>5617</v>
      </c>
      <c r="S86" s="18" t="s">
        <v>85</v>
      </c>
      <c r="T86" s="18" t="s">
        <v>7814</v>
      </c>
      <c r="U86" s="18" t="s">
        <v>7444</v>
      </c>
      <c r="V86" s="18" t="s">
        <v>7806</v>
      </c>
      <c r="W86" s="18" t="s">
        <v>6906</v>
      </c>
      <c r="X86" s="18" t="s">
        <v>7444</v>
      </c>
      <c r="AA86" s="18" t="s">
        <v>1276</v>
      </c>
      <c r="AB86" s="18" t="s">
        <v>250</v>
      </c>
      <c r="AC86" s="18" t="s">
        <v>82</v>
      </c>
      <c r="AD86" s="18" t="s">
        <v>1270</v>
      </c>
      <c r="AE86" s="18" t="s">
        <v>7815</v>
      </c>
      <c r="AF86" s="18" t="s">
        <v>83</v>
      </c>
      <c r="AI86" s="18" t="s">
        <v>97</v>
      </c>
      <c r="AJ86" s="18" t="s">
        <v>298</v>
      </c>
      <c r="AK86" s="18" t="s">
        <v>7803</v>
      </c>
      <c r="AL86" s="18" t="s">
        <v>7804</v>
      </c>
      <c r="AM86" s="18" t="s">
        <v>4214</v>
      </c>
      <c r="AN86" s="18" t="s">
        <v>124</v>
      </c>
      <c r="AO86" s="18" t="s">
        <v>7816</v>
      </c>
      <c r="AP86" s="18" t="s">
        <v>1201</v>
      </c>
      <c r="AQ86" s="18" t="s">
        <v>124</v>
      </c>
      <c r="AR86" s="18" t="s">
        <v>7813</v>
      </c>
      <c r="AS86" s="18" t="s">
        <v>84</v>
      </c>
      <c r="AT86" s="18" t="s">
        <v>84</v>
      </c>
      <c r="AU86" s="18" t="s">
        <v>84</v>
      </c>
      <c r="AV86" s="18" t="s">
        <v>84</v>
      </c>
      <c r="AZ86" s="18" t="s">
        <v>7803</v>
      </c>
      <c r="BA86" s="18">
        <v>719182</v>
      </c>
      <c r="BB86" s="18" t="s">
        <v>7813</v>
      </c>
      <c r="BC86" s="18" t="s">
        <v>124</v>
      </c>
      <c r="BD86" s="18" t="s">
        <v>7618</v>
      </c>
      <c r="BE86" s="18" t="s">
        <v>7967</v>
      </c>
      <c r="BF86" s="18" t="s">
        <v>247</v>
      </c>
      <c r="BG86" s="18" t="s">
        <v>248</v>
      </c>
      <c r="BH86" s="18" t="s">
        <v>124</v>
      </c>
      <c r="BI86" s="18" t="s">
        <v>4213</v>
      </c>
      <c r="BJ86" s="18" t="s">
        <v>2368</v>
      </c>
      <c r="BK86" s="18" t="s">
        <v>4214</v>
      </c>
      <c r="BL86" s="18" t="s">
        <v>2369</v>
      </c>
      <c r="BM86" s="18" t="s">
        <v>7968</v>
      </c>
      <c r="BN86" s="18" t="s">
        <v>124</v>
      </c>
      <c r="BO86" s="18" t="s">
        <v>7357</v>
      </c>
      <c r="BP86" s="18" t="s">
        <v>7969</v>
      </c>
      <c r="BQ86" s="18" t="s">
        <v>309</v>
      </c>
      <c r="BR86" s="18" t="s">
        <v>7970</v>
      </c>
      <c r="BS86" s="18" t="s">
        <v>84</v>
      </c>
      <c r="BT86" s="18" t="s">
        <v>84</v>
      </c>
      <c r="BU86" s="18" t="s">
        <v>84</v>
      </c>
      <c r="BV86" s="18" t="s">
        <v>84</v>
      </c>
      <c r="BW86" s="18" t="s">
        <v>84</v>
      </c>
      <c r="BX86" s="18" t="s">
        <v>84</v>
      </c>
      <c r="BY86" s="18" t="s">
        <v>84</v>
      </c>
      <c r="BZ86" s="18" t="s">
        <v>84</v>
      </c>
      <c r="CE86" s="18" t="s">
        <v>304</v>
      </c>
      <c r="CF86" s="18" t="s">
        <v>90</v>
      </c>
      <c r="CG86" s="18" t="s">
        <v>7809</v>
      </c>
      <c r="CJ86" s="18" t="s">
        <v>303</v>
      </c>
      <c r="CK86" s="5" t="e">
        <f>VLOOKUP(A86,Sheet4!$B:$B,1,0)</f>
        <v>#N/A</v>
      </c>
    </row>
    <row spans="1:89" ht="15" x14ac:dyDescent="0.25" outlineLevel="0" r="87">
      <c r="A87" s="18" t="s">
        <v>7817</v>
      </c>
      <c r="B87" s="18" t="s">
        <v>7818</v>
      </c>
      <c r="C87" s="18" t="s">
        <v>7819</v>
      </c>
      <c r="D87" s="18" t="s">
        <v>80</v>
      </c>
      <c r="E87" s="18" t="s">
        <v>81</v>
      </c>
      <c r="F87" s="18" t="s">
        <v>292</v>
      </c>
      <c r="G87" s="18" t="s">
        <v>293</v>
      </c>
      <c r="H87" s="18" t="s">
        <v>7820</v>
      </c>
      <c r="I87" s="18" t="s">
        <v>124</v>
      </c>
      <c r="J87" s="18" t="s">
        <v>530</v>
      </c>
      <c r="K87" s="18" t="s">
        <v>2433</v>
      </c>
      <c r="L87" s="18" t="s">
        <v>2434</v>
      </c>
      <c r="M87" s="18" t="s">
        <v>259</v>
      </c>
      <c r="P87" s="18" t="s">
        <v>0</v>
      </c>
      <c r="Q87" s="18" t="s">
        <v>96</v>
      </c>
      <c r="R87" s="18" t="s">
        <v>5617</v>
      </c>
      <c r="S87" s="18" t="s">
        <v>98</v>
      </c>
      <c r="T87" s="18" t="s">
        <v>7821</v>
      </c>
      <c r="U87" s="18" t="s">
        <v>7444</v>
      </c>
      <c r="V87" s="18" t="s">
        <v>5612</v>
      </c>
      <c r="W87" s="18" t="s">
        <v>6906</v>
      </c>
      <c r="X87" s="18" t="s">
        <v>7444</v>
      </c>
      <c r="AA87" s="18" t="s">
        <v>1276</v>
      </c>
      <c r="AB87" s="18" t="s">
        <v>250</v>
      </c>
      <c r="AC87" s="18" t="s">
        <v>82</v>
      </c>
      <c r="AD87" s="18" t="s">
        <v>7820</v>
      </c>
      <c r="AE87" s="18" t="s">
        <v>7820</v>
      </c>
      <c r="AF87" s="18" t="s">
        <v>83</v>
      </c>
      <c r="AI87" s="18" t="s">
        <v>97</v>
      </c>
      <c r="AJ87" s="18" t="s">
        <v>294</v>
      </c>
      <c r="AK87" s="18" t="s">
        <v>2433</v>
      </c>
      <c r="AL87" s="18" t="s">
        <v>2434</v>
      </c>
      <c r="AM87" s="18" t="s">
        <v>2436</v>
      </c>
      <c r="AN87" s="18" t="s">
        <v>124</v>
      </c>
      <c r="AO87" s="18" t="s">
        <v>7822</v>
      </c>
      <c r="AP87" s="18" t="s">
        <v>1201</v>
      </c>
      <c r="AQ87" s="18" t="s">
        <v>124</v>
      </c>
      <c r="AR87" s="18" t="s">
        <v>7823</v>
      </c>
      <c r="AS87" s="18" t="s">
        <v>84</v>
      </c>
      <c r="AT87" s="18" t="s">
        <v>84</v>
      </c>
      <c r="AU87" s="18" t="s">
        <v>84</v>
      </c>
      <c r="AV87" s="18" t="s">
        <v>84</v>
      </c>
      <c r="AZ87" s="18" t="s">
        <v>2433</v>
      </c>
      <c r="BA87" s="18">
        <v>719183</v>
      </c>
      <c r="BB87" s="18" t="s">
        <v>7823</v>
      </c>
      <c r="BC87" s="18" t="s">
        <v>124</v>
      </c>
      <c r="BD87" s="18" t="s">
        <v>7618</v>
      </c>
      <c r="BE87" s="18" t="s">
        <v>7971</v>
      </c>
      <c r="BF87" s="18" t="s">
        <v>235</v>
      </c>
      <c r="BG87" s="18" t="s">
        <v>236</v>
      </c>
      <c r="BH87" s="18" t="s">
        <v>124</v>
      </c>
      <c r="BI87" s="18" t="s">
        <v>2535</v>
      </c>
      <c r="BJ87" s="18" t="s">
        <v>307</v>
      </c>
      <c r="BK87" s="18" t="s">
        <v>2436</v>
      </c>
      <c r="BL87" s="18" t="s">
        <v>308</v>
      </c>
      <c r="BM87" s="18" t="s">
        <v>7972</v>
      </c>
      <c r="BN87" s="18" t="s">
        <v>124</v>
      </c>
      <c r="BO87" s="18" t="s">
        <v>7357</v>
      </c>
      <c r="BP87" s="18" t="s">
        <v>7973</v>
      </c>
      <c r="BQ87" s="18" t="s">
        <v>309</v>
      </c>
      <c r="BR87" s="18" t="s">
        <v>7974</v>
      </c>
      <c r="BS87" s="18" t="s">
        <v>84</v>
      </c>
      <c r="BT87" s="18" t="s">
        <v>84</v>
      </c>
      <c r="BU87" s="18" t="s">
        <v>84</v>
      </c>
      <c r="BV87" s="18" t="s">
        <v>84</v>
      </c>
      <c r="BW87" s="18" t="s">
        <v>84</v>
      </c>
      <c r="BX87" s="18" t="s">
        <v>84</v>
      </c>
      <c r="BY87" s="18" t="s">
        <v>84</v>
      </c>
      <c r="BZ87" s="18" t="s">
        <v>84</v>
      </c>
      <c r="CE87" s="18" t="s">
        <v>304</v>
      </c>
      <c r="CF87" s="18" t="s">
        <v>90</v>
      </c>
      <c r="CG87" s="18" t="s">
        <v>7809</v>
      </c>
      <c r="CJ87" s="18" t="s">
        <v>295</v>
      </c>
      <c r="CK87" s="5" t="e">
        <f>VLOOKUP(A87,Sheet4!$B:$B,1,0)</f>
        <v>#N/A</v>
      </c>
    </row>
    <row spans="1:89" ht="15" x14ac:dyDescent="0.25" outlineLevel="0" r="88">
      <c r="A88" s="18" t="s">
        <v>7825</v>
      </c>
      <c r="B88" s="18" t="s">
        <v>7826</v>
      </c>
      <c r="C88" s="18" t="s">
        <v>7827</v>
      </c>
      <c r="D88" s="18" t="s">
        <v>80</v>
      </c>
      <c r="E88" s="18" t="s">
        <v>81</v>
      </c>
      <c r="F88" s="18" t="s">
        <v>102</v>
      </c>
      <c r="G88" s="18" t="s">
        <v>103</v>
      </c>
      <c r="H88" s="18" t="s">
        <v>7828</v>
      </c>
      <c r="I88" s="18" t="s">
        <v>104</v>
      </c>
      <c r="J88" s="18" t="s">
        <v>530</v>
      </c>
      <c r="K88" s="18" t="s">
        <v>4170</v>
      </c>
      <c r="L88" s="18" t="s">
        <v>4171</v>
      </c>
      <c r="M88" s="18" t="s">
        <v>253</v>
      </c>
      <c r="P88" s="18" t="s">
        <v>0</v>
      </c>
      <c r="Q88" s="18" t="s">
        <v>117</v>
      </c>
      <c r="R88" s="18" t="s">
        <v>5617</v>
      </c>
      <c r="S88" s="18" t="s">
        <v>85</v>
      </c>
      <c r="T88" s="18" t="s">
        <v>7829</v>
      </c>
      <c r="U88" s="18" t="s">
        <v>7556</v>
      </c>
      <c r="V88" s="18" t="s">
        <v>4172</v>
      </c>
      <c r="W88" s="18" t="s">
        <v>7121</v>
      </c>
      <c r="X88" s="18" t="s">
        <v>7830</v>
      </c>
      <c r="AA88" s="18" t="s">
        <v>2230</v>
      </c>
      <c r="AB88" s="18" t="s">
        <v>254</v>
      </c>
      <c r="AC88" s="18" t="s">
        <v>82</v>
      </c>
      <c r="AD88" s="18" t="s">
        <v>7828</v>
      </c>
      <c r="AE88" s="18" t="s">
        <v>7831</v>
      </c>
      <c r="AF88" s="18" t="s">
        <v>83</v>
      </c>
      <c r="AI88" s="18" t="s">
        <v>450</v>
      </c>
      <c r="AJ88" s="18" t="s">
        <v>108</v>
      </c>
      <c r="AK88" s="18" t="s">
        <v>4170</v>
      </c>
      <c r="AL88" s="18" t="s">
        <v>4171</v>
      </c>
      <c r="AM88" s="18" t="s">
        <v>4173</v>
      </c>
      <c r="AN88" s="18" t="s">
        <v>104</v>
      </c>
      <c r="AO88" s="18" t="s">
        <v>7832</v>
      </c>
      <c r="AP88" s="18" t="s">
        <v>4233</v>
      </c>
      <c r="AQ88" s="18" t="s">
        <v>104</v>
      </c>
      <c r="AR88" s="18" t="s">
        <v>7828</v>
      </c>
      <c r="AS88" s="18" t="s">
        <v>84</v>
      </c>
      <c r="AT88" s="18" t="s">
        <v>84</v>
      </c>
      <c r="AU88" s="18" t="s">
        <v>84</v>
      </c>
      <c r="AV88" s="18" t="s">
        <v>84</v>
      </c>
      <c r="AZ88" s="18" t="s">
        <v>4170</v>
      </c>
      <c r="BA88" s="18">
        <v>719312</v>
      </c>
      <c r="BB88" s="18" t="s">
        <v>7828</v>
      </c>
      <c r="BC88" s="18" t="s">
        <v>104</v>
      </c>
      <c r="BD88" s="18" t="s">
        <v>7618</v>
      </c>
      <c r="BE88" s="18" t="s">
        <v>8026</v>
      </c>
      <c r="BF88" s="18" t="s">
        <v>118</v>
      </c>
      <c r="BG88" s="18" t="s">
        <v>119</v>
      </c>
      <c r="BH88" s="18" t="s">
        <v>104</v>
      </c>
      <c r="BI88" s="18" t="s">
        <v>4315</v>
      </c>
      <c r="BJ88" s="18" t="s">
        <v>307</v>
      </c>
      <c r="BK88" s="18" t="s">
        <v>4173</v>
      </c>
      <c r="BL88" s="18" t="s">
        <v>452</v>
      </c>
      <c r="BM88" s="18" t="s">
        <v>8027</v>
      </c>
      <c r="BN88" s="18" t="s">
        <v>104</v>
      </c>
      <c r="BO88" s="18" t="s">
        <v>7999</v>
      </c>
      <c r="BP88" s="18" t="s">
        <v>8028</v>
      </c>
      <c r="BQ88" s="18" t="s">
        <v>221</v>
      </c>
      <c r="BR88" s="18" t="s">
        <v>8029</v>
      </c>
      <c r="BS88" s="18" t="s">
        <v>84</v>
      </c>
      <c r="BT88" s="18" t="s">
        <v>84</v>
      </c>
      <c r="BU88" s="18" t="s">
        <v>84</v>
      </c>
      <c r="BV88" s="18" t="s">
        <v>84</v>
      </c>
      <c r="BW88" s="18" t="s">
        <v>84</v>
      </c>
      <c r="BX88" s="18" t="s">
        <v>84</v>
      </c>
      <c r="BY88" s="18" t="s">
        <v>84</v>
      </c>
      <c r="BZ88" s="18" t="s">
        <v>84</v>
      </c>
      <c r="CE88" s="18" t="s">
        <v>304</v>
      </c>
      <c r="CF88" s="18" t="s">
        <v>90</v>
      </c>
      <c r="CG88" s="18" t="s">
        <v>7809</v>
      </c>
      <c r="CJ88" s="18" t="s">
        <v>224</v>
      </c>
      <c r="CK88" s="5" t="e">
        <f>VLOOKUP(A88,Sheet4!$B:$B,1,0)</f>
        <v>#N/A</v>
      </c>
    </row>
    <row spans="1:89" ht="15" x14ac:dyDescent="0.25" outlineLevel="0" r="89">
      <c r="A89" s="18" t="s">
        <v>7833</v>
      </c>
      <c r="B89" s="18" t="s">
        <v>7834</v>
      </c>
      <c r="C89" s="18" t="s">
        <v>7835</v>
      </c>
      <c r="D89" s="18" t="s">
        <v>80</v>
      </c>
      <c r="E89" s="18" t="s">
        <v>81</v>
      </c>
      <c r="F89" s="18" t="s">
        <v>112</v>
      </c>
      <c r="G89" s="18" t="s">
        <v>113</v>
      </c>
      <c r="H89" s="18" t="s">
        <v>7836</v>
      </c>
      <c r="I89" s="18" t="s">
        <v>104</v>
      </c>
      <c r="J89" s="18" t="s">
        <v>530</v>
      </c>
      <c r="K89" s="18" t="s">
        <v>4170</v>
      </c>
      <c r="L89" s="18" t="s">
        <v>4171</v>
      </c>
      <c r="M89" s="18" t="s">
        <v>253</v>
      </c>
      <c r="P89" s="18" t="s">
        <v>0</v>
      </c>
      <c r="Q89" s="18" t="s">
        <v>117</v>
      </c>
      <c r="R89" s="18" t="s">
        <v>5617</v>
      </c>
      <c r="S89" s="18" t="s">
        <v>85</v>
      </c>
      <c r="T89" s="18" t="s">
        <v>7837</v>
      </c>
      <c r="U89" s="18" t="s">
        <v>7556</v>
      </c>
      <c r="V89" s="18" t="s">
        <v>4172</v>
      </c>
      <c r="W89" s="18" t="s">
        <v>7039</v>
      </c>
      <c r="X89" s="18" t="s">
        <v>7838</v>
      </c>
      <c r="AA89" s="18" t="s">
        <v>2230</v>
      </c>
      <c r="AB89" s="18" t="s">
        <v>254</v>
      </c>
      <c r="AC89" s="18" t="s">
        <v>82</v>
      </c>
      <c r="AD89" s="18" t="s">
        <v>7839</v>
      </c>
      <c r="AE89" s="18" t="s">
        <v>7840</v>
      </c>
      <c r="AF89" s="18" t="s">
        <v>83</v>
      </c>
      <c r="AI89" s="18" t="s">
        <v>450</v>
      </c>
      <c r="AJ89" s="18" t="s">
        <v>115</v>
      </c>
      <c r="AK89" s="18" t="s">
        <v>4170</v>
      </c>
      <c r="AL89" s="18" t="s">
        <v>4171</v>
      </c>
      <c r="AM89" s="18" t="s">
        <v>4173</v>
      </c>
      <c r="AN89" s="18" t="s">
        <v>104</v>
      </c>
      <c r="AO89" s="18" t="s">
        <v>7841</v>
      </c>
      <c r="AP89" s="18" t="s">
        <v>4233</v>
      </c>
      <c r="AQ89" s="18" t="s">
        <v>104</v>
      </c>
      <c r="AR89" s="18" t="s">
        <v>7836</v>
      </c>
      <c r="AS89" s="18" t="s">
        <v>84</v>
      </c>
      <c r="AT89" s="18" t="s">
        <v>84</v>
      </c>
      <c r="AU89" s="18" t="s">
        <v>84</v>
      </c>
      <c r="AV89" s="18" t="s">
        <v>84</v>
      </c>
      <c r="BA89" s="15">
        <v>719313</v>
      </c>
      <c r="BE89" s="18" t="s">
        <v>8030</v>
      </c>
      <c r="BF89" s="18" t="s">
        <v>120</v>
      </c>
      <c r="BG89" s="18" t="s">
        <v>121</v>
      </c>
      <c r="BH89" s="18" t="s">
        <v>104</v>
      </c>
      <c r="BI89" s="18" t="s">
        <v>4315</v>
      </c>
      <c r="BJ89" s="18" t="s">
        <v>307</v>
      </c>
      <c r="BK89" s="18" t="s">
        <v>4173</v>
      </c>
      <c r="BL89" s="18" t="s">
        <v>452</v>
      </c>
      <c r="BM89" s="18" t="s">
        <v>8031</v>
      </c>
      <c r="BN89" s="18" t="s">
        <v>104</v>
      </c>
      <c r="BO89" s="18" t="s">
        <v>7999</v>
      </c>
      <c r="BP89" s="18" t="s">
        <v>8032</v>
      </c>
      <c r="BQ89" s="18" t="s">
        <v>221</v>
      </c>
      <c r="BR89" s="18" t="s">
        <v>8033</v>
      </c>
      <c r="BS89" s="18" t="s">
        <v>84</v>
      </c>
      <c r="BT89" s="18" t="s">
        <v>84</v>
      </c>
      <c r="BU89" s="18" t="s">
        <v>84</v>
      </c>
      <c r="BV89" s="18" t="s">
        <v>84</v>
      </c>
      <c r="BW89" s="18" t="s">
        <v>84</v>
      </c>
      <c r="BX89" s="18" t="s">
        <v>84</v>
      </c>
      <c r="BY89" s="18" t="s">
        <v>84</v>
      </c>
      <c r="BZ89" s="18" t="s">
        <v>84</v>
      </c>
      <c r="CE89" s="18" t="s">
        <v>304</v>
      </c>
      <c r="CF89" s="18" t="s">
        <v>90</v>
      </c>
      <c r="CG89" s="18" t="s">
        <v>7809</v>
      </c>
      <c r="CJ89" s="18" t="s">
        <v>225</v>
      </c>
      <c r="CK89" s="5" t="e">
        <f>VLOOKUP(A89,Sheet4!$B:$B,1,0)</f>
        <v>#N/A</v>
      </c>
    </row>
    <row spans="1:89" ht="15" x14ac:dyDescent="0.25" outlineLevel="0" r="90">
      <c r="A90" s="18" t="s">
        <v>7842</v>
      </c>
      <c r="B90" s="18" t="s">
        <v>7843</v>
      </c>
      <c r="C90" s="18" t="s">
        <v>7844</v>
      </c>
      <c r="D90" s="18" t="s">
        <v>80</v>
      </c>
      <c r="E90" s="18" t="s">
        <v>81</v>
      </c>
      <c r="F90" s="18" t="s">
        <v>579</v>
      </c>
      <c r="G90" s="18" t="s">
        <v>580</v>
      </c>
      <c r="H90" s="18" t="s">
        <v>7845</v>
      </c>
      <c r="I90" s="18" t="s">
        <v>104</v>
      </c>
      <c r="J90" s="18" t="s">
        <v>530</v>
      </c>
      <c r="K90" s="18" t="s">
        <v>853</v>
      </c>
      <c r="L90" s="18" t="s">
        <v>854</v>
      </c>
      <c r="M90" s="18" t="s">
        <v>277</v>
      </c>
      <c r="P90" s="18" t="s">
        <v>0</v>
      </c>
      <c r="Q90" s="18" t="s">
        <v>96</v>
      </c>
      <c r="R90" s="18" t="s">
        <v>5617</v>
      </c>
      <c r="S90" s="18" t="s">
        <v>109</v>
      </c>
      <c r="T90" s="18" t="s">
        <v>7846</v>
      </c>
      <c r="U90" s="18" t="s">
        <v>7847</v>
      </c>
      <c r="V90" s="18" t="s">
        <v>855</v>
      </c>
      <c r="W90" s="18" t="s">
        <v>7039</v>
      </c>
      <c r="X90" s="18" t="s">
        <v>7848</v>
      </c>
      <c r="AA90" s="18" t="s">
        <v>344</v>
      </c>
      <c r="AB90" s="18" t="s">
        <v>279</v>
      </c>
      <c r="AC90" s="18" t="s">
        <v>82</v>
      </c>
      <c r="AD90" s="18" t="s">
        <v>7849</v>
      </c>
      <c r="AE90" s="18" t="s">
        <v>110</v>
      </c>
      <c r="AF90" s="18" t="s">
        <v>89</v>
      </c>
      <c r="AI90" s="18" t="s">
        <v>7846</v>
      </c>
      <c r="AJ90" s="18" t="s">
        <v>581</v>
      </c>
      <c r="AK90" s="18" t="s">
        <v>853</v>
      </c>
      <c r="AL90" s="18" t="s">
        <v>854</v>
      </c>
      <c r="AM90" s="18" t="s">
        <v>2218</v>
      </c>
      <c r="AN90" s="18" t="s">
        <v>104</v>
      </c>
      <c r="AO90" s="18" t="s">
        <v>7850</v>
      </c>
      <c r="AP90" s="18" t="s">
        <v>4233</v>
      </c>
      <c r="AQ90" s="18" t="s">
        <v>104</v>
      </c>
      <c r="AR90" s="18" t="s">
        <v>7845</v>
      </c>
      <c r="AS90" s="18" t="s">
        <v>84</v>
      </c>
      <c r="AT90" s="18" t="s">
        <v>84</v>
      </c>
      <c r="AU90" s="18" t="s">
        <v>84</v>
      </c>
      <c r="AV90" s="18" t="s">
        <v>84</v>
      </c>
      <c r="AZ90" s="18" t="s">
        <v>853</v>
      </c>
      <c r="BA90" s="18">
        <v>719314</v>
      </c>
      <c r="BB90" s="18" t="s">
        <v>7845</v>
      </c>
      <c r="BC90" s="18" t="s">
        <v>104</v>
      </c>
      <c r="BD90" s="18" t="s">
        <v>7992</v>
      </c>
      <c r="BE90" s="18" t="s">
        <v>8465</v>
      </c>
      <c r="BF90" s="18" t="s">
        <v>590</v>
      </c>
      <c r="BG90" s="18" t="s">
        <v>591</v>
      </c>
      <c r="BH90" s="18" t="s">
        <v>104</v>
      </c>
      <c r="BI90" s="18" t="s">
        <v>864</v>
      </c>
      <c r="BJ90" s="18" t="s">
        <v>865</v>
      </c>
      <c r="BK90" s="18" t="s">
        <v>866</v>
      </c>
      <c r="BL90" s="18" t="s">
        <v>867</v>
      </c>
      <c r="BM90" s="18" t="s">
        <v>7845</v>
      </c>
      <c r="BN90" s="18" t="s">
        <v>104</v>
      </c>
      <c r="BO90" s="18" t="s">
        <v>8466</v>
      </c>
      <c r="BP90" s="18" t="s">
        <v>8467</v>
      </c>
      <c r="BQ90" s="18" t="s">
        <v>222</v>
      </c>
      <c r="BR90" s="18" t="s">
        <v>8468</v>
      </c>
      <c r="BS90" s="18" t="s">
        <v>84</v>
      </c>
      <c r="BT90" s="18" t="s">
        <v>84</v>
      </c>
      <c r="BU90" s="18" t="s">
        <v>84</v>
      </c>
      <c r="BV90" s="18" t="s">
        <v>84</v>
      </c>
      <c r="BW90" s="18" t="s">
        <v>84</v>
      </c>
      <c r="BX90" s="18" t="s">
        <v>84</v>
      </c>
      <c r="BY90" s="18" t="s">
        <v>84</v>
      </c>
      <c r="CE90" s="18" t="s">
        <v>304</v>
      </c>
      <c r="CF90" s="18" t="s">
        <v>90</v>
      </c>
      <c r="CG90" s="18" t="s">
        <v>7809</v>
      </c>
      <c r="CJ90" s="18" t="s">
        <v>758</v>
      </c>
      <c r="CK90" s="5" t="e">
        <f>VLOOKUP(A90,Sheet4!$B:$B,1,0)</f>
        <v>#N/A</v>
      </c>
    </row>
    <row spans="1:89" ht="15" x14ac:dyDescent="0.25" outlineLevel="0" r="91">
      <c r="A91" s="18" t="s">
        <v>7851</v>
      </c>
      <c r="B91" s="18" t="s">
        <v>7852</v>
      </c>
      <c r="C91" s="18" t="s">
        <v>7853</v>
      </c>
      <c r="D91" s="18" t="s">
        <v>80</v>
      </c>
      <c r="E91" s="18" t="s">
        <v>81</v>
      </c>
      <c r="F91" s="18" t="s">
        <v>102</v>
      </c>
      <c r="G91" s="18" t="s">
        <v>103</v>
      </c>
      <c r="H91" s="18" t="s">
        <v>7854</v>
      </c>
      <c r="I91" s="18" t="s">
        <v>104</v>
      </c>
      <c r="J91" s="18" t="s">
        <v>530</v>
      </c>
      <c r="K91" s="18" t="s">
        <v>105</v>
      </c>
      <c r="L91" s="18" t="s">
        <v>327</v>
      </c>
      <c r="M91" s="18" t="s">
        <v>290</v>
      </c>
      <c r="P91" s="18" t="s">
        <v>0</v>
      </c>
      <c r="Q91" s="18" t="s">
        <v>117</v>
      </c>
      <c r="R91" s="18" t="s">
        <v>5617</v>
      </c>
      <c r="S91" s="18" t="s">
        <v>284</v>
      </c>
      <c r="T91" s="18" t="s">
        <v>7855</v>
      </c>
      <c r="U91" s="18" t="s">
        <v>7556</v>
      </c>
      <c r="V91" s="18" t="s">
        <v>328</v>
      </c>
      <c r="W91" s="18" t="s">
        <v>196</v>
      </c>
      <c r="X91" s="18" t="s">
        <v>7856</v>
      </c>
      <c r="AA91" s="18" t="s">
        <v>2237</v>
      </c>
      <c r="AB91" s="18" t="s">
        <v>254</v>
      </c>
      <c r="AC91" s="18" t="s">
        <v>82</v>
      </c>
      <c r="AD91" s="18" t="s">
        <v>7854</v>
      </c>
      <c r="AE91" s="18" t="s">
        <v>7854</v>
      </c>
      <c r="AF91" s="18" t="s">
        <v>83</v>
      </c>
      <c r="AG91" s="18" t="s">
        <v>87</v>
      </c>
      <c r="AJ91" s="18" t="s">
        <v>108</v>
      </c>
      <c r="AK91" s="18" t="s">
        <v>105</v>
      </c>
      <c r="AL91" s="18" t="s">
        <v>327</v>
      </c>
      <c r="AM91" s="18" t="s">
        <v>329</v>
      </c>
      <c r="AN91" s="18" t="s">
        <v>104</v>
      </c>
      <c r="AO91" s="18" t="s">
        <v>7857</v>
      </c>
      <c r="AP91" s="18" t="s">
        <v>4233</v>
      </c>
      <c r="AS91" s="18" t="s">
        <v>84</v>
      </c>
      <c r="AT91" s="18" t="s">
        <v>84</v>
      </c>
      <c r="AU91" s="18" t="s">
        <v>84</v>
      </c>
      <c r="AV91" s="18" t="s">
        <v>84</v>
      </c>
      <c r="AZ91" s="18" t="s">
        <v>105</v>
      </c>
      <c r="BA91" s="18">
        <v>719193</v>
      </c>
      <c r="BB91" s="18" t="s">
        <v>7854</v>
      </c>
      <c r="BC91" s="18" t="s">
        <v>104</v>
      </c>
      <c r="BD91" s="18" t="s">
        <v>7992</v>
      </c>
      <c r="BE91" s="18" t="s">
        <v>8078</v>
      </c>
      <c r="BF91" s="18" t="s">
        <v>118</v>
      </c>
      <c r="BG91" s="18" t="s">
        <v>119</v>
      </c>
      <c r="BH91" s="18" t="s">
        <v>104</v>
      </c>
      <c r="BI91" s="18" t="s">
        <v>783</v>
      </c>
      <c r="BJ91" s="18" t="s">
        <v>342</v>
      </c>
      <c r="BK91" s="18" t="s">
        <v>329</v>
      </c>
      <c r="BL91" s="18" t="s">
        <v>343</v>
      </c>
      <c r="BM91" s="18" t="s">
        <v>8079</v>
      </c>
      <c r="BN91" s="18" t="s">
        <v>104</v>
      </c>
      <c r="BO91" s="18" t="s">
        <v>7357</v>
      </c>
      <c r="BP91" s="18" t="s">
        <v>8080</v>
      </c>
      <c r="BQ91" s="18" t="s">
        <v>221</v>
      </c>
      <c r="BR91" s="18" t="s">
        <v>8081</v>
      </c>
      <c r="BS91" s="18" t="s">
        <v>84</v>
      </c>
      <c r="BT91" s="18" t="s">
        <v>84</v>
      </c>
      <c r="BU91" s="18" t="s">
        <v>84</v>
      </c>
      <c r="BV91" s="18" t="s">
        <v>84</v>
      </c>
      <c r="BW91" s="18" t="s">
        <v>84</v>
      </c>
      <c r="BX91" s="18" t="s">
        <v>84</v>
      </c>
      <c r="BY91" s="18" t="s">
        <v>84</v>
      </c>
      <c r="BZ91" s="18" t="s">
        <v>84</v>
      </c>
      <c r="CE91" s="18" t="s">
        <v>304</v>
      </c>
      <c r="CF91" s="18" t="s">
        <v>90</v>
      </c>
      <c r="CG91" s="18" t="s">
        <v>7809</v>
      </c>
      <c r="CK91" s="5" t="e">
        <f>VLOOKUP(A91,Sheet4!$B:$B,1,0)</f>
        <v>#N/A</v>
      </c>
    </row>
    <row spans="1:89" ht="15" x14ac:dyDescent="0.25" outlineLevel="0" r="92">
      <c r="A92" s="18" t="s">
        <v>7858</v>
      </c>
      <c r="B92" s="18" t="s">
        <v>7859</v>
      </c>
      <c r="C92" s="18" t="s">
        <v>7860</v>
      </c>
      <c r="D92" s="18" t="s">
        <v>80</v>
      </c>
      <c r="E92" s="18" t="s">
        <v>81</v>
      </c>
      <c r="F92" s="18" t="s">
        <v>210</v>
      </c>
      <c r="G92" s="18" t="s">
        <v>211</v>
      </c>
      <c r="H92" s="18" t="s">
        <v>7861</v>
      </c>
      <c r="I92" s="18" t="s">
        <v>104</v>
      </c>
      <c r="J92" s="18" t="s">
        <v>530</v>
      </c>
      <c r="K92" s="18" t="s">
        <v>3116</v>
      </c>
      <c r="L92" s="18" t="s">
        <v>3117</v>
      </c>
      <c r="M92" s="18" t="s">
        <v>100</v>
      </c>
      <c r="P92" s="18" t="s">
        <v>0</v>
      </c>
      <c r="Q92" s="18" t="s">
        <v>96</v>
      </c>
      <c r="R92" s="18" t="s">
        <v>5617</v>
      </c>
      <c r="S92" s="18" t="s">
        <v>194</v>
      </c>
      <c r="T92" s="18" t="s">
        <v>7862</v>
      </c>
      <c r="U92" s="18" t="s">
        <v>7556</v>
      </c>
      <c r="V92" s="18" t="s">
        <v>3118</v>
      </c>
      <c r="W92" s="18" t="s">
        <v>7121</v>
      </c>
      <c r="X92" s="18" t="s">
        <v>7863</v>
      </c>
      <c r="AA92" s="18" t="s">
        <v>451</v>
      </c>
      <c r="AB92" s="18" t="s">
        <v>101</v>
      </c>
      <c r="AC92" s="18" t="s">
        <v>82</v>
      </c>
      <c r="AD92" s="18" t="s">
        <v>110</v>
      </c>
      <c r="AE92" s="18" t="s">
        <v>7864</v>
      </c>
      <c r="AF92" s="18" t="s">
        <v>83</v>
      </c>
      <c r="AG92" s="18" t="s">
        <v>87</v>
      </c>
      <c r="AJ92" s="18" t="s">
        <v>212</v>
      </c>
      <c r="AK92" s="18" t="s">
        <v>3116</v>
      </c>
      <c r="AL92" s="18" t="s">
        <v>3117</v>
      </c>
      <c r="AM92" s="18" t="s">
        <v>3119</v>
      </c>
      <c r="AN92" s="18" t="s">
        <v>104</v>
      </c>
      <c r="AO92" s="18" t="s">
        <v>7865</v>
      </c>
      <c r="AP92" s="18" t="s">
        <v>4233</v>
      </c>
      <c r="AS92" s="18" t="s">
        <v>84</v>
      </c>
      <c r="AT92" s="18" t="s">
        <v>84</v>
      </c>
      <c r="AU92" s="18" t="s">
        <v>84</v>
      </c>
      <c r="AV92" s="18" t="s">
        <v>190</v>
      </c>
      <c r="AZ92" s="18" t="s">
        <v>3116</v>
      </c>
      <c r="BA92" s="18">
        <v>719228</v>
      </c>
      <c r="BB92" s="18" t="s">
        <v>7861</v>
      </c>
      <c r="BC92" s="18" t="s">
        <v>104</v>
      </c>
      <c r="BD92" s="18" t="s">
        <v>7992</v>
      </c>
      <c r="BE92" s="18" t="s">
        <v>8074</v>
      </c>
      <c r="BF92" s="18" t="s">
        <v>262</v>
      </c>
      <c r="BG92" s="18" t="s">
        <v>263</v>
      </c>
      <c r="BH92" s="18" t="s">
        <v>104</v>
      </c>
      <c r="BI92" s="18" t="s">
        <v>1724</v>
      </c>
      <c r="BJ92" s="18" t="s">
        <v>2515</v>
      </c>
      <c r="BK92" s="18" t="s">
        <v>3119</v>
      </c>
      <c r="BL92" s="18" t="s">
        <v>701</v>
      </c>
      <c r="BM92" s="18" t="s">
        <v>8075</v>
      </c>
      <c r="BN92" s="18" t="s">
        <v>104</v>
      </c>
      <c r="BO92" s="18" t="s">
        <v>7357</v>
      </c>
      <c r="BP92" s="18" t="s">
        <v>8076</v>
      </c>
      <c r="BQ92" s="18" t="s">
        <v>221</v>
      </c>
      <c r="BR92" s="18" t="s">
        <v>8077</v>
      </c>
      <c r="BS92" s="18" t="s">
        <v>84</v>
      </c>
      <c r="BT92" s="18" t="s">
        <v>84</v>
      </c>
      <c r="BU92" s="18" t="s">
        <v>84</v>
      </c>
      <c r="BV92" s="18" t="s">
        <v>84</v>
      </c>
      <c r="BW92" s="18" t="s">
        <v>84</v>
      </c>
      <c r="BX92" s="18" t="s">
        <v>84</v>
      </c>
      <c r="BY92" s="18" t="s">
        <v>84</v>
      </c>
      <c r="BZ92" s="18" t="s">
        <v>84</v>
      </c>
      <c r="CE92" s="18" t="s">
        <v>304</v>
      </c>
      <c r="CF92" s="18" t="s">
        <v>90</v>
      </c>
      <c r="CG92" s="18" t="s">
        <v>7809</v>
      </c>
      <c r="CK92" s="5" t="e">
        <f>VLOOKUP(A92,Sheet4!$B:$B,1,0)</f>
        <v>#N/A</v>
      </c>
    </row>
    <row spans="1:89" ht="15" x14ac:dyDescent="0.25" outlineLevel="0" r="93">
      <c r="A93" s="18" t="s">
        <v>7866</v>
      </c>
      <c r="B93" s="18" t="s">
        <v>7867</v>
      </c>
      <c r="C93" s="18" t="s">
        <v>7868</v>
      </c>
      <c r="D93" s="18" t="s">
        <v>80</v>
      </c>
      <c r="E93" s="18" t="s">
        <v>81</v>
      </c>
      <c r="F93" s="18" t="s">
        <v>112</v>
      </c>
      <c r="G93" s="18" t="s">
        <v>113</v>
      </c>
      <c r="H93" s="18" t="s">
        <v>7869</v>
      </c>
      <c r="I93" s="18" t="s">
        <v>104</v>
      </c>
      <c r="J93" s="18" t="s">
        <v>530</v>
      </c>
      <c r="K93" s="18" t="s">
        <v>280</v>
      </c>
      <c r="L93" s="18" t="s">
        <v>281</v>
      </c>
      <c r="M93" s="18" t="s">
        <v>290</v>
      </c>
      <c r="P93" s="18" t="s">
        <v>0</v>
      </c>
      <c r="Q93" s="18" t="s">
        <v>117</v>
      </c>
      <c r="R93" s="18" t="s">
        <v>5617</v>
      </c>
      <c r="S93" s="18" t="s">
        <v>109</v>
      </c>
      <c r="T93" s="18" t="s">
        <v>7870</v>
      </c>
      <c r="U93" s="18" t="s">
        <v>7556</v>
      </c>
      <c r="V93" s="18" t="s">
        <v>282</v>
      </c>
      <c r="W93" s="18" t="s">
        <v>196</v>
      </c>
      <c r="X93" s="18" t="s">
        <v>7871</v>
      </c>
      <c r="AA93" s="18" t="s">
        <v>268</v>
      </c>
      <c r="AB93" s="18" t="s">
        <v>254</v>
      </c>
      <c r="AC93" s="18" t="s">
        <v>82</v>
      </c>
      <c r="AD93" s="18" t="s">
        <v>7869</v>
      </c>
      <c r="AE93" s="18" t="s">
        <v>110</v>
      </c>
      <c r="AF93" s="18" t="s">
        <v>89</v>
      </c>
      <c r="AZ93" s="18" t="s">
        <v>280</v>
      </c>
      <c r="BA93" s="18">
        <v>719315</v>
      </c>
      <c r="BB93" s="18" t="s">
        <v>7869</v>
      </c>
      <c r="BC93" s="18" t="s">
        <v>104</v>
      </c>
      <c r="BD93" s="18" t="s">
        <v>7992</v>
      </c>
      <c r="BE93" s="18" t="s">
        <v>8034</v>
      </c>
      <c r="BF93" s="18" t="s">
        <v>120</v>
      </c>
      <c r="BG93" s="18" t="s">
        <v>121</v>
      </c>
      <c r="BH93" s="18" t="s">
        <v>104</v>
      </c>
      <c r="BI93" s="18" t="s">
        <v>152</v>
      </c>
      <c r="BJ93" s="18" t="s">
        <v>234</v>
      </c>
      <c r="BK93" s="18" t="s">
        <v>325</v>
      </c>
      <c r="BL93" s="18" t="s">
        <v>188</v>
      </c>
      <c r="BM93" s="18" t="s">
        <v>8035</v>
      </c>
      <c r="BN93" s="18" t="s">
        <v>104</v>
      </c>
      <c r="BO93" s="18" t="s">
        <v>7999</v>
      </c>
      <c r="BP93" s="18" t="s">
        <v>8036</v>
      </c>
      <c r="BQ93" s="18" t="s">
        <v>222</v>
      </c>
      <c r="BR93" s="18" t="s">
        <v>8037</v>
      </c>
      <c r="BS93" s="18" t="s">
        <v>84</v>
      </c>
      <c r="BT93" s="18" t="s">
        <v>84</v>
      </c>
      <c r="BU93" s="18" t="s">
        <v>84</v>
      </c>
      <c r="BV93" s="18" t="s">
        <v>84</v>
      </c>
      <c r="BW93" s="18" t="s">
        <v>84</v>
      </c>
      <c r="BX93" s="18" t="s">
        <v>84</v>
      </c>
      <c r="BY93" s="18" t="s">
        <v>84</v>
      </c>
      <c r="BZ93" s="18" t="s">
        <v>84</v>
      </c>
      <c r="CE93" s="18" t="s">
        <v>304</v>
      </c>
      <c r="CF93" s="18" t="s">
        <v>90</v>
      </c>
      <c r="CG93" s="18" t="s">
        <v>7809</v>
      </c>
      <c r="CK93" s="5" t="e">
        <f>VLOOKUP(A93,Sheet4!$B:$B,1,0)</f>
        <v>#N/A</v>
      </c>
    </row>
    <row spans="1:89" ht="15" x14ac:dyDescent="0.25" outlineLevel="0" r="94">
      <c r="A94" s="18" t="s">
        <v>7872</v>
      </c>
      <c r="B94" s="18" t="s">
        <v>7873</v>
      </c>
      <c r="C94" s="18" t="s">
        <v>7874</v>
      </c>
      <c r="D94" s="18" t="s">
        <v>80</v>
      </c>
      <c r="E94" s="18" t="s">
        <v>81</v>
      </c>
      <c r="F94" s="18" t="s">
        <v>102</v>
      </c>
      <c r="G94" s="18" t="s">
        <v>103</v>
      </c>
      <c r="H94" s="18" t="s">
        <v>7875</v>
      </c>
      <c r="I94" s="18" t="s">
        <v>104</v>
      </c>
      <c r="J94" s="18" t="s">
        <v>530</v>
      </c>
      <c r="K94" s="18" t="s">
        <v>7876</v>
      </c>
      <c r="L94" s="18" t="s">
        <v>7877</v>
      </c>
      <c r="M94" s="18" t="s">
        <v>202</v>
      </c>
      <c r="P94" s="18" t="s">
        <v>0</v>
      </c>
      <c r="Q94" s="18" t="s">
        <v>96</v>
      </c>
      <c r="R94" s="18" t="s">
        <v>5617</v>
      </c>
      <c r="S94" s="18" t="s">
        <v>526</v>
      </c>
      <c r="T94" s="18" t="s">
        <v>7878</v>
      </c>
      <c r="V94" s="18" t="s">
        <v>7879</v>
      </c>
      <c r="W94" s="18" t="s">
        <v>7121</v>
      </c>
      <c r="X94" s="18" t="s">
        <v>7871</v>
      </c>
      <c r="AA94" s="18" t="s">
        <v>331</v>
      </c>
      <c r="AB94" s="18" t="s">
        <v>203</v>
      </c>
      <c r="AC94" s="18" t="s">
        <v>82</v>
      </c>
      <c r="AD94" s="18" t="s">
        <v>7880</v>
      </c>
      <c r="AE94" s="18" t="s">
        <v>7880</v>
      </c>
      <c r="AF94" s="18" t="s">
        <v>83</v>
      </c>
      <c r="AJ94" s="18" t="s">
        <v>108</v>
      </c>
      <c r="AK94" s="18" t="s">
        <v>7876</v>
      </c>
      <c r="AL94" s="18" t="s">
        <v>7877</v>
      </c>
      <c r="AM94" s="18" t="s">
        <v>7881</v>
      </c>
      <c r="AN94" s="18" t="s">
        <v>104</v>
      </c>
      <c r="AO94" s="18" t="s">
        <v>7882</v>
      </c>
      <c r="AP94" s="18" t="s">
        <v>4233</v>
      </c>
      <c r="AS94" s="18" t="s">
        <v>84</v>
      </c>
      <c r="AT94" s="18" t="s">
        <v>84</v>
      </c>
      <c r="AU94" s="18" t="s">
        <v>84</v>
      </c>
      <c r="AV94" s="18" t="s">
        <v>84</v>
      </c>
      <c r="CE94" s="18" t="s">
        <v>5435</v>
      </c>
      <c r="CF94" s="18" t="s">
        <v>246</v>
      </c>
      <c r="CG94" s="18" t="s">
        <v>7809</v>
      </c>
      <c r="CK94" s="5" t="e">
        <f>VLOOKUP(A94,Sheet4!$B:$B,1,0)</f>
        <v>#N/A</v>
      </c>
    </row>
    <row spans="1:89" ht="15" x14ac:dyDescent="0.25" outlineLevel="0" r="95">
      <c r="A95" s="18" t="s">
        <v>7883</v>
      </c>
      <c r="B95" s="18" t="s">
        <v>7884</v>
      </c>
      <c r="C95" s="18" t="s">
        <v>7885</v>
      </c>
      <c r="D95" s="18" t="s">
        <v>80</v>
      </c>
      <c r="E95" s="18" t="s">
        <v>81</v>
      </c>
      <c r="F95" s="18" t="s">
        <v>102</v>
      </c>
      <c r="G95" s="18" t="s">
        <v>103</v>
      </c>
      <c r="H95" s="18" t="s">
        <v>7886</v>
      </c>
      <c r="I95" s="18" t="s">
        <v>104</v>
      </c>
      <c r="J95" s="18" t="s">
        <v>530</v>
      </c>
      <c r="K95" s="18" t="s">
        <v>280</v>
      </c>
      <c r="L95" s="18" t="s">
        <v>281</v>
      </c>
      <c r="M95" s="18" t="s">
        <v>290</v>
      </c>
      <c r="P95" s="18" t="s">
        <v>0</v>
      </c>
      <c r="Q95" s="18" t="s">
        <v>117</v>
      </c>
      <c r="R95" s="18" t="s">
        <v>5617</v>
      </c>
      <c r="S95" s="18" t="s">
        <v>109</v>
      </c>
      <c r="T95" s="18" t="s">
        <v>7887</v>
      </c>
      <c r="U95" s="18" t="s">
        <v>7556</v>
      </c>
      <c r="V95" s="18" t="s">
        <v>282</v>
      </c>
      <c r="W95" s="18" t="s">
        <v>196</v>
      </c>
      <c r="X95" s="18" t="s">
        <v>7888</v>
      </c>
      <c r="AA95" s="18" t="s">
        <v>268</v>
      </c>
      <c r="AB95" s="18" t="s">
        <v>254</v>
      </c>
      <c r="AC95" s="18" t="s">
        <v>82</v>
      </c>
      <c r="AD95" s="18" t="s">
        <v>7886</v>
      </c>
      <c r="AE95" s="18" t="s">
        <v>110</v>
      </c>
      <c r="AF95" s="18" t="s">
        <v>89</v>
      </c>
      <c r="AZ95" s="18" t="s">
        <v>280</v>
      </c>
      <c r="BA95" s="18">
        <v>719316</v>
      </c>
      <c r="BB95" s="18" t="s">
        <v>7886</v>
      </c>
      <c r="BC95" s="18" t="s">
        <v>104</v>
      </c>
      <c r="BD95" s="18" t="s">
        <v>7992</v>
      </c>
      <c r="BE95" s="18" t="s">
        <v>8038</v>
      </c>
      <c r="BF95" s="18" t="s">
        <v>118</v>
      </c>
      <c r="BG95" s="18" t="s">
        <v>119</v>
      </c>
      <c r="BH95" s="18" t="s">
        <v>104</v>
      </c>
      <c r="BI95" s="18" t="s">
        <v>152</v>
      </c>
      <c r="BJ95" s="18" t="s">
        <v>234</v>
      </c>
      <c r="BK95" s="18" t="s">
        <v>325</v>
      </c>
      <c r="BL95" s="18" t="s">
        <v>188</v>
      </c>
      <c r="BM95" s="18" t="s">
        <v>8039</v>
      </c>
      <c r="BN95" s="18" t="s">
        <v>104</v>
      </c>
      <c r="BO95" s="18" t="s">
        <v>7999</v>
      </c>
      <c r="BP95" s="18" t="s">
        <v>8040</v>
      </c>
      <c r="BQ95" s="18" t="s">
        <v>222</v>
      </c>
      <c r="BR95" s="18" t="s">
        <v>8041</v>
      </c>
      <c r="BS95" s="18" t="s">
        <v>84</v>
      </c>
      <c r="BT95" s="18" t="s">
        <v>84</v>
      </c>
      <c r="BU95" s="18" t="s">
        <v>84</v>
      </c>
      <c r="BV95" s="18" t="s">
        <v>84</v>
      </c>
      <c r="BW95" s="18" t="s">
        <v>84</v>
      </c>
      <c r="BX95" s="18" t="s">
        <v>84</v>
      </c>
      <c r="BY95" s="18" t="s">
        <v>84</v>
      </c>
      <c r="BZ95" s="18" t="s">
        <v>84</v>
      </c>
      <c r="CE95" s="18" t="s">
        <v>304</v>
      </c>
      <c r="CF95" s="18" t="s">
        <v>90</v>
      </c>
      <c r="CG95" s="18" t="s">
        <v>7809</v>
      </c>
      <c r="CK95" s="5" t="e">
        <f>VLOOKUP(A95,Sheet4!$B:$B,1,0)</f>
        <v>#N/A</v>
      </c>
    </row>
    <row spans="1:89" ht="15" x14ac:dyDescent="0.25" outlineLevel="0" r="96">
      <c r="A96" s="18" t="s">
        <v>7889</v>
      </c>
      <c r="B96" s="18" t="s">
        <v>7890</v>
      </c>
      <c r="C96" s="18" t="s">
        <v>7891</v>
      </c>
      <c r="D96" s="18" t="s">
        <v>80</v>
      </c>
      <c r="E96" s="18" t="s">
        <v>81</v>
      </c>
      <c r="F96" s="18" t="s">
        <v>210</v>
      </c>
      <c r="G96" s="18" t="s">
        <v>211</v>
      </c>
      <c r="H96" s="18" t="s">
        <v>7892</v>
      </c>
      <c r="I96" s="18" t="s">
        <v>104</v>
      </c>
      <c r="J96" s="18" t="s">
        <v>530</v>
      </c>
      <c r="K96" s="18" t="s">
        <v>280</v>
      </c>
      <c r="L96" s="18" t="s">
        <v>281</v>
      </c>
      <c r="M96" s="18" t="s">
        <v>290</v>
      </c>
      <c r="P96" s="18" t="s">
        <v>0</v>
      </c>
      <c r="Q96" s="18" t="s">
        <v>117</v>
      </c>
      <c r="R96" s="18" t="s">
        <v>5617</v>
      </c>
      <c r="S96" s="18" t="s">
        <v>109</v>
      </c>
      <c r="T96" s="18" t="s">
        <v>7893</v>
      </c>
      <c r="U96" s="18" t="s">
        <v>7556</v>
      </c>
      <c r="V96" s="18" t="s">
        <v>282</v>
      </c>
      <c r="W96" s="18" t="s">
        <v>196</v>
      </c>
      <c r="X96" s="18" t="s">
        <v>7894</v>
      </c>
      <c r="AA96" s="18" t="s">
        <v>268</v>
      </c>
      <c r="AB96" s="18" t="s">
        <v>254</v>
      </c>
      <c r="AC96" s="18" t="s">
        <v>82</v>
      </c>
      <c r="AD96" s="18" t="s">
        <v>7892</v>
      </c>
      <c r="AE96" s="18" t="s">
        <v>110</v>
      </c>
      <c r="AF96" s="18" t="s">
        <v>89</v>
      </c>
      <c r="AZ96" s="18" t="s">
        <v>280</v>
      </c>
      <c r="BA96" s="18">
        <v>719317</v>
      </c>
      <c r="BB96" s="18" t="s">
        <v>7892</v>
      </c>
      <c r="BC96" s="18" t="s">
        <v>104</v>
      </c>
      <c r="BD96" s="18" t="s">
        <v>7992</v>
      </c>
      <c r="BE96" s="18" t="s">
        <v>8042</v>
      </c>
      <c r="BF96" s="18" t="s">
        <v>262</v>
      </c>
      <c r="BG96" s="18" t="s">
        <v>263</v>
      </c>
      <c r="BH96" s="18" t="s">
        <v>104</v>
      </c>
      <c r="BI96" s="18" t="s">
        <v>152</v>
      </c>
      <c r="BJ96" s="18" t="s">
        <v>234</v>
      </c>
      <c r="BK96" s="18" t="s">
        <v>325</v>
      </c>
      <c r="BL96" s="18" t="s">
        <v>188</v>
      </c>
      <c r="BM96" s="18" t="s">
        <v>8043</v>
      </c>
      <c r="BN96" s="18" t="s">
        <v>104</v>
      </c>
      <c r="BO96" s="18" t="s">
        <v>7999</v>
      </c>
      <c r="BP96" s="18" t="s">
        <v>8044</v>
      </c>
      <c r="BQ96" s="18" t="s">
        <v>222</v>
      </c>
      <c r="BR96" s="18" t="s">
        <v>8045</v>
      </c>
      <c r="BS96" s="18" t="s">
        <v>84</v>
      </c>
      <c r="BT96" s="18" t="s">
        <v>84</v>
      </c>
      <c r="BU96" s="18" t="s">
        <v>84</v>
      </c>
      <c r="BV96" s="18" t="s">
        <v>84</v>
      </c>
      <c r="BW96" s="18" t="s">
        <v>84</v>
      </c>
      <c r="BX96" s="18" t="s">
        <v>84</v>
      </c>
      <c r="BY96" s="18" t="s">
        <v>84</v>
      </c>
      <c r="BZ96" s="18" t="s">
        <v>84</v>
      </c>
      <c r="CE96" s="18" t="s">
        <v>304</v>
      </c>
      <c r="CF96" s="18" t="s">
        <v>90</v>
      </c>
      <c r="CG96" s="18" t="s">
        <v>7809</v>
      </c>
      <c r="CK96" s="5" t="e">
        <f>VLOOKUP(A96,Sheet4!$B:$B,1,0)</f>
        <v>#N/A</v>
      </c>
    </row>
    <row spans="1:89" ht="15" x14ac:dyDescent="0.25" outlineLevel="0" r="97">
      <c r="A97" s="18" t="s">
        <v>7895</v>
      </c>
      <c r="B97" s="18" t="s">
        <v>7896</v>
      </c>
      <c r="C97" s="18" t="s">
        <v>7897</v>
      </c>
      <c r="D97" s="18" t="s">
        <v>80</v>
      </c>
      <c r="E97" s="18" t="s">
        <v>81</v>
      </c>
      <c r="F97" s="18" t="s">
        <v>553</v>
      </c>
      <c r="G97" s="18" t="s">
        <v>554</v>
      </c>
      <c r="H97" s="18" t="s">
        <v>7898</v>
      </c>
      <c r="I97" s="18" t="s">
        <v>93</v>
      </c>
      <c r="J97" s="18" t="s">
        <v>530</v>
      </c>
      <c r="K97" s="18" t="s">
        <v>602</v>
      </c>
      <c r="L97" s="18" t="s">
        <v>603</v>
      </c>
      <c r="M97" s="18" t="s">
        <v>202</v>
      </c>
      <c r="P97" s="18" t="s">
        <v>0</v>
      </c>
      <c r="Q97" s="18" t="s">
        <v>117</v>
      </c>
      <c r="R97" s="18" t="s">
        <v>5617</v>
      </c>
      <c r="S97" s="18" t="s">
        <v>98</v>
      </c>
      <c r="T97" s="18" t="s">
        <v>7899</v>
      </c>
      <c r="U97" s="18" t="s">
        <v>7556</v>
      </c>
      <c r="V97" s="18" t="s">
        <v>604</v>
      </c>
      <c r="W97" s="18" t="s">
        <v>200</v>
      </c>
      <c r="X97" s="18" t="s">
        <v>7900</v>
      </c>
      <c r="AA97" s="18" t="s">
        <v>269</v>
      </c>
      <c r="AB97" s="18" t="s">
        <v>203</v>
      </c>
      <c r="AC97" s="18" t="s">
        <v>82</v>
      </c>
      <c r="AD97" s="18" t="s">
        <v>7898</v>
      </c>
      <c r="AE97" s="18" t="s">
        <v>7898</v>
      </c>
      <c r="AF97" s="18" t="s">
        <v>83</v>
      </c>
      <c r="AG97" s="18" t="s">
        <v>87</v>
      </c>
      <c r="AI97" s="18" t="s">
        <v>7899</v>
      </c>
      <c r="AJ97" s="18" t="s">
        <v>555</v>
      </c>
      <c r="AK97" s="18" t="s">
        <v>602</v>
      </c>
      <c r="AL97" s="18" t="s">
        <v>603</v>
      </c>
      <c r="AM97" s="18" t="s">
        <v>605</v>
      </c>
      <c r="AN97" s="18" t="s">
        <v>93</v>
      </c>
      <c r="AO97" s="18" t="s">
        <v>7901</v>
      </c>
      <c r="AP97" s="18" t="s">
        <v>4233</v>
      </c>
      <c r="AQ97" s="18" t="s">
        <v>93</v>
      </c>
      <c r="AR97" s="18" t="s">
        <v>7902</v>
      </c>
      <c r="AS97" s="18" t="s">
        <v>84</v>
      </c>
      <c r="AT97" s="18" t="s">
        <v>84</v>
      </c>
      <c r="AU97" s="18" t="s">
        <v>84</v>
      </c>
      <c r="AV97" s="18" t="s">
        <v>84</v>
      </c>
      <c r="AZ97" s="18" t="s">
        <v>602</v>
      </c>
      <c r="BA97" s="18">
        <v>719318</v>
      </c>
      <c r="BB97" s="18" t="s">
        <v>7902</v>
      </c>
      <c r="BC97" s="18" t="s">
        <v>93</v>
      </c>
      <c r="BD97" s="18" t="s">
        <v>7992</v>
      </c>
      <c r="BE97" s="18" t="s">
        <v>8469</v>
      </c>
      <c r="BF97" s="18" t="s">
        <v>588</v>
      </c>
      <c r="BG97" s="18" t="s">
        <v>589</v>
      </c>
      <c r="BH97" s="18" t="s">
        <v>93</v>
      </c>
      <c r="BI97" s="18" t="s">
        <v>744</v>
      </c>
      <c r="BJ97" s="18" t="s">
        <v>242</v>
      </c>
      <c r="BK97" s="18" t="s">
        <v>605</v>
      </c>
      <c r="BL97" s="18" t="s">
        <v>243</v>
      </c>
      <c r="BM97" s="18" t="s">
        <v>7901</v>
      </c>
      <c r="BN97" s="18" t="s">
        <v>93</v>
      </c>
      <c r="BO97" s="18" t="s">
        <v>8466</v>
      </c>
      <c r="BP97" s="18" t="s">
        <v>8470</v>
      </c>
      <c r="BR97" s="18" t="s">
        <v>8471</v>
      </c>
      <c r="BS97" s="18" t="s">
        <v>84</v>
      </c>
      <c r="BT97" s="18" t="s">
        <v>84</v>
      </c>
      <c r="BU97" s="18" t="s">
        <v>84</v>
      </c>
      <c r="BV97" s="18" t="s">
        <v>84</v>
      </c>
      <c r="BW97" s="18" t="s">
        <v>84</v>
      </c>
      <c r="BX97" s="18" t="s">
        <v>84</v>
      </c>
      <c r="BY97" s="18" t="s">
        <v>84</v>
      </c>
      <c r="CE97" s="18" t="s">
        <v>304</v>
      </c>
      <c r="CF97" s="18" t="s">
        <v>90</v>
      </c>
      <c r="CG97" s="18" t="s">
        <v>7809</v>
      </c>
      <c r="CJ97" s="18" t="s">
        <v>715</v>
      </c>
      <c r="CK97" s="5" t="e">
        <f>VLOOKUP(A97,Sheet4!$B:$B,1,0)</f>
        <v>#N/A</v>
      </c>
    </row>
    <row spans="1:89" ht="15" x14ac:dyDescent="0.25" outlineLevel="0" r="98">
      <c r="A98" s="18" t="s">
        <v>7903</v>
      </c>
      <c r="B98" s="18" t="s">
        <v>7904</v>
      </c>
      <c r="C98" s="18" t="s">
        <v>7905</v>
      </c>
      <c r="D98" s="18" t="s">
        <v>80</v>
      </c>
      <c r="E98" s="18" t="s">
        <v>81</v>
      </c>
      <c r="F98" s="18" t="s">
        <v>112</v>
      </c>
      <c r="G98" s="18" t="s">
        <v>113</v>
      </c>
      <c r="H98" s="18" t="s">
        <v>7906</v>
      </c>
      <c r="I98" s="18" t="s">
        <v>104</v>
      </c>
      <c r="J98" s="18" t="s">
        <v>530</v>
      </c>
      <c r="K98" s="18" t="s">
        <v>515</v>
      </c>
      <c r="L98" s="18" t="s">
        <v>516</v>
      </c>
      <c r="M98" s="18" t="s">
        <v>253</v>
      </c>
      <c r="P98" s="18" t="s">
        <v>0</v>
      </c>
      <c r="Q98" s="18" t="s">
        <v>117</v>
      </c>
      <c r="R98" s="18" t="s">
        <v>5617</v>
      </c>
      <c r="S98" s="18" t="s">
        <v>85</v>
      </c>
      <c r="T98" s="18" t="s">
        <v>7907</v>
      </c>
      <c r="U98" s="18" t="s">
        <v>7152</v>
      </c>
      <c r="V98" s="18" t="s">
        <v>517</v>
      </c>
      <c r="W98" s="18" t="s">
        <v>7039</v>
      </c>
      <c r="X98" s="18" t="s">
        <v>7556</v>
      </c>
      <c r="AA98" s="18" t="s">
        <v>386</v>
      </c>
      <c r="AB98" s="18" t="s">
        <v>254</v>
      </c>
      <c r="AC98" s="18" t="s">
        <v>82</v>
      </c>
      <c r="AD98" s="18" t="s">
        <v>7906</v>
      </c>
      <c r="AE98" s="18" t="s">
        <v>7908</v>
      </c>
      <c r="AF98" s="18" t="s">
        <v>83</v>
      </c>
      <c r="AI98" s="18" t="s">
        <v>450</v>
      </c>
      <c r="AJ98" s="18" t="s">
        <v>115</v>
      </c>
      <c r="AK98" s="18" t="s">
        <v>515</v>
      </c>
      <c r="AL98" s="18" t="s">
        <v>516</v>
      </c>
      <c r="AM98" s="18" t="s">
        <v>518</v>
      </c>
      <c r="AN98" s="18" t="s">
        <v>104</v>
      </c>
      <c r="AO98" s="18" t="s">
        <v>7909</v>
      </c>
      <c r="AP98" s="18" t="s">
        <v>7324</v>
      </c>
      <c r="AS98" s="18" t="s">
        <v>84</v>
      </c>
      <c r="AT98" s="18" t="s">
        <v>84</v>
      </c>
      <c r="AU98" s="18" t="s">
        <v>84</v>
      </c>
      <c r="AV98" s="18" t="s">
        <v>84</v>
      </c>
      <c r="AZ98" s="18" t="s">
        <v>515</v>
      </c>
      <c r="BA98" s="18">
        <v>719319</v>
      </c>
      <c r="BB98" s="18" t="s">
        <v>7906</v>
      </c>
      <c r="BC98" s="18" t="s">
        <v>104</v>
      </c>
      <c r="BD98" s="18" t="s">
        <v>7992</v>
      </c>
      <c r="BE98" s="18" t="s">
        <v>8046</v>
      </c>
      <c r="BF98" s="18" t="s">
        <v>120</v>
      </c>
      <c r="BG98" s="18" t="s">
        <v>121</v>
      </c>
      <c r="BH98" s="18" t="s">
        <v>104</v>
      </c>
      <c r="BI98" s="18" t="s">
        <v>529</v>
      </c>
      <c r="BJ98" s="18" t="s">
        <v>234</v>
      </c>
      <c r="BK98" s="18" t="s">
        <v>518</v>
      </c>
      <c r="BL98" s="18" t="s">
        <v>188</v>
      </c>
      <c r="BM98" s="18" t="s">
        <v>8047</v>
      </c>
      <c r="BN98" s="18" t="s">
        <v>104</v>
      </c>
      <c r="BO98" s="18" t="s">
        <v>7999</v>
      </c>
      <c r="BP98" s="18" t="s">
        <v>8048</v>
      </c>
      <c r="BQ98" s="18" t="s">
        <v>221</v>
      </c>
      <c r="BR98" s="18" t="s">
        <v>8049</v>
      </c>
      <c r="BS98" s="18" t="s">
        <v>84</v>
      </c>
      <c r="BT98" s="18" t="s">
        <v>84</v>
      </c>
      <c r="BU98" s="18" t="s">
        <v>84</v>
      </c>
      <c r="BV98" s="18" t="s">
        <v>84</v>
      </c>
      <c r="BW98" s="18" t="s">
        <v>84</v>
      </c>
      <c r="BX98" s="18" t="s">
        <v>84</v>
      </c>
      <c r="BY98" s="18" t="s">
        <v>84</v>
      </c>
      <c r="BZ98" s="18" t="s">
        <v>84</v>
      </c>
      <c r="CE98" s="18" t="s">
        <v>304</v>
      </c>
      <c r="CF98" s="18" t="s">
        <v>90</v>
      </c>
      <c r="CG98" s="18" t="s">
        <v>7809</v>
      </c>
      <c r="CK98" s="5" t="e">
        <f>VLOOKUP(A98,Sheet4!$B:$B,1,0)</f>
        <v>#N/A</v>
      </c>
    </row>
    <row spans="1:89" ht="15" x14ac:dyDescent="0.25" outlineLevel="0" r="99">
      <c r="A99" s="18" t="s">
        <v>7910</v>
      </c>
      <c r="B99" s="18" t="s">
        <v>7911</v>
      </c>
      <c r="C99" s="18" t="s">
        <v>7912</v>
      </c>
      <c r="D99" s="18" t="s">
        <v>80</v>
      </c>
      <c r="E99" s="18" t="s">
        <v>81</v>
      </c>
      <c r="F99" s="18" t="s">
        <v>3113</v>
      </c>
      <c r="G99" s="18" t="s">
        <v>3114</v>
      </c>
      <c r="H99" s="18" t="s">
        <v>7913</v>
      </c>
      <c r="I99" s="18" t="s">
        <v>104</v>
      </c>
      <c r="J99" s="18" t="s">
        <v>530</v>
      </c>
      <c r="K99" s="18" t="s">
        <v>3072</v>
      </c>
      <c r="L99" s="18" t="s">
        <v>3073</v>
      </c>
      <c r="M99" s="18" t="s">
        <v>253</v>
      </c>
      <c r="P99" s="18" t="s">
        <v>0</v>
      </c>
      <c r="Q99" s="18" t="s">
        <v>117</v>
      </c>
      <c r="R99" s="18" t="s">
        <v>5617</v>
      </c>
      <c r="S99" s="18" t="s">
        <v>85</v>
      </c>
      <c r="T99" s="18" t="s">
        <v>7914</v>
      </c>
      <c r="U99" s="18" t="s">
        <v>7556</v>
      </c>
      <c r="V99" s="18" t="s">
        <v>3074</v>
      </c>
      <c r="W99" s="18" t="s">
        <v>7121</v>
      </c>
      <c r="X99" s="18" t="s">
        <v>7556</v>
      </c>
      <c r="AA99" s="18" t="s">
        <v>2230</v>
      </c>
      <c r="AB99" s="18" t="s">
        <v>254</v>
      </c>
      <c r="AC99" s="18" t="s">
        <v>82</v>
      </c>
      <c r="AD99" s="18" t="s">
        <v>7913</v>
      </c>
      <c r="AE99" s="18" t="s">
        <v>7915</v>
      </c>
      <c r="AF99" s="18" t="s">
        <v>83</v>
      </c>
      <c r="AI99" s="18" t="s">
        <v>450</v>
      </c>
      <c r="AJ99" s="18" t="s">
        <v>3115</v>
      </c>
      <c r="AK99" s="18" t="s">
        <v>3072</v>
      </c>
      <c r="AL99" s="18" t="s">
        <v>3073</v>
      </c>
      <c r="AM99" s="18" t="s">
        <v>3076</v>
      </c>
      <c r="AN99" s="18" t="s">
        <v>104</v>
      </c>
      <c r="AO99" s="18" t="s">
        <v>7916</v>
      </c>
      <c r="AP99" s="18" t="s">
        <v>4233</v>
      </c>
      <c r="AQ99" s="18" t="s">
        <v>104</v>
      </c>
      <c r="AR99" s="18" t="s">
        <v>7917</v>
      </c>
      <c r="AS99" s="18" t="s">
        <v>84</v>
      </c>
      <c r="AT99" s="18" t="s">
        <v>84</v>
      </c>
      <c r="AU99" s="18" t="s">
        <v>84</v>
      </c>
      <c r="AV99" s="18" t="s">
        <v>84</v>
      </c>
      <c r="AZ99" s="18" t="s">
        <v>3072</v>
      </c>
      <c r="BA99" s="18">
        <v>719320</v>
      </c>
      <c r="BB99" s="18" t="s">
        <v>7917</v>
      </c>
      <c r="BC99" s="18" t="s">
        <v>104</v>
      </c>
      <c r="BD99" s="18" t="s">
        <v>7618</v>
      </c>
      <c r="BE99" s="18" t="s">
        <v>8050</v>
      </c>
      <c r="BF99" s="18" t="s">
        <v>120</v>
      </c>
      <c r="BG99" s="18" t="s">
        <v>121</v>
      </c>
      <c r="BH99" s="18" t="s">
        <v>104</v>
      </c>
      <c r="BI99" s="18" t="s">
        <v>3072</v>
      </c>
      <c r="BJ99" s="18" t="s">
        <v>234</v>
      </c>
      <c r="BK99" s="18" t="s">
        <v>3076</v>
      </c>
      <c r="BL99" s="18" t="s">
        <v>188</v>
      </c>
      <c r="BM99" s="18" t="s">
        <v>8051</v>
      </c>
      <c r="BN99" s="18" t="s">
        <v>104</v>
      </c>
      <c r="BO99" s="18" t="s">
        <v>7999</v>
      </c>
      <c r="BP99" s="18" t="s">
        <v>8052</v>
      </c>
      <c r="BQ99" s="18" t="s">
        <v>221</v>
      </c>
      <c r="BR99" s="18" t="s">
        <v>8053</v>
      </c>
      <c r="BS99" s="18" t="s">
        <v>84</v>
      </c>
      <c r="BT99" s="18" t="s">
        <v>84</v>
      </c>
      <c r="BU99" s="18" t="s">
        <v>84</v>
      </c>
      <c r="BV99" s="18" t="s">
        <v>84</v>
      </c>
      <c r="BW99" s="18" t="s">
        <v>84</v>
      </c>
      <c r="BX99" s="18" t="s">
        <v>84</v>
      </c>
      <c r="BY99" s="18" t="s">
        <v>84</v>
      </c>
      <c r="BZ99" s="18" t="s">
        <v>84</v>
      </c>
      <c r="CE99" s="18" t="s">
        <v>304</v>
      </c>
      <c r="CF99" s="18" t="s">
        <v>90</v>
      </c>
      <c r="CG99" s="18" t="s">
        <v>7809</v>
      </c>
      <c r="CJ99" s="18" t="s">
        <v>3139</v>
      </c>
      <c r="CK99" s="5" t="e">
        <f>VLOOKUP(A99,Sheet4!$B:$B,1,0)</f>
        <v>#N/A</v>
      </c>
    </row>
    <row spans="1:89" ht="15" x14ac:dyDescent="0.25" outlineLevel="0" r="100">
      <c r="A100" s="18" t="s">
        <v>7918</v>
      </c>
      <c r="B100" s="18" t="s">
        <v>7919</v>
      </c>
      <c r="C100" s="18" t="s">
        <v>7920</v>
      </c>
      <c r="D100" s="18" t="s">
        <v>80</v>
      </c>
      <c r="E100" s="18" t="s">
        <v>81</v>
      </c>
      <c r="F100" s="18" t="s">
        <v>3070</v>
      </c>
      <c r="G100" s="18" t="s">
        <v>3071</v>
      </c>
      <c r="H100" s="18" t="s">
        <v>7921</v>
      </c>
      <c r="I100" s="18" t="s">
        <v>104</v>
      </c>
      <c r="J100" s="18" t="s">
        <v>530</v>
      </c>
      <c r="K100" s="18" t="s">
        <v>3072</v>
      </c>
      <c r="L100" s="18" t="s">
        <v>3073</v>
      </c>
      <c r="M100" s="18" t="s">
        <v>253</v>
      </c>
      <c r="P100" s="18" t="s">
        <v>0</v>
      </c>
      <c r="Q100" s="18" t="s">
        <v>117</v>
      </c>
      <c r="R100" s="18" t="s">
        <v>5617</v>
      </c>
      <c r="S100" s="18" t="s">
        <v>85</v>
      </c>
      <c r="T100" s="18" t="s">
        <v>7922</v>
      </c>
      <c r="U100" s="18" t="s">
        <v>7556</v>
      </c>
      <c r="V100" s="18" t="s">
        <v>3074</v>
      </c>
      <c r="W100" s="18" t="s">
        <v>7121</v>
      </c>
      <c r="X100" s="18" t="s">
        <v>7556</v>
      </c>
      <c r="AA100" s="18" t="s">
        <v>2230</v>
      </c>
      <c r="AB100" s="18" t="s">
        <v>254</v>
      </c>
      <c r="AC100" s="18" t="s">
        <v>82</v>
      </c>
      <c r="AD100" s="18" t="s">
        <v>7921</v>
      </c>
      <c r="AE100" s="18" t="s">
        <v>7923</v>
      </c>
      <c r="AF100" s="18" t="s">
        <v>83</v>
      </c>
      <c r="AI100" s="18" t="s">
        <v>450</v>
      </c>
      <c r="AJ100" s="18" t="s">
        <v>3075</v>
      </c>
      <c r="AK100" s="18" t="s">
        <v>3072</v>
      </c>
      <c r="AL100" s="18" t="s">
        <v>3073</v>
      </c>
      <c r="AM100" s="18" t="s">
        <v>3076</v>
      </c>
      <c r="AN100" s="18" t="s">
        <v>104</v>
      </c>
      <c r="AO100" s="18" t="s">
        <v>7924</v>
      </c>
      <c r="AP100" s="18" t="s">
        <v>4233</v>
      </c>
      <c r="AQ100" s="18" t="s">
        <v>104</v>
      </c>
      <c r="AR100" s="18" t="s">
        <v>7921</v>
      </c>
      <c r="AS100" s="18" t="s">
        <v>84</v>
      </c>
      <c r="AT100" s="18" t="s">
        <v>84</v>
      </c>
      <c r="AU100" s="18" t="s">
        <v>84</v>
      </c>
      <c r="AV100" s="18" t="s">
        <v>84</v>
      </c>
      <c r="AZ100" s="18" t="s">
        <v>3072</v>
      </c>
      <c r="BA100" s="18">
        <v>719321</v>
      </c>
      <c r="BB100" s="18" t="s">
        <v>7921</v>
      </c>
      <c r="BC100" s="18" t="s">
        <v>104</v>
      </c>
      <c r="BD100" s="18" t="s">
        <v>7618</v>
      </c>
      <c r="BE100" s="18" t="s">
        <v>8054</v>
      </c>
      <c r="BF100" s="18" t="s">
        <v>120</v>
      </c>
      <c r="BG100" s="18" t="s">
        <v>121</v>
      </c>
      <c r="BH100" s="18" t="s">
        <v>104</v>
      </c>
      <c r="BI100" s="18" t="s">
        <v>3072</v>
      </c>
      <c r="BJ100" s="18" t="s">
        <v>234</v>
      </c>
      <c r="BK100" s="18" t="s">
        <v>3076</v>
      </c>
      <c r="BL100" s="18" t="s">
        <v>188</v>
      </c>
      <c r="BM100" s="18" t="s">
        <v>8055</v>
      </c>
      <c r="BN100" s="18" t="s">
        <v>104</v>
      </c>
      <c r="BO100" s="18" t="s">
        <v>7999</v>
      </c>
      <c r="BP100" s="18" t="s">
        <v>8056</v>
      </c>
      <c r="BQ100" s="18" t="s">
        <v>221</v>
      </c>
      <c r="BR100" s="18" t="s">
        <v>8057</v>
      </c>
      <c r="BS100" s="18" t="s">
        <v>84</v>
      </c>
      <c r="BT100" s="18" t="s">
        <v>84</v>
      </c>
      <c r="BU100" s="18" t="s">
        <v>84</v>
      </c>
      <c r="BV100" s="18" t="s">
        <v>84</v>
      </c>
      <c r="BW100" s="18" t="s">
        <v>84</v>
      </c>
      <c r="BX100" s="18" t="s">
        <v>84</v>
      </c>
      <c r="BY100" s="18" t="s">
        <v>84</v>
      </c>
      <c r="BZ100" s="18" t="s">
        <v>84</v>
      </c>
      <c r="CE100" s="18" t="s">
        <v>304</v>
      </c>
      <c r="CF100" s="18" t="s">
        <v>90</v>
      </c>
      <c r="CG100" s="18" t="s">
        <v>7809</v>
      </c>
      <c r="CJ100" s="18" t="s">
        <v>3077</v>
      </c>
      <c r="CK100" s="5" t="e">
        <f>VLOOKUP(A100,Sheet4!$B:$B,1,0)</f>
        <v>#N/A</v>
      </c>
    </row>
    <row spans="1:89" ht="15" x14ac:dyDescent="0.25" outlineLevel="0" r="101">
      <c r="A101" s="18" t="s">
        <v>7925</v>
      </c>
      <c r="B101" s="18" t="s">
        <v>7926</v>
      </c>
      <c r="C101" s="18" t="s">
        <v>7927</v>
      </c>
      <c r="D101" s="18" t="s">
        <v>80</v>
      </c>
      <c r="E101" s="18" t="s">
        <v>81</v>
      </c>
      <c r="F101" s="18" t="s">
        <v>102</v>
      </c>
      <c r="G101" s="18" t="s">
        <v>103</v>
      </c>
      <c r="H101" s="18" t="s">
        <v>7928</v>
      </c>
      <c r="I101" s="18" t="s">
        <v>104</v>
      </c>
      <c r="J101" s="18" t="s">
        <v>530</v>
      </c>
      <c r="K101" s="18" t="s">
        <v>3072</v>
      </c>
      <c r="L101" s="18" t="s">
        <v>3073</v>
      </c>
      <c r="M101" s="18" t="s">
        <v>253</v>
      </c>
      <c r="P101" s="18" t="s">
        <v>0</v>
      </c>
      <c r="Q101" s="18" t="s">
        <v>117</v>
      </c>
      <c r="R101" s="18" t="s">
        <v>5617</v>
      </c>
      <c r="S101" s="18" t="s">
        <v>85</v>
      </c>
      <c r="T101" s="18" t="s">
        <v>7929</v>
      </c>
      <c r="U101" s="18" t="s">
        <v>7556</v>
      </c>
      <c r="V101" s="18" t="s">
        <v>3074</v>
      </c>
      <c r="W101" s="18" t="s">
        <v>7121</v>
      </c>
      <c r="X101" s="18" t="s">
        <v>7556</v>
      </c>
      <c r="AA101" s="18" t="s">
        <v>2230</v>
      </c>
      <c r="AB101" s="18" t="s">
        <v>254</v>
      </c>
      <c r="AC101" s="18" t="s">
        <v>82</v>
      </c>
      <c r="AD101" s="18" t="s">
        <v>7928</v>
      </c>
      <c r="AE101" s="18" t="s">
        <v>7930</v>
      </c>
      <c r="AF101" s="18" t="s">
        <v>83</v>
      </c>
      <c r="AI101" s="18" t="s">
        <v>450</v>
      </c>
      <c r="AJ101" s="18" t="s">
        <v>108</v>
      </c>
      <c r="AK101" s="18" t="s">
        <v>3072</v>
      </c>
      <c r="AL101" s="18" t="s">
        <v>3073</v>
      </c>
      <c r="AM101" s="18" t="s">
        <v>3076</v>
      </c>
      <c r="AN101" s="18" t="s">
        <v>104</v>
      </c>
      <c r="AO101" s="18" t="s">
        <v>7931</v>
      </c>
      <c r="AP101" s="18" t="s">
        <v>4233</v>
      </c>
      <c r="AQ101" s="18" t="s">
        <v>104</v>
      </c>
      <c r="AR101" s="18" t="s">
        <v>7928</v>
      </c>
      <c r="AS101" s="18" t="s">
        <v>84</v>
      </c>
      <c r="AT101" s="18" t="s">
        <v>84</v>
      </c>
      <c r="AU101" s="18" t="s">
        <v>84</v>
      </c>
      <c r="AV101" s="18" t="s">
        <v>84</v>
      </c>
      <c r="AZ101" s="18" t="s">
        <v>3072</v>
      </c>
      <c r="BA101" s="18">
        <v>719322</v>
      </c>
      <c r="BB101" s="18" t="s">
        <v>7928</v>
      </c>
      <c r="BC101" s="18" t="s">
        <v>104</v>
      </c>
      <c r="BD101" s="18" t="s">
        <v>7618</v>
      </c>
      <c r="BE101" s="18" t="s">
        <v>8058</v>
      </c>
      <c r="BF101" s="18" t="s">
        <v>118</v>
      </c>
      <c r="BG101" s="18" t="s">
        <v>119</v>
      </c>
      <c r="BH101" s="18" t="s">
        <v>104</v>
      </c>
      <c r="BI101" s="18" t="s">
        <v>3072</v>
      </c>
      <c r="BJ101" s="18" t="s">
        <v>234</v>
      </c>
      <c r="BK101" s="18" t="s">
        <v>3076</v>
      </c>
      <c r="BL101" s="18" t="s">
        <v>188</v>
      </c>
      <c r="BM101" s="18" t="s">
        <v>8059</v>
      </c>
      <c r="BN101" s="18" t="s">
        <v>104</v>
      </c>
      <c r="BO101" s="18" t="s">
        <v>7999</v>
      </c>
      <c r="BP101" s="18" t="s">
        <v>8060</v>
      </c>
      <c r="BQ101" s="18" t="s">
        <v>221</v>
      </c>
      <c r="BR101" s="18" t="s">
        <v>8061</v>
      </c>
      <c r="BS101" s="18" t="s">
        <v>84</v>
      </c>
      <c r="BT101" s="18" t="s">
        <v>84</v>
      </c>
      <c r="BU101" s="18" t="s">
        <v>84</v>
      </c>
      <c r="BV101" s="18" t="s">
        <v>84</v>
      </c>
      <c r="BW101" s="18" t="s">
        <v>84</v>
      </c>
      <c r="BX101" s="18" t="s">
        <v>84</v>
      </c>
      <c r="BY101" s="18" t="s">
        <v>84</v>
      </c>
      <c r="BZ101" s="18" t="s">
        <v>84</v>
      </c>
      <c r="CE101" s="18" t="s">
        <v>304</v>
      </c>
      <c r="CF101" s="18" t="s">
        <v>90</v>
      </c>
      <c r="CG101" s="18" t="s">
        <v>7809</v>
      </c>
      <c r="CJ101" s="18" t="s">
        <v>224</v>
      </c>
      <c r="CK101" s="5" t="e">
        <f>VLOOKUP(A101,Sheet4!$B:$B,1,0)</f>
        <v>#N/A</v>
      </c>
    </row>
    <row spans="1:89" ht="15" x14ac:dyDescent="0.25" outlineLevel="0" r="102">
      <c r="A102" s="18" t="s">
        <v>7932</v>
      </c>
      <c r="B102" s="18" t="s">
        <v>7933</v>
      </c>
      <c r="C102" s="18" t="s">
        <v>7934</v>
      </c>
      <c r="D102" s="18" t="s">
        <v>80</v>
      </c>
      <c r="E102" s="18" t="s">
        <v>81</v>
      </c>
      <c r="F102" s="18" t="s">
        <v>102</v>
      </c>
      <c r="G102" s="18" t="s">
        <v>103</v>
      </c>
      <c r="H102" s="18" t="s">
        <v>7935</v>
      </c>
      <c r="I102" s="18" t="s">
        <v>104</v>
      </c>
      <c r="J102" s="18" t="s">
        <v>530</v>
      </c>
      <c r="K102" s="18" t="s">
        <v>515</v>
      </c>
      <c r="L102" s="18" t="s">
        <v>516</v>
      </c>
      <c r="M102" s="18" t="s">
        <v>253</v>
      </c>
      <c r="P102" s="18" t="s">
        <v>0</v>
      </c>
      <c r="Q102" s="18" t="s">
        <v>117</v>
      </c>
      <c r="R102" s="18" t="s">
        <v>5617</v>
      </c>
      <c r="S102" s="18" t="s">
        <v>85</v>
      </c>
      <c r="T102" s="18" t="s">
        <v>7936</v>
      </c>
      <c r="U102" s="18" t="s">
        <v>7152</v>
      </c>
      <c r="V102" s="18" t="s">
        <v>517</v>
      </c>
      <c r="W102" s="18" t="s">
        <v>7121</v>
      </c>
      <c r="X102" s="18" t="s">
        <v>7556</v>
      </c>
      <c r="AA102" s="18" t="s">
        <v>386</v>
      </c>
      <c r="AB102" s="18" t="s">
        <v>254</v>
      </c>
      <c r="AC102" s="18" t="s">
        <v>82</v>
      </c>
      <c r="AD102" s="18" t="s">
        <v>7935</v>
      </c>
      <c r="AE102" s="18" t="s">
        <v>7937</v>
      </c>
      <c r="AF102" s="18" t="s">
        <v>83</v>
      </c>
      <c r="AI102" s="18" t="s">
        <v>450</v>
      </c>
      <c r="AJ102" s="18" t="s">
        <v>108</v>
      </c>
      <c r="AK102" s="18" t="s">
        <v>515</v>
      </c>
      <c r="AL102" s="18" t="s">
        <v>516</v>
      </c>
      <c r="AM102" s="18" t="s">
        <v>518</v>
      </c>
      <c r="AN102" s="18" t="s">
        <v>104</v>
      </c>
      <c r="AO102" s="18" t="s">
        <v>7938</v>
      </c>
      <c r="AP102" s="18" t="s">
        <v>7324</v>
      </c>
      <c r="AQ102" s="18" t="s">
        <v>104</v>
      </c>
      <c r="AR102" s="18" t="s">
        <v>7935</v>
      </c>
      <c r="AS102" s="18" t="s">
        <v>84</v>
      </c>
      <c r="AT102" s="18" t="s">
        <v>84</v>
      </c>
      <c r="AU102" s="18" t="s">
        <v>84</v>
      </c>
      <c r="AV102" s="18" t="s">
        <v>84</v>
      </c>
      <c r="AZ102" s="18" t="s">
        <v>515</v>
      </c>
      <c r="BA102" s="18">
        <v>719323</v>
      </c>
      <c r="BB102" s="18" t="s">
        <v>7935</v>
      </c>
      <c r="BC102" s="18" t="s">
        <v>104</v>
      </c>
      <c r="BD102" s="18" t="s">
        <v>7992</v>
      </c>
      <c r="BE102" s="18" t="s">
        <v>8062</v>
      </c>
      <c r="BF102" s="18" t="s">
        <v>118</v>
      </c>
      <c r="BG102" s="18" t="s">
        <v>119</v>
      </c>
      <c r="BH102" s="18" t="s">
        <v>104</v>
      </c>
      <c r="BI102" s="18" t="s">
        <v>529</v>
      </c>
      <c r="BJ102" s="18" t="s">
        <v>234</v>
      </c>
      <c r="BK102" s="18" t="s">
        <v>518</v>
      </c>
      <c r="BL102" s="18" t="s">
        <v>188</v>
      </c>
      <c r="BM102" s="18" t="s">
        <v>8063</v>
      </c>
      <c r="BN102" s="18" t="s">
        <v>104</v>
      </c>
      <c r="BO102" s="18" t="s">
        <v>7999</v>
      </c>
      <c r="BP102" s="18" t="s">
        <v>8064</v>
      </c>
      <c r="BQ102" s="18" t="s">
        <v>221</v>
      </c>
      <c r="BR102" s="18" t="s">
        <v>8065</v>
      </c>
      <c r="BS102" s="18" t="s">
        <v>84</v>
      </c>
      <c r="BT102" s="18" t="s">
        <v>84</v>
      </c>
      <c r="BU102" s="18" t="s">
        <v>84</v>
      </c>
      <c r="BV102" s="18" t="s">
        <v>84</v>
      </c>
      <c r="BW102" s="18" t="s">
        <v>84</v>
      </c>
      <c r="BX102" s="18" t="s">
        <v>84</v>
      </c>
      <c r="BY102" s="18" t="s">
        <v>84</v>
      </c>
      <c r="BZ102" s="18" t="s">
        <v>84</v>
      </c>
      <c r="CE102" s="18" t="s">
        <v>304</v>
      </c>
      <c r="CF102" s="18" t="s">
        <v>90</v>
      </c>
      <c r="CG102" s="18" t="s">
        <v>7809</v>
      </c>
      <c r="CJ102" s="18" t="s">
        <v>224</v>
      </c>
      <c r="CK102" s="5" t="e">
        <f>VLOOKUP(A102,Sheet4!$B:$B,1,0)</f>
        <v>#N/A</v>
      </c>
    </row>
    <row spans="1:89" ht="15" x14ac:dyDescent="0.25" outlineLevel="0" r="103">
      <c r="A103" s="18" t="s">
        <v>7939</v>
      </c>
      <c r="B103" s="18" t="s">
        <v>7940</v>
      </c>
      <c r="C103" s="18" t="s">
        <v>7941</v>
      </c>
      <c r="D103" s="18" t="s">
        <v>80</v>
      </c>
      <c r="E103" s="18" t="s">
        <v>81</v>
      </c>
      <c r="F103" s="18" t="s">
        <v>91</v>
      </c>
      <c r="G103" s="18" t="s">
        <v>92</v>
      </c>
      <c r="H103" s="18" t="s">
        <v>7942</v>
      </c>
      <c r="I103" s="18" t="s">
        <v>93</v>
      </c>
      <c r="J103" s="18" t="s">
        <v>530</v>
      </c>
      <c r="K103" s="18" t="s">
        <v>723</v>
      </c>
      <c r="L103" s="18" t="s">
        <v>841</v>
      </c>
      <c r="M103" s="18" t="s">
        <v>285</v>
      </c>
      <c r="P103" s="18" t="s">
        <v>0</v>
      </c>
      <c r="Q103" s="18" t="s">
        <v>117</v>
      </c>
      <c r="R103" s="18" t="s">
        <v>5617</v>
      </c>
      <c r="S103" s="18" t="s">
        <v>286</v>
      </c>
      <c r="T103" s="18" t="s">
        <v>7943</v>
      </c>
      <c r="U103" s="18" t="s">
        <v>7556</v>
      </c>
      <c r="V103" s="18" t="s">
        <v>7944</v>
      </c>
      <c r="W103" s="18" t="s">
        <v>7342</v>
      </c>
      <c r="X103" s="18" t="s">
        <v>7945</v>
      </c>
      <c r="AA103" s="18" t="s">
        <v>874</v>
      </c>
      <c r="AB103" s="18" t="s">
        <v>875</v>
      </c>
      <c r="AC103" s="18" t="s">
        <v>82</v>
      </c>
      <c r="AD103" s="18" t="s">
        <v>7946</v>
      </c>
      <c r="AE103" s="18" t="s">
        <v>110</v>
      </c>
      <c r="AF103" s="18" t="s">
        <v>89</v>
      </c>
      <c r="AI103" s="18" t="s">
        <v>7943</v>
      </c>
      <c r="AJ103" s="18" t="s">
        <v>94</v>
      </c>
      <c r="AK103" s="18" t="s">
        <v>723</v>
      </c>
      <c r="AL103" s="18" t="s">
        <v>841</v>
      </c>
      <c r="AN103" s="18" t="s">
        <v>93</v>
      </c>
      <c r="AO103" s="18" t="s">
        <v>7947</v>
      </c>
      <c r="AP103" s="18" t="s">
        <v>2735</v>
      </c>
      <c r="AS103" s="18" t="s">
        <v>84</v>
      </c>
      <c r="AT103" s="18" t="s">
        <v>84</v>
      </c>
      <c r="AU103" s="18" t="s">
        <v>84</v>
      </c>
      <c r="AV103" s="18" t="s">
        <v>84</v>
      </c>
      <c r="AZ103" s="18" t="s">
        <v>723</v>
      </c>
      <c r="BA103" s="18">
        <v>719324</v>
      </c>
      <c r="BB103" s="18" t="s">
        <v>7947</v>
      </c>
      <c r="BC103" s="18" t="s">
        <v>93</v>
      </c>
      <c r="BD103" s="18" t="s">
        <v>7624</v>
      </c>
      <c r="BE103" s="18" t="s">
        <v>8082</v>
      </c>
      <c r="BF103" s="18" t="s">
        <v>519</v>
      </c>
      <c r="BG103" s="18" t="s">
        <v>520</v>
      </c>
      <c r="BH103" s="18" t="s">
        <v>93</v>
      </c>
      <c r="BI103" s="18" t="s">
        <v>723</v>
      </c>
      <c r="BJ103" s="18" t="s">
        <v>365</v>
      </c>
      <c r="BK103" s="18" t="s">
        <v>848</v>
      </c>
      <c r="BL103" s="18" t="s">
        <v>243</v>
      </c>
      <c r="BM103" s="18" t="s">
        <v>7947</v>
      </c>
      <c r="BN103" s="18" t="s">
        <v>93</v>
      </c>
      <c r="BO103" s="18" t="s">
        <v>7999</v>
      </c>
      <c r="BP103" s="18" t="s">
        <v>8083</v>
      </c>
      <c r="BR103" s="18" t="s">
        <v>8084</v>
      </c>
      <c r="BS103" s="18" t="s">
        <v>84</v>
      </c>
      <c r="BT103" s="18" t="s">
        <v>84</v>
      </c>
      <c r="BU103" s="18" t="s">
        <v>84</v>
      </c>
      <c r="BV103" s="18" t="s">
        <v>84</v>
      </c>
      <c r="BW103" s="18" t="s">
        <v>84</v>
      </c>
      <c r="BX103" s="18" t="s">
        <v>84</v>
      </c>
      <c r="BY103" s="18" t="s">
        <v>84</v>
      </c>
      <c r="BZ103" s="18" t="s">
        <v>84</v>
      </c>
      <c r="CE103" s="18" t="s">
        <v>304</v>
      </c>
      <c r="CF103" s="18" t="s">
        <v>90</v>
      </c>
      <c r="CG103" s="18" t="s">
        <v>7809</v>
      </c>
      <c r="CK103" s="5" t="e">
        <f>VLOOKUP(A103,Sheet4!$B:$B,1,0)</f>
        <v>#N/A</v>
      </c>
    </row>
    <row spans="1:89" ht="15" x14ac:dyDescent="0.25" outlineLevel="0" r="104">
      <c r="A104" s="18" t="s">
        <v>7948</v>
      </c>
      <c r="B104" s="18" t="s">
        <v>7949</v>
      </c>
      <c r="C104" s="18" t="s">
        <v>7950</v>
      </c>
      <c r="D104" s="18" t="s">
        <v>80</v>
      </c>
      <c r="E104" s="18" t="s">
        <v>81</v>
      </c>
      <c r="F104" s="18" t="s">
        <v>579</v>
      </c>
      <c r="G104" s="18" t="s">
        <v>580</v>
      </c>
      <c r="H104" s="18" t="s">
        <v>566</v>
      </c>
      <c r="I104" s="18" t="s">
        <v>104</v>
      </c>
      <c r="J104" s="18" t="s">
        <v>530</v>
      </c>
      <c r="K104" s="18" t="s">
        <v>280</v>
      </c>
      <c r="L104" s="18" t="s">
        <v>281</v>
      </c>
      <c r="M104" s="18" t="s">
        <v>277</v>
      </c>
      <c r="P104" s="18" t="s">
        <v>0</v>
      </c>
      <c r="Q104" s="18" t="s">
        <v>96</v>
      </c>
      <c r="R104" s="18" t="s">
        <v>5617</v>
      </c>
      <c r="S104" s="18" t="s">
        <v>109</v>
      </c>
      <c r="T104" s="18" t="s">
        <v>7951</v>
      </c>
      <c r="U104" s="18" t="s">
        <v>7777</v>
      </c>
      <c r="V104" s="18" t="s">
        <v>282</v>
      </c>
      <c r="W104" s="18" t="s">
        <v>7039</v>
      </c>
      <c r="X104" s="18" t="s">
        <v>7952</v>
      </c>
      <c r="AA104" s="18" t="s">
        <v>344</v>
      </c>
      <c r="AB104" s="18" t="s">
        <v>279</v>
      </c>
      <c r="AC104" s="18" t="s">
        <v>82</v>
      </c>
      <c r="AD104" s="18" t="s">
        <v>834</v>
      </c>
      <c r="AE104" s="18" t="s">
        <v>110</v>
      </c>
      <c r="AF104" s="18" t="s">
        <v>89</v>
      </c>
      <c r="AI104" s="18" t="s">
        <v>7951</v>
      </c>
      <c r="AJ104" s="18" t="s">
        <v>581</v>
      </c>
      <c r="AK104" s="18" t="s">
        <v>280</v>
      </c>
      <c r="AL104" s="18" t="s">
        <v>281</v>
      </c>
      <c r="AM104" s="18" t="s">
        <v>283</v>
      </c>
      <c r="AN104" s="18" t="s">
        <v>104</v>
      </c>
      <c r="AO104" s="18" t="s">
        <v>567</v>
      </c>
      <c r="AP104" s="18" t="s">
        <v>4233</v>
      </c>
      <c r="AQ104" s="18" t="s">
        <v>104</v>
      </c>
      <c r="AR104" s="18" t="s">
        <v>566</v>
      </c>
      <c r="AS104" s="18" t="s">
        <v>84</v>
      </c>
      <c r="AT104" s="18" t="s">
        <v>84</v>
      </c>
      <c r="AU104" s="18" t="s">
        <v>84</v>
      </c>
      <c r="AV104" s="18" t="s">
        <v>84</v>
      </c>
      <c r="AZ104" s="18" t="s">
        <v>280</v>
      </c>
      <c r="BA104" s="18">
        <v>719325</v>
      </c>
      <c r="BB104" s="18" t="s">
        <v>566</v>
      </c>
      <c r="BC104" s="18" t="s">
        <v>104</v>
      </c>
      <c r="BD104" s="18" t="s">
        <v>7618</v>
      </c>
      <c r="BE104" s="18" t="s">
        <v>8472</v>
      </c>
      <c r="BF104" s="18" t="s">
        <v>590</v>
      </c>
      <c r="BG104" s="18" t="s">
        <v>591</v>
      </c>
      <c r="BH104" s="18" t="s">
        <v>104</v>
      </c>
      <c r="BI104" s="18" t="s">
        <v>152</v>
      </c>
      <c r="BJ104" s="18" t="s">
        <v>234</v>
      </c>
      <c r="BK104" s="18" t="s">
        <v>325</v>
      </c>
      <c r="BL104" s="18" t="s">
        <v>188</v>
      </c>
      <c r="BM104" s="18" t="s">
        <v>566</v>
      </c>
      <c r="BN104" s="18" t="s">
        <v>104</v>
      </c>
      <c r="BO104" s="18" t="s">
        <v>8466</v>
      </c>
      <c r="BP104" s="18" t="s">
        <v>8473</v>
      </c>
      <c r="BQ104" s="18" t="s">
        <v>222</v>
      </c>
      <c r="BR104" s="18" t="s">
        <v>8474</v>
      </c>
      <c r="BS104" s="18" t="s">
        <v>84</v>
      </c>
      <c r="BT104" s="18" t="s">
        <v>84</v>
      </c>
      <c r="BU104" s="18" t="s">
        <v>84</v>
      </c>
      <c r="BV104" s="18" t="s">
        <v>84</v>
      </c>
      <c r="BW104" s="18" t="s">
        <v>84</v>
      </c>
      <c r="BX104" s="18" t="s">
        <v>84</v>
      </c>
      <c r="BY104" s="18" t="s">
        <v>84</v>
      </c>
      <c r="CE104" s="18" t="s">
        <v>304</v>
      </c>
      <c r="CF104" s="18" t="s">
        <v>90</v>
      </c>
      <c r="CG104" s="18" t="s">
        <v>7809</v>
      </c>
      <c r="CJ104" s="18" t="s">
        <v>758</v>
      </c>
      <c r="CK104" s="5" t="e">
        <f>VLOOKUP(A104,Sheet4!$B:$B,1,0)</f>
        <v>#N/A</v>
      </c>
    </row>
    <row spans="1:89" ht="15" x14ac:dyDescent="0.25" outlineLevel="0" r="105">
      <c r="A105" s="18" t="s">
        <v>7975</v>
      </c>
      <c r="B105" s="18" t="s">
        <v>7976</v>
      </c>
      <c r="C105" s="18" t="s">
        <v>7977</v>
      </c>
      <c r="D105" s="18" t="s">
        <v>80</v>
      </c>
      <c r="E105" s="18" t="s">
        <v>81</v>
      </c>
      <c r="F105" s="18" t="s">
        <v>292</v>
      </c>
      <c r="G105" s="18" t="s">
        <v>293</v>
      </c>
      <c r="H105" s="18" t="s">
        <v>7978</v>
      </c>
      <c r="I105" s="18" t="s">
        <v>124</v>
      </c>
      <c r="J105" s="18" t="s">
        <v>530</v>
      </c>
      <c r="K105" s="18" t="s">
        <v>611</v>
      </c>
      <c r="L105" s="18" t="s">
        <v>612</v>
      </c>
      <c r="M105" s="18" t="s">
        <v>259</v>
      </c>
      <c r="P105" s="18" t="s">
        <v>0</v>
      </c>
      <c r="Q105" s="18" t="s">
        <v>117</v>
      </c>
      <c r="R105" s="18" t="s">
        <v>5617</v>
      </c>
      <c r="S105" s="18" t="s">
        <v>85</v>
      </c>
      <c r="T105" s="18" t="s">
        <v>7979</v>
      </c>
      <c r="U105" s="18" t="s">
        <v>7152</v>
      </c>
      <c r="V105" s="18" t="s">
        <v>613</v>
      </c>
      <c r="W105" s="18" t="s">
        <v>6906</v>
      </c>
      <c r="X105" s="18" t="s">
        <v>7556</v>
      </c>
      <c r="AA105" s="18" t="s">
        <v>392</v>
      </c>
      <c r="AB105" s="18" t="s">
        <v>250</v>
      </c>
      <c r="AC105" s="18" t="s">
        <v>82</v>
      </c>
      <c r="AD105" s="18" t="s">
        <v>7978</v>
      </c>
      <c r="AE105" s="18" t="s">
        <v>7980</v>
      </c>
      <c r="AF105" s="18" t="s">
        <v>83</v>
      </c>
      <c r="AI105" s="18" t="s">
        <v>97</v>
      </c>
      <c r="AJ105" s="18" t="s">
        <v>294</v>
      </c>
      <c r="AK105" s="18" t="s">
        <v>611</v>
      </c>
      <c r="AL105" s="18" t="s">
        <v>612</v>
      </c>
      <c r="AM105" s="18" t="s">
        <v>614</v>
      </c>
      <c r="AN105" s="18" t="s">
        <v>124</v>
      </c>
      <c r="AO105" s="18" t="s">
        <v>7988</v>
      </c>
      <c r="AP105" s="18" t="s">
        <v>1201</v>
      </c>
      <c r="AQ105" s="18" t="s">
        <v>124</v>
      </c>
      <c r="AR105" s="18" t="s">
        <v>7990</v>
      </c>
      <c r="AS105" s="18" t="s">
        <v>84</v>
      </c>
      <c r="AT105" s="18" t="s">
        <v>84</v>
      </c>
      <c r="AU105" s="18" t="s">
        <v>84</v>
      </c>
      <c r="AV105" s="18" t="s">
        <v>84</v>
      </c>
      <c r="AZ105" s="18" t="s">
        <v>611</v>
      </c>
      <c r="BA105" s="18">
        <v>719326</v>
      </c>
      <c r="BB105" s="18" t="s">
        <v>7990</v>
      </c>
      <c r="BC105" s="18" t="s">
        <v>124</v>
      </c>
      <c r="BD105" s="18" t="s">
        <v>7992</v>
      </c>
      <c r="BE105" s="18" t="s">
        <v>8066</v>
      </c>
      <c r="BF105" s="18" t="s">
        <v>235</v>
      </c>
      <c r="BG105" s="18" t="s">
        <v>236</v>
      </c>
      <c r="BH105" s="18" t="s">
        <v>124</v>
      </c>
      <c r="BI105" s="18" t="s">
        <v>807</v>
      </c>
      <c r="BJ105" s="18" t="s">
        <v>808</v>
      </c>
      <c r="BK105" s="18" t="s">
        <v>614</v>
      </c>
      <c r="BL105" s="18" t="s">
        <v>805</v>
      </c>
      <c r="BM105" s="18" t="s">
        <v>8067</v>
      </c>
      <c r="BN105" s="18" t="s">
        <v>124</v>
      </c>
      <c r="BO105" s="18" t="s">
        <v>7389</v>
      </c>
      <c r="BP105" s="18" t="s">
        <v>8068</v>
      </c>
      <c r="BQ105" s="18" t="s">
        <v>309</v>
      </c>
      <c r="BR105" s="18" t="s">
        <v>8069</v>
      </c>
      <c r="BS105" s="18" t="s">
        <v>84</v>
      </c>
      <c r="BT105" s="18" t="s">
        <v>84</v>
      </c>
      <c r="BU105" s="18" t="s">
        <v>84</v>
      </c>
      <c r="BV105" s="18" t="s">
        <v>84</v>
      </c>
      <c r="BW105" s="18" t="s">
        <v>84</v>
      </c>
      <c r="BX105" s="18" t="s">
        <v>84</v>
      </c>
      <c r="BY105" s="18" t="s">
        <v>84</v>
      </c>
      <c r="BZ105" s="18" t="s">
        <v>84</v>
      </c>
      <c r="CE105" s="18" t="s">
        <v>304</v>
      </c>
      <c r="CF105" s="18" t="s">
        <v>90</v>
      </c>
      <c r="CG105" s="18" t="s">
        <v>7981</v>
      </c>
      <c r="CJ105" s="18" t="s">
        <v>295</v>
      </c>
      <c r="CK105" s="5" t="e">
        <f>VLOOKUP(A105,Sheet4!$B:$B,1,0)</f>
        <v>#N/A</v>
      </c>
    </row>
    <row spans="1:89" ht="15" x14ac:dyDescent="0.25" outlineLevel="0" r="106">
      <c r="A106" s="18" t="s">
        <v>7982</v>
      </c>
      <c r="B106" s="18" t="s">
        <v>7983</v>
      </c>
      <c r="C106" s="18" t="s">
        <v>7984</v>
      </c>
      <c r="D106" s="18" t="s">
        <v>80</v>
      </c>
      <c r="E106" s="18" t="s">
        <v>81</v>
      </c>
      <c r="F106" s="18" t="s">
        <v>296</v>
      </c>
      <c r="G106" s="18" t="s">
        <v>297</v>
      </c>
      <c r="H106" s="18" t="s">
        <v>7985</v>
      </c>
      <c r="I106" s="18" t="s">
        <v>124</v>
      </c>
      <c r="J106" s="18" t="s">
        <v>530</v>
      </c>
      <c r="K106" s="18" t="s">
        <v>611</v>
      </c>
      <c r="L106" s="18" t="s">
        <v>612</v>
      </c>
      <c r="M106" s="18" t="s">
        <v>259</v>
      </c>
      <c r="P106" s="18" t="s">
        <v>0</v>
      </c>
      <c r="Q106" s="18" t="s">
        <v>117</v>
      </c>
      <c r="R106" s="18" t="s">
        <v>5617</v>
      </c>
      <c r="S106" s="18" t="s">
        <v>85</v>
      </c>
      <c r="T106" s="18" t="s">
        <v>7986</v>
      </c>
      <c r="U106" s="18" t="s">
        <v>7152</v>
      </c>
      <c r="V106" s="18" t="s">
        <v>613</v>
      </c>
      <c r="W106" s="18" t="s">
        <v>6906</v>
      </c>
      <c r="X106" s="18" t="s">
        <v>7556</v>
      </c>
      <c r="AA106" s="18" t="s">
        <v>392</v>
      </c>
      <c r="AB106" s="18" t="s">
        <v>250</v>
      </c>
      <c r="AC106" s="18" t="s">
        <v>82</v>
      </c>
      <c r="AD106" s="18" t="s">
        <v>7985</v>
      </c>
      <c r="AE106" s="18" t="s">
        <v>7987</v>
      </c>
      <c r="AF106" s="18" t="s">
        <v>83</v>
      </c>
      <c r="AG106" s="18" t="s">
        <v>87</v>
      </c>
      <c r="AI106" s="18" t="s">
        <v>97</v>
      </c>
      <c r="AJ106" s="18" t="s">
        <v>298</v>
      </c>
      <c r="AK106" s="18" t="s">
        <v>611</v>
      </c>
      <c r="AL106" s="18" t="s">
        <v>612</v>
      </c>
      <c r="AM106" s="18" t="s">
        <v>614</v>
      </c>
      <c r="AN106" s="18" t="s">
        <v>124</v>
      </c>
      <c r="AO106" s="18" t="s">
        <v>7989</v>
      </c>
      <c r="AP106" s="18" t="s">
        <v>1201</v>
      </c>
      <c r="AQ106" s="18" t="s">
        <v>124</v>
      </c>
      <c r="AR106" s="18" t="s">
        <v>7991</v>
      </c>
      <c r="AS106" s="18" t="s">
        <v>84</v>
      </c>
      <c r="AT106" s="18" t="s">
        <v>84</v>
      </c>
      <c r="AU106" s="18" t="s">
        <v>84</v>
      </c>
      <c r="AV106" s="18" t="s">
        <v>84</v>
      </c>
      <c r="AZ106" s="18" t="s">
        <v>611</v>
      </c>
      <c r="BA106" s="18">
        <v>719327</v>
      </c>
      <c r="BB106" s="18" t="s">
        <v>7991</v>
      </c>
      <c r="BC106" s="18" t="s">
        <v>124</v>
      </c>
      <c r="BD106" s="18" t="s">
        <v>7992</v>
      </c>
      <c r="BE106" s="18" t="s">
        <v>8070</v>
      </c>
      <c r="BF106" s="18" t="s">
        <v>247</v>
      </c>
      <c r="BG106" s="18" t="s">
        <v>248</v>
      </c>
      <c r="BH106" s="18" t="s">
        <v>124</v>
      </c>
      <c r="BI106" s="18" t="s">
        <v>807</v>
      </c>
      <c r="BJ106" s="18" t="s">
        <v>808</v>
      </c>
      <c r="BK106" s="18" t="s">
        <v>614</v>
      </c>
      <c r="BL106" s="18" t="s">
        <v>805</v>
      </c>
      <c r="BM106" s="18" t="s">
        <v>8071</v>
      </c>
      <c r="BN106" s="18" t="s">
        <v>124</v>
      </c>
      <c r="BO106" s="18" t="s">
        <v>7389</v>
      </c>
      <c r="BP106" s="18" t="s">
        <v>8072</v>
      </c>
      <c r="BQ106" s="18" t="s">
        <v>309</v>
      </c>
      <c r="BR106" s="18" t="s">
        <v>8073</v>
      </c>
      <c r="BS106" s="18" t="s">
        <v>84</v>
      </c>
      <c r="BT106" s="18" t="s">
        <v>84</v>
      </c>
      <c r="BU106" s="18" t="s">
        <v>84</v>
      </c>
      <c r="BV106" s="18" t="s">
        <v>84</v>
      </c>
      <c r="BW106" s="18" t="s">
        <v>84</v>
      </c>
      <c r="BX106" s="18" t="s">
        <v>84</v>
      </c>
      <c r="BY106" s="18" t="s">
        <v>84</v>
      </c>
      <c r="BZ106" s="18" t="s">
        <v>84</v>
      </c>
      <c r="CE106" s="18" t="s">
        <v>304</v>
      </c>
      <c r="CF106" s="18" t="s">
        <v>90</v>
      </c>
      <c r="CG106" s="18" t="s">
        <v>7981</v>
      </c>
      <c r="CJ106" s="18" t="s">
        <v>303</v>
      </c>
      <c r="CK106" s="5" t="e">
        <f>VLOOKUP(A106,Sheet4!$B:$B,1,0)</f>
        <v>#N/A</v>
      </c>
    </row>
    <row spans="1:89" ht="15" x14ac:dyDescent="0.25" outlineLevel="0" r="107">
      <c r="A107" s="18" t="s">
        <v>8085</v>
      </c>
      <c r="B107" s="18" t="s">
        <v>8086</v>
      </c>
      <c r="C107" s="18" t="s">
        <v>8087</v>
      </c>
      <c r="D107" s="18" t="s">
        <v>80</v>
      </c>
      <c r="E107" s="18" t="s">
        <v>81</v>
      </c>
      <c r="F107" s="18" t="s">
        <v>314</v>
      </c>
      <c r="G107" s="18" t="s">
        <v>315</v>
      </c>
      <c r="H107" s="18" t="s">
        <v>8088</v>
      </c>
      <c r="I107" s="18" t="s">
        <v>111</v>
      </c>
      <c r="J107" s="18" t="s">
        <v>530</v>
      </c>
      <c r="K107" s="18" t="s">
        <v>4066</v>
      </c>
      <c r="L107" s="18" t="s">
        <v>4067</v>
      </c>
      <c r="M107" s="18" t="s">
        <v>573</v>
      </c>
      <c r="P107" s="18" t="s">
        <v>0</v>
      </c>
      <c r="Q107" s="18" t="s">
        <v>117</v>
      </c>
      <c r="R107" s="18" t="s">
        <v>5617</v>
      </c>
      <c r="S107" s="18" t="s">
        <v>85</v>
      </c>
      <c r="T107" s="18" t="s">
        <v>8089</v>
      </c>
      <c r="U107" s="18" t="s">
        <v>7321</v>
      </c>
      <c r="V107" s="18" t="s">
        <v>4068</v>
      </c>
      <c r="W107" s="18" t="s">
        <v>6906</v>
      </c>
      <c r="X107" s="18" t="s">
        <v>8090</v>
      </c>
      <c r="AA107" s="18" t="s">
        <v>318</v>
      </c>
      <c r="AB107" s="18" t="s">
        <v>551</v>
      </c>
      <c r="AC107" s="18" t="s">
        <v>82</v>
      </c>
      <c r="AD107" s="18" t="s">
        <v>8088</v>
      </c>
      <c r="AE107" s="18" t="s">
        <v>8091</v>
      </c>
      <c r="AF107" s="18" t="s">
        <v>83</v>
      </c>
      <c r="AI107" s="18" t="s">
        <v>97</v>
      </c>
      <c r="AJ107" s="18" t="s">
        <v>319</v>
      </c>
      <c r="AK107" s="18" t="s">
        <v>4066</v>
      </c>
      <c r="AL107" s="18" t="s">
        <v>4067</v>
      </c>
      <c r="AM107" s="18" t="s">
        <v>4069</v>
      </c>
      <c r="AN107" s="18" t="s">
        <v>111</v>
      </c>
      <c r="AO107" s="18" t="s">
        <v>8092</v>
      </c>
      <c r="AP107" s="18" t="s">
        <v>4233</v>
      </c>
      <c r="AQ107" s="18" t="s">
        <v>111</v>
      </c>
      <c r="AR107" s="18" t="s">
        <v>8088</v>
      </c>
      <c r="AS107" s="18" t="s">
        <v>84</v>
      </c>
      <c r="AT107" s="18" t="s">
        <v>84</v>
      </c>
      <c r="AU107" s="18" t="s">
        <v>84</v>
      </c>
      <c r="AV107" s="18" t="s">
        <v>84</v>
      </c>
      <c r="BA107" s="15">
        <v>719625</v>
      </c>
      <c r="BE107" s="18" t="s">
        <v>8598</v>
      </c>
      <c r="BF107" s="18" t="s">
        <v>208</v>
      </c>
      <c r="BG107" s="18" t="s">
        <v>209</v>
      </c>
      <c r="BH107" s="18" t="s">
        <v>111</v>
      </c>
      <c r="BI107" s="18" t="s">
        <v>4440</v>
      </c>
      <c r="BJ107" s="18" t="s">
        <v>814</v>
      </c>
      <c r="BK107" s="18" t="s">
        <v>4441</v>
      </c>
      <c r="BL107" s="18" t="s">
        <v>411</v>
      </c>
      <c r="BM107" s="18" t="s">
        <v>8599</v>
      </c>
      <c r="BN107" s="18" t="s">
        <v>111</v>
      </c>
      <c r="BO107" s="18" t="s">
        <v>8466</v>
      </c>
      <c r="BP107" s="18" t="s">
        <v>8600</v>
      </c>
      <c r="BR107" s="18" t="s">
        <v>8601</v>
      </c>
      <c r="BS107" s="18" t="s">
        <v>84</v>
      </c>
      <c r="BT107" s="18" t="s">
        <v>84</v>
      </c>
      <c r="BU107" s="18" t="s">
        <v>84</v>
      </c>
      <c r="BV107" s="18" t="s">
        <v>84</v>
      </c>
      <c r="BW107" s="18" t="s">
        <v>84</v>
      </c>
      <c r="BX107" s="18" t="s">
        <v>84</v>
      </c>
      <c r="BY107" s="18" t="s">
        <v>84</v>
      </c>
      <c r="BZ107" s="18" t="s">
        <v>84</v>
      </c>
      <c r="CE107" s="18" t="s">
        <v>304</v>
      </c>
      <c r="CF107" s="18" t="s">
        <v>90</v>
      </c>
      <c r="CG107" s="18" t="s">
        <v>8093</v>
      </c>
      <c r="CJ107" s="18" t="s">
        <v>378</v>
      </c>
      <c r="CK107" s="5" t="e">
        <f>VLOOKUP(A107,Sheet4!$B:$B,1,0)</f>
        <v>#N/A</v>
      </c>
    </row>
    <row spans="1:89" ht="15" x14ac:dyDescent="0.25" outlineLevel="0" r="108">
      <c r="A108" s="18" t="s">
        <v>8094</v>
      </c>
      <c r="B108" s="18" t="s">
        <v>8095</v>
      </c>
      <c r="C108" s="18" t="s">
        <v>8096</v>
      </c>
      <c r="D108" s="18" t="s">
        <v>80</v>
      </c>
      <c r="E108" s="18" t="s">
        <v>81</v>
      </c>
      <c r="F108" s="18" t="s">
        <v>191</v>
      </c>
      <c r="G108" s="18" t="s">
        <v>192</v>
      </c>
      <c r="H108" s="18" t="s">
        <v>8097</v>
      </c>
      <c r="I108" s="18" t="s">
        <v>95</v>
      </c>
      <c r="J108" s="18" t="s">
        <v>530</v>
      </c>
      <c r="K108" s="18" t="s">
        <v>8098</v>
      </c>
      <c r="L108" s="18" t="s">
        <v>8099</v>
      </c>
      <c r="M108" s="18" t="s">
        <v>573</v>
      </c>
      <c r="P108" s="18" t="s">
        <v>0</v>
      </c>
      <c r="Q108" s="18" t="s">
        <v>88</v>
      </c>
      <c r="R108" s="18" t="s">
        <v>5617</v>
      </c>
      <c r="S108" s="18" t="s">
        <v>98</v>
      </c>
      <c r="T108" s="18" t="s">
        <v>8100</v>
      </c>
      <c r="U108" s="18" t="s">
        <v>8101</v>
      </c>
      <c r="V108" s="18" t="s">
        <v>8102</v>
      </c>
      <c r="W108" s="18" t="s">
        <v>7733</v>
      </c>
      <c r="X108" s="18" t="s">
        <v>8103</v>
      </c>
      <c r="AA108" s="18" t="s">
        <v>318</v>
      </c>
      <c r="AB108" s="18" t="s">
        <v>551</v>
      </c>
      <c r="AC108" s="18" t="s">
        <v>82</v>
      </c>
      <c r="AD108" s="18" t="s">
        <v>8097</v>
      </c>
      <c r="AE108" s="18" t="s">
        <v>8097</v>
      </c>
      <c r="AF108" s="18" t="s">
        <v>83</v>
      </c>
      <c r="AJ108" s="18" t="s">
        <v>195</v>
      </c>
      <c r="AK108" s="18" t="s">
        <v>8098</v>
      </c>
      <c r="AL108" s="18" t="s">
        <v>8099</v>
      </c>
      <c r="AN108" s="18" t="s">
        <v>95</v>
      </c>
      <c r="AO108" s="18" t="s">
        <v>8104</v>
      </c>
      <c r="AP108" s="18" t="s">
        <v>1201</v>
      </c>
      <c r="AS108" s="18" t="s">
        <v>84</v>
      </c>
      <c r="AT108" s="18" t="s">
        <v>84</v>
      </c>
      <c r="AU108" s="18" t="s">
        <v>84</v>
      </c>
      <c r="AV108" s="18" t="s">
        <v>84</v>
      </c>
      <c r="BA108" s="15">
        <v>719577</v>
      </c>
      <c r="BE108" s="18" t="s">
        <v>8475</v>
      </c>
      <c r="BF108" s="18" t="s">
        <v>238</v>
      </c>
      <c r="BG108" s="18" t="s">
        <v>239</v>
      </c>
      <c r="BH108" s="18" t="s">
        <v>95</v>
      </c>
      <c r="BI108" s="18" t="s">
        <v>8476</v>
      </c>
      <c r="BJ108" s="18" t="s">
        <v>617</v>
      </c>
      <c r="BK108" s="18" t="s">
        <v>8477</v>
      </c>
      <c r="BL108" s="18" t="s">
        <v>618</v>
      </c>
      <c r="BM108" s="18" t="s">
        <v>8478</v>
      </c>
      <c r="BN108" s="18" t="s">
        <v>95</v>
      </c>
      <c r="BO108" s="18" t="s">
        <v>7956</v>
      </c>
      <c r="BP108" s="18" t="s">
        <v>8479</v>
      </c>
      <c r="BR108" s="18" t="s">
        <v>8480</v>
      </c>
      <c r="BS108" s="18" t="s">
        <v>84</v>
      </c>
      <c r="BT108" s="18" t="s">
        <v>84</v>
      </c>
      <c r="BU108" s="18" t="s">
        <v>84</v>
      </c>
      <c r="BV108" s="18" t="s">
        <v>84</v>
      </c>
      <c r="BW108" s="18" t="s">
        <v>84</v>
      </c>
      <c r="BX108" s="18" t="s">
        <v>84</v>
      </c>
      <c r="BY108" s="18" t="s">
        <v>84</v>
      </c>
      <c r="BZ108" s="18" t="s">
        <v>84</v>
      </c>
      <c r="CE108" s="18" t="s">
        <v>304</v>
      </c>
      <c r="CF108" s="18" t="s">
        <v>90</v>
      </c>
      <c r="CG108" s="18" t="s">
        <v>8093</v>
      </c>
      <c r="CK108" s="5" t="e">
        <f>VLOOKUP(A108,Sheet4!$B:$B,1,0)</f>
        <v>#N/A</v>
      </c>
    </row>
    <row spans="1:89" ht="15" x14ac:dyDescent="0.25" outlineLevel="0" r="109">
      <c r="A109" s="18" t="s">
        <v>8105</v>
      </c>
      <c r="B109" s="18" t="s">
        <v>8106</v>
      </c>
      <c r="C109" s="18" t="s">
        <v>8107</v>
      </c>
      <c r="D109" s="18" t="s">
        <v>80</v>
      </c>
      <c r="E109" s="18" t="s">
        <v>81</v>
      </c>
      <c r="F109" s="18" t="s">
        <v>112</v>
      </c>
      <c r="G109" s="18" t="s">
        <v>113</v>
      </c>
      <c r="H109" s="18" t="s">
        <v>4649</v>
      </c>
      <c r="I109" s="18" t="s">
        <v>104</v>
      </c>
      <c r="J109" s="18" t="s">
        <v>530</v>
      </c>
      <c r="K109" s="18" t="s">
        <v>8108</v>
      </c>
      <c r="L109" s="18" t="s">
        <v>8109</v>
      </c>
      <c r="M109" s="18" t="s">
        <v>290</v>
      </c>
      <c r="P109" s="18" t="s">
        <v>0</v>
      </c>
      <c r="Q109" s="18" t="s">
        <v>88</v>
      </c>
      <c r="R109" s="18" t="s">
        <v>5617</v>
      </c>
      <c r="S109" s="18" t="s">
        <v>98</v>
      </c>
      <c r="T109" s="18" t="s">
        <v>8110</v>
      </c>
      <c r="U109" s="18" t="s">
        <v>8111</v>
      </c>
      <c r="V109" s="18" t="s">
        <v>8112</v>
      </c>
      <c r="W109" s="18" t="s">
        <v>7039</v>
      </c>
      <c r="X109" s="18" t="s">
        <v>8113</v>
      </c>
      <c r="AA109" s="18" t="s">
        <v>2237</v>
      </c>
      <c r="AB109" s="18" t="s">
        <v>254</v>
      </c>
      <c r="AC109" s="18" t="s">
        <v>82</v>
      </c>
      <c r="AD109" s="18" t="s">
        <v>4649</v>
      </c>
      <c r="AE109" s="18" t="s">
        <v>4649</v>
      </c>
      <c r="AF109" s="18" t="s">
        <v>83</v>
      </c>
      <c r="AJ109" s="18" t="s">
        <v>115</v>
      </c>
      <c r="AK109" s="18" t="s">
        <v>8108</v>
      </c>
      <c r="AL109" s="18" t="s">
        <v>8109</v>
      </c>
      <c r="AM109" s="18" t="s">
        <v>8114</v>
      </c>
      <c r="AN109" s="18" t="s">
        <v>104</v>
      </c>
      <c r="AO109" s="18" t="s">
        <v>5430</v>
      </c>
      <c r="AP109" s="18" t="s">
        <v>4233</v>
      </c>
      <c r="AS109" s="18" t="s">
        <v>84</v>
      </c>
      <c r="AT109" s="18" t="s">
        <v>84</v>
      </c>
      <c r="AU109" s="18" t="s">
        <v>84</v>
      </c>
      <c r="AV109" s="18" t="s">
        <v>84</v>
      </c>
      <c r="BA109" s="15">
        <v>719610</v>
      </c>
      <c r="BE109" s="18" t="s">
        <v>8481</v>
      </c>
      <c r="BF109" s="18" t="s">
        <v>120</v>
      </c>
      <c r="BG109" s="18" t="s">
        <v>121</v>
      </c>
      <c r="BH109" s="18" t="s">
        <v>104</v>
      </c>
      <c r="BI109" s="18" t="s">
        <v>8108</v>
      </c>
      <c r="BJ109" s="18" t="s">
        <v>321</v>
      </c>
      <c r="BK109" s="18" t="s">
        <v>8114</v>
      </c>
      <c r="BL109" s="18" t="s">
        <v>322</v>
      </c>
      <c r="BM109" s="18" t="s">
        <v>8482</v>
      </c>
      <c r="BN109" s="18" t="s">
        <v>104</v>
      </c>
      <c r="BO109" s="18" t="s">
        <v>7956</v>
      </c>
      <c r="BP109" s="18" t="s">
        <v>8483</v>
      </c>
      <c r="BQ109" s="18" t="s">
        <v>2519</v>
      </c>
      <c r="BR109" s="18" t="s">
        <v>8484</v>
      </c>
      <c r="BS109" s="18" t="s">
        <v>84</v>
      </c>
      <c r="BT109" s="18" t="s">
        <v>84</v>
      </c>
      <c r="BU109" s="18" t="s">
        <v>84</v>
      </c>
      <c r="BV109" s="18" t="s">
        <v>84</v>
      </c>
      <c r="BW109" s="18" t="s">
        <v>84</v>
      </c>
      <c r="BX109" s="18" t="s">
        <v>84</v>
      </c>
      <c r="BY109" s="18" t="s">
        <v>84</v>
      </c>
      <c r="BZ109" s="18" t="s">
        <v>84</v>
      </c>
      <c r="CE109" s="18" t="s">
        <v>304</v>
      </c>
      <c r="CF109" s="18" t="s">
        <v>90</v>
      </c>
      <c r="CG109" s="18" t="s">
        <v>8093</v>
      </c>
      <c r="CK109" s="5" t="e">
        <f>VLOOKUP(A109,Sheet4!$B:$B,1,0)</f>
        <v>#N/A</v>
      </c>
    </row>
    <row spans="1:89" ht="15" x14ac:dyDescent="0.25" outlineLevel="0" r="110">
      <c r="A110" s="18" t="s">
        <v>8115</v>
      </c>
      <c r="B110" s="18" t="s">
        <v>8116</v>
      </c>
      <c r="C110" s="18" t="s">
        <v>8117</v>
      </c>
      <c r="D110" s="18" t="s">
        <v>80</v>
      </c>
      <c r="E110" s="18" t="s">
        <v>81</v>
      </c>
      <c r="F110" s="18" t="s">
        <v>112</v>
      </c>
      <c r="G110" s="18" t="s">
        <v>113</v>
      </c>
      <c r="H110" s="18" t="s">
        <v>928</v>
      </c>
      <c r="I110" s="18" t="s">
        <v>104</v>
      </c>
      <c r="J110" s="18" t="s">
        <v>530</v>
      </c>
      <c r="K110" s="18" t="s">
        <v>929</v>
      </c>
      <c r="L110" s="18" t="s">
        <v>930</v>
      </c>
      <c r="M110" s="18" t="s">
        <v>253</v>
      </c>
      <c r="P110" s="18" t="s">
        <v>0</v>
      </c>
      <c r="Q110" s="18" t="s">
        <v>313</v>
      </c>
      <c r="R110" s="18" t="s">
        <v>5617</v>
      </c>
      <c r="S110" s="18" t="s">
        <v>98</v>
      </c>
      <c r="T110" s="18" t="s">
        <v>8118</v>
      </c>
      <c r="U110" s="18" t="s">
        <v>8119</v>
      </c>
      <c r="V110" s="18" t="s">
        <v>931</v>
      </c>
      <c r="W110" s="18" t="s">
        <v>7039</v>
      </c>
      <c r="X110" s="18" t="s">
        <v>8120</v>
      </c>
      <c r="AA110" s="18" t="s">
        <v>463</v>
      </c>
      <c r="AB110" s="18" t="s">
        <v>254</v>
      </c>
      <c r="AC110" s="18" t="s">
        <v>82</v>
      </c>
      <c r="AD110" s="18" t="s">
        <v>928</v>
      </c>
      <c r="AE110" s="18" t="s">
        <v>928</v>
      </c>
      <c r="AF110" s="18" t="s">
        <v>83</v>
      </c>
      <c r="AJ110" s="18" t="s">
        <v>115</v>
      </c>
      <c r="AK110" s="18" t="s">
        <v>929</v>
      </c>
      <c r="AL110" s="18" t="s">
        <v>930</v>
      </c>
      <c r="AN110" s="18" t="s">
        <v>104</v>
      </c>
      <c r="AO110" s="18" t="s">
        <v>932</v>
      </c>
      <c r="AP110" s="18" t="s">
        <v>8121</v>
      </c>
      <c r="AS110" s="18" t="s">
        <v>84</v>
      </c>
      <c r="AT110" s="18" t="s">
        <v>84</v>
      </c>
      <c r="AU110" s="18" t="s">
        <v>84</v>
      </c>
      <c r="AV110" s="18" t="s">
        <v>84</v>
      </c>
      <c r="BA110" s="15">
        <v>719611</v>
      </c>
      <c r="BE110" s="18" t="s">
        <v>8485</v>
      </c>
      <c r="BF110" s="18" t="s">
        <v>120</v>
      </c>
      <c r="BG110" s="18" t="s">
        <v>121</v>
      </c>
      <c r="BH110" s="18" t="s">
        <v>104</v>
      </c>
      <c r="BI110" s="18" t="s">
        <v>929</v>
      </c>
      <c r="BJ110" s="18" t="s">
        <v>690</v>
      </c>
      <c r="BK110" s="18" t="s">
        <v>933</v>
      </c>
      <c r="BL110" s="18" t="s">
        <v>691</v>
      </c>
      <c r="BM110" s="18" t="s">
        <v>934</v>
      </c>
      <c r="BN110" s="18" t="s">
        <v>104</v>
      </c>
      <c r="BO110" s="18" t="s">
        <v>7956</v>
      </c>
      <c r="BP110" s="18" t="s">
        <v>8486</v>
      </c>
      <c r="BQ110" s="18" t="s">
        <v>338</v>
      </c>
      <c r="BR110" s="18" t="s">
        <v>8487</v>
      </c>
      <c r="BS110" s="18" t="s">
        <v>84</v>
      </c>
      <c r="BT110" s="18" t="s">
        <v>84</v>
      </c>
      <c r="BU110" s="18" t="s">
        <v>84</v>
      </c>
      <c r="BX110" s="18" t="s">
        <v>84</v>
      </c>
      <c r="BY110" s="18" t="s">
        <v>84</v>
      </c>
      <c r="BZ110" s="18" t="s">
        <v>84</v>
      </c>
      <c r="CE110" s="18" t="s">
        <v>304</v>
      </c>
      <c r="CF110" s="18" t="s">
        <v>90</v>
      </c>
      <c r="CG110" s="18" t="s">
        <v>8093</v>
      </c>
      <c r="CK110" s="5" t="e">
        <f>VLOOKUP(A110,Sheet4!$B:$B,1,0)</f>
        <v>#N/A</v>
      </c>
    </row>
    <row spans="1:89" ht="15" x14ac:dyDescent="0.25" outlineLevel="0" r="111">
      <c r="A111" s="18" t="s">
        <v>8122</v>
      </c>
      <c r="B111" s="18" t="s">
        <v>8123</v>
      </c>
      <c r="C111" s="18" t="s">
        <v>8124</v>
      </c>
      <c r="D111" s="18" t="s">
        <v>80</v>
      </c>
      <c r="E111" s="18" t="s">
        <v>81</v>
      </c>
      <c r="F111" s="18" t="s">
        <v>314</v>
      </c>
      <c r="G111" s="18" t="s">
        <v>315</v>
      </c>
      <c r="H111" s="18" t="s">
        <v>8125</v>
      </c>
      <c r="I111" s="18" t="s">
        <v>111</v>
      </c>
      <c r="J111" s="18" t="s">
        <v>530</v>
      </c>
      <c r="K111" s="18" t="s">
        <v>2759</v>
      </c>
      <c r="L111" s="18" t="s">
        <v>2760</v>
      </c>
      <c r="M111" s="18" t="s">
        <v>573</v>
      </c>
      <c r="P111" s="18" t="s">
        <v>0</v>
      </c>
      <c r="Q111" s="18" t="s">
        <v>117</v>
      </c>
      <c r="R111" s="18" t="s">
        <v>5617</v>
      </c>
      <c r="S111" s="18" t="s">
        <v>98</v>
      </c>
      <c r="T111" s="18" t="s">
        <v>8126</v>
      </c>
      <c r="U111" s="18" t="s">
        <v>7321</v>
      </c>
      <c r="V111" s="18" t="s">
        <v>2761</v>
      </c>
      <c r="W111" s="18" t="s">
        <v>6906</v>
      </c>
      <c r="X111" s="18" t="s">
        <v>7152</v>
      </c>
      <c r="AA111" s="18" t="s">
        <v>318</v>
      </c>
      <c r="AB111" s="18" t="s">
        <v>107</v>
      </c>
      <c r="AC111" s="18" t="s">
        <v>82</v>
      </c>
      <c r="AD111" s="18" t="s">
        <v>8127</v>
      </c>
      <c r="AE111" s="18" t="s">
        <v>8128</v>
      </c>
      <c r="AF111" s="18" t="s">
        <v>83</v>
      </c>
      <c r="AI111" s="18" t="s">
        <v>97</v>
      </c>
      <c r="AJ111" s="18" t="s">
        <v>319</v>
      </c>
      <c r="AK111" s="18" t="s">
        <v>2759</v>
      </c>
      <c r="AL111" s="18" t="s">
        <v>2760</v>
      </c>
      <c r="AM111" s="18" t="s">
        <v>2772</v>
      </c>
      <c r="AN111" s="18" t="s">
        <v>111</v>
      </c>
      <c r="AO111" s="18" t="s">
        <v>8129</v>
      </c>
      <c r="AP111" s="18" t="s">
        <v>2276</v>
      </c>
      <c r="AQ111" s="18" t="s">
        <v>111</v>
      </c>
      <c r="AR111" s="18" t="s">
        <v>8125</v>
      </c>
      <c r="AS111" s="18" t="s">
        <v>84</v>
      </c>
      <c r="AT111" s="18" t="s">
        <v>84</v>
      </c>
      <c r="AU111" s="18" t="s">
        <v>84</v>
      </c>
      <c r="AV111" s="18" t="s">
        <v>84</v>
      </c>
      <c r="BA111" s="15">
        <v>719626</v>
      </c>
      <c r="BE111" s="18" t="s">
        <v>8602</v>
      </c>
      <c r="BF111" s="18" t="s">
        <v>208</v>
      </c>
      <c r="BG111" s="18" t="s">
        <v>209</v>
      </c>
      <c r="BH111" s="18" t="s">
        <v>111</v>
      </c>
      <c r="BI111" s="18" t="s">
        <v>3515</v>
      </c>
      <c r="BJ111" s="18" t="s">
        <v>323</v>
      </c>
      <c r="BK111" s="18" t="s">
        <v>2772</v>
      </c>
      <c r="BL111" s="18" t="s">
        <v>3516</v>
      </c>
      <c r="BM111" s="18" t="s">
        <v>8603</v>
      </c>
      <c r="BN111" s="18" t="s">
        <v>111</v>
      </c>
      <c r="BO111" s="18" t="s">
        <v>8466</v>
      </c>
      <c r="BP111" s="18" t="s">
        <v>8604</v>
      </c>
      <c r="BR111" s="18" t="s">
        <v>8605</v>
      </c>
      <c r="BS111" s="18" t="s">
        <v>84</v>
      </c>
      <c r="BT111" s="18" t="s">
        <v>84</v>
      </c>
      <c r="BU111" s="18" t="s">
        <v>84</v>
      </c>
      <c r="BV111" s="18" t="s">
        <v>190</v>
      </c>
      <c r="BW111" s="18" t="s">
        <v>84</v>
      </c>
      <c r="BX111" s="18" t="s">
        <v>84</v>
      </c>
      <c r="BY111" s="18" t="s">
        <v>84</v>
      </c>
      <c r="BZ111" s="18" t="s">
        <v>84</v>
      </c>
      <c r="CE111" s="18" t="s">
        <v>304</v>
      </c>
      <c r="CF111" s="18" t="s">
        <v>90</v>
      </c>
      <c r="CG111" s="18" t="s">
        <v>8093</v>
      </c>
      <c r="CJ111" s="18" t="s">
        <v>378</v>
      </c>
      <c r="CK111" s="5" t="e">
        <f>VLOOKUP(A111,Sheet4!$B:$B,1,0)</f>
        <v>#N/A</v>
      </c>
    </row>
    <row spans="1:89" ht="15" x14ac:dyDescent="0.25" outlineLevel="0" r="112">
      <c r="A112" s="18" t="s">
        <v>8130</v>
      </c>
      <c r="B112" s="18" t="s">
        <v>8131</v>
      </c>
      <c r="C112" s="18" t="s">
        <v>8132</v>
      </c>
      <c r="D112" s="18" t="s">
        <v>80</v>
      </c>
      <c r="E112" s="18" t="s">
        <v>81</v>
      </c>
      <c r="F112" s="18" t="s">
        <v>314</v>
      </c>
      <c r="G112" s="18" t="s">
        <v>315</v>
      </c>
      <c r="H112" s="18" t="s">
        <v>8133</v>
      </c>
      <c r="I112" s="18" t="s">
        <v>111</v>
      </c>
      <c r="J112" s="18" t="s">
        <v>530</v>
      </c>
      <c r="K112" s="18" t="s">
        <v>724</v>
      </c>
      <c r="L112" s="18" t="s">
        <v>725</v>
      </c>
      <c r="M112" s="18" t="s">
        <v>573</v>
      </c>
      <c r="P112" s="18" t="s">
        <v>0</v>
      </c>
      <c r="Q112" s="18" t="s">
        <v>117</v>
      </c>
      <c r="R112" s="18" t="s">
        <v>5617</v>
      </c>
      <c r="S112" s="18" t="s">
        <v>98</v>
      </c>
      <c r="T112" s="18" t="s">
        <v>8134</v>
      </c>
      <c r="U112" s="18" t="s">
        <v>7321</v>
      </c>
      <c r="V112" s="18" t="s">
        <v>726</v>
      </c>
      <c r="W112" s="18" t="s">
        <v>6906</v>
      </c>
      <c r="X112" s="18" t="s">
        <v>7152</v>
      </c>
      <c r="AA112" s="18" t="s">
        <v>318</v>
      </c>
      <c r="AB112" s="18" t="s">
        <v>107</v>
      </c>
      <c r="AC112" s="18" t="s">
        <v>82</v>
      </c>
      <c r="AD112" s="18" t="s">
        <v>8135</v>
      </c>
      <c r="AE112" s="18" t="s">
        <v>8136</v>
      </c>
      <c r="AF112" s="18" t="s">
        <v>83</v>
      </c>
      <c r="AI112" s="18" t="s">
        <v>97</v>
      </c>
      <c r="AJ112" s="18" t="s">
        <v>319</v>
      </c>
      <c r="AK112" s="18" t="s">
        <v>724</v>
      </c>
      <c r="AL112" s="18" t="s">
        <v>725</v>
      </c>
      <c r="AM112" s="18" t="s">
        <v>727</v>
      </c>
      <c r="AN112" s="18" t="s">
        <v>111</v>
      </c>
      <c r="AO112" s="18" t="s">
        <v>8137</v>
      </c>
      <c r="AP112" s="18" t="s">
        <v>1201</v>
      </c>
      <c r="AQ112" s="18" t="s">
        <v>111</v>
      </c>
      <c r="AR112" s="18" t="s">
        <v>8133</v>
      </c>
      <c r="AS112" s="18" t="s">
        <v>84</v>
      </c>
      <c r="AT112" s="18" t="s">
        <v>84</v>
      </c>
      <c r="AU112" s="18" t="s">
        <v>84</v>
      </c>
      <c r="AV112" s="18" t="s">
        <v>84</v>
      </c>
      <c r="BA112" s="15">
        <v>719627</v>
      </c>
      <c r="BE112" s="18" t="s">
        <v>8606</v>
      </c>
      <c r="BF112" s="18" t="s">
        <v>208</v>
      </c>
      <c r="BG112" s="18" t="s">
        <v>209</v>
      </c>
      <c r="BH112" s="18" t="s">
        <v>111</v>
      </c>
      <c r="BI112" s="18" t="s">
        <v>794</v>
      </c>
      <c r="BJ112" s="18" t="s">
        <v>728</v>
      </c>
      <c r="BK112" s="18" t="s">
        <v>755</v>
      </c>
      <c r="BL112" s="18" t="s">
        <v>756</v>
      </c>
      <c r="BM112" s="18" t="s">
        <v>8607</v>
      </c>
      <c r="BN112" s="18" t="s">
        <v>111</v>
      </c>
      <c r="BO112" s="18" t="s">
        <v>8466</v>
      </c>
      <c r="BP112" s="18" t="s">
        <v>8608</v>
      </c>
      <c r="BR112" s="18" t="s">
        <v>8609</v>
      </c>
      <c r="BS112" s="18" t="s">
        <v>84</v>
      </c>
      <c r="BT112" s="18" t="s">
        <v>84</v>
      </c>
      <c r="BU112" s="18" t="s">
        <v>84</v>
      </c>
      <c r="BV112" s="18" t="s">
        <v>84</v>
      </c>
      <c r="BW112" s="18" t="s">
        <v>84</v>
      </c>
      <c r="BX112" s="18" t="s">
        <v>84</v>
      </c>
      <c r="BY112" s="18" t="s">
        <v>84</v>
      </c>
      <c r="BZ112" s="18" t="s">
        <v>84</v>
      </c>
      <c r="CE112" s="18" t="s">
        <v>304</v>
      </c>
      <c r="CF112" s="18" t="s">
        <v>90</v>
      </c>
      <c r="CG112" s="18" t="s">
        <v>8093</v>
      </c>
      <c r="CJ112" s="18" t="s">
        <v>378</v>
      </c>
      <c r="CK112" s="5" t="e">
        <f>VLOOKUP(A112,Sheet4!$B:$B,1,0)</f>
        <v>#N/A</v>
      </c>
    </row>
    <row spans="1:89" ht="15" x14ac:dyDescent="0.25" outlineLevel="0" r="113">
      <c r="A113" s="18" t="s">
        <v>8138</v>
      </c>
      <c r="B113" s="18" t="s">
        <v>8139</v>
      </c>
      <c r="C113" s="18" t="s">
        <v>8140</v>
      </c>
      <c r="D113" s="18" t="s">
        <v>80</v>
      </c>
      <c r="E113" s="18" t="s">
        <v>81</v>
      </c>
      <c r="F113" s="18" t="s">
        <v>314</v>
      </c>
      <c r="G113" s="18" t="s">
        <v>315</v>
      </c>
      <c r="H113" s="18" t="s">
        <v>2251</v>
      </c>
      <c r="I113" s="18" t="s">
        <v>111</v>
      </c>
      <c r="J113" s="18" t="s">
        <v>530</v>
      </c>
      <c r="K113" s="18" t="s">
        <v>2252</v>
      </c>
      <c r="L113" s="18" t="s">
        <v>2253</v>
      </c>
      <c r="M113" s="18" t="s">
        <v>573</v>
      </c>
      <c r="P113" s="18" t="s">
        <v>0</v>
      </c>
      <c r="Q113" s="18" t="s">
        <v>117</v>
      </c>
      <c r="R113" s="18" t="s">
        <v>5617</v>
      </c>
      <c r="S113" s="18" t="s">
        <v>98</v>
      </c>
      <c r="T113" s="18" t="s">
        <v>8141</v>
      </c>
      <c r="U113" s="18" t="s">
        <v>7321</v>
      </c>
      <c r="V113" s="18" t="s">
        <v>2254</v>
      </c>
      <c r="W113" s="18" t="s">
        <v>6906</v>
      </c>
      <c r="X113" s="18" t="s">
        <v>7152</v>
      </c>
      <c r="AA113" s="18" t="s">
        <v>318</v>
      </c>
      <c r="AB113" s="18" t="s">
        <v>107</v>
      </c>
      <c r="AC113" s="18" t="s">
        <v>82</v>
      </c>
      <c r="AD113" s="18" t="s">
        <v>2251</v>
      </c>
      <c r="AE113" s="18" t="s">
        <v>2255</v>
      </c>
      <c r="AF113" s="18" t="s">
        <v>83</v>
      </c>
      <c r="AI113" s="18" t="s">
        <v>97</v>
      </c>
      <c r="AJ113" s="18" t="s">
        <v>319</v>
      </c>
      <c r="AK113" s="18" t="s">
        <v>2252</v>
      </c>
      <c r="AL113" s="18" t="s">
        <v>2253</v>
      </c>
      <c r="AM113" s="18" t="s">
        <v>2256</v>
      </c>
      <c r="AN113" s="18" t="s">
        <v>111</v>
      </c>
      <c r="AO113" s="18" t="s">
        <v>2257</v>
      </c>
      <c r="AP113" s="18" t="s">
        <v>8142</v>
      </c>
      <c r="AQ113" s="18" t="s">
        <v>111</v>
      </c>
      <c r="AR113" s="18" t="s">
        <v>2258</v>
      </c>
      <c r="AS113" s="18" t="s">
        <v>84</v>
      </c>
      <c r="AT113" s="18" t="s">
        <v>84</v>
      </c>
      <c r="AU113" s="18" t="s">
        <v>84</v>
      </c>
      <c r="AV113" s="18" t="s">
        <v>84</v>
      </c>
      <c r="BA113" s="15">
        <v>719628</v>
      </c>
      <c r="BE113" s="18" t="s">
        <v>8610</v>
      </c>
      <c r="BF113" s="18" t="s">
        <v>208</v>
      </c>
      <c r="BG113" s="18" t="s">
        <v>209</v>
      </c>
      <c r="BH113" s="18" t="s">
        <v>111</v>
      </c>
      <c r="BI113" s="18" t="s">
        <v>1422</v>
      </c>
      <c r="BJ113" s="18" t="s">
        <v>323</v>
      </c>
      <c r="BK113" s="18" t="s">
        <v>2256</v>
      </c>
      <c r="BL113" s="18" t="s">
        <v>2523</v>
      </c>
      <c r="BM113" s="18" t="s">
        <v>2258</v>
      </c>
      <c r="BN113" s="18" t="s">
        <v>111</v>
      </c>
      <c r="BO113" s="18" t="s">
        <v>8466</v>
      </c>
      <c r="BP113" s="18" t="s">
        <v>8611</v>
      </c>
      <c r="BR113" s="18" t="s">
        <v>8612</v>
      </c>
      <c r="BS113" s="18" t="s">
        <v>84</v>
      </c>
      <c r="BT113" s="18" t="s">
        <v>84</v>
      </c>
      <c r="BU113" s="18" t="s">
        <v>84</v>
      </c>
      <c r="BV113" s="18" t="s">
        <v>84</v>
      </c>
      <c r="BW113" s="18" t="s">
        <v>84</v>
      </c>
      <c r="BX113" s="18" t="s">
        <v>84</v>
      </c>
      <c r="BY113" s="18" t="s">
        <v>84</v>
      </c>
      <c r="BZ113" s="18" t="s">
        <v>84</v>
      </c>
      <c r="CE113" s="18" t="s">
        <v>304</v>
      </c>
      <c r="CF113" s="18" t="s">
        <v>90</v>
      </c>
      <c r="CG113" s="18" t="s">
        <v>8093</v>
      </c>
      <c r="CJ113" s="18" t="s">
        <v>378</v>
      </c>
      <c r="CK113" s="5" t="e">
        <f>VLOOKUP(A113,Sheet4!$B:$B,1,0)</f>
        <v>#N/A</v>
      </c>
    </row>
    <row spans="1:89" ht="15" x14ac:dyDescent="0.25" outlineLevel="0" r="114">
      <c r="A114" s="18" t="s">
        <v>8143</v>
      </c>
      <c r="B114" s="18" t="s">
        <v>8144</v>
      </c>
      <c r="C114" s="18" t="s">
        <v>8145</v>
      </c>
      <c r="D114" s="18" t="s">
        <v>80</v>
      </c>
      <c r="E114" s="18" t="s">
        <v>81</v>
      </c>
      <c r="F114" s="18" t="s">
        <v>191</v>
      </c>
      <c r="G114" s="18" t="s">
        <v>192</v>
      </c>
      <c r="H114" s="18" t="s">
        <v>8146</v>
      </c>
      <c r="I114" s="18" t="s">
        <v>95</v>
      </c>
      <c r="J114" s="18" t="s">
        <v>530</v>
      </c>
      <c r="K114" s="18" t="s">
        <v>8147</v>
      </c>
      <c r="L114" s="18" t="s">
        <v>8148</v>
      </c>
      <c r="M114" s="18" t="s">
        <v>573</v>
      </c>
      <c r="P114" s="18" t="s">
        <v>0</v>
      </c>
      <c r="Q114" s="18" t="s">
        <v>117</v>
      </c>
      <c r="R114" s="18" t="s">
        <v>5617</v>
      </c>
      <c r="S114" s="18" t="s">
        <v>98</v>
      </c>
      <c r="T114" s="18" t="s">
        <v>8149</v>
      </c>
      <c r="U114" s="18" t="s">
        <v>7321</v>
      </c>
      <c r="V114" s="18" t="s">
        <v>8150</v>
      </c>
      <c r="W114" s="18" t="s">
        <v>7733</v>
      </c>
      <c r="X114" s="18" t="s">
        <v>7152</v>
      </c>
      <c r="AA114" s="18" t="s">
        <v>318</v>
      </c>
      <c r="AB114" s="18" t="s">
        <v>107</v>
      </c>
      <c r="AC114" s="18" t="s">
        <v>82</v>
      </c>
      <c r="AD114" s="18" t="s">
        <v>8146</v>
      </c>
      <c r="AE114" s="18" t="s">
        <v>8146</v>
      </c>
      <c r="AF114" s="18" t="s">
        <v>83</v>
      </c>
      <c r="AJ114" s="18" t="s">
        <v>195</v>
      </c>
      <c r="AK114" s="18" t="s">
        <v>8147</v>
      </c>
      <c r="AL114" s="18" t="s">
        <v>8148</v>
      </c>
      <c r="AM114" s="18" t="s">
        <v>8151</v>
      </c>
      <c r="AN114" s="18" t="s">
        <v>95</v>
      </c>
      <c r="AO114" s="18" t="s">
        <v>8152</v>
      </c>
      <c r="AP114" s="18" t="s">
        <v>8153</v>
      </c>
      <c r="AS114" s="18" t="s">
        <v>84</v>
      </c>
      <c r="AT114" s="18" t="s">
        <v>84</v>
      </c>
      <c r="AU114" s="18" t="s">
        <v>84</v>
      </c>
      <c r="AV114" s="18" t="s">
        <v>84</v>
      </c>
      <c r="BA114" s="15">
        <v>719578</v>
      </c>
      <c r="BE114" s="18" t="s">
        <v>8488</v>
      </c>
      <c r="BF114" s="18" t="s">
        <v>238</v>
      </c>
      <c r="BG114" s="18" t="s">
        <v>239</v>
      </c>
      <c r="BH114" s="18" t="s">
        <v>95</v>
      </c>
      <c r="BI114" s="18" t="s">
        <v>8489</v>
      </c>
      <c r="BJ114" s="18" t="s">
        <v>370</v>
      </c>
      <c r="BK114" s="18" t="s">
        <v>8490</v>
      </c>
      <c r="BL114" s="18" t="s">
        <v>371</v>
      </c>
      <c r="BM114" s="18" t="s">
        <v>8491</v>
      </c>
      <c r="BN114" s="18" t="s">
        <v>95</v>
      </c>
      <c r="BO114" s="18" t="s">
        <v>7956</v>
      </c>
      <c r="BP114" s="18" t="s">
        <v>8492</v>
      </c>
      <c r="BR114" s="18" t="s">
        <v>8493</v>
      </c>
      <c r="BS114" s="18" t="s">
        <v>84</v>
      </c>
      <c r="BT114" s="18" t="s">
        <v>84</v>
      </c>
      <c r="BU114" s="18" t="s">
        <v>84</v>
      </c>
      <c r="BV114" s="18" t="s">
        <v>84</v>
      </c>
      <c r="BW114" s="18" t="s">
        <v>84</v>
      </c>
      <c r="BX114" s="18" t="s">
        <v>84</v>
      </c>
      <c r="BY114" s="18" t="s">
        <v>84</v>
      </c>
      <c r="BZ114" s="18" t="s">
        <v>84</v>
      </c>
      <c r="CE114" s="18" t="s">
        <v>304</v>
      </c>
      <c r="CF114" s="18" t="s">
        <v>90</v>
      </c>
      <c r="CG114" s="18" t="s">
        <v>8093</v>
      </c>
      <c r="CK114" s="5" t="e">
        <f>VLOOKUP(A114,Sheet4!$B:$B,1,0)</f>
        <v>#N/A</v>
      </c>
    </row>
    <row spans="1:89" ht="15" x14ac:dyDescent="0.25" outlineLevel="0" r="115">
      <c r="A115" s="18" t="s">
        <v>8154</v>
      </c>
      <c r="B115" s="18" t="s">
        <v>8155</v>
      </c>
      <c r="C115" s="18" t="s">
        <v>8156</v>
      </c>
      <c r="D115" s="18" t="s">
        <v>80</v>
      </c>
      <c r="E115" s="18" t="s">
        <v>81</v>
      </c>
      <c r="F115" s="18" t="s">
        <v>582</v>
      </c>
      <c r="G115" s="18" t="s">
        <v>583</v>
      </c>
      <c r="H115" s="18" t="s">
        <v>2236</v>
      </c>
      <c r="I115" s="18" t="s">
        <v>104</v>
      </c>
      <c r="J115" s="18" t="s">
        <v>530</v>
      </c>
      <c r="K115" s="18" t="s">
        <v>937</v>
      </c>
      <c r="L115" s="18" t="s">
        <v>938</v>
      </c>
      <c r="M115" s="18" t="s">
        <v>202</v>
      </c>
      <c r="P115" s="18" t="s">
        <v>0</v>
      </c>
      <c r="Q115" s="18" t="s">
        <v>96</v>
      </c>
      <c r="R115" s="18" t="s">
        <v>5617</v>
      </c>
      <c r="S115" s="18" t="s">
        <v>98</v>
      </c>
      <c r="T115" s="18" t="s">
        <v>8157</v>
      </c>
      <c r="U115" s="18" t="s">
        <v>7152</v>
      </c>
      <c r="V115" s="18" t="s">
        <v>940</v>
      </c>
      <c r="W115" s="18" t="s">
        <v>7121</v>
      </c>
      <c r="X115" s="18" t="s">
        <v>8158</v>
      </c>
      <c r="AA115" s="18" t="s">
        <v>264</v>
      </c>
      <c r="AB115" s="18" t="s">
        <v>203</v>
      </c>
      <c r="AC115" s="18" t="s">
        <v>82</v>
      </c>
      <c r="AD115" s="18" t="s">
        <v>2236</v>
      </c>
      <c r="AE115" s="18" t="s">
        <v>8159</v>
      </c>
      <c r="AF115" s="18" t="s">
        <v>83</v>
      </c>
      <c r="AG115" s="18" t="s">
        <v>87</v>
      </c>
      <c r="AJ115" s="18" t="s">
        <v>584</v>
      </c>
      <c r="AK115" s="18" t="s">
        <v>937</v>
      </c>
      <c r="AL115" s="18" t="s">
        <v>938</v>
      </c>
      <c r="AM115" s="18" t="s">
        <v>941</v>
      </c>
      <c r="AN115" s="18" t="s">
        <v>104</v>
      </c>
      <c r="AO115" s="18" t="s">
        <v>2238</v>
      </c>
      <c r="AP115" s="18" t="s">
        <v>4233</v>
      </c>
      <c r="AS115" s="18" t="s">
        <v>84</v>
      </c>
      <c r="AT115" s="18" t="s">
        <v>84</v>
      </c>
      <c r="AU115" s="18" t="s">
        <v>84</v>
      </c>
      <c r="AV115" s="18" t="s">
        <v>84</v>
      </c>
      <c r="BA115" s="15">
        <v>719605</v>
      </c>
      <c r="BE115" s="18" t="s">
        <v>8494</v>
      </c>
      <c r="BF115" s="18" t="s">
        <v>615</v>
      </c>
      <c r="BG115" s="18" t="s">
        <v>616</v>
      </c>
      <c r="BH115" s="18" t="s">
        <v>104</v>
      </c>
      <c r="BI115" s="18" t="s">
        <v>937</v>
      </c>
      <c r="BJ115" s="18" t="s">
        <v>697</v>
      </c>
      <c r="BK115" s="18" t="s">
        <v>941</v>
      </c>
      <c r="BL115" s="18" t="s">
        <v>595</v>
      </c>
      <c r="BM115" s="18" t="s">
        <v>2239</v>
      </c>
      <c r="BN115" s="18" t="s">
        <v>104</v>
      </c>
      <c r="BO115" s="18" t="s">
        <v>8466</v>
      </c>
      <c r="BP115" s="18" t="s">
        <v>8495</v>
      </c>
      <c r="BQ115" s="18" t="s">
        <v>221</v>
      </c>
      <c r="BR115" s="18" t="s">
        <v>8496</v>
      </c>
      <c r="BS115" s="18" t="s">
        <v>84</v>
      </c>
      <c r="BT115" s="18" t="s">
        <v>84</v>
      </c>
      <c r="BU115" s="18" t="s">
        <v>84</v>
      </c>
      <c r="BX115" s="18" t="s">
        <v>84</v>
      </c>
      <c r="BY115" s="18" t="s">
        <v>84</v>
      </c>
      <c r="CE115" s="18" t="s">
        <v>304</v>
      </c>
      <c r="CF115" s="18" t="s">
        <v>90</v>
      </c>
      <c r="CG115" s="18" t="s">
        <v>8093</v>
      </c>
      <c r="CK115" s="5" t="e">
        <f>VLOOKUP(A115,Sheet4!$B:$B,1,0)</f>
        <v>#N/A</v>
      </c>
    </row>
    <row spans="1:89" ht="15" x14ac:dyDescent="0.25" outlineLevel="0" r="116">
      <c r="A116" s="18" t="s">
        <v>8160</v>
      </c>
      <c r="B116" s="18" t="s">
        <v>8161</v>
      </c>
      <c r="C116" s="18" t="s">
        <v>8162</v>
      </c>
      <c r="D116" s="18" t="s">
        <v>80</v>
      </c>
      <c r="E116" s="18" t="s">
        <v>81</v>
      </c>
      <c r="F116" s="18" t="s">
        <v>579</v>
      </c>
      <c r="G116" s="18" t="s">
        <v>580</v>
      </c>
      <c r="H116" s="18" t="s">
        <v>8163</v>
      </c>
      <c r="I116" s="18" t="s">
        <v>104</v>
      </c>
      <c r="J116" s="18" t="s">
        <v>530</v>
      </c>
      <c r="K116" s="18" t="s">
        <v>937</v>
      </c>
      <c r="L116" s="18" t="s">
        <v>938</v>
      </c>
      <c r="M116" s="18" t="s">
        <v>202</v>
      </c>
      <c r="P116" s="18" t="s">
        <v>0</v>
      </c>
      <c r="Q116" s="18" t="s">
        <v>96</v>
      </c>
      <c r="R116" s="18" t="s">
        <v>5617</v>
      </c>
      <c r="S116" s="18" t="s">
        <v>98</v>
      </c>
      <c r="T116" s="18" t="s">
        <v>8164</v>
      </c>
      <c r="U116" s="18" t="s">
        <v>7152</v>
      </c>
      <c r="V116" s="18" t="s">
        <v>940</v>
      </c>
      <c r="W116" s="18" t="s">
        <v>7039</v>
      </c>
      <c r="X116" s="18" t="s">
        <v>8158</v>
      </c>
      <c r="AA116" s="18" t="s">
        <v>264</v>
      </c>
      <c r="AB116" s="18" t="s">
        <v>203</v>
      </c>
      <c r="AC116" s="18" t="s">
        <v>82</v>
      </c>
      <c r="AD116" s="18" t="s">
        <v>8165</v>
      </c>
      <c r="AE116" s="18" t="s">
        <v>8159</v>
      </c>
      <c r="AF116" s="18" t="s">
        <v>83</v>
      </c>
      <c r="AG116" s="18" t="s">
        <v>87</v>
      </c>
      <c r="AJ116" s="18" t="s">
        <v>581</v>
      </c>
      <c r="AK116" s="18" t="s">
        <v>937</v>
      </c>
      <c r="AL116" s="18" t="s">
        <v>938</v>
      </c>
      <c r="AM116" s="18" t="s">
        <v>941</v>
      </c>
      <c r="AN116" s="18" t="s">
        <v>104</v>
      </c>
      <c r="AO116" s="18" t="s">
        <v>8166</v>
      </c>
      <c r="AP116" s="18" t="s">
        <v>4233</v>
      </c>
      <c r="AS116" s="18" t="s">
        <v>84</v>
      </c>
      <c r="AT116" s="18" t="s">
        <v>84</v>
      </c>
      <c r="AU116" s="18" t="s">
        <v>84</v>
      </c>
      <c r="AV116" s="18" t="s">
        <v>84</v>
      </c>
      <c r="BA116" s="15">
        <v>719609</v>
      </c>
      <c r="BE116" s="18" t="s">
        <v>8497</v>
      </c>
      <c r="BF116" s="18" t="s">
        <v>590</v>
      </c>
      <c r="BG116" s="18" t="s">
        <v>591</v>
      </c>
      <c r="BH116" s="18" t="s">
        <v>104</v>
      </c>
      <c r="BI116" s="18" t="s">
        <v>937</v>
      </c>
      <c r="BJ116" s="18" t="s">
        <v>697</v>
      </c>
      <c r="BK116" s="18" t="s">
        <v>941</v>
      </c>
      <c r="BL116" s="18" t="s">
        <v>595</v>
      </c>
      <c r="BM116" s="18" t="s">
        <v>8498</v>
      </c>
      <c r="BN116" s="18" t="s">
        <v>104</v>
      </c>
      <c r="BO116" s="18" t="s">
        <v>8466</v>
      </c>
      <c r="BP116" s="18" t="s">
        <v>8499</v>
      </c>
      <c r="BQ116" s="18" t="s">
        <v>265</v>
      </c>
      <c r="BR116" s="18" t="s">
        <v>8500</v>
      </c>
      <c r="BS116" s="18" t="s">
        <v>84</v>
      </c>
      <c r="BT116" s="18" t="s">
        <v>84</v>
      </c>
      <c r="BU116" s="18" t="s">
        <v>84</v>
      </c>
      <c r="BX116" s="18" t="s">
        <v>84</v>
      </c>
      <c r="BY116" s="18" t="s">
        <v>84</v>
      </c>
      <c r="CE116" s="18" t="s">
        <v>304</v>
      </c>
      <c r="CF116" s="18" t="s">
        <v>90</v>
      </c>
      <c r="CG116" s="18" t="s">
        <v>8093</v>
      </c>
      <c r="CK116" s="5" t="e">
        <f>VLOOKUP(A116,Sheet4!$B:$B,1,0)</f>
        <v>#N/A</v>
      </c>
    </row>
    <row spans="1:89" ht="15" x14ac:dyDescent="0.25" outlineLevel="0" r="117">
      <c r="A117" s="18" t="s">
        <v>8167</v>
      </c>
      <c r="B117" s="18" t="s">
        <v>8168</v>
      </c>
      <c r="C117" s="18" t="s">
        <v>8169</v>
      </c>
      <c r="D117" s="18" t="s">
        <v>80</v>
      </c>
      <c r="E117" s="18" t="s">
        <v>81</v>
      </c>
      <c r="F117" s="18" t="s">
        <v>102</v>
      </c>
      <c r="G117" s="18" t="s">
        <v>103</v>
      </c>
      <c r="H117" s="18" t="s">
        <v>8170</v>
      </c>
      <c r="I117" s="18" t="s">
        <v>104</v>
      </c>
      <c r="J117" s="18" t="s">
        <v>530</v>
      </c>
      <c r="K117" s="18" t="s">
        <v>937</v>
      </c>
      <c r="L117" s="18" t="s">
        <v>938</v>
      </c>
      <c r="M117" s="18" t="s">
        <v>202</v>
      </c>
      <c r="P117" s="18" t="s">
        <v>0</v>
      </c>
      <c r="Q117" s="18" t="s">
        <v>96</v>
      </c>
      <c r="R117" s="18" t="s">
        <v>852</v>
      </c>
      <c r="S117" s="18" t="s">
        <v>98</v>
      </c>
      <c r="T117" s="18" t="s">
        <v>8171</v>
      </c>
      <c r="U117" s="18" t="s">
        <v>7152</v>
      </c>
      <c r="V117" s="18" t="s">
        <v>940</v>
      </c>
      <c r="W117" s="18" t="s">
        <v>7121</v>
      </c>
      <c r="X117" s="18" t="s">
        <v>8113</v>
      </c>
      <c r="AA117" s="18" t="s">
        <v>264</v>
      </c>
      <c r="AB117" s="18" t="s">
        <v>203</v>
      </c>
      <c r="AC117" s="18" t="s">
        <v>82</v>
      </c>
      <c r="AD117" s="18" t="s">
        <v>8172</v>
      </c>
      <c r="AE117" s="18" t="s">
        <v>8159</v>
      </c>
      <c r="AF117" s="18" t="s">
        <v>83</v>
      </c>
      <c r="AG117" s="18" t="s">
        <v>87</v>
      </c>
      <c r="AJ117" s="18" t="s">
        <v>108</v>
      </c>
      <c r="AK117" s="18" t="s">
        <v>937</v>
      </c>
      <c r="AL117" s="18" t="s">
        <v>938</v>
      </c>
      <c r="AM117" s="18" t="s">
        <v>941</v>
      </c>
      <c r="AN117" s="18" t="s">
        <v>104</v>
      </c>
      <c r="AO117" s="18" t="s">
        <v>8173</v>
      </c>
      <c r="AP117" s="18" t="s">
        <v>4233</v>
      </c>
      <c r="AS117" s="18" t="s">
        <v>84</v>
      </c>
      <c r="AT117" s="18" t="s">
        <v>84</v>
      </c>
      <c r="AU117" s="18" t="s">
        <v>84</v>
      </c>
      <c r="AV117" s="18" t="s">
        <v>84</v>
      </c>
      <c r="BA117" s="15">
        <v>719602</v>
      </c>
      <c r="BE117" s="18" t="s">
        <v>8501</v>
      </c>
      <c r="BF117" s="18" t="s">
        <v>118</v>
      </c>
      <c r="BG117" s="18" t="s">
        <v>119</v>
      </c>
      <c r="BH117" s="18" t="s">
        <v>104</v>
      </c>
      <c r="BI117" s="18" t="s">
        <v>937</v>
      </c>
      <c r="BJ117" s="18" t="s">
        <v>697</v>
      </c>
      <c r="BK117" s="18" t="s">
        <v>941</v>
      </c>
      <c r="BL117" s="18" t="s">
        <v>595</v>
      </c>
      <c r="BM117" s="18" t="s">
        <v>8502</v>
      </c>
      <c r="BN117" s="18" t="s">
        <v>104</v>
      </c>
      <c r="BO117" s="18" t="s">
        <v>7956</v>
      </c>
      <c r="BP117" s="18" t="s">
        <v>8503</v>
      </c>
      <c r="BQ117" s="18" t="s">
        <v>221</v>
      </c>
      <c r="BR117" s="18" t="s">
        <v>8504</v>
      </c>
      <c r="BS117" s="18" t="s">
        <v>84</v>
      </c>
      <c r="BT117" s="18" t="s">
        <v>84</v>
      </c>
      <c r="BU117" s="18" t="s">
        <v>84</v>
      </c>
      <c r="BV117" s="18" t="s">
        <v>84</v>
      </c>
      <c r="BW117" s="18" t="s">
        <v>84</v>
      </c>
      <c r="BX117" s="18" t="s">
        <v>84</v>
      </c>
      <c r="BY117" s="18" t="s">
        <v>84</v>
      </c>
      <c r="BZ117" s="18" t="s">
        <v>84</v>
      </c>
      <c r="CE117" s="18" t="s">
        <v>304</v>
      </c>
      <c r="CF117" s="18" t="s">
        <v>90</v>
      </c>
      <c r="CG117" s="18" t="s">
        <v>8093</v>
      </c>
      <c r="CK117" s="5" t="e">
        <f>VLOOKUP(A117,Sheet4!$B:$B,1,0)</f>
        <v>#N/A</v>
      </c>
    </row>
    <row spans="1:89" ht="15" x14ac:dyDescent="0.25" outlineLevel="0" r="118">
      <c r="A118" s="18" t="s">
        <v>8174</v>
      </c>
      <c r="B118" s="18" t="s">
        <v>8175</v>
      </c>
      <c r="C118" s="18" t="s">
        <v>8176</v>
      </c>
      <c r="D118" s="18" t="s">
        <v>80</v>
      </c>
      <c r="E118" s="18" t="s">
        <v>81</v>
      </c>
      <c r="F118" s="18" t="s">
        <v>4220</v>
      </c>
      <c r="G118" s="18" t="s">
        <v>4221</v>
      </c>
      <c r="H118" s="18" t="s">
        <v>8177</v>
      </c>
      <c r="I118" s="18" t="s">
        <v>124</v>
      </c>
      <c r="J118" s="18" t="s">
        <v>530</v>
      </c>
      <c r="K118" s="18" t="s">
        <v>8178</v>
      </c>
      <c r="L118" s="18" t="s">
        <v>8179</v>
      </c>
      <c r="M118" s="18" t="s">
        <v>202</v>
      </c>
      <c r="P118" s="18" t="s">
        <v>0</v>
      </c>
      <c r="Q118" s="18" t="s">
        <v>96</v>
      </c>
      <c r="R118" s="18" t="s">
        <v>5617</v>
      </c>
      <c r="S118" s="18" t="s">
        <v>98</v>
      </c>
      <c r="T118" s="18" t="s">
        <v>8180</v>
      </c>
      <c r="U118" s="18" t="s">
        <v>7152</v>
      </c>
      <c r="V118" s="18" t="s">
        <v>8181</v>
      </c>
      <c r="W118" s="18" t="s">
        <v>6906</v>
      </c>
      <c r="X118" s="18" t="s">
        <v>8182</v>
      </c>
      <c r="AA118" s="18" t="s">
        <v>264</v>
      </c>
      <c r="AB118" s="18" t="s">
        <v>203</v>
      </c>
      <c r="AC118" s="18" t="s">
        <v>82</v>
      </c>
      <c r="AD118" s="18" t="s">
        <v>8183</v>
      </c>
      <c r="AE118" s="18" t="s">
        <v>8184</v>
      </c>
      <c r="AF118" s="18" t="s">
        <v>83</v>
      </c>
      <c r="AG118" s="18" t="s">
        <v>87</v>
      </c>
      <c r="AI118" s="18" t="s">
        <v>8180</v>
      </c>
      <c r="AJ118" s="18" t="s">
        <v>4222</v>
      </c>
      <c r="AK118" s="18" t="s">
        <v>8178</v>
      </c>
      <c r="AL118" s="18" t="s">
        <v>8179</v>
      </c>
      <c r="AM118" s="18" t="s">
        <v>8185</v>
      </c>
      <c r="AN118" s="18" t="s">
        <v>124</v>
      </c>
      <c r="AO118" s="18" t="s">
        <v>8186</v>
      </c>
      <c r="AP118" s="18" t="s">
        <v>4233</v>
      </c>
      <c r="AQ118" s="18" t="s">
        <v>124</v>
      </c>
      <c r="AR118" s="18" t="s">
        <v>8463</v>
      </c>
      <c r="AS118" s="18" t="s">
        <v>84</v>
      </c>
      <c r="AT118" s="18" t="s">
        <v>84</v>
      </c>
      <c r="AU118" s="18" t="s">
        <v>84</v>
      </c>
      <c r="AV118" s="18" t="s">
        <v>84</v>
      </c>
      <c r="AZ118" s="18" t="s">
        <v>8178</v>
      </c>
      <c r="BA118" s="18">
        <v>719672</v>
      </c>
      <c r="BB118" s="18" t="s">
        <v>8463</v>
      </c>
      <c r="BC118" s="18" t="s">
        <v>124</v>
      </c>
      <c r="BD118" s="18" t="s">
        <v>8730</v>
      </c>
      <c r="BE118" s="18" t="s">
        <v>9547</v>
      </c>
      <c r="BF118" s="18" t="s">
        <v>4366</v>
      </c>
      <c r="BG118" s="18" t="s">
        <v>4367</v>
      </c>
      <c r="BH118" s="18" t="s">
        <v>124</v>
      </c>
      <c r="BI118" s="18" t="s">
        <v>8614</v>
      </c>
      <c r="BJ118" s="18" t="s">
        <v>2368</v>
      </c>
      <c r="BK118" s="18" t="s">
        <v>8615</v>
      </c>
      <c r="BL118" s="18" t="s">
        <v>2370</v>
      </c>
      <c r="BM118" s="18" t="s">
        <v>9548</v>
      </c>
      <c r="BN118" s="18" t="s">
        <v>124</v>
      </c>
      <c r="BO118" s="18" t="s">
        <v>8982</v>
      </c>
      <c r="BP118" s="18" t="s">
        <v>9549</v>
      </c>
      <c r="BQ118" s="18" t="s">
        <v>309</v>
      </c>
      <c r="BR118" s="18" t="s">
        <v>9550</v>
      </c>
      <c r="BS118" s="18" t="s">
        <v>84</v>
      </c>
      <c r="BT118" s="18" t="s">
        <v>84</v>
      </c>
      <c r="BU118" s="18" t="s">
        <v>84</v>
      </c>
      <c r="BX118" s="18" t="s">
        <v>84</v>
      </c>
      <c r="BY118" s="18" t="s">
        <v>84</v>
      </c>
      <c r="CE118" s="18" t="s">
        <v>304</v>
      </c>
      <c r="CF118" s="18" t="s">
        <v>90</v>
      </c>
      <c r="CG118" s="18" t="s">
        <v>8093</v>
      </c>
      <c r="CJ118" s="18" t="s">
        <v>4386</v>
      </c>
      <c r="CK118" s="5" t="e">
        <f>VLOOKUP(A118,Sheet4!$B:$B,1,0)</f>
        <v>#N/A</v>
      </c>
    </row>
    <row spans="1:89" ht="15" x14ac:dyDescent="0.25" outlineLevel="0" r="119">
      <c r="A119" s="18" t="s">
        <v>8187</v>
      </c>
      <c r="B119" s="18" t="s">
        <v>8188</v>
      </c>
      <c r="C119" s="18" t="s">
        <v>8189</v>
      </c>
      <c r="D119" s="18" t="s">
        <v>80</v>
      </c>
      <c r="E119" s="18" t="s">
        <v>81</v>
      </c>
      <c r="F119" s="18" t="s">
        <v>292</v>
      </c>
      <c r="G119" s="18" t="s">
        <v>293</v>
      </c>
      <c r="H119" s="18" t="s">
        <v>8190</v>
      </c>
      <c r="I119" s="18" t="s">
        <v>124</v>
      </c>
      <c r="J119" s="18" t="s">
        <v>530</v>
      </c>
      <c r="K119" s="18" t="s">
        <v>8178</v>
      </c>
      <c r="L119" s="18" t="s">
        <v>8179</v>
      </c>
      <c r="M119" s="18" t="s">
        <v>202</v>
      </c>
      <c r="P119" s="18" t="s">
        <v>0</v>
      </c>
      <c r="Q119" s="18" t="s">
        <v>96</v>
      </c>
      <c r="R119" s="18" t="s">
        <v>5617</v>
      </c>
      <c r="S119" s="18" t="s">
        <v>98</v>
      </c>
      <c r="T119" s="18" t="s">
        <v>8191</v>
      </c>
      <c r="U119" s="18" t="s">
        <v>7152</v>
      </c>
      <c r="V119" s="18" t="s">
        <v>8181</v>
      </c>
      <c r="W119" s="18" t="s">
        <v>6906</v>
      </c>
      <c r="X119" s="18" t="s">
        <v>8120</v>
      </c>
      <c r="AA119" s="18" t="s">
        <v>264</v>
      </c>
      <c r="AB119" s="18" t="s">
        <v>203</v>
      </c>
      <c r="AC119" s="18" t="s">
        <v>82</v>
      </c>
      <c r="AD119" s="18" t="s">
        <v>8192</v>
      </c>
      <c r="AE119" s="18" t="s">
        <v>8184</v>
      </c>
      <c r="AF119" s="18" t="s">
        <v>83</v>
      </c>
      <c r="AG119" s="18" t="s">
        <v>87</v>
      </c>
      <c r="AJ119" s="18" t="s">
        <v>294</v>
      </c>
      <c r="AK119" s="18" t="s">
        <v>8178</v>
      </c>
      <c r="AL119" s="18" t="s">
        <v>8179</v>
      </c>
      <c r="AM119" s="18" t="s">
        <v>8185</v>
      </c>
      <c r="AN119" s="18" t="s">
        <v>124</v>
      </c>
      <c r="AO119" s="18" t="s">
        <v>8193</v>
      </c>
      <c r="AP119" s="18" t="s">
        <v>4233</v>
      </c>
      <c r="AS119" s="18" t="s">
        <v>84</v>
      </c>
      <c r="AT119" s="18" t="s">
        <v>84</v>
      </c>
      <c r="AU119" s="18" t="s">
        <v>84</v>
      </c>
      <c r="AV119" s="18" t="s">
        <v>84</v>
      </c>
      <c r="BA119" s="15">
        <v>719615</v>
      </c>
      <c r="BE119" s="18" t="s">
        <v>8613</v>
      </c>
      <c r="BF119" s="18" t="s">
        <v>235</v>
      </c>
      <c r="BG119" s="18" t="s">
        <v>236</v>
      </c>
      <c r="BH119" s="18" t="s">
        <v>124</v>
      </c>
      <c r="BI119" s="18" t="s">
        <v>8614</v>
      </c>
      <c r="BJ119" s="18" t="s">
        <v>2368</v>
      </c>
      <c r="BK119" s="18" t="s">
        <v>8615</v>
      </c>
      <c r="BL119" s="18" t="s">
        <v>2370</v>
      </c>
      <c r="BM119" s="18" t="s">
        <v>8616</v>
      </c>
      <c r="BN119" s="18" t="s">
        <v>124</v>
      </c>
      <c r="BO119" s="18" t="s">
        <v>8466</v>
      </c>
      <c r="BP119" s="18" t="s">
        <v>8617</v>
      </c>
      <c r="BQ119" s="18" t="s">
        <v>309</v>
      </c>
      <c r="BR119" s="18" t="s">
        <v>8618</v>
      </c>
      <c r="BS119" s="18" t="s">
        <v>84</v>
      </c>
      <c r="BT119" s="18" t="s">
        <v>84</v>
      </c>
      <c r="BU119" s="18" t="s">
        <v>84</v>
      </c>
      <c r="BX119" s="18" t="s">
        <v>84</v>
      </c>
      <c r="BY119" s="18" t="s">
        <v>84</v>
      </c>
      <c r="BZ119" s="18" t="s">
        <v>84</v>
      </c>
      <c r="CE119" s="18" t="s">
        <v>304</v>
      </c>
      <c r="CF119" s="18" t="s">
        <v>90</v>
      </c>
      <c r="CG119" s="18" t="s">
        <v>8093</v>
      </c>
      <c r="CK119" s="5" t="e">
        <f>VLOOKUP(A119,Sheet4!$B:$B,1,0)</f>
        <v>#N/A</v>
      </c>
    </row>
    <row spans="1:89" ht="15" x14ac:dyDescent="0.25" outlineLevel="0" r="120">
      <c r="A120" s="18" t="s">
        <v>8194</v>
      </c>
      <c r="B120" s="18" t="s">
        <v>8195</v>
      </c>
      <c r="C120" s="18" t="s">
        <v>8196</v>
      </c>
      <c r="D120" s="18" t="s">
        <v>80</v>
      </c>
      <c r="E120" s="18" t="s">
        <v>81</v>
      </c>
      <c r="F120" s="18" t="s">
        <v>91</v>
      </c>
      <c r="G120" s="18" t="s">
        <v>92</v>
      </c>
      <c r="H120" s="18" t="s">
        <v>8197</v>
      </c>
      <c r="I120" s="18" t="s">
        <v>93</v>
      </c>
      <c r="J120" s="18" t="s">
        <v>530</v>
      </c>
      <c r="K120" s="18" t="s">
        <v>2458</v>
      </c>
      <c r="L120" s="18" t="s">
        <v>2459</v>
      </c>
      <c r="M120" s="18" t="s">
        <v>202</v>
      </c>
      <c r="P120" s="18" t="s">
        <v>0</v>
      </c>
      <c r="Q120" s="18" t="s">
        <v>117</v>
      </c>
      <c r="R120" s="18" t="s">
        <v>5617</v>
      </c>
      <c r="S120" s="18" t="s">
        <v>98</v>
      </c>
      <c r="T120" s="18" t="s">
        <v>8198</v>
      </c>
      <c r="U120" s="18" t="s">
        <v>7556</v>
      </c>
      <c r="V120" s="18" t="s">
        <v>2460</v>
      </c>
      <c r="W120" s="18" t="s">
        <v>200</v>
      </c>
      <c r="X120" s="18" t="s">
        <v>8199</v>
      </c>
      <c r="AA120" s="18" t="s">
        <v>269</v>
      </c>
      <c r="AB120" s="18" t="s">
        <v>203</v>
      </c>
      <c r="AC120" s="18" t="s">
        <v>82</v>
      </c>
      <c r="AD120" s="18" t="s">
        <v>8197</v>
      </c>
      <c r="AE120" s="18" t="s">
        <v>8200</v>
      </c>
      <c r="AF120" s="18" t="s">
        <v>83</v>
      </c>
      <c r="AG120" s="18" t="s">
        <v>87</v>
      </c>
      <c r="AJ120" s="18" t="s">
        <v>94</v>
      </c>
      <c r="AK120" s="18" t="s">
        <v>2490</v>
      </c>
      <c r="AL120" s="18" t="s">
        <v>2459</v>
      </c>
      <c r="AM120" s="18" t="s">
        <v>2491</v>
      </c>
      <c r="AN120" s="18" t="s">
        <v>93</v>
      </c>
      <c r="AO120" s="18" t="s">
        <v>8201</v>
      </c>
      <c r="AP120" s="18" t="s">
        <v>4233</v>
      </c>
      <c r="AS120" s="18" t="s">
        <v>190</v>
      </c>
      <c r="AT120" s="18" t="s">
        <v>84</v>
      </c>
      <c r="AU120" s="18" t="s">
        <v>84</v>
      </c>
      <c r="AV120" s="18" t="s">
        <v>84</v>
      </c>
      <c r="BA120" s="15">
        <v>719581</v>
      </c>
      <c r="BE120" s="18" t="s">
        <v>8505</v>
      </c>
      <c r="BF120" s="18" t="s">
        <v>519</v>
      </c>
      <c r="BG120" s="18" t="s">
        <v>520</v>
      </c>
      <c r="BH120" s="18" t="s">
        <v>93</v>
      </c>
      <c r="BI120" s="18" t="s">
        <v>2790</v>
      </c>
      <c r="BJ120" s="18" t="s">
        <v>358</v>
      </c>
      <c r="BK120" s="18" t="s">
        <v>2491</v>
      </c>
      <c r="BL120" s="18" t="s">
        <v>359</v>
      </c>
      <c r="BM120" s="18" t="s">
        <v>8201</v>
      </c>
      <c r="BN120" s="18" t="s">
        <v>93</v>
      </c>
      <c r="BO120" s="18" t="s">
        <v>7956</v>
      </c>
      <c r="BP120" s="18" t="s">
        <v>8506</v>
      </c>
      <c r="BR120" s="18" t="s">
        <v>8507</v>
      </c>
      <c r="BS120" s="18" t="s">
        <v>84</v>
      </c>
      <c r="BT120" s="18" t="s">
        <v>84</v>
      </c>
      <c r="BU120" s="18" t="s">
        <v>84</v>
      </c>
      <c r="BV120" s="18" t="s">
        <v>84</v>
      </c>
      <c r="BW120" s="18" t="s">
        <v>84</v>
      </c>
      <c r="BX120" s="18" t="s">
        <v>84</v>
      </c>
      <c r="BY120" s="18" t="s">
        <v>84</v>
      </c>
      <c r="BZ120" s="18" t="s">
        <v>84</v>
      </c>
      <c r="CE120" s="18" t="s">
        <v>304</v>
      </c>
      <c r="CF120" s="18" t="s">
        <v>90</v>
      </c>
      <c r="CG120" s="18" t="s">
        <v>8093</v>
      </c>
      <c r="CK120" s="5" t="e">
        <f>VLOOKUP(A120,Sheet4!$B:$B,1,0)</f>
        <v>#N/A</v>
      </c>
    </row>
    <row spans="1:89" ht="15" x14ac:dyDescent="0.25" outlineLevel="0" r="121">
      <c r="A121" s="18" t="s">
        <v>8202</v>
      </c>
      <c r="B121" s="18" t="s">
        <v>8203</v>
      </c>
      <c r="C121" s="18" t="s">
        <v>8204</v>
      </c>
      <c r="D121" s="18" t="s">
        <v>80</v>
      </c>
      <c r="E121" s="18" t="s">
        <v>81</v>
      </c>
      <c r="F121" s="18" t="s">
        <v>553</v>
      </c>
      <c r="G121" s="18" t="s">
        <v>554</v>
      </c>
      <c r="H121" s="18" t="s">
        <v>8205</v>
      </c>
      <c r="I121" s="18" t="s">
        <v>93</v>
      </c>
      <c r="J121" s="18" t="s">
        <v>530</v>
      </c>
      <c r="K121" s="18" t="s">
        <v>829</v>
      </c>
      <c r="L121" s="18" t="s">
        <v>830</v>
      </c>
      <c r="M121" s="18" t="s">
        <v>202</v>
      </c>
      <c r="P121" s="18" t="s">
        <v>0</v>
      </c>
      <c r="Q121" s="18" t="s">
        <v>117</v>
      </c>
      <c r="R121" s="18" t="s">
        <v>5617</v>
      </c>
      <c r="S121" s="18" t="s">
        <v>98</v>
      </c>
      <c r="T121" s="18" t="s">
        <v>8206</v>
      </c>
      <c r="U121" s="18" t="s">
        <v>7556</v>
      </c>
      <c r="V121" s="18" t="s">
        <v>831</v>
      </c>
      <c r="W121" s="18" t="s">
        <v>200</v>
      </c>
      <c r="X121" s="18" t="s">
        <v>944</v>
      </c>
      <c r="AA121" s="18" t="s">
        <v>269</v>
      </c>
      <c r="AB121" s="18" t="s">
        <v>203</v>
      </c>
      <c r="AC121" s="18" t="s">
        <v>82</v>
      </c>
      <c r="AD121" s="18" t="s">
        <v>8205</v>
      </c>
      <c r="AE121" s="18" t="s">
        <v>8205</v>
      </c>
      <c r="AF121" s="18" t="s">
        <v>83</v>
      </c>
      <c r="AG121" s="18" t="s">
        <v>87</v>
      </c>
      <c r="AJ121" s="18" t="s">
        <v>555</v>
      </c>
      <c r="AK121" s="18" t="s">
        <v>832</v>
      </c>
      <c r="AL121" s="18" t="s">
        <v>830</v>
      </c>
      <c r="AM121" s="18" t="s">
        <v>833</v>
      </c>
      <c r="AN121" s="18" t="s">
        <v>93</v>
      </c>
      <c r="AO121" s="18" t="s">
        <v>8207</v>
      </c>
      <c r="AP121" s="18" t="s">
        <v>4233</v>
      </c>
      <c r="AS121" s="18" t="s">
        <v>190</v>
      </c>
      <c r="AT121" s="18" t="s">
        <v>84</v>
      </c>
      <c r="AU121" s="18" t="s">
        <v>84</v>
      </c>
      <c r="AV121" s="18" t="s">
        <v>84</v>
      </c>
      <c r="BA121" s="15">
        <v>719598</v>
      </c>
      <c r="BE121" s="18" t="s">
        <v>8508</v>
      </c>
      <c r="BF121" s="18" t="s">
        <v>588</v>
      </c>
      <c r="BG121" s="18" t="s">
        <v>589</v>
      </c>
      <c r="BH121" s="18" t="s">
        <v>93</v>
      </c>
      <c r="BI121" s="18" t="s">
        <v>836</v>
      </c>
      <c r="BJ121" s="18" t="s">
        <v>837</v>
      </c>
      <c r="BK121" s="18" t="s">
        <v>838</v>
      </c>
      <c r="BL121" s="18" t="s">
        <v>273</v>
      </c>
      <c r="BM121" s="18" t="s">
        <v>8207</v>
      </c>
      <c r="BN121" s="18" t="s">
        <v>93</v>
      </c>
      <c r="BO121" s="18" t="s">
        <v>8466</v>
      </c>
      <c r="BP121" s="18" t="s">
        <v>8509</v>
      </c>
      <c r="BR121" s="18" t="s">
        <v>8510</v>
      </c>
      <c r="BS121" s="18" t="s">
        <v>84</v>
      </c>
      <c r="BT121" s="18" t="s">
        <v>84</v>
      </c>
      <c r="BU121" s="18" t="s">
        <v>84</v>
      </c>
      <c r="BV121" s="18" t="s">
        <v>84</v>
      </c>
      <c r="BW121" s="18" t="s">
        <v>84</v>
      </c>
      <c r="BX121" s="18" t="s">
        <v>84</v>
      </c>
      <c r="BY121" s="18" t="s">
        <v>84</v>
      </c>
      <c r="CE121" s="18" t="s">
        <v>304</v>
      </c>
      <c r="CF121" s="18" t="s">
        <v>90</v>
      </c>
      <c r="CG121" s="18" t="s">
        <v>8093</v>
      </c>
      <c r="CK121" s="5" t="e">
        <f>VLOOKUP(A121,Sheet4!$B:$B,1,0)</f>
        <v>#N/A</v>
      </c>
    </row>
    <row spans="1:89" ht="15" x14ac:dyDescent="0.25" outlineLevel="0" r="122">
      <c r="A122" s="18" t="s">
        <v>8208</v>
      </c>
      <c r="B122" s="18" t="s">
        <v>8209</v>
      </c>
      <c r="C122" s="18" t="s">
        <v>8210</v>
      </c>
      <c r="D122" s="18" t="s">
        <v>80</v>
      </c>
      <c r="E122" s="18" t="s">
        <v>81</v>
      </c>
      <c r="F122" s="18" t="s">
        <v>91</v>
      </c>
      <c r="G122" s="18" t="s">
        <v>92</v>
      </c>
      <c r="H122" s="18" t="s">
        <v>8211</v>
      </c>
      <c r="I122" s="18" t="s">
        <v>93</v>
      </c>
      <c r="J122" s="18" t="s">
        <v>530</v>
      </c>
      <c r="K122" s="18" t="s">
        <v>829</v>
      </c>
      <c r="L122" s="18" t="s">
        <v>830</v>
      </c>
      <c r="M122" s="18" t="s">
        <v>202</v>
      </c>
      <c r="P122" s="18" t="s">
        <v>0</v>
      </c>
      <c r="Q122" s="18" t="s">
        <v>117</v>
      </c>
      <c r="R122" s="18" t="s">
        <v>5617</v>
      </c>
      <c r="S122" s="18" t="s">
        <v>98</v>
      </c>
      <c r="T122" s="18" t="s">
        <v>8212</v>
      </c>
      <c r="U122" s="18" t="s">
        <v>7556</v>
      </c>
      <c r="V122" s="18" t="s">
        <v>831</v>
      </c>
      <c r="W122" s="18" t="s">
        <v>200</v>
      </c>
      <c r="X122" s="18" t="s">
        <v>7152</v>
      </c>
      <c r="AA122" s="18" t="s">
        <v>269</v>
      </c>
      <c r="AB122" s="18" t="s">
        <v>203</v>
      </c>
      <c r="AC122" s="18" t="s">
        <v>82</v>
      </c>
      <c r="AD122" s="18" t="s">
        <v>8211</v>
      </c>
      <c r="AE122" s="18" t="s">
        <v>8213</v>
      </c>
      <c r="AF122" s="18" t="s">
        <v>83</v>
      </c>
      <c r="AG122" s="18" t="s">
        <v>87</v>
      </c>
      <c r="AJ122" s="18" t="s">
        <v>94</v>
      </c>
      <c r="AK122" s="18" t="s">
        <v>832</v>
      </c>
      <c r="AL122" s="18" t="s">
        <v>830</v>
      </c>
      <c r="AM122" s="18" t="s">
        <v>833</v>
      </c>
      <c r="AN122" s="18" t="s">
        <v>93</v>
      </c>
      <c r="AO122" s="18" t="s">
        <v>8214</v>
      </c>
      <c r="AP122" s="18" t="s">
        <v>4233</v>
      </c>
      <c r="AS122" s="18" t="s">
        <v>190</v>
      </c>
      <c r="AT122" s="18" t="s">
        <v>84</v>
      </c>
      <c r="AU122" s="18" t="s">
        <v>84</v>
      </c>
      <c r="AV122" s="18" t="s">
        <v>84</v>
      </c>
      <c r="BA122" s="15">
        <v>719582</v>
      </c>
      <c r="BE122" s="18" t="s">
        <v>8511</v>
      </c>
      <c r="BF122" s="18" t="s">
        <v>519</v>
      </c>
      <c r="BG122" s="18" t="s">
        <v>520</v>
      </c>
      <c r="BH122" s="18" t="s">
        <v>93</v>
      </c>
      <c r="BI122" s="18" t="s">
        <v>836</v>
      </c>
      <c r="BJ122" s="18" t="s">
        <v>837</v>
      </c>
      <c r="BK122" s="18" t="s">
        <v>838</v>
      </c>
      <c r="BL122" s="18" t="s">
        <v>273</v>
      </c>
      <c r="BM122" s="18" t="s">
        <v>8214</v>
      </c>
      <c r="BN122" s="18" t="s">
        <v>93</v>
      </c>
      <c r="BO122" s="18" t="s">
        <v>7956</v>
      </c>
      <c r="BP122" s="18" t="s">
        <v>8512</v>
      </c>
      <c r="BR122" s="18" t="s">
        <v>8513</v>
      </c>
      <c r="BS122" s="18" t="s">
        <v>84</v>
      </c>
      <c r="BT122" s="18" t="s">
        <v>84</v>
      </c>
      <c r="BU122" s="18" t="s">
        <v>84</v>
      </c>
      <c r="BV122" s="18" t="s">
        <v>84</v>
      </c>
      <c r="BW122" s="18" t="s">
        <v>84</v>
      </c>
      <c r="BX122" s="18" t="s">
        <v>84</v>
      </c>
      <c r="BY122" s="18" t="s">
        <v>84</v>
      </c>
      <c r="BZ122" s="18" t="s">
        <v>84</v>
      </c>
      <c r="CE122" s="18" t="s">
        <v>304</v>
      </c>
      <c r="CF122" s="18" t="s">
        <v>90</v>
      </c>
      <c r="CG122" s="18" t="s">
        <v>8093</v>
      </c>
      <c r="CK122" s="5" t="e">
        <f>VLOOKUP(A122,Sheet4!$B:$B,1,0)</f>
        <v>#N/A</v>
      </c>
    </row>
    <row spans="1:89" ht="15" x14ac:dyDescent="0.25" outlineLevel="0" r="123">
      <c r="A123" s="18" t="s">
        <v>8215</v>
      </c>
      <c r="B123" s="18" t="s">
        <v>8216</v>
      </c>
      <c r="C123" s="18" t="s">
        <v>8217</v>
      </c>
      <c r="D123" s="18" t="s">
        <v>80</v>
      </c>
      <c r="E123" s="18" t="s">
        <v>81</v>
      </c>
      <c r="F123" s="18" t="s">
        <v>91</v>
      </c>
      <c r="G123" s="18" t="s">
        <v>92</v>
      </c>
      <c r="H123" s="18" t="s">
        <v>8218</v>
      </c>
      <c r="I123" s="18" t="s">
        <v>93</v>
      </c>
      <c r="J123" s="18" t="s">
        <v>530</v>
      </c>
      <c r="K123" s="18" t="s">
        <v>602</v>
      </c>
      <c r="L123" s="18" t="s">
        <v>603</v>
      </c>
      <c r="M123" s="18" t="s">
        <v>202</v>
      </c>
      <c r="P123" s="18" t="s">
        <v>0</v>
      </c>
      <c r="Q123" s="18" t="s">
        <v>117</v>
      </c>
      <c r="R123" s="18" t="s">
        <v>5617</v>
      </c>
      <c r="S123" s="18" t="s">
        <v>98</v>
      </c>
      <c r="T123" s="18" t="s">
        <v>8219</v>
      </c>
      <c r="U123" s="18" t="s">
        <v>7556</v>
      </c>
      <c r="V123" s="18" t="s">
        <v>604</v>
      </c>
      <c r="W123" s="18" t="s">
        <v>200</v>
      </c>
      <c r="X123" s="18" t="s">
        <v>8220</v>
      </c>
      <c r="AA123" s="18" t="s">
        <v>269</v>
      </c>
      <c r="AB123" s="18" t="s">
        <v>203</v>
      </c>
      <c r="AC123" s="18" t="s">
        <v>82</v>
      </c>
      <c r="AD123" s="18" t="s">
        <v>8218</v>
      </c>
      <c r="AE123" s="18" t="s">
        <v>8218</v>
      </c>
      <c r="AF123" s="18" t="s">
        <v>83</v>
      </c>
      <c r="AG123" s="18" t="s">
        <v>87</v>
      </c>
      <c r="AJ123" s="18" t="s">
        <v>94</v>
      </c>
      <c r="AK123" s="18" t="s">
        <v>602</v>
      </c>
      <c r="AL123" s="18" t="s">
        <v>603</v>
      </c>
      <c r="AM123" s="18" t="s">
        <v>605</v>
      </c>
      <c r="AN123" s="18" t="s">
        <v>93</v>
      </c>
      <c r="AO123" s="18" t="s">
        <v>8221</v>
      </c>
      <c r="AP123" s="18" t="s">
        <v>4233</v>
      </c>
      <c r="AS123" s="18" t="s">
        <v>84</v>
      </c>
      <c r="AT123" s="18" t="s">
        <v>84</v>
      </c>
      <c r="AU123" s="18" t="s">
        <v>84</v>
      </c>
      <c r="AV123" s="18" t="s">
        <v>84</v>
      </c>
      <c r="BA123" s="15">
        <v>719583</v>
      </c>
      <c r="BE123" s="18" t="s">
        <v>8514</v>
      </c>
      <c r="BF123" s="18" t="s">
        <v>519</v>
      </c>
      <c r="BG123" s="18" t="s">
        <v>520</v>
      </c>
      <c r="BH123" s="18" t="s">
        <v>93</v>
      </c>
      <c r="BI123" s="18" t="s">
        <v>744</v>
      </c>
      <c r="BJ123" s="18" t="s">
        <v>242</v>
      </c>
      <c r="BK123" s="18" t="s">
        <v>605</v>
      </c>
      <c r="BL123" s="18" t="s">
        <v>243</v>
      </c>
      <c r="BM123" s="18" t="s">
        <v>8221</v>
      </c>
      <c r="BN123" s="18" t="s">
        <v>93</v>
      </c>
      <c r="BO123" s="18" t="s">
        <v>7956</v>
      </c>
      <c r="BP123" s="18" t="s">
        <v>8515</v>
      </c>
      <c r="BR123" s="18" t="s">
        <v>8516</v>
      </c>
      <c r="BS123" s="18" t="s">
        <v>84</v>
      </c>
      <c r="BT123" s="18" t="s">
        <v>84</v>
      </c>
      <c r="BU123" s="18" t="s">
        <v>84</v>
      </c>
      <c r="BV123" s="18" t="s">
        <v>84</v>
      </c>
      <c r="BW123" s="18" t="s">
        <v>84</v>
      </c>
      <c r="BX123" s="18" t="s">
        <v>84</v>
      </c>
      <c r="BY123" s="18" t="s">
        <v>84</v>
      </c>
      <c r="BZ123" s="18" t="s">
        <v>84</v>
      </c>
      <c r="CE123" s="18" t="s">
        <v>304</v>
      </c>
      <c r="CF123" s="18" t="s">
        <v>90</v>
      </c>
      <c r="CG123" s="18" t="s">
        <v>8093</v>
      </c>
      <c r="CK123" s="5" t="e">
        <f>VLOOKUP(A123,Sheet4!$B:$B,1,0)</f>
        <v>#N/A</v>
      </c>
    </row>
    <row spans="1:89" ht="15" x14ac:dyDescent="0.25" outlineLevel="0" r="124">
      <c r="A124" s="18" t="s">
        <v>8222</v>
      </c>
      <c r="B124" s="18" t="s">
        <v>8223</v>
      </c>
      <c r="C124" s="18" t="s">
        <v>8224</v>
      </c>
      <c r="D124" s="18" t="s">
        <v>80</v>
      </c>
      <c r="E124" s="18" t="s">
        <v>81</v>
      </c>
      <c r="F124" s="18" t="s">
        <v>112</v>
      </c>
      <c r="G124" s="18" t="s">
        <v>113</v>
      </c>
      <c r="H124" s="18" t="s">
        <v>8225</v>
      </c>
      <c r="I124" s="18" t="s">
        <v>104</v>
      </c>
      <c r="J124" s="18" t="s">
        <v>530</v>
      </c>
      <c r="K124" s="18" t="s">
        <v>1170</v>
      </c>
      <c r="L124" s="18" t="s">
        <v>1171</v>
      </c>
      <c r="M124" s="18" t="s">
        <v>202</v>
      </c>
      <c r="P124" s="18" t="s">
        <v>0</v>
      </c>
      <c r="Q124" s="18" t="s">
        <v>96</v>
      </c>
      <c r="R124" s="18" t="s">
        <v>5617</v>
      </c>
      <c r="S124" s="18" t="s">
        <v>98</v>
      </c>
      <c r="T124" s="18" t="s">
        <v>8226</v>
      </c>
      <c r="U124" s="18" t="s">
        <v>7444</v>
      </c>
      <c r="V124" s="18" t="s">
        <v>1172</v>
      </c>
      <c r="W124" s="18" t="s">
        <v>7039</v>
      </c>
      <c r="X124" s="18" t="s">
        <v>8227</v>
      </c>
      <c r="AA124" s="18" t="s">
        <v>264</v>
      </c>
      <c r="AB124" s="18" t="s">
        <v>203</v>
      </c>
      <c r="AC124" s="18" t="s">
        <v>82</v>
      </c>
      <c r="AD124" s="18" t="s">
        <v>8228</v>
      </c>
      <c r="AE124" s="18" t="s">
        <v>8229</v>
      </c>
      <c r="AF124" s="18" t="s">
        <v>83</v>
      </c>
      <c r="AG124" s="18" t="s">
        <v>87</v>
      </c>
      <c r="AJ124" s="18" t="s">
        <v>115</v>
      </c>
      <c r="AK124" s="18" t="s">
        <v>1170</v>
      </c>
      <c r="AL124" s="18" t="s">
        <v>1171</v>
      </c>
      <c r="AM124" s="18" t="s">
        <v>1173</v>
      </c>
      <c r="AN124" s="18" t="s">
        <v>104</v>
      </c>
      <c r="AO124" s="18" t="s">
        <v>8230</v>
      </c>
      <c r="AP124" s="18" t="s">
        <v>4233</v>
      </c>
      <c r="AS124" s="18" t="s">
        <v>84</v>
      </c>
      <c r="AT124" s="18" t="s">
        <v>84</v>
      </c>
      <c r="AU124" s="18" t="s">
        <v>84</v>
      </c>
      <c r="AV124" s="18" t="s">
        <v>84</v>
      </c>
      <c r="BA124" s="15">
        <v>719612</v>
      </c>
      <c r="BE124" s="18" t="s">
        <v>8517</v>
      </c>
      <c r="BF124" s="18" t="s">
        <v>120</v>
      </c>
      <c r="BG124" s="18" t="s">
        <v>121</v>
      </c>
      <c r="BH124" s="18" t="s">
        <v>104</v>
      </c>
      <c r="BI124" s="18" t="s">
        <v>2344</v>
      </c>
      <c r="BJ124" s="18" t="s">
        <v>690</v>
      </c>
      <c r="BK124" s="18" t="s">
        <v>1173</v>
      </c>
      <c r="BL124" s="18" t="s">
        <v>691</v>
      </c>
      <c r="BM124" s="18" t="s">
        <v>8518</v>
      </c>
      <c r="BN124" s="18" t="s">
        <v>104</v>
      </c>
      <c r="BO124" s="18" t="s">
        <v>7956</v>
      </c>
      <c r="BP124" s="18" t="s">
        <v>8519</v>
      </c>
      <c r="BQ124" s="18" t="s">
        <v>265</v>
      </c>
      <c r="BR124" s="18" t="s">
        <v>8520</v>
      </c>
      <c r="BS124" s="18" t="s">
        <v>84</v>
      </c>
      <c r="BT124" s="18" t="s">
        <v>84</v>
      </c>
      <c r="BU124" s="18" t="s">
        <v>84</v>
      </c>
      <c r="BV124" s="18" t="s">
        <v>84</v>
      </c>
      <c r="BW124" s="18" t="s">
        <v>84</v>
      </c>
      <c r="BX124" s="18" t="s">
        <v>84</v>
      </c>
      <c r="BY124" s="18" t="s">
        <v>84</v>
      </c>
      <c r="BZ124" s="18" t="s">
        <v>84</v>
      </c>
      <c r="CE124" s="18" t="s">
        <v>304</v>
      </c>
      <c r="CF124" s="18" t="s">
        <v>90</v>
      </c>
      <c r="CG124" s="18" t="s">
        <v>8093</v>
      </c>
      <c r="CK124" s="5" t="e">
        <f>VLOOKUP(A124,Sheet4!$B:$B,1,0)</f>
        <v>#N/A</v>
      </c>
    </row>
    <row spans="1:89" ht="15" x14ac:dyDescent="0.25" outlineLevel="0" r="125">
      <c r="A125" s="18" t="s">
        <v>8231</v>
      </c>
      <c r="B125" s="18" t="s">
        <v>8232</v>
      </c>
      <c r="C125" s="18" t="s">
        <v>8233</v>
      </c>
      <c r="D125" s="18" t="s">
        <v>80</v>
      </c>
      <c r="E125" s="18" t="s">
        <v>81</v>
      </c>
      <c r="F125" s="18" t="s">
        <v>102</v>
      </c>
      <c r="G125" s="18" t="s">
        <v>103</v>
      </c>
      <c r="H125" s="18" t="s">
        <v>8234</v>
      </c>
      <c r="I125" s="18" t="s">
        <v>104</v>
      </c>
      <c r="J125" s="18" t="s">
        <v>530</v>
      </c>
      <c r="K125" s="18" t="s">
        <v>1170</v>
      </c>
      <c r="L125" s="18" t="s">
        <v>1171</v>
      </c>
      <c r="M125" s="18" t="s">
        <v>202</v>
      </c>
      <c r="P125" s="18" t="s">
        <v>0</v>
      </c>
      <c r="Q125" s="18" t="s">
        <v>96</v>
      </c>
      <c r="R125" s="18" t="s">
        <v>5617</v>
      </c>
      <c r="S125" s="18" t="s">
        <v>98</v>
      </c>
      <c r="T125" s="18" t="s">
        <v>8235</v>
      </c>
      <c r="U125" s="18" t="s">
        <v>7444</v>
      </c>
      <c r="V125" s="18" t="s">
        <v>1172</v>
      </c>
      <c r="W125" s="18" t="s">
        <v>7121</v>
      </c>
      <c r="X125" s="18" t="s">
        <v>8236</v>
      </c>
      <c r="AA125" s="18" t="s">
        <v>264</v>
      </c>
      <c r="AB125" s="18" t="s">
        <v>203</v>
      </c>
      <c r="AC125" s="18" t="s">
        <v>82</v>
      </c>
      <c r="AD125" s="18" t="s">
        <v>8237</v>
      </c>
      <c r="AE125" s="18" t="s">
        <v>8229</v>
      </c>
      <c r="AF125" s="18" t="s">
        <v>83</v>
      </c>
      <c r="AG125" s="18" t="s">
        <v>87</v>
      </c>
      <c r="AJ125" s="18" t="s">
        <v>108</v>
      </c>
      <c r="AK125" s="18" t="s">
        <v>1170</v>
      </c>
      <c r="AL125" s="18" t="s">
        <v>1171</v>
      </c>
      <c r="AM125" s="18" t="s">
        <v>1173</v>
      </c>
      <c r="AN125" s="18" t="s">
        <v>104</v>
      </c>
      <c r="AO125" s="18" t="s">
        <v>8238</v>
      </c>
      <c r="AP125" s="18" t="s">
        <v>4233</v>
      </c>
      <c r="AS125" s="18" t="s">
        <v>84</v>
      </c>
      <c r="AT125" s="18" t="s">
        <v>84</v>
      </c>
      <c r="AU125" s="18" t="s">
        <v>84</v>
      </c>
      <c r="AV125" s="18" t="s">
        <v>84</v>
      </c>
      <c r="BA125" s="15">
        <v>719603</v>
      </c>
      <c r="BE125" s="18" t="s">
        <v>8521</v>
      </c>
      <c r="BF125" s="18" t="s">
        <v>118</v>
      </c>
      <c r="BG125" s="18" t="s">
        <v>119</v>
      </c>
      <c r="BH125" s="18" t="s">
        <v>104</v>
      </c>
      <c r="BI125" s="18" t="s">
        <v>2344</v>
      </c>
      <c r="BJ125" s="18" t="s">
        <v>690</v>
      </c>
      <c r="BK125" s="18" t="s">
        <v>1173</v>
      </c>
      <c r="BL125" s="18" t="s">
        <v>691</v>
      </c>
      <c r="BM125" s="18" t="s">
        <v>8522</v>
      </c>
      <c r="BN125" s="18" t="s">
        <v>104</v>
      </c>
      <c r="BO125" s="18" t="s">
        <v>7956</v>
      </c>
      <c r="BP125" s="18" t="s">
        <v>8523</v>
      </c>
      <c r="BQ125" s="18" t="s">
        <v>221</v>
      </c>
      <c r="BR125" s="18" t="s">
        <v>8524</v>
      </c>
      <c r="BS125" s="18" t="s">
        <v>84</v>
      </c>
      <c r="BT125" s="18" t="s">
        <v>84</v>
      </c>
      <c r="BU125" s="18" t="s">
        <v>84</v>
      </c>
      <c r="BV125" s="18" t="s">
        <v>84</v>
      </c>
      <c r="BW125" s="18" t="s">
        <v>84</v>
      </c>
      <c r="BX125" s="18" t="s">
        <v>84</v>
      </c>
      <c r="BY125" s="18" t="s">
        <v>84</v>
      </c>
      <c r="BZ125" s="18" t="s">
        <v>84</v>
      </c>
      <c r="CE125" s="18" t="s">
        <v>304</v>
      </c>
      <c r="CF125" s="18" t="s">
        <v>90</v>
      </c>
      <c r="CG125" s="18" t="s">
        <v>8093</v>
      </c>
      <c r="CK125" s="5" t="e">
        <f>VLOOKUP(A125,Sheet4!$B:$B,1,0)</f>
        <v>#N/A</v>
      </c>
    </row>
    <row spans="1:89" ht="15" x14ac:dyDescent="0.25" outlineLevel="0" r="126">
      <c r="A126" s="18" t="s">
        <v>8239</v>
      </c>
      <c r="B126" s="18" t="s">
        <v>8240</v>
      </c>
      <c r="C126" s="18" t="s">
        <v>8241</v>
      </c>
      <c r="D126" s="18" t="s">
        <v>80</v>
      </c>
      <c r="E126" s="18" t="s">
        <v>81</v>
      </c>
      <c r="F126" s="18" t="s">
        <v>367</v>
      </c>
      <c r="G126" s="18" t="s">
        <v>368</v>
      </c>
      <c r="H126" s="18" t="s">
        <v>8242</v>
      </c>
      <c r="I126" s="18" t="s">
        <v>163</v>
      </c>
      <c r="J126" s="18" t="s">
        <v>530</v>
      </c>
      <c r="K126" s="18" t="s">
        <v>8243</v>
      </c>
      <c r="L126" s="18" t="s">
        <v>8244</v>
      </c>
      <c r="M126" s="18" t="s">
        <v>202</v>
      </c>
      <c r="P126" s="18" t="s">
        <v>0</v>
      </c>
      <c r="Q126" s="18" t="s">
        <v>117</v>
      </c>
      <c r="R126" s="18" t="s">
        <v>5617</v>
      </c>
      <c r="S126" s="18" t="s">
        <v>98</v>
      </c>
      <c r="T126" s="18" t="s">
        <v>8245</v>
      </c>
      <c r="U126" s="18" t="s">
        <v>7444</v>
      </c>
      <c r="V126" s="18" t="s">
        <v>8246</v>
      </c>
      <c r="W126" s="18" t="s">
        <v>267</v>
      </c>
      <c r="X126" s="18" t="s">
        <v>8247</v>
      </c>
      <c r="AA126" s="18" t="s">
        <v>269</v>
      </c>
      <c r="AB126" s="18" t="s">
        <v>203</v>
      </c>
      <c r="AC126" s="18" t="s">
        <v>82</v>
      </c>
      <c r="AD126" s="18" t="s">
        <v>8242</v>
      </c>
      <c r="AE126" s="18" t="s">
        <v>8248</v>
      </c>
      <c r="AF126" s="18" t="s">
        <v>83</v>
      </c>
      <c r="AG126" s="18" t="s">
        <v>87</v>
      </c>
      <c r="AJ126" s="18" t="s">
        <v>369</v>
      </c>
      <c r="AK126" s="18" t="s">
        <v>8243</v>
      </c>
      <c r="AL126" s="18" t="s">
        <v>8244</v>
      </c>
      <c r="AN126" s="18" t="s">
        <v>163</v>
      </c>
      <c r="AO126" s="18" t="s">
        <v>8249</v>
      </c>
      <c r="AP126" s="18" t="s">
        <v>4233</v>
      </c>
      <c r="AS126" s="18" t="s">
        <v>84</v>
      </c>
      <c r="AT126" s="18" t="s">
        <v>84</v>
      </c>
      <c r="AU126" s="18" t="s">
        <v>84</v>
      </c>
      <c r="AV126" s="18" t="s">
        <v>84</v>
      </c>
      <c r="BA126" s="15">
        <v>719599</v>
      </c>
      <c r="BE126" s="18" t="s">
        <v>8525</v>
      </c>
      <c r="BF126" s="18" t="s">
        <v>373</v>
      </c>
      <c r="BG126" s="18" t="s">
        <v>374</v>
      </c>
      <c r="BH126" s="18" t="s">
        <v>163</v>
      </c>
      <c r="BI126" s="18" t="s">
        <v>8526</v>
      </c>
      <c r="BJ126" s="18" t="s">
        <v>1232</v>
      </c>
      <c r="BK126" s="18" t="s">
        <v>8527</v>
      </c>
      <c r="BL126" s="18" t="s">
        <v>375</v>
      </c>
      <c r="BM126" s="18" t="s">
        <v>8249</v>
      </c>
      <c r="BN126" s="18" t="s">
        <v>163</v>
      </c>
      <c r="BO126" s="18" t="s">
        <v>8466</v>
      </c>
      <c r="BP126" s="18" t="s">
        <v>8528</v>
      </c>
      <c r="BR126" s="18" t="s">
        <v>8529</v>
      </c>
      <c r="BS126" s="18" t="s">
        <v>84</v>
      </c>
      <c r="BT126" s="18" t="s">
        <v>84</v>
      </c>
      <c r="BU126" s="18" t="s">
        <v>84</v>
      </c>
      <c r="BX126" s="18" t="s">
        <v>84</v>
      </c>
      <c r="BY126" s="18" t="s">
        <v>84</v>
      </c>
      <c r="BZ126" s="18" t="s">
        <v>84</v>
      </c>
      <c r="CE126" s="18" t="s">
        <v>304</v>
      </c>
      <c r="CF126" s="18" t="s">
        <v>90</v>
      </c>
      <c r="CG126" s="18" t="s">
        <v>8093</v>
      </c>
      <c r="CK126" s="5" t="e">
        <f>VLOOKUP(A126,Sheet4!$B:$B,1,0)</f>
        <v>#N/A</v>
      </c>
    </row>
    <row spans="1:89" ht="15" x14ac:dyDescent="0.25" outlineLevel="0" r="127">
      <c r="A127" s="18" t="s">
        <v>8250</v>
      </c>
      <c r="B127" s="18" t="s">
        <v>8251</v>
      </c>
      <c r="C127" s="18" t="s">
        <v>8252</v>
      </c>
      <c r="D127" s="18" t="s">
        <v>80</v>
      </c>
      <c r="E127" s="18" t="s">
        <v>81</v>
      </c>
      <c r="F127" s="18" t="s">
        <v>191</v>
      </c>
      <c r="G127" s="18" t="s">
        <v>192</v>
      </c>
      <c r="H127" s="18" t="s">
        <v>8253</v>
      </c>
      <c r="I127" s="18" t="s">
        <v>95</v>
      </c>
      <c r="J127" s="18" t="s">
        <v>530</v>
      </c>
      <c r="K127" s="18" t="s">
        <v>8254</v>
      </c>
      <c r="L127" s="18" t="s">
        <v>8255</v>
      </c>
      <c r="M127" s="18" t="s">
        <v>202</v>
      </c>
      <c r="P127" s="18" t="s">
        <v>0</v>
      </c>
      <c r="Q127" s="18" t="s">
        <v>117</v>
      </c>
      <c r="R127" s="18" t="s">
        <v>5617</v>
      </c>
      <c r="S127" s="18" t="s">
        <v>526</v>
      </c>
      <c r="T127" s="18" t="s">
        <v>8256</v>
      </c>
      <c r="V127" s="18" t="s">
        <v>8257</v>
      </c>
      <c r="W127" s="18" t="s">
        <v>200</v>
      </c>
      <c r="X127" s="18" t="s">
        <v>8258</v>
      </c>
      <c r="AA127" s="18" t="s">
        <v>331</v>
      </c>
      <c r="AB127" s="18" t="s">
        <v>203</v>
      </c>
      <c r="AC127" s="18" t="s">
        <v>82</v>
      </c>
      <c r="AF127" s="18" t="s">
        <v>89</v>
      </c>
      <c r="AJ127" s="18" t="s">
        <v>195</v>
      </c>
      <c r="AK127" s="18" t="s">
        <v>8254</v>
      </c>
      <c r="AL127" s="18" t="s">
        <v>8255</v>
      </c>
      <c r="AN127" s="18" t="s">
        <v>95</v>
      </c>
      <c r="AO127" s="18" t="s">
        <v>8259</v>
      </c>
      <c r="AP127" s="18" t="s">
        <v>4233</v>
      </c>
      <c r="AS127" s="18" t="s">
        <v>84</v>
      </c>
      <c r="AT127" s="18" t="s">
        <v>84</v>
      </c>
      <c r="AU127" s="18" t="s">
        <v>84</v>
      </c>
      <c r="AV127" s="18" t="s">
        <v>190</v>
      </c>
      <c r="BA127" s="15">
        <v>719579</v>
      </c>
      <c r="BE127" s="18" t="s">
        <v>8530</v>
      </c>
      <c r="BF127" s="18" t="s">
        <v>238</v>
      </c>
      <c r="BG127" s="18" t="s">
        <v>239</v>
      </c>
      <c r="BH127" s="18" t="s">
        <v>95</v>
      </c>
      <c r="BI127" s="18" t="s">
        <v>8531</v>
      </c>
      <c r="BJ127" s="18" t="s">
        <v>274</v>
      </c>
      <c r="BK127" s="18" t="s">
        <v>8532</v>
      </c>
      <c r="BL127" s="18" t="s">
        <v>275</v>
      </c>
      <c r="BM127" s="18" t="s">
        <v>8533</v>
      </c>
      <c r="BN127" s="18" t="s">
        <v>95</v>
      </c>
      <c r="BO127" s="18" t="s">
        <v>7956</v>
      </c>
      <c r="BP127" s="18" t="s">
        <v>8534</v>
      </c>
      <c r="BR127" s="18" t="s">
        <v>8535</v>
      </c>
      <c r="BS127" s="18" t="s">
        <v>84</v>
      </c>
      <c r="BT127" s="18" t="s">
        <v>84</v>
      </c>
      <c r="BU127" s="18" t="s">
        <v>84</v>
      </c>
      <c r="BV127" s="18" t="s">
        <v>84</v>
      </c>
      <c r="BW127" s="18" t="s">
        <v>84</v>
      </c>
      <c r="BX127" s="18" t="s">
        <v>84</v>
      </c>
      <c r="BY127" s="18" t="s">
        <v>84</v>
      </c>
      <c r="BZ127" s="18" t="s">
        <v>84</v>
      </c>
      <c r="CE127" s="18" t="s">
        <v>304</v>
      </c>
      <c r="CF127" s="18" t="s">
        <v>90</v>
      </c>
      <c r="CG127" s="18" t="s">
        <v>8093</v>
      </c>
      <c r="CK127" s="5" t="e">
        <f>VLOOKUP(A127,Sheet4!$B:$B,1,0)</f>
        <v>#N/A</v>
      </c>
    </row>
    <row spans="1:89" ht="15" x14ac:dyDescent="0.25" outlineLevel="0" r="128">
      <c r="A128" s="18" t="s">
        <v>8260</v>
      </c>
      <c r="B128" s="18" t="s">
        <v>8261</v>
      </c>
      <c r="C128" s="18" t="s">
        <v>8262</v>
      </c>
      <c r="D128" s="18" t="s">
        <v>80</v>
      </c>
      <c r="E128" s="18" t="s">
        <v>81</v>
      </c>
      <c r="F128" s="18" t="s">
        <v>3113</v>
      </c>
      <c r="G128" s="18" t="s">
        <v>3114</v>
      </c>
      <c r="H128" s="18" t="s">
        <v>8263</v>
      </c>
      <c r="I128" s="18" t="s">
        <v>104</v>
      </c>
      <c r="J128" s="18" t="s">
        <v>530</v>
      </c>
      <c r="K128" s="18" t="s">
        <v>3123</v>
      </c>
      <c r="L128" s="18" t="s">
        <v>3124</v>
      </c>
      <c r="M128" s="18" t="s">
        <v>253</v>
      </c>
      <c r="P128" s="18" t="s">
        <v>0</v>
      </c>
      <c r="Q128" s="18" t="s">
        <v>117</v>
      </c>
      <c r="R128" s="18" t="s">
        <v>5617</v>
      </c>
      <c r="S128" s="18" t="s">
        <v>85</v>
      </c>
      <c r="T128" s="18" t="s">
        <v>8264</v>
      </c>
      <c r="U128" s="18" t="s">
        <v>7152</v>
      </c>
      <c r="V128" s="18" t="s">
        <v>3125</v>
      </c>
      <c r="W128" s="18" t="s">
        <v>7121</v>
      </c>
      <c r="X128" s="18" t="s">
        <v>8265</v>
      </c>
      <c r="AA128" s="18" t="s">
        <v>2230</v>
      </c>
      <c r="AB128" s="18" t="s">
        <v>254</v>
      </c>
      <c r="AC128" s="18" t="s">
        <v>82</v>
      </c>
      <c r="AD128" s="18" t="s">
        <v>8263</v>
      </c>
      <c r="AE128" s="18" t="s">
        <v>8266</v>
      </c>
      <c r="AF128" s="18" t="s">
        <v>83</v>
      </c>
      <c r="AJ128" s="18" t="s">
        <v>3115</v>
      </c>
      <c r="AK128" s="18" t="s">
        <v>3123</v>
      </c>
      <c r="AL128" s="18" t="s">
        <v>3124</v>
      </c>
      <c r="AM128" s="18" t="s">
        <v>3126</v>
      </c>
      <c r="AN128" s="18" t="s">
        <v>104</v>
      </c>
      <c r="AO128" s="18" t="s">
        <v>8267</v>
      </c>
      <c r="AP128" s="18" t="s">
        <v>4233</v>
      </c>
      <c r="AS128" s="18" t="s">
        <v>84</v>
      </c>
      <c r="AT128" s="18" t="s">
        <v>84</v>
      </c>
      <c r="AU128" s="18" t="s">
        <v>84</v>
      </c>
      <c r="AV128" s="18" t="s">
        <v>84</v>
      </c>
      <c r="BA128" s="15">
        <v>719606</v>
      </c>
      <c r="BE128" s="18" t="s">
        <v>8536</v>
      </c>
      <c r="BF128" s="18" t="s">
        <v>120</v>
      </c>
      <c r="BG128" s="18" t="s">
        <v>121</v>
      </c>
      <c r="BH128" s="18" t="s">
        <v>104</v>
      </c>
      <c r="BI128" s="18" t="s">
        <v>3573</v>
      </c>
      <c r="BJ128" s="18" t="s">
        <v>419</v>
      </c>
      <c r="BK128" s="18" t="s">
        <v>3126</v>
      </c>
      <c r="BL128" s="18" t="s">
        <v>188</v>
      </c>
      <c r="BM128" s="18" t="s">
        <v>8537</v>
      </c>
      <c r="BN128" s="18" t="s">
        <v>104</v>
      </c>
      <c r="BO128" s="18" t="s">
        <v>7956</v>
      </c>
      <c r="BP128" s="18" t="s">
        <v>8538</v>
      </c>
      <c r="BQ128" s="18" t="s">
        <v>221</v>
      </c>
      <c r="BR128" s="18" t="s">
        <v>8539</v>
      </c>
      <c r="BS128" s="18" t="s">
        <v>84</v>
      </c>
      <c r="BT128" s="18" t="s">
        <v>84</v>
      </c>
      <c r="BU128" s="18" t="s">
        <v>84</v>
      </c>
      <c r="BV128" s="18" t="s">
        <v>84</v>
      </c>
      <c r="BW128" s="18" t="s">
        <v>84</v>
      </c>
      <c r="BX128" s="18" t="s">
        <v>84</v>
      </c>
      <c r="BY128" s="18" t="s">
        <v>84</v>
      </c>
      <c r="BZ128" s="18" t="s">
        <v>84</v>
      </c>
      <c r="CE128" s="18" t="s">
        <v>304</v>
      </c>
      <c r="CF128" s="18" t="s">
        <v>90</v>
      </c>
      <c r="CG128" s="18" t="s">
        <v>8093</v>
      </c>
      <c r="CK128" s="5" t="e">
        <f>VLOOKUP(A128,Sheet4!$B:$B,1,0)</f>
        <v>#N/A</v>
      </c>
    </row>
    <row spans="1:89" ht="15" x14ac:dyDescent="0.25" outlineLevel="0" r="129">
      <c r="A129" s="18" t="s">
        <v>8268</v>
      </c>
      <c r="B129" s="18" t="s">
        <v>8269</v>
      </c>
      <c r="C129" s="18" t="s">
        <v>8270</v>
      </c>
      <c r="D129" s="18" t="s">
        <v>80</v>
      </c>
      <c r="E129" s="18" t="s">
        <v>81</v>
      </c>
      <c r="F129" s="18" t="s">
        <v>3070</v>
      </c>
      <c r="G129" s="18" t="s">
        <v>3071</v>
      </c>
      <c r="H129" s="18" t="s">
        <v>8271</v>
      </c>
      <c r="I129" s="18" t="s">
        <v>104</v>
      </c>
      <c r="J129" s="18" t="s">
        <v>530</v>
      </c>
      <c r="K129" s="18" t="s">
        <v>3123</v>
      </c>
      <c r="L129" s="18" t="s">
        <v>3124</v>
      </c>
      <c r="M129" s="18" t="s">
        <v>253</v>
      </c>
      <c r="P129" s="18" t="s">
        <v>0</v>
      </c>
      <c r="Q129" s="18" t="s">
        <v>117</v>
      </c>
      <c r="R129" s="18" t="s">
        <v>5617</v>
      </c>
      <c r="S129" s="18" t="s">
        <v>85</v>
      </c>
      <c r="T129" s="18" t="s">
        <v>8272</v>
      </c>
      <c r="U129" s="18" t="s">
        <v>7152</v>
      </c>
      <c r="V129" s="18" t="s">
        <v>3125</v>
      </c>
      <c r="W129" s="18" t="s">
        <v>7121</v>
      </c>
      <c r="X129" s="18" t="s">
        <v>8113</v>
      </c>
      <c r="AA129" s="18" t="s">
        <v>2230</v>
      </c>
      <c r="AB129" s="18" t="s">
        <v>254</v>
      </c>
      <c r="AC129" s="18" t="s">
        <v>82</v>
      </c>
      <c r="AD129" s="18" t="s">
        <v>8273</v>
      </c>
      <c r="AE129" s="18" t="s">
        <v>8274</v>
      </c>
      <c r="AF129" s="18" t="s">
        <v>83</v>
      </c>
      <c r="AJ129" s="18" t="s">
        <v>3075</v>
      </c>
      <c r="AK129" s="18" t="s">
        <v>3123</v>
      </c>
      <c r="AL129" s="18" t="s">
        <v>3124</v>
      </c>
      <c r="AM129" s="18" t="s">
        <v>3126</v>
      </c>
      <c r="AN129" s="18" t="s">
        <v>104</v>
      </c>
      <c r="AO129" s="18" t="s">
        <v>8275</v>
      </c>
      <c r="AP129" s="18" t="s">
        <v>4233</v>
      </c>
      <c r="AS129" s="18" t="s">
        <v>84</v>
      </c>
      <c r="AT129" s="18" t="s">
        <v>84</v>
      </c>
      <c r="AU129" s="18" t="s">
        <v>84</v>
      </c>
      <c r="AV129" s="18" t="s">
        <v>84</v>
      </c>
      <c r="BA129" s="15">
        <v>719607</v>
      </c>
      <c r="BE129" s="18" t="s">
        <v>8540</v>
      </c>
      <c r="BF129" s="18" t="s">
        <v>120</v>
      </c>
      <c r="BG129" s="18" t="s">
        <v>121</v>
      </c>
      <c r="BH129" s="18" t="s">
        <v>104</v>
      </c>
      <c r="BI129" s="18" t="s">
        <v>3573</v>
      </c>
      <c r="BJ129" s="18" t="s">
        <v>419</v>
      </c>
      <c r="BK129" s="18" t="s">
        <v>3126</v>
      </c>
      <c r="BL129" s="18" t="s">
        <v>188</v>
      </c>
      <c r="BM129" s="18" t="s">
        <v>8541</v>
      </c>
      <c r="BN129" s="18" t="s">
        <v>104</v>
      </c>
      <c r="BO129" s="18" t="s">
        <v>7956</v>
      </c>
      <c r="BP129" s="18" t="s">
        <v>8542</v>
      </c>
      <c r="BQ129" s="18" t="s">
        <v>221</v>
      </c>
      <c r="BR129" s="18" t="s">
        <v>8543</v>
      </c>
      <c r="BS129" s="18" t="s">
        <v>84</v>
      </c>
      <c r="BT129" s="18" t="s">
        <v>84</v>
      </c>
      <c r="BU129" s="18" t="s">
        <v>84</v>
      </c>
      <c r="BV129" s="18" t="s">
        <v>84</v>
      </c>
      <c r="BW129" s="18" t="s">
        <v>84</v>
      </c>
      <c r="BX129" s="18" t="s">
        <v>84</v>
      </c>
      <c r="BY129" s="18" t="s">
        <v>84</v>
      </c>
      <c r="BZ129" s="18" t="s">
        <v>84</v>
      </c>
      <c r="CE129" s="18" t="s">
        <v>304</v>
      </c>
      <c r="CF129" s="18" t="s">
        <v>90</v>
      </c>
      <c r="CG129" s="18" t="s">
        <v>8093</v>
      </c>
      <c r="CK129" s="5" t="e">
        <f>VLOOKUP(A129,Sheet4!$B:$B,1,0)</f>
        <v>#N/A</v>
      </c>
    </row>
    <row spans="1:89" ht="15" x14ac:dyDescent="0.25" outlineLevel="0" r="130">
      <c r="A130" s="18" t="s">
        <v>8276</v>
      </c>
      <c r="B130" s="18" t="s">
        <v>8277</v>
      </c>
      <c r="C130" s="18" t="s">
        <v>8278</v>
      </c>
      <c r="D130" s="18" t="s">
        <v>80</v>
      </c>
      <c r="E130" s="18" t="s">
        <v>81</v>
      </c>
      <c r="F130" s="18" t="s">
        <v>102</v>
      </c>
      <c r="G130" s="18" t="s">
        <v>103</v>
      </c>
      <c r="H130" s="18" t="s">
        <v>8279</v>
      </c>
      <c r="I130" s="18" t="s">
        <v>104</v>
      </c>
      <c r="J130" s="18" t="s">
        <v>530</v>
      </c>
      <c r="K130" s="18" t="s">
        <v>3123</v>
      </c>
      <c r="L130" s="18" t="s">
        <v>3124</v>
      </c>
      <c r="M130" s="18" t="s">
        <v>253</v>
      </c>
      <c r="P130" s="18" t="s">
        <v>0</v>
      </c>
      <c r="Q130" s="18" t="s">
        <v>117</v>
      </c>
      <c r="R130" s="18" t="s">
        <v>5617</v>
      </c>
      <c r="S130" s="18" t="s">
        <v>85</v>
      </c>
      <c r="T130" s="18" t="s">
        <v>8280</v>
      </c>
      <c r="U130" s="18" t="s">
        <v>7152</v>
      </c>
      <c r="V130" s="18" t="s">
        <v>3125</v>
      </c>
      <c r="W130" s="18" t="s">
        <v>7121</v>
      </c>
      <c r="X130" s="18" t="s">
        <v>8281</v>
      </c>
      <c r="AA130" s="18" t="s">
        <v>2230</v>
      </c>
      <c r="AB130" s="18" t="s">
        <v>254</v>
      </c>
      <c r="AC130" s="18" t="s">
        <v>82</v>
      </c>
      <c r="AD130" s="18" t="s">
        <v>8279</v>
      </c>
      <c r="AE130" s="18" t="s">
        <v>8282</v>
      </c>
      <c r="AF130" s="18" t="s">
        <v>83</v>
      </c>
      <c r="AJ130" s="18" t="s">
        <v>108</v>
      </c>
      <c r="AK130" s="18" t="s">
        <v>3123</v>
      </c>
      <c r="AL130" s="18" t="s">
        <v>3124</v>
      </c>
      <c r="AM130" s="18" t="s">
        <v>3126</v>
      </c>
      <c r="AN130" s="18" t="s">
        <v>104</v>
      </c>
      <c r="AO130" s="18" t="s">
        <v>8283</v>
      </c>
      <c r="AP130" s="18" t="s">
        <v>4233</v>
      </c>
      <c r="AS130" s="18" t="s">
        <v>84</v>
      </c>
      <c r="AT130" s="18" t="s">
        <v>84</v>
      </c>
      <c r="AU130" s="18" t="s">
        <v>84</v>
      </c>
      <c r="AV130" s="18" t="s">
        <v>84</v>
      </c>
      <c r="BA130" s="15">
        <v>719604</v>
      </c>
      <c r="BE130" s="18" t="s">
        <v>8544</v>
      </c>
      <c r="BF130" s="18" t="s">
        <v>118</v>
      </c>
      <c r="BG130" s="18" t="s">
        <v>119</v>
      </c>
      <c r="BH130" s="18" t="s">
        <v>104</v>
      </c>
      <c r="BI130" s="18" t="s">
        <v>3573</v>
      </c>
      <c r="BJ130" s="18" t="s">
        <v>419</v>
      </c>
      <c r="BK130" s="18" t="s">
        <v>3126</v>
      </c>
      <c r="BL130" s="18" t="s">
        <v>188</v>
      </c>
      <c r="BM130" s="18" t="s">
        <v>8545</v>
      </c>
      <c r="BN130" s="18" t="s">
        <v>104</v>
      </c>
      <c r="BO130" s="18" t="s">
        <v>7956</v>
      </c>
      <c r="BP130" s="18" t="s">
        <v>8546</v>
      </c>
      <c r="BQ130" s="18" t="s">
        <v>221</v>
      </c>
      <c r="BR130" s="18" t="s">
        <v>8547</v>
      </c>
      <c r="BS130" s="18" t="s">
        <v>84</v>
      </c>
      <c r="BT130" s="18" t="s">
        <v>84</v>
      </c>
      <c r="BU130" s="18" t="s">
        <v>84</v>
      </c>
      <c r="BV130" s="18" t="s">
        <v>84</v>
      </c>
      <c r="BW130" s="18" t="s">
        <v>84</v>
      </c>
      <c r="BX130" s="18" t="s">
        <v>84</v>
      </c>
      <c r="BY130" s="18" t="s">
        <v>84</v>
      </c>
      <c r="BZ130" s="18" t="s">
        <v>84</v>
      </c>
      <c r="CE130" s="18" t="s">
        <v>304</v>
      </c>
      <c r="CF130" s="18" t="s">
        <v>90</v>
      </c>
      <c r="CG130" s="18" t="s">
        <v>8093</v>
      </c>
      <c r="CK130" s="5" t="e">
        <f>VLOOKUP(A130,Sheet4!$B:$B,1,0)</f>
        <v>#N/A</v>
      </c>
    </row>
    <row spans="1:89" ht="15" x14ac:dyDescent="0.25" outlineLevel="0" r="131">
      <c r="A131" s="18" t="s">
        <v>8284</v>
      </c>
      <c r="B131" s="18" t="s">
        <v>8285</v>
      </c>
      <c r="C131" s="18" t="s">
        <v>8286</v>
      </c>
      <c r="D131" s="18" t="s">
        <v>80</v>
      </c>
      <c r="E131" s="18" t="s">
        <v>81</v>
      </c>
      <c r="F131" s="18" t="s">
        <v>112</v>
      </c>
      <c r="G131" s="18" t="s">
        <v>113</v>
      </c>
      <c r="H131" s="18" t="s">
        <v>8287</v>
      </c>
      <c r="I131" s="18" t="s">
        <v>104</v>
      </c>
      <c r="J131" s="18" t="s">
        <v>530</v>
      </c>
      <c r="K131" s="18" t="s">
        <v>3123</v>
      </c>
      <c r="L131" s="18" t="s">
        <v>3124</v>
      </c>
      <c r="M131" s="18" t="s">
        <v>253</v>
      </c>
      <c r="P131" s="18" t="s">
        <v>0</v>
      </c>
      <c r="Q131" s="18" t="s">
        <v>117</v>
      </c>
      <c r="R131" s="18" t="s">
        <v>5617</v>
      </c>
      <c r="S131" s="18" t="s">
        <v>85</v>
      </c>
      <c r="T131" s="18" t="s">
        <v>8288</v>
      </c>
      <c r="U131" s="18" t="s">
        <v>7152</v>
      </c>
      <c r="V131" s="18" t="s">
        <v>3125</v>
      </c>
      <c r="W131" s="18" t="s">
        <v>7039</v>
      </c>
      <c r="X131" s="18" t="s">
        <v>8199</v>
      </c>
      <c r="AA131" s="18" t="s">
        <v>2230</v>
      </c>
      <c r="AB131" s="18" t="s">
        <v>254</v>
      </c>
      <c r="AC131" s="18" t="s">
        <v>82</v>
      </c>
      <c r="AD131" s="18" t="s">
        <v>8289</v>
      </c>
      <c r="AE131" s="18" t="s">
        <v>8290</v>
      </c>
      <c r="AF131" s="18" t="s">
        <v>83</v>
      </c>
      <c r="AI131" s="18" t="s">
        <v>450</v>
      </c>
      <c r="AJ131" s="18" t="s">
        <v>115</v>
      </c>
      <c r="AK131" s="18" t="s">
        <v>3123</v>
      </c>
      <c r="AL131" s="18" t="s">
        <v>3124</v>
      </c>
      <c r="AM131" s="18" t="s">
        <v>3126</v>
      </c>
      <c r="AN131" s="18" t="s">
        <v>104</v>
      </c>
      <c r="AO131" s="18" t="s">
        <v>8291</v>
      </c>
      <c r="AP131" s="18" t="s">
        <v>4233</v>
      </c>
      <c r="AS131" s="18" t="s">
        <v>84</v>
      </c>
      <c r="AT131" s="18" t="s">
        <v>84</v>
      </c>
      <c r="AU131" s="18" t="s">
        <v>84</v>
      </c>
      <c r="AV131" s="18" t="s">
        <v>84</v>
      </c>
      <c r="BA131" s="15">
        <v>719613</v>
      </c>
      <c r="BE131" s="18" t="s">
        <v>8548</v>
      </c>
      <c r="BF131" s="18" t="s">
        <v>120</v>
      </c>
      <c r="BG131" s="18" t="s">
        <v>121</v>
      </c>
      <c r="BH131" s="18" t="s">
        <v>104</v>
      </c>
      <c r="BI131" s="18" t="s">
        <v>3573</v>
      </c>
      <c r="BJ131" s="18" t="s">
        <v>419</v>
      </c>
      <c r="BK131" s="18" t="s">
        <v>3126</v>
      </c>
      <c r="BL131" s="18" t="s">
        <v>188</v>
      </c>
      <c r="BM131" s="18" t="s">
        <v>8549</v>
      </c>
      <c r="BN131" s="18" t="s">
        <v>104</v>
      </c>
      <c r="BO131" s="18" t="s">
        <v>7956</v>
      </c>
      <c r="BP131" s="18" t="s">
        <v>8550</v>
      </c>
      <c r="BQ131" s="18" t="s">
        <v>221</v>
      </c>
      <c r="BR131" s="18" t="s">
        <v>8551</v>
      </c>
      <c r="BS131" s="18" t="s">
        <v>84</v>
      </c>
      <c r="BT131" s="18" t="s">
        <v>84</v>
      </c>
      <c r="BU131" s="18" t="s">
        <v>84</v>
      </c>
      <c r="BV131" s="18" t="s">
        <v>84</v>
      </c>
      <c r="BW131" s="18" t="s">
        <v>84</v>
      </c>
      <c r="BX131" s="18" t="s">
        <v>84</v>
      </c>
      <c r="BY131" s="18" t="s">
        <v>84</v>
      </c>
      <c r="BZ131" s="18" t="s">
        <v>84</v>
      </c>
      <c r="CE131" s="18" t="s">
        <v>304</v>
      </c>
      <c r="CF131" s="18" t="s">
        <v>90</v>
      </c>
      <c r="CG131" s="18" t="s">
        <v>8093</v>
      </c>
      <c r="CK131" s="5" t="e">
        <f>VLOOKUP(A131,Sheet4!$B:$B,1,0)</f>
        <v>#N/A</v>
      </c>
    </row>
    <row spans="1:89" ht="15" x14ac:dyDescent="0.25" outlineLevel="0" r="132">
      <c r="A132" s="18" t="s">
        <v>8292</v>
      </c>
      <c r="B132" s="18" t="s">
        <v>8293</v>
      </c>
      <c r="C132" s="18" t="s">
        <v>8294</v>
      </c>
      <c r="D132" s="18" t="s">
        <v>80</v>
      </c>
      <c r="E132" s="18" t="s">
        <v>81</v>
      </c>
      <c r="F132" s="18" t="s">
        <v>191</v>
      </c>
      <c r="G132" s="18" t="s">
        <v>192</v>
      </c>
      <c r="H132" s="18" t="s">
        <v>8295</v>
      </c>
      <c r="I132" s="18" t="s">
        <v>95</v>
      </c>
      <c r="J132" s="18" t="s">
        <v>530</v>
      </c>
      <c r="K132" s="18" t="s">
        <v>8296</v>
      </c>
      <c r="L132" s="18" t="s">
        <v>8297</v>
      </c>
      <c r="M132" s="18" t="s">
        <v>573</v>
      </c>
      <c r="P132" s="18" t="s">
        <v>0</v>
      </c>
      <c r="Q132" s="18" t="s">
        <v>117</v>
      </c>
      <c r="R132" s="18" t="s">
        <v>5617</v>
      </c>
      <c r="S132" s="18" t="s">
        <v>98</v>
      </c>
      <c r="T132" s="18" t="s">
        <v>8298</v>
      </c>
      <c r="U132" s="18" t="s">
        <v>7321</v>
      </c>
      <c r="V132" s="18" t="s">
        <v>8299</v>
      </c>
      <c r="W132" s="18" t="s">
        <v>7733</v>
      </c>
      <c r="X132" s="18" t="s">
        <v>7152</v>
      </c>
      <c r="AA132" s="18" t="s">
        <v>318</v>
      </c>
      <c r="AB132" s="18" t="s">
        <v>107</v>
      </c>
      <c r="AC132" s="18" t="s">
        <v>82</v>
      </c>
      <c r="AD132" s="18" t="s">
        <v>8295</v>
      </c>
      <c r="AE132" s="18" t="s">
        <v>8295</v>
      </c>
      <c r="AF132" s="18" t="s">
        <v>83</v>
      </c>
      <c r="AJ132" s="18" t="s">
        <v>195</v>
      </c>
      <c r="AK132" s="18" t="s">
        <v>8300</v>
      </c>
      <c r="AL132" s="18" t="s">
        <v>8297</v>
      </c>
      <c r="AN132" s="18" t="s">
        <v>95</v>
      </c>
      <c r="AO132" s="18" t="s">
        <v>8301</v>
      </c>
      <c r="AP132" s="18" t="s">
        <v>1201</v>
      </c>
      <c r="AS132" s="18" t="s">
        <v>190</v>
      </c>
      <c r="AT132" s="18" t="s">
        <v>84</v>
      </c>
      <c r="AU132" s="18" t="s">
        <v>84</v>
      </c>
      <c r="AV132" s="18" t="s">
        <v>84</v>
      </c>
      <c r="BA132" s="15">
        <v>719580</v>
      </c>
      <c r="BE132" s="18" t="s">
        <v>8552</v>
      </c>
      <c r="BF132" s="18" t="s">
        <v>238</v>
      </c>
      <c r="BG132" s="18" t="s">
        <v>239</v>
      </c>
      <c r="BH132" s="18" t="s">
        <v>95</v>
      </c>
      <c r="BI132" s="18" t="s">
        <v>8553</v>
      </c>
      <c r="BJ132" s="18" t="s">
        <v>240</v>
      </c>
      <c r="BK132" s="18" t="s">
        <v>8554</v>
      </c>
      <c r="BL132" s="18" t="s">
        <v>241</v>
      </c>
      <c r="BM132" s="18" t="s">
        <v>8555</v>
      </c>
      <c r="BN132" s="18" t="s">
        <v>95</v>
      </c>
      <c r="BO132" s="18" t="s">
        <v>7956</v>
      </c>
      <c r="BP132" s="18" t="s">
        <v>8556</v>
      </c>
      <c r="BR132" s="18" t="s">
        <v>8557</v>
      </c>
      <c r="BS132" s="18" t="s">
        <v>84</v>
      </c>
      <c r="BT132" s="18" t="s">
        <v>84</v>
      </c>
      <c r="BU132" s="18" t="s">
        <v>84</v>
      </c>
      <c r="BV132" s="18" t="s">
        <v>84</v>
      </c>
      <c r="BW132" s="18" t="s">
        <v>84</v>
      </c>
      <c r="BX132" s="18" t="s">
        <v>84</v>
      </c>
      <c r="BY132" s="18" t="s">
        <v>84</v>
      </c>
      <c r="BZ132" s="18" t="s">
        <v>84</v>
      </c>
      <c r="CE132" s="18" t="s">
        <v>304</v>
      </c>
      <c r="CF132" s="18" t="s">
        <v>90</v>
      </c>
      <c r="CG132" s="18" t="s">
        <v>8093</v>
      </c>
      <c r="CK132" s="5" t="e">
        <f>VLOOKUP(A132,Sheet4!$B:$B,1,0)</f>
        <v>#N/A</v>
      </c>
    </row>
    <row spans="1:89" ht="15" x14ac:dyDescent="0.25" outlineLevel="0" r="133">
      <c r="A133" s="18" t="s">
        <v>8302</v>
      </c>
      <c r="B133" s="18" t="s">
        <v>8303</v>
      </c>
      <c r="C133" s="18" t="s">
        <v>8304</v>
      </c>
      <c r="D133" s="18" t="s">
        <v>80</v>
      </c>
      <c r="E133" s="18" t="s">
        <v>81</v>
      </c>
      <c r="F133" s="18" t="s">
        <v>367</v>
      </c>
      <c r="G133" s="18" t="s">
        <v>368</v>
      </c>
      <c r="H133" s="18" t="s">
        <v>8305</v>
      </c>
      <c r="I133" s="18" t="s">
        <v>163</v>
      </c>
      <c r="J133" s="18" t="s">
        <v>530</v>
      </c>
      <c r="K133" s="18" t="s">
        <v>8306</v>
      </c>
      <c r="L133" s="18" t="s">
        <v>8307</v>
      </c>
      <c r="M133" s="18" t="s">
        <v>204</v>
      </c>
      <c r="P133" s="18" t="s">
        <v>0</v>
      </c>
      <c r="Q133" s="18" t="s">
        <v>96</v>
      </c>
      <c r="R133" s="18" t="s">
        <v>5617</v>
      </c>
      <c r="S133" s="18" t="s">
        <v>284</v>
      </c>
      <c r="T133" s="18" t="s">
        <v>8308</v>
      </c>
      <c r="U133" s="18" t="s">
        <v>7321</v>
      </c>
      <c r="V133" s="18" t="s">
        <v>8309</v>
      </c>
      <c r="W133" s="18" t="s">
        <v>7154</v>
      </c>
      <c r="X133" s="18" t="s">
        <v>8310</v>
      </c>
      <c r="AA133" s="18" t="s">
        <v>435</v>
      </c>
      <c r="AB133" s="18" t="s">
        <v>205</v>
      </c>
      <c r="AC133" s="18" t="s">
        <v>82</v>
      </c>
      <c r="AD133" s="18" t="s">
        <v>8305</v>
      </c>
      <c r="AE133" s="18" t="s">
        <v>8305</v>
      </c>
      <c r="AF133" s="18" t="s">
        <v>83</v>
      </c>
      <c r="AG133" s="18" t="s">
        <v>87</v>
      </c>
      <c r="AJ133" s="18" t="s">
        <v>369</v>
      </c>
      <c r="AK133" s="18" t="s">
        <v>8306</v>
      </c>
      <c r="AL133" s="18" t="s">
        <v>8307</v>
      </c>
      <c r="AN133" s="18" t="s">
        <v>163</v>
      </c>
      <c r="AO133" s="18" t="s">
        <v>8311</v>
      </c>
      <c r="AP133" s="18" t="s">
        <v>1201</v>
      </c>
      <c r="AS133" s="18" t="s">
        <v>84</v>
      </c>
      <c r="AT133" s="18" t="s">
        <v>84</v>
      </c>
      <c r="AU133" s="18" t="s">
        <v>84</v>
      </c>
      <c r="AV133" s="18" t="s">
        <v>84</v>
      </c>
      <c r="BA133" s="15">
        <v>719600</v>
      </c>
      <c r="BE133" s="18" t="s">
        <v>8937</v>
      </c>
      <c r="BF133" s="18" t="s">
        <v>373</v>
      </c>
      <c r="BG133" s="18" t="s">
        <v>374</v>
      </c>
      <c r="BH133" s="18" t="s">
        <v>163</v>
      </c>
      <c r="BI133" s="18" t="s">
        <v>8306</v>
      </c>
      <c r="BJ133" s="18" t="s">
        <v>815</v>
      </c>
      <c r="BK133" s="18" t="s">
        <v>8938</v>
      </c>
      <c r="BL133" s="18" t="s">
        <v>330</v>
      </c>
      <c r="BM133" s="18" t="s">
        <v>8311</v>
      </c>
      <c r="BN133" s="18" t="s">
        <v>163</v>
      </c>
      <c r="BO133" s="18" t="s">
        <v>8466</v>
      </c>
      <c r="BP133" s="18" t="s">
        <v>8939</v>
      </c>
      <c r="BR133" s="18" t="s">
        <v>8940</v>
      </c>
      <c r="BS133" s="18" t="s">
        <v>84</v>
      </c>
      <c r="BT133" s="18" t="s">
        <v>84</v>
      </c>
      <c r="BU133" s="18" t="s">
        <v>84</v>
      </c>
      <c r="BV133" s="18" t="s">
        <v>84</v>
      </c>
      <c r="BW133" s="18" t="s">
        <v>84</v>
      </c>
      <c r="BX133" s="18" t="s">
        <v>84</v>
      </c>
      <c r="BY133" s="18" t="s">
        <v>84</v>
      </c>
      <c r="BZ133" s="18" t="s">
        <v>84</v>
      </c>
      <c r="CE133" s="18" t="s">
        <v>304</v>
      </c>
      <c r="CF133" s="18" t="s">
        <v>90</v>
      </c>
      <c r="CG133" s="18" t="s">
        <v>8093</v>
      </c>
      <c r="CK133" s="5" t="e">
        <f>VLOOKUP(A133,Sheet4!$B:$B,1,0)</f>
        <v>#N/A</v>
      </c>
    </row>
    <row spans="1:89" ht="15" x14ac:dyDescent="0.25" outlineLevel="0" r="134">
      <c r="A134" s="18" t="s">
        <v>8312</v>
      </c>
      <c r="B134" s="18" t="s">
        <v>8313</v>
      </c>
      <c r="C134" s="18" t="s">
        <v>8314</v>
      </c>
      <c r="D134" s="18" t="s">
        <v>80</v>
      </c>
      <c r="E134" s="18" t="s">
        <v>81</v>
      </c>
      <c r="F134" s="18" t="s">
        <v>91</v>
      </c>
      <c r="G134" s="18" t="s">
        <v>92</v>
      </c>
      <c r="H134" s="18" t="s">
        <v>8315</v>
      </c>
      <c r="I134" s="18" t="s">
        <v>93</v>
      </c>
      <c r="J134" s="18" t="s">
        <v>530</v>
      </c>
      <c r="K134" s="18" t="s">
        <v>676</v>
      </c>
      <c r="L134" s="18" t="s">
        <v>677</v>
      </c>
      <c r="M134" s="18" t="s">
        <v>204</v>
      </c>
      <c r="P134" s="18" t="s">
        <v>0</v>
      </c>
      <c r="Q134" s="18" t="s">
        <v>96</v>
      </c>
      <c r="R134" s="18" t="s">
        <v>5617</v>
      </c>
      <c r="S134" s="18" t="s">
        <v>109</v>
      </c>
      <c r="T134" s="18" t="s">
        <v>8316</v>
      </c>
      <c r="U134" s="18" t="s">
        <v>7777</v>
      </c>
      <c r="V134" s="18" t="s">
        <v>678</v>
      </c>
      <c r="W134" s="18" t="s">
        <v>7342</v>
      </c>
      <c r="X134" s="18" t="s">
        <v>8317</v>
      </c>
      <c r="AA134" s="18" t="s">
        <v>301</v>
      </c>
      <c r="AB134" s="18" t="s">
        <v>205</v>
      </c>
      <c r="AC134" s="18" t="s">
        <v>82</v>
      </c>
      <c r="AD134" s="18" t="s">
        <v>820</v>
      </c>
      <c r="AE134" s="18" t="s">
        <v>110</v>
      </c>
      <c r="AF134" s="18" t="s">
        <v>89</v>
      </c>
      <c r="AJ134" s="18" t="s">
        <v>94</v>
      </c>
      <c r="AK134" s="18" t="s">
        <v>676</v>
      </c>
      <c r="AL134" s="18" t="s">
        <v>677</v>
      </c>
      <c r="AM134" s="18" t="s">
        <v>681</v>
      </c>
      <c r="AN134" s="18" t="s">
        <v>93</v>
      </c>
      <c r="AO134" s="18" t="s">
        <v>8318</v>
      </c>
      <c r="AP134" s="18" t="s">
        <v>4233</v>
      </c>
      <c r="AS134" s="18" t="s">
        <v>84</v>
      </c>
      <c r="AT134" s="18" t="s">
        <v>84</v>
      </c>
      <c r="AU134" s="18" t="s">
        <v>84</v>
      </c>
      <c r="AV134" s="18" t="s">
        <v>84</v>
      </c>
      <c r="BA134" s="15">
        <v>719584</v>
      </c>
      <c r="BE134" s="18" t="s">
        <v>8558</v>
      </c>
      <c r="BF134" s="18" t="s">
        <v>519</v>
      </c>
      <c r="BG134" s="18" t="s">
        <v>520</v>
      </c>
      <c r="BH134" s="18" t="s">
        <v>93</v>
      </c>
      <c r="BI134" s="18" t="s">
        <v>686</v>
      </c>
      <c r="BJ134" s="18" t="s">
        <v>363</v>
      </c>
      <c r="BK134" s="18" t="s">
        <v>681</v>
      </c>
      <c r="BL134" s="18" t="s">
        <v>249</v>
      </c>
      <c r="BM134" s="18" t="s">
        <v>8318</v>
      </c>
      <c r="BN134" s="18" t="s">
        <v>93</v>
      </c>
      <c r="BO134" s="18" t="s">
        <v>7956</v>
      </c>
      <c r="BP134" s="18" t="s">
        <v>8559</v>
      </c>
      <c r="BR134" s="18" t="s">
        <v>8560</v>
      </c>
      <c r="BS134" s="18" t="s">
        <v>84</v>
      </c>
      <c r="BT134" s="18" t="s">
        <v>84</v>
      </c>
      <c r="BU134" s="18" t="s">
        <v>84</v>
      </c>
      <c r="BV134" s="18" t="s">
        <v>84</v>
      </c>
      <c r="BW134" s="18" t="s">
        <v>84</v>
      </c>
      <c r="BX134" s="18" t="s">
        <v>84</v>
      </c>
      <c r="BY134" s="18" t="s">
        <v>84</v>
      </c>
      <c r="BZ134" s="18" t="s">
        <v>84</v>
      </c>
      <c r="CE134" s="18" t="s">
        <v>304</v>
      </c>
      <c r="CF134" s="18" t="s">
        <v>90</v>
      </c>
      <c r="CG134" s="18" t="s">
        <v>8093</v>
      </c>
      <c r="CK134" s="5" t="e">
        <f>VLOOKUP(A134,Sheet4!$B:$B,1,0)</f>
        <v>#N/A</v>
      </c>
    </row>
    <row spans="1:89" ht="15" x14ac:dyDescent="0.25" outlineLevel="0" r="135">
      <c r="A135" s="18" t="s">
        <v>8319</v>
      </c>
      <c r="B135" s="18" t="s">
        <v>8320</v>
      </c>
      <c r="C135" s="18" t="s">
        <v>8321</v>
      </c>
      <c r="D135" s="18" t="s">
        <v>80</v>
      </c>
      <c r="E135" s="18" t="s">
        <v>81</v>
      </c>
      <c r="F135" s="18" t="s">
        <v>91</v>
      </c>
      <c r="G135" s="18" t="s">
        <v>92</v>
      </c>
      <c r="H135" s="18" t="s">
        <v>8322</v>
      </c>
      <c r="I135" s="18" t="s">
        <v>93</v>
      </c>
      <c r="J135" s="18" t="s">
        <v>530</v>
      </c>
      <c r="K135" s="18" t="s">
        <v>8323</v>
      </c>
      <c r="L135" s="18" t="s">
        <v>8324</v>
      </c>
      <c r="M135" s="18" t="s">
        <v>204</v>
      </c>
      <c r="P135" s="18" t="s">
        <v>0</v>
      </c>
      <c r="Q135" s="18" t="s">
        <v>117</v>
      </c>
      <c r="R135" s="18" t="s">
        <v>5617</v>
      </c>
      <c r="S135" s="18" t="s">
        <v>98</v>
      </c>
      <c r="T135" s="18" t="s">
        <v>8325</v>
      </c>
      <c r="U135" s="18" t="s">
        <v>7152</v>
      </c>
      <c r="V135" s="18" t="s">
        <v>8326</v>
      </c>
      <c r="W135" s="18" t="s">
        <v>7342</v>
      </c>
      <c r="X135" s="18" t="s">
        <v>8236</v>
      </c>
      <c r="AA135" s="18" t="s">
        <v>301</v>
      </c>
      <c r="AB135" s="18" t="s">
        <v>205</v>
      </c>
      <c r="AC135" s="18" t="s">
        <v>82</v>
      </c>
      <c r="AD135" s="18" t="s">
        <v>8327</v>
      </c>
      <c r="AE135" s="18" t="s">
        <v>8328</v>
      </c>
      <c r="AF135" s="18" t="s">
        <v>83</v>
      </c>
      <c r="AJ135" s="18" t="s">
        <v>94</v>
      </c>
      <c r="AK135" s="18" t="s">
        <v>8323</v>
      </c>
      <c r="AL135" s="18" t="s">
        <v>8324</v>
      </c>
      <c r="AM135" s="18" t="s">
        <v>8329</v>
      </c>
      <c r="AN135" s="18" t="s">
        <v>93</v>
      </c>
      <c r="AO135" s="18" t="s">
        <v>8330</v>
      </c>
      <c r="AP135" s="18" t="s">
        <v>4233</v>
      </c>
      <c r="AS135" s="18" t="s">
        <v>84</v>
      </c>
      <c r="AT135" s="18" t="s">
        <v>84</v>
      </c>
      <c r="AU135" s="18" t="s">
        <v>84</v>
      </c>
      <c r="AV135" s="18" t="s">
        <v>84</v>
      </c>
      <c r="BA135" s="15">
        <v>719585</v>
      </c>
      <c r="BE135" s="18" t="s">
        <v>8561</v>
      </c>
      <c r="BF135" s="18" t="s">
        <v>519</v>
      </c>
      <c r="BG135" s="18" t="s">
        <v>520</v>
      </c>
      <c r="BH135" s="18" t="s">
        <v>93</v>
      </c>
      <c r="BI135" s="18" t="s">
        <v>8562</v>
      </c>
      <c r="BJ135" s="18" t="s">
        <v>310</v>
      </c>
      <c r="BK135" s="18" t="s">
        <v>8329</v>
      </c>
      <c r="BL135" s="18" t="s">
        <v>99</v>
      </c>
      <c r="BM135" s="18" t="s">
        <v>8330</v>
      </c>
      <c r="BN135" s="18" t="s">
        <v>93</v>
      </c>
      <c r="BO135" s="18" t="s">
        <v>7956</v>
      </c>
      <c r="BP135" s="18" t="s">
        <v>8563</v>
      </c>
      <c r="BR135" s="18" t="s">
        <v>8564</v>
      </c>
      <c r="BS135" s="18" t="s">
        <v>84</v>
      </c>
      <c r="BT135" s="18" t="s">
        <v>84</v>
      </c>
      <c r="BU135" s="18" t="s">
        <v>84</v>
      </c>
      <c r="BV135" s="18" t="s">
        <v>84</v>
      </c>
      <c r="BW135" s="18" t="s">
        <v>84</v>
      </c>
      <c r="BX135" s="18" t="s">
        <v>84</v>
      </c>
      <c r="BY135" s="18" t="s">
        <v>84</v>
      </c>
      <c r="BZ135" s="18" t="s">
        <v>84</v>
      </c>
      <c r="CE135" s="18" t="s">
        <v>304</v>
      </c>
      <c r="CF135" s="18" t="s">
        <v>90</v>
      </c>
      <c r="CG135" s="18" t="s">
        <v>8093</v>
      </c>
      <c r="CK135" s="5" t="e">
        <f>VLOOKUP(A135,Sheet4!$B:$B,1,0)</f>
        <v>#N/A</v>
      </c>
    </row>
    <row spans="1:89" ht="15" x14ac:dyDescent="0.25" outlineLevel="0" r="136">
      <c r="A136" s="18" t="s">
        <v>8331</v>
      </c>
      <c r="B136" s="18" t="s">
        <v>8332</v>
      </c>
      <c r="C136" s="18" t="s">
        <v>8333</v>
      </c>
      <c r="D136" s="18" t="s">
        <v>80</v>
      </c>
      <c r="E136" s="18" t="s">
        <v>81</v>
      </c>
      <c r="F136" s="18" t="s">
        <v>91</v>
      </c>
      <c r="G136" s="18" t="s">
        <v>92</v>
      </c>
      <c r="H136" s="18" t="s">
        <v>8334</v>
      </c>
      <c r="I136" s="18" t="s">
        <v>93</v>
      </c>
      <c r="J136" s="18" t="s">
        <v>530</v>
      </c>
      <c r="K136" s="18" t="s">
        <v>669</v>
      </c>
      <c r="L136" s="18" t="s">
        <v>670</v>
      </c>
      <c r="M136" s="18" t="s">
        <v>204</v>
      </c>
      <c r="P136" s="18" t="s">
        <v>0</v>
      </c>
      <c r="Q136" s="18" t="s">
        <v>96</v>
      </c>
      <c r="R136" s="18" t="s">
        <v>5617</v>
      </c>
      <c r="S136" s="18" t="s">
        <v>98</v>
      </c>
      <c r="T136" s="18" t="s">
        <v>8335</v>
      </c>
      <c r="U136" s="18" t="s">
        <v>7152</v>
      </c>
      <c r="V136" s="18" t="s">
        <v>8336</v>
      </c>
      <c r="W136" s="18" t="s">
        <v>7342</v>
      </c>
      <c r="X136" s="18" t="s">
        <v>8337</v>
      </c>
      <c r="AA136" s="18" t="s">
        <v>301</v>
      </c>
      <c r="AB136" s="18" t="s">
        <v>205</v>
      </c>
      <c r="AC136" s="18" t="s">
        <v>82</v>
      </c>
      <c r="AD136" s="18" t="s">
        <v>3150</v>
      </c>
      <c r="AE136" s="18" t="s">
        <v>8334</v>
      </c>
      <c r="AF136" s="18" t="s">
        <v>83</v>
      </c>
      <c r="AJ136" s="18" t="s">
        <v>94</v>
      </c>
      <c r="AK136" s="18" t="s">
        <v>671</v>
      </c>
      <c r="AL136" s="18" t="s">
        <v>670</v>
      </c>
      <c r="AM136" s="18" t="s">
        <v>672</v>
      </c>
      <c r="AN136" s="18" t="s">
        <v>93</v>
      </c>
      <c r="AO136" s="18" t="s">
        <v>8338</v>
      </c>
      <c r="AP136" s="18" t="s">
        <v>4233</v>
      </c>
      <c r="AS136" s="18" t="s">
        <v>190</v>
      </c>
      <c r="AT136" s="18" t="s">
        <v>84</v>
      </c>
      <c r="AU136" s="18" t="s">
        <v>84</v>
      </c>
      <c r="AV136" s="18" t="s">
        <v>84</v>
      </c>
      <c r="BA136" s="15">
        <v>719587</v>
      </c>
      <c r="BE136" s="18" t="s">
        <v>8565</v>
      </c>
      <c r="BF136" s="18" t="s">
        <v>519</v>
      </c>
      <c r="BG136" s="18" t="s">
        <v>520</v>
      </c>
      <c r="BH136" s="18" t="s">
        <v>93</v>
      </c>
      <c r="BI136" s="18" t="s">
        <v>779</v>
      </c>
      <c r="BJ136" s="18" t="s">
        <v>413</v>
      </c>
      <c r="BK136" s="18" t="s">
        <v>673</v>
      </c>
      <c r="BL136" s="18" t="s">
        <v>660</v>
      </c>
      <c r="BM136" s="18" t="s">
        <v>8338</v>
      </c>
      <c r="BN136" s="18" t="s">
        <v>93</v>
      </c>
      <c r="BO136" s="18" t="s">
        <v>7956</v>
      </c>
      <c r="BP136" s="18" t="s">
        <v>8566</v>
      </c>
      <c r="BR136" s="18" t="s">
        <v>8567</v>
      </c>
      <c r="BS136" s="18" t="s">
        <v>84</v>
      </c>
      <c r="BT136" s="18" t="s">
        <v>84</v>
      </c>
      <c r="BU136" s="18" t="s">
        <v>84</v>
      </c>
      <c r="BV136" s="18" t="s">
        <v>84</v>
      </c>
      <c r="BW136" s="18" t="s">
        <v>84</v>
      </c>
      <c r="BX136" s="18" t="s">
        <v>84</v>
      </c>
      <c r="BY136" s="18" t="s">
        <v>84</v>
      </c>
      <c r="BZ136" s="18" t="s">
        <v>84</v>
      </c>
      <c r="CE136" s="18" t="s">
        <v>304</v>
      </c>
      <c r="CF136" s="18" t="s">
        <v>90</v>
      </c>
      <c r="CG136" s="18" t="s">
        <v>8093</v>
      </c>
      <c r="CK136" s="5" t="e">
        <f>VLOOKUP(A136,Sheet4!$B:$B,1,0)</f>
        <v>#N/A</v>
      </c>
    </row>
    <row spans="1:89" ht="15" x14ac:dyDescent="0.25" outlineLevel="0" r="137">
      <c r="A137" s="18" t="s">
        <v>8339</v>
      </c>
      <c r="B137" s="18" t="s">
        <v>8340</v>
      </c>
      <c r="C137" s="18" t="s">
        <v>8341</v>
      </c>
      <c r="D137" s="18" t="s">
        <v>80</v>
      </c>
      <c r="E137" s="18" t="s">
        <v>81</v>
      </c>
      <c r="F137" s="18" t="s">
        <v>91</v>
      </c>
      <c r="G137" s="18" t="s">
        <v>92</v>
      </c>
      <c r="H137" s="18" t="s">
        <v>8342</v>
      </c>
      <c r="I137" s="18" t="s">
        <v>93</v>
      </c>
      <c r="J137" s="18" t="s">
        <v>530</v>
      </c>
      <c r="K137" s="18" t="s">
        <v>856</v>
      </c>
      <c r="L137" s="18" t="s">
        <v>857</v>
      </c>
      <c r="M137" s="18" t="s">
        <v>204</v>
      </c>
      <c r="P137" s="18" t="s">
        <v>0</v>
      </c>
      <c r="Q137" s="18" t="s">
        <v>117</v>
      </c>
      <c r="R137" s="18" t="s">
        <v>7490</v>
      </c>
      <c r="S137" s="18" t="s">
        <v>98</v>
      </c>
      <c r="T137" s="18" t="s">
        <v>8343</v>
      </c>
      <c r="U137" s="18" t="s">
        <v>7152</v>
      </c>
      <c r="V137" s="18" t="s">
        <v>858</v>
      </c>
      <c r="W137" s="18" t="s">
        <v>7342</v>
      </c>
      <c r="X137" s="18" t="s">
        <v>8182</v>
      </c>
      <c r="AA137" s="18" t="s">
        <v>301</v>
      </c>
      <c r="AB137" s="18" t="s">
        <v>205</v>
      </c>
      <c r="AC137" s="18" t="s">
        <v>82</v>
      </c>
      <c r="AD137" s="18" t="s">
        <v>8344</v>
      </c>
      <c r="AE137" s="18" t="s">
        <v>8345</v>
      </c>
      <c r="AF137" s="18" t="s">
        <v>83</v>
      </c>
      <c r="AJ137" s="18" t="s">
        <v>94</v>
      </c>
      <c r="AK137" s="18" t="s">
        <v>856</v>
      </c>
      <c r="AL137" s="18" t="s">
        <v>857</v>
      </c>
      <c r="AM137" s="18" t="s">
        <v>859</v>
      </c>
      <c r="AN137" s="18" t="s">
        <v>93</v>
      </c>
      <c r="AO137" s="18" t="s">
        <v>8448</v>
      </c>
      <c r="AP137" s="18" t="s">
        <v>4233</v>
      </c>
      <c r="AS137" s="18" t="s">
        <v>84</v>
      </c>
      <c r="AT137" s="18" t="s">
        <v>84</v>
      </c>
      <c r="AU137" s="18" t="s">
        <v>84</v>
      </c>
      <c r="AV137" s="18" t="s">
        <v>84</v>
      </c>
      <c r="BA137" s="15">
        <v>719588</v>
      </c>
      <c r="BE137" s="18" t="s">
        <v>8568</v>
      </c>
      <c r="BF137" s="18" t="s">
        <v>519</v>
      </c>
      <c r="BG137" s="18" t="s">
        <v>520</v>
      </c>
      <c r="BH137" s="18" t="s">
        <v>93</v>
      </c>
      <c r="BI137" s="18" t="s">
        <v>868</v>
      </c>
      <c r="BJ137" s="18" t="s">
        <v>837</v>
      </c>
      <c r="BK137" s="18" t="s">
        <v>859</v>
      </c>
      <c r="BL137" s="18" t="s">
        <v>273</v>
      </c>
      <c r="BM137" s="18" t="s">
        <v>8448</v>
      </c>
      <c r="BN137" s="18" t="s">
        <v>93</v>
      </c>
      <c r="BO137" s="18" t="s">
        <v>7956</v>
      </c>
      <c r="BP137" s="18" t="s">
        <v>8569</v>
      </c>
      <c r="BR137" s="18" t="s">
        <v>8570</v>
      </c>
      <c r="BS137" s="18" t="s">
        <v>84</v>
      </c>
      <c r="BT137" s="18" t="s">
        <v>84</v>
      </c>
      <c r="BU137" s="18" t="s">
        <v>84</v>
      </c>
      <c r="BV137" s="18" t="s">
        <v>84</v>
      </c>
      <c r="BW137" s="18" t="s">
        <v>84</v>
      </c>
      <c r="BX137" s="18" t="s">
        <v>84</v>
      </c>
      <c r="BY137" s="18" t="s">
        <v>84</v>
      </c>
      <c r="BZ137" s="18" t="s">
        <v>84</v>
      </c>
      <c r="CE137" s="18" t="s">
        <v>304</v>
      </c>
      <c r="CF137" s="18" t="s">
        <v>90</v>
      </c>
      <c r="CG137" s="18" t="s">
        <v>8093</v>
      </c>
      <c r="CK137" s="5" t="e">
        <f>VLOOKUP(A137,Sheet4!$B:$B,1,0)</f>
        <v>#N/A</v>
      </c>
    </row>
    <row spans="1:89" ht="15" x14ac:dyDescent="0.25" outlineLevel="0" r="138">
      <c r="A138" s="18" t="s">
        <v>8346</v>
      </c>
      <c r="B138" s="18" t="s">
        <v>8347</v>
      </c>
      <c r="C138" s="18" t="s">
        <v>8348</v>
      </c>
      <c r="D138" s="18" t="s">
        <v>80</v>
      </c>
      <c r="E138" s="18" t="s">
        <v>81</v>
      </c>
      <c r="F138" s="18" t="s">
        <v>292</v>
      </c>
      <c r="G138" s="18" t="s">
        <v>293</v>
      </c>
      <c r="H138" s="18" t="s">
        <v>8349</v>
      </c>
      <c r="I138" s="18" t="s">
        <v>124</v>
      </c>
      <c r="J138" s="18" t="s">
        <v>530</v>
      </c>
      <c r="K138" s="18" t="s">
        <v>388</v>
      </c>
      <c r="L138" s="18" t="s">
        <v>389</v>
      </c>
      <c r="M138" s="18" t="s">
        <v>259</v>
      </c>
      <c r="P138" s="18" t="s">
        <v>0</v>
      </c>
      <c r="Q138" s="18" t="s">
        <v>117</v>
      </c>
      <c r="R138" s="18" t="s">
        <v>5617</v>
      </c>
      <c r="S138" s="18" t="s">
        <v>85</v>
      </c>
      <c r="T138" s="18" t="s">
        <v>8350</v>
      </c>
      <c r="U138" s="18" t="s">
        <v>7777</v>
      </c>
      <c r="V138" s="18" t="s">
        <v>390</v>
      </c>
      <c r="W138" s="18" t="s">
        <v>6906</v>
      </c>
      <c r="X138" s="18" t="s">
        <v>7152</v>
      </c>
      <c r="AA138" s="18" t="s">
        <v>392</v>
      </c>
      <c r="AB138" s="18" t="s">
        <v>250</v>
      </c>
      <c r="AC138" s="18" t="s">
        <v>82</v>
      </c>
      <c r="AD138" s="18" t="s">
        <v>8351</v>
      </c>
      <c r="AE138" s="18" t="s">
        <v>8352</v>
      </c>
      <c r="AF138" s="18" t="s">
        <v>83</v>
      </c>
      <c r="AG138" s="18" t="s">
        <v>87</v>
      </c>
      <c r="AJ138" s="18" t="s">
        <v>294</v>
      </c>
      <c r="AK138" s="18" t="s">
        <v>388</v>
      </c>
      <c r="AL138" s="18" t="s">
        <v>389</v>
      </c>
      <c r="AM138" s="18" t="s">
        <v>391</v>
      </c>
      <c r="AN138" s="18" t="s">
        <v>124</v>
      </c>
      <c r="AO138" s="18" t="s">
        <v>8449</v>
      </c>
      <c r="AP138" s="18" t="s">
        <v>2883</v>
      </c>
      <c r="AS138" s="18" t="s">
        <v>84</v>
      </c>
      <c r="AT138" s="18" t="s">
        <v>84</v>
      </c>
      <c r="AU138" s="18" t="s">
        <v>84</v>
      </c>
      <c r="AV138" s="18" t="s">
        <v>84</v>
      </c>
      <c r="BA138" s="15">
        <v>719616</v>
      </c>
      <c r="BE138" s="18" t="s">
        <v>8619</v>
      </c>
      <c r="BF138" s="18" t="s">
        <v>235</v>
      </c>
      <c r="BG138" s="18" t="s">
        <v>236</v>
      </c>
      <c r="BH138" s="18" t="s">
        <v>124</v>
      </c>
      <c r="BI138" s="18" t="s">
        <v>1226</v>
      </c>
      <c r="BJ138" s="18" t="s">
        <v>307</v>
      </c>
      <c r="BK138" s="18" t="s">
        <v>391</v>
      </c>
      <c r="BL138" s="18" t="s">
        <v>308</v>
      </c>
      <c r="BM138" s="18" t="s">
        <v>8620</v>
      </c>
      <c r="BN138" s="18" t="s">
        <v>124</v>
      </c>
      <c r="BO138" s="18" t="s">
        <v>8466</v>
      </c>
      <c r="BP138" s="18" t="s">
        <v>8621</v>
      </c>
      <c r="BQ138" s="18" t="s">
        <v>309</v>
      </c>
      <c r="BR138" s="18" t="s">
        <v>8622</v>
      </c>
      <c r="BS138" s="18" t="s">
        <v>84</v>
      </c>
      <c r="BT138" s="18" t="s">
        <v>84</v>
      </c>
      <c r="BU138" s="18" t="s">
        <v>84</v>
      </c>
      <c r="BV138" s="18" t="s">
        <v>84</v>
      </c>
      <c r="BW138" s="18" t="s">
        <v>84</v>
      </c>
      <c r="BX138" s="18" t="s">
        <v>84</v>
      </c>
      <c r="BY138" s="18" t="s">
        <v>84</v>
      </c>
      <c r="BZ138" s="18" t="s">
        <v>84</v>
      </c>
      <c r="CE138" s="18" t="s">
        <v>304</v>
      </c>
      <c r="CF138" s="18" t="s">
        <v>90</v>
      </c>
      <c r="CG138" s="18" t="s">
        <v>8093</v>
      </c>
      <c r="CK138" s="5" t="e">
        <f>VLOOKUP(A138,Sheet4!$B:$B,1,0)</f>
        <v>#N/A</v>
      </c>
    </row>
    <row spans="1:89" ht="15" x14ac:dyDescent="0.25" outlineLevel="0" r="139">
      <c r="A139" s="18" t="s">
        <v>8353</v>
      </c>
      <c r="B139" s="18" t="s">
        <v>8354</v>
      </c>
      <c r="C139" s="18" t="s">
        <v>8355</v>
      </c>
      <c r="D139" s="18" t="s">
        <v>80</v>
      </c>
      <c r="E139" s="18" t="s">
        <v>81</v>
      </c>
      <c r="F139" s="18" t="s">
        <v>296</v>
      </c>
      <c r="G139" s="18" t="s">
        <v>297</v>
      </c>
      <c r="H139" s="18" t="s">
        <v>8356</v>
      </c>
      <c r="I139" s="18" t="s">
        <v>124</v>
      </c>
      <c r="J139" s="18" t="s">
        <v>530</v>
      </c>
      <c r="K139" s="18" t="s">
        <v>388</v>
      </c>
      <c r="L139" s="18" t="s">
        <v>389</v>
      </c>
      <c r="M139" s="18" t="s">
        <v>259</v>
      </c>
      <c r="P139" s="18" t="s">
        <v>0</v>
      </c>
      <c r="Q139" s="18" t="s">
        <v>117</v>
      </c>
      <c r="R139" s="18" t="s">
        <v>5617</v>
      </c>
      <c r="S139" s="18" t="s">
        <v>85</v>
      </c>
      <c r="T139" s="18" t="s">
        <v>8357</v>
      </c>
      <c r="U139" s="18" t="s">
        <v>7777</v>
      </c>
      <c r="V139" s="18" t="s">
        <v>390</v>
      </c>
      <c r="W139" s="18" t="s">
        <v>6906</v>
      </c>
      <c r="X139" s="18" t="s">
        <v>7152</v>
      </c>
      <c r="AA139" s="18" t="s">
        <v>392</v>
      </c>
      <c r="AB139" s="18" t="s">
        <v>250</v>
      </c>
      <c r="AC139" s="18" t="s">
        <v>82</v>
      </c>
      <c r="AD139" s="18" t="s">
        <v>8356</v>
      </c>
      <c r="AE139" s="18" t="s">
        <v>8358</v>
      </c>
      <c r="AF139" s="18" t="s">
        <v>83</v>
      </c>
      <c r="AJ139" s="18" t="s">
        <v>298</v>
      </c>
      <c r="AK139" s="18" t="s">
        <v>388</v>
      </c>
      <c r="AL139" s="18" t="s">
        <v>389</v>
      </c>
      <c r="AM139" s="18" t="s">
        <v>391</v>
      </c>
      <c r="AN139" s="18" t="s">
        <v>124</v>
      </c>
      <c r="AO139" s="18" t="s">
        <v>8450</v>
      </c>
      <c r="AP139" s="18" t="s">
        <v>1201</v>
      </c>
      <c r="AS139" s="18" t="s">
        <v>84</v>
      </c>
      <c r="AT139" s="18" t="s">
        <v>84</v>
      </c>
      <c r="AU139" s="18" t="s">
        <v>84</v>
      </c>
      <c r="AV139" s="18" t="s">
        <v>84</v>
      </c>
      <c r="BA139" s="15">
        <v>719622</v>
      </c>
      <c r="BE139" s="18" t="s">
        <v>8623</v>
      </c>
      <c r="BF139" s="18" t="s">
        <v>247</v>
      </c>
      <c r="BG139" s="18" t="s">
        <v>248</v>
      </c>
      <c r="BH139" s="18" t="s">
        <v>124</v>
      </c>
      <c r="BI139" s="18" t="s">
        <v>1226</v>
      </c>
      <c r="BJ139" s="18" t="s">
        <v>307</v>
      </c>
      <c r="BK139" s="18" t="s">
        <v>391</v>
      </c>
      <c r="BL139" s="18" t="s">
        <v>308</v>
      </c>
      <c r="BM139" s="18" t="s">
        <v>8624</v>
      </c>
      <c r="BN139" s="18" t="s">
        <v>124</v>
      </c>
      <c r="BO139" s="18" t="s">
        <v>8466</v>
      </c>
      <c r="BP139" s="18" t="s">
        <v>8625</v>
      </c>
      <c r="BQ139" s="18" t="s">
        <v>309</v>
      </c>
      <c r="BR139" s="18" t="s">
        <v>8626</v>
      </c>
      <c r="BS139" s="18" t="s">
        <v>84</v>
      </c>
      <c r="BT139" s="18" t="s">
        <v>84</v>
      </c>
      <c r="BU139" s="18" t="s">
        <v>84</v>
      </c>
      <c r="BV139" s="18" t="s">
        <v>84</v>
      </c>
      <c r="BW139" s="18" t="s">
        <v>84</v>
      </c>
      <c r="BX139" s="18" t="s">
        <v>84</v>
      </c>
      <c r="BY139" s="18" t="s">
        <v>84</v>
      </c>
      <c r="BZ139" s="18" t="s">
        <v>84</v>
      </c>
      <c r="CE139" s="18" t="s">
        <v>304</v>
      </c>
      <c r="CF139" s="18" t="s">
        <v>90</v>
      </c>
      <c r="CG139" s="18" t="s">
        <v>8093</v>
      </c>
      <c r="CK139" s="5" t="e">
        <f>VLOOKUP(A139,Sheet4!$B:$B,1,0)</f>
        <v>#N/A</v>
      </c>
    </row>
    <row spans="1:89" ht="15" x14ac:dyDescent="0.25" outlineLevel="0" r="140">
      <c r="A140" s="18" t="s">
        <v>8359</v>
      </c>
      <c r="B140" s="18" t="s">
        <v>8360</v>
      </c>
      <c r="C140" s="18" t="s">
        <v>8361</v>
      </c>
      <c r="D140" s="18" t="s">
        <v>80</v>
      </c>
      <c r="E140" s="18" t="s">
        <v>81</v>
      </c>
      <c r="F140" s="18" t="s">
        <v>91</v>
      </c>
      <c r="G140" s="18" t="s">
        <v>92</v>
      </c>
      <c r="H140" s="18" t="s">
        <v>8362</v>
      </c>
      <c r="I140" s="18" t="s">
        <v>93</v>
      </c>
      <c r="J140" s="18" t="s">
        <v>530</v>
      </c>
      <c r="K140" s="18" t="s">
        <v>8363</v>
      </c>
      <c r="L140" s="18" t="s">
        <v>8364</v>
      </c>
      <c r="M140" s="18" t="s">
        <v>204</v>
      </c>
      <c r="P140" s="18" t="s">
        <v>0</v>
      </c>
      <c r="Q140" s="18" t="s">
        <v>313</v>
      </c>
      <c r="R140" s="18" t="s">
        <v>5617</v>
      </c>
      <c r="S140" s="18" t="s">
        <v>85</v>
      </c>
      <c r="T140" s="18" t="s">
        <v>8365</v>
      </c>
      <c r="U140" s="18" t="s">
        <v>7152</v>
      </c>
      <c r="V140" s="18" t="s">
        <v>8366</v>
      </c>
      <c r="W140" s="18" t="s">
        <v>7342</v>
      </c>
      <c r="X140" s="18" t="s">
        <v>8367</v>
      </c>
      <c r="AA140" s="18" t="s">
        <v>266</v>
      </c>
      <c r="AB140" s="18" t="s">
        <v>205</v>
      </c>
      <c r="AC140" s="18" t="s">
        <v>82</v>
      </c>
      <c r="AD140" s="18" t="s">
        <v>8368</v>
      </c>
      <c r="AE140" s="18" t="s">
        <v>8369</v>
      </c>
      <c r="AF140" s="18" t="s">
        <v>83</v>
      </c>
      <c r="AG140" s="18" t="s">
        <v>87</v>
      </c>
      <c r="BA140" s="15">
        <v>719590</v>
      </c>
      <c r="BE140" s="18" t="s">
        <v>8571</v>
      </c>
      <c r="BF140" s="18" t="s">
        <v>519</v>
      </c>
      <c r="BG140" s="18" t="s">
        <v>520</v>
      </c>
      <c r="BH140" s="18" t="s">
        <v>93</v>
      </c>
      <c r="BI140" s="18" t="s">
        <v>8572</v>
      </c>
      <c r="BJ140" s="18" t="s">
        <v>413</v>
      </c>
      <c r="BK140" s="18" t="s">
        <v>8573</v>
      </c>
      <c r="BL140" s="18" t="s">
        <v>660</v>
      </c>
      <c r="BM140" s="18" t="s">
        <v>8574</v>
      </c>
      <c r="BN140" s="18" t="s">
        <v>93</v>
      </c>
      <c r="BO140" s="18" t="s">
        <v>7956</v>
      </c>
      <c r="BP140" s="18" t="s">
        <v>8575</v>
      </c>
      <c r="BR140" s="18" t="s">
        <v>8576</v>
      </c>
      <c r="BS140" s="18" t="s">
        <v>84</v>
      </c>
      <c r="BT140" s="18" t="s">
        <v>84</v>
      </c>
      <c r="BU140" s="18" t="s">
        <v>84</v>
      </c>
      <c r="BV140" s="18" t="s">
        <v>84</v>
      </c>
      <c r="BW140" s="18" t="s">
        <v>84</v>
      </c>
      <c r="BX140" s="18" t="s">
        <v>84</v>
      </c>
      <c r="BY140" s="18" t="s">
        <v>84</v>
      </c>
      <c r="BZ140" s="18" t="s">
        <v>84</v>
      </c>
      <c r="CE140" s="18" t="s">
        <v>304</v>
      </c>
      <c r="CF140" s="18" t="s">
        <v>5436</v>
      </c>
      <c r="CG140" s="18" t="s">
        <v>8093</v>
      </c>
      <c r="CK140" s="5" t="e">
        <f>VLOOKUP(A140,Sheet4!$B:$B,1,0)</f>
        <v>#N/A</v>
      </c>
    </row>
    <row spans="1:89" ht="15" x14ac:dyDescent="0.25" outlineLevel="0" r="141">
      <c r="A141" s="18" t="s">
        <v>8370</v>
      </c>
      <c r="B141" s="18" t="s">
        <v>8371</v>
      </c>
      <c r="C141" s="18" t="s">
        <v>8372</v>
      </c>
      <c r="D141" s="18" t="s">
        <v>80</v>
      </c>
      <c r="E141" s="18" t="s">
        <v>81</v>
      </c>
      <c r="F141" s="18" t="s">
        <v>296</v>
      </c>
      <c r="G141" s="18" t="s">
        <v>297</v>
      </c>
      <c r="H141" s="18" t="s">
        <v>8373</v>
      </c>
      <c r="I141" s="18" t="s">
        <v>124</v>
      </c>
      <c r="J141" s="18" t="s">
        <v>530</v>
      </c>
      <c r="K141" s="18" t="s">
        <v>455</v>
      </c>
      <c r="L141" s="18" t="s">
        <v>456</v>
      </c>
      <c r="M141" s="18" t="s">
        <v>259</v>
      </c>
      <c r="P141" s="18" t="s">
        <v>0</v>
      </c>
      <c r="Q141" s="18" t="s">
        <v>96</v>
      </c>
      <c r="R141" s="18" t="s">
        <v>5617</v>
      </c>
      <c r="S141" s="18" t="s">
        <v>85</v>
      </c>
      <c r="T141" s="18" t="s">
        <v>8374</v>
      </c>
      <c r="U141" s="18" t="s">
        <v>7777</v>
      </c>
      <c r="V141" s="18" t="s">
        <v>457</v>
      </c>
      <c r="W141" s="18" t="s">
        <v>6906</v>
      </c>
      <c r="X141" s="18" t="s">
        <v>7152</v>
      </c>
      <c r="AA141" s="18" t="s">
        <v>392</v>
      </c>
      <c r="AB141" s="18" t="s">
        <v>250</v>
      </c>
      <c r="AC141" s="18" t="s">
        <v>82</v>
      </c>
      <c r="AD141" s="18" t="s">
        <v>8375</v>
      </c>
      <c r="AE141" s="18" t="s">
        <v>8376</v>
      </c>
      <c r="AF141" s="18" t="s">
        <v>83</v>
      </c>
      <c r="AI141" s="18" t="s">
        <v>97</v>
      </c>
      <c r="AJ141" s="18" t="s">
        <v>298</v>
      </c>
      <c r="AK141" s="18" t="s">
        <v>455</v>
      </c>
      <c r="AL141" s="18" t="s">
        <v>456</v>
      </c>
      <c r="AM141" s="18" t="s">
        <v>458</v>
      </c>
      <c r="AN141" s="18" t="s">
        <v>124</v>
      </c>
      <c r="AO141" s="18" t="s">
        <v>8451</v>
      </c>
      <c r="AP141" s="18" t="s">
        <v>4233</v>
      </c>
      <c r="AS141" s="18" t="s">
        <v>84</v>
      </c>
      <c r="AT141" s="18" t="s">
        <v>84</v>
      </c>
      <c r="AU141" s="18" t="s">
        <v>84</v>
      </c>
      <c r="AV141" s="18" t="s">
        <v>84</v>
      </c>
      <c r="BA141" s="15">
        <v>719623</v>
      </c>
      <c r="BE141" s="18" t="s">
        <v>8627</v>
      </c>
      <c r="BF141" s="18" t="s">
        <v>247</v>
      </c>
      <c r="BG141" s="18" t="s">
        <v>248</v>
      </c>
      <c r="BH141" s="18" t="s">
        <v>124</v>
      </c>
      <c r="BI141" s="18" t="s">
        <v>643</v>
      </c>
      <c r="BJ141" s="18" t="s">
        <v>806</v>
      </c>
      <c r="BK141" s="18" t="s">
        <v>458</v>
      </c>
      <c r="BL141" s="18" t="s">
        <v>237</v>
      </c>
      <c r="BM141" s="18" t="s">
        <v>8628</v>
      </c>
      <c r="BN141" s="18" t="s">
        <v>124</v>
      </c>
      <c r="BO141" s="18" t="s">
        <v>8466</v>
      </c>
      <c r="BP141" s="18" t="s">
        <v>8629</v>
      </c>
      <c r="BQ141" s="18" t="s">
        <v>309</v>
      </c>
      <c r="BR141" s="18" t="s">
        <v>8630</v>
      </c>
      <c r="BS141" s="18" t="s">
        <v>84</v>
      </c>
      <c r="BT141" s="18" t="s">
        <v>84</v>
      </c>
      <c r="BU141" s="18" t="s">
        <v>84</v>
      </c>
      <c r="BV141" s="18" t="s">
        <v>84</v>
      </c>
      <c r="BW141" s="18" t="s">
        <v>84</v>
      </c>
      <c r="BX141" s="18" t="s">
        <v>84</v>
      </c>
      <c r="BY141" s="18" t="s">
        <v>84</v>
      </c>
      <c r="BZ141" s="18" t="s">
        <v>84</v>
      </c>
      <c r="CE141" s="18" t="s">
        <v>304</v>
      </c>
      <c r="CF141" s="18" t="s">
        <v>90</v>
      </c>
      <c r="CG141" s="18" t="s">
        <v>8093</v>
      </c>
      <c r="CK141" s="5" t="e">
        <f>VLOOKUP(A141,Sheet4!$B:$B,1,0)</f>
        <v>#N/A</v>
      </c>
    </row>
    <row spans="1:89" ht="15" x14ac:dyDescent="0.25" outlineLevel="0" r="142">
      <c r="A142" s="18" t="s">
        <v>8377</v>
      </c>
      <c r="B142" s="18" t="s">
        <v>8378</v>
      </c>
      <c r="C142" s="18" t="s">
        <v>8379</v>
      </c>
      <c r="D142" s="18" t="s">
        <v>80</v>
      </c>
      <c r="E142" s="18" t="s">
        <v>81</v>
      </c>
      <c r="F142" s="18" t="s">
        <v>292</v>
      </c>
      <c r="G142" s="18" t="s">
        <v>293</v>
      </c>
      <c r="H142" s="18" t="s">
        <v>8380</v>
      </c>
      <c r="I142" s="18" t="s">
        <v>124</v>
      </c>
      <c r="J142" s="18" t="s">
        <v>530</v>
      </c>
      <c r="K142" s="18" t="s">
        <v>455</v>
      </c>
      <c r="L142" s="18" t="s">
        <v>456</v>
      </c>
      <c r="M142" s="18" t="s">
        <v>259</v>
      </c>
      <c r="P142" s="18" t="s">
        <v>0</v>
      </c>
      <c r="Q142" s="18" t="s">
        <v>117</v>
      </c>
      <c r="R142" s="18" t="s">
        <v>5617</v>
      </c>
      <c r="S142" s="18" t="s">
        <v>85</v>
      </c>
      <c r="T142" s="18" t="s">
        <v>8381</v>
      </c>
      <c r="U142" s="18" t="s">
        <v>7152</v>
      </c>
      <c r="V142" s="18" t="s">
        <v>457</v>
      </c>
      <c r="W142" s="18" t="s">
        <v>6906</v>
      </c>
      <c r="X142" s="18" t="s">
        <v>7152</v>
      </c>
      <c r="AA142" s="18" t="s">
        <v>392</v>
      </c>
      <c r="AB142" s="18" t="s">
        <v>250</v>
      </c>
      <c r="AC142" s="18" t="s">
        <v>82</v>
      </c>
      <c r="AD142" s="18" t="s">
        <v>8380</v>
      </c>
      <c r="AE142" s="18" t="s">
        <v>8382</v>
      </c>
      <c r="AF142" s="18" t="s">
        <v>83</v>
      </c>
      <c r="AJ142" s="18" t="s">
        <v>294</v>
      </c>
      <c r="AK142" s="18" t="s">
        <v>455</v>
      </c>
      <c r="AL142" s="18" t="s">
        <v>456</v>
      </c>
      <c r="AM142" s="18" t="s">
        <v>458</v>
      </c>
      <c r="AN142" s="18" t="s">
        <v>124</v>
      </c>
      <c r="AO142" s="18" t="s">
        <v>8452</v>
      </c>
      <c r="AP142" s="18" t="s">
        <v>1201</v>
      </c>
      <c r="AS142" s="18" t="s">
        <v>84</v>
      </c>
      <c r="AT142" s="18" t="s">
        <v>84</v>
      </c>
      <c r="AU142" s="18" t="s">
        <v>84</v>
      </c>
      <c r="AV142" s="18" t="s">
        <v>84</v>
      </c>
      <c r="BA142" s="15">
        <v>719619</v>
      </c>
      <c r="BE142" s="18" t="s">
        <v>8631</v>
      </c>
      <c r="BF142" s="18" t="s">
        <v>235</v>
      </c>
      <c r="BG142" s="18" t="s">
        <v>236</v>
      </c>
      <c r="BH142" s="18" t="s">
        <v>124</v>
      </c>
      <c r="BI142" s="18" t="s">
        <v>643</v>
      </c>
      <c r="BJ142" s="18" t="s">
        <v>806</v>
      </c>
      <c r="BK142" s="18" t="s">
        <v>458</v>
      </c>
      <c r="BL142" s="18" t="s">
        <v>237</v>
      </c>
      <c r="BM142" s="18" t="s">
        <v>8632</v>
      </c>
      <c r="BN142" s="18" t="s">
        <v>124</v>
      </c>
      <c r="BO142" s="18" t="s">
        <v>8466</v>
      </c>
      <c r="BP142" s="18" t="s">
        <v>8633</v>
      </c>
      <c r="BQ142" s="18" t="s">
        <v>309</v>
      </c>
      <c r="BR142" s="18" t="s">
        <v>8634</v>
      </c>
      <c r="BS142" s="18" t="s">
        <v>84</v>
      </c>
      <c r="BT142" s="18" t="s">
        <v>84</v>
      </c>
      <c r="BU142" s="18" t="s">
        <v>84</v>
      </c>
      <c r="BV142" s="18" t="s">
        <v>84</v>
      </c>
      <c r="BW142" s="18" t="s">
        <v>84</v>
      </c>
      <c r="BX142" s="18" t="s">
        <v>84</v>
      </c>
      <c r="BY142" s="18" t="s">
        <v>84</v>
      </c>
      <c r="BZ142" s="18" t="s">
        <v>84</v>
      </c>
      <c r="CE142" s="18" t="s">
        <v>304</v>
      </c>
      <c r="CF142" s="18" t="s">
        <v>90</v>
      </c>
      <c r="CG142" s="18" t="s">
        <v>8093</v>
      </c>
      <c r="CK142" s="5" t="e">
        <f>VLOOKUP(A142,Sheet4!$B:$B,1,0)</f>
        <v>#N/A</v>
      </c>
    </row>
    <row spans="1:89" ht="15" x14ac:dyDescent="0.25" outlineLevel="0" r="143">
      <c r="A143" s="18" t="s">
        <v>8384</v>
      </c>
      <c r="B143" s="18" t="s">
        <v>8385</v>
      </c>
      <c r="C143" s="18" t="s">
        <v>8386</v>
      </c>
      <c r="D143" s="18" t="s">
        <v>80</v>
      </c>
      <c r="E143" s="18" t="s">
        <v>81</v>
      </c>
      <c r="F143" s="18" t="s">
        <v>91</v>
      </c>
      <c r="G143" s="18" t="s">
        <v>92</v>
      </c>
      <c r="H143" s="18" t="s">
        <v>3798</v>
      </c>
      <c r="I143" s="18" t="s">
        <v>93</v>
      </c>
      <c r="J143" s="18" t="s">
        <v>530</v>
      </c>
      <c r="K143" s="18" t="s">
        <v>8387</v>
      </c>
      <c r="L143" s="18" t="s">
        <v>8388</v>
      </c>
      <c r="M143" s="18" t="s">
        <v>204</v>
      </c>
      <c r="P143" s="18" t="s">
        <v>0</v>
      </c>
      <c r="Q143" s="18" t="s">
        <v>313</v>
      </c>
      <c r="R143" s="18" t="s">
        <v>5617</v>
      </c>
      <c r="S143" s="18" t="s">
        <v>85</v>
      </c>
      <c r="T143" s="18" t="s">
        <v>8389</v>
      </c>
      <c r="U143" s="18" t="s">
        <v>7152</v>
      </c>
      <c r="V143" s="18" t="s">
        <v>8390</v>
      </c>
      <c r="W143" s="18" t="s">
        <v>7342</v>
      </c>
      <c r="X143" s="18" t="s">
        <v>8391</v>
      </c>
      <c r="AA143" s="18" t="s">
        <v>266</v>
      </c>
      <c r="AB143" s="18" t="s">
        <v>205</v>
      </c>
      <c r="AC143" s="18" t="s">
        <v>82</v>
      </c>
      <c r="AD143" s="18" t="s">
        <v>3798</v>
      </c>
      <c r="AE143" s="18" t="s">
        <v>8392</v>
      </c>
      <c r="AF143" s="18" t="s">
        <v>83</v>
      </c>
      <c r="AG143" s="18" t="s">
        <v>87</v>
      </c>
      <c r="AJ143" s="18" t="s">
        <v>94</v>
      </c>
      <c r="AK143" s="18" t="s">
        <v>8387</v>
      </c>
      <c r="AL143" s="18" t="s">
        <v>8388</v>
      </c>
      <c r="AN143" s="18" t="s">
        <v>93</v>
      </c>
      <c r="AO143" s="18" t="s">
        <v>8453</v>
      </c>
      <c r="AP143" s="18" t="s">
        <v>4233</v>
      </c>
      <c r="AS143" s="18" t="s">
        <v>84</v>
      </c>
      <c r="AT143" s="18" t="s">
        <v>84</v>
      </c>
      <c r="AU143" s="18" t="s">
        <v>84</v>
      </c>
      <c r="AV143" s="18" t="s">
        <v>84</v>
      </c>
      <c r="BA143" s="15">
        <v>719593</v>
      </c>
      <c r="BE143" s="18" t="s">
        <v>8577</v>
      </c>
      <c r="BF143" s="18" t="s">
        <v>519</v>
      </c>
      <c r="BG143" s="18" t="s">
        <v>520</v>
      </c>
      <c r="BH143" s="18" t="s">
        <v>93</v>
      </c>
      <c r="BI143" s="18" t="s">
        <v>8578</v>
      </c>
      <c r="BJ143" s="18" t="s">
        <v>358</v>
      </c>
      <c r="BK143" s="18" t="s">
        <v>8579</v>
      </c>
      <c r="BL143" s="18" t="s">
        <v>359</v>
      </c>
      <c r="BM143" s="18" t="s">
        <v>8453</v>
      </c>
      <c r="BN143" s="18" t="s">
        <v>93</v>
      </c>
      <c r="BO143" s="18" t="s">
        <v>7956</v>
      </c>
      <c r="BP143" s="18" t="s">
        <v>8580</v>
      </c>
      <c r="BR143" s="18" t="s">
        <v>8581</v>
      </c>
      <c r="BS143" s="18" t="s">
        <v>84</v>
      </c>
      <c r="BT143" s="18" t="s">
        <v>84</v>
      </c>
      <c r="BU143" s="18" t="s">
        <v>84</v>
      </c>
      <c r="BV143" s="18" t="s">
        <v>84</v>
      </c>
      <c r="BW143" s="18" t="s">
        <v>84</v>
      </c>
      <c r="BX143" s="18" t="s">
        <v>84</v>
      </c>
      <c r="BY143" s="18" t="s">
        <v>84</v>
      </c>
      <c r="BZ143" s="18" t="s">
        <v>84</v>
      </c>
      <c r="CE143" s="18" t="s">
        <v>304</v>
      </c>
      <c r="CF143" s="18" t="s">
        <v>90</v>
      </c>
      <c r="CG143" s="18" t="s">
        <v>8093</v>
      </c>
      <c r="CK143" s="5" t="e">
        <f>VLOOKUP(A143,Sheet4!$B:$B,1,0)</f>
        <v>#N/A</v>
      </c>
    </row>
    <row spans="1:89" ht="15" x14ac:dyDescent="0.25" outlineLevel="0" r="144">
      <c r="A144" s="18" t="s">
        <v>8393</v>
      </c>
      <c r="B144" s="18" t="s">
        <v>8394</v>
      </c>
      <c r="C144" s="18" t="s">
        <v>8395</v>
      </c>
      <c r="D144" s="18" t="s">
        <v>80</v>
      </c>
      <c r="E144" s="18" t="s">
        <v>81</v>
      </c>
      <c r="F144" s="18" t="s">
        <v>91</v>
      </c>
      <c r="G144" s="18" t="s">
        <v>92</v>
      </c>
      <c r="H144" s="18" t="s">
        <v>8396</v>
      </c>
      <c r="I144" s="18" t="s">
        <v>93</v>
      </c>
      <c r="J144" s="18" t="s">
        <v>530</v>
      </c>
      <c r="K144" s="18" t="s">
        <v>8397</v>
      </c>
      <c r="L144" s="18" t="s">
        <v>8398</v>
      </c>
      <c r="M144" s="18" t="s">
        <v>204</v>
      </c>
      <c r="P144" s="18" t="s">
        <v>0</v>
      </c>
      <c r="Q144" s="18" t="s">
        <v>88</v>
      </c>
      <c r="R144" s="18" t="s">
        <v>5617</v>
      </c>
      <c r="S144" s="18" t="s">
        <v>85</v>
      </c>
      <c r="T144" s="18" t="s">
        <v>8399</v>
      </c>
      <c r="U144" s="18" t="s">
        <v>7152</v>
      </c>
      <c r="V144" s="18" t="s">
        <v>8400</v>
      </c>
      <c r="W144" s="18" t="s">
        <v>7342</v>
      </c>
      <c r="X144" s="18" t="s">
        <v>8401</v>
      </c>
      <c r="AA144" s="18" t="s">
        <v>266</v>
      </c>
      <c r="AB144" s="18" t="s">
        <v>205</v>
      </c>
      <c r="AC144" s="18" t="s">
        <v>82</v>
      </c>
      <c r="AD144" s="18" t="s">
        <v>8396</v>
      </c>
      <c r="AE144" s="18" t="s">
        <v>8402</v>
      </c>
      <c r="AF144" s="18" t="s">
        <v>83</v>
      </c>
      <c r="AG144" s="18" t="s">
        <v>87</v>
      </c>
      <c r="AJ144" s="18" t="s">
        <v>94</v>
      </c>
      <c r="AK144" s="18" t="s">
        <v>8397</v>
      </c>
      <c r="AL144" s="18" t="s">
        <v>8398</v>
      </c>
      <c r="AM144" s="18" t="s">
        <v>8454</v>
      </c>
      <c r="AN144" s="18" t="s">
        <v>93</v>
      </c>
      <c r="AO144" s="18" t="s">
        <v>8455</v>
      </c>
      <c r="AP144" s="18" t="s">
        <v>4233</v>
      </c>
      <c r="AS144" s="18" t="s">
        <v>84</v>
      </c>
      <c r="AT144" s="18" t="s">
        <v>84</v>
      </c>
      <c r="AU144" s="18" t="s">
        <v>84</v>
      </c>
      <c r="AV144" s="18" t="s">
        <v>84</v>
      </c>
      <c r="BA144" s="15">
        <v>719594</v>
      </c>
      <c r="BE144" s="18" t="s">
        <v>8582</v>
      </c>
      <c r="BF144" s="18" t="s">
        <v>519</v>
      </c>
      <c r="BG144" s="18" t="s">
        <v>520</v>
      </c>
      <c r="BH144" s="18" t="s">
        <v>93</v>
      </c>
      <c r="BI144" s="18" t="s">
        <v>8397</v>
      </c>
      <c r="BJ144" s="18" t="s">
        <v>242</v>
      </c>
      <c r="BK144" s="18" t="s">
        <v>8454</v>
      </c>
      <c r="BL144" s="18" t="s">
        <v>243</v>
      </c>
      <c r="BM144" s="18" t="s">
        <v>8455</v>
      </c>
      <c r="BN144" s="18" t="s">
        <v>93</v>
      </c>
      <c r="BO144" s="18" t="s">
        <v>7956</v>
      </c>
      <c r="BP144" s="18" t="s">
        <v>8583</v>
      </c>
      <c r="BR144" s="18" t="s">
        <v>8584</v>
      </c>
      <c r="BS144" s="18" t="s">
        <v>84</v>
      </c>
      <c r="BT144" s="18" t="s">
        <v>84</v>
      </c>
      <c r="BU144" s="18" t="s">
        <v>84</v>
      </c>
      <c r="BV144" s="18" t="s">
        <v>84</v>
      </c>
      <c r="BW144" s="18" t="s">
        <v>84</v>
      </c>
      <c r="BX144" s="18" t="s">
        <v>84</v>
      </c>
      <c r="BY144" s="18" t="s">
        <v>84</v>
      </c>
      <c r="BZ144" s="18" t="s">
        <v>84</v>
      </c>
      <c r="CE144" s="18" t="s">
        <v>304</v>
      </c>
      <c r="CF144" s="18" t="s">
        <v>90</v>
      </c>
      <c r="CG144" s="18" t="s">
        <v>8093</v>
      </c>
      <c r="CK144" s="5" t="e">
        <f>VLOOKUP(A144,Sheet4!$B:$B,1,0)</f>
        <v>#N/A</v>
      </c>
    </row>
    <row spans="1:89" ht="15" x14ac:dyDescent="0.25" outlineLevel="0" r="145">
      <c r="A145" s="18" t="s">
        <v>8403</v>
      </c>
      <c r="B145" s="18" t="s">
        <v>8404</v>
      </c>
      <c r="C145" s="18" t="s">
        <v>8405</v>
      </c>
      <c r="D145" s="18" t="s">
        <v>80</v>
      </c>
      <c r="E145" s="18" t="s">
        <v>81</v>
      </c>
      <c r="F145" s="18" t="s">
        <v>91</v>
      </c>
      <c r="G145" s="18" t="s">
        <v>92</v>
      </c>
      <c r="H145" s="18" t="s">
        <v>8406</v>
      </c>
      <c r="I145" s="18" t="s">
        <v>93</v>
      </c>
      <c r="J145" s="18" t="s">
        <v>530</v>
      </c>
      <c r="K145" s="18" t="s">
        <v>869</v>
      </c>
      <c r="L145" s="18" t="s">
        <v>870</v>
      </c>
      <c r="M145" s="18" t="s">
        <v>204</v>
      </c>
      <c r="P145" s="18" t="s">
        <v>0</v>
      </c>
      <c r="Q145" s="18" t="s">
        <v>88</v>
      </c>
      <c r="R145" s="18" t="s">
        <v>5617</v>
      </c>
      <c r="S145" s="18" t="s">
        <v>98</v>
      </c>
      <c r="T145" s="18" t="s">
        <v>8407</v>
      </c>
      <c r="U145" s="18" t="s">
        <v>7777</v>
      </c>
      <c r="V145" s="18" t="s">
        <v>871</v>
      </c>
      <c r="W145" s="18" t="s">
        <v>7342</v>
      </c>
      <c r="X145" s="18" t="s">
        <v>8408</v>
      </c>
      <c r="AA145" s="18" t="s">
        <v>301</v>
      </c>
      <c r="AB145" s="18" t="s">
        <v>205</v>
      </c>
      <c r="AC145" s="18" t="s">
        <v>82</v>
      </c>
      <c r="AD145" s="18" t="s">
        <v>4387</v>
      </c>
      <c r="AE145" s="18" t="s">
        <v>8409</v>
      </c>
      <c r="AF145" s="18" t="s">
        <v>83</v>
      </c>
      <c r="AJ145" s="18" t="s">
        <v>94</v>
      </c>
      <c r="AK145" s="18" t="s">
        <v>869</v>
      </c>
      <c r="AL145" s="18" t="s">
        <v>870</v>
      </c>
      <c r="AM145" s="18" t="s">
        <v>872</v>
      </c>
      <c r="AN145" s="18" t="s">
        <v>93</v>
      </c>
      <c r="AO145" s="18" t="s">
        <v>8456</v>
      </c>
      <c r="AP145" s="18" t="s">
        <v>4233</v>
      </c>
      <c r="AS145" s="18" t="s">
        <v>84</v>
      </c>
      <c r="AT145" s="18" t="s">
        <v>84</v>
      </c>
      <c r="AU145" s="18" t="s">
        <v>84</v>
      </c>
      <c r="AV145" s="18" t="s">
        <v>84</v>
      </c>
      <c r="BA145" s="15">
        <v>719595</v>
      </c>
      <c r="BE145" s="18" t="s">
        <v>8585</v>
      </c>
      <c r="BF145" s="18" t="s">
        <v>519</v>
      </c>
      <c r="BG145" s="18" t="s">
        <v>520</v>
      </c>
      <c r="BH145" s="18" t="s">
        <v>93</v>
      </c>
      <c r="BI145" s="18" t="s">
        <v>873</v>
      </c>
      <c r="BJ145" s="18" t="s">
        <v>360</v>
      </c>
      <c r="BK145" s="18" t="s">
        <v>872</v>
      </c>
      <c r="BL145" s="18" t="s">
        <v>361</v>
      </c>
      <c r="BM145" s="18" t="s">
        <v>8456</v>
      </c>
      <c r="BN145" s="18" t="s">
        <v>93</v>
      </c>
      <c r="BO145" s="18" t="s">
        <v>7956</v>
      </c>
      <c r="BP145" s="18" t="s">
        <v>8586</v>
      </c>
      <c r="BR145" s="18" t="s">
        <v>8587</v>
      </c>
      <c r="BS145" s="18" t="s">
        <v>84</v>
      </c>
      <c r="BT145" s="18" t="s">
        <v>84</v>
      </c>
      <c r="BU145" s="18" t="s">
        <v>84</v>
      </c>
      <c r="BV145" s="18" t="s">
        <v>84</v>
      </c>
      <c r="BW145" s="18" t="s">
        <v>84</v>
      </c>
      <c r="BX145" s="18" t="s">
        <v>84</v>
      </c>
      <c r="BY145" s="18" t="s">
        <v>84</v>
      </c>
      <c r="BZ145" s="18" t="s">
        <v>84</v>
      </c>
      <c r="CE145" s="18" t="s">
        <v>304</v>
      </c>
      <c r="CF145" s="18" t="s">
        <v>90</v>
      </c>
      <c r="CG145" s="18" t="s">
        <v>8093</v>
      </c>
      <c r="CK145" s="5" t="e">
        <f>VLOOKUP(A145,Sheet4!$B:$B,1,0)</f>
        <v>#N/A</v>
      </c>
    </row>
    <row spans="1:89" ht="15" x14ac:dyDescent="0.25" outlineLevel="0" r="146">
      <c r="A146" s="18" t="s">
        <v>8410</v>
      </c>
      <c r="B146" s="18" t="s">
        <v>8411</v>
      </c>
      <c r="C146" s="18" t="s">
        <v>8412</v>
      </c>
      <c r="D146" s="18" t="s">
        <v>80</v>
      </c>
      <c r="E146" s="18" t="s">
        <v>81</v>
      </c>
      <c r="F146" s="18" t="s">
        <v>91</v>
      </c>
      <c r="G146" s="18" t="s">
        <v>92</v>
      </c>
      <c r="H146" s="18" t="s">
        <v>8413</v>
      </c>
      <c r="I146" s="18" t="s">
        <v>93</v>
      </c>
      <c r="J146" s="18" t="s">
        <v>530</v>
      </c>
      <c r="K146" s="18" t="s">
        <v>679</v>
      </c>
      <c r="L146" s="18" t="s">
        <v>839</v>
      </c>
      <c r="M146" s="18" t="s">
        <v>204</v>
      </c>
      <c r="P146" s="18" t="s">
        <v>0</v>
      </c>
      <c r="Q146" s="18" t="s">
        <v>117</v>
      </c>
      <c r="R146" s="18" t="s">
        <v>5617</v>
      </c>
      <c r="S146" s="18" t="s">
        <v>98</v>
      </c>
      <c r="T146" s="18" t="s">
        <v>8414</v>
      </c>
      <c r="U146" s="18" t="s">
        <v>7777</v>
      </c>
      <c r="V146" s="18" t="s">
        <v>840</v>
      </c>
      <c r="W146" s="18" t="s">
        <v>7342</v>
      </c>
      <c r="X146" s="18" t="s">
        <v>8415</v>
      </c>
      <c r="AA146" s="18" t="s">
        <v>301</v>
      </c>
      <c r="AB146" s="18" t="s">
        <v>205</v>
      </c>
      <c r="AC146" s="18" t="s">
        <v>82</v>
      </c>
      <c r="AD146" s="18" t="s">
        <v>8416</v>
      </c>
      <c r="AE146" s="18" t="s">
        <v>8413</v>
      </c>
      <c r="AF146" s="18" t="s">
        <v>83</v>
      </c>
      <c r="AJ146" s="18" t="s">
        <v>94</v>
      </c>
      <c r="AK146" s="18" t="s">
        <v>679</v>
      </c>
      <c r="AL146" s="18" t="s">
        <v>839</v>
      </c>
      <c r="AM146" s="18" t="s">
        <v>843</v>
      </c>
      <c r="AN146" s="18" t="s">
        <v>93</v>
      </c>
      <c r="AO146" s="18" t="s">
        <v>8457</v>
      </c>
      <c r="AP146" s="18" t="s">
        <v>4233</v>
      </c>
      <c r="AS146" s="18" t="s">
        <v>84</v>
      </c>
      <c r="AT146" s="18" t="s">
        <v>84</v>
      </c>
      <c r="AU146" s="18" t="s">
        <v>84</v>
      </c>
      <c r="AV146" s="18" t="s">
        <v>84</v>
      </c>
      <c r="BA146" s="15">
        <v>719596</v>
      </c>
      <c r="BE146" s="18" t="s">
        <v>8588</v>
      </c>
      <c r="BF146" s="18" t="s">
        <v>519</v>
      </c>
      <c r="BG146" s="18" t="s">
        <v>520</v>
      </c>
      <c r="BH146" s="18" t="s">
        <v>93</v>
      </c>
      <c r="BI146" s="18" t="s">
        <v>679</v>
      </c>
      <c r="BJ146" s="18" t="s">
        <v>310</v>
      </c>
      <c r="BK146" s="18" t="s">
        <v>843</v>
      </c>
      <c r="BL146" s="18" t="s">
        <v>99</v>
      </c>
      <c r="BM146" s="18" t="s">
        <v>8457</v>
      </c>
      <c r="BN146" s="18" t="s">
        <v>93</v>
      </c>
      <c r="BO146" s="18" t="s">
        <v>7956</v>
      </c>
      <c r="BP146" s="18" t="s">
        <v>8589</v>
      </c>
      <c r="BR146" s="18" t="s">
        <v>8590</v>
      </c>
      <c r="BS146" s="18" t="s">
        <v>84</v>
      </c>
      <c r="BT146" s="18" t="s">
        <v>84</v>
      </c>
      <c r="BU146" s="18" t="s">
        <v>84</v>
      </c>
      <c r="BV146" s="18" t="s">
        <v>84</v>
      </c>
      <c r="BW146" s="18" t="s">
        <v>84</v>
      </c>
      <c r="BX146" s="18" t="s">
        <v>84</v>
      </c>
      <c r="BY146" s="18" t="s">
        <v>84</v>
      </c>
      <c r="BZ146" s="18" t="s">
        <v>84</v>
      </c>
      <c r="CE146" s="18" t="s">
        <v>304</v>
      </c>
      <c r="CF146" s="18" t="s">
        <v>90</v>
      </c>
      <c r="CG146" s="18" t="s">
        <v>8093</v>
      </c>
      <c r="CK146" s="5" t="e">
        <f>VLOOKUP(A146,Sheet4!$B:$B,1,0)</f>
        <v>#N/A</v>
      </c>
    </row>
    <row spans="1:89" ht="15" x14ac:dyDescent="0.25" outlineLevel="0" r="147">
      <c r="A147" s="18" t="s">
        <v>8417</v>
      </c>
      <c r="B147" s="18" t="s">
        <v>8418</v>
      </c>
      <c r="C147" s="18" t="s">
        <v>8419</v>
      </c>
      <c r="D147" s="18" t="s">
        <v>80</v>
      </c>
      <c r="E147" s="18" t="s">
        <v>81</v>
      </c>
      <c r="F147" s="18" t="s">
        <v>91</v>
      </c>
      <c r="G147" s="18" t="s">
        <v>92</v>
      </c>
      <c r="H147" s="18" t="s">
        <v>2255</v>
      </c>
      <c r="I147" s="18" t="s">
        <v>93</v>
      </c>
      <c r="J147" s="18" t="s">
        <v>530</v>
      </c>
      <c r="K147" s="18" t="s">
        <v>1015</v>
      </c>
      <c r="L147" s="18" t="s">
        <v>1016</v>
      </c>
      <c r="M147" s="18" t="s">
        <v>204</v>
      </c>
      <c r="P147" s="18" t="s">
        <v>0</v>
      </c>
      <c r="Q147" s="18" t="s">
        <v>88</v>
      </c>
      <c r="R147" s="18" t="s">
        <v>5617</v>
      </c>
      <c r="S147" s="18" t="s">
        <v>98</v>
      </c>
      <c r="T147" s="18" t="s">
        <v>8420</v>
      </c>
      <c r="U147" s="18" t="s">
        <v>7777</v>
      </c>
      <c r="V147" s="18" t="s">
        <v>1017</v>
      </c>
      <c r="W147" s="18" t="s">
        <v>7342</v>
      </c>
      <c r="X147" s="18" t="s">
        <v>8421</v>
      </c>
      <c r="AA147" s="18" t="s">
        <v>301</v>
      </c>
      <c r="AB147" s="18" t="s">
        <v>205</v>
      </c>
      <c r="AC147" s="18" t="s">
        <v>82</v>
      </c>
      <c r="AD147" s="18" t="s">
        <v>2294</v>
      </c>
      <c r="AE147" s="18" t="s">
        <v>8422</v>
      </c>
      <c r="AF147" s="18" t="s">
        <v>83</v>
      </c>
      <c r="AJ147" s="18" t="s">
        <v>94</v>
      </c>
      <c r="AK147" s="18" t="s">
        <v>1018</v>
      </c>
      <c r="AL147" s="18" t="s">
        <v>1016</v>
      </c>
      <c r="AN147" s="18" t="s">
        <v>93</v>
      </c>
      <c r="AO147" s="18" t="s">
        <v>8458</v>
      </c>
      <c r="AP147" s="18" t="s">
        <v>4233</v>
      </c>
      <c r="AS147" s="18" t="s">
        <v>190</v>
      </c>
      <c r="AT147" s="18" t="s">
        <v>84</v>
      </c>
      <c r="AU147" s="18" t="s">
        <v>84</v>
      </c>
      <c r="AV147" s="18" t="s">
        <v>84</v>
      </c>
      <c r="BA147" s="15">
        <v>719597</v>
      </c>
      <c r="BE147" s="18" t="s">
        <v>8591</v>
      </c>
      <c r="BF147" s="18" t="s">
        <v>519</v>
      </c>
      <c r="BG147" s="18" t="s">
        <v>520</v>
      </c>
      <c r="BH147" s="18" t="s">
        <v>93</v>
      </c>
      <c r="BI147" s="18" t="s">
        <v>1030</v>
      </c>
      <c r="BJ147" s="18" t="s">
        <v>358</v>
      </c>
      <c r="BK147" s="18" t="s">
        <v>1031</v>
      </c>
      <c r="BL147" s="18" t="s">
        <v>359</v>
      </c>
      <c r="BM147" s="18" t="s">
        <v>8458</v>
      </c>
      <c r="BN147" s="18" t="s">
        <v>93</v>
      </c>
      <c r="BO147" s="18" t="s">
        <v>7956</v>
      </c>
      <c r="BP147" s="18" t="s">
        <v>8592</v>
      </c>
      <c r="BR147" s="18" t="s">
        <v>8593</v>
      </c>
      <c r="BS147" s="18" t="s">
        <v>84</v>
      </c>
      <c r="BT147" s="18" t="s">
        <v>84</v>
      </c>
      <c r="BU147" s="18" t="s">
        <v>84</v>
      </c>
      <c r="BV147" s="18" t="s">
        <v>84</v>
      </c>
      <c r="BW147" s="18" t="s">
        <v>84</v>
      </c>
      <c r="BX147" s="18" t="s">
        <v>84</v>
      </c>
      <c r="BY147" s="18" t="s">
        <v>84</v>
      </c>
      <c r="BZ147" s="18" t="s">
        <v>84</v>
      </c>
      <c r="CE147" s="18" t="s">
        <v>304</v>
      </c>
      <c r="CF147" s="18" t="s">
        <v>90</v>
      </c>
      <c r="CG147" s="18" t="s">
        <v>8093</v>
      </c>
      <c r="CK147" s="5" t="e">
        <f>VLOOKUP(A147,Sheet4!$B:$B,1,0)</f>
        <v>#N/A</v>
      </c>
    </row>
    <row spans="1:89" ht="15" x14ac:dyDescent="0.25" outlineLevel="0" r="148">
      <c r="A148" s="18" t="s">
        <v>8423</v>
      </c>
      <c r="B148" s="18" t="s">
        <v>8424</v>
      </c>
      <c r="C148" s="18" t="s">
        <v>8425</v>
      </c>
      <c r="D148" s="18" t="s">
        <v>80</v>
      </c>
      <c r="E148" s="18" t="s">
        <v>81</v>
      </c>
      <c r="F148" s="18" t="s">
        <v>292</v>
      </c>
      <c r="G148" s="18" t="s">
        <v>293</v>
      </c>
      <c r="H148" s="18" t="s">
        <v>8426</v>
      </c>
      <c r="I148" s="18" t="s">
        <v>124</v>
      </c>
      <c r="J148" s="18" t="s">
        <v>530</v>
      </c>
      <c r="K148" s="18" t="s">
        <v>2556</v>
      </c>
      <c r="L148" s="18" t="s">
        <v>2557</v>
      </c>
      <c r="M148" s="18" t="s">
        <v>259</v>
      </c>
      <c r="P148" s="18" t="s">
        <v>0</v>
      </c>
      <c r="Q148" s="18" t="s">
        <v>117</v>
      </c>
      <c r="R148" s="18" t="s">
        <v>5617</v>
      </c>
      <c r="S148" s="18" t="s">
        <v>85</v>
      </c>
      <c r="T148" s="18" t="s">
        <v>8427</v>
      </c>
      <c r="U148" s="18" t="s">
        <v>7777</v>
      </c>
      <c r="V148" s="18" t="s">
        <v>2558</v>
      </c>
      <c r="W148" s="18" t="s">
        <v>6906</v>
      </c>
      <c r="X148" s="18" t="s">
        <v>7152</v>
      </c>
      <c r="AA148" s="18" t="s">
        <v>392</v>
      </c>
      <c r="AB148" s="18" t="s">
        <v>250</v>
      </c>
      <c r="AC148" s="18" t="s">
        <v>82</v>
      </c>
      <c r="AD148" s="18" t="s">
        <v>8426</v>
      </c>
      <c r="AE148" s="18" t="s">
        <v>8428</v>
      </c>
      <c r="AF148" s="18" t="s">
        <v>83</v>
      </c>
      <c r="AG148" s="18" t="s">
        <v>87</v>
      </c>
      <c r="AJ148" s="18" t="s">
        <v>294</v>
      </c>
      <c r="AK148" s="18" t="s">
        <v>2556</v>
      </c>
      <c r="AL148" s="18" t="s">
        <v>2557</v>
      </c>
      <c r="AM148" s="18" t="s">
        <v>2559</v>
      </c>
      <c r="AN148" s="18" t="s">
        <v>124</v>
      </c>
      <c r="AO148" s="18" t="s">
        <v>8459</v>
      </c>
      <c r="AP148" s="18" t="s">
        <v>1201</v>
      </c>
      <c r="AS148" s="18" t="s">
        <v>84</v>
      </c>
      <c r="AT148" s="18" t="s">
        <v>84</v>
      </c>
      <c r="AU148" s="18" t="s">
        <v>84</v>
      </c>
      <c r="AV148" s="18" t="s">
        <v>84</v>
      </c>
      <c r="BA148" s="15">
        <v>719620</v>
      </c>
      <c r="BE148" s="18" t="s">
        <v>8635</v>
      </c>
      <c r="BF148" s="18" t="s">
        <v>235</v>
      </c>
      <c r="BG148" s="18" t="s">
        <v>236</v>
      </c>
      <c r="BH148" s="18" t="s">
        <v>124</v>
      </c>
      <c r="BI148" s="18" t="s">
        <v>1569</v>
      </c>
      <c r="BJ148" s="18" t="s">
        <v>806</v>
      </c>
      <c r="BK148" s="18" t="s">
        <v>2559</v>
      </c>
      <c r="BL148" s="18" t="s">
        <v>237</v>
      </c>
      <c r="BM148" s="18" t="s">
        <v>8636</v>
      </c>
      <c r="BN148" s="18" t="s">
        <v>124</v>
      </c>
      <c r="BO148" s="18" t="s">
        <v>8466</v>
      </c>
      <c r="BP148" s="18" t="s">
        <v>8637</v>
      </c>
      <c r="BQ148" s="18" t="s">
        <v>309</v>
      </c>
      <c r="BR148" s="18" t="s">
        <v>8638</v>
      </c>
      <c r="BS148" s="18" t="s">
        <v>84</v>
      </c>
      <c r="BT148" s="18" t="s">
        <v>84</v>
      </c>
      <c r="BU148" s="18" t="s">
        <v>84</v>
      </c>
      <c r="BV148" s="18" t="s">
        <v>84</v>
      </c>
      <c r="BW148" s="18" t="s">
        <v>84</v>
      </c>
      <c r="BX148" s="18" t="s">
        <v>84</v>
      </c>
      <c r="BY148" s="18" t="s">
        <v>84</v>
      </c>
      <c r="BZ148" s="18" t="s">
        <v>84</v>
      </c>
      <c r="CE148" s="18" t="s">
        <v>304</v>
      </c>
      <c r="CF148" s="18" t="s">
        <v>90</v>
      </c>
      <c r="CG148" s="18" t="s">
        <v>8093</v>
      </c>
      <c r="CK148" s="5" t="e">
        <f>VLOOKUP(A148,Sheet4!$B:$B,1,0)</f>
        <v>#N/A</v>
      </c>
    </row>
    <row spans="1:89" ht="15" x14ac:dyDescent="0.25" outlineLevel="0" r="149">
      <c r="A149" s="18" t="s">
        <v>8429</v>
      </c>
      <c r="B149" s="18" t="s">
        <v>8430</v>
      </c>
      <c r="C149" s="18" t="s">
        <v>8431</v>
      </c>
      <c r="D149" s="18" t="s">
        <v>80</v>
      </c>
      <c r="E149" s="18" t="s">
        <v>81</v>
      </c>
      <c r="F149" s="18" t="s">
        <v>296</v>
      </c>
      <c r="G149" s="18" t="s">
        <v>297</v>
      </c>
      <c r="H149" s="18" t="s">
        <v>8432</v>
      </c>
      <c r="I149" s="18" t="s">
        <v>124</v>
      </c>
      <c r="J149" s="18" t="s">
        <v>530</v>
      </c>
      <c r="K149" s="18" t="s">
        <v>429</v>
      </c>
      <c r="L149" s="18" t="s">
        <v>430</v>
      </c>
      <c r="M149" s="18" t="s">
        <v>259</v>
      </c>
      <c r="P149" s="18" t="s">
        <v>0</v>
      </c>
      <c r="Q149" s="18" t="s">
        <v>117</v>
      </c>
      <c r="R149" s="18" t="s">
        <v>5617</v>
      </c>
      <c r="S149" s="18" t="s">
        <v>85</v>
      </c>
      <c r="T149" s="18" t="s">
        <v>8433</v>
      </c>
      <c r="U149" s="18" t="s">
        <v>7777</v>
      </c>
      <c r="V149" s="18" t="s">
        <v>431</v>
      </c>
      <c r="W149" s="18" t="s">
        <v>6906</v>
      </c>
      <c r="X149" s="18" t="s">
        <v>7152</v>
      </c>
      <c r="AA149" s="18" t="s">
        <v>392</v>
      </c>
      <c r="AB149" s="18" t="s">
        <v>250</v>
      </c>
      <c r="AC149" s="18" t="s">
        <v>82</v>
      </c>
      <c r="AD149" s="18" t="s">
        <v>8434</v>
      </c>
      <c r="AE149" s="18" t="s">
        <v>8435</v>
      </c>
      <c r="AF149" s="18" t="s">
        <v>83</v>
      </c>
      <c r="AI149" s="18" t="s">
        <v>97</v>
      </c>
      <c r="AJ149" s="18" t="s">
        <v>298</v>
      </c>
      <c r="AK149" s="18" t="s">
        <v>429</v>
      </c>
      <c r="AL149" s="18" t="s">
        <v>430</v>
      </c>
      <c r="AM149" s="18" t="s">
        <v>432</v>
      </c>
      <c r="AN149" s="18" t="s">
        <v>124</v>
      </c>
      <c r="AO149" s="18" t="s">
        <v>8460</v>
      </c>
      <c r="AP149" s="18" t="s">
        <v>4233</v>
      </c>
      <c r="AQ149" s="18" t="s">
        <v>124</v>
      </c>
      <c r="AR149" s="18" t="s">
        <v>8464</v>
      </c>
      <c r="AS149" s="18" t="s">
        <v>84</v>
      </c>
      <c r="AT149" s="18" t="s">
        <v>84</v>
      </c>
      <c r="AU149" s="18" t="s">
        <v>84</v>
      </c>
      <c r="AV149" s="18" t="s">
        <v>84</v>
      </c>
      <c r="BA149" s="15">
        <v>719624</v>
      </c>
      <c r="BE149" s="18" t="s">
        <v>8639</v>
      </c>
      <c r="BF149" s="18" t="s">
        <v>247</v>
      </c>
      <c r="BG149" s="18" t="s">
        <v>248</v>
      </c>
      <c r="BH149" s="18" t="s">
        <v>124</v>
      </c>
      <c r="BI149" s="18" t="s">
        <v>1222</v>
      </c>
      <c r="BJ149" s="18" t="s">
        <v>801</v>
      </c>
      <c r="BK149" s="18" t="s">
        <v>432</v>
      </c>
      <c r="BL149" s="18" t="s">
        <v>1223</v>
      </c>
      <c r="BM149" s="18" t="s">
        <v>8640</v>
      </c>
      <c r="BN149" s="18" t="s">
        <v>124</v>
      </c>
      <c r="BO149" s="18" t="s">
        <v>8466</v>
      </c>
      <c r="BP149" s="18" t="s">
        <v>8641</v>
      </c>
      <c r="BQ149" s="18" t="s">
        <v>309</v>
      </c>
      <c r="BR149" s="18" t="s">
        <v>8642</v>
      </c>
      <c r="BS149" s="18" t="s">
        <v>84</v>
      </c>
      <c r="BT149" s="18" t="s">
        <v>84</v>
      </c>
      <c r="BU149" s="18" t="s">
        <v>84</v>
      </c>
      <c r="BV149" s="18" t="s">
        <v>84</v>
      </c>
      <c r="BW149" s="18" t="s">
        <v>84</v>
      </c>
      <c r="BX149" s="18" t="s">
        <v>84</v>
      </c>
      <c r="BY149" s="18" t="s">
        <v>84</v>
      </c>
      <c r="BZ149" s="18" t="s">
        <v>84</v>
      </c>
      <c r="CE149" s="18" t="s">
        <v>304</v>
      </c>
      <c r="CF149" s="18" t="s">
        <v>90</v>
      </c>
      <c r="CG149" s="18" t="s">
        <v>8093</v>
      </c>
      <c r="CJ149" s="18" t="s">
        <v>303</v>
      </c>
      <c r="CK149" s="5" t="e">
        <f>VLOOKUP(A149,Sheet4!$B:$B,1,0)</f>
        <v>#N/A</v>
      </c>
    </row>
    <row spans="1:89" ht="15" x14ac:dyDescent="0.25" outlineLevel="0" r="150">
      <c r="A150" s="18" t="s">
        <v>8436</v>
      </c>
      <c r="B150" s="18" t="s">
        <v>8437</v>
      </c>
      <c r="C150" s="18" t="s">
        <v>8438</v>
      </c>
      <c r="D150" s="18" t="s">
        <v>80</v>
      </c>
      <c r="E150" s="18" t="s">
        <v>81</v>
      </c>
      <c r="F150" s="18" t="s">
        <v>292</v>
      </c>
      <c r="G150" s="18" t="s">
        <v>293</v>
      </c>
      <c r="H150" s="18" t="s">
        <v>8439</v>
      </c>
      <c r="I150" s="18" t="s">
        <v>124</v>
      </c>
      <c r="J150" s="18" t="s">
        <v>530</v>
      </c>
      <c r="K150" s="18" t="s">
        <v>429</v>
      </c>
      <c r="L150" s="18" t="s">
        <v>430</v>
      </c>
      <c r="M150" s="18" t="s">
        <v>259</v>
      </c>
      <c r="P150" s="18" t="s">
        <v>0</v>
      </c>
      <c r="Q150" s="18" t="s">
        <v>117</v>
      </c>
      <c r="R150" s="18" t="s">
        <v>5617</v>
      </c>
      <c r="S150" s="18" t="s">
        <v>85</v>
      </c>
      <c r="T150" s="18" t="s">
        <v>8440</v>
      </c>
      <c r="U150" s="18" t="s">
        <v>7777</v>
      </c>
      <c r="V150" s="18" t="s">
        <v>431</v>
      </c>
      <c r="W150" s="18" t="s">
        <v>6906</v>
      </c>
      <c r="X150" s="18" t="s">
        <v>7152</v>
      </c>
      <c r="AA150" s="18" t="s">
        <v>392</v>
      </c>
      <c r="AB150" s="18" t="s">
        <v>250</v>
      </c>
      <c r="AC150" s="18" t="s">
        <v>82</v>
      </c>
      <c r="AD150" s="18" t="s">
        <v>8439</v>
      </c>
      <c r="AE150" s="18" t="s">
        <v>8439</v>
      </c>
      <c r="AF150" s="18" t="s">
        <v>83</v>
      </c>
      <c r="AJ150" s="18" t="s">
        <v>294</v>
      </c>
      <c r="AK150" s="18" t="s">
        <v>429</v>
      </c>
      <c r="AL150" s="18" t="s">
        <v>430</v>
      </c>
      <c r="AM150" s="18" t="s">
        <v>432</v>
      </c>
      <c r="AN150" s="18" t="s">
        <v>124</v>
      </c>
      <c r="AO150" s="18" t="s">
        <v>8461</v>
      </c>
      <c r="AP150" s="18" t="s">
        <v>1201</v>
      </c>
      <c r="AS150" s="18" t="s">
        <v>84</v>
      </c>
      <c r="AT150" s="18" t="s">
        <v>84</v>
      </c>
      <c r="AU150" s="18" t="s">
        <v>84</v>
      </c>
      <c r="AV150" s="18" t="s">
        <v>84</v>
      </c>
      <c r="BA150" s="15">
        <v>719621</v>
      </c>
      <c r="BE150" s="18" t="s">
        <v>8643</v>
      </c>
      <c r="BF150" s="18" t="s">
        <v>235</v>
      </c>
      <c r="BG150" s="18" t="s">
        <v>236</v>
      </c>
      <c r="BH150" s="18" t="s">
        <v>124</v>
      </c>
      <c r="BI150" s="18" t="s">
        <v>1222</v>
      </c>
      <c r="BJ150" s="18" t="s">
        <v>801</v>
      </c>
      <c r="BK150" s="18" t="s">
        <v>432</v>
      </c>
      <c r="BL150" s="18" t="s">
        <v>1223</v>
      </c>
      <c r="BM150" s="18" t="s">
        <v>8644</v>
      </c>
      <c r="BN150" s="18" t="s">
        <v>124</v>
      </c>
      <c r="BO150" s="18" t="s">
        <v>8466</v>
      </c>
      <c r="BP150" s="18" t="s">
        <v>8645</v>
      </c>
      <c r="BQ150" s="18" t="s">
        <v>309</v>
      </c>
      <c r="BR150" s="18" t="s">
        <v>8646</v>
      </c>
      <c r="BS150" s="18" t="s">
        <v>84</v>
      </c>
      <c r="BT150" s="18" t="s">
        <v>84</v>
      </c>
      <c r="BU150" s="18" t="s">
        <v>84</v>
      </c>
      <c r="BV150" s="18" t="s">
        <v>84</v>
      </c>
      <c r="BW150" s="18" t="s">
        <v>84</v>
      </c>
      <c r="BX150" s="18" t="s">
        <v>84</v>
      </c>
      <c r="BY150" s="18" t="s">
        <v>84</v>
      </c>
      <c r="BZ150" s="18" t="s">
        <v>84</v>
      </c>
      <c r="CE150" s="18" t="s">
        <v>304</v>
      </c>
      <c r="CF150" s="18" t="s">
        <v>90</v>
      </c>
      <c r="CG150" s="18" t="s">
        <v>8093</v>
      </c>
      <c r="CK150" s="5" t="e">
        <f>VLOOKUP(A150,Sheet4!$B:$B,1,0)</f>
        <v>#N/A</v>
      </c>
    </row>
    <row spans="1:89" ht="15" x14ac:dyDescent="0.25" outlineLevel="0" r="151">
      <c r="A151" s="18" t="s">
        <v>8441</v>
      </c>
      <c r="B151" s="18" t="s">
        <v>8442</v>
      </c>
      <c r="C151" s="18" t="s">
        <v>8443</v>
      </c>
      <c r="D151" s="18" t="s">
        <v>80</v>
      </c>
      <c r="E151" s="18" t="s">
        <v>81</v>
      </c>
      <c r="F151" s="18" t="s">
        <v>112</v>
      </c>
      <c r="G151" s="18" t="s">
        <v>113</v>
      </c>
      <c r="H151" s="18" t="s">
        <v>8444</v>
      </c>
      <c r="I151" s="18" t="s">
        <v>104</v>
      </c>
      <c r="J151" s="18" t="s">
        <v>530</v>
      </c>
      <c r="K151" s="18" t="s">
        <v>937</v>
      </c>
      <c r="L151" s="18" t="s">
        <v>938</v>
      </c>
      <c r="M151" s="18" t="s">
        <v>202</v>
      </c>
      <c r="P151" s="18" t="s">
        <v>0</v>
      </c>
      <c r="Q151" s="18" t="s">
        <v>96</v>
      </c>
      <c r="R151" s="18" t="s">
        <v>5617</v>
      </c>
      <c r="S151" s="18" t="s">
        <v>98</v>
      </c>
      <c r="T151" s="18" t="s">
        <v>8445</v>
      </c>
      <c r="U151" s="18" t="s">
        <v>7152</v>
      </c>
      <c r="V151" s="18" t="s">
        <v>940</v>
      </c>
      <c r="W151" s="18" t="s">
        <v>7039</v>
      </c>
      <c r="X151" s="18" t="s">
        <v>8446</v>
      </c>
      <c r="AA151" s="18" t="s">
        <v>264</v>
      </c>
      <c r="AB151" s="18" t="s">
        <v>203</v>
      </c>
      <c r="AC151" s="18" t="s">
        <v>82</v>
      </c>
      <c r="AD151" s="18" t="s">
        <v>8447</v>
      </c>
      <c r="AE151" s="18" t="s">
        <v>8159</v>
      </c>
      <c r="AF151" s="18" t="s">
        <v>83</v>
      </c>
      <c r="AG151" s="18" t="s">
        <v>87</v>
      </c>
      <c r="AJ151" s="18" t="s">
        <v>115</v>
      </c>
      <c r="AK151" s="18" t="s">
        <v>937</v>
      </c>
      <c r="AL151" s="18" t="s">
        <v>938</v>
      </c>
      <c r="AM151" s="18" t="s">
        <v>941</v>
      </c>
      <c r="AN151" s="18" t="s">
        <v>104</v>
      </c>
      <c r="AO151" s="18" t="s">
        <v>8462</v>
      </c>
      <c r="AP151" s="18" t="s">
        <v>4233</v>
      </c>
      <c r="AS151" s="18" t="s">
        <v>84</v>
      </c>
      <c r="AT151" s="18" t="s">
        <v>84</v>
      </c>
      <c r="AU151" s="18" t="s">
        <v>84</v>
      </c>
      <c r="AV151" s="18" t="s">
        <v>84</v>
      </c>
      <c r="BA151" s="15">
        <v>719614</v>
      </c>
      <c r="BE151" s="18" t="s">
        <v>8594</v>
      </c>
      <c r="BF151" s="18" t="s">
        <v>120</v>
      </c>
      <c r="BG151" s="18" t="s">
        <v>121</v>
      </c>
      <c r="BH151" s="18" t="s">
        <v>104</v>
      </c>
      <c r="BI151" s="18" t="s">
        <v>937</v>
      </c>
      <c r="BJ151" s="18" t="s">
        <v>697</v>
      </c>
      <c r="BK151" s="18" t="s">
        <v>941</v>
      </c>
      <c r="BL151" s="18" t="s">
        <v>595</v>
      </c>
      <c r="BM151" s="18" t="s">
        <v>8595</v>
      </c>
      <c r="BN151" s="18" t="s">
        <v>104</v>
      </c>
      <c r="BO151" s="18" t="s">
        <v>7956</v>
      </c>
      <c r="BP151" s="18" t="s">
        <v>8596</v>
      </c>
      <c r="BQ151" s="18" t="s">
        <v>265</v>
      </c>
      <c r="BR151" s="18" t="s">
        <v>8597</v>
      </c>
      <c r="BS151" s="18" t="s">
        <v>84</v>
      </c>
      <c r="BT151" s="18" t="s">
        <v>84</v>
      </c>
      <c r="BU151" s="18" t="s">
        <v>84</v>
      </c>
      <c r="BV151" s="18" t="s">
        <v>84</v>
      </c>
      <c r="BW151" s="18" t="s">
        <v>84</v>
      </c>
      <c r="BX151" s="18" t="s">
        <v>84</v>
      </c>
      <c r="BY151" s="18" t="s">
        <v>84</v>
      </c>
      <c r="BZ151" s="18" t="s">
        <v>84</v>
      </c>
      <c r="CE151" s="18" t="s">
        <v>304</v>
      </c>
      <c r="CF151" s="18" t="s">
        <v>90</v>
      </c>
      <c r="CG151" s="18" t="s">
        <v>8093</v>
      </c>
      <c r="CK151" s="5" t="e">
        <f>VLOOKUP(A151,Sheet4!$B:$B,1,0)</f>
        <v>#N/A</v>
      </c>
    </row>
    <row spans="1:89" ht="15" x14ac:dyDescent="0.25" outlineLevel="0" r="152">
      <c r="A152" s="18" t="s">
        <v>8649</v>
      </c>
      <c r="B152" s="18" t="s">
        <v>8677</v>
      </c>
      <c r="C152" s="18" t="s">
        <v>8678</v>
      </c>
      <c r="D152" s="18" t="s">
        <v>80</v>
      </c>
      <c r="E152" s="18" t="s">
        <v>81</v>
      </c>
      <c r="F152" s="18" t="s">
        <v>112</v>
      </c>
      <c r="G152" s="18" t="s">
        <v>113</v>
      </c>
      <c r="H152" s="18" t="s">
        <v>8679</v>
      </c>
      <c r="I152" s="18" t="s">
        <v>104</v>
      </c>
      <c r="J152" s="18" t="s">
        <v>530</v>
      </c>
      <c r="K152" s="18" t="s">
        <v>704</v>
      </c>
      <c r="L152" s="18" t="s">
        <v>705</v>
      </c>
      <c r="M152" s="18" t="s">
        <v>253</v>
      </c>
      <c r="P152" s="18" t="s">
        <v>0</v>
      </c>
      <c r="Q152" s="18" t="s">
        <v>117</v>
      </c>
      <c r="R152" s="18" t="s">
        <v>5617</v>
      </c>
      <c r="S152" s="18" t="s">
        <v>85</v>
      </c>
      <c r="T152" s="18" t="s">
        <v>8680</v>
      </c>
      <c r="U152" s="18" t="s">
        <v>7321</v>
      </c>
      <c r="V152" s="18" t="s">
        <v>706</v>
      </c>
      <c r="W152" s="18" t="s">
        <v>7039</v>
      </c>
      <c r="X152" s="18" t="s">
        <v>8681</v>
      </c>
      <c r="AA152" s="18" t="s">
        <v>2222</v>
      </c>
      <c r="AB152" s="18" t="s">
        <v>254</v>
      </c>
      <c r="AC152" s="18" t="s">
        <v>82</v>
      </c>
      <c r="AD152" s="18" t="s">
        <v>8682</v>
      </c>
      <c r="AE152" s="18" t="s">
        <v>8683</v>
      </c>
      <c r="AF152" s="18" t="s">
        <v>83</v>
      </c>
      <c r="AG152" s="18" t="s">
        <v>87</v>
      </c>
      <c r="AJ152" s="18" t="s">
        <v>115</v>
      </c>
      <c r="AK152" s="18" t="s">
        <v>704</v>
      </c>
      <c r="AL152" s="18" t="s">
        <v>705</v>
      </c>
      <c r="AM152" s="18" t="s">
        <v>707</v>
      </c>
      <c r="AN152" s="18" t="s">
        <v>104</v>
      </c>
      <c r="AO152" s="18" t="s">
        <v>8684</v>
      </c>
      <c r="AP152" s="18" t="s">
        <v>1201</v>
      </c>
      <c r="AS152" s="18" t="s">
        <v>84</v>
      </c>
      <c r="AT152" s="18" t="s">
        <v>84</v>
      </c>
      <c r="AU152" s="18" t="s">
        <v>84</v>
      </c>
      <c r="AV152" s="18" t="s">
        <v>84</v>
      </c>
      <c r="AZ152" s="18" t="s">
        <v>704</v>
      </c>
      <c r="BA152" s="18">
        <v>719676</v>
      </c>
      <c r="BB152" s="18" t="s">
        <v>8679</v>
      </c>
      <c r="BC152" s="18" t="s">
        <v>104</v>
      </c>
      <c r="BD152" s="18" t="s">
        <v>8730</v>
      </c>
      <c r="BE152" s="18" t="s">
        <v>8941</v>
      </c>
      <c r="BF152" s="18" t="s">
        <v>120</v>
      </c>
      <c r="BG152" s="18" t="s">
        <v>121</v>
      </c>
      <c r="BH152" s="18" t="s">
        <v>104</v>
      </c>
      <c r="BI152" s="18" t="s">
        <v>799</v>
      </c>
      <c r="BJ152" s="18" t="s">
        <v>460</v>
      </c>
      <c r="BK152" s="18" t="s">
        <v>707</v>
      </c>
      <c r="BL152" s="18" t="s">
        <v>461</v>
      </c>
      <c r="BM152" s="18" t="s">
        <v>8942</v>
      </c>
      <c r="BN152" s="18" t="s">
        <v>104</v>
      </c>
      <c r="BO152" s="18" t="s">
        <v>8466</v>
      </c>
      <c r="BP152" s="18" t="s">
        <v>8943</v>
      </c>
      <c r="BQ152" s="18" t="s">
        <v>221</v>
      </c>
      <c r="BR152" s="18" t="s">
        <v>8944</v>
      </c>
      <c r="BS152" s="18" t="s">
        <v>84</v>
      </c>
      <c r="BT152" s="18" t="s">
        <v>84</v>
      </c>
      <c r="BU152" s="18" t="s">
        <v>84</v>
      </c>
      <c r="BV152" s="18" t="s">
        <v>84</v>
      </c>
      <c r="BW152" s="18" t="s">
        <v>84</v>
      </c>
      <c r="BX152" s="18" t="s">
        <v>84</v>
      </c>
      <c r="BY152" s="18" t="s">
        <v>84</v>
      </c>
      <c r="BZ152" s="18" t="s">
        <v>84</v>
      </c>
      <c r="CE152" s="18" t="s">
        <v>304</v>
      </c>
      <c r="CF152" s="18" t="s">
        <v>90</v>
      </c>
      <c r="CG152" s="18" t="s">
        <v>8093</v>
      </c>
      <c r="CK152" s="5" t="e">
        <f>VLOOKUP(A152,Sheet4!$B:$B,1,0)</f>
        <v>#N/A</v>
      </c>
    </row>
    <row spans="1:89" ht="15" x14ac:dyDescent="0.25" outlineLevel="0" r="153">
      <c r="A153" s="18" t="s">
        <v>8660</v>
      </c>
      <c r="B153" s="18" t="s">
        <v>8685</v>
      </c>
      <c r="C153" s="18" t="s">
        <v>8686</v>
      </c>
      <c r="D153" s="18" t="s">
        <v>80</v>
      </c>
      <c r="E153" s="18" t="s">
        <v>81</v>
      </c>
      <c r="F153" s="18" t="s">
        <v>553</v>
      </c>
      <c r="G153" s="18" t="s">
        <v>554</v>
      </c>
      <c r="H153" s="18" t="s">
        <v>8687</v>
      </c>
      <c r="I153" s="18" t="s">
        <v>93</v>
      </c>
      <c r="J153" s="18" t="s">
        <v>530</v>
      </c>
      <c r="K153" s="18" t="s">
        <v>1259</v>
      </c>
      <c r="L153" s="18" t="s">
        <v>1260</v>
      </c>
      <c r="M153" s="18" t="s">
        <v>277</v>
      </c>
      <c r="P153" s="18" t="s">
        <v>0</v>
      </c>
      <c r="Q153" s="18" t="s">
        <v>313</v>
      </c>
      <c r="R153" s="18" t="s">
        <v>5617</v>
      </c>
      <c r="S153" s="18" t="s">
        <v>85</v>
      </c>
      <c r="T153" s="18" t="s">
        <v>8688</v>
      </c>
      <c r="U153" s="18" t="s">
        <v>1269</v>
      </c>
      <c r="V153" s="18" t="s">
        <v>8689</v>
      </c>
      <c r="W153" s="18" t="s">
        <v>7342</v>
      </c>
      <c r="X153" s="18" t="s">
        <v>8681</v>
      </c>
      <c r="AA153" s="18" t="s">
        <v>251</v>
      </c>
      <c r="AB153" s="18" t="s">
        <v>279</v>
      </c>
      <c r="AC153" s="18" t="s">
        <v>82</v>
      </c>
      <c r="AD153" s="18" t="s">
        <v>8687</v>
      </c>
      <c r="AE153" s="18" t="s">
        <v>8687</v>
      </c>
      <c r="AF153" s="18" t="s">
        <v>83</v>
      </c>
      <c r="AI153" s="18" t="s">
        <v>97</v>
      </c>
      <c r="AJ153" s="18" t="s">
        <v>555</v>
      </c>
      <c r="AK153" s="18" t="s">
        <v>1259</v>
      </c>
      <c r="AL153" s="18" t="s">
        <v>1260</v>
      </c>
      <c r="AM153" s="18" t="s">
        <v>1261</v>
      </c>
      <c r="AN153" s="18" t="s">
        <v>93</v>
      </c>
      <c r="AO153" s="18" t="s">
        <v>8690</v>
      </c>
      <c r="AP153" s="18" t="s">
        <v>4233</v>
      </c>
      <c r="AQ153" s="18" t="s">
        <v>93</v>
      </c>
      <c r="AR153" s="18" t="s">
        <v>8691</v>
      </c>
      <c r="AS153" s="18" t="s">
        <v>84</v>
      </c>
      <c r="AT153" s="18" t="s">
        <v>84</v>
      </c>
      <c r="AU153" s="18" t="s">
        <v>84</v>
      </c>
      <c r="AV153" s="18" t="s">
        <v>84</v>
      </c>
      <c r="AZ153" s="18" t="s">
        <v>1259</v>
      </c>
      <c r="BA153" s="18">
        <v>719640</v>
      </c>
      <c r="BB153" s="18" t="s">
        <v>8691</v>
      </c>
      <c r="BC153" s="18" t="s">
        <v>93</v>
      </c>
      <c r="BD153" s="18" t="s">
        <v>8692</v>
      </c>
      <c r="BE153" s="18" t="s">
        <v>8945</v>
      </c>
      <c r="BF153" s="18" t="s">
        <v>588</v>
      </c>
      <c r="BG153" s="18" t="s">
        <v>589</v>
      </c>
      <c r="BH153" s="18" t="s">
        <v>93</v>
      </c>
      <c r="BI153" s="18" t="s">
        <v>1309</v>
      </c>
      <c r="BJ153" s="18" t="s">
        <v>310</v>
      </c>
      <c r="BK153" s="18" t="s">
        <v>1261</v>
      </c>
      <c r="BL153" s="18" t="s">
        <v>99</v>
      </c>
      <c r="BM153" s="18" t="s">
        <v>8690</v>
      </c>
      <c r="BN153" s="18" t="s">
        <v>93</v>
      </c>
      <c r="BO153" s="18" t="s">
        <v>8946</v>
      </c>
      <c r="BP153" s="18" t="s">
        <v>8947</v>
      </c>
      <c r="BR153" s="18" t="s">
        <v>8948</v>
      </c>
      <c r="BS153" s="18" t="s">
        <v>84</v>
      </c>
      <c r="BT153" s="18" t="s">
        <v>84</v>
      </c>
      <c r="BU153" s="18" t="s">
        <v>84</v>
      </c>
      <c r="BV153" s="18" t="s">
        <v>84</v>
      </c>
      <c r="BW153" s="18" t="s">
        <v>84</v>
      </c>
      <c r="BX153" s="18" t="s">
        <v>84</v>
      </c>
      <c r="BY153" s="18" t="s">
        <v>84</v>
      </c>
      <c r="CE153" s="18" t="s">
        <v>304</v>
      </c>
      <c r="CF153" s="18" t="s">
        <v>90</v>
      </c>
      <c r="CG153" s="18" t="s">
        <v>8093</v>
      </c>
      <c r="CJ153" s="18" t="s">
        <v>715</v>
      </c>
      <c r="CK153" s="5" t="e">
        <f>VLOOKUP(A153,Sheet4!$B:$B,1,0)</f>
        <v>#N/A</v>
      </c>
    </row>
    <row spans="1:89" ht="15" x14ac:dyDescent="0.25" outlineLevel="0" r="154">
      <c r="A154" s="18" t="s">
        <v>8674</v>
      </c>
      <c r="B154" s="18" t="s">
        <v>8693</v>
      </c>
      <c r="C154" s="18" t="s">
        <v>8694</v>
      </c>
      <c r="D154" s="18" t="s">
        <v>80</v>
      </c>
      <c r="E154" s="18" t="s">
        <v>81</v>
      </c>
      <c r="F154" s="18" t="s">
        <v>648</v>
      </c>
      <c r="G154" s="18" t="s">
        <v>649</v>
      </c>
      <c r="H154" s="18" t="s">
        <v>8695</v>
      </c>
      <c r="I154" s="18" t="s">
        <v>111</v>
      </c>
      <c r="J154" s="18" t="s">
        <v>530</v>
      </c>
      <c r="K154" s="18" t="s">
        <v>724</v>
      </c>
      <c r="L154" s="18" t="s">
        <v>725</v>
      </c>
      <c r="M154" s="18" t="s">
        <v>277</v>
      </c>
      <c r="P154" s="18" t="s">
        <v>0</v>
      </c>
      <c r="Q154" s="18" t="s">
        <v>117</v>
      </c>
      <c r="R154" s="18" t="s">
        <v>5617</v>
      </c>
      <c r="S154" s="18" t="s">
        <v>98</v>
      </c>
      <c r="T154" s="18" t="s">
        <v>8696</v>
      </c>
      <c r="U154" s="18" t="s">
        <v>7847</v>
      </c>
      <c r="V154" s="18" t="s">
        <v>726</v>
      </c>
      <c r="W154" s="18" t="s">
        <v>6906</v>
      </c>
      <c r="X154" s="18" t="s">
        <v>8681</v>
      </c>
      <c r="AA154" s="18" t="s">
        <v>1024</v>
      </c>
      <c r="AB154" s="18" t="s">
        <v>279</v>
      </c>
      <c r="AC154" s="18" t="s">
        <v>82</v>
      </c>
      <c r="AD154" s="18" t="s">
        <v>8695</v>
      </c>
      <c r="AE154" s="18" t="s">
        <v>8697</v>
      </c>
      <c r="AF154" s="18" t="s">
        <v>83</v>
      </c>
      <c r="AI154" s="18" t="s">
        <v>8696</v>
      </c>
      <c r="AJ154" s="18" t="s">
        <v>650</v>
      </c>
      <c r="AK154" s="18" t="s">
        <v>724</v>
      </c>
      <c r="AL154" s="18" t="s">
        <v>725</v>
      </c>
      <c r="AM154" s="18" t="s">
        <v>727</v>
      </c>
      <c r="AN154" s="18" t="s">
        <v>111</v>
      </c>
      <c r="AO154" s="18" t="s">
        <v>8698</v>
      </c>
      <c r="AP154" s="18" t="s">
        <v>7324</v>
      </c>
      <c r="AQ154" s="18" t="s">
        <v>111</v>
      </c>
      <c r="AR154" s="18" t="s">
        <v>8695</v>
      </c>
      <c r="AS154" s="18" t="s">
        <v>84</v>
      </c>
      <c r="AT154" s="18" t="s">
        <v>84</v>
      </c>
      <c r="AU154" s="18" t="s">
        <v>84</v>
      </c>
      <c r="AV154" s="18" t="s">
        <v>84</v>
      </c>
      <c r="AZ154" s="18" t="s">
        <v>724</v>
      </c>
      <c r="BA154" s="18">
        <v>719673</v>
      </c>
      <c r="BB154" s="18" t="s">
        <v>8695</v>
      </c>
      <c r="BC154" s="18" t="s">
        <v>111</v>
      </c>
      <c r="BD154" s="18" t="s">
        <v>8699</v>
      </c>
      <c r="BE154" s="18" t="s">
        <v>8949</v>
      </c>
      <c r="BF154" s="18" t="s">
        <v>698</v>
      </c>
      <c r="BG154" s="18" t="s">
        <v>699</v>
      </c>
      <c r="BH154" s="18" t="s">
        <v>111</v>
      </c>
      <c r="BI154" s="18" t="s">
        <v>794</v>
      </c>
      <c r="BJ154" s="18" t="s">
        <v>728</v>
      </c>
      <c r="BK154" s="18" t="s">
        <v>755</v>
      </c>
      <c r="BL154" s="18" t="s">
        <v>756</v>
      </c>
      <c r="BM154" s="18" t="s">
        <v>8950</v>
      </c>
      <c r="BN154" s="18" t="s">
        <v>111</v>
      </c>
      <c r="BO154" s="18" t="s">
        <v>8946</v>
      </c>
      <c r="BP154" s="18" t="s">
        <v>8951</v>
      </c>
      <c r="BR154" s="18" t="s">
        <v>8952</v>
      </c>
      <c r="BS154" s="18" t="s">
        <v>84</v>
      </c>
      <c r="BT154" s="18" t="s">
        <v>84</v>
      </c>
      <c r="BU154" s="18" t="s">
        <v>84</v>
      </c>
      <c r="BX154" s="18" t="s">
        <v>84</v>
      </c>
      <c r="BY154" s="18" t="s">
        <v>84</v>
      </c>
      <c r="CE154" s="18" t="s">
        <v>304</v>
      </c>
      <c r="CF154" s="18" t="s">
        <v>90</v>
      </c>
      <c r="CG154" s="18" t="s">
        <v>8093</v>
      </c>
      <c r="CJ154" s="18" t="s">
        <v>719</v>
      </c>
      <c r="CK154" s="5" t="e">
        <f>VLOOKUP(A154,Sheet4!$B:$B,1,0)</f>
        <v>#N/A</v>
      </c>
    </row>
    <row spans="1:89" ht="15" x14ac:dyDescent="0.25" outlineLevel="0" r="155">
      <c r="A155" s="18" t="s">
        <v>8672</v>
      </c>
      <c r="B155" s="18" t="s">
        <v>8700</v>
      </c>
      <c r="C155" s="18" t="s">
        <v>8701</v>
      </c>
      <c r="D155" s="18" t="s">
        <v>80</v>
      </c>
      <c r="E155" s="18" t="s">
        <v>81</v>
      </c>
      <c r="F155" s="18" t="s">
        <v>648</v>
      </c>
      <c r="G155" s="18" t="s">
        <v>649</v>
      </c>
      <c r="H155" s="18" t="s">
        <v>8702</v>
      </c>
      <c r="I155" s="18" t="s">
        <v>111</v>
      </c>
      <c r="J155" s="18" t="s">
        <v>530</v>
      </c>
      <c r="K155" s="18" t="s">
        <v>2252</v>
      </c>
      <c r="L155" s="18" t="s">
        <v>2253</v>
      </c>
      <c r="M155" s="18" t="s">
        <v>277</v>
      </c>
      <c r="P155" s="18" t="s">
        <v>0</v>
      </c>
      <c r="Q155" s="18" t="s">
        <v>117</v>
      </c>
      <c r="R155" s="18" t="s">
        <v>5617</v>
      </c>
      <c r="S155" s="18" t="s">
        <v>98</v>
      </c>
      <c r="T155" s="18" t="s">
        <v>8703</v>
      </c>
      <c r="U155" s="18" t="s">
        <v>7847</v>
      </c>
      <c r="V155" s="18" t="s">
        <v>2254</v>
      </c>
      <c r="W155" s="18" t="s">
        <v>6906</v>
      </c>
      <c r="X155" s="18" t="s">
        <v>8681</v>
      </c>
      <c r="AA155" s="18" t="s">
        <v>1024</v>
      </c>
      <c r="AB155" s="18" t="s">
        <v>279</v>
      </c>
      <c r="AC155" s="18" t="s">
        <v>82</v>
      </c>
      <c r="AD155" s="18" t="s">
        <v>8704</v>
      </c>
      <c r="AE155" s="18" t="s">
        <v>8705</v>
      </c>
      <c r="AF155" s="18" t="s">
        <v>83</v>
      </c>
      <c r="AI155" s="18" t="s">
        <v>8703</v>
      </c>
      <c r="AJ155" s="18" t="s">
        <v>650</v>
      </c>
      <c r="AK155" s="18" t="s">
        <v>2252</v>
      </c>
      <c r="AL155" s="18" t="s">
        <v>2253</v>
      </c>
      <c r="AM155" s="18" t="s">
        <v>2256</v>
      </c>
      <c r="AN155" s="18" t="s">
        <v>111</v>
      </c>
      <c r="AO155" s="18" t="s">
        <v>8706</v>
      </c>
      <c r="AP155" s="18" t="s">
        <v>4233</v>
      </c>
      <c r="AQ155" s="18" t="s">
        <v>111</v>
      </c>
      <c r="AR155" s="18" t="s">
        <v>8707</v>
      </c>
      <c r="AS155" s="18" t="s">
        <v>84</v>
      </c>
      <c r="AT155" s="18" t="s">
        <v>84</v>
      </c>
      <c r="AU155" s="18" t="s">
        <v>84</v>
      </c>
      <c r="AV155" s="18" t="s">
        <v>84</v>
      </c>
      <c r="AZ155" s="18" t="s">
        <v>2252</v>
      </c>
      <c r="BA155" s="18">
        <v>719642</v>
      </c>
      <c r="BB155" s="18" t="s">
        <v>8707</v>
      </c>
      <c r="BC155" s="18" t="s">
        <v>111</v>
      </c>
      <c r="BD155" s="18" t="s">
        <v>8699</v>
      </c>
      <c r="BE155" s="18" t="s">
        <v>8953</v>
      </c>
      <c r="BF155" s="18" t="s">
        <v>698</v>
      </c>
      <c r="BG155" s="18" t="s">
        <v>699</v>
      </c>
      <c r="BH155" s="18" t="s">
        <v>111</v>
      </c>
      <c r="BI155" s="18" t="s">
        <v>1422</v>
      </c>
      <c r="BJ155" s="18" t="s">
        <v>323</v>
      </c>
      <c r="BK155" s="18" t="s">
        <v>2256</v>
      </c>
      <c r="BL155" s="18" t="s">
        <v>2523</v>
      </c>
      <c r="BM155" s="18" t="s">
        <v>8954</v>
      </c>
      <c r="BN155" s="18" t="s">
        <v>111</v>
      </c>
      <c r="BO155" s="18" t="s">
        <v>8946</v>
      </c>
      <c r="BP155" s="18" t="s">
        <v>8955</v>
      </c>
      <c r="BR155" s="18" t="s">
        <v>8956</v>
      </c>
      <c r="BS155" s="18" t="s">
        <v>84</v>
      </c>
      <c r="BT155" s="18" t="s">
        <v>84</v>
      </c>
      <c r="BU155" s="18" t="s">
        <v>84</v>
      </c>
      <c r="BX155" s="18" t="s">
        <v>84</v>
      </c>
      <c r="BY155" s="18" t="s">
        <v>84</v>
      </c>
      <c r="CE155" s="18" t="s">
        <v>304</v>
      </c>
      <c r="CF155" s="18" t="s">
        <v>90</v>
      </c>
      <c r="CG155" s="18" t="s">
        <v>8093</v>
      </c>
      <c r="CJ155" s="18" t="s">
        <v>719</v>
      </c>
      <c r="CK155" s="5" t="e">
        <f>VLOOKUP(A155,Sheet4!$B:$B,1,0)</f>
        <v>#N/A</v>
      </c>
    </row>
    <row spans="1:89" ht="15" x14ac:dyDescent="0.25" outlineLevel="0" r="156">
      <c r="A156" s="18" t="s">
        <v>8673</v>
      </c>
      <c r="B156" s="18" t="s">
        <v>8708</v>
      </c>
      <c r="C156" s="18" t="s">
        <v>8709</v>
      </c>
      <c r="D156" s="18" t="s">
        <v>80</v>
      </c>
      <c r="E156" s="18" t="s">
        <v>81</v>
      </c>
      <c r="F156" s="18" t="s">
        <v>648</v>
      </c>
      <c r="G156" s="18" t="s">
        <v>649</v>
      </c>
      <c r="H156" s="18" t="s">
        <v>8710</v>
      </c>
      <c r="I156" s="18" t="s">
        <v>111</v>
      </c>
      <c r="J156" s="18" t="s">
        <v>530</v>
      </c>
      <c r="K156" s="18" t="s">
        <v>122</v>
      </c>
      <c r="L156" s="18" t="s">
        <v>316</v>
      </c>
      <c r="M156" s="18" t="s">
        <v>277</v>
      </c>
      <c r="P156" s="18" t="s">
        <v>0</v>
      </c>
      <c r="Q156" s="18" t="s">
        <v>117</v>
      </c>
      <c r="R156" s="18" t="s">
        <v>5617</v>
      </c>
      <c r="S156" s="18" t="s">
        <v>98</v>
      </c>
      <c r="T156" s="18" t="s">
        <v>8711</v>
      </c>
      <c r="U156" s="18" t="s">
        <v>7847</v>
      </c>
      <c r="V156" s="18" t="s">
        <v>317</v>
      </c>
      <c r="W156" s="18" t="s">
        <v>6906</v>
      </c>
      <c r="X156" s="18" t="s">
        <v>8681</v>
      </c>
      <c r="AA156" s="18" t="s">
        <v>1024</v>
      </c>
      <c r="AB156" s="18" t="s">
        <v>279</v>
      </c>
      <c r="AC156" s="18" t="s">
        <v>82</v>
      </c>
      <c r="AD156" s="18" t="s">
        <v>8710</v>
      </c>
      <c r="AE156" s="18" t="s">
        <v>8712</v>
      </c>
      <c r="AF156" s="18" t="s">
        <v>83</v>
      </c>
      <c r="AI156" s="18" t="s">
        <v>8711</v>
      </c>
      <c r="AJ156" s="18" t="s">
        <v>650</v>
      </c>
      <c r="AK156" s="18" t="s">
        <v>122</v>
      </c>
      <c r="AL156" s="18" t="s">
        <v>316</v>
      </c>
      <c r="AM156" s="18" t="s">
        <v>320</v>
      </c>
      <c r="AN156" s="18" t="s">
        <v>111</v>
      </c>
      <c r="AO156" s="18" t="s">
        <v>8713</v>
      </c>
      <c r="AP156" s="18" t="s">
        <v>7324</v>
      </c>
      <c r="AQ156" s="18" t="s">
        <v>111</v>
      </c>
      <c r="AR156" s="18" t="s">
        <v>8710</v>
      </c>
      <c r="AS156" s="18" t="s">
        <v>84</v>
      </c>
      <c r="AT156" s="18" t="s">
        <v>84</v>
      </c>
      <c r="AU156" s="18" t="s">
        <v>84</v>
      </c>
      <c r="AV156" s="18" t="s">
        <v>84</v>
      </c>
      <c r="AZ156" s="18" t="s">
        <v>122</v>
      </c>
      <c r="BA156" s="18">
        <v>719643</v>
      </c>
      <c r="BB156" s="18" t="s">
        <v>8710</v>
      </c>
      <c r="BC156" s="18" t="s">
        <v>111</v>
      </c>
      <c r="BD156" s="18" t="s">
        <v>8699</v>
      </c>
      <c r="BE156" s="18" t="s">
        <v>8957</v>
      </c>
      <c r="BF156" s="18" t="s">
        <v>698</v>
      </c>
      <c r="BG156" s="18" t="s">
        <v>699</v>
      </c>
      <c r="BH156" s="18" t="s">
        <v>111</v>
      </c>
      <c r="BI156" s="18" t="s">
        <v>122</v>
      </c>
      <c r="BJ156" s="18" t="s">
        <v>323</v>
      </c>
      <c r="BK156" s="18" t="s">
        <v>320</v>
      </c>
      <c r="BL156" s="18" t="s">
        <v>324</v>
      </c>
      <c r="BM156" s="18" t="s">
        <v>8958</v>
      </c>
      <c r="BN156" s="18" t="s">
        <v>111</v>
      </c>
      <c r="BO156" s="18" t="s">
        <v>8946</v>
      </c>
      <c r="BP156" s="18" t="s">
        <v>8959</v>
      </c>
      <c r="BR156" s="18" t="s">
        <v>8960</v>
      </c>
      <c r="BS156" s="18" t="s">
        <v>84</v>
      </c>
      <c r="BT156" s="18" t="s">
        <v>84</v>
      </c>
      <c r="BU156" s="18" t="s">
        <v>84</v>
      </c>
      <c r="BX156" s="18" t="s">
        <v>84</v>
      </c>
      <c r="BY156" s="18" t="s">
        <v>84</v>
      </c>
      <c r="CE156" s="18" t="s">
        <v>304</v>
      </c>
      <c r="CF156" s="18" t="s">
        <v>90</v>
      </c>
      <c r="CG156" s="18" t="s">
        <v>8093</v>
      </c>
      <c r="CJ156" s="18" t="s">
        <v>719</v>
      </c>
      <c r="CK156" s="5" t="e">
        <f>VLOOKUP(A156,Sheet4!$B:$B,1,0)</f>
        <v>#N/A</v>
      </c>
    </row>
    <row spans="1:89" ht="15" x14ac:dyDescent="0.25" outlineLevel="0" r="157">
      <c r="A157" s="18" t="s">
        <v>8670</v>
      </c>
      <c r="B157" s="18" t="s">
        <v>8714</v>
      </c>
      <c r="C157" s="18" t="s">
        <v>8715</v>
      </c>
      <c r="D157" s="18" t="s">
        <v>80</v>
      </c>
      <c r="E157" s="18" t="s">
        <v>81</v>
      </c>
      <c r="F157" s="18" t="s">
        <v>648</v>
      </c>
      <c r="G157" s="18" t="s">
        <v>649</v>
      </c>
      <c r="H157" s="18" t="s">
        <v>8716</v>
      </c>
      <c r="I157" s="18" t="s">
        <v>111</v>
      </c>
      <c r="J157" s="18" t="s">
        <v>530</v>
      </c>
      <c r="K157" s="18" t="s">
        <v>769</v>
      </c>
      <c r="L157" s="18" t="s">
        <v>770</v>
      </c>
      <c r="M157" s="18" t="s">
        <v>277</v>
      </c>
      <c r="P157" s="18" t="s">
        <v>0</v>
      </c>
      <c r="Q157" s="18" t="s">
        <v>117</v>
      </c>
      <c r="R157" s="18" t="s">
        <v>5617</v>
      </c>
      <c r="S157" s="18" t="s">
        <v>98</v>
      </c>
      <c r="T157" s="18" t="s">
        <v>8717</v>
      </c>
      <c r="U157" s="18" t="s">
        <v>7847</v>
      </c>
      <c r="V157" s="18" t="s">
        <v>771</v>
      </c>
      <c r="W157" s="18" t="s">
        <v>6906</v>
      </c>
      <c r="X157" s="18" t="s">
        <v>8681</v>
      </c>
      <c r="AA157" s="18" t="s">
        <v>1024</v>
      </c>
      <c r="AB157" s="18" t="s">
        <v>279</v>
      </c>
      <c r="AC157" s="18" t="s">
        <v>82</v>
      </c>
      <c r="AD157" s="18" t="s">
        <v>8718</v>
      </c>
      <c r="AE157" s="18" t="s">
        <v>8718</v>
      </c>
      <c r="AF157" s="18" t="s">
        <v>83</v>
      </c>
      <c r="AI157" s="18" t="s">
        <v>8717</v>
      </c>
      <c r="AJ157" s="18" t="s">
        <v>650</v>
      </c>
      <c r="AK157" s="18" t="s">
        <v>769</v>
      </c>
      <c r="AL157" s="18" t="s">
        <v>770</v>
      </c>
      <c r="AN157" s="18" t="s">
        <v>111</v>
      </c>
      <c r="AO157" s="18" t="s">
        <v>8719</v>
      </c>
      <c r="AP157" s="18" t="s">
        <v>4233</v>
      </c>
      <c r="AQ157" s="18" t="s">
        <v>111</v>
      </c>
      <c r="AR157" s="18" t="s">
        <v>8716</v>
      </c>
      <c r="AS157" s="18" t="s">
        <v>84</v>
      </c>
      <c r="AT157" s="18" t="s">
        <v>84</v>
      </c>
      <c r="AU157" s="18" t="s">
        <v>84</v>
      </c>
      <c r="AV157" s="18" t="s">
        <v>84</v>
      </c>
      <c r="AZ157" s="18" t="s">
        <v>769</v>
      </c>
      <c r="BA157" s="18">
        <v>719644</v>
      </c>
      <c r="BB157" s="18" t="s">
        <v>8716</v>
      </c>
      <c r="BC157" s="18" t="s">
        <v>111</v>
      </c>
      <c r="BD157" s="18" t="s">
        <v>8699</v>
      </c>
      <c r="BE157" s="18" t="s">
        <v>8961</v>
      </c>
      <c r="BF157" s="18" t="s">
        <v>698</v>
      </c>
      <c r="BG157" s="18" t="s">
        <v>699</v>
      </c>
      <c r="BH157" s="18" t="s">
        <v>111</v>
      </c>
      <c r="BI157" s="18" t="s">
        <v>773</v>
      </c>
      <c r="BJ157" s="18" t="s">
        <v>774</v>
      </c>
      <c r="BK157" s="18" t="s">
        <v>775</v>
      </c>
      <c r="BL157" s="18" t="s">
        <v>776</v>
      </c>
      <c r="BM157" s="18" t="s">
        <v>8962</v>
      </c>
      <c r="BN157" s="18" t="s">
        <v>111</v>
      </c>
      <c r="BO157" s="18" t="s">
        <v>8946</v>
      </c>
      <c r="BP157" s="18" t="s">
        <v>8963</v>
      </c>
      <c r="BR157" s="18" t="s">
        <v>8964</v>
      </c>
      <c r="BS157" s="18" t="s">
        <v>84</v>
      </c>
      <c r="BT157" s="18" t="s">
        <v>84</v>
      </c>
      <c r="BU157" s="18" t="s">
        <v>84</v>
      </c>
      <c r="BX157" s="18" t="s">
        <v>84</v>
      </c>
      <c r="BY157" s="18" t="s">
        <v>84</v>
      </c>
      <c r="CE157" s="18" t="s">
        <v>304</v>
      </c>
      <c r="CF157" s="18" t="s">
        <v>90</v>
      </c>
      <c r="CG157" s="18" t="s">
        <v>8093</v>
      </c>
      <c r="CJ157" s="18" t="s">
        <v>719</v>
      </c>
      <c r="CK157" s="5" t="e">
        <f>VLOOKUP(A157,Sheet4!$B:$B,1,0)</f>
        <v>#N/A</v>
      </c>
    </row>
    <row spans="1:89" ht="15" x14ac:dyDescent="0.25" outlineLevel="0" r="158">
      <c r="A158" s="18" t="s">
        <v>8650</v>
      </c>
      <c r="B158" s="18" t="s">
        <v>8720</v>
      </c>
      <c r="C158" s="18" t="s">
        <v>8721</v>
      </c>
      <c r="D158" s="18" t="s">
        <v>80</v>
      </c>
      <c r="E158" s="18" t="s">
        <v>81</v>
      </c>
      <c r="F158" s="18" t="s">
        <v>579</v>
      </c>
      <c r="G158" s="18" t="s">
        <v>580</v>
      </c>
      <c r="H158" s="18" t="s">
        <v>8722</v>
      </c>
      <c r="I158" s="18" t="s">
        <v>104</v>
      </c>
      <c r="J158" s="18" t="s">
        <v>530</v>
      </c>
      <c r="K158" s="18" t="s">
        <v>280</v>
      </c>
      <c r="L158" s="18" t="s">
        <v>281</v>
      </c>
      <c r="M158" s="18" t="s">
        <v>277</v>
      </c>
      <c r="P158" s="18" t="s">
        <v>0</v>
      </c>
      <c r="Q158" s="18" t="s">
        <v>117</v>
      </c>
      <c r="R158" s="18" t="s">
        <v>5617</v>
      </c>
      <c r="S158" s="18" t="s">
        <v>109</v>
      </c>
      <c r="T158" s="18" t="s">
        <v>8723</v>
      </c>
      <c r="U158" s="18" t="s">
        <v>7321</v>
      </c>
      <c r="V158" s="18" t="s">
        <v>282</v>
      </c>
      <c r="W158" s="18" t="s">
        <v>196</v>
      </c>
      <c r="X158" s="18" t="s">
        <v>8681</v>
      </c>
      <c r="AA158" s="18" t="s">
        <v>344</v>
      </c>
      <c r="AB158" s="18" t="s">
        <v>279</v>
      </c>
      <c r="AC158" s="18" t="s">
        <v>82</v>
      </c>
      <c r="AD158" s="18" t="s">
        <v>834</v>
      </c>
      <c r="AE158" s="18" t="s">
        <v>110</v>
      </c>
      <c r="AF158" s="18" t="s">
        <v>89</v>
      </c>
      <c r="AJ158" s="18" t="s">
        <v>581</v>
      </c>
      <c r="AK158" s="18" t="s">
        <v>280</v>
      </c>
      <c r="AL158" s="18" t="s">
        <v>281</v>
      </c>
      <c r="AM158" s="18" t="s">
        <v>283</v>
      </c>
      <c r="AN158" s="18" t="s">
        <v>104</v>
      </c>
      <c r="AO158" s="18" t="s">
        <v>8724</v>
      </c>
      <c r="AP158" s="18" t="s">
        <v>4233</v>
      </c>
      <c r="AS158" s="18" t="s">
        <v>84</v>
      </c>
      <c r="AT158" s="18" t="s">
        <v>84</v>
      </c>
      <c r="AU158" s="18" t="s">
        <v>84</v>
      </c>
      <c r="AV158" s="18" t="s">
        <v>190</v>
      </c>
      <c r="AZ158" s="18" t="s">
        <v>280</v>
      </c>
      <c r="BA158" s="18">
        <v>719677</v>
      </c>
      <c r="BB158" s="18" t="s">
        <v>8934</v>
      </c>
      <c r="BC158" s="18" t="s">
        <v>104</v>
      </c>
      <c r="BD158" s="18" t="s">
        <v>8730</v>
      </c>
      <c r="BE158" s="18" t="s">
        <v>8965</v>
      </c>
      <c r="BF158" s="18" t="s">
        <v>590</v>
      </c>
      <c r="BG158" s="18" t="s">
        <v>591</v>
      </c>
      <c r="BH158" s="18" t="s">
        <v>104</v>
      </c>
      <c r="BI158" s="18" t="s">
        <v>152</v>
      </c>
      <c r="BJ158" s="18" t="s">
        <v>234</v>
      </c>
      <c r="BK158" s="18" t="s">
        <v>325</v>
      </c>
      <c r="BL158" s="18" t="s">
        <v>188</v>
      </c>
      <c r="BM158" s="18" t="s">
        <v>8966</v>
      </c>
      <c r="BN158" s="18" t="s">
        <v>104</v>
      </c>
      <c r="BO158" s="18" t="s">
        <v>8946</v>
      </c>
      <c r="BP158" s="18" t="s">
        <v>8967</v>
      </c>
      <c r="BQ158" s="18" t="s">
        <v>222</v>
      </c>
      <c r="BR158" s="18" t="s">
        <v>8968</v>
      </c>
      <c r="BS158" s="18" t="s">
        <v>84</v>
      </c>
      <c r="BT158" s="18" t="s">
        <v>84</v>
      </c>
      <c r="BU158" s="18" t="s">
        <v>84</v>
      </c>
      <c r="BV158" s="18" t="s">
        <v>84</v>
      </c>
      <c r="BW158" s="18" t="s">
        <v>84</v>
      </c>
      <c r="BX158" s="18" t="s">
        <v>84</v>
      </c>
      <c r="BY158" s="18" t="s">
        <v>84</v>
      </c>
      <c r="CE158" s="18" t="s">
        <v>304</v>
      </c>
      <c r="CF158" s="18" t="s">
        <v>90</v>
      </c>
      <c r="CG158" s="18" t="s">
        <v>8093</v>
      </c>
      <c r="CK158" s="5" t="e">
        <f>VLOOKUP(A158,Sheet4!$B:$B,1,0)</f>
        <v>#N/A</v>
      </c>
    </row>
    <row spans="1:89" ht="15" x14ac:dyDescent="0.25" outlineLevel="0" r="159">
      <c r="A159" s="18" t="s">
        <v>8669</v>
      </c>
      <c r="B159" s="18" t="s">
        <v>8725</v>
      </c>
      <c r="C159" s="18" t="s">
        <v>8726</v>
      </c>
      <c r="D159" s="18" t="s">
        <v>80</v>
      </c>
      <c r="E159" s="18" t="s">
        <v>81</v>
      </c>
      <c r="F159" s="18" t="s">
        <v>102</v>
      </c>
      <c r="G159" s="18" t="s">
        <v>103</v>
      </c>
      <c r="H159" s="18" t="s">
        <v>2504</v>
      </c>
      <c r="I159" s="18" t="s">
        <v>104</v>
      </c>
      <c r="J159" s="18" t="s">
        <v>530</v>
      </c>
      <c r="K159" s="18" t="s">
        <v>2505</v>
      </c>
      <c r="L159" s="18" t="s">
        <v>2506</v>
      </c>
      <c r="M159" s="18" t="s">
        <v>290</v>
      </c>
      <c r="P159" s="18" t="s">
        <v>0</v>
      </c>
      <c r="Q159" s="18" t="s">
        <v>313</v>
      </c>
      <c r="R159" s="18" t="s">
        <v>5617</v>
      </c>
      <c r="S159" s="18" t="s">
        <v>98</v>
      </c>
      <c r="T159" s="18" t="s">
        <v>8727</v>
      </c>
      <c r="U159" s="18" t="s">
        <v>8728</v>
      </c>
      <c r="V159" s="18" t="s">
        <v>2507</v>
      </c>
      <c r="W159" s="18" t="s">
        <v>7121</v>
      </c>
      <c r="X159" s="18" t="s">
        <v>8681</v>
      </c>
      <c r="AA159" s="18" t="s">
        <v>2237</v>
      </c>
      <c r="AB159" s="18" t="s">
        <v>254</v>
      </c>
      <c r="AC159" s="18" t="s">
        <v>82</v>
      </c>
      <c r="AD159" s="18" t="s">
        <v>8729</v>
      </c>
      <c r="AE159" s="18" t="s">
        <v>2504</v>
      </c>
      <c r="AF159" s="18" t="s">
        <v>83</v>
      </c>
      <c r="AI159" s="18" t="s">
        <v>2234</v>
      </c>
      <c r="AJ159" s="18" t="s">
        <v>108</v>
      </c>
      <c r="AK159" s="18" t="s">
        <v>2505</v>
      </c>
      <c r="AL159" s="18" t="s">
        <v>2506</v>
      </c>
      <c r="AM159" s="18" t="s">
        <v>2508</v>
      </c>
      <c r="AN159" s="18" t="s">
        <v>104</v>
      </c>
      <c r="AO159" s="18" t="s">
        <v>2509</v>
      </c>
      <c r="AP159" s="18" t="s">
        <v>4233</v>
      </c>
      <c r="AQ159" s="18" t="s">
        <v>104</v>
      </c>
      <c r="AR159" s="18" t="s">
        <v>2510</v>
      </c>
      <c r="AS159" s="18" t="s">
        <v>84</v>
      </c>
      <c r="AT159" s="18" t="s">
        <v>84</v>
      </c>
      <c r="AU159" s="18" t="s">
        <v>84</v>
      </c>
      <c r="AV159" s="18" t="s">
        <v>84</v>
      </c>
      <c r="AZ159" s="18" t="s">
        <v>2505</v>
      </c>
      <c r="BA159" s="18">
        <v>719645</v>
      </c>
      <c r="BB159" s="18" t="s">
        <v>2510</v>
      </c>
      <c r="BC159" s="18" t="s">
        <v>104</v>
      </c>
      <c r="BD159" s="18" t="s">
        <v>8730</v>
      </c>
      <c r="BE159" s="18" t="s">
        <v>9551</v>
      </c>
      <c r="BF159" s="18" t="s">
        <v>118</v>
      </c>
      <c r="BG159" s="18" t="s">
        <v>119</v>
      </c>
      <c r="BH159" s="18" t="s">
        <v>104</v>
      </c>
      <c r="BI159" s="18" t="s">
        <v>2818</v>
      </c>
      <c r="BJ159" s="18" t="s">
        <v>2819</v>
      </c>
      <c r="BK159" s="18" t="s">
        <v>2508</v>
      </c>
      <c r="BL159" s="18" t="s">
        <v>691</v>
      </c>
      <c r="BM159" s="18" t="s">
        <v>2820</v>
      </c>
      <c r="BN159" s="18" t="s">
        <v>104</v>
      </c>
      <c r="BO159" s="18" t="s">
        <v>8466</v>
      </c>
      <c r="BP159" s="18" t="s">
        <v>9552</v>
      </c>
      <c r="BQ159" s="18" t="s">
        <v>2519</v>
      </c>
      <c r="BR159" s="18" t="s">
        <v>9553</v>
      </c>
      <c r="BS159" s="18" t="s">
        <v>84</v>
      </c>
      <c r="BT159" s="18" t="s">
        <v>84</v>
      </c>
      <c r="BU159" s="18" t="s">
        <v>84</v>
      </c>
      <c r="BV159" s="18" t="s">
        <v>84</v>
      </c>
      <c r="BW159" s="18" t="s">
        <v>84</v>
      </c>
      <c r="BX159" s="18" t="s">
        <v>84</v>
      </c>
      <c r="BY159" s="18" t="s">
        <v>84</v>
      </c>
      <c r="BZ159" s="18" t="s">
        <v>84</v>
      </c>
      <c r="CE159" s="18" t="s">
        <v>304</v>
      </c>
      <c r="CF159" s="18" t="s">
        <v>90</v>
      </c>
      <c r="CG159" s="18" t="s">
        <v>8093</v>
      </c>
      <c r="CJ159" s="18" t="s">
        <v>224</v>
      </c>
      <c r="CK159" s="5" t="e">
        <f>VLOOKUP(A159,Sheet4!$B:$B,1,0)</f>
        <v>#N/A</v>
      </c>
    </row>
    <row spans="1:89" ht="15" x14ac:dyDescent="0.25" outlineLevel="0" r="160">
      <c r="A160" s="18" t="s">
        <v>8651</v>
      </c>
      <c r="B160" s="18" t="s">
        <v>8731</v>
      </c>
      <c r="C160" s="18" t="s">
        <v>8732</v>
      </c>
      <c r="D160" s="18" t="s">
        <v>80</v>
      </c>
      <c r="E160" s="18" t="s">
        <v>81</v>
      </c>
      <c r="F160" s="18" t="s">
        <v>579</v>
      </c>
      <c r="G160" s="18" t="s">
        <v>580</v>
      </c>
      <c r="H160" s="18" t="s">
        <v>8733</v>
      </c>
      <c r="I160" s="18" t="s">
        <v>104</v>
      </c>
      <c r="J160" s="18" t="s">
        <v>530</v>
      </c>
      <c r="K160" s="18" t="s">
        <v>379</v>
      </c>
      <c r="L160" s="18" t="s">
        <v>380</v>
      </c>
      <c r="M160" s="18" t="s">
        <v>277</v>
      </c>
      <c r="P160" s="18" t="s">
        <v>0</v>
      </c>
      <c r="Q160" s="18" t="s">
        <v>117</v>
      </c>
      <c r="R160" s="18" t="s">
        <v>5617</v>
      </c>
      <c r="S160" s="18" t="s">
        <v>109</v>
      </c>
      <c r="T160" s="18" t="s">
        <v>8734</v>
      </c>
      <c r="U160" s="18" t="s">
        <v>7321</v>
      </c>
      <c r="V160" s="18" t="s">
        <v>381</v>
      </c>
      <c r="W160" s="18" t="s">
        <v>196</v>
      </c>
      <c r="X160" s="18" t="s">
        <v>8735</v>
      </c>
      <c r="AA160" s="18" t="s">
        <v>344</v>
      </c>
      <c r="AB160" s="18" t="s">
        <v>279</v>
      </c>
      <c r="AC160" s="18" t="s">
        <v>82</v>
      </c>
      <c r="AD160" s="18" t="s">
        <v>2565</v>
      </c>
      <c r="AE160" s="18" t="s">
        <v>110</v>
      </c>
      <c r="AF160" s="18" t="s">
        <v>89</v>
      </c>
      <c r="AJ160" s="18" t="s">
        <v>581</v>
      </c>
      <c r="AK160" s="18" t="s">
        <v>379</v>
      </c>
      <c r="AL160" s="18" t="s">
        <v>380</v>
      </c>
      <c r="AM160" s="18" t="s">
        <v>382</v>
      </c>
      <c r="AN160" s="18" t="s">
        <v>104</v>
      </c>
      <c r="AO160" s="18" t="s">
        <v>8736</v>
      </c>
      <c r="AP160" s="18" t="s">
        <v>4233</v>
      </c>
      <c r="AS160" s="18" t="s">
        <v>84</v>
      </c>
      <c r="AT160" s="18" t="s">
        <v>84</v>
      </c>
      <c r="AU160" s="18" t="s">
        <v>84</v>
      </c>
      <c r="AV160" s="18" t="s">
        <v>190</v>
      </c>
      <c r="AZ160" s="18" t="s">
        <v>379</v>
      </c>
      <c r="BA160" s="18">
        <v>719678</v>
      </c>
      <c r="BB160" s="18" t="s">
        <v>8935</v>
      </c>
      <c r="BC160" s="18" t="s">
        <v>104</v>
      </c>
      <c r="BD160" s="18" t="s">
        <v>8730</v>
      </c>
      <c r="BE160" s="18" t="s">
        <v>8969</v>
      </c>
      <c r="BF160" s="18" t="s">
        <v>590</v>
      </c>
      <c r="BG160" s="18" t="s">
        <v>591</v>
      </c>
      <c r="BH160" s="18" t="s">
        <v>104</v>
      </c>
      <c r="BI160" s="18" t="s">
        <v>780</v>
      </c>
      <c r="BJ160" s="18" t="s">
        <v>234</v>
      </c>
      <c r="BK160" s="18" t="s">
        <v>382</v>
      </c>
      <c r="BL160" s="18" t="s">
        <v>188</v>
      </c>
      <c r="BM160" s="18" t="s">
        <v>8970</v>
      </c>
      <c r="BN160" s="18" t="s">
        <v>104</v>
      </c>
      <c r="BO160" s="18" t="s">
        <v>8946</v>
      </c>
      <c r="BP160" s="18" t="s">
        <v>8971</v>
      </c>
      <c r="BQ160" s="18" t="s">
        <v>222</v>
      </c>
      <c r="BR160" s="18" t="s">
        <v>8972</v>
      </c>
      <c r="BS160" s="18" t="s">
        <v>84</v>
      </c>
      <c r="BT160" s="18" t="s">
        <v>84</v>
      </c>
      <c r="BU160" s="18" t="s">
        <v>84</v>
      </c>
      <c r="BV160" s="18" t="s">
        <v>84</v>
      </c>
      <c r="BW160" s="18" t="s">
        <v>84</v>
      </c>
      <c r="BX160" s="18" t="s">
        <v>84</v>
      </c>
      <c r="BY160" s="18" t="s">
        <v>84</v>
      </c>
      <c r="CE160" s="18" t="s">
        <v>304</v>
      </c>
      <c r="CF160" s="18" t="s">
        <v>90</v>
      </c>
      <c r="CG160" s="18" t="s">
        <v>8093</v>
      </c>
      <c r="CK160" s="5" t="e">
        <f>VLOOKUP(A160,Sheet4!$B:$B,1,0)</f>
        <v>#N/A</v>
      </c>
    </row>
    <row spans="1:89" ht="15" x14ac:dyDescent="0.25" outlineLevel="0" r="161">
      <c r="A161" s="18" t="s">
        <v>8676</v>
      </c>
      <c r="B161" s="18" t="s">
        <v>8737</v>
      </c>
      <c r="C161" s="18" t="s">
        <v>8738</v>
      </c>
      <c r="D161" s="18" t="s">
        <v>80</v>
      </c>
      <c r="E161" s="18" t="s">
        <v>81</v>
      </c>
      <c r="F161" s="18" t="s">
        <v>292</v>
      </c>
      <c r="G161" s="18" t="s">
        <v>293</v>
      </c>
      <c r="H161" s="18" t="s">
        <v>8739</v>
      </c>
      <c r="I161" s="18" t="s">
        <v>124</v>
      </c>
      <c r="J161" s="18" t="s">
        <v>530</v>
      </c>
      <c r="K161" s="18" t="s">
        <v>465</v>
      </c>
      <c r="L161" s="18" t="s">
        <v>466</v>
      </c>
      <c r="M161" s="18" t="s">
        <v>259</v>
      </c>
      <c r="P161" s="18" t="s">
        <v>0</v>
      </c>
      <c r="Q161" s="18" t="s">
        <v>117</v>
      </c>
      <c r="R161" s="18" t="s">
        <v>5617</v>
      </c>
      <c r="S161" s="18" t="s">
        <v>85</v>
      </c>
      <c r="T161" s="18" t="s">
        <v>8740</v>
      </c>
      <c r="U161" s="18" t="s">
        <v>7321</v>
      </c>
      <c r="V161" s="18" t="s">
        <v>467</v>
      </c>
      <c r="W161" s="18" t="s">
        <v>6906</v>
      </c>
      <c r="X161" s="18" t="s">
        <v>8681</v>
      </c>
      <c r="AA161" s="18" t="s">
        <v>392</v>
      </c>
      <c r="AB161" s="18" t="s">
        <v>250</v>
      </c>
      <c r="AC161" s="18" t="s">
        <v>82</v>
      </c>
      <c r="AD161" s="18" t="s">
        <v>8741</v>
      </c>
      <c r="AE161" s="18" t="s">
        <v>8742</v>
      </c>
      <c r="AF161" s="18" t="s">
        <v>83</v>
      </c>
      <c r="AI161" s="18" t="s">
        <v>97</v>
      </c>
      <c r="AJ161" s="18" t="s">
        <v>294</v>
      </c>
      <c r="AK161" s="18" t="s">
        <v>465</v>
      </c>
      <c r="AL161" s="18" t="s">
        <v>466</v>
      </c>
      <c r="AM161" s="18" t="s">
        <v>468</v>
      </c>
      <c r="AN161" s="18" t="s">
        <v>124</v>
      </c>
      <c r="AO161" s="18" t="s">
        <v>8743</v>
      </c>
      <c r="AP161" s="18" t="s">
        <v>1201</v>
      </c>
      <c r="AQ161" s="18" t="s">
        <v>124</v>
      </c>
      <c r="AR161" s="18" t="s">
        <v>8744</v>
      </c>
      <c r="AS161" s="18" t="s">
        <v>84</v>
      </c>
      <c r="AT161" s="18" t="s">
        <v>84</v>
      </c>
      <c r="AU161" s="18" t="s">
        <v>84</v>
      </c>
      <c r="AV161" s="18" t="s">
        <v>84</v>
      </c>
      <c r="AZ161" s="18" t="s">
        <v>465</v>
      </c>
      <c r="BA161" s="18">
        <v>719646</v>
      </c>
      <c r="BB161" s="18" t="s">
        <v>8744</v>
      </c>
      <c r="BC161" s="18" t="s">
        <v>124</v>
      </c>
      <c r="BD161" s="18" t="s">
        <v>8692</v>
      </c>
      <c r="BE161" s="18" t="s">
        <v>8973</v>
      </c>
      <c r="BF161" s="18" t="s">
        <v>235</v>
      </c>
      <c r="BG161" s="18" t="s">
        <v>236</v>
      </c>
      <c r="BH161" s="18" t="s">
        <v>124</v>
      </c>
      <c r="BI161" s="18" t="s">
        <v>641</v>
      </c>
      <c r="BJ161" s="18" t="s">
        <v>408</v>
      </c>
      <c r="BK161" s="18" t="s">
        <v>468</v>
      </c>
      <c r="BL161" s="18" t="s">
        <v>409</v>
      </c>
      <c r="BM161" s="18" t="s">
        <v>8974</v>
      </c>
      <c r="BN161" s="18" t="s">
        <v>124</v>
      </c>
      <c r="BO161" s="18" t="s">
        <v>8466</v>
      </c>
      <c r="BP161" s="18" t="s">
        <v>8975</v>
      </c>
      <c r="BQ161" s="18" t="s">
        <v>309</v>
      </c>
      <c r="BR161" s="18" t="s">
        <v>8976</v>
      </c>
      <c r="BS161" s="18" t="s">
        <v>84</v>
      </c>
      <c r="BT161" s="18" t="s">
        <v>84</v>
      </c>
      <c r="BU161" s="18" t="s">
        <v>84</v>
      </c>
      <c r="BV161" s="18" t="s">
        <v>84</v>
      </c>
      <c r="BW161" s="18" t="s">
        <v>84</v>
      </c>
      <c r="BX161" s="18" t="s">
        <v>84</v>
      </c>
      <c r="BY161" s="18" t="s">
        <v>84</v>
      </c>
      <c r="BZ161" s="18" t="s">
        <v>84</v>
      </c>
      <c r="CE161" s="18" t="s">
        <v>304</v>
      </c>
      <c r="CF161" s="18" t="s">
        <v>90</v>
      </c>
      <c r="CG161" s="18" t="s">
        <v>8093</v>
      </c>
      <c r="CJ161" s="18" t="s">
        <v>295</v>
      </c>
      <c r="CK161" s="5" t="e">
        <f>VLOOKUP(A161,Sheet4!$B:$B,1,0)</f>
        <v>#N/A</v>
      </c>
    </row>
    <row spans="1:89" ht="15" x14ac:dyDescent="0.25" outlineLevel="0" r="162">
      <c r="A162" s="18" t="s">
        <v>8675</v>
      </c>
      <c r="B162" s="18" t="s">
        <v>8745</v>
      </c>
      <c r="C162" s="18" t="s">
        <v>8746</v>
      </c>
      <c r="D162" s="18" t="s">
        <v>80</v>
      </c>
      <c r="E162" s="18" t="s">
        <v>81</v>
      </c>
      <c r="F162" s="18" t="s">
        <v>296</v>
      </c>
      <c r="G162" s="18" t="s">
        <v>297</v>
      </c>
      <c r="H162" s="18" t="s">
        <v>8747</v>
      </c>
      <c r="I162" s="18" t="s">
        <v>124</v>
      </c>
      <c r="J162" s="18" t="s">
        <v>530</v>
      </c>
      <c r="K162" s="18" t="s">
        <v>465</v>
      </c>
      <c r="L162" s="18" t="s">
        <v>466</v>
      </c>
      <c r="M162" s="18" t="s">
        <v>259</v>
      </c>
      <c r="P162" s="18" t="s">
        <v>0</v>
      </c>
      <c r="Q162" s="18" t="s">
        <v>117</v>
      </c>
      <c r="R162" s="18" t="s">
        <v>5617</v>
      </c>
      <c r="S162" s="18" t="s">
        <v>85</v>
      </c>
      <c r="T162" s="18" t="s">
        <v>8748</v>
      </c>
      <c r="U162" s="18" t="s">
        <v>8749</v>
      </c>
      <c r="V162" s="18" t="s">
        <v>467</v>
      </c>
      <c r="W162" s="18" t="s">
        <v>6906</v>
      </c>
      <c r="X162" s="18" t="s">
        <v>8681</v>
      </c>
      <c r="AA162" s="18" t="s">
        <v>392</v>
      </c>
      <c r="AB162" s="18" t="s">
        <v>250</v>
      </c>
      <c r="AC162" s="18" t="s">
        <v>82</v>
      </c>
      <c r="AD162" s="18" t="s">
        <v>8750</v>
      </c>
      <c r="AE162" s="18" t="s">
        <v>8751</v>
      </c>
      <c r="AF162" s="18" t="s">
        <v>83</v>
      </c>
      <c r="AI162" s="18" t="s">
        <v>97</v>
      </c>
      <c r="AJ162" s="18" t="s">
        <v>298</v>
      </c>
      <c r="AK162" s="18" t="s">
        <v>465</v>
      </c>
      <c r="AL162" s="18" t="s">
        <v>466</v>
      </c>
      <c r="AM162" s="18" t="s">
        <v>468</v>
      </c>
      <c r="AN162" s="18" t="s">
        <v>124</v>
      </c>
      <c r="AO162" s="18" t="s">
        <v>8752</v>
      </c>
      <c r="AP162" s="18" t="s">
        <v>1201</v>
      </c>
      <c r="AQ162" s="18" t="s">
        <v>124</v>
      </c>
      <c r="AR162" s="18" t="s">
        <v>8753</v>
      </c>
      <c r="AS162" s="18" t="s">
        <v>84</v>
      </c>
      <c r="AT162" s="18" t="s">
        <v>84</v>
      </c>
      <c r="AU162" s="18" t="s">
        <v>84</v>
      </c>
      <c r="AV162" s="18" t="s">
        <v>84</v>
      </c>
      <c r="AZ162" s="18" t="s">
        <v>465</v>
      </c>
      <c r="BA162" s="18">
        <v>719647</v>
      </c>
      <c r="BB162" s="18" t="s">
        <v>8753</v>
      </c>
      <c r="BC162" s="18" t="s">
        <v>124</v>
      </c>
      <c r="BD162" s="18" t="s">
        <v>8692</v>
      </c>
      <c r="BE162" s="18" t="s">
        <v>8977</v>
      </c>
      <c r="BF162" s="18" t="s">
        <v>247</v>
      </c>
      <c r="BG162" s="18" t="s">
        <v>248</v>
      </c>
      <c r="BH162" s="18" t="s">
        <v>124</v>
      </c>
      <c r="BI162" s="18" t="s">
        <v>641</v>
      </c>
      <c r="BJ162" s="18" t="s">
        <v>408</v>
      </c>
      <c r="BK162" s="18" t="s">
        <v>468</v>
      </c>
      <c r="BL162" s="18" t="s">
        <v>409</v>
      </c>
      <c r="BM162" s="18" t="s">
        <v>8978</v>
      </c>
      <c r="BN162" s="18" t="s">
        <v>124</v>
      </c>
      <c r="BO162" s="18" t="s">
        <v>8466</v>
      </c>
      <c r="BP162" s="18" t="s">
        <v>8979</v>
      </c>
      <c r="BQ162" s="18" t="s">
        <v>309</v>
      </c>
      <c r="BR162" s="18" t="s">
        <v>8980</v>
      </c>
      <c r="BS162" s="18" t="s">
        <v>84</v>
      </c>
      <c r="BT162" s="18" t="s">
        <v>84</v>
      </c>
      <c r="BU162" s="18" t="s">
        <v>84</v>
      </c>
      <c r="BV162" s="18" t="s">
        <v>84</v>
      </c>
      <c r="BW162" s="18" t="s">
        <v>84</v>
      </c>
      <c r="BX162" s="18" t="s">
        <v>84</v>
      </c>
      <c r="BY162" s="18" t="s">
        <v>84</v>
      </c>
      <c r="BZ162" s="18" t="s">
        <v>84</v>
      </c>
      <c r="CE162" s="18" t="s">
        <v>304</v>
      </c>
      <c r="CF162" s="18" t="s">
        <v>90</v>
      </c>
      <c r="CG162" s="18" t="s">
        <v>8093</v>
      </c>
      <c r="CJ162" s="18" t="s">
        <v>303</v>
      </c>
      <c r="CK162" s="5" t="e">
        <f>VLOOKUP(A162,Sheet4!$B:$B,1,0)</f>
        <v>#N/A</v>
      </c>
    </row>
    <row spans="1:89" ht="15" x14ac:dyDescent="0.25" outlineLevel="0" r="163">
      <c r="A163" s="18" t="s">
        <v>8648</v>
      </c>
      <c r="B163" s="18" t="s">
        <v>8754</v>
      </c>
      <c r="C163" s="18" t="s">
        <v>8755</v>
      </c>
      <c r="D163" s="18" t="s">
        <v>80</v>
      </c>
      <c r="E163" s="18" t="s">
        <v>81</v>
      </c>
      <c r="F163" s="18" t="s">
        <v>401</v>
      </c>
      <c r="G163" s="18" t="s">
        <v>402</v>
      </c>
      <c r="H163" s="18" t="s">
        <v>8756</v>
      </c>
      <c r="I163" s="18" t="s">
        <v>144</v>
      </c>
      <c r="J163" s="18" t="s">
        <v>530</v>
      </c>
      <c r="K163" s="18" t="s">
        <v>2373</v>
      </c>
      <c r="L163" s="18" t="s">
        <v>2374</v>
      </c>
      <c r="M163" s="18" t="s">
        <v>259</v>
      </c>
      <c r="P163" s="18" t="s">
        <v>0</v>
      </c>
      <c r="Q163" s="18" t="s">
        <v>117</v>
      </c>
      <c r="R163" s="18" t="s">
        <v>5617</v>
      </c>
      <c r="S163" s="18" t="s">
        <v>98</v>
      </c>
      <c r="T163" s="18" t="s">
        <v>8757</v>
      </c>
      <c r="U163" s="18" t="s">
        <v>8681</v>
      </c>
      <c r="V163" s="18" t="s">
        <v>2375</v>
      </c>
      <c r="W163" s="18" t="s">
        <v>7154</v>
      </c>
      <c r="X163" s="18" t="s">
        <v>8681</v>
      </c>
      <c r="AA163" s="18" t="s">
        <v>397</v>
      </c>
      <c r="AB163" s="18" t="s">
        <v>250</v>
      </c>
      <c r="AC163" s="18" t="s">
        <v>82</v>
      </c>
      <c r="AD163" s="18" t="s">
        <v>8758</v>
      </c>
      <c r="AE163" s="18" t="s">
        <v>8759</v>
      </c>
      <c r="AF163" s="18" t="s">
        <v>83</v>
      </c>
      <c r="AI163" s="18" t="s">
        <v>97</v>
      </c>
      <c r="AJ163" s="18" t="s">
        <v>403</v>
      </c>
      <c r="AK163" s="18" t="s">
        <v>2373</v>
      </c>
      <c r="AL163" s="18" t="s">
        <v>2374</v>
      </c>
      <c r="AM163" s="18" t="s">
        <v>2547</v>
      </c>
      <c r="AN163" s="18" t="s">
        <v>144</v>
      </c>
      <c r="AO163" s="18" t="s">
        <v>8760</v>
      </c>
      <c r="AP163" s="18" t="s">
        <v>1201</v>
      </c>
      <c r="AQ163" s="18" t="s">
        <v>144</v>
      </c>
      <c r="AR163" s="18" t="s">
        <v>8761</v>
      </c>
      <c r="AS163" s="18" t="s">
        <v>84</v>
      </c>
      <c r="AT163" s="18" t="s">
        <v>84</v>
      </c>
      <c r="AU163" s="18" t="s">
        <v>84</v>
      </c>
      <c r="AV163" s="18" t="s">
        <v>84</v>
      </c>
      <c r="AZ163" s="18" t="s">
        <v>2373</v>
      </c>
      <c r="BA163" s="18">
        <v>719648</v>
      </c>
      <c r="BB163" s="18" t="s">
        <v>8761</v>
      </c>
      <c r="BC163" s="18" t="s">
        <v>144</v>
      </c>
      <c r="BD163" s="18" t="s">
        <v>8730</v>
      </c>
      <c r="BE163" s="18" t="s">
        <v>8981</v>
      </c>
      <c r="BF163" s="18" t="s">
        <v>417</v>
      </c>
      <c r="BG163" s="18" t="s">
        <v>418</v>
      </c>
      <c r="BH163" s="18" t="s">
        <v>144</v>
      </c>
      <c r="BI163" s="18" t="s">
        <v>2039</v>
      </c>
      <c r="BJ163" s="18" t="s">
        <v>2546</v>
      </c>
      <c r="BK163" s="18" t="s">
        <v>2547</v>
      </c>
      <c r="BL163" s="18" t="s">
        <v>2548</v>
      </c>
      <c r="BM163" s="18" t="s">
        <v>8760</v>
      </c>
      <c r="BN163" s="18" t="s">
        <v>144</v>
      </c>
      <c r="BO163" s="18" t="s">
        <v>8982</v>
      </c>
      <c r="BP163" s="18" t="s">
        <v>8983</v>
      </c>
      <c r="BQ163" s="18" t="s">
        <v>272</v>
      </c>
      <c r="BR163" s="18" t="s">
        <v>8984</v>
      </c>
      <c r="BS163" s="18" t="s">
        <v>84</v>
      </c>
      <c r="BT163" s="18" t="s">
        <v>84</v>
      </c>
      <c r="BU163" s="18" t="s">
        <v>84</v>
      </c>
      <c r="BV163" s="18" t="s">
        <v>84</v>
      </c>
      <c r="BW163" s="18" t="s">
        <v>84</v>
      </c>
      <c r="BX163" s="18" t="s">
        <v>84</v>
      </c>
      <c r="BY163" s="18" t="s">
        <v>84</v>
      </c>
      <c r="BZ163" s="18" t="s">
        <v>84</v>
      </c>
      <c r="CE163" s="18" t="s">
        <v>304</v>
      </c>
      <c r="CF163" s="18" t="s">
        <v>90</v>
      </c>
      <c r="CG163" s="18" t="s">
        <v>8093</v>
      </c>
      <c r="CJ163" s="18" t="s">
        <v>434</v>
      </c>
      <c r="CK163" s="5" t="e">
        <f>VLOOKUP(A163,Sheet4!$B:$B,1,0)</f>
        <v>#N/A</v>
      </c>
    </row>
    <row spans="1:89" ht="15" x14ac:dyDescent="0.25" outlineLevel="0" r="164">
      <c r="A164" s="18" t="s">
        <v>8647</v>
      </c>
      <c r="B164" s="18" t="s">
        <v>8762</v>
      </c>
      <c r="C164" s="18" t="s">
        <v>8763</v>
      </c>
      <c r="D164" s="18" t="s">
        <v>80</v>
      </c>
      <c r="E164" s="18" t="s">
        <v>81</v>
      </c>
      <c r="F164" s="18" t="s">
        <v>401</v>
      </c>
      <c r="G164" s="18" t="s">
        <v>402</v>
      </c>
      <c r="H164" s="18" t="s">
        <v>8764</v>
      </c>
      <c r="I164" s="18" t="s">
        <v>144</v>
      </c>
      <c r="J164" s="18" t="s">
        <v>530</v>
      </c>
      <c r="K164" s="18" t="s">
        <v>105</v>
      </c>
      <c r="L164" s="18" t="s">
        <v>327</v>
      </c>
      <c r="M164" s="18" t="s">
        <v>259</v>
      </c>
      <c r="P164" s="18" t="s">
        <v>0</v>
      </c>
      <c r="Q164" s="18" t="s">
        <v>117</v>
      </c>
      <c r="R164" s="18" t="s">
        <v>5617</v>
      </c>
      <c r="S164" s="18" t="s">
        <v>98</v>
      </c>
      <c r="T164" s="18" t="s">
        <v>8765</v>
      </c>
      <c r="U164" s="18" t="s">
        <v>8681</v>
      </c>
      <c r="V164" s="18" t="s">
        <v>328</v>
      </c>
      <c r="W164" s="18" t="s">
        <v>7154</v>
      </c>
      <c r="X164" s="18" t="s">
        <v>8681</v>
      </c>
      <c r="AA164" s="18" t="s">
        <v>397</v>
      </c>
      <c r="AB164" s="18" t="s">
        <v>250</v>
      </c>
      <c r="AC164" s="18" t="s">
        <v>82</v>
      </c>
      <c r="AD164" s="18" t="s">
        <v>8764</v>
      </c>
      <c r="AE164" s="18" t="s">
        <v>8764</v>
      </c>
      <c r="AF164" s="18" t="s">
        <v>83</v>
      </c>
      <c r="AI164" s="18" t="s">
        <v>97</v>
      </c>
      <c r="AJ164" s="18" t="s">
        <v>403</v>
      </c>
      <c r="AK164" s="18" t="s">
        <v>105</v>
      </c>
      <c r="AL164" s="18" t="s">
        <v>327</v>
      </c>
      <c r="AM164" s="18" t="s">
        <v>329</v>
      </c>
      <c r="AN164" s="18" t="s">
        <v>144</v>
      </c>
      <c r="AO164" s="18" t="s">
        <v>8764</v>
      </c>
      <c r="AP164" s="18" t="s">
        <v>1201</v>
      </c>
      <c r="AQ164" s="18" t="s">
        <v>144</v>
      </c>
      <c r="AR164" s="18" t="s">
        <v>8764</v>
      </c>
      <c r="AS164" s="18" t="s">
        <v>84</v>
      </c>
      <c r="AT164" s="18" t="s">
        <v>84</v>
      </c>
      <c r="AU164" s="18" t="s">
        <v>84</v>
      </c>
      <c r="AV164" s="18" t="s">
        <v>84</v>
      </c>
      <c r="AZ164" s="18" t="s">
        <v>105</v>
      </c>
      <c r="BA164" s="18">
        <v>719649</v>
      </c>
      <c r="BB164" s="18" t="s">
        <v>8764</v>
      </c>
      <c r="BC164" s="18" t="s">
        <v>144</v>
      </c>
      <c r="BD164" s="18" t="s">
        <v>8730</v>
      </c>
      <c r="BE164" s="18" t="s">
        <v>8985</v>
      </c>
      <c r="BF164" s="18" t="s">
        <v>417</v>
      </c>
      <c r="BG164" s="18" t="s">
        <v>418</v>
      </c>
      <c r="BH164" s="18" t="s">
        <v>144</v>
      </c>
      <c r="BI164" s="18" t="s">
        <v>105</v>
      </c>
      <c r="BJ164" s="18" t="s">
        <v>2550</v>
      </c>
      <c r="BK164" s="18" t="s">
        <v>2551</v>
      </c>
      <c r="BL164" s="18" t="s">
        <v>2552</v>
      </c>
      <c r="BM164" s="18" t="s">
        <v>8764</v>
      </c>
      <c r="BN164" s="18" t="s">
        <v>144</v>
      </c>
      <c r="BO164" s="18" t="s">
        <v>8982</v>
      </c>
      <c r="BP164" s="18" t="s">
        <v>8986</v>
      </c>
      <c r="BQ164" s="18" t="s">
        <v>272</v>
      </c>
      <c r="BR164" s="18" t="s">
        <v>8987</v>
      </c>
      <c r="BS164" s="18" t="s">
        <v>84</v>
      </c>
      <c r="BT164" s="18" t="s">
        <v>84</v>
      </c>
      <c r="BU164" s="18" t="s">
        <v>84</v>
      </c>
      <c r="BV164" s="18" t="s">
        <v>84</v>
      </c>
      <c r="BW164" s="18" t="s">
        <v>84</v>
      </c>
      <c r="BX164" s="18" t="s">
        <v>84</v>
      </c>
      <c r="BY164" s="18" t="s">
        <v>84</v>
      </c>
      <c r="BZ164" s="18" t="s">
        <v>84</v>
      </c>
      <c r="CE164" s="18" t="s">
        <v>304</v>
      </c>
      <c r="CF164" s="18" t="s">
        <v>90</v>
      </c>
      <c r="CG164" s="18" t="s">
        <v>8093</v>
      </c>
      <c r="CJ164" s="18" t="s">
        <v>434</v>
      </c>
      <c r="CK164" s="5" t="e">
        <f>VLOOKUP(A164,Sheet4!$B:$B,1,0)</f>
        <v>#N/A</v>
      </c>
    </row>
    <row spans="1:89" ht="15" x14ac:dyDescent="0.25" outlineLevel="0" r="165">
      <c r="A165" s="18" t="s">
        <v>8656</v>
      </c>
      <c r="B165" s="18" t="s">
        <v>8766</v>
      </c>
      <c r="C165" s="18" t="s">
        <v>8767</v>
      </c>
      <c r="D165" s="18" t="s">
        <v>80</v>
      </c>
      <c r="E165" s="18" t="s">
        <v>81</v>
      </c>
      <c r="F165" s="18" t="s">
        <v>401</v>
      </c>
      <c r="G165" s="18" t="s">
        <v>402</v>
      </c>
      <c r="H165" s="18" t="s">
        <v>8768</v>
      </c>
      <c r="I165" s="18" t="s">
        <v>144</v>
      </c>
      <c r="J165" s="18" t="s">
        <v>530</v>
      </c>
      <c r="K165" s="18" t="s">
        <v>821</v>
      </c>
      <c r="L165" s="18" t="s">
        <v>822</v>
      </c>
      <c r="M165" s="18" t="s">
        <v>259</v>
      </c>
      <c r="P165" s="18" t="s">
        <v>0</v>
      </c>
      <c r="Q165" s="18" t="s">
        <v>117</v>
      </c>
      <c r="R165" s="18" t="s">
        <v>5617</v>
      </c>
      <c r="S165" s="18" t="s">
        <v>85</v>
      </c>
      <c r="T165" s="18" t="s">
        <v>8769</v>
      </c>
      <c r="U165" s="18" t="s">
        <v>8770</v>
      </c>
      <c r="V165" s="18" t="s">
        <v>823</v>
      </c>
      <c r="W165" s="18" t="s">
        <v>7154</v>
      </c>
      <c r="X165" s="18" t="s">
        <v>8681</v>
      </c>
      <c r="AA165" s="18" t="s">
        <v>510</v>
      </c>
      <c r="AB165" s="18" t="s">
        <v>250</v>
      </c>
      <c r="AC165" s="18" t="s">
        <v>82</v>
      </c>
      <c r="AD165" s="18" t="s">
        <v>8771</v>
      </c>
      <c r="AE165" s="18" t="s">
        <v>8772</v>
      </c>
      <c r="AF165" s="18" t="s">
        <v>83</v>
      </c>
      <c r="AI165" s="18" t="s">
        <v>97</v>
      </c>
      <c r="AJ165" s="18" t="s">
        <v>403</v>
      </c>
      <c r="AK165" s="18" t="s">
        <v>821</v>
      </c>
      <c r="AL165" s="18" t="s">
        <v>822</v>
      </c>
      <c r="AM165" s="18" t="s">
        <v>824</v>
      </c>
      <c r="AN165" s="18" t="s">
        <v>144</v>
      </c>
      <c r="AO165" s="18" t="s">
        <v>8773</v>
      </c>
      <c r="AP165" s="18" t="s">
        <v>7324</v>
      </c>
      <c r="AQ165" s="18" t="s">
        <v>144</v>
      </c>
      <c r="AR165" s="18" t="s">
        <v>8774</v>
      </c>
      <c r="AS165" s="18" t="s">
        <v>84</v>
      </c>
      <c r="AT165" s="18" t="s">
        <v>84</v>
      </c>
      <c r="AU165" s="18" t="s">
        <v>84</v>
      </c>
      <c r="AV165" s="18" t="s">
        <v>84</v>
      </c>
      <c r="AZ165" s="18" t="s">
        <v>821</v>
      </c>
      <c r="BA165" s="18">
        <v>719650</v>
      </c>
      <c r="BB165" s="18" t="s">
        <v>8774</v>
      </c>
      <c r="BC165" s="18" t="s">
        <v>144</v>
      </c>
      <c r="BD165" s="18" t="s">
        <v>8730</v>
      </c>
      <c r="BE165" s="18" t="s">
        <v>8988</v>
      </c>
      <c r="BF165" s="18" t="s">
        <v>417</v>
      </c>
      <c r="BG165" s="18" t="s">
        <v>418</v>
      </c>
      <c r="BH165" s="18" t="s">
        <v>144</v>
      </c>
      <c r="BI165" s="18" t="s">
        <v>845</v>
      </c>
      <c r="BJ165" s="18" t="s">
        <v>846</v>
      </c>
      <c r="BK165" s="18" t="s">
        <v>824</v>
      </c>
      <c r="BL165" s="18" t="s">
        <v>816</v>
      </c>
      <c r="BM165" s="18" t="s">
        <v>8773</v>
      </c>
      <c r="BN165" s="18" t="s">
        <v>144</v>
      </c>
      <c r="BO165" s="18" t="s">
        <v>8982</v>
      </c>
      <c r="BP165" s="18" t="s">
        <v>8989</v>
      </c>
      <c r="BQ165" s="18" t="s">
        <v>272</v>
      </c>
      <c r="BR165" s="18" t="s">
        <v>8990</v>
      </c>
      <c r="BS165" s="18" t="s">
        <v>84</v>
      </c>
      <c r="BT165" s="18" t="s">
        <v>84</v>
      </c>
      <c r="BU165" s="18" t="s">
        <v>84</v>
      </c>
      <c r="BV165" s="18" t="s">
        <v>84</v>
      </c>
      <c r="BW165" s="18" t="s">
        <v>84</v>
      </c>
      <c r="BX165" s="18" t="s">
        <v>84</v>
      </c>
      <c r="BY165" s="18" t="s">
        <v>84</v>
      </c>
      <c r="BZ165" s="18" t="s">
        <v>84</v>
      </c>
      <c r="CE165" s="18" t="s">
        <v>304</v>
      </c>
      <c r="CF165" s="18" t="s">
        <v>90</v>
      </c>
      <c r="CG165" s="18" t="s">
        <v>8093</v>
      </c>
      <c r="CJ165" s="18" t="s">
        <v>434</v>
      </c>
      <c r="CK165" s="5" t="e">
        <f>VLOOKUP(A165,Sheet4!$B:$B,1,0)</f>
        <v>#N/A</v>
      </c>
    </row>
    <row spans="1:89" ht="15" x14ac:dyDescent="0.25" outlineLevel="0" r="166">
      <c r="A166" s="18" t="s">
        <v>8655</v>
      </c>
      <c r="B166" s="18" t="s">
        <v>8775</v>
      </c>
      <c r="C166" s="18" t="s">
        <v>8776</v>
      </c>
      <c r="D166" s="18" t="s">
        <v>80</v>
      </c>
      <c r="E166" s="18" t="s">
        <v>81</v>
      </c>
      <c r="F166" s="18" t="s">
        <v>599</v>
      </c>
      <c r="G166" s="18" t="s">
        <v>600</v>
      </c>
      <c r="H166" s="18" t="s">
        <v>8777</v>
      </c>
      <c r="I166" s="18" t="s">
        <v>144</v>
      </c>
      <c r="J166" s="18" t="s">
        <v>530</v>
      </c>
      <c r="K166" s="18" t="s">
        <v>821</v>
      </c>
      <c r="L166" s="18" t="s">
        <v>822</v>
      </c>
      <c r="M166" s="18" t="s">
        <v>259</v>
      </c>
      <c r="P166" s="18" t="s">
        <v>0</v>
      </c>
      <c r="Q166" s="18" t="s">
        <v>117</v>
      </c>
      <c r="R166" s="18" t="s">
        <v>5617</v>
      </c>
      <c r="S166" s="18" t="s">
        <v>85</v>
      </c>
      <c r="T166" s="18" t="s">
        <v>8778</v>
      </c>
      <c r="U166" s="18" t="s">
        <v>8770</v>
      </c>
      <c r="V166" s="18" t="s">
        <v>823</v>
      </c>
      <c r="W166" s="18" t="s">
        <v>7154</v>
      </c>
      <c r="X166" s="18" t="s">
        <v>8681</v>
      </c>
      <c r="AA166" s="18" t="s">
        <v>510</v>
      </c>
      <c r="AB166" s="18" t="s">
        <v>250</v>
      </c>
      <c r="AC166" s="18" t="s">
        <v>82</v>
      </c>
      <c r="AD166" s="18" t="s">
        <v>8779</v>
      </c>
      <c r="AE166" s="18" t="s">
        <v>8777</v>
      </c>
      <c r="AF166" s="18" t="s">
        <v>83</v>
      </c>
      <c r="AI166" s="18" t="s">
        <v>97</v>
      </c>
      <c r="AJ166" s="18" t="s">
        <v>601</v>
      </c>
      <c r="AK166" s="18" t="s">
        <v>821</v>
      </c>
      <c r="AL166" s="18" t="s">
        <v>822</v>
      </c>
      <c r="AM166" s="18" t="s">
        <v>824</v>
      </c>
      <c r="AN166" s="18" t="s">
        <v>144</v>
      </c>
      <c r="AO166" s="18" t="s">
        <v>8777</v>
      </c>
      <c r="AP166" s="18" t="s">
        <v>7324</v>
      </c>
      <c r="AQ166" s="18" t="s">
        <v>144</v>
      </c>
      <c r="AR166" s="18" t="s">
        <v>8777</v>
      </c>
      <c r="AS166" s="18" t="s">
        <v>84</v>
      </c>
      <c r="AT166" s="18" t="s">
        <v>84</v>
      </c>
      <c r="AU166" s="18" t="s">
        <v>84</v>
      </c>
      <c r="AV166" s="18" t="s">
        <v>84</v>
      </c>
      <c r="AZ166" s="18" t="s">
        <v>821</v>
      </c>
      <c r="BA166" s="18">
        <v>719651</v>
      </c>
      <c r="BB166" s="18" t="s">
        <v>8777</v>
      </c>
      <c r="BC166" s="18" t="s">
        <v>144</v>
      </c>
      <c r="BD166" s="18" t="s">
        <v>8730</v>
      </c>
      <c r="BE166" s="18" t="s">
        <v>8991</v>
      </c>
      <c r="BF166" s="18" t="s">
        <v>802</v>
      </c>
      <c r="BG166" s="18" t="s">
        <v>803</v>
      </c>
      <c r="BH166" s="18" t="s">
        <v>144</v>
      </c>
      <c r="BI166" s="18" t="s">
        <v>845</v>
      </c>
      <c r="BJ166" s="18" t="s">
        <v>846</v>
      </c>
      <c r="BK166" s="18" t="s">
        <v>824</v>
      </c>
      <c r="BL166" s="18" t="s">
        <v>816</v>
      </c>
      <c r="BM166" s="18" t="s">
        <v>8777</v>
      </c>
      <c r="BN166" s="18" t="s">
        <v>144</v>
      </c>
      <c r="BO166" s="18" t="s">
        <v>8982</v>
      </c>
      <c r="BP166" s="18" t="s">
        <v>8992</v>
      </c>
      <c r="BQ166" s="18" t="s">
        <v>272</v>
      </c>
      <c r="BR166" s="18" t="s">
        <v>8993</v>
      </c>
      <c r="BS166" s="18" t="s">
        <v>84</v>
      </c>
      <c r="BT166" s="18" t="s">
        <v>84</v>
      </c>
      <c r="BU166" s="18" t="s">
        <v>84</v>
      </c>
      <c r="BV166" s="18" t="s">
        <v>84</v>
      </c>
      <c r="BW166" s="18" t="s">
        <v>84</v>
      </c>
      <c r="BX166" s="18" t="s">
        <v>84</v>
      </c>
      <c r="BY166" s="18" t="s">
        <v>84</v>
      </c>
      <c r="BZ166" s="18" t="s">
        <v>84</v>
      </c>
      <c r="CE166" s="18" t="s">
        <v>304</v>
      </c>
      <c r="CF166" s="18" t="s">
        <v>90</v>
      </c>
      <c r="CG166" s="18" t="s">
        <v>8093</v>
      </c>
      <c r="CJ166" s="18" t="s">
        <v>2419</v>
      </c>
      <c r="CK166" s="5" t="e">
        <f>VLOOKUP(A166,Sheet4!$B:$B,1,0)</f>
        <v>#N/A</v>
      </c>
    </row>
    <row spans="1:89" ht="15" x14ac:dyDescent="0.25" outlineLevel="0" r="167">
      <c r="A167" s="18" t="s">
        <v>8652</v>
      </c>
      <c r="B167" s="18" t="s">
        <v>8780</v>
      </c>
      <c r="C167" s="18" t="s">
        <v>8781</v>
      </c>
      <c r="D167" s="18" t="s">
        <v>80</v>
      </c>
      <c r="E167" s="18" t="s">
        <v>81</v>
      </c>
      <c r="F167" s="18" t="s">
        <v>599</v>
      </c>
      <c r="G167" s="18" t="s">
        <v>600</v>
      </c>
      <c r="H167" s="18" t="s">
        <v>8782</v>
      </c>
      <c r="I167" s="18" t="s">
        <v>144</v>
      </c>
      <c r="J167" s="18" t="s">
        <v>530</v>
      </c>
      <c r="K167" s="18" t="s">
        <v>1343</v>
      </c>
      <c r="L167" s="18" t="s">
        <v>2416</v>
      </c>
      <c r="M167" s="18" t="s">
        <v>259</v>
      </c>
      <c r="P167" s="18" t="s">
        <v>0</v>
      </c>
      <c r="Q167" s="18" t="s">
        <v>88</v>
      </c>
      <c r="R167" s="18" t="s">
        <v>5617</v>
      </c>
      <c r="S167" s="18" t="s">
        <v>85</v>
      </c>
      <c r="T167" s="18" t="s">
        <v>8783</v>
      </c>
      <c r="U167" s="18" t="s">
        <v>8770</v>
      </c>
      <c r="V167" s="18" t="s">
        <v>2417</v>
      </c>
      <c r="W167" s="18" t="s">
        <v>7154</v>
      </c>
      <c r="X167" s="18" t="s">
        <v>8681</v>
      </c>
      <c r="AA167" s="18" t="s">
        <v>510</v>
      </c>
      <c r="AB167" s="18" t="s">
        <v>250</v>
      </c>
      <c r="AC167" s="18" t="s">
        <v>82</v>
      </c>
      <c r="AD167" s="18" t="s">
        <v>8784</v>
      </c>
      <c r="AE167" s="18" t="s">
        <v>8785</v>
      </c>
      <c r="AF167" s="18" t="s">
        <v>83</v>
      </c>
      <c r="AI167" s="18" t="s">
        <v>97</v>
      </c>
      <c r="AJ167" s="18" t="s">
        <v>601</v>
      </c>
      <c r="AK167" s="18" t="s">
        <v>1343</v>
      </c>
      <c r="AL167" s="18" t="s">
        <v>2416</v>
      </c>
      <c r="AM167" s="18" t="s">
        <v>2418</v>
      </c>
      <c r="AN167" s="18" t="s">
        <v>144</v>
      </c>
      <c r="AO167" s="18" t="s">
        <v>8786</v>
      </c>
      <c r="AP167" s="18" t="s">
        <v>7324</v>
      </c>
      <c r="AQ167" s="18" t="s">
        <v>144</v>
      </c>
      <c r="AR167" s="18" t="s">
        <v>8786</v>
      </c>
      <c r="AS167" s="18" t="s">
        <v>84</v>
      </c>
      <c r="AT167" s="18" t="s">
        <v>84</v>
      </c>
      <c r="AU167" s="18" t="s">
        <v>84</v>
      </c>
      <c r="AV167" s="18" t="s">
        <v>84</v>
      </c>
      <c r="AZ167" s="18" t="s">
        <v>1343</v>
      </c>
      <c r="BA167" s="18">
        <v>719652</v>
      </c>
      <c r="BB167" s="18" t="s">
        <v>8786</v>
      </c>
      <c r="BC167" s="18" t="s">
        <v>144</v>
      </c>
      <c r="BD167" s="18" t="s">
        <v>8730</v>
      </c>
      <c r="BE167" s="18" t="s">
        <v>8994</v>
      </c>
      <c r="BF167" s="18" t="s">
        <v>802</v>
      </c>
      <c r="BG167" s="18" t="s">
        <v>803</v>
      </c>
      <c r="BH167" s="18" t="s">
        <v>144</v>
      </c>
      <c r="BI167" s="18" t="s">
        <v>1343</v>
      </c>
      <c r="BJ167" s="18" t="s">
        <v>474</v>
      </c>
      <c r="BK167" s="18" t="s">
        <v>2553</v>
      </c>
      <c r="BL167" s="18" t="s">
        <v>475</v>
      </c>
      <c r="BM167" s="18" t="s">
        <v>8786</v>
      </c>
      <c r="BN167" s="18" t="s">
        <v>144</v>
      </c>
      <c r="BO167" s="18" t="s">
        <v>8982</v>
      </c>
      <c r="BP167" s="18" t="s">
        <v>8995</v>
      </c>
      <c r="BQ167" s="18" t="s">
        <v>272</v>
      </c>
      <c r="BR167" s="18" t="s">
        <v>8996</v>
      </c>
      <c r="BS167" s="18" t="s">
        <v>84</v>
      </c>
      <c r="BT167" s="18" t="s">
        <v>84</v>
      </c>
      <c r="BU167" s="18" t="s">
        <v>84</v>
      </c>
      <c r="BV167" s="18" t="s">
        <v>84</v>
      </c>
      <c r="BW167" s="18" t="s">
        <v>84</v>
      </c>
      <c r="BX167" s="18" t="s">
        <v>84</v>
      </c>
      <c r="BY167" s="18" t="s">
        <v>84</v>
      </c>
      <c r="BZ167" s="18" t="s">
        <v>84</v>
      </c>
      <c r="CE167" s="18" t="s">
        <v>304</v>
      </c>
      <c r="CF167" s="18" t="s">
        <v>90</v>
      </c>
      <c r="CG167" s="18" t="s">
        <v>8093</v>
      </c>
      <c r="CJ167" s="18" t="s">
        <v>2419</v>
      </c>
      <c r="CK167" s="5" t="e">
        <f>VLOOKUP(A167,Sheet4!$B:$B,1,0)</f>
        <v>#N/A</v>
      </c>
    </row>
    <row spans="1:89" ht="15" x14ac:dyDescent="0.25" outlineLevel="0" r="168">
      <c r="A168" s="18" t="s">
        <v>8653</v>
      </c>
      <c r="B168" s="18" t="s">
        <v>8787</v>
      </c>
      <c r="C168" s="18" t="s">
        <v>8788</v>
      </c>
      <c r="D168" s="18" t="s">
        <v>80</v>
      </c>
      <c r="E168" s="18" t="s">
        <v>81</v>
      </c>
      <c r="F168" s="18" t="s">
        <v>401</v>
      </c>
      <c r="G168" s="18" t="s">
        <v>402</v>
      </c>
      <c r="H168" s="18" t="s">
        <v>8789</v>
      </c>
      <c r="I168" s="18" t="s">
        <v>144</v>
      </c>
      <c r="J168" s="18" t="s">
        <v>530</v>
      </c>
      <c r="K168" s="18" t="s">
        <v>1343</v>
      </c>
      <c r="L168" s="18" t="s">
        <v>2416</v>
      </c>
      <c r="M168" s="18" t="s">
        <v>259</v>
      </c>
      <c r="P168" s="18" t="s">
        <v>0</v>
      </c>
      <c r="Q168" s="18" t="s">
        <v>88</v>
      </c>
      <c r="R168" s="18" t="s">
        <v>5617</v>
      </c>
      <c r="S168" s="18" t="s">
        <v>85</v>
      </c>
      <c r="T168" s="18" t="s">
        <v>8790</v>
      </c>
      <c r="U168" s="18" t="s">
        <v>8770</v>
      </c>
      <c r="V168" s="18" t="s">
        <v>2417</v>
      </c>
      <c r="W168" s="18" t="s">
        <v>7154</v>
      </c>
      <c r="X168" s="18" t="s">
        <v>8681</v>
      </c>
      <c r="AA168" s="18" t="s">
        <v>510</v>
      </c>
      <c r="AB168" s="18" t="s">
        <v>250</v>
      </c>
      <c r="AC168" s="18" t="s">
        <v>82</v>
      </c>
      <c r="AD168" s="18" t="s">
        <v>8789</v>
      </c>
      <c r="AE168" s="18" t="s">
        <v>8785</v>
      </c>
      <c r="AF168" s="18" t="s">
        <v>83</v>
      </c>
      <c r="AI168" s="18" t="s">
        <v>97</v>
      </c>
      <c r="AJ168" s="18" t="s">
        <v>403</v>
      </c>
      <c r="AK168" s="18" t="s">
        <v>1343</v>
      </c>
      <c r="AL168" s="18" t="s">
        <v>2416</v>
      </c>
      <c r="AM168" s="18" t="s">
        <v>2418</v>
      </c>
      <c r="AN168" s="18" t="s">
        <v>144</v>
      </c>
      <c r="AO168" s="18" t="s">
        <v>8789</v>
      </c>
      <c r="AP168" s="18" t="s">
        <v>7324</v>
      </c>
      <c r="AQ168" s="18" t="s">
        <v>144</v>
      </c>
      <c r="AR168" s="18" t="s">
        <v>8789</v>
      </c>
      <c r="AS168" s="18" t="s">
        <v>84</v>
      </c>
      <c r="AT168" s="18" t="s">
        <v>84</v>
      </c>
      <c r="AU168" s="18" t="s">
        <v>84</v>
      </c>
      <c r="AV168" s="18" t="s">
        <v>84</v>
      </c>
      <c r="AZ168" s="18" t="s">
        <v>1343</v>
      </c>
      <c r="BA168" s="18">
        <v>719653</v>
      </c>
      <c r="BB168" s="18" t="s">
        <v>8789</v>
      </c>
      <c r="BC168" s="18" t="s">
        <v>144</v>
      </c>
      <c r="BD168" s="18" t="s">
        <v>8730</v>
      </c>
      <c r="BE168" s="18" t="s">
        <v>8997</v>
      </c>
      <c r="BF168" s="18" t="s">
        <v>417</v>
      </c>
      <c r="BG168" s="18" t="s">
        <v>418</v>
      </c>
      <c r="BH168" s="18" t="s">
        <v>144</v>
      </c>
      <c r="BI168" s="18" t="s">
        <v>1343</v>
      </c>
      <c r="BJ168" s="18" t="s">
        <v>474</v>
      </c>
      <c r="BK168" s="18" t="s">
        <v>2553</v>
      </c>
      <c r="BL168" s="18" t="s">
        <v>475</v>
      </c>
      <c r="BM168" s="18" t="s">
        <v>8789</v>
      </c>
      <c r="BN168" s="18" t="s">
        <v>144</v>
      </c>
      <c r="BO168" s="18" t="s">
        <v>8982</v>
      </c>
      <c r="BP168" s="18" t="s">
        <v>8998</v>
      </c>
      <c r="BQ168" s="18" t="s">
        <v>272</v>
      </c>
      <c r="BR168" s="18" t="s">
        <v>8999</v>
      </c>
      <c r="BS168" s="18" t="s">
        <v>84</v>
      </c>
      <c r="BT168" s="18" t="s">
        <v>84</v>
      </c>
      <c r="BU168" s="18" t="s">
        <v>84</v>
      </c>
      <c r="BV168" s="18" t="s">
        <v>84</v>
      </c>
      <c r="BW168" s="18" t="s">
        <v>84</v>
      </c>
      <c r="BX168" s="18" t="s">
        <v>84</v>
      </c>
      <c r="BY168" s="18" t="s">
        <v>84</v>
      </c>
      <c r="BZ168" s="18" t="s">
        <v>84</v>
      </c>
      <c r="CE168" s="18" t="s">
        <v>304</v>
      </c>
      <c r="CF168" s="18" t="s">
        <v>90</v>
      </c>
      <c r="CG168" s="18" t="s">
        <v>8093</v>
      </c>
      <c r="CJ168" s="18" t="s">
        <v>434</v>
      </c>
      <c r="CK168" s="5" t="e">
        <f>VLOOKUP(A168,Sheet4!$B:$B,1,0)</f>
        <v>#N/A</v>
      </c>
    </row>
    <row spans="1:89" ht="15" x14ac:dyDescent="0.25" outlineLevel="0" r="169">
      <c r="A169" s="18" t="s">
        <v>8658</v>
      </c>
      <c r="B169" s="18" t="s">
        <v>8791</v>
      </c>
      <c r="C169" s="18" t="s">
        <v>8792</v>
      </c>
      <c r="D169" s="18" t="s">
        <v>80</v>
      </c>
      <c r="E169" s="18" t="s">
        <v>81</v>
      </c>
      <c r="F169" s="18" t="s">
        <v>401</v>
      </c>
      <c r="G169" s="18" t="s">
        <v>402</v>
      </c>
      <c r="H169" s="18" t="s">
        <v>8793</v>
      </c>
      <c r="I169" s="18" t="s">
        <v>144</v>
      </c>
      <c r="J169" s="18" t="s">
        <v>530</v>
      </c>
      <c r="K169" s="18" t="s">
        <v>8794</v>
      </c>
      <c r="L169" s="18" t="s">
        <v>8795</v>
      </c>
      <c r="M169" s="18" t="s">
        <v>259</v>
      </c>
      <c r="P169" s="18" t="s">
        <v>0</v>
      </c>
      <c r="Q169" s="18" t="s">
        <v>117</v>
      </c>
      <c r="R169" s="18" t="s">
        <v>5617</v>
      </c>
      <c r="S169" s="18" t="s">
        <v>85</v>
      </c>
      <c r="T169" s="18" t="s">
        <v>8796</v>
      </c>
      <c r="U169" s="18" t="s">
        <v>8770</v>
      </c>
      <c r="V169" s="18" t="s">
        <v>8797</v>
      </c>
      <c r="W169" s="18" t="s">
        <v>7154</v>
      </c>
      <c r="X169" s="18" t="s">
        <v>8681</v>
      </c>
      <c r="AA169" s="18" t="s">
        <v>510</v>
      </c>
      <c r="AB169" s="18" t="s">
        <v>250</v>
      </c>
      <c r="AC169" s="18" t="s">
        <v>82</v>
      </c>
      <c r="AD169" s="18" t="s">
        <v>8793</v>
      </c>
      <c r="AE169" s="18" t="s">
        <v>8798</v>
      </c>
      <c r="AF169" s="18" t="s">
        <v>83</v>
      </c>
      <c r="AI169" s="18" t="s">
        <v>97</v>
      </c>
      <c r="AJ169" s="18" t="s">
        <v>403</v>
      </c>
      <c r="AK169" s="18" t="s">
        <v>8794</v>
      </c>
      <c r="AL169" s="18" t="s">
        <v>8795</v>
      </c>
      <c r="AM169" s="18" t="s">
        <v>8799</v>
      </c>
      <c r="AN169" s="18" t="s">
        <v>144</v>
      </c>
      <c r="AO169" s="18" t="s">
        <v>8800</v>
      </c>
      <c r="AP169" s="18" t="s">
        <v>1201</v>
      </c>
      <c r="AQ169" s="18" t="s">
        <v>144</v>
      </c>
      <c r="AR169" s="18" t="s">
        <v>8800</v>
      </c>
      <c r="AS169" s="18" t="s">
        <v>84</v>
      </c>
      <c r="AT169" s="18" t="s">
        <v>84</v>
      </c>
      <c r="AU169" s="18" t="s">
        <v>84</v>
      </c>
      <c r="AV169" s="18" t="s">
        <v>84</v>
      </c>
      <c r="AZ169" s="18" t="s">
        <v>8794</v>
      </c>
      <c r="BA169" s="18">
        <v>719654</v>
      </c>
      <c r="BB169" s="18" t="s">
        <v>8800</v>
      </c>
      <c r="BC169" s="18" t="s">
        <v>144</v>
      </c>
      <c r="BD169" s="18" t="s">
        <v>8730</v>
      </c>
      <c r="BE169" s="18" t="s">
        <v>9000</v>
      </c>
      <c r="BF169" s="18" t="s">
        <v>417</v>
      </c>
      <c r="BG169" s="18" t="s">
        <v>418</v>
      </c>
      <c r="BH169" s="18" t="s">
        <v>144</v>
      </c>
      <c r="BI169" s="18" t="s">
        <v>9001</v>
      </c>
      <c r="BJ169" s="18" t="s">
        <v>2938</v>
      </c>
      <c r="BK169" s="18" t="s">
        <v>9002</v>
      </c>
      <c r="BL169" s="18" t="s">
        <v>2940</v>
      </c>
      <c r="BM169" s="18" t="s">
        <v>8800</v>
      </c>
      <c r="BN169" s="18" t="s">
        <v>144</v>
      </c>
      <c r="BO169" s="18" t="s">
        <v>8982</v>
      </c>
      <c r="BP169" s="18" t="s">
        <v>9003</v>
      </c>
      <c r="BQ169" s="18" t="s">
        <v>272</v>
      </c>
      <c r="BR169" s="18" t="s">
        <v>9004</v>
      </c>
      <c r="BS169" s="18" t="s">
        <v>84</v>
      </c>
      <c r="BT169" s="18" t="s">
        <v>84</v>
      </c>
      <c r="BU169" s="18" t="s">
        <v>84</v>
      </c>
      <c r="BV169" s="18" t="s">
        <v>84</v>
      </c>
      <c r="BW169" s="18" t="s">
        <v>84</v>
      </c>
      <c r="BX169" s="18" t="s">
        <v>84</v>
      </c>
      <c r="BY169" s="18" t="s">
        <v>84</v>
      </c>
      <c r="BZ169" s="18" t="s">
        <v>84</v>
      </c>
      <c r="CE169" s="18" t="s">
        <v>304</v>
      </c>
      <c r="CF169" s="18" t="s">
        <v>90</v>
      </c>
      <c r="CG169" s="18" t="s">
        <v>8093</v>
      </c>
      <c r="CJ169" s="18" t="s">
        <v>434</v>
      </c>
      <c r="CK169" s="5" t="e">
        <f>VLOOKUP(A169,Sheet4!$B:$B,1,0)</f>
        <v>#N/A</v>
      </c>
    </row>
    <row spans="1:89" ht="15" x14ac:dyDescent="0.25" outlineLevel="0" r="170">
      <c r="A170" s="18" t="s">
        <v>8657</v>
      </c>
      <c r="B170" s="18" t="s">
        <v>8801</v>
      </c>
      <c r="C170" s="18" t="s">
        <v>8802</v>
      </c>
      <c r="D170" s="18" t="s">
        <v>80</v>
      </c>
      <c r="E170" s="18" t="s">
        <v>81</v>
      </c>
      <c r="F170" s="18" t="s">
        <v>599</v>
      </c>
      <c r="G170" s="18" t="s">
        <v>600</v>
      </c>
      <c r="H170" s="18" t="s">
        <v>8803</v>
      </c>
      <c r="I170" s="18" t="s">
        <v>144</v>
      </c>
      <c r="J170" s="18" t="s">
        <v>530</v>
      </c>
      <c r="K170" s="18" t="s">
        <v>3099</v>
      </c>
      <c r="L170" s="18" t="s">
        <v>3100</v>
      </c>
      <c r="M170" s="18" t="s">
        <v>259</v>
      </c>
      <c r="P170" s="18" t="s">
        <v>0</v>
      </c>
      <c r="Q170" s="18" t="s">
        <v>117</v>
      </c>
      <c r="R170" s="18" t="s">
        <v>5617</v>
      </c>
      <c r="S170" s="18" t="s">
        <v>85</v>
      </c>
      <c r="T170" s="18" t="s">
        <v>8804</v>
      </c>
      <c r="U170" s="18" t="s">
        <v>8770</v>
      </c>
      <c r="V170" s="18" t="s">
        <v>3101</v>
      </c>
      <c r="W170" s="18" t="s">
        <v>7154</v>
      </c>
      <c r="X170" s="18" t="s">
        <v>8681</v>
      </c>
      <c r="AA170" s="18" t="s">
        <v>510</v>
      </c>
      <c r="AB170" s="18" t="s">
        <v>250</v>
      </c>
      <c r="AC170" s="18" t="s">
        <v>82</v>
      </c>
      <c r="AD170" s="18" t="s">
        <v>8805</v>
      </c>
      <c r="AE170" s="18" t="s">
        <v>8806</v>
      </c>
      <c r="AF170" s="18" t="s">
        <v>83</v>
      </c>
      <c r="AI170" s="18" t="s">
        <v>97</v>
      </c>
      <c r="AJ170" s="18" t="s">
        <v>601</v>
      </c>
      <c r="AK170" s="18" t="s">
        <v>3099</v>
      </c>
      <c r="AL170" s="18" t="s">
        <v>3100</v>
      </c>
      <c r="AM170" s="18" t="s">
        <v>3102</v>
      </c>
      <c r="AN170" s="18" t="s">
        <v>144</v>
      </c>
      <c r="AO170" s="18" t="s">
        <v>8803</v>
      </c>
      <c r="AP170" s="18" t="s">
        <v>7324</v>
      </c>
      <c r="AQ170" s="18" t="s">
        <v>144</v>
      </c>
      <c r="AR170" s="18" t="s">
        <v>8803</v>
      </c>
      <c r="AS170" s="18" t="s">
        <v>84</v>
      </c>
      <c r="AT170" s="18" t="s">
        <v>84</v>
      </c>
      <c r="AU170" s="18" t="s">
        <v>84</v>
      </c>
      <c r="AV170" s="18" t="s">
        <v>84</v>
      </c>
      <c r="AZ170" s="18" t="s">
        <v>3099</v>
      </c>
      <c r="BA170" s="18">
        <v>719655</v>
      </c>
      <c r="BB170" s="18" t="s">
        <v>8803</v>
      </c>
      <c r="BC170" s="18" t="s">
        <v>144</v>
      </c>
      <c r="BD170" s="18" t="s">
        <v>8730</v>
      </c>
      <c r="BE170" s="18" t="s">
        <v>9005</v>
      </c>
      <c r="BF170" s="18" t="s">
        <v>802</v>
      </c>
      <c r="BG170" s="18" t="s">
        <v>803</v>
      </c>
      <c r="BH170" s="18" t="s">
        <v>144</v>
      </c>
      <c r="BI170" s="18" t="s">
        <v>3556</v>
      </c>
      <c r="BJ170" s="18" t="s">
        <v>453</v>
      </c>
      <c r="BK170" s="18" t="s">
        <v>3102</v>
      </c>
      <c r="BL170" s="18" t="s">
        <v>454</v>
      </c>
      <c r="BM170" s="18" t="s">
        <v>8803</v>
      </c>
      <c r="BN170" s="18" t="s">
        <v>144</v>
      </c>
      <c r="BO170" s="18" t="s">
        <v>8982</v>
      </c>
      <c r="BP170" s="18" t="s">
        <v>9006</v>
      </c>
      <c r="BQ170" s="18" t="s">
        <v>272</v>
      </c>
      <c r="BR170" s="18" t="s">
        <v>9007</v>
      </c>
      <c r="BS170" s="18" t="s">
        <v>84</v>
      </c>
      <c r="BT170" s="18" t="s">
        <v>84</v>
      </c>
      <c r="BU170" s="18" t="s">
        <v>84</v>
      </c>
      <c r="BV170" s="18" t="s">
        <v>84</v>
      </c>
      <c r="BW170" s="18" t="s">
        <v>84</v>
      </c>
      <c r="BX170" s="18" t="s">
        <v>84</v>
      </c>
      <c r="BY170" s="18" t="s">
        <v>84</v>
      </c>
      <c r="BZ170" s="18" t="s">
        <v>84</v>
      </c>
      <c r="CE170" s="18" t="s">
        <v>304</v>
      </c>
      <c r="CF170" s="18" t="s">
        <v>90</v>
      </c>
      <c r="CG170" s="18" t="s">
        <v>8093</v>
      </c>
      <c r="CJ170" s="18" t="s">
        <v>2419</v>
      </c>
      <c r="CK170" s="5" t="e">
        <f>VLOOKUP(A170,Sheet4!$B:$B,1,0)</f>
        <v>#N/A</v>
      </c>
    </row>
    <row spans="1:89" ht="15" x14ac:dyDescent="0.25" outlineLevel="0" r="171">
      <c r="A171" s="18" t="s">
        <v>8654</v>
      </c>
      <c r="B171" s="18" t="s">
        <v>8807</v>
      </c>
      <c r="C171" s="18" t="s">
        <v>8808</v>
      </c>
      <c r="D171" s="18" t="s">
        <v>80</v>
      </c>
      <c r="E171" s="18" t="s">
        <v>81</v>
      </c>
      <c r="F171" s="18" t="s">
        <v>401</v>
      </c>
      <c r="G171" s="18" t="s">
        <v>402</v>
      </c>
      <c r="H171" s="18" t="s">
        <v>8809</v>
      </c>
      <c r="I171" s="18" t="s">
        <v>144</v>
      </c>
      <c r="J171" s="18" t="s">
        <v>530</v>
      </c>
      <c r="K171" s="18" t="s">
        <v>8810</v>
      </c>
      <c r="L171" s="18" t="s">
        <v>8811</v>
      </c>
      <c r="M171" s="18" t="s">
        <v>259</v>
      </c>
      <c r="P171" s="18" t="s">
        <v>0</v>
      </c>
      <c r="Q171" s="18" t="s">
        <v>88</v>
      </c>
      <c r="R171" s="18" t="s">
        <v>5617</v>
      </c>
      <c r="S171" s="18" t="s">
        <v>85</v>
      </c>
      <c r="T171" s="18" t="s">
        <v>8812</v>
      </c>
      <c r="U171" s="18" t="s">
        <v>8770</v>
      </c>
      <c r="V171" s="18" t="s">
        <v>8813</v>
      </c>
      <c r="W171" s="18" t="s">
        <v>7154</v>
      </c>
      <c r="X171" s="18" t="s">
        <v>8681</v>
      </c>
      <c r="AA171" s="18" t="s">
        <v>510</v>
      </c>
      <c r="AB171" s="18" t="s">
        <v>250</v>
      </c>
      <c r="AC171" s="18" t="s">
        <v>82</v>
      </c>
      <c r="AD171" s="18" t="s">
        <v>8809</v>
      </c>
      <c r="AE171" s="18" t="s">
        <v>8814</v>
      </c>
      <c r="AF171" s="18" t="s">
        <v>83</v>
      </c>
      <c r="AI171" s="18" t="s">
        <v>97</v>
      </c>
      <c r="AJ171" s="18" t="s">
        <v>403</v>
      </c>
      <c r="AK171" s="18" t="s">
        <v>8810</v>
      </c>
      <c r="AL171" s="18" t="s">
        <v>8811</v>
      </c>
      <c r="AM171" s="18" t="s">
        <v>8815</v>
      </c>
      <c r="AN171" s="18" t="s">
        <v>144</v>
      </c>
      <c r="AO171" s="18" t="s">
        <v>8816</v>
      </c>
      <c r="AP171" s="18" t="s">
        <v>7324</v>
      </c>
      <c r="AQ171" s="18" t="s">
        <v>144</v>
      </c>
      <c r="AR171" s="18" t="s">
        <v>8816</v>
      </c>
      <c r="AS171" s="18" t="s">
        <v>84</v>
      </c>
      <c r="AT171" s="18" t="s">
        <v>84</v>
      </c>
      <c r="AU171" s="18" t="s">
        <v>84</v>
      </c>
      <c r="AV171" s="18" t="s">
        <v>84</v>
      </c>
      <c r="AZ171" s="18" t="s">
        <v>8810</v>
      </c>
      <c r="BA171" s="18">
        <v>719656</v>
      </c>
      <c r="BB171" s="18" t="s">
        <v>8816</v>
      </c>
      <c r="BC171" s="18" t="s">
        <v>144</v>
      </c>
      <c r="BD171" s="18" t="s">
        <v>8730</v>
      </c>
      <c r="BE171" s="18" t="s">
        <v>9008</v>
      </c>
      <c r="BF171" s="18" t="s">
        <v>417</v>
      </c>
      <c r="BG171" s="18" t="s">
        <v>418</v>
      </c>
      <c r="BH171" s="18" t="s">
        <v>144</v>
      </c>
      <c r="BI171" s="18" t="s">
        <v>9009</v>
      </c>
      <c r="BJ171" s="18" t="s">
        <v>2550</v>
      </c>
      <c r="BK171" s="18" t="s">
        <v>8815</v>
      </c>
      <c r="BL171" s="18" t="s">
        <v>2552</v>
      </c>
      <c r="BM171" s="18" t="s">
        <v>8816</v>
      </c>
      <c r="BN171" s="18" t="s">
        <v>144</v>
      </c>
      <c r="BO171" s="18" t="s">
        <v>8982</v>
      </c>
      <c r="BP171" s="18" t="s">
        <v>9010</v>
      </c>
      <c r="BQ171" s="18" t="s">
        <v>272</v>
      </c>
      <c r="BR171" s="18" t="s">
        <v>9011</v>
      </c>
      <c r="BS171" s="18" t="s">
        <v>84</v>
      </c>
      <c r="BT171" s="18" t="s">
        <v>84</v>
      </c>
      <c r="BU171" s="18" t="s">
        <v>84</v>
      </c>
      <c r="BV171" s="18" t="s">
        <v>84</v>
      </c>
      <c r="BW171" s="18" t="s">
        <v>84</v>
      </c>
      <c r="BX171" s="18" t="s">
        <v>84</v>
      </c>
      <c r="BY171" s="18" t="s">
        <v>84</v>
      </c>
      <c r="BZ171" s="18" t="s">
        <v>84</v>
      </c>
      <c r="CE171" s="18" t="s">
        <v>304</v>
      </c>
      <c r="CF171" s="18" t="s">
        <v>90</v>
      </c>
      <c r="CG171" s="18" t="s">
        <v>8093</v>
      </c>
      <c r="CJ171" s="18" t="s">
        <v>434</v>
      </c>
      <c r="CK171" s="5" t="e">
        <f>VLOOKUP(A171,Sheet4!$B:$B,1,0)</f>
        <v>#N/A</v>
      </c>
    </row>
    <row spans="1:89" ht="15" x14ac:dyDescent="0.25" outlineLevel="0" r="172">
      <c r="A172" s="18" t="s">
        <v>8664</v>
      </c>
      <c r="B172" s="18" t="s">
        <v>8817</v>
      </c>
      <c r="C172" s="18" t="s">
        <v>8818</v>
      </c>
      <c r="D172" s="18" t="s">
        <v>80</v>
      </c>
      <c r="E172" s="18" t="s">
        <v>81</v>
      </c>
      <c r="F172" s="18" t="s">
        <v>346</v>
      </c>
      <c r="G172" s="18" t="s">
        <v>347</v>
      </c>
      <c r="H172" s="18" t="s">
        <v>8819</v>
      </c>
      <c r="I172" s="18" t="s">
        <v>144</v>
      </c>
      <c r="J172" s="18" t="s">
        <v>530</v>
      </c>
      <c r="K172" s="18" t="s">
        <v>718</v>
      </c>
      <c r="L172" s="18" t="s">
        <v>887</v>
      </c>
      <c r="M172" s="18" t="s">
        <v>277</v>
      </c>
      <c r="P172" s="18" t="s">
        <v>0</v>
      </c>
      <c r="Q172" s="18" t="s">
        <v>88</v>
      </c>
      <c r="R172" s="18" t="s">
        <v>5617</v>
      </c>
      <c r="S172" s="18" t="s">
        <v>85</v>
      </c>
      <c r="T172" s="18" t="s">
        <v>8820</v>
      </c>
      <c r="U172" s="18" t="s">
        <v>8681</v>
      </c>
      <c r="V172" s="18" t="s">
        <v>8821</v>
      </c>
      <c r="W172" s="18" t="s">
        <v>7154</v>
      </c>
      <c r="X172" s="18" t="s">
        <v>8681</v>
      </c>
      <c r="AA172" s="18" t="s">
        <v>251</v>
      </c>
      <c r="AB172" s="18" t="s">
        <v>279</v>
      </c>
      <c r="AC172" s="18" t="s">
        <v>82</v>
      </c>
      <c r="AD172" s="18" t="s">
        <v>8819</v>
      </c>
      <c r="AE172" s="18" t="s">
        <v>8819</v>
      </c>
      <c r="AF172" s="18" t="s">
        <v>83</v>
      </c>
      <c r="AI172" s="18" t="s">
        <v>97</v>
      </c>
      <c r="AJ172" s="18" t="s">
        <v>349</v>
      </c>
      <c r="AK172" s="18" t="s">
        <v>718</v>
      </c>
      <c r="AL172" s="18" t="s">
        <v>887</v>
      </c>
      <c r="AM172" s="18" t="s">
        <v>888</v>
      </c>
      <c r="AN172" s="18" t="s">
        <v>144</v>
      </c>
      <c r="AO172" s="18" t="s">
        <v>8822</v>
      </c>
      <c r="AP172" s="18" t="s">
        <v>4233</v>
      </c>
      <c r="AQ172" s="18" t="s">
        <v>144</v>
      </c>
      <c r="AR172" s="18" t="s">
        <v>8823</v>
      </c>
      <c r="AS172" s="18" t="s">
        <v>84</v>
      </c>
      <c r="AT172" s="18" t="s">
        <v>84</v>
      </c>
      <c r="AU172" s="18" t="s">
        <v>84</v>
      </c>
      <c r="AV172" s="18" t="s">
        <v>84</v>
      </c>
      <c r="AZ172" s="18" t="s">
        <v>718</v>
      </c>
      <c r="BA172" s="18">
        <v>719657</v>
      </c>
      <c r="BB172" s="18" t="s">
        <v>8823</v>
      </c>
      <c r="BC172" s="18" t="s">
        <v>144</v>
      </c>
      <c r="BD172" s="18" t="s">
        <v>8692</v>
      </c>
      <c r="BE172" s="18" t="s">
        <v>9012</v>
      </c>
      <c r="BF172" s="18" t="s">
        <v>1233</v>
      </c>
      <c r="BG172" s="18" t="s">
        <v>1234</v>
      </c>
      <c r="BH172" s="18" t="s">
        <v>144</v>
      </c>
      <c r="BI172" s="18" t="s">
        <v>718</v>
      </c>
      <c r="BJ172" s="18" t="s">
        <v>476</v>
      </c>
      <c r="BK172" s="18" t="s">
        <v>888</v>
      </c>
      <c r="BL172" s="18" t="s">
        <v>306</v>
      </c>
      <c r="BM172" s="18" t="s">
        <v>8822</v>
      </c>
      <c r="BN172" s="18" t="s">
        <v>144</v>
      </c>
      <c r="BO172" s="18" t="s">
        <v>8946</v>
      </c>
      <c r="BP172" s="18" t="s">
        <v>9013</v>
      </c>
      <c r="BQ172" s="18" t="s">
        <v>272</v>
      </c>
      <c r="BR172" s="18" t="s">
        <v>9014</v>
      </c>
      <c r="BS172" s="18" t="s">
        <v>84</v>
      </c>
      <c r="BT172" s="18" t="s">
        <v>84</v>
      </c>
      <c r="BU172" s="18" t="s">
        <v>84</v>
      </c>
      <c r="BV172" s="18" t="s">
        <v>84</v>
      </c>
      <c r="BW172" s="18" t="s">
        <v>84</v>
      </c>
      <c r="BX172" s="18" t="s">
        <v>84</v>
      </c>
      <c r="BY172" s="18" t="s">
        <v>84</v>
      </c>
      <c r="CE172" s="18" t="s">
        <v>304</v>
      </c>
      <c r="CF172" s="18" t="s">
        <v>90</v>
      </c>
      <c r="CG172" s="18" t="s">
        <v>8093</v>
      </c>
      <c r="CJ172" s="18" t="s">
        <v>357</v>
      </c>
      <c r="CK172" s="5" t="e">
        <f>VLOOKUP(A172,Sheet4!$B:$B,1,0)</f>
        <v>#N/A</v>
      </c>
    </row>
    <row spans="1:89" ht="15" x14ac:dyDescent="0.25" outlineLevel="0" r="173">
      <c r="A173" s="18" t="s">
        <v>8668</v>
      </c>
      <c r="B173" s="18" t="s">
        <v>8824</v>
      </c>
      <c r="C173" s="18" t="s">
        <v>8825</v>
      </c>
      <c r="D173" s="18" t="s">
        <v>80</v>
      </c>
      <c r="E173" s="18" t="s">
        <v>81</v>
      </c>
      <c r="F173" s="18" t="s">
        <v>112</v>
      </c>
      <c r="G173" s="18" t="s">
        <v>113</v>
      </c>
      <c r="H173" s="18" t="s">
        <v>8826</v>
      </c>
      <c r="I173" s="18" t="s">
        <v>104</v>
      </c>
      <c r="J173" s="18" t="s">
        <v>530</v>
      </c>
      <c r="K173" s="18" t="s">
        <v>8827</v>
      </c>
      <c r="L173" s="18" t="s">
        <v>8828</v>
      </c>
      <c r="M173" s="18" t="s">
        <v>253</v>
      </c>
      <c r="P173" s="18" t="s">
        <v>0</v>
      </c>
      <c r="Q173" s="18" t="s">
        <v>88</v>
      </c>
      <c r="R173" s="18" t="s">
        <v>5617</v>
      </c>
      <c r="S173" s="18" t="s">
        <v>98</v>
      </c>
      <c r="T173" s="18" t="s">
        <v>8829</v>
      </c>
      <c r="U173" s="18" t="s">
        <v>8830</v>
      </c>
      <c r="V173" s="18" t="s">
        <v>8831</v>
      </c>
      <c r="W173" s="18" t="s">
        <v>7039</v>
      </c>
      <c r="X173" s="18" t="s">
        <v>8832</v>
      </c>
      <c r="AA173" s="18" t="s">
        <v>463</v>
      </c>
      <c r="AB173" s="18" t="s">
        <v>254</v>
      </c>
      <c r="AC173" s="18" t="s">
        <v>82</v>
      </c>
      <c r="AD173" s="18" t="s">
        <v>8826</v>
      </c>
      <c r="AE173" s="18" t="s">
        <v>8826</v>
      </c>
      <c r="AF173" s="18" t="s">
        <v>83</v>
      </c>
      <c r="AI173" s="18" t="s">
        <v>464</v>
      </c>
      <c r="AJ173" s="18" t="s">
        <v>115</v>
      </c>
      <c r="AK173" s="18" t="s">
        <v>8827</v>
      </c>
      <c r="AL173" s="18" t="s">
        <v>8828</v>
      </c>
      <c r="AM173" s="18" t="s">
        <v>8833</v>
      </c>
      <c r="AN173" s="18" t="s">
        <v>104</v>
      </c>
      <c r="AO173" s="18" t="s">
        <v>8834</v>
      </c>
      <c r="AP173" s="18" t="s">
        <v>1201</v>
      </c>
      <c r="AQ173" s="18" t="s">
        <v>104</v>
      </c>
      <c r="AR173" s="18" t="s">
        <v>8835</v>
      </c>
      <c r="AS173" s="18" t="s">
        <v>84</v>
      </c>
      <c r="AT173" s="18" t="s">
        <v>84</v>
      </c>
      <c r="AU173" s="18" t="s">
        <v>84</v>
      </c>
      <c r="AV173" s="18" t="s">
        <v>84</v>
      </c>
      <c r="AZ173" s="18" t="s">
        <v>8827</v>
      </c>
      <c r="BA173" s="18">
        <v>719658</v>
      </c>
      <c r="BB173" s="18" t="s">
        <v>8835</v>
      </c>
      <c r="BC173" s="18" t="s">
        <v>104</v>
      </c>
      <c r="BD173" s="18" t="s">
        <v>8692</v>
      </c>
      <c r="BE173" s="18" t="s">
        <v>9015</v>
      </c>
      <c r="BF173" s="18" t="s">
        <v>120</v>
      </c>
      <c r="BG173" s="18" t="s">
        <v>121</v>
      </c>
      <c r="BH173" s="18" t="s">
        <v>104</v>
      </c>
      <c r="BI173" s="18" t="s">
        <v>9016</v>
      </c>
      <c r="BJ173" s="18" t="s">
        <v>321</v>
      </c>
      <c r="BK173" s="18" t="s">
        <v>8833</v>
      </c>
      <c r="BL173" s="18" t="s">
        <v>322</v>
      </c>
      <c r="BM173" s="18" t="s">
        <v>9017</v>
      </c>
      <c r="BN173" s="18" t="s">
        <v>104</v>
      </c>
      <c r="BO173" s="18" t="s">
        <v>8466</v>
      </c>
      <c r="BP173" s="18" t="s">
        <v>9018</v>
      </c>
      <c r="BQ173" s="18" t="s">
        <v>338</v>
      </c>
      <c r="BR173" s="18" t="s">
        <v>9019</v>
      </c>
      <c r="BS173" s="18" t="s">
        <v>84</v>
      </c>
      <c r="BT173" s="18" t="s">
        <v>84</v>
      </c>
      <c r="BU173" s="18" t="s">
        <v>84</v>
      </c>
      <c r="BV173" s="18" t="s">
        <v>84</v>
      </c>
      <c r="BW173" s="18" t="s">
        <v>84</v>
      </c>
      <c r="BX173" s="18" t="s">
        <v>84</v>
      </c>
      <c r="BY173" s="18" t="s">
        <v>84</v>
      </c>
      <c r="BZ173" s="18" t="s">
        <v>84</v>
      </c>
      <c r="CE173" s="18" t="s">
        <v>304</v>
      </c>
      <c r="CF173" s="18" t="s">
        <v>90</v>
      </c>
      <c r="CG173" s="18" t="s">
        <v>8093</v>
      </c>
      <c r="CJ173" s="18" t="s">
        <v>225</v>
      </c>
      <c r="CK173" s="5" t="e">
        <f>VLOOKUP(A173,Sheet4!$B:$B,1,0)</f>
        <v>#N/A</v>
      </c>
    </row>
    <row spans="1:89" ht="15" x14ac:dyDescent="0.25" outlineLevel="0" r="174">
      <c r="A174" s="18" t="s">
        <v>8671</v>
      </c>
      <c r="B174" s="18" t="s">
        <v>8836</v>
      </c>
      <c r="C174" s="18" t="s">
        <v>8837</v>
      </c>
      <c r="D174" s="18" t="s">
        <v>80</v>
      </c>
      <c r="E174" s="18" t="s">
        <v>81</v>
      </c>
      <c r="F174" s="18" t="s">
        <v>648</v>
      </c>
      <c r="G174" s="18" t="s">
        <v>649</v>
      </c>
      <c r="H174" s="18" t="s">
        <v>1085</v>
      </c>
      <c r="I174" s="18" t="s">
        <v>111</v>
      </c>
      <c r="J174" s="18" t="s">
        <v>530</v>
      </c>
      <c r="K174" s="18" t="s">
        <v>244</v>
      </c>
      <c r="L174" s="18" t="s">
        <v>332</v>
      </c>
      <c r="M174" s="18" t="s">
        <v>277</v>
      </c>
      <c r="P174" s="18" t="s">
        <v>0</v>
      </c>
      <c r="Q174" s="18" t="s">
        <v>117</v>
      </c>
      <c r="R174" s="18" t="s">
        <v>5617</v>
      </c>
      <c r="S174" s="18" t="s">
        <v>98</v>
      </c>
      <c r="T174" s="18" t="s">
        <v>8838</v>
      </c>
      <c r="U174" s="18" t="s">
        <v>7847</v>
      </c>
      <c r="V174" s="18" t="s">
        <v>333</v>
      </c>
      <c r="W174" s="18" t="s">
        <v>6906</v>
      </c>
      <c r="X174" s="18" t="s">
        <v>8681</v>
      </c>
      <c r="AA174" s="18" t="s">
        <v>1024</v>
      </c>
      <c r="AB174" s="18" t="s">
        <v>279</v>
      </c>
      <c r="AC174" s="18" t="s">
        <v>82</v>
      </c>
      <c r="AD174" s="18" t="s">
        <v>1085</v>
      </c>
      <c r="AE174" s="18" t="s">
        <v>1086</v>
      </c>
      <c r="AF174" s="18" t="s">
        <v>83</v>
      </c>
      <c r="AI174" s="18" t="s">
        <v>8838</v>
      </c>
      <c r="AJ174" s="18" t="s">
        <v>650</v>
      </c>
      <c r="AK174" s="18" t="s">
        <v>244</v>
      </c>
      <c r="AL174" s="18" t="s">
        <v>332</v>
      </c>
      <c r="AM174" s="18" t="s">
        <v>334</v>
      </c>
      <c r="AN174" s="18" t="s">
        <v>111</v>
      </c>
      <c r="AO174" s="18" t="s">
        <v>1087</v>
      </c>
      <c r="AP174" s="18" t="s">
        <v>4233</v>
      </c>
      <c r="AS174" s="18" t="s">
        <v>84</v>
      </c>
      <c r="AT174" s="18" t="s">
        <v>84</v>
      </c>
      <c r="AU174" s="18" t="s">
        <v>84</v>
      </c>
      <c r="AV174" s="18" t="s">
        <v>84</v>
      </c>
      <c r="AZ174" s="18" t="s">
        <v>244</v>
      </c>
      <c r="BA174" s="18">
        <v>719679</v>
      </c>
      <c r="BB174" s="18" t="s">
        <v>1299</v>
      </c>
      <c r="BC174" s="18" t="s">
        <v>111</v>
      </c>
      <c r="BD174" s="18" t="s">
        <v>8699</v>
      </c>
      <c r="BE174" s="18" t="s">
        <v>9020</v>
      </c>
      <c r="BF174" s="18" t="s">
        <v>698</v>
      </c>
      <c r="BG174" s="18" t="s">
        <v>699</v>
      </c>
      <c r="BH174" s="18" t="s">
        <v>111</v>
      </c>
      <c r="BI174" s="18" t="s">
        <v>244</v>
      </c>
      <c r="BJ174" s="18" t="s">
        <v>323</v>
      </c>
      <c r="BK174" s="18" t="s">
        <v>334</v>
      </c>
      <c r="BL174" s="18" t="s">
        <v>324</v>
      </c>
      <c r="BM174" s="18" t="s">
        <v>2315</v>
      </c>
      <c r="BN174" s="18" t="s">
        <v>111</v>
      </c>
      <c r="BO174" s="18" t="s">
        <v>8946</v>
      </c>
      <c r="BP174" s="18" t="s">
        <v>9021</v>
      </c>
      <c r="BR174" s="18" t="s">
        <v>9022</v>
      </c>
      <c r="BS174" s="18" t="s">
        <v>84</v>
      </c>
      <c r="BT174" s="18" t="s">
        <v>84</v>
      </c>
      <c r="BU174" s="18" t="s">
        <v>84</v>
      </c>
      <c r="BX174" s="18" t="s">
        <v>84</v>
      </c>
      <c r="BY174" s="18" t="s">
        <v>84</v>
      </c>
      <c r="CE174" s="18" t="s">
        <v>304</v>
      </c>
      <c r="CF174" s="18" t="s">
        <v>90</v>
      </c>
      <c r="CG174" s="18" t="s">
        <v>8093</v>
      </c>
      <c r="CK174" s="5" t="e">
        <f>VLOOKUP(A174,Sheet4!$B:$B,1,0)</f>
        <v>#N/A</v>
      </c>
    </row>
    <row spans="1:89" ht="15" x14ac:dyDescent="0.25" outlineLevel="0" r="175">
      <c r="A175" s="18" t="s">
        <v>8667</v>
      </c>
      <c r="B175" s="18" t="s">
        <v>8839</v>
      </c>
      <c r="C175" s="18" t="s">
        <v>8840</v>
      </c>
      <c r="D175" s="18" t="s">
        <v>80</v>
      </c>
      <c r="E175" s="18" t="s">
        <v>81</v>
      </c>
      <c r="F175" s="18" t="s">
        <v>112</v>
      </c>
      <c r="G175" s="18" t="s">
        <v>113</v>
      </c>
      <c r="H175" s="18" t="s">
        <v>8841</v>
      </c>
      <c r="I175" s="18" t="s">
        <v>104</v>
      </c>
      <c r="J175" s="18" t="s">
        <v>530</v>
      </c>
      <c r="K175" s="18" t="s">
        <v>8842</v>
      </c>
      <c r="L175" s="18" t="s">
        <v>8843</v>
      </c>
      <c r="M175" s="18" t="s">
        <v>253</v>
      </c>
      <c r="P175" s="18" t="s">
        <v>0</v>
      </c>
      <c r="Q175" s="18" t="s">
        <v>117</v>
      </c>
      <c r="R175" s="18" t="s">
        <v>5617</v>
      </c>
      <c r="S175" s="18" t="s">
        <v>98</v>
      </c>
      <c r="T175" s="18" t="s">
        <v>8844</v>
      </c>
      <c r="U175" s="18" t="s">
        <v>8830</v>
      </c>
      <c r="V175" s="18" t="s">
        <v>8845</v>
      </c>
      <c r="W175" s="18" t="s">
        <v>7039</v>
      </c>
      <c r="X175" s="18" t="s">
        <v>8681</v>
      </c>
      <c r="AA175" s="18" t="s">
        <v>463</v>
      </c>
      <c r="AB175" s="18" t="s">
        <v>254</v>
      </c>
      <c r="AC175" s="18" t="s">
        <v>82</v>
      </c>
      <c r="AD175" s="18" t="s">
        <v>8846</v>
      </c>
      <c r="AE175" s="18" t="s">
        <v>8841</v>
      </c>
      <c r="AF175" s="18" t="s">
        <v>83</v>
      </c>
      <c r="AI175" s="18" t="s">
        <v>464</v>
      </c>
      <c r="AJ175" s="18" t="s">
        <v>115</v>
      </c>
      <c r="AK175" s="18" t="s">
        <v>8842</v>
      </c>
      <c r="AL175" s="18" t="s">
        <v>8843</v>
      </c>
      <c r="AM175" s="18" t="s">
        <v>8847</v>
      </c>
      <c r="AN175" s="18" t="s">
        <v>104</v>
      </c>
      <c r="AO175" s="18" t="s">
        <v>8848</v>
      </c>
      <c r="AP175" s="18" t="s">
        <v>4233</v>
      </c>
      <c r="AQ175" s="18" t="s">
        <v>104</v>
      </c>
      <c r="AR175" s="18" t="s">
        <v>8841</v>
      </c>
      <c r="AS175" s="18" t="s">
        <v>84</v>
      </c>
      <c r="AT175" s="18" t="s">
        <v>84</v>
      </c>
      <c r="AU175" s="18" t="s">
        <v>84</v>
      </c>
      <c r="AV175" s="18" t="s">
        <v>84</v>
      </c>
      <c r="AZ175" s="18" t="s">
        <v>8842</v>
      </c>
      <c r="BA175" s="18">
        <v>719659</v>
      </c>
      <c r="BB175" s="18" t="s">
        <v>8841</v>
      </c>
      <c r="BC175" s="18" t="s">
        <v>104</v>
      </c>
      <c r="BD175" s="18" t="s">
        <v>8692</v>
      </c>
      <c r="BE175" s="18" t="s">
        <v>9023</v>
      </c>
      <c r="BF175" s="18" t="s">
        <v>120</v>
      </c>
      <c r="BG175" s="18" t="s">
        <v>121</v>
      </c>
      <c r="BH175" s="18" t="s">
        <v>104</v>
      </c>
      <c r="BI175" s="18" t="s">
        <v>8842</v>
      </c>
      <c r="BJ175" s="18" t="s">
        <v>5508</v>
      </c>
      <c r="BK175" s="18" t="s">
        <v>9024</v>
      </c>
      <c r="BL175" s="18" t="s">
        <v>5509</v>
      </c>
      <c r="BM175" s="18" t="s">
        <v>9025</v>
      </c>
      <c r="BN175" s="18" t="s">
        <v>104</v>
      </c>
      <c r="BO175" s="18" t="s">
        <v>8466</v>
      </c>
      <c r="BP175" s="18" t="s">
        <v>9026</v>
      </c>
      <c r="BQ175" s="18" t="s">
        <v>338</v>
      </c>
      <c r="BR175" s="18" t="s">
        <v>9027</v>
      </c>
      <c r="BS175" s="18" t="s">
        <v>84</v>
      </c>
      <c r="BT175" s="18" t="s">
        <v>84</v>
      </c>
      <c r="BU175" s="18" t="s">
        <v>84</v>
      </c>
      <c r="BV175" s="18" t="s">
        <v>84</v>
      </c>
      <c r="BW175" s="18" t="s">
        <v>84</v>
      </c>
      <c r="BX175" s="18" t="s">
        <v>84</v>
      </c>
      <c r="BY175" s="18" t="s">
        <v>84</v>
      </c>
      <c r="BZ175" s="18" t="s">
        <v>84</v>
      </c>
      <c r="CE175" s="18" t="s">
        <v>304</v>
      </c>
      <c r="CF175" s="18" t="s">
        <v>90</v>
      </c>
      <c r="CG175" s="18" t="s">
        <v>8093</v>
      </c>
      <c r="CJ175" s="18" t="s">
        <v>225</v>
      </c>
      <c r="CK175" s="5" t="e">
        <f>VLOOKUP(A175,Sheet4!$B:$B,1,0)</f>
        <v>#N/A</v>
      </c>
    </row>
    <row spans="1:89" ht="15" x14ac:dyDescent="0.25" outlineLevel="0" r="176">
      <c r="A176" s="18" t="s">
        <v>8665</v>
      </c>
      <c r="B176" s="18" t="s">
        <v>8849</v>
      </c>
      <c r="C176" s="18" t="s">
        <v>8850</v>
      </c>
      <c r="D176" s="18" t="s">
        <v>80</v>
      </c>
      <c r="E176" s="18" t="s">
        <v>81</v>
      </c>
      <c r="F176" s="18" t="s">
        <v>102</v>
      </c>
      <c r="G176" s="18" t="s">
        <v>103</v>
      </c>
      <c r="H176" s="18" t="s">
        <v>8851</v>
      </c>
      <c r="I176" s="18" t="s">
        <v>104</v>
      </c>
      <c r="J176" s="18" t="s">
        <v>530</v>
      </c>
      <c r="K176" s="18" t="s">
        <v>2302</v>
      </c>
      <c r="L176" s="18" t="s">
        <v>2303</v>
      </c>
      <c r="M176" s="18" t="s">
        <v>253</v>
      </c>
      <c r="P176" s="18" t="s">
        <v>0</v>
      </c>
      <c r="Q176" s="18" t="s">
        <v>117</v>
      </c>
      <c r="R176" s="18" t="s">
        <v>5617</v>
      </c>
      <c r="S176" s="18" t="s">
        <v>98</v>
      </c>
      <c r="T176" s="18" t="s">
        <v>8852</v>
      </c>
      <c r="U176" s="18" t="s">
        <v>8681</v>
      </c>
      <c r="V176" s="18" t="s">
        <v>2304</v>
      </c>
      <c r="W176" s="18" t="s">
        <v>7121</v>
      </c>
      <c r="X176" s="18" t="s">
        <v>8681</v>
      </c>
      <c r="AA176" s="18" t="s">
        <v>463</v>
      </c>
      <c r="AB176" s="18" t="s">
        <v>254</v>
      </c>
      <c r="AC176" s="18" t="s">
        <v>82</v>
      </c>
      <c r="AD176" s="18" t="s">
        <v>8851</v>
      </c>
      <c r="AE176" s="18" t="s">
        <v>8853</v>
      </c>
      <c r="AF176" s="18" t="s">
        <v>83</v>
      </c>
      <c r="AI176" s="18" t="s">
        <v>464</v>
      </c>
      <c r="AJ176" s="18" t="s">
        <v>108</v>
      </c>
      <c r="AK176" s="18" t="s">
        <v>2302</v>
      </c>
      <c r="AL176" s="18" t="s">
        <v>2303</v>
      </c>
      <c r="AM176" s="18" t="s">
        <v>2305</v>
      </c>
      <c r="AN176" s="18" t="s">
        <v>104</v>
      </c>
      <c r="AO176" s="18" t="s">
        <v>8854</v>
      </c>
      <c r="AP176" s="18" t="s">
        <v>1201</v>
      </c>
      <c r="AQ176" s="18" t="s">
        <v>104</v>
      </c>
      <c r="AR176" s="18" t="s">
        <v>8851</v>
      </c>
      <c r="AS176" s="18" t="s">
        <v>84</v>
      </c>
      <c r="AT176" s="18" t="s">
        <v>84</v>
      </c>
      <c r="AU176" s="18" t="s">
        <v>84</v>
      </c>
      <c r="AV176" s="18" t="s">
        <v>84</v>
      </c>
      <c r="AZ176" s="18" t="s">
        <v>2302</v>
      </c>
      <c r="BA176" s="18">
        <v>719660</v>
      </c>
      <c r="BB176" s="18" t="s">
        <v>8851</v>
      </c>
      <c r="BC176" s="18" t="s">
        <v>104</v>
      </c>
      <c r="BD176" s="18" t="s">
        <v>8692</v>
      </c>
      <c r="BE176" s="18" t="s">
        <v>9554</v>
      </c>
      <c r="BF176" s="18" t="s">
        <v>118</v>
      </c>
      <c r="BG176" s="18" t="s">
        <v>119</v>
      </c>
      <c r="BH176" s="18" t="s">
        <v>104</v>
      </c>
      <c r="BI176" s="18" t="s">
        <v>2529</v>
      </c>
      <c r="BJ176" s="18" t="s">
        <v>690</v>
      </c>
      <c r="BK176" s="18" t="s">
        <v>2305</v>
      </c>
      <c r="BL176" s="18" t="s">
        <v>691</v>
      </c>
      <c r="BM176" s="18" t="s">
        <v>9555</v>
      </c>
      <c r="BN176" s="18" t="s">
        <v>104</v>
      </c>
      <c r="BO176" s="18" t="s">
        <v>8466</v>
      </c>
      <c r="BP176" s="18" t="s">
        <v>9556</v>
      </c>
      <c r="BQ176" s="18" t="s">
        <v>338</v>
      </c>
      <c r="BR176" s="18" t="s">
        <v>9557</v>
      </c>
      <c r="BS176" s="18" t="s">
        <v>84</v>
      </c>
      <c r="BT176" s="18" t="s">
        <v>84</v>
      </c>
      <c r="BU176" s="18" t="s">
        <v>84</v>
      </c>
      <c r="BV176" s="18" t="s">
        <v>84</v>
      </c>
      <c r="BW176" s="18" t="s">
        <v>84</v>
      </c>
      <c r="BX176" s="18" t="s">
        <v>84</v>
      </c>
      <c r="BY176" s="18" t="s">
        <v>84</v>
      </c>
      <c r="BZ176" s="18" t="s">
        <v>84</v>
      </c>
      <c r="CE176" s="18" t="s">
        <v>304</v>
      </c>
      <c r="CF176" s="18" t="s">
        <v>90</v>
      </c>
      <c r="CG176" s="18" t="s">
        <v>8093</v>
      </c>
      <c r="CJ176" s="18" t="s">
        <v>224</v>
      </c>
      <c r="CK176" s="5" t="e">
        <f>VLOOKUP(A176,Sheet4!$B:$B,1,0)</f>
        <v>#N/A</v>
      </c>
    </row>
    <row spans="1:89" ht="15" x14ac:dyDescent="0.25" outlineLevel="0" r="177">
      <c r="A177" s="18" t="s">
        <v>8666</v>
      </c>
      <c r="B177" s="18" t="s">
        <v>8855</v>
      </c>
      <c r="C177" s="18" t="s">
        <v>8856</v>
      </c>
      <c r="D177" s="18" t="s">
        <v>80</v>
      </c>
      <c r="E177" s="18" t="s">
        <v>81</v>
      </c>
      <c r="F177" s="18" t="s">
        <v>112</v>
      </c>
      <c r="G177" s="18" t="s">
        <v>113</v>
      </c>
      <c r="H177" s="18" t="s">
        <v>8857</v>
      </c>
      <c r="I177" s="18" t="s">
        <v>104</v>
      </c>
      <c r="J177" s="18" t="s">
        <v>530</v>
      </c>
      <c r="K177" s="18" t="s">
        <v>8858</v>
      </c>
      <c r="L177" s="18" t="s">
        <v>8859</v>
      </c>
      <c r="M177" s="18" t="s">
        <v>253</v>
      </c>
      <c r="P177" s="18" t="s">
        <v>0</v>
      </c>
      <c r="Q177" s="18" t="s">
        <v>88</v>
      </c>
      <c r="R177" s="18" t="s">
        <v>5617</v>
      </c>
      <c r="S177" s="18" t="s">
        <v>98</v>
      </c>
      <c r="T177" s="18" t="s">
        <v>8860</v>
      </c>
      <c r="U177" s="18" t="s">
        <v>8770</v>
      </c>
      <c r="V177" s="18" t="s">
        <v>8861</v>
      </c>
      <c r="W177" s="18" t="s">
        <v>7039</v>
      </c>
      <c r="X177" s="18" t="s">
        <v>8681</v>
      </c>
      <c r="AA177" s="18" t="s">
        <v>463</v>
      </c>
      <c r="AB177" s="18" t="s">
        <v>254</v>
      </c>
      <c r="AC177" s="18" t="s">
        <v>82</v>
      </c>
      <c r="AD177" s="18" t="s">
        <v>8857</v>
      </c>
      <c r="AE177" s="18" t="s">
        <v>8857</v>
      </c>
      <c r="AF177" s="18" t="s">
        <v>83</v>
      </c>
      <c r="AI177" s="18" t="s">
        <v>464</v>
      </c>
      <c r="AJ177" s="18" t="s">
        <v>115</v>
      </c>
      <c r="AK177" s="18" t="s">
        <v>8858</v>
      </c>
      <c r="AL177" s="18" t="s">
        <v>8859</v>
      </c>
      <c r="AM177" s="18" t="s">
        <v>8862</v>
      </c>
      <c r="AN177" s="18" t="s">
        <v>104</v>
      </c>
      <c r="AO177" s="18" t="s">
        <v>8863</v>
      </c>
      <c r="AP177" s="18" t="s">
        <v>1201</v>
      </c>
      <c r="AQ177" s="18" t="s">
        <v>104</v>
      </c>
      <c r="AR177" s="18" t="s">
        <v>8864</v>
      </c>
      <c r="AS177" s="18" t="s">
        <v>84</v>
      </c>
      <c r="AT177" s="18" t="s">
        <v>84</v>
      </c>
      <c r="AU177" s="18" t="s">
        <v>84</v>
      </c>
      <c r="AV177" s="18" t="s">
        <v>84</v>
      </c>
      <c r="AZ177" s="18" t="s">
        <v>8858</v>
      </c>
      <c r="BA177" s="18">
        <v>719661</v>
      </c>
      <c r="BB177" s="18" t="s">
        <v>8864</v>
      </c>
      <c r="BC177" s="18" t="s">
        <v>104</v>
      </c>
      <c r="BD177" s="18" t="s">
        <v>8692</v>
      </c>
      <c r="BE177" s="18" t="s">
        <v>9028</v>
      </c>
      <c r="BF177" s="18" t="s">
        <v>120</v>
      </c>
      <c r="BG177" s="18" t="s">
        <v>121</v>
      </c>
      <c r="BH177" s="18" t="s">
        <v>104</v>
      </c>
      <c r="BI177" s="18" t="s">
        <v>9029</v>
      </c>
      <c r="BJ177" s="18" t="s">
        <v>412</v>
      </c>
      <c r="BK177" s="18" t="s">
        <v>9030</v>
      </c>
      <c r="BL177" s="18" t="s">
        <v>372</v>
      </c>
      <c r="BM177" s="18" t="s">
        <v>9031</v>
      </c>
      <c r="BN177" s="18" t="s">
        <v>104</v>
      </c>
      <c r="BO177" s="18" t="s">
        <v>8466</v>
      </c>
      <c r="BP177" s="18" t="s">
        <v>9032</v>
      </c>
      <c r="BQ177" s="18" t="s">
        <v>265</v>
      </c>
      <c r="BR177" s="18" t="s">
        <v>9033</v>
      </c>
      <c r="BS177" s="18" t="s">
        <v>84</v>
      </c>
      <c r="BT177" s="18" t="s">
        <v>84</v>
      </c>
      <c r="BU177" s="18" t="s">
        <v>84</v>
      </c>
      <c r="BV177" s="18" t="s">
        <v>84</v>
      </c>
      <c r="BW177" s="18" t="s">
        <v>190</v>
      </c>
      <c r="BX177" s="18" t="s">
        <v>84</v>
      </c>
      <c r="BY177" s="18" t="s">
        <v>84</v>
      </c>
      <c r="BZ177" s="18" t="s">
        <v>84</v>
      </c>
      <c r="CE177" s="18" t="s">
        <v>304</v>
      </c>
      <c r="CF177" s="18" t="s">
        <v>90</v>
      </c>
      <c r="CG177" s="18" t="s">
        <v>8093</v>
      </c>
      <c r="CJ177" s="18" t="s">
        <v>225</v>
      </c>
      <c r="CK177" s="5" t="e">
        <f>VLOOKUP(A177,Sheet4!$B:$B,1,0)</f>
        <v>#N/A</v>
      </c>
    </row>
    <row spans="1:89" ht="15" x14ac:dyDescent="0.25" outlineLevel="0" r="178">
      <c r="A178" s="18" t="s">
        <v>8663</v>
      </c>
      <c r="B178" s="18" t="s">
        <v>8865</v>
      </c>
      <c r="C178" s="18" t="s">
        <v>8866</v>
      </c>
      <c r="D178" s="18" t="s">
        <v>80</v>
      </c>
      <c r="E178" s="18" t="s">
        <v>81</v>
      </c>
      <c r="F178" s="18" t="s">
        <v>346</v>
      </c>
      <c r="G178" s="18" t="s">
        <v>347</v>
      </c>
      <c r="H178" s="18" t="s">
        <v>8867</v>
      </c>
      <c r="I178" s="18" t="s">
        <v>144</v>
      </c>
      <c r="J178" s="18" t="s">
        <v>530</v>
      </c>
      <c r="K178" s="18" t="s">
        <v>3154</v>
      </c>
      <c r="L178" s="18" t="s">
        <v>3155</v>
      </c>
      <c r="M178" s="18" t="s">
        <v>277</v>
      </c>
      <c r="P178" s="18" t="s">
        <v>0</v>
      </c>
      <c r="Q178" s="18" t="s">
        <v>88</v>
      </c>
      <c r="R178" s="18" t="s">
        <v>5617</v>
      </c>
      <c r="S178" s="18" t="s">
        <v>85</v>
      </c>
      <c r="T178" s="18" t="s">
        <v>8868</v>
      </c>
      <c r="U178" s="18" t="s">
        <v>7321</v>
      </c>
      <c r="V178" s="18" t="s">
        <v>3490</v>
      </c>
      <c r="W178" s="18" t="s">
        <v>7154</v>
      </c>
      <c r="X178" s="18" t="s">
        <v>8681</v>
      </c>
      <c r="AA178" s="18" t="s">
        <v>251</v>
      </c>
      <c r="AB178" s="18" t="s">
        <v>279</v>
      </c>
      <c r="AC178" s="18" t="s">
        <v>82</v>
      </c>
      <c r="AD178" s="18" t="s">
        <v>8867</v>
      </c>
      <c r="AE178" s="18" t="s">
        <v>8867</v>
      </c>
      <c r="AF178" s="18" t="s">
        <v>83</v>
      </c>
      <c r="AI178" s="18" t="s">
        <v>97</v>
      </c>
      <c r="AJ178" s="18" t="s">
        <v>349</v>
      </c>
      <c r="AK178" s="18" t="s">
        <v>3154</v>
      </c>
      <c r="AL178" s="18" t="s">
        <v>3155</v>
      </c>
      <c r="AM178" s="18" t="s">
        <v>3156</v>
      </c>
      <c r="AN178" s="18" t="s">
        <v>144</v>
      </c>
      <c r="AO178" s="18" t="s">
        <v>8869</v>
      </c>
      <c r="AP178" s="18" t="s">
        <v>4233</v>
      </c>
      <c r="AQ178" s="18" t="s">
        <v>144</v>
      </c>
      <c r="AR178" s="18" t="s">
        <v>8870</v>
      </c>
      <c r="AS178" s="18" t="s">
        <v>84</v>
      </c>
      <c r="AT178" s="18" t="s">
        <v>84</v>
      </c>
      <c r="AU178" s="18" t="s">
        <v>84</v>
      </c>
      <c r="AV178" s="18" t="s">
        <v>84</v>
      </c>
      <c r="AZ178" s="18" t="s">
        <v>3154</v>
      </c>
      <c r="BA178" s="18">
        <v>719663</v>
      </c>
      <c r="BB178" s="18" t="s">
        <v>8870</v>
      </c>
      <c r="BC178" s="18" t="s">
        <v>144</v>
      </c>
      <c r="BD178" s="18" t="s">
        <v>8692</v>
      </c>
      <c r="BE178" s="18" t="s">
        <v>9034</v>
      </c>
      <c r="BF178" s="18" t="s">
        <v>1233</v>
      </c>
      <c r="BG178" s="18" t="s">
        <v>1234</v>
      </c>
      <c r="BH178" s="18" t="s">
        <v>144</v>
      </c>
      <c r="BI178" s="18" t="s">
        <v>3610</v>
      </c>
      <c r="BJ178" s="18" t="s">
        <v>307</v>
      </c>
      <c r="BK178" s="18" t="s">
        <v>3156</v>
      </c>
      <c r="BL178" s="18" t="s">
        <v>414</v>
      </c>
      <c r="BM178" s="18" t="s">
        <v>8869</v>
      </c>
      <c r="BN178" s="18" t="s">
        <v>144</v>
      </c>
      <c r="BO178" s="18" t="s">
        <v>8946</v>
      </c>
      <c r="BP178" s="18" t="s">
        <v>9035</v>
      </c>
      <c r="BQ178" s="18" t="s">
        <v>272</v>
      </c>
      <c r="BR178" s="18" t="s">
        <v>9036</v>
      </c>
      <c r="BS178" s="18" t="s">
        <v>84</v>
      </c>
      <c r="BT178" s="18" t="s">
        <v>84</v>
      </c>
      <c r="BU178" s="18" t="s">
        <v>84</v>
      </c>
      <c r="BV178" s="18" t="s">
        <v>84</v>
      </c>
      <c r="BW178" s="18" t="s">
        <v>84</v>
      </c>
      <c r="BX178" s="18" t="s">
        <v>84</v>
      </c>
      <c r="BY178" s="18" t="s">
        <v>84</v>
      </c>
      <c r="CE178" s="18" t="s">
        <v>304</v>
      </c>
      <c r="CF178" s="18" t="s">
        <v>90</v>
      </c>
      <c r="CG178" s="18" t="s">
        <v>8093</v>
      </c>
      <c r="CJ178" s="18" t="s">
        <v>357</v>
      </c>
      <c r="CK178" s="5" t="e">
        <f>VLOOKUP(A178,Sheet4!$B:$B,1,0)</f>
        <v>#N/A</v>
      </c>
    </row>
    <row spans="1:89" ht="15" x14ac:dyDescent="0.25" outlineLevel="0" r="179">
      <c r="A179" s="18" t="s">
        <v>8661</v>
      </c>
      <c r="B179" s="18" t="s">
        <v>8871</v>
      </c>
      <c r="C179" s="18" t="s">
        <v>8872</v>
      </c>
      <c r="D179" s="18" t="s">
        <v>80</v>
      </c>
      <c r="E179" s="18" t="s">
        <v>81</v>
      </c>
      <c r="F179" s="18" t="s">
        <v>553</v>
      </c>
      <c r="G179" s="18" t="s">
        <v>554</v>
      </c>
      <c r="H179" s="18" t="s">
        <v>8873</v>
      </c>
      <c r="I179" s="18" t="s">
        <v>93</v>
      </c>
      <c r="J179" s="18" t="s">
        <v>530</v>
      </c>
      <c r="K179" s="18" t="s">
        <v>1253</v>
      </c>
      <c r="L179" s="18" t="s">
        <v>1254</v>
      </c>
      <c r="M179" s="18" t="s">
        <v>277</v>
      </c>
      <c r="P179" s="18" t="s">
        <v>0</v>
      </c>
      <c r="Q179" s="18" t="s">
        <v>88</v>
      </c>
      <c r="R179" s="18" t="s">
        <v>5617</v>
      </c>
      <c r="S179" s="18" t="s">
        <v>98</v>
      </c>
      <c r="T179" s="18" t="s">
        <v>8874</v>
      </c>
      <c r="U179" s="18" t="s">
        <v>8875</v>
      </c>
      <c r="V179" s="18" t="s">
        <v>8876</v>
      </c>
      <c r="W179" s="18" t="s">
        <v>7342</v>
      </c>
      <c r="X179" s="18" t="s">
        <v>8681</v>
      </c>
      <c r="AA179" s="18" t="s">
        <v>251</v>
      </c>
      <c r="AB179" s="18" t="s">
        <v>279</v>
      </c>
      <c r="AC179" s="18" t="s">
        <v>82</v>
      </c>
      <c r="AD179" s="18" t="s">
        <v>8873</v>
      </c>
      <c r="AE179" s="18" t="s">
        <v>8877</v>
      </c>
      <c r="AF179" s="18" t="s">
        <v>83</v>
      </c>
      <c r="AI179" s="18" t="s">
        <v>97</v>
      </c>
      <c r="AJ179" s="18" t="s">
        <v>555</v>
      </c>
      <c r="AK179" s="18" t="s">
        <v>1253</v>
      </c>
      <c r="AL179" s="18" t="s">
        <v>1254</v>
      </c>
      <c r="AM179" s="18" t="s">
        <v>1255</v>
      </c>
      <c r="AN179" s="18" t="s">
        <v>93</v>
      </c>
      <c r="AO179" s="18" t="s">
        <v>8878</v>
      </c>
      <c r="AP179" s="18" t="s">
        <v>4233</v>
      </c>
      <c r="AQ179" s="18" t="s">
        <v>93</v>
      </c>
      <c r="AR179" s="18" t="s">
        <v>8879</v>
      </c>
      <c r="AS179" s="18" t="s">
        <v>84</v>
      </c>
      <c r="AT179" s="18" t="s">
        <v>84</v>
      </c>
      <c r="AU179" s="18" t="s">
        <v>84</v>
      </c>
      <c r="AV179" s="18" t="s">
        <v>84</v>
      </c>
      <c r="AZ179" s="18" t="s">
        <v>1253</v>
      </c>
      <c r="BA179" s="18">
        <v>719664</v>
      </c>
      <c r="BB179" s="18" t="s">
        <v>8879</v>
      </c>
      <c r="BC179" s="18" t="s">
        <v>93</v>
      </c>
      <c r="BD179" s="18" t="s">
        <v>8692</v>
      </c>
      <c r="BE179" s="18" t="s">
        <v>9037</v>
      </c>
      <c r="BF179" s="18" t="s">
        <v>588</v>
      </c>
      <c r="BG179" s="18" t="s">
        <v>589</v>
      </c>
      <c r="BH179" s="18" t="s">
        <v>93</v>
      </c>
      <c r="BI179" s="18" t="s">
        <v>1305</v>
      </c>
      <c r="BJ179" s="18" t="s">
        <v>310</v>
      </c>
      <c r="BK179" s="18" t="s">
        <v>2362</v>
      </c>
      <c r="BL179" s="18" t="s">
        <v>99</v>
      </c>
      <c r="BM179" s="18" t="s">
        <v>8878</v>
      </c>
      <c r="BN179" s="18" t="s">
        <v>93</v>
      </c>
      <c r="BO179" s="18" t="s">
        <v>8946</v>
      </c>
      <c r="BP179" s="18" t="s">
        <v>9038</v>
      </c>
      <c r="BR179" s="18" t="s">
        <v>9039</v>
      </c>
      <c r="BS179" s="18" t="s">
        <v>84</v>
      </c>
      <c r="BT179" s="18" t="s">
        <v>84</v>
      </c>
      <c r="BU179" s="18" t="s">
        <v>84</v>
      </c>
      <c r="BX179" s="18" t="s">
        <v>84</v>
      </c>
      <c r="BY179" s="18" t="s">
        <v>84</v>
      </c>
      <c r="CE179" s="18" t="s">
        <v>304</v>
      </c>
      <c r="CF179" s="18" t="s">
        <v>90</v>
      </c>
      <c r="CG179" s="18" t="s">
        <v>8093</v>
      </c>
      <c r="CJ179" s="18" t="s">
        <v>715</v>
      </c>
      <c r="CK179" s="5" t="e">
        <f>VLOOKUP(A179,Sheet4!$B:$B,1,0)</f>
        <v>#N/A</v>
      </c>
    </row>
    <row spans="1:89" ht="15" x14ac:dyDescent="0.25" outlineLevel="0" r="180">
      <c r="A180" s="18" t="s">
        <v>8662</v>
      </c>
      <c r="B180" s="18" t="s">
        <v>8880</v>
      </c>
      <c r="C180" s="18" t="s">
        <v>8881</v>
      </c>
      <c r="D180" s="18" t="s">
        <v>80</v>
      </c>
      <c r="E180" s="18" t="s">
        <v>81</v>
      </c>
      <c r="F180" s="18" t="s">
        <v>346</v>
      </c>
      <c r="G180" s="18" t="s">
        <v>347</v>
      </c>
      <c r="H180" s="18" t="s">
        <v>8882</v>
      </c>
      <c r="I180" s="18" t="s">
        <v>144</v>
      </c>
      <c r="J180" s="18" t="s">
        <v>530</v>
      </c>
      <c r="K180" s="18" t="s">
        <v>2215</v>
      </c>
      <c r="L180" s="18" t="s">
        <v>2216</v>
      </c>
      <c r="M180" s="18" t="s">
        <v>277</v>
      </c>
      <c r="P180" s="18" t="s">
        <v>0</v>
      </c>
      <c r="Q180" s="18" t="s">
        <v>88</v>
      </c>
      <c r="R180" s="18" t="s">
        <v>5617</v>
      </c>
      <c r="S180" s="18" t="s">
        <v>85</v>
      </c>
      <c r="T180" s="18" t="s">
        <v>8883</v>
      </c>
      <c r="U180" s="18" t="s">
        <v>7321</v>
      </c>
      <c r="V180" s="18" t="s">
        <v>8884</v>
      </c>
      <c r="W180" s="18" t="s">
        <v>7154</v>
      </c>
      <c r="X180" s="18" t="s">
        <v>8681</v>
      </c>
      <c r="AA180" s="18" t="s">
        <v>251</v>
      </c>
      <c r="AB180" s="18" t="s">
        <v>279</v>
      </c>
      <c r="AC180" s="18" t="s">
        <v>82</v>
      </c>
      <c r="AD180" s="18" t="s">
        <v>8882</v>
      </c>
      <c r="AE180" s="18" t="s">
        <v>8882</v>
      </c>
      <c r="AF180" s="18" t="s">
        <v>83</v>
      </c>
      <c r="AI180" s="18" t="s">
        <v>97</v>
      </c>
      <c r="AJ180" s="18" t="s">
        <v>349</v>
      </c>
      <c r="AK180" s="18" t="s">
        <v>2215</v>
      </c>
      <c r="AL180" s="18" t="s">
        <v>2216</v>
      </c>
      <c r="AM180" s="18" t="s">
        <v>2217</v>
      </c>
      <c r="AN180" s="18" t="s">
        <v>144</v>
      </c>
      <c r="AO180" s="18" t="s">
        <v>8885</v>
      </c>
      <c r="AP180" s="18" t="s">
        <v>4233</v>
      </c>
      <c r="AQ180" s="18" t="s">
        <v>144</v>
      </c>
      <c r="AR180" s="18" t="s">
        <v>8886</v>
      </c>
      <c r="AS180" s="18" t="s">
        <v>84</v>
      </c>
      <c r="AT180" s="18" t="s">
        <v>84</v>
      </c>
      <c r="AU180" s="18" t="s">
        <v>84</v>
      </c>
      <c r="AV180" s="18" t="s">
        <v>84</v>
      </c>
      <c r="AZ180" s="18" t="s">
        <v>2215</v>
      </c>
      <c r="BA180" s="18">
        <v>719665</v>
      </c>
      <c r="BB180" s="18" t="s">
        <v>8886</v>
      </c>
      <c r="BC180" s="18" t="s">
        <v>144</v>
      </c>
      <c r="BD180" s="18" t="s">
        <v>8692</v>
      </c>
      <c r="BE180" s="18" t="s">
        <v>9040</v>
      </c>
      <c r="BF180" s="18" t="s">
        <v>1233</v>
      </c>
      <c r="BG180" s="18" t="s">
        <v>1234</v>
      </c>
      <c r="BH180" s="18" t="s">
        <v>144</v>
      </c>
      <c r="BI180" s="18" t="s">
        <v>2545</v>
      </c>
      <c r="BJ180" s="18" t="s">
        <v>503</v>
      </c>
      <c r="BK180" s="18" t="s">
        <v>2217</v>
      </c>
      <c r="BL180" s="18" t="s">
        <v>414</v>
      </c>
      <c r="BM180" s="18" t="s">
        <v>8885</v>
      </c>
      <c r="BN180" s="18" t="s">
        <v>144</v>
      </c>
      <c r="BO180" s="18" t="s">
        <v>8946</v>
      </c>
      <c r="BP180" s="18" t="s">
        <v>9041</v>
      </c>
      <c r="BQ180" s="18" t="s">
        <v>272</v>
      </c>
      <c r="BR180" s="18" t="s">
        <v>9042</v>
      </c>
      <c r="BS180" s="18" t="s">
        <v>84</v>
      </c>
      <c r="BT180" s="18" t="s">
        <v>84</v>
      </c>
      <c r="BU180" s="18" t="s">
        <v>84</v>
      </c>
      <c r="BV180" s="18" t="s">
        <v>84</v>
      </c>
      <c r="BW180" s="18" t="s">
        <v>84</v>
      </c>
      <c r="BX180" s="18" t="s">
        <v>84</v>
      </c>
      <c r="BY180" s="18" t="s">
        <v>84</v>
      </c>
      <c r="CE180" s="18" t="s">
        <v>304</v>
      </c>
      <c r="CF180" s="18" t="s">
        <v>90</v>
      </c>
      <c r="CG180" s="18" t="s">
        <v>8093</v>
      </c>
      <c r="CJ180" s="18" t="s">
        <v>357</v>
      </c>
      <c r="CK180" s="5" t="e">
        <f>VLOOKUP(A180,Sheet4!$B:$B,1,0)</f>
        <v>#N/A</v>
      </c>
    </row>
    <row spans="1:89" ht="15" x14ac:dyDescent="0.25" outlineLevel="0" r="181">
      <c r="A181" s="18" t="s">
        <v>8659</v>
      </c>
      <c r="B181" s="18" t="s">
        <v>8887</v>
      </c>
      <c r="C181" s="18" t="s">
        <v>8888</v>
      </c>
      <c r="D181" s="18" t="s">
        <v>80</v>
      </c>
      <c r="E181" s="18" t="s">
        <v>81</v>
      </c>
      <c r="F181" s="18" t="s">
        <v>553</v>
      </c>
      <c r="G181" s="18" t="s">
        <v>554</v>
      </c>
      <c r="H181" s="18" t="s">
        <v>8889</v>
      </c>
      <c r="I181" s="18" t="s">
        <v>93</v>
      </c>
      <c r="J181" s="18" t="s">
        <v>530</v>
      </c>
      <c r="K181" s="18" t="s">
        <v>2727</v>
      </c>
      <c r="L181" s="18" t="s">
        <v>2728</v>
      </c>
      <c r="M181" s="18" t="s">
        <v>277</v>
      </c>
      <c r="P181" s="18" t="s">
        <v>0</v>
      </c>
      <c r="Q181" s="18" t="s">
        <v>313</v>
      </c>
      <c r="R181" s="18" t="s">
        <v>5617</v>
      </c>
      <c r="S181" s="18" t="s">
        <v>85</v>
      </c>
      <c r="T181" s="18" t="s">
        <v>8890</v>
      </c>
      <c r="U181" s="18" t="s">
        <v>8891</v>
      </c>
      <c r="V181" s="18" t="s">
        <v>8892</v>
      </c>
      <c r="W181" s="18" t="s">
        <v>7342</v>
      </c>
      <c r="X181" s="18" t="s">
        <v>8681</v>
      </c>
      <c r="AA181" s="18" t="s">
        <v>251</v>
      </c>
      <c r="AB181" s="18" t="s">
        <v>279</v>
      </c>
      <c r="AC181" s="18" t="s">
        <v>82</v>
      </c>
      <c r="AD181" s="18" t="s">
        <v>8889</v>
      </c>
      <c r="AE181" s="18" t="s">
        <v>8889</v>
      </c>
      <c r="AF181" s="18" t="s">
        <v>83</v>
      </c>
      <c r="AI181" s="18" t="s">
        <v>97</v>
      </c>
      <c r="AJ181" s="18" t="s">
        <v>555</v>
      </c>
      <c r="AK181" s="18" t="s">
        <v>2727</v>
      </c>
      <c r="AL181" s="18" t="s">
        <v>2728</v>
      </c>
      <c r="AM181" s="18" t="s">
        <v>2734</v>
      </c>
      <c r="AN181" s="18" t="s">
        <v>93</v>
      </c>
      <c r="AO181" s="18" t="s">
        <v>8893</v>
      </c>
      <c r="AP181" s="18" t="s">
        <v>4233</v>
      </c>
      <c r="AQ181" s="18" t="s">
        <v>93</v>
      </c>
      <c r="AR181" s="18" t="s">
        <v>8894</v>
      </c>
      <c r="AS181" s="18" t="s">
        <v>84</v>
      </c>
      <c r="AT181" s="18" t="s">
        <v>84</v>
      </c>
      <c r="AU181" s="18" t="s">
        <v>84</v>
      </c>
      <c r="AV181" s="18" t="s">
        <v>84</v>
      </c>
      <c r="AZ181" s="18" t="s">
        <v>2727</v>
      </c>
      <c r="BA181" s="18">
        <v>719666</v>
      </c>
      <c r="BB181" s="18" t="s">
        <v>8894</v>
      </c>
      <c r="BC181" s="18" t="s">
        <v>93</v>
      </c>
      <c r="BD181" s="18" t="s">
        <v>8692</v>
      </c>
      <c r="BE181" s="18" t="s">
        <v>9043</v>
      </c>
      <c r="BF181" s="18" t="s">
        <v>588</v>
      </c>
      <c r="BG181" s="18" t="s">
        <v>589</v>
      </c>
      <c r="BH181" s="18" t="s">
        <v>93</v>
      </c>
      <c r="BI181" s="18" t="s">
        <v>3508</v>
      </c>
      <c r="BJ181" s="18" t="s">
        <v>310</v>
      </c>
      <c r="BK181" s="18" t="s">
        <v>2734</v>
      </c>
      <c r="BL181" s="18" t="s">
        <v>99</v>
      </c>
      <c r="BM181" s="18" t="s">
        <v>8893</v>
      </c>
      <c r="BN181" s="18" t="s">
        <v>93</v>
      </c>
      <c r="BO181" s="18" t="s">
        <v>8946</v>
      </c>
      <c r="BP181" s="18" t="s">
        <v>9044</v>
      </c>
      <c r="BR181" s="18" t="s">
        <v>9045</v>
      </c>
      <c r="BS181" s="18" t="s">
        <v>84</v>
      </c>
      <c r="BT181" s="18" t="s">
        <v>84</v>
      </c>
      <c r="BU181" s="18" t="s">
        <v>84</v>
      </c>
      <c r="BX181" s="18" t="s">
        <v>84</v>
      </c>
      <c r="BY181" s="18" t="s">
        <v>84</v>
      </c>
      <c r="CE181" s="18" t="s">
        <v>304</v>
      </c>
      <c r="CF181" s="18" t="s">
        <v>90</v>
      </c>
      <c r="CG181" s="18" t="s">
        <v>8093</v>
      </c>
      <c r="CJ181" s="18" t="s">
        <v>715</v>
      </c>
      <c r="CK181" s="5" t="e">
        <f>VLOOKUP(A181,Sheet4!$B:$B,1,0)</f>
        <v>#N/A</v>
      </c>
    </row>
    <row spans="1:89" ht="15" x14ac:dyDescent="0.25" outlineLevel="0" r="182">
      <c r="A182" s="18" t="s">
        <v>8895</v>
      </c>
      <c r="B182" s="18" t="s">
        <v>8896</v>
      </c>
      <c r="C182" s="18" t="s">
        <v>8897</v>
      </c>
      <c r="D182" s="18" t="s">
        <v>80</v>
      </c>
      <c r="E182" s="18" t="s">
        <v>81</v>
      </c>
      <c r="F182" s="18" t="s">
        <v>398</v>
      </c>
      <c r="G182" s="18" t="s">
        <v>399</v>
      </c>
      <c r="H182" s="18" t="s">
        <v>8898</v>
      </c>
      <c r="I182" s="18" t="s">
        <v>144</v>
      </c>
      <c r="J182" s="18" t="s">
        <v>530</v>
      </c>
      <c r="K182" s="18" t="s">
        <v>105</v>
      </c>
      <c r="L182" s="18" t="s">
        <v>327</v>
      </c>
      <c r="M182" s="18" t="s">
        <v>259</v>
      </c>
      <c r="P182" s="18" t="s">
        <v>0</v>
      </c>
      <c r="Q182" s="18" t="s">
        <v>117</v>
      </c>
      <c r="R182" s="18" t="s">
        <v>5617</v>
      </c>
      <c r="S182" s="18" t="s">
        <v>98</v>
      </c>
      <c r="T182" s="18" t="s">
        <v>8899</v>
      </c>
      <c r="U182" s="18" t="s">
        <v>8681</v>
      </c>
      <c r="V182" s="18" t="s">
        <v>328</v>
      </c>
      <c r="W182" s="18" t="s">
        <v>7154</v>
      </c>
      <c r="X182" s="18" t="s">
        <v>8681</v>
      </c>
      <c r="AA182" s="18" t="s">
        <v>397</v>
      </c>
      <c r="AB182" s="18" t="s">
        <v>250</v>
      </c>
      <c r="AC182" s="18" t="s">
        <v>82</v>
      </c>
      <c r="AD182" s="18" t="s">
        <v>8898</v>
      </c>
      <c r="AE182" s="18" t="s">
        <v>8898</v>
      </c>
      <c r="AF182" s="18" t="s">
        <v>83</v>
      </c>
      <c r="AI182" s="18" t="s">
        <v>97</v>
      </c>
      <c r="AJ182" s="18" t="s">
        <v>400</v>
      </c>
      <c r="AK182" s="18" t="s">
        <v>105</v>
      </c>
      <c r="AL182" s="18" t="s">
        <v>327</v>
      </c>
      <c r="AM182" s="18" t="s">
        <v>329</v>
      </c>
      <c r="AN182" s="18" t="s">
        <v>144</v>
      </c>
      <c r="AO182" s="18" t="s">
        <v>8898</v>
      </c>
      <c r="AP182" s="18" t="s">
        <v>1201</v>
      </c>
      <c r="AQ182" s="18" t="s">
        <v>144</v>
      </c>
      <c r="AR182" s="18" t="s">
        <v>8898</v>
      </c>
      <c r="AS182" s="18" t="s">
        <v>84</v>
      </c>
      <c r="AT182" s="18" t="s">
        <v>84</v>
      </c>
      <c r="AU182" s="18" t="s">
        <v>84</v>
      </c>
      <c r="AV182" s="18" t="s">
        <v>84</v>
      </c>
      <c r="AZ182" s="18" t="s">
        <v>105</v>
      </c>
      <c r="BA182" s="18">
        <v>719667</v>
      </c>
      <c r="BB182" s="18" t="s">
        <v>8898</v>
      </c>
      <c r="BC182" s="18" t="s">
        <v>144</v>
      </c>
      <c r="BD182" s="18" t="s">
        <v>8730</v>
      </c>
      <c r="BE182" s="18" t="s">
        <v>9046</v>
      </c>
      <c r="BF182" s="18" t="s">
        <v>415</v>
      </c>
      <c r="BG182" s="18" t="s">
        <v>416</v>
      </c>
      <c r="BH182" s="18" t="s">
        <v>144</v>
      </c>
      <c r="BI182" s="18" t="s">
        <v>105</v>
      </c>
      <c r="BJ182" s="18" t="s">
        <v>2550</v>
      </c>
      <c r="BK182" s="18" t="s">
        <v>2551</v>
      </c>
      <c r="BL182" s="18" t="s">
        <v>2552</v>
      </c>
      <c r="BM182" s="18" t="s">
        <v>8898</v>
      </c>
      <c r="BN182" s="18" t="s">
        <v>144</v>
      </c>
      <c r="BO182" s="18" t="s">
        <v>8982</v>
      </c>
      <c r="BP182" s="18" t="s">
        <v>9047</v>
      </c>
      <c r="BQ182" s="18" t="s">
        <v>272</v>
      </c>
      <c r="BR182" s="18" t="s">
        <v>9048</v>
      </c>
      <c r="BS182" s="18" t="s">
        <v>84</v>
      </c>
      <c r="BT182" s="18" t="s">
        <v>84</v>
      </c>
      <c r="BU182" s="18" t="s">
        <v>84</v>
      </c>
      <c r="BV182" s="18" t="s">
        <v>84</v>
      </c>
      <c r="BW182" s="18" t="s">
        <v>84</v>
      </c>
      <c r="BX182" s="18" t="s">
        <v>84</v>
      </c>
      <c r="BY182" s="18" t="s">
        <v>84</v>
      </c>
      <c r="BZ182" s="18" t="s">
        <v>84</v>
      </c>
      <c r="CE182" s="18" t="s">
        <v>304</v>
      </c>
      <c r="CF182" s="18" t="s">
        <v>90</v>
      </c>
      <c r="CG182" s="18" t="s">
        <v>8900</v>
      </c>
      <c r="CJ182" s="18" t="s">
        <v>433</v>
      </c>
      <c r="CK182" s="5" t="e">
        <f>VLOOKUP(A182,Sheet4!$B:$B,1,0)</f>
        <v>#N/A</v>
      </c>
    </row>
    <row spans="1:89" ht="15" x14ac:dyDescent="0.25" outlineLevel="0" r="183">
      <c r="A183" s="18" t="s">
        <v>8901</v>
      </c>
      <c r="B183" s="18" t="s">
        <v>8902</v>
      </c>
      <c r="C183" s="18" t="s">
        <v>8903</v>
      </c>
      <c r="D183" s="18" t="s">
        <v>80</v>
      </c>
      <c r="E183" s="18" t="s">
        <v>81</v>
      </c>
      <c r="F183" s="18" t="s">
        <v>112</v>
      </c>
      <c r="G183" s="18" t="s">
        <v>113</v>
      </c>
      <c r="H183" s="18" t="s">
        <v>8904</v>
      </c>
      <c r="I183" s="18" t="s">
        <v>104</v>
      </c>
      <c r="J183" s="18" t="s">
        <v>530</v>
      </c>
      <c r="K183" s="18" t="s">
        <v>393</v>
      </c>
      <c r="L183" s="18" t="s">
        <v>394</v>
      </c>
      <c r="M183" s="18" t="s">
        <v>100</v>
      </c>
      <c r="P183" s="18" t="s">
        <v>0</v>
      </c>
      <c r="Q183" s="18" t="s">
        <v>117</v>
      </c>
      <c r="R183" s="18" t="s">
        <v>5617</v>
      </c>
      <c r="S183" s="18" t="s">
        <v>194</v>
      </c>
      <c r="T183" s="18" t="s">
        <v>8905</v>
      </c>
      <c r="U183" s="18" t="s">
        <v>8749</v>
      </c>
      <c r="V183" s="18" t="s">
        <v>395</v>
      </c>
      <c r="W183" s="18" t="s">
        <v>7039</v>
      </c>
      <c r="X183" s="18" t="s">
        <v>8906</v>
      </c>
      <c r="AA183" s="18" t="s">
        <v>451</v>
      </c>
      <c r="AB183" s="18" t="s">
        <v>101</v>
      </c>
      <c r="AC183" s="18" t="s">
        <v>82</v>
      </c>
      <c r="AD183" s="18" t="s">
        <v>8907</v>
      </c>
      <c r="AE183" s="18" t="s">
        <v>8907</v>
      </c>
      <c r="AF183" s="18" t="s">
        <v>83</v>
      </c>
      <c r="AG183" s="18" t="s">
        <v>87</v>
      </c>
      <c r="AJ183" s="18" t="s">
        <v>115</v>
      </c>
      <c r="AK183" s="18" t="s">
        <v>393</v>
      </c>
      <c r="AL183" s="18" t="s">
        <v>394</v>
      </c>
      <c r="AM183" s="18" t="s">
        <v>396</v>
      </c>
      <c r="AN183" s="18" t="s">
        <v>104</v>
      </c>
      <c r="AO183" s="18" t="s">
        <v>8908</v>
      </c>
      <c r="AP183" s="18" t="s">
        <v>4233</v>
      </c>
      <c r="AS183" s="18" t="s">
        <v>84</v>
      </c>
      <c r="AT183" s="18" t="s">
        <v>84</v>
      </c>
      <c r="AU183" s="18" t="s">
        <v>84</v>
      </c>
      <c r="AV183" s="18" t="s">
        <v>190</v>
      </c>
      <c r="AZ183" s="18" t="s">
        <v>393</v>
      </c>
      <c r="BA183" s="18">
        <v>719680</v>
      </c>
      <c r="BB183" s="18" t="s">
        <v>8936</v>
      </c>
      <c r="BC183" s="18" t="s">
        <v>104</v>
      </c>
      <c r="BD183" s="18" t="s">
        <v>8730</v>
      </c>
      <c r="BE183" s="18" t="s">
        <v>9049</v>
      </c>
      <c r="BF183" s="18" t="s">
        <v>120</v>
      </c>
      <c r="BG183" s="18" t="s">
        <v>121</v>
      </c>
      <c r="BH183" s="18" t="s">
        <v>104</v>
      </c>
      <c r="BI183" s="18" t="s">
        <v>798</v>
      </c>
      <c r="BJ183" s="18" t="s">
        <v>419</v>
      </c>
      <c r="BK183" s="18" t="s">
        <v>396</v>
      </c>
      <c r="BL183" s="18" t="s">
        <v>188</v>
      </c>
      <c r="BM183" s="18" t="s">
        <v>9050</v>
      </c>
      <c r="BN183" s="18" t="s">
        <v>104</v>
      </c>
      <c r="BO183" s="18" t="s">
        <v>8466</v>
      </c>
      <c r="BP183" s="18" t="s">
        <v>9051</v>
      </c>
      <c r="BQ183" s="18" t="s">
        <v>276</v>
      </c>
      <c r="BR183" s="18" t="s">
        <v>9052</v>
      </c>
      <c r="BS183" s="18" t="s">
        <v>84</v>
      </c>
      <c r="BT183" s="18" t="s">
        <v>84</v>
      </c>
      <c r="BU183" s="18" t="s">
        <v>84</v>
      </c>
      <c r="BV183" s="18" t="s">
        <v>84</v>
      </c>
      <c r="BW183" s="18" t="s">
        <v>84</v>
      </c>
      <c r="BX183" s="18" t="s">
        <v>84</v>
      </c>
      <c r="BY183" s="18" t="s">
        <v>84</v>
      </c>
      <c r="BZ183" s="18" t="s">
        <v>84</v>
      </c>
      <c r="CE183" s="18" t="s">
        <v>304</v>
      </c>
      <c r="CF183" s="18" t="s">
        <v>90</v>
      </c>
      <c r="CG183" s="18" t="s">
        <v>8900</v>
      </c>
      <c r="CK183" s="5" t="e">
        <f>VLOOKUP(A183,Sheet4!$B:$B,1,0)</f>
        <v>#N/A</v>
      </c>
    </row>
    <row spans="1:89" ht="15" x14ac:dyDescent="0.25" outlineLevel="0" r="184">
      <c r="A184" s="18" t="s">
        <v>8909</v>
      </c>
      <c r="B184" s="18" t="s">
        <v>8910</v>
      </c>
      <c r="C184" s="18" t="s">
        <v>8911</v>
      </c>
      <c r="D184" s="18" t="s">
        <v>80</v>
      </c>
      <c r="E184" s="18" t="s">
        <v>81</v>
      </c>
      <c r="F184" s="18" t="s">
        <v>112</v>
      </c>
      <c r="G184" s="18" t="s">
        <v>113</v>
      </c>
      <c r="H184" s="18" t="s">
        <v>8912</v>
      </c>
      <c r="I184" s="18" t="s">
        <v>104</v>
      </c>
      <c r="J184" s="18" t="s">
        <v>530</v>
      </c>
      <c r="K184" s="18" t="s">
        <v>825</v>
      </c>
      <c r="L184" s="18" t="s">
        <v>826</v>
      </c>
      <c r="M184" s="18" t="s">
        <v>253</v>
      </c>
      <c r="P184" s="18" t="s">
        <v>0</v>
      </c>
      <c r="Q184" s="18" t="s">
        <v>88</v>
      </c>
      <c r="R184" s="18" t="s">
        <v>5617</v>
      </c>
      <c r="S184" s="18" t="s">
        <v>85</v>
      </c>
      <c r="T184" s="18" t="s">
        <v>8913</v>
      </c>
      <c r="U184" s="18" t="s">
        <v>8749</v>
      </c>
      <c r="V184" s="18" t="s">
        <v>827</v>
      </c>
      <c r="W184" s="18" t="s">
        <v>7039</v>
      </c>
      <c r="X184" s="18" t="s">
        <v>8914</v>
      </c>
      <c r="AA184" s="18" t="s">
        <v>386</v>
      </c>
      <c r="AB184" s="18" t="s">
        <v>254</v>
      </c>
      <c r="AC184" s="18" t="s">
        <v>82</v>
      </c>
      <c r="AD184" s="18" t="s">
        <v>8912</v>
      </c>
      <c r="AE184" s="18" t="s">
        <v>8915</v>
      </c>
      <c r="AF184" s="18" t="s">
        <v>83</v>
      </c>
      <c r="AI184" s="18" t="s">
        <v>450</v>
      </c>
      <c r="AJ184" s="18" t="s">
        <v>115</v>
      </c>
      <c r="AK184" s="18" t="s">
        <v>825</v>
      </c>
      <c r="AL184" s="18" t="s">
        <v>826</v>
      </c>
      <c r="AM184" s="18" t="s">
        <v>828</v>
      </c>
      <c r="AN184" s="18" t="s">
        <v>104</v>
      </c>
      <c r="AO184" s="18" t="s">
        <v>8916</v>
      </c>
      <c r="AP184" s="18" t="s">
        <v>4233</v>
      </c>
      <c r="AQ184" s="18" t="s">
        <v>104</v>
      </c>
      <c r="AR184" s="18" t="s">
        <v>8917</v>
      </c>
      <c r="AS184" s="18" t="s">
        <v>84</v>
      </c>
      <c r="AT184" s="18" t="s">
        <v>84</v>
      </c>
      <c r="AU184" s="18" t="s">
        <v>84</v>
      </c>
      <c r="AV184" s="18" t="s">
        <v>84</v>
      </c>
      <c r="AZ184" s="18" t="s">
        <v>825</v>
      </c>
      <c r="BA184" s="18">
        <v>719668</v>
      </c>
      <c r="BB184" s="18" t="s">
        <v>8917</v>
      </c>
      <c r="BC184" s="18" t="s">
        <v>104</v>
      </c>
      <c r="BD184" s="18" t="s">
        <v>8730</v>
      </c>
      <c r="BE184" s="18" t="s">
        <v>9053</v>
      </c>
      <c r="BF184" s="18" t="s">
        <v>120</v>
      </c>
      <c r="BG184" s="18" t="s">
        <v>121</v>
      </c>
      <c r="BH184" s="18" t="s">
        <v>104</v>
      </c>
      <c r="BI184" s="18" t="s">
        <v>1219</v>
      </c>
      <c r="BJ184" s="18" t="s">
        <v>321</v>
      </c>
      <c r="BK184" s="18" t="s">
        <v>1220</v>
      </c>
      <c r="BL184" s="18" t="s">
        <v>322</v>
      </c>
      <c r="BM184" s="18" t="s">
        <v>9054</v>
      </c>
      <c r="BN184" s="18" t="s">
        <v>104</v>
      </c>
      <c r="BO184" s="18" t="s">
        <v>8466</v>
      </c>
      <c r="BP184" s="18" t="s">
        <v>9055</v>
      </c>
      <c r="BQ184" s="18" t="s">
        <v>221</v>
      </c>
      <c r="BR184" s="18" t="s">
        <v>9056</v>
      </c>
      <c r="BS184" s="18" t="s">
        <v>84</v>
      </c>
      <c r="BT184" s="18" t="s">
        <v>84</v>
      </c>
      <c r="BU184" s="18" t="s">
        <v>84</v>
      </c>
      <c r="BV184" s="18" t="s">
        <v>84</v>
      </c>
      <c r="BW184" s="18" t="s">
        <v>84</v>
      </c>
      <c r="BX184" s="18" t="s">
        <v>84</v>
      </c>
      <c r="BY184" s="18" t="s">
        <v>84</v>
      </c>
      <c r="BZ184" s="18" t="s">
        <v>84</v>
      </c>
      <c r="CE184" s="18" t="s">
        <v>304</v>
      </c>
      <c r="CF184" s="18" t="s">
        <v>90</v>
      </c>
      <c r="CG184" s="18" t="s">
        <v>8900</v>
      </c>
      <c r="CJ184" s="18" t="s">
        <v>225</v>
      </c>
      <c r="CK184" s="5" t="e">
        <f>VLOOKUP(A184,Sheet4!$B:$B,1,0)</f>
        <v>#N/A</v>
      </c>
    </row>
    <row spans="1:89" ht="15" x14ac:dyDescent="0.25" outlineLevel="0" r="185">
      <c r="A185" s="18" t="s">
        <v>8918</v>
      </c>
      <c r="B185" s="18" t="s">
        <v>8919</v>
      </c>
      <c r="C185" s="18" t="s">
        <v>8920</v>
      </c>
      <c r="D185" s="18" t="s">
        <v>80</v>
      </c>
      <c r="E185" s="18" t="s">
        <v>81</v>
      </c>
      <c r="F185" s="18" t="s">
        <v>102</v>
      </c>
      <c r="G185" s="18" t="s">
        <v>103</v>
      </c>
      <c r="H185" s="18" t="s">
        <v>8921</v>
      </c>
      <c r="I185" s="18" t="s">
        <v>104</v>
      </c>
      <c r="J185" s="18" t="s">
        <v>530</v>
      </c>
      <c r="K185" s="18" t="s">
        <v>825</v>
      </c>
      <c r="L185" s="18" t="s">
        <v>826</v>
      </c>
      <c r="M185" s="18" t="s">
        <v>253</v>
      </c>
      <c r="P185" s="18" t="s">
        <v>0</v>
      </c>
      <c r="Q185" s="18" t="s">
        <v>88</v>
      </c>
      <c r="R185" s="18" t="s">
        <v>5617</v>
      </c>
      <c r="S185" s="18" t="s">
        <v>85</v>
      </c>
      <c r="T185" s="18" t="s">
        <v>8922</v>
      </c>
      <c r="U185" s="18" t="s">
        <v>8749</v>
      </c>
      <c r="V185" s="18" t="s">
        <v>827</v>
      </c>
      <c r="W185" s="18" t="s">
        <v>7121</v>
      </c>
      <c r="X185" s="18" t="s">
        <v>8923</v>
      </c>
      <c r="AA185" s="18" t="s">
        <v>386</v>
      </c>
      <c r="AB185" s="18" t="s">
        <v>254</v>
      </c>
      <c r="AC185" s="18" t="s">
        <v>82</v>
      </c>
      <c r="AD185" s="18" t="s">
        <v>8921</v>
      </c>
      <c r="AE185" s="18" t="s">
        <v>8924</v>
      </c>
      <c r="AF185" s="18" t="s">
        <v>83</v>
      </c>
      <c r="AI185" s="18" t="s">
        <v>450</v>
      </c>
      <c r="AJ185" s="18" t="s">
        <v>108</v>
      </c>
      <c r="AK185" s="18" t="s">
        <v>825</v>
      </c>
      <c r="AL185" s="18" t="s">
        <v>826</v>
      </c>
      <c r="AM185" s="18" t="s">
        <v>828</v>
      </c>
      <c r="AN185" s="18" t="s">
        <v>104</v>
      </c>
      <c r="AO185" s="18" t="s">
        <v>8925</v>
      </c>
      <c r="AP185" s="18" t="s">
        <v>4233</v>
      </c>
      <c r="AQ185" s="18" t="s">
        <v>104</v>
      </c>
      <c r="AR185" s="18" t="s">
        <v>8921</v>
      </c>
      <c r="AS185" s="18" t="s">
        <v>84</v>
      </c>
      <c r="AT185" s="18" t="s">
        <v>84</v>
      </c>
      <c r="AU185" s="18" t="s">
        <v>84</v>
      </c>
      <c r="AV185" s="18" t="s">
        <v>84</v>
      </c>
      <c r="AZ185" s="18" t="s">
        <v>825</v>
      </c>
      <c r="BA185" s="18">
        <v>719670</v>
      </c>
      <c r="BB185" s="18" t="s">
        <v>8921</v>
      </c>
      <c r="BC185" s="18" t="s">
        <v>104</v>
      </c>
      <c r="BD185" s="18" t="s">
        <v>8730</v>
      </c>
      <c r="BE185" s="18" t="s">
        <v>9558</v>
      </c>
      <c r="BF185" s="18" t="s">
        <v>118</v>
      </c>
      <c r="BG185" s="18" t="s">
        <v>119</v>
      </c>
      <c r="BH185" s="18" t="s">
        <v>104</v>
      </c>
      <c r="BI185" s="18" t="s">
        <v>1219</v>
      </c>
      <c r="BJ185" s="18" t="s">
        <v>321</v>
      </c>
      <c r="BK185" s="18" t="s">
        <v>1220</v>
      </c>
      <c r="BL185" s="18" t="s">
        <v>322</v>
      </c>
      <c r="BM185" s="18" t="s">
        <v>9559</v>
      </c>
      <c r="BN185" s="18" t="s">
        <v>104</v>
      </c>
      <c r="BO185" s="18" t="s">
        <v>8466</v>
      </c>
      <c r="BP185" s="18" t="s">
        <v>9560</v>
      </c>
      <c r="BQ185" s="18" t="s">
        <v>221</v>
      </c>
      <c r="BR185" s="18" t="s">
        <v>9561</v>
      </c>
      <c r="BS185" s="18" t="s">
        <v>84</v>
      </c>
      <c r="BT185" s="18" t="s">
        <v>84</v>
      </c>
      <c r="BU185" s="18" t="s">
        <v>84</v>
      </c>
      <c r="BV185" s="18" t="s">
        <v>84</v>
      </c>
      <c r="BW185" s="18" t="s">
        <v>84</v>
      </c>
      <c r="BX185" s="18" t="s">
        <v>84</v>
      </c>
      <c r="BY185" s="18" t="s">
        <v>84</v>
      </c>
      <c r="BZ185" s="18" t="s">
        <v>84</v>
      </c>
      <c r="CE185" s="18" t="s">
        <v>304</v>
      </c>
      <c r="CF185" s="18" t="s">
        <v>90</v>
      </c>
      <c r="CG185" s="18" t="s">
        <v>8900</v>
      </c>
      <c r="CJ185" s="18" t="s">
        <v>224</v>
      </c>
      <c r="CK185" s="5" t="e">
        <f>VLOOKUP(A185,Sheet4!$B:$B,1,0)</f>
        <v>#N/A</v>
      </c>
    </row>
    <row spans="1:89" ht="15" x14ac:dyDescent="0.25" outlineLevel="0" r="186">
      <c r="A186" s="18" t="s">
        <v>8926</v>
      </c>
      <c r="B186" s="18" t="s">
        <v>8927</v>
      </c>
      <c r="C186" s="18" t="s">
        <v>8928</v>
      </c>
      <c r="D186" s="18" t="s">
        <v>80</v>
      </c>
      <c r="E186" s="18" t="s">
        <v>81</v>
      </c>
      <c r="F186" s="18" t="s">
        <v>210</v>
      </c>
      <c r="G186" s="18" t="s">
        <v>211</v>
      </c>
      <c r="H186" s="18" t="s">
        <v>8929</v>
      </c>
      <c r="I186" s="18" t="s">
        <v>104</v>
      </c>
      <c r="J186" s="18" t="s">
        <v>530</v>
      </c>
      <c r="K186" s="18" t="s">
        <v>3086</v>
      </c>
      <c r="L186" s="18" t="s">
        <v>3087</v>
      </c>
      <c r="M186" s="18" t="s">
        <v>253</v>
      </c>
      <c r="P186" s="18" t="s">
        <v>0</v>
      </c>
      <c r="Q186" s="18" t="s">
        <v>88</v>
      </c>
      <c r="R186" s="18" t="s">
        <v>5617</v>
      </c>
      <c r="S186" s="18" t="s">
        <v>98</v>
      </c>
      <c r="T186" s="18" t="s">
        <v>8930</v>
      </c>
      <c r="U186" s="18" t="s">
        <v>8681</v>
      </c>
      <c r="V186" s="18" t="s">
        <v>3088</v>
      </c>
      <c r="W186" s="18" t="s">
        <v>7121</v>
      </c>
      <c r="X186" s="18" t="s">
        <v>1023</v>
      </c>
      <c r="AA186" s="18" t="s">
        <v>386</v>
      </c>
      <c r="AB186" s="18" t="s">
        <v>254</v>
      </c>
      <c r="AC186" s="18" t="s">
        <v>82</v>
      </c>
      <c r="AD186" s="18" t="s">
        <v>8929</v>
      </c>
      <c r="AE186" s="18" t="s">
        <v>8931</v>
      </c>
      <c r="AF186" s="18" t="s">
        <v>83</v>
      </c>
      <c r="AI186" s="18" t="s">
        <v>424</v>
      </c>
      <c r="AJ186" s="18" t="s">
        <v>212</v>
      </c>
      <c r="AK186" s="18" t="s">
        <v>3086</v>
      </c>
      <c r="AL186" s="18" t="s">
        <v>3087</v>
      </c>
      <c r="AM186" s="18" t="s">
        <v>3089</v>
      </c>
      <c r="AN186" s="18" t="s">
        <v>104</v>
      </c>
      <c r="AO186" s="18" t="s">
        <v>8932</v>
      </c>
      <c r="AP186" s="18" t="s">
        <v>7324</v>
      </c>
      <c r="AQ186" s="18" t="s">
        <v>104</v>
      </c>
      <c r="AR186" s="18" t="s">
        <v>8933</v>
      </c>
      <c r="AS186" s="18" t="s">
        <v>84</v>
      </c>
      <c r="AT186" s="18" t="s">
        <v>84</v>
      </c>
      <c r="AU186" s="18" t="s">
        <v>84</v>
      </c>
      <c r="AV186" s="18" t="s">
        <v>84</v>
      </c>
      <c r="AZ186" s="18" t="s">
        <v>3086</v>
      </c>
      <c r="BA186" s="18">
        <v>719671</v>
      </c>
      <c r="BB186" s="18" t="s">
        <v>8933</v>
      </c>
      <c r="BC186" s="18" t="s">
        <v>104</v>
      </c>
      <c r="BD186" s="18" t="s">
        <v>8730</v>
      </c>
      <c r="BE186" s="18" t="s">
        <v>9562</v>
      </c>
      <c r="BF186" s="18" t="s">
        <v>262</v>
      </c>
      <c r="BG186" s="18" t="s">
        <v>263</v>
      </c>
      <c r="BH186" s="18" t="s">
        <v>104</v>
      </c>
      <c r="BI186" s="18" t="s">
        <v>3542</v>
      </c>
      <c r="BJ186" s="18" t="s">
        <v>307</v>
      </c>
      <c r="BK186" s="18" t="s">
        <v>3089</v>
      </c>
      <c r="BL186" s="18" t="s">
        <v>452</v>
      </c>
      <c r="BM186" s="18" t="s">
        <v>9563</v>
      </c>
      <c r="BN186" s="18" t="s">
        <v>104</v>
      </c>
      <c r="BO186" s="18" t="s">
        <v>8466</v>
      </c>
      <c r="BP186" s="18" t="s">
        <v>9564</v>
      </c>
      <c r="BQ186" s="18" t="s">
        <v>265</v>
      </c>
      <c r="BR186" s="18" t="s">
        <v>9565</v>
      </c>
      <c r="BS186" s="18" t="s">
        <v>84</v>
      </c>
      <c r="BT186" s="18" t="s">
        <v>84</v>
      </c>
      <c r="BU186" s="18" t="s">
        <v>84</v>
      </c>
      <c r="BX186" s="18" t="s">
        <v>84</v>
      </c>
      <c r="BY186" s="18" t="s">
        <v>84</v>
      </c>
      <c r="BZ186" s="18" t="s">
        <v>84</v>
      </c>
      <c r="CE186" s="18" t="s">
        <v>304</v>
      </c>
      <c r="CF186" s="18" t="s">
        <v>90</v>
      </c>
      <c r="CG186" s="18" t="s">
        <v>8900</v>
      </c>
      <c r="CJ186" s="18" t="s">
        <v>425</v>
      </c>
      <c r="CK186" s="5" t="e">
        <f>VLOOKUP(A186,Sheet4!$B:$B,1,0)</f>
        <v>#N/A</v>
      </c>
    </row>
    <row spans="1:89" ht="15" x14ac:dyDescent="0.25" outlineLevel="0" r="187">
      <c r="A187" s="18" t="s">
        <v>9057</v>
      </c>
      <c r="B187" s="18" t="s">
        <v>9058</v>
      </c>
      <c r="C187" s="18" t="s">
        <v>9059</v>
      </c>
      <c r="D187" s="18" t="s">
        <v>80</v>
      </c>
      <c r="E187" s="18" t="s">
        <v>81</v>
      </c>
      <c r="F187" s="18" t="s">
        <v>210</v>
      </c>
      <c r="G187" s="18" t="s">
        <v>211</v>
      </c>
      <c r="H187" s="18" t="s">
        <v>9060</v>
      </c>
      <c r="I187" s="18" t="s">
        <v>104</v>
      </c>
      <c r="J187" s="18" t="s">
        <v>530</v>
      </c>
      <c r="K187" s="18" t="s">
        <v>393</v>
      </c>
      <c r="L187" s="18" t="s">
        <v>394</v>
      </c>
      <c r="M187" s="18" t="s">
        <v>100</v>
      </c>
      <c r="P187" s="18" t="s">
        <v>0</v>
      </c>
      <c r="Q187" s="18" t="s">
        <v>117</v>
      </c>
      <c r="R187" s="18" t="s">
        <v>5617</v>
      </c>
      <c r="S187" s="18" t="s">
        <v>194</v>
      </c>
      <c r="T187" s="18" t="s">
        <v>9061</v>
      </c>
      <c r="U187" s="18" t="s">
        <v>8749</v>
      </c>
      <c r="V187" s="18" t="s">
        <v>395</v>
      </c>
      <c r="W187" s="18" t="s">
        <v>7121</v>
      </c>
      <c r="X187" s="18" t="s">
        <v>9062</v>
      </c>
      <c r="AA187" s="18" t="s">
        <v>451</v>
      </c>
      <c r="AB187" s="18" t="s">
        <v>101</v>
      </c>
      <c r="AC187" s="18" t="s">
        <v>82</v>
      </c>
      <c r="AD187" s="18" t="s">
        <v>9063</v>
      </c>
      <c r="AE187" s="18" t="s">
        <v>9063</v>
      </c>
      <c r="AF187" s="18" t="s">
        <v>83</v>
      </c>
      <c r="AG187" s="18" t="s">
        <v>87</v>
      </c>
      <c r="AJ187" s="18" t="s">
        <v>212</v>
      </c>
      <c r="AK187" s="18" t="s">
        <v>393</v>
      </c>
      <c r="AL187" s="18" t="s">
        <v>394</v>
      </c>
      <c r="AM187" s="18" t="s">
        <v>396</v>
      </c>
      <c r="AN187" s="18" t="s">
        <v>104</v>
      </c>
      <c r="AO187" s="18" t="s">
        <v>9064</v>
      </c>
      <c r="AP187" s="18" t="s">
        <v>4233</v>
      </c>
      <c r="AS187" s="18" t="s">
        <v>84</v>
      </c>
      <c r="AT187" s="18" t="s">
        <v>84</v>
      </c>
      <c r="AU187" s="18" t="s">
        <v>84</v>
      </c>
      <c r="AV187" s="18" t="s">
        <v>190</v>
      </c>
      <c r="BA187" s="15">
        <v>719969</v>
      </c>
      <c r="BE187" s="18" t="s">
        <v>10188</v>
      </c>
      <c r="BF187" s="18" t="s">
        <v>262</v>
      </c>
      <c r="BG187" s="18" t="s">
        <v>263</v>
      </c>
      <c r="BH187" s="18" t="s">
        <v>104</v>
      </c>
      <c r="BI187" s="18" t="s">
        <v>798</v>
      </c>
      <c r="BJ187" s="18" t="s">
        <v>419</v>
      </c>
      <c r="BK187" s="18" t="s">
        <v>396</v>
      </c>
      <c r="BL187" s="18" t="s">
        <v>188</v>
      </c>
      <c r="BM187" s="18" t="s">
        <v>10189</v>
      </c>
      <c r="BN187" s="18" t="s">
        <v>104</v>
      </c>
      <c r="BO187" s="18" t="s">
        <v>8982</v>
      </c>
      <c r="BP187" s="18" t="s">
        <v>10190</v>
      </c>
      <c r="BQ187" s="18" t="s">
        <v>221</v>
      </c>
      <c r="BR187" s="18" t="s">
        <v>10191</v>
      </c>
      <c r="BS187" s="18" t="s">
        <v>84</v>
      </c>
      <c r="BT187" s="18" t="s">
        <v>84</v>
      </c>
      <c r="BU187" s="18" t="s">
        <v>84</v>
      </c>
      <c r="BV187" s="18" t="s">
        <v>84</v>
      </c>
      <c r="BW187" s="18" t="s">
        <v>84</v>
      </c>
      <c r="BX187" s="18" t="s">
        <v>84</v>
      </c>
      <c r="BY187" s="18" t="s">
        <v>84</v>
      </c>
      <c r="BZ187" s="18" t="s">
        <v>84</v>
      </c>
      <c r="CE187" s="18" t="s">
        <v>304</v>
      </c>
      <c r="CF187" s="18" t="s">
        <v>90</v>
      </c>
      <c r="CG187" s="18" t="s">
        <v>8900</v>
      </c>
      <c r="CK187" s="5" t="e">
        <f>VLOOKUP(A187,Sheet4!$B:$B,1,0)</f>
        <v>#N/A</v>
      </c>
    </row>
    <row spans="1:89" ht="15" x14ac:dyDescent="0.25" outlineLevel="0" r="188">
      <c r="A188" s="18" t="s">
        <v>9065</v>
      </c>
      <c r="B188" s="18" t="s">
        <v>9066</v>
      </c>
      <c r="C188" s="18" t="s">
        <v>9067</v>
      </c>
      <c r="D188" s="18" t="s">
        <v>80</v>
      </c>
      <c r="E188" s="18" t="s">
        <v>81</v>
      </c>
      <c r="F188" s="18" t="s">
        <v>314</v>
      </c>
      <c r="G188" s="18" t="s">
        <v>315</v>
      </c>
      <c r="H188" s="18" t="s">
        <v>9068</v>
      </c>
      <c r="I188" s="18" t="s">
        <v>111</v>
      </c>
      <c r="J188" s="18" t="s">
        <v>530</v>
      </c>
      <c r="K188" s="18" t="s">
        <v>345</v>
      </c>
      <c r="L188" s="18" t="s">
        <v>631</v>
      </c>
      <c r="M188" s="18" t="s">
        <v>573</v>
      </c>
      <c r="P188" s="18" t="s">
        <v>0</v>
      </c>
      <c r="Q188" s="18" t="s">
        <v>88</v>
      </c>
      <c r="R188" s="18" t="s">
        <v>5617</v>
      </c>
      <c r="S188" s="18" t="s">
        <v>98</v>
      </c>
      <c r="T188" s="18" t="s">
        <v>9069</v>
      </c>
      <c r="U188" s="18" t="s">
        <v>8101</v>
      </c>
      <c r="V188" s="18" t="s">
        <v>632</v>
      </c>
      <c r="W188" s="18" t="s">
        <v>6906</v>
      </c>
      <c r="X188" s="18" t="s">
        <v>8749</v>
      </c>
      <c r="AA188" s="18" t="s">
        <v>318</v>
      </c>
      <c r="AB188" s="18" t="s">
        <v>551</v>
      </c>
      <c r="AC188" s="18" t="s">
        <v>82</v>
      </c>
      <c r="AD188" s="18" t="s">
        <v>9070</v>
      </c>
      <c r="AE188" s="18" t="s">
        <v>9071</v>
      </c>
      <c r="AF188" s="18" t="s">
        <v>83</v>
      </c>
      <c r="AI188" s="18" t="s">
        <v>97</v>
      </c>
      <c r="AJ188" s="18" t="s">
        <v>319</v>
      </c>
      <c r="AK188" s="18" t="s">
        <v>345</v>
      </c>
      <c r="AL188" s="18" t="s">
        <v>631</v>
      </c>
      <c r="AM188" s="18" t="s">
        <v>636</v>
      </c>
      <c r="AN188" s="18" t="s">
        <v>111</v>
      </c>
      <c r="AO188" s="18" t="s">
        <v>9072</v>
      </c>
      <c r="AP188" s="18" t="s">
        <v>2883</v>
      </c>
      <c r="AQ188" s="18" t="s">
        <v>111</v>
      </c>
      <c r="AR188" s="18" t="s">
        <v>9068</v>
      </c>
      <c r="AS188" s="18" t="s">
        <v>84</v>
      </c>
      <c r="AT188" s="18" t="s">
        <v>84</v>
      </c>
      <c r="AU188" s="18" t="s">
        <v>84</v>
      </c>
      <c r="AV188" s="18" t="s">
        <v>84</v>
      </c>
      <c r="AZ188" s="18" t="s">
        <v>345</v>
      </c>
      <c r="BA188" s="18">
        <v>719765</v>
      </c>
      <c r="BB188" s="18" t="s">
        <v>9068</v>
      </c>
      <c r="BC188" s="18" t="s">
        <v>111</v>
      </c>
      <c r="BD188" s="18" t="s">
        <v>8692</v>
      </c>
      <c r="BE188" s="18" t="s">
        <v>10192</v>
      </c>
      <c r="BF188" s="18" t="s">
        <v>208</v>
      </c>
      <c r="BG188" s="18" t="s">
        <v>209</v>
      </c>
      <c r="BH188" s="18" t="s">
        <v>111</v>
      </c>
      <c r="BI188" s="18" t="s">
        <v>345</v>
      </c>
      <c r="BJ188" s="18" t="s">
        <v>639</v>
      </c>
      <c r="BK188" s="18" t="s">
        <v>636</v>
      </c>
      <c r="BL188" s="18" t="s">
        <v>640</v>
      </c>
      <c r="BM188" s="18" t="s">
        <v>10193</v>
      </c>
      <c r="BN188" s="18" t="s">
        <v>111</v>
      </c>
      <c r="BO188" s="18" t="s">
        <v>8982</v>
      </c>
      <c r="BP188" s="18" t="s">
        <v>10194</v>
      </c>
      <c r="BR188" s="18" t="s">
        <v>10195</v>
      </c>
      <c r="BS188" s="18" t="s">
        <v>84</v>
      </c>
      <c r="BT188" s="18" t="s">
        <v>84</v>
      </c>
      <c r="BU188" s="18" t="s">
        <v>84</v>
      </c>
      <c r="BV188" s="18" t="s">
        <v>84</v>
      </c>
      <c r="BW188" s="18" t="s">
        <v>84</v>
      </c>
      <c r="BX188" s="18" t="s">
        <v>84</v>
      </c>
      <c r="BY188" s="18" t="s">
        <v>84</v>
      </c>
      <c r="BZ188" s="18" t="s">
        <v>84</v>
      </c>
      <c r="CE188" s="18" t="s">
        <v>304</v>
      </c>
      <c r="CF188" s="18" t="s">
        <v>90</v>
      </c>
      <c r="CG188" s="18" t="s">
        <v>8900</v>
      </c>
      <c r="CJ188" s="18" t="s">
        <v>378</v>
      </c>
      <c r="CK188" s="5" t="e">
        <f>VLOOKUP(A188,Sheet4!$B:$B,1,0)</f>
        <v>#N/A</v>
      </c>
    </row>
    <row spans="1:89" ht="15" x14ac:dyDescent="0.25" outlineLevel="0" r="189">
      <c r="A189" s="18" t="s">
        <v>9073</v>
      </c>
      <c r="B189" s="18" t="s">
        <v>9074</v>
      </c>
      <c r="C189" s="18" t="s">
        <v>9075</v>
      </c>
      <c r="D189" s="18" t="s">
        <v>80</v>
      </c>
      <c r="E189" s="18" t="s">
        <v>81</v>
      </c>
      <c r="F189" s="18" t="s">
        <v>191</v>
      </c>
      <c r="G189" s="18" t="s">
        <v>192</v>
      </c>
      <c r="H189" s="18" t="s">
        <v>9076</v>
      </c>
      <c r="I189" s="18" t="s">
        <v>95</v>
      </c>
      <c r="J189" s="18" t="s">
        <v>530</v>
      </c>
      <c r="K189" s="18" t="s">
        <v>906</v>
      </c>
      <c r="L189" s="18" t="s">
        <v>907</v>
      </c>
      <c r="M189" s="18" t="s">
        <v>573</v>
      </c>
      <c r="P189" s="18" t="s">
        <v>0</v>
      </c>
      <c r="Q189" s="18" t="s">
        <v>117</v>
      </c>
      <c r="R189" s="18" t="s">
        <v>5617</v>
      </c>
      <c r="S189" s="18" t="s">
        <v>109</v>
      </c>
      <c r="T189" s="18" t="s">
        <v>9077</v>
      </c>
      <c r="U189" s="18" t="s">
        <v>8749</v>
      </c>
      <c r="V189" s="18" t="s">
        <v>9078</v>
      </c>
      <c r="W189" s="18" t="s">
        <v>7733</v>
      </c>
      <c r="X189" s="18" t="s">
        <v>8749</v>
      </c>
      <c r="AA189" s="18" t="s">
        <v>318</v>
      </c>
      <c r="AB189" s="18" t="s">
        <v>551</v>
      </c>
      <c r="AC189" s="18" t="s">
        <v>82</v>
      </c>
      <c r="AD189" s="18" t="s">
        <v>9076</v>
      </c>
      <c r="AE189" s="18" t="s">
        <v>110</v>
      </c>
      <c r="AF189" s="18" t="s">
        <v>89</v>
      </c>
      <c r="AI189" s="18" t="s">
        <v>97</v>
      </c>
      <c r="AJ189" s="18" t="s">
        <v>195</v>
      </c>
      <c r="AK189" s="18" t="s">
        <v>906</v>
      </c>
      <c r="AL189" s="18" t="s">
        <v>907</v>
      </c>
      <c r="AM189" s="18" t="s">
        <v>909</v>
      </c>
      <c r="AN189" s="18" t="s">
        <v>95</v>
      </c>
      <c r="AO189" s="18" t="s">
        <v>9079</v>
      </c>
      <c r="AP189" s="18" t="s">
        <v>9080</v>
      </c>
      <c r="AQ189" s="18" t="s">
        <v>95</v>
      </c>
      <c r="AR189" s="18" t="s">
        <v>9076</v>
      </c>
      <c r="AS189" s="18" t="s">
        <v>84</v>
      </c>
      <c r="AT189" s="18" t="s">
        <v>84</v>
      </c>
      <c r="AU189" s="18" t="s">
        <v>84</v>
      </c>
      <c r="AV189" s="18" t="s">
        <v>84</v>
      </c>
      <c r="AZ189" s="18" t="s">
        <v>906</v>
      </c>
      <c r="BA189" s="18">
        <v>719766</v>
      </c>
      <c r="BB189" s="18" t="s">
        <v>9076</v>
      </c>
      <c r="BC189" s="18" t="s">
        <v>95</v>
      </c>
      <c r="BD189" s="18" t="s">
        <v>8730</v>
      </c>
      <c r="BE189" s="18" t="s">
        <v>10196</v>
      </c>
      <c r="BF189" s="18" t="s">
        <v>238</v>
      </c>
      <c r="BG189" s="18" t="s">
        <v>239</v>
      </c>
      <c r="BH189" s="18" t="s">
        <v>95</v>
      </c>
      <c r="BI189" s="18" t="s">
        <v>913</v>
      </c>
      <c r="BJ189" s="18" t="s">
        <v>240</v>
      </c>
      <c r="BK189" s="18" t="s">
        <v>914</v>
      </c>
      <c r="BL189" s="18" t="s">
        <v>241</v>
      </c>
      <c r="BM189" s="18" t="s">
        <v>10197</v>
      </c>
      <c r="BN189" s="18" t="s">
        <v>95</v>
      </c>
      <c r="BO189" s="18" t="s">
        <v>8982</v>
      </c>
      <c r="BP189" s="18" t="s">
        <v>10198</v>
      </c>
      <c r="BR189" s="18" t="s">
        <v>10199</v>
      </c>
      <c r="BS189" s="18" t="s">
        <v>84</v>
      </c>
      <c r="BT189" s="18" t="s">
        <v>84</v>
      </c>
      <c r="BU189" s="18" t="s">
        <v>84</v>
      </c>
      <c r="BV189" s="18" t="s">
        <v>84</v>
      </c>
      <c r="BW189" s="18" t="s">
        <v>84</v>
      </c>
      <c r="BX189" s="18" t="s">
        <v>84</v>
      </c>
      <c r="BY189" s="18" t="s">
        <v>84</v>
      </c>
      <c r="BZ189" s="18" t="s">
        <v>84</v>
      </c>
      <c r="CE189" s="18" t="s">
        <v>304</v>
      </c>
      <c r="CF189" s="18" t="s">
        <v>90</v>
      </c>
      <c r="CG189" s="18" t="s">
        <v>8900</v>
      </c>
      <c r="CJ189" s="18" t="s">
        <v>223</v>
      </c>
      <c r="CK189" s="5" t="e">
        <f>VLOOKUP(A189,Sheet4!$B:$B,1,0)</f>
        <v>#N/A</v>
      </c>
    </row>
    <row spans="1:89" ht="15" x14ac:dyDescent="0.25" outlineLevel="0" r="190">
      <c r="A190" s="18" t="s">
        <v>9081</v>
      </c>
      <c r="B190" s="18" t="s">
        <v>9082</v>
      </c>
      <c r="C190" s="18" t="s">
        <v>9083</v>
      </c>
      <c r="D190" s="18" t="s">
        <v>80</v>
      </c>
      <c r="E190" s="18" t="s">
        <v>81</v>
      </c>
      <c r="F190" s="18" t="s">
        <v>91</v>
      </c>
      <c r="G190" s="18" t="s">
        <v>92</v>
      </c>
      <c r="H190" s="18" t="s">
        <v>1113</v>
      </c>
      <c r="I190" s="18" t="s">
        <v>93</v>
      </c>
      <c r="J190" s="18" t="s">
        <v>530</v>
      </c>
      <c r="K190" s="18" t="s">
        <v>1148</v>
      </c>
      <c r="L190" s="18" t="s">
        <v>1149</v>
      </c>
      <c r="M190" s="18" t="s">
        <v>204</v>
      </c>
      <c r="P190" s="18" t="s">
        <v>0</v>
      </c>
      <c r="Q190" s="18" t="s">
        <v>96</v>
      </c>
      <c r="R190" s="18" t="s">
        <v>5617</v>
      </c>
      <c r="S190" s="18" t="s">
        <v>1116</v>
      </c>
      <c r="T190" s="18" t="s">
        <v>9084</v>
      </c>
      <c r="U190" s="18" t="s">
        <v>8681</v>
      </c>
      <c r="V190" s="18" t="s">
        <v>1150</v>
      </c>
      <c r="W190" s="18" t="s">
        <v>7342</v>
      </c>
      <c r="X190" s="18" t="s">
        <v>9085</v>
      </c>
      <c r="AA190" s="18" t="s">
        <v>300</v>
      </c>
      <c r="AB190" s="18" t="s">
        <v>205</v>
      </c>
      <c r="AC190" s="18" t="s">
        <v>82</v>
      </c>
      <c r="AD190" s="18" t="s">
        <v>1113</v>
      </c>
      <c r="AE190" s="18" t="s">
        <v>772</v>
      </c>
      <c r="AF190" s="18" t="s">
        <v>89</v>
      </c>
      <c r="AI190" s="18" t="s">
        <v>97</v>
      </c>
      <c r="AJ190" s="18" t="s">
        <v>94</v>
      </c>
      <c r="AK190" s="18" t="s">
        <v>1148</v>
      </c>
      <c r="AL190" s="18" t="s">
        <v>1149</v>
      </c>
      <c r="AM190" s="18" t="s">
        <v>1151</v>
      </c>
      <c r="AN190" s="18" t="s">
        <v>93</v>
      </c>
      <c r="AO190" s="18" t="s">
        <v>1119</v>
      </c>
      <c r="AP190" s="18" t="s">
        <v>4233</v>
      </c>
      <c r="AQ190" s="18" t="s">
        <v>93</v>
      </c>
      <c r="AR190" s="18" t="s">
        <v>1120</v>
      </c>
      <c r="AS190" s="18" t="s">
        <v>84</v>
      </c>
      <c r="AT190" s="18" t="s">
        <v>84</v>
      </c>
      <c r="AU190" s="18" t="s">
        <v>84</v>
      </c>
      <c r="AV190" s="18" t="s">
        <v>84</v>
      </c>
      <c r="AZ190" s="18" t="s">
        <v>1301</v>
      </c>
      <c r="BA190" s="18">
        <v>719767</v>
      </c>
      <c r="BB190" s="18" t="s">
        <v>1120</v>
      </c>
      <c r="BC190" s="18" t="s">
        <v>93</v>
      </c>
      <c r="BD190" s="18" t="s">
        <v>8730</v>
      </c>
      <c r="BE190" s="18" t="s">
        <v>10200</v>
      </c>
      <c r="BF190" s="18" t="s">
        <v>519</v>
      </c>
      <c r="BG190" s="18" t="s">
        <v>520</v>
      </c>
      <c r="BH190" s="18" t="s">
        <v>93</v>
      </c>
      <c r="BI190" s="18" t="s">
        <v>2336</v>
      </c>
      <c r="BJ190" s="18" t="s">
        <v>360</v>
      </c>
      <c r="BK190" s="18" t="s">
        <v>2337</v>
      </c>
      <c r="BL190" s="18" t="s">
        <v>361</v>
      </c>
      <c r="BM190" s="18" t="s">
        <v>1119</v>
      </c>
      <c r="BN190" s="18" t="s">
        <v>93</v>
      </c>
      <c r="BO190" s="18" t="s">
        <v>8982</v>
      </c>
      <c r="BP190" s="18" t="s">
        <v>10201</v>
      </c>
      <c r="BR190" s="18" t="s">
        <v>10202</v>
      </c>
      <c r="BS190" s="18" t="s">
        <v>84</v>
      </c>
      <c r="BT190" s="18" t="s">
        <v>84</v>
      </c>
      <c r="BU190" s="18" t="s">
        <v>84</v>
      </c>
      <c r="BV190" s="18" t="s">
        <v>84</v>
      </c>
      <c r="BW190" s="18" t="s">
        <v>84</v>
      </c>
      <c r="BX190" s="18" t="s">
        <v>84</v>
      </c>
      <c r="BY190" s="18" t="s">
        <v>84</v>
      </c>
      <c r="BZ190" s="18" t="s">
        <v>84</v>
      </c>
      <c r="CE190" s="18" t="s">
        <v>304</v>
      </c>
      <c r="CF190" s="18" t="s">
        <v>90</v>
      </c>
      <c r="CG190" s="18" t="s">
        <v>8900</v>
      </c>
      <c r="CJ190" s="18" t="s">
        <v>525</v>
      </c>
      <c r="CK190" s="5" t="e">
        <f>VLOOKUP(A190,Sheet4!$B:$B,1,0)</f>
        <v>#N/A</v>
      </c>
    </row>
    <row spans="1:89" ht="15" x14ac:dyDescent="0.25" outlineLevel="0" r="191">
      <c r="A191" s="18" t="s">
        <v>9086</v>
      </c>
      <c r="B191" s="18" t="s">
        <v>9087</v>
      </c>
      <c r="C191" s="18" t="s">
        <v>9088</v>
      </c>
      <c r="D191" s="18" t="s">
        <v>80</v>
      </c>
      <c r="E191" s="18" t="s">
        <v>81</v>
      </c>
      <c r="F191" s="18" t="s">
        <v>91</v>
      </c>
      <c r="G191" s="18" t="s">
        <v>92</v>
      </c>
      <c r="H191" s="18" t="s">
        <v>1113</v>
      </c>
      <c r="I191" s="18" t="s">
        <v>93</v>
      </c>
      <c r="J191" s="18" t="s">
        <v>530</v>
      </c>
      <c r="K191" s="18" t="s">
        <v>1155</v>
      </c>
      <c r="L191" s="18" t="s">
        <v>1156</v>
      </c>
      <c r="M191" s="18" t="s">
        <v>204</v>
      </c>
      <c r="P191" s="18" t="s">
        <v>0</v>
      </c>
      <c r="Q191" s="18" t="s">
        <v>96</v>
      </c>
      <c r="R191" s="18" t="s">
        <v>5617</v>
      </c>
      <c r="S191" s="18" t="s">
        <v>1116</v>
      </c>
      <c r="T191" s="18" t="s">
        <v>9089</v>
      </c>
      <c r="U191" s="18" t="s">
        <v>8681</v>
      </c>
      <c r="V191" s="18" t="s">
        <v>1157</v>
      </c>
      <c r="W191" s="18" t="s">
        <v>7342</v>
      </c>
      <c r="X191" s="18" t="s">
        <v>9085</v>
      </c>
      <c r="AA191" s="18" t="s">
        <v>300</v>
      </c>
      <c r="AB191" s="18" t="s">
        <v>205</v>
      </c>
      <c r="AC191" s="18" t="s">
        <v>82</v>
      </c>
      <c r="AD191" s="18" t="s">
        <v>1113</v>
      </c>
      <c r="AE191" s="18" t="s">
        <v>772</v>
      </c>
      <c r="AF191" s="18" t="s">
        <v>89</v>
      </c>
      <c r="AI191" s="18" t="s">
        <v>97</v>
      </c>
      <c r="AJ191" s="18" t="s">
        <v>94</v>
      </c>
      <c r="AK191" s="18" t="s">
        <v>1155</v>
      </c>
      <c r="AL191" s="18" t="s">
        <v>1156</v>
      </c>
      <c r="AM191" s="18" t="s">
        <v>1158</v>
      </c>
      <c r="AN191" s="18" t="s">
        <v>93</v>
      </c>
      <c r="AO191" s="18" t="s">
        <v>1119</v>
      </c>
      <c r="AP191" s="18" t="s">
        <v>4233</v>
      </c>
      <c r="AQ191" s="18" t="s">
        <v>93</v>
      </c>
      <c r="AR191" s="18" t="s">
        <v>1120</v>
      </c>
      <c r="AS191" s="18" t="s">
        <v>84</v>
      </c>
      <c r="AT191" s="18" t="s">
        <v>84</v>
      </c>
      <c r="AU191" s="18" t="s">
        <v>84</v>
      </c>
      <c r="AV191" s="18" t="s">
        <v>84</v>
      </c>
      <c r="AZ191" s="18" t="s">
        <v>1155</v>
      </c>
      <c r="BA191" s="18">
        <v>719769</v>
      </c>
      <c r="BB191" s="18" t="s">
        <v>1120</v>
      </c>
      <c r="BC191" s="18" t="s">
        <v>93</v>
      </c>
      <c r="BD191" s="18" t="s">
        <v>8730</v>
      </c>
      <c r="BE191" s="18" t="s">
        <v>10203</v>
      </c>
      <c r="BF191" s="18" t="s">
        <v>519</v>
      </c>
      <c r="BG191" s="18" t="s">
        <v>520</v>
      </c>
      <c r="BH191" s="18" t="s">
        <v>93</v>
      </c>
      <c r="BI191" s="18" t="s">
        <v>1155</v>
      </c>
      <c r="BJ191" s="18" t="s">
        <v>360</v>
      </c>
      <c r="BK191" s="18" t="s">
        <v>1158</v>
      </c>
      <c r="BL191" s="18" t="s">
        <v>361</v>
      </c>
      <c r="BM191" s="18" t="s">
        <v>1119</v>
      </c>
      <c r="BN191" s="18" t="s">
        <v>93</v>
      </c>
      <c r="BO191" s="18" t="s">
        <v>8982</v>
      </c>
      <c r="BP191" s="18" t="s">
        <v>10204</v>
      </c>
      <c r="BR191" s="18" t="s">
        <v>10205</v>
      </c>
      <c r="BS191" s="18" t="s">
        <v>84</v>
      </c>
      <c r="BT191" s="18" t="s">
        <v>84</v>
      </c>
      <c r="BU191" s="18" t="s">
        <v>84</v>
      </c>
      <c r="BV191" s="18" t="s">
        <v>84</v>
      </c>
      <c r="BW191" s="18" t="s">
        <v>84</v>
      </c>
      <c r="BX191" s="18" t="s">
        <v>84</v>
      </c>
      <c r="BY191" s="18" t="s">
        <v>84</v>
      </c>
      <c r="BZ191" s="18" t="s">
        <v>84</v>
      </c>
      <c r="CE191" s="18" t="s">
        <v>304</v>
      </c>
      <c r="CF191" s="18" t="s">
        <v>90</v>
      </c>
      <c r="CG191" s="18" t="s">
        <v>8900</v>
      </c>
      <c r="CJ191" s="18" t="s">
        <v>525</v>
      </c>
      <c r="CK191" s="5" t="e">
        <f>VLOOKUP(A191,Sheet4!$B:$B,1,0)</f>
        <v>#N/A</v>
      </c>
    </row>
    <row spans="1:89" ht="15" x14ac:dyDescent="0.25" outlineLevel="0" r="192">
      <c r="A192" s="18" t="s">
        <v>9090</v>
      </c>
      <c r="B192" s="18" t="s">
        <v>9091</v>
      </c>
      <c r="C192" s="18" t="s">
        <v>9092</v>
      </c>
      <c r="D192" s="18" t="s">
        <v>80</v>
      </c>
      <c r="E192" s="18" t="s">
        <v>81</v>
      </c>
      <c r="F192" s="18" t="s">
        <v>91</v>
      </c>
      <c r="G192" s="18" t="s">
        <v>92</v>
      </c>
      <c r="H192" s="18" t="s">
        <v>1113</v>
      </c>
      <c r="I192" s="18" t="s">
        <v>93</v>
      </c>
      <c r="J192" s="18" t="s">
        <v>530</v>
      </c>
      <c r="K192" s="18" t="s">
        <v>1131</v>
      </c>
      <c r="L192" s="18" t="s">
        <v>1132</v>
      </c>
      <c r="M192" s="18" t="s">
        <v>204</v>
      </c>
      <c r="P192" s="18" t="s">
        <v>0</v>
      </c>
      <c r="Q192" s="18" t="s">
        <v>96</v>
      </c>
      <c r="R192" s="18" t="s">
        <v>5617</v>
      </c>
      <c r="S192" s="18" t="s">
        <v>1116</v>
      </c>
      <c r="T192" s="18" t="s">
        <v>9093</v>
      </c>
      <c r="U192" s="18" t="s">
        <v>8681</v>
      </c>
      <c r="V192" s="18" t="s">
        <v>1133</v>
      </c>
      <c r="W192" s="18" t="s">
        <v>7342</v>
      </c>
      <c r="X192" s="18" t="s">
        <v>9094</v>
      </c>
      <c r="AA192" s="18" t="s">
        <v>300</v>
      </c>
      <c r="AB192" s="18" t="s">
        <v>205</v>
      </c>
      <c r="AC192" s="18" t="s">
        <v>82</v>
      </c>
      <c r="AD192" s="18" t="s">
        <v>1113</v>
      </c>
      <c r="AE192" s="18" t="s">
        <v>772</v>
      </c>
      <c r="AF192" s="18" t="s">
        <v>89</v>
      </c>
      <c r="AI192" s="18" t="s">
        <v>97</v>
      </c>
      <c r="AJ192" s="18" t="s">
        <v>94</v>
      </c>
      <c r="AK192" s="18" t="s">
        <v>1131</v>
      </c>
      <c r="AL192" s="18" t="s">
        <v>1132</v>
      </c>
      <c r="AM192" s="18" t="s">
        <v>1134</v>
      </c>
      <c r="AN192" s="18" t="s">
        <v>93</v>
      </c>
      <c r="AO192" s="18" t="s">
        <v>1119</v>
      </c>
      <c r="AP192" s="18" t="s">
        <v>4233</v>
      </c>
      <c r="AQ192" s="18" t="s">
        <v>93</v>
      </c>
      <c r="AR192" s="18" t="s">
        <v>1120</v>
      </c>
      <c r="AS192" s="18" t="s">
        <v>84</v>
      </c>
      <c r="AT192" s="18" t="s">
        <v>84</v>
      </c>
      <c r="AU192" s="18" t="s">
        <v>84</v>
      </c>
      <c r="AV192" s="18" t="s">
        <v>84</v>
      </c>
      <c r="AZ192" s="18" t="s">
        <v>1131</v>
      </c>
      <c r="BA192" s="18">
        <v>719770</v>
      </c>
      <c r="BB192" s="18" t="s">
        <v>1120</v>
      </c>
      <c r="BC192" s="18" t="s">
        <v>93</v>
      </c>
      <c r="BD192" s="18" t="s">
        <v>8730</v>
      </c>
      <c r="BE192" s="18" t="s">
        <v>10206</v>
      </c>
      <c r="BF192" s="18" t="s">
        <v>519</v>
      </c>
      <c r="BG192" s="18" t="s">
        <v>520</v>
      </c>
      <c r="BH192" s="18" t="s">
        <v>93</v>
      </c>
      <c r="BI192" s="18" t="s">
        <v>2329</v>
      </c>
      <c r="BJ192" s="18" t="s">
        <v>362</v>
      </c>
      <c r="BK192" s="18" t="s">
        <v>2330</v>
      </c>
      <c r="BL192" s="18" t="s">
        <v>99</v>
      </c>
      <c r="BM192" s="18" t="s">
        <v>1119</v>
      </c>
      <c r="BN192" s="18" t="s">
        <v>93</v>
      </c>
      <c r="BO192" s="18" t="s">
        <v>8982</v>
      </c>
      <c r="BP192" s="18" t="s">
        <v>10207</v>
      </c>
      <c r="BR192" s="18" t="s">
        <v>10208</v>
      </c>
      <c r="BS192" s="18" t="s">
        <v>84</v>
      </c>
      <c r="BT192" s="18" t="s">
        <v>84</v>
      </c>
      <c r="BU192" s="18" t="s">
        <v>84</v>
      </c>
      <c r="BV192" s="18" t="s">
        <v>84</v>
      </c>
      <c r="BW192" s="18" t="s">
        <v>84</v>
      </c>
      <c r="BX192" s="18" t="s">
        <v>84</v>
      </c>
      <c r="BY192" s="18" t="s">
        <v>84</v>
      </c>
      <c r="BZ192" s="18" t="s">
        <v>84</v>
      </c>
      <c r="CE192" s="18" t="s">
        <v>304</v>
      </c>
      <c r="CF192" s="18" t="s">
        <v>90</v>
      </c>
      <c r="CG192" s="18" t="s">
        <v>8900</v>
      </c>
      <c r="CJ192" s="18" t="s">
        <v>525</v>
      </c>
      <c r="CK192" s="5" t="e">
        <f>VLOOKUP(A192,Sheet4!$B:$B,1,0)</f>
        <v>#N/A</v>
      </c>
    </row>
    <row spans="1:89" ht="15" x14ac:dyDescent="0.25" outlineLevel="0" r="193">
      <c r="A193" s="18" t="s">
        <v>9095</v>
      </c>
      <c r="B193" s="18" t="s">
        <v>9096</v>
      </c>
      <c r="C193" s="18" t="s">
        <v>9097</v>
      </c>
      <c r="D193" s="18" t="s">
        <v>80</v>
      </c>
      <c r="E193" s="18" t="s">
        <v>81</v>
      </c>
      <c r="F193" s="18" t="s">
        <v>91</v>
      </c>
      <c r="G193" s="18" t="s">
        <v>92</v>
      </c>
      <c r="H193" s="18" t="s">
        <v>1113</v>
      </c>
      <c r="I193" s="18" t="s">
        <v>93</v>
      </c>
      <c r="J193" s="18" t="s">
        <v>530</v>
      </c>
      <c r="K193" s="18" t="s">
        <v>1152</v>
      </c>
      <c r="L193" s="18" t="s">
        <v>1153</v>
      </c>
      <c r="M193" s="18" t="s">
        <v>204</v>
      </c>
      <c r="P193" s="18" t="s">
        <v>0</v>
      </c>
      <c r="Q193" s="18" t="s">
        <v>96</v>
      </c>
      <c r="R193" s="18" t="s">
        <v>5617</v>
      </c>
      <c r="S193" s="18" t="s">
        <v>1116</v>
      </c>
      <c r="T193" s="18" t="s">
        <v>9098</v>
      </c>
      <c r="U193" s="18" t="s">
        <v>8681</v>
      </c>
      <c r="V193" s="18" t="s">
        <v>1154</v>
      </c>
      <c r="W193" s="18" t="s">
        <v>7342</v>
      </c>
      <c r="X193" s="18" t="s">
        <v>9094</v>
      </c>
      <c r="AA193" s="18" t="s">
        <v>300</v>
      </c>
      <c r="AB193" s="18" t="s">
        <v>205</v>
      </c>
      <c r="AC193" s="18" t="s">
        <v>82</v>
      </c>
      <c r="AD193" s="18" t="s">
        <v>1113</v>
      </c>
      <c r="AE193" s="18" t="s">
        <v>772</v>
      </c>
      <c r="AF193" s="18" t="s">
        <v>89</v>
      </c>
      <c r="AI193" s="18" t="s">
        <v>97</v>
      </c>
      <c r="AJ193" s="18" t="s">
        <v>94</v>
      </c>
      <c r="AK193" s="18" t="s">
        <v>1152</v>
      </c>
      <c r="AL193" s="18" t="s">
        <v>1153</v>
      </c>
      <c r="AN193" s="18" t="s">
        <v>93</v>
      </c>
      <c r="AO193" s="18" t="s">
        <v>1119</v>
      </c>
      <c r="AP193" s="18" t="s">
        <v>4233</v>
      </c>
      <c r="AQ193" s="18" t="s">
        <v>93</v>
      </c>
      <c r="AR193" s="18" t="s">
        <v>1120</v>
      </c>
      <c r="AS193" s="18" t="s">
        <v>84</v>
      </c>
      <c r="AT193" s="18" t="s">
        <v>84</v>
      </c>
      <c r="AU193" s="18" t="s">
        <v>84</v>
      </c>
      <c r="AV193" s="18" t="s">
        <v>84</v>
      </c>
      <c r="AZ193" s="18" t="s">
        <v>1152</v>
      </c>
      <c r="BA193" s="18">
        <v>719771</v>
      </c>
      <c r="BB193" s="18" t="s">
        <v>1120</v>
      </c>
      <c r="BC193" s="18" t="s">
        <v>93</v>
      </c>
      <c r="BD193" s="18" t="s">
        <v>8730</v>
      </c>
      <c r="BE193" s="18" t="s">
        <v>10209</v>
      </c>
      <c r="BF193" s="18" t="s">
        <v>519</v>
      </c>
      <c r="BG193" s="18" t="s">
        <v>520</v>
      </c>
      <c r="BH193" s="18" t="s">
        <v>93</v>
      </c>
      <c r="BI193" s="18" t="s">
        <v>1152</v>
      </c>
      <c r="BJ193" s="18" t="s">
        <v>365</v>
      </c>
      <c r="BK193" s="18" t="s">
        <v>2338</v>
      </c>
      <c r="BL193" s="18" t="s">
        <v>243</v>
      </c>
      <c r="BM193" s="18" t="s">
        <v>1119</v>
      </c>
      <c r="BN193" s="18" t="s">
        <v>93</v>
      </c>
      <c r="BO193" s="18" t="s">
        <v>8982</v>
      </c>
      <c r="BP193" s="18" t="s">
        <v>10210</v>
      </c>
      <c r="BR193" s="18" t="s">
        <v>10211</v>
      </c>
      <c r="BS193" s="18" t="s">
        <v>84</v>
      </c>
      <c r="BT193" s="18" t="s">
        <v>84</v>
      </c>
      <c r="BU193" s="18" t="s">
        <v>84</v>
      </c>
      <c r="BV193" s="18" t="s">
        <v>84</v>
      </c>
      <c r="BW193" s="18" t="s">
        <v>84</v>
      </c>
      <c r="BX193" s="18" t="s">
        <v>84</v>
      </c>
      <c r="BY193" s="18" t="s">
        <v>84</v>
      </c>
      <c r="BZ193" s="18" t="s">
        <v>84</v>
      </c>
      <c r="CE193" s="18" t="s">
        <v>304</v>
      </c>
      <c r="CF193" s="18" t="s">
        <v>90</v>
      </c>
      <c r="CG193" s="18" t="s">
        <v>8900</v>
      </c>
      <c r="CJ193" s="18" t="s">
        <v>525</v>
      </c>
      <c r="CK193" s="5" t="e">
        <f>VLOOKUP(A193,Sheet4!$B:$B,1,0)</f>
        <v>#N/A</v>
      </c>
    </row>
    <row spans="1:89" ht="15" x14ac:dyDescent="0.25" outlineLevel="0" r="194">
      <c r="A194" s="18" t="s">
        <v>9099</v>
      </c>
      <c r="B194" s="18" t="s">
        <v>9100</v>
      </c>
      <c r="C194" s="18" t="s">
        <v>9101</v>
      </c>
      <c r="D194" s="18" t="s">
        <v>80</v>
      </c>
      <c r="E194" s="18" t="s">
        <v>81</v>
      </c>
      <c r="F194" s="18" t="s">
        <v>91</v>
      </c>
      <c r="G194" s="18" t="s">
        <v>92</v>
      </c>
      <c r="H194" s="18" t="s">
        <v>1113</v>
      </c>
      <c r="I194" s="18" t="s">
        <v>93</v>
      </c>
      <c r="J194" s="18" t="s">
        <v>530</v>
      </c>
      <c r="K194" s="18" t="s">
        <v>1162</v>
      </c>
      <c r="L194" s="18" t="s">
        <v>1163</v>
      </c>
      <c r="M194" s="18" t="s">
        <v>204</v>
      </c>
      <c r="P194" s="18" t="s">
        <v>0</v>
      </c>
      <c r="Q194" s="18" t="s">
        <v>96</v>
      </c>
      <c r="R194" s="18" t="s">
        <v>5617</v>
      </c>
      <c r="S194" s="18" t="s">
        <v>1116</v>
      </c>
      <c r="T194" s="18" t="s">
        <v>9102</v>
      </c>
      <c r="U194" s="18" t="s">
        <v>8681</v>
      </c>
      <c r="V194" s="18" t="s">
        <v>1164</v>
      </c>
      <c r="W194" s="18" t="s">
        <v>7342</v>
      </c>
      <c r="X194" s="18" t="s">
        <v>9094</v>
      </c>
      <c r="AA194" s="18" t="s">
        <v>300</v>
      </c>
      <c r="AB194" s="18" t="s">
        <v>205</v>
      </c>
      <c r="AC194" s="18" t="s">
        <v>82</v>
      </c>
      <c r="AD194" s="18" t="s">
        <v>1113</v>
      </c>
      <c r="AE194" s="18" t="s">
        <v>772</v>
      </c>
      <c r="AF194" s="18" t="s">
        <v>89</v>
      </c>
      <c r="AI194" s="18" t="s">
        <v>97</v>
      </c>
      <c r="AJ194" s="18" t="s">
        <v>94</v>
      </c>
      <c r="AK194" s="18" t="s">
        <v>1162</v>
      </c>
      <c r="AL194" s="18" t="s">
        <v>1163</v>
      </c>
      <c r="AN194" s="18" t="s">
        <v>93</v>
      </c>
      <c r="AO194" s="18" t="s">
        <v>1119</v>
      </c>
      <c r="AP194" s="18" t="s">
        <v>4233</v>
      </c>
      <c r="AQ194" s="18" t="s">
        <v>93</v>
      </c>
      <c r="AR194" s="18" t="s">
        <v>1120</v>
      </c>
      <c r="AS194" s="18" t="s">
        <v>84</v>
      </c>
      <c r="AT194" s="18" t="s">
        <v>84</v>
      </c>
      <c r="AU194" s="18" t="s">
        <v>84</v>
      </c>
      <c r="AV194" s="18" t="s">
        <v>84</v>
      </c>
      <c r="AZ194" s="18" t="s">
        <v>1162</v>
      </c>
      <c r="BA194" s="18">
        <v>719772</v>
      </c>
      <c r="BB194" s="18" t="s">
        <v>1120</v>
      </c>
      <c r="BC194" s="18" t="s">
        <v>93</v>
      </c>
      <c r="BD194" s="18" t="s">
        <v>8730</v>
      </c>
      <c r="BE194" s="18" t="s">
        <v>10212</v>
      </c>
      <c r="BF194" s="18" t="s">
        <v>519</v>
      </c>
      <c r="BG194" s="18" t="s">
        <v>520</v>
      </c>
      <c r="BH194" s="18" t="s">
        <v>93</v>
      </c>
      <c r="BI194" s="18" t="s">
        <v>1162</v>
      </c>
      <c r="BJ194" s="18" t="s">
        <v>362</v>
      </c>
      <c r="BK194" s="18" t="s">
        <v>2340</v>
      </c>
      <c r="BL194" s="18" t="s">
        <v>99</v>
      </c>
      <c r="BM194" s="18" t="s">
        <v>1119</v>
      </c>
      <c r="BN194" s="18" t="s">
        <v>93</v>
      </c>
      <c r="BO194" s="18" t="s">
        <v>8982</v>
      </c>
      <c r="BP194" s="18" t="s">
        <v>10213</v>
      </c>
      <c r="BR194" s="18" t="s">
        <v>10214</v>
      </c>
      <c r="BS194" s="18" t="s">
        <v>84</v>
      </c>
      <c r="BT194" s="18" t="s">
        <v>84</v>
      </c>
      <c r="BU194" s="18" t="s">
        <v>84</v>
      </c>
      <c r="BV194" s="18" t="s">
        <v>84</v>
      </c>
      <c r="BW194" s="18" t="s">
        <v>84</v>
      </c>
      <c r="BX194" s="18" t="s">
        <v>84</v>
      </c>
      <c r="BY194" s="18" t="s">
        <v>84</v>
      </c>
      <c r="BZ194" s="18" t="s">
        <v>84</v>
      </c>
      <c r="CE194" s="18" t="s">
        <v>304</v>
      </c>
      <c r="CF194" s="18" t="s">
        <v>90</v>
      </c>
      <c r="CG194" s="18" t="s">
        <v>8900</v>
      </c>
      <c r="CJ194" s="18" t="s">
        <v>525</v>
      </c>
      <c r="CK194" s="5" t="e">
        <f>VLOOKUP(A194,Sheet4!$B:$B,1,0)</f>
        <v>#N/A</v>
      </c>
    </row>
    <row spans="1:89" ht="15" x14ac:dyDescent="0.25" outlineLevel="0" r="195">
      <c r="A195" s="18" t="s">
        <v>9103</v>
      </c>
      <c r="B195" s="18" t="s">
        <v>9104</v>
      </c>
      <c r="C195" s="18" t="s">
        <v>9105</v>
      </c>
      <c r="D195" s="18" t="s">
        <v>80</v>
      </c>
      <c r="E195" s="18" t="s">
        <v>81</v>
      </c>
      <c r="F195" s="18" t="s">
        <v>91</v>
      </c>
      <c r="G195" s="18" t="s">
        <v>92</v>
      </c>
      <c r="H195" s="18" t="s">
        <v>1113</v>
      </c>
      <c r="I195" s="18" t="s">
        <v>93</v>
      </c>
      <c r="J195" s="18" t="s">
        <v>530</v>
      </c>
      <c r="K195" s="18" t="s">
        <v>1159</v>
      </c>
      <c r="L195" s="18" t="s">
        <v>1160</v>
      </c>
      <c r="M195" s="18" t="s">
        <v>204</v>
      </c>
      <c r="P195" s="18" t="s">
        <v>0</v>
      </c>
      <c r="Q195" s="18" t="s">
        <v>96</v>
      </c>
      <c r="R195" s="18" t="s">
        <v>5617</v>
      </c>
      <c r="S195" s="18" t="s">
        <v>1116</v>
      </c>
      <c r="T195" s="18" t="s">
        <v>9106</v>
      </c>
      <c r="U195" s="18" t="s">
        <v>8681</v>
      </c>
      <c r="V195" s="18" t="s">
        <v>1161</v>
      </c>
      <c r="W195" s="18" t="s">
        <v>7342</v>
      </c>
      <c r="X195" s="18" t="s">
        <v>9094</v>
      </c>
      <c r="AA195" s="18" t="s">
        <v>300</v>
      </c>
      <c r="AB195" s="18" t="s">
        <v>205</v>
      </c>
      <c r="AC195" s="18" t="s">
        <v>82</v>
      </c>
      <c r="AD195" s="18" t="s">
        <v>1113</v>
      </c>
      <c r="AE195" s="18" t="s">
        <v>772</v>
      </c>
      <c r="AF195" s="18" t="s">
        <v>89</v>
      </c>
      <c r="AI195" s="18" t="s">
        <v>97</v>
      </c>
      <c r="AJ195" s="18" t="s">
        <v>94</v>
      </c>
      <c r="AK195" s="18" t="s">
        <v>1159</v>
      </c>
      <c r="AL195" s="18" t="s">
        <v>1160</v>
      </c>
      <c r="AN195" s="18" t="s">
        <v>93</v>
      </c>
      <c r="AO195" s="18" t="s">
        <v>1119</v>
      </c>
      <c r="AP195" s="18" t="s">
        <v>4233</v>
      </c>
      <c r="AQ195" s="18" t="s">
        <v>93</v>
      </c>
      <c r="AR195" s="18" t="s">
        <v>1120</v>
      </c>
      <c r="AS195" s="18" t="s">
        <v>84</v>
      </c>
      <c r="AT195" s="18" t="s">
        <v>84</v>
      </c>
      <c r="AU195" s="18" t="s">
        <v>84</v>
      </c>
      <c r="AV195" s="18" t="s">
        <v>84</v>
      </c>
      <c r="AZ195" s="18" t="s">
        <v>1159</v>
      </c>
      <c r="BA195" s="18">
        <v>719776</v>
      </c>
      <c r="BB195" s="18" t="s">
        <v>1120</v>
      </c>
      <c r="BC195" s="18" t="s">
        <v>93</v>
      </c>
      <c r="BD195" s="18" t="s">
        <v>8730</v>
      </c>
      <c r="BE195" s="18" t="s">
        <v>10215</v>
      </c>
      <c r="BF195" s="18" t="s">
        <v>519</v>
      </c>
      <c r="BG195" s="18" t="s">
        <v>520</v>
      </c>
      <c r="BH195" s="18" t="s">
        <v>93</v>
      </c>
      <c r="BI195" s="18" t="s">
        <v>1159</v>
      </c>
      <c r="BJ195" s="18" t="s">
        <v>360</v>
      </c>
      <c r="BK195" s="18" t="s">
        <v>2339</v>
      </c>
      <c r="BL195" s="18" t="s">
        <v>361</v>
      </c>
      <c r="BM195" s="18" t="s">
        <v>1119</v>
      </c>
      <c r="BN195" s="18" t="s">
        <v>93</v>
      </c>
      <c r="BO195" s="18" t="s">
        <v>8982</v>
      </c>
      <c r="BP195" s="18" t="s">
        <v>10216</v>
      </c>
      <c r="BR195" s="18" t="s">
        <v>10217</v>
      </c>
      <c r="BS195" s="18" t="s">
        <v>84</v>
      </c>
      <c r="BT195" s="18" t="s">
        <v>84</v>
      </c>
      <c r="BU195" s="18" t="s">
        <v>84</v>
      </c>
      <c r="BV195" s="18" t="s">
        <v>84</v>
      </c>
      <c r="BW195" s="18" t="s">
        <v>84</v>
      </c>
      <c r="BX195" s="18" t="s">
        <v>84</v>
      </c>
      <c r="BY195" s="18" t="s">
        <v>84</v>
      </c>
      <c r="BZ195" s="18" t="s">
        <v>84</v>
      </c>
      <c r="CE195" s="18" t="s">
        <v>304</v>
      </c>
      <c r="CF195" s="18" t="s">
        <v>90</v>
      </c>
      <c r="CG195" s="18" t="s">
        <v>8900</v>
      </c>
      <c r="CJ195" s="18" t="s">
        <v>525</v>
      </c>
      <c r="CK195" s="5" t="e">
        <f>VLOOKUP(A195,Sheet4!$B:$B,1,0)</f>
        <v>#N/A</v>
      </c>
    </row>
    <row spans="1:89" ht="15" x14ac:dyDescent="0.25" outlineLevel="0" r="196">
      <c r="A196" s="18" t="s">
        <v>9107</v>
      </c>
      <c r="B196" s="18" t="s">
        <v>9108</v>
      </c>
      <c r="C196" s="18" t="s">
        <v>9109</v>
      </c>
      <c r="D196" s="18" t="s">
        <v>80</v>
      </c>
      <c r="E196" s="18" t="s">
        <v>81</v>
      </c>
      <c r="F196" s="18" t="s">
        <v>91</v>
      </c>
      <c r="G196" s="18" t="s">
        <v>92</v>
      </c>
      <c r="H196" s="18" t="s">
        <v>1113</v>
      </c>
      <c r="I196" s="18" t="s">
        <v>93</v>
      </c>
      <c r="J196" s="18" t="s">
        <v>530</v>
      </c>
      <c r="K196" s="18" t="s">
        <v>1145</v>
      </c>
      <c r="L196" s="18" t="s">
        <v>1146</v>
      </c>
      <c r="M196" s="18" t="s">
        <v>204</v>
      </c>
      <c r="P196" s="18" t="s">
        <v>0</v>
      </c>
      <c r="Q196" s="18" t="s">
        <v>96</v>
      </c>
      <c r="R196" s="18" t="s">
        <v>5617</v>
      </c>
      <c r="S196" s="18" t="s">
        <v>1116</v>
      </c>
      <c r="T196" s="18" t="s">
        <v>9110</v>
      </c>
      <c r="U196" s="18" t="s">
        <v>8681</v>
      </c>
      <c r="V196" s="18" t="s">
        <v>1147</v>
      </c>
      <c r="W196" s="18" t="s">
        <v>7342</v>
      </c>
      <c r="X196" s="18" t="s">
        <v>9111</v>
      </c>
      <c r="AA196" s="18" t="s">
        <v>300</v>
      </c>
      <c r="AB196" s="18" t="s">
        <v>205</v>
      </c>
      <c r="AC196" s="18" t="s">
        <v>82</v>
      </c>
      <c r="AD196" s="18" t="s">
        <v>1113</v>
      </c>
      <c r="AE196" s="18" t="s">
        <v>772</v>
      </c>
      <c r="AF196" s="18" t="s">
        <v>89</v>
      </c>
      <c r="AI196" s="18" t="s">
        <v>97</v>
      </c>
      <c r="AJ196" s="18" t="s">
        <v>94</v>
      </c>
      <c r="AK196" s="18" t="s">
        <v>1145</v>
      </c>
      <c r="AL196" s="18" t="s">
        <v>1146</v>
      </c>
      <c r="AN196" s="18" t="s">
        <v>93</v>
      </c>
      <c r="AO196" s="18" t="s">
        <v>1119</v>
      </c>
      <c r="AP196" s="18" t="s">
        <v>4233</v>
      </c>
      <c r="AQ196" s="18" t="s">
        <v>93</v>
      </c>
      <c r="AR196" s="18" t="s">
        <v>1120</v>
      </c>
      <c r="AS196" s="18" t="s">
        <v>84</v>
      </c>
      <c r="AT196" s="18" t="s">
        <v>84</v>
      </c>
      <c r="AU196" s="18" t="s">
        <v>84</v>
      </c>
      <c r="AV196" s="18" t="s">
        <v>84</v>
      </c>
      <c r="AZ196" s="18" t="s">
        <v>1145</v>
      </c>
      <c r="BA196" s="18">
        <v>719777</v>
      </c>
      <c r="BB196" s="18" t="s">
        <v>1120</v>
      </c>
      <c r="BC196" s="18" t="s">
        <v>93</v>
      </c>
      <c r="BD196" s="18" t="s">
        <v>8730</v>
      </c>
      <c r="BE196" s="18" t="s">
        <v>10218</v>
      </c>
      <c r="BF196" s="18" t="s">
        <v>519</v>
      </c>
      <c r="BG196" s="18" t="s">
        <v>520</v>
      </c>
      <c r="BH196" s="18" t="s">
        <v>93</v>
      </c>
      <c r="BI196" s="18" t="s">
        <v>1145</v>
      </c>
      <c r="BJ196" s="18" t="s">
        <v>362</v>
      </c>
      <c r="BK196" s="18" t="s">
        <v>2335</v>
      </c>
      <c r="BL196" s="18" t="s">
        <v>99</v>
      </c>
      <c r="BM196" s="18" t="s">
        <v>1119</v>
      </c>
      <c r="BN196" s="18" t="s">
        <v>93</v>
      </c>
      <c r="BO196" s="18" t="s">
        <v>8982</v>
      </c>
      <c r="BP196" s="18" t="s">
        <v>10219</v>
      </c>
      <c r="BR196" s="18" t="s">
        <v>10220</v>
      </c>
      <c r="BS196" s="18" t="s">
        <v>84</v>
      </c>
      <c r="BT196" s="18" t="s">
        <v>84</v>
      </c>
      <c r="BU196" s="18" t="s">
        <v>84</v>
      </c>
      <c r="BV196" s="18" t="s">
        <v>84</v>
      </c>
      <c r="BW196" s="18" t="s">
        <v>84</v>
      </c>
      <c r="BX196" s="18" t="s">
        <v>84</v>
      </c>
      <c r="BY196" s="18" t="s">
        <v>84</v>
      </c>
      <c r="BZ196" s="18" t="s">
        <v>84</v>
      </c>
      <c r="CE196" s="18" t="s">
        <v>304</v>
      </c>
      <c r="CF196" s="18" t="s">
        <v>90</v>
      </c>
      <c r="CG196" s="18" t="s">
        <v>8900</v>
      </c>
      <c r="CJ196" s="18" t="s">
        <v>525</v>
      </c>
      <c r="CK196" s="5" t="e">
        <f>VLOOKUP(A196,Sheet4!$B:$B,1,0)</f>
        <v>#N/A</v>
      </c>
    </row>
    <row spans="1:89" ht="15" x14ac:dyDescent="0.25" outlineLevel="0" r="197">
      <c r="A197" s="18" t="s">
        <v>9112</v>
      </c>
      <c r="B197" s="18" t="s">
        <v>9113</v>
      </c>
      <c r="C197" s="18" t="s">
        <v>9114</v>
      </c>
      <c r="D197" s="18" t="s">
        <v>80</v>
      </c>
      <c r="E197" s="18" t="s">
        <v>81</v>
      </c>
      <c r="F197" s="18" t="s">
        <v>91</v>
      </c>
      <c r="G197" s="18" t="s">
        <v>92</v>
      </c>
      <c r="H197" s="18" t="s">
        <v>1113</v>
      </c>
      <c r="I197" s="18" t="s">
        <v>93</v>
      </c>
      <c r="J197" s="18" t="s">
        <v>530</v>
      </c>
      <c r="K197" s="18" t="s">
        <v>1114</v>
      </c>
      <c r="L197" s="18" t="s">
        <v>1115</v>
      </c>
      <c r="M197" s="18" t="s">
        <v>204</v>
      </c>
      <c r="P197" s="18" t="s">
        <v>0</v>
      </c>
      <c r="Q197" s="18" t="s">
        <v>96</v>
      </c>
      <c r="R197" s="18" t="s">
        <v>5617</v>
      </c>
      <c r="S197" s="18" t="s">
        <v>1116</v>
      </c>
      <c r="T197" s="18" t="s">
        <v>9115</v>
      </c>
      <c r="U197" s="18" t="s">
        <v>8681</v>
      </c>
      <c r="V197" s="18" t="s">
        <v>1117</v>
      </c>
      <c r="W197" s="18" t="s">
        <v>7342</v>
      </c>
      <c r="X197" s="18" t="s">
        <v>9111</v>
      </c>
      <c r="AA197" s="18" t="s">
        <v>300</v>
      </c>
      <c r="AB197" s="18" t="s">
        <v>205</v>
      </c>
      <c r="AC197" s="18" t="s">
        <v>82</v>
      </c>
      <c r="AD197" s="18" t="s">
        <v>1113</v>
      </c>
      <c r="AE197" s="18" t="s">
        <v>772</v>
      </c>
      <c r="AF197" s="18" t="s">
        <v>89</v>
      </c>
      <c r="AI197" s="18" t="s">
        <v>97</v>
      </c>
      <c r="AJ197" s="18" t="s">
        <v>94</v>
      </c>
      <c r="AK197" s="18" t="s">
        <v>1114</v>
      </c>
      <c r="AL197" s="18" t="s">
        <v>1115</v>
      </c>
      <c r="AM197" s="18" t="s">
        <v>1118</v>
      </c>
      <c r="AN197" s="18" t="s">
        <v>93</v>
      </c>
      <c r="AO197" s="18" t="s">
        <v>1119</v>
      </c>
      <c r="AP197" s="18" t="s">
        <v>4233</v>
      </c>
      <c r="AQ197" s="18" t="s">
        <v>93</v>
      </c>
      <c r="AR197" s="18" t="s">
        <v>1120</v>
      </c>
      <c r="AS197" s="18" t="s">
        <v>84</v>
      </c>
      <c r="AT197" s="18" t="s">
        <v>84</v>
      </c>
      <c r="AU197" s="18" t="s">
        <v>84</v>
      </c>
      <c r="AV197" s="18" t="s">
        <v>84</v>
      </c>
      <c r="AZ197" s="18" t="s">
        <v>1114</v>
      </c>
      <c r="BA197" s="18">
        <v>719778</v>
      </c>
      <c r="BB197" s="18" t="s">
        <v>1120</v>
      </c>
      <c r="BC197" s="18" t="s">
        <v>93</v>
      </c>
      <c r="BD197" s="18" t="s">
        <v>8730</v>
      </c>
      <c r="BE197" s="18" t="s">
        <v>10221</v>
      </c>
      <c r="BF197" s="18" t="s">
        <v>519</v>
      </c>
      <c r="BG197" s="18" t="s">
        <v>520</v>
      </c>
      <c r="BH197" s="18" t="s">
        <v>93</v>
      </c>
      <c r="BI197" s="18" t="s">
        <v>2323</v>
      </c>
      <c r="BJ197" s="18" t="s">
        <v>2324</v>
      </c>
      <c r="BK197" s="18" t="s">
        <v>1118</v>
      </c>
      <c r="BL197" s="18" t="s">
        <v>273</v>
      </c>
      <c r="BM197" s="18" t="s">
        <v>1119</v>
      </c>
      <c r="BN197" s="18" t="s">
        <v>93</v>
      </c>
      <c r="BO197" s="18" t="s">
        <v>8982</v>
      </c>
      <c r="BP197" s="18" t="s">
        <v>10222</v>
      </c>
      <c r="BR197" s="18" t="s">
        <v>10223</v>
      </c>
      <c r="BS197" s="18" t="s">
        <v>84</v>
      </c>
      <c r="BT197" s="18" t="s">
        <v>84</v>
      </c>
      <c r="BU197" s="18" t="s">
        <v>84</v>
      </c>
      <c r="BV197" s="18" t="s">
        <v>84</v>
      </c>
      <c r="BW197" s="18" t="s">
        <v>84</v>
      </c>
      <c r="BX197" s="18" t="s">
        <v>84</v>
      </c>
      <c r="BY197" s="18" t="s">
        <v>84</v>
      </c>
      <c r="BZ197" s="18" t="s">
        <v>84</v>
      </c>
      <c r="CE197" s="18" t="s">
        <v>304</v>
      </c>
      <c r="CF197" s="18" t="s">
        <v>90</v>
      </c>
      <c r="CG197" s="18" t="s">
        <v>8900</v>
      </c>
      <c r="CJ197" s="18" t="s">
        <v>525</v>
      </c>
      <c r="CK197" s="5" t="e">
        <f>VLOOKUP(A197,Sheet4!$B:$B,1,0)</f>
        <v>#N/A</v>
      </c>
    </row>
    <row spans="1:89" ht="15" x14ac:dyDescent="0.25" outlineLevel="0" r="198">
      <c r="A198" s="18" t="s">
        <v>9116</v>
      </c>
      <c r="B198" s="18" t="s">
        <v>9117</v>
      </c>
      <c r="C198" s="18" t="s">
        <v>9118</v>
      </c>
      <c r="D198" s="18" t="s">
        <v>80</v>
      </c>
      <c r="E198" s="18" t="s">
        <v>81</v>
      </c>
      <c r="F198" s="18" t="s">
        <v>91</v>
      </c>
      <c r="G198" s="18" t="s">
        <v>92</v>
      </c>
      <c r="H198" s="18" t="s">
        <v>1113</v>
      </c>
      <c r="I198" s="18" t="s">
        <v>93</v>
      </c>
      <c r="J198" s="18" t="s">
        <v>530</v>
      </c>
      <c r="K198" s="18" t="s">
        <v>1121</v>
      </c>
      <c r="L198" s="18" t="s">
        <v>1122</v>
      </c>
      <c r="M198" s="18" t="s">
        <v>204</v>
      </c>
      <c r="P198" s="18" t="s">
        <v>0</v>
      </c>
      <c r="Q198" s="18" t="s">
        <v>96</v>
      </c>
      <c r="R198" s="18" t="s">
        <v>5617</v>
      </c>
      <c r="S198" s="18" t="s">
        <v>1116</v>
      </c>
      <c r="T198" s="18" t="s">
        <v>9119</v>
      </c>
      <c r="U198" s="18" t="s">
        <v>8681</v>
      </c>
      <c r="V198" s="18" t="s">
        <v>1123</v>
      </c>
      <c r="W198" s="18" t="s">
        <v>7342</v>
      </c>
      <c r="X198" s="18" t="s">
        <v>9111</v>
      </c>
      <c r="AA198" s="18" t="s">
        <v>300</v>
      </c>
      <c r="AB198" s="18" t="s">
        <v>205</v>
      </c>
      <c r="AC198" s="18" t="s">
        <v>82</v>
      </c>
      <c r="AD198" s="18" t="s">
        <v>1113</v>
      </c>
      <c r="AE198" s="18" t="s">
        <v>772</v>
      </c>
      <c r="AF198" s="18" t="s">
        <v>89</v>
      </c>
      <c r="AI198" s="18" t="s">
        <v>97</v>
      </c>
      <c r="AJ198" s="18" t="s">
        <v>94</v>
      </c>
      <c r="AK198" s="18" t="s">
        <v>1121</v>
      </c>
      <c r="AL198" s="18" t="s">
        <v>1122</v>
      </c>
      <c r="AN198" s="18" t="s">
        <v>93</v>
      </c>
      <c r="AO198" s="18" t="s">
        <v>1119</v>
      </c>
      <c r="AP198" s="18" t="s">
        <v>4233</v>
      </c>
      <c r="AQ198" s="18" t="s">
        <v>93</v>
      </c>
      <c r="AR198" s="18" t="s">
        <v>1120</v>
      </c>
      <c r="AS198" s="18" t="s">
        <v>84</v>
      </c>
      <c r="AT198" s="18" t="s">
        <v>84</v>
      </c>
      <c r="AU198" s="18" t="s">
        <v>84</v>
      </c>
      <c r="AV198" s="18" t="s">
        <v>84</v>
      </c>
      <c r="AZ198" s="18" t="s">
        <v>1121</v>
      </c>
      <c r="BA198" s="18">
        <v>719779</v>
      </c>
      <c r="BB198" s="18" t="s">
        <v>1120</v>
      </c>
      <c r="BC198" s="18" t="s">
        <v>93</v>
      </c>
      <c r="BD198" s="18" t="s">
        <v>8730</v>
      </c>
      <c r="BE198" s="18" t="s">
        <v>10224</v>
      </c>
      <c r="BF198" s="18" t="s">
        <v>519</v>
      </c>
      <c r="BG198" s="18" t="s">
        <v>520</v>
      </c>
      <c r="BH198" s="18" t="s">
        <v>93</v>
      </c>
      <c r="BI198" s="18" t="s">
        <v>1121</v>
      </c>
      <c r="BJ198" s="18" t="s">
        <v>242</v>
      </c>
      <c r="BK198" s="18" t="s">
        <v>2325</v>
      </c>
      <c r="BL198" s="18" t="s">
        <v>243</v>
      </c>
      <c r="BM198" s="18" t="s">
        <v>1119</v>
      </c>
      <c r="BN198" s="18" t="s">
        <v>93</v>
      </c>
      <c r="BO198" s="18" t="s">
        <v>8982</v>
      </c>
      <c r="BP198" s="18" t="s">
        <v>10225</v>
      </c>
      <c r="BR198" s="18" t="s">
        <v>10226</v>
      </c>
      <c r="BS198" s="18" t="s">
        <v>84</v>
      </c>
      <c r="BT198" s="18" t="s">
        <v>84</v>
      </c>
      <c r="BU198" s="18" t="s">
        <v>84</v>
      </c>
      <c r="BV198" s="18" t="s">
        <v>84</v>
      </c>
      <c r="BW198" s="18" t="s">
        <v>84</v>
      </c>
      <c r="BX198" s="18" t="s">
        <v>84</v>
      </c>
      <c r="BY198" s="18" t="s">
        <v>84</v>
      </c>
      <c r="BZ198" s="18" t="s">
        <v>84</v>
      </c>
      <c r="CE198" s="18" t="s">
        <v>304</v>
      </c>
      <c r="CF198" s="18" t="s">
        <v>90</v>
      </c>
      <c r="CG198" s="18" t="s">
        <v>8900</v>
      </c>
      <c r="CJ198" s="18" t="s">
        <v>525</v>
      </c>
      <c r="CK198" s="5" t="e">
        <f>VLOOKUP(A198,Sheet4!$B:$B,1,0)</f>
        <v>#N/A</v>
      </c>
    </row>
    <row spans="1:89" ht="15" x14ac:dyDescent="0.25" outlineLevel="0" r="199">
      <c r="A199" s="18" t="s">
        <v>9120</v>
      </c>
      <c r="B199" s="18" t="s">
        <v>9121</v>
      </c>
      <c r="C199" s="18" t="s">
        <v>9122</v>
      </c>
      <c r="D199" s="18" t="s">
        <v>80</v>
      </c>
      <c r="E199" s="18" t="s">
        <v>81</v>
      </c>
      <c r="F199" s="18" t="s">
        <v>91</v>
      </c>
      <c r="G199" s="18" t="s">
        <v>92</v>
      </c>
      <c r="H199" s="18" t="s">
        <v>1113</v>
      </c>
      <c r="I199" s="18" t="s">
        <v>93</v>
      </c>
      <c r="J199" s="18" t="s">
        <v>530</v>
      </c>
      <c r="K199" s="18" t="s">
        <v>1124</v>
      </c>
      <c r="L199" s="18" t="s">
        <v>1125</v>
      </c>
      <c r="M199" s="18" t="s">
        <v>204</v>
      </c>
      <c r="P199" s="18" t="s">
        <v>0</v>
      </c>
      <c r="Q199" s="18" t="s">
        <v>96</v>
      </c>
      <c r="R199" s="18" t="s">
        <v>5617</v>
      </c>
      <c r="S199" s="18" t="s">
        <v>1116</v>
      </c>
      <c r="T199" s="18" t="s">
        <v>9123</v>
      </c>
      <c r="U199" s="18" t="s">
        <v>8681</v>
      </c>
      <c r="V199" s="18" t="s">
        <v>1126</v>
      </c>
      <c r="W199" s="18" t="s">
        <v>7342</v>
      </c>
      <c r="X199" s="18" t="s">
        <v>9111</v>
      </c>
      <c r="AA199" s="18" t="s">
        <v>300</v>
      </c>
      <c r="AB199" s="18" t="s">
        <v>205</v>
      </c>
      <c r="AC199" s="18" t="s">
        <v>82</v>
      </c>
      <c r="AD199" s="18" t="s">
        <v>1113</v>
      </c>
      <c r="AE199" s="18" t="s">
        <v>772</v>
      </c>
      <c r="AF199" s="18" t="s">
        <v>89</v>
      </c>
      <c r="AI199" s="18" t="s">
        <v>97</v>
      </c>
      <c r="AJ199" s="18" t="s">
        <v>94</v>
      </c>
      <c r="AK199" s="18" t="s">
        <v>1124</v>
      </c>
      <c r="AL199" s="18" t="s">
        <v>1125</v>
      </c>
      <c r="AN199" s="18" t="s">
        <v>93</v>
      </c>
      <c r="AO199" s="18" t="s">
        <v>1119</v>
      </c>
      <c r="AP199" s="18" t="s">
        <v>4233</v>
      </c>
      <c r="AQ199" s="18" t="s">
        <v>93</v>
      </c>
      <c r="AR199" s="18" t="s">
        <v>1120</v>
      </c>
      <c r="AS199" s="18" t="s">
        <v>84</v>
      </c>
      <c r="AT199" s="18" t="s">
        <v>84</v>
      </c>
      <c r="AU199" s="18" t="s">
        <v>84</v>
      </c>
      <c r="AV199" s="18" t="s">
        <v>84</v>
      </c>
      <c r="AZ199" s="18" t="s">
        <v>1124</v>
      </c>
      <c r="BA199" s="18">
        <v>719782</v>
      </c>
      <c r="BB199" s="18" t="s">
        <v>1120</v>
      </c>
      <c r="BC199" s="18" t="s">
        <v>93</v>
      </c>
      <c r="BD199" s="18" t="s">
        <v>8730</v>
      </c>
      <c r="BE199" s="18" t="s">
        <v>10227</v>
      </c>
      <c r="BF199" s="18" t="s">
        <v>519</v>
      </c>
      <c r="BG199" s="18" t="s">
        <v>520</v>
      </c>
      <c r="BH199" s="18" t="s">
        <v>93</v>
      </c>
      <c r="BI199" s="18" t="s">
        <v>1124</v>
      </c>
      <c r="BJ199" s="18" t="s">
        <v>365</v>
      </c>
      <c r="BK199" s="18" t="s">
        <v>2326</v>
      </c>
      <c r="BL199" s="18" t="s">
        <v>243</v>
      </c>
      <c r="BM199" s="18" t="s">
        <v>1119</v>
      </c>
      <c r="BN199" s="18" t="s">
        <v>93</v>
      </c>
      <c r="BO199" s="18" t="s">
        <v>8982</v>
      </c>
      <c r="BP199" s="18" t="s">
        <v>10228</v>
      </c>
      <c r="BR199" s="18" t="s">
        <v>10229</v>
      </c>
      <c r="BS199" s="18" t="s">
        <v>84</v>
      </c>
      <c r="BT199" s="18" t="s">
        <v>84</v>
      </c>
      <c r="BU199" s="18" t="s">
        <v>84</v>
      </c>
      <c r="BV199" s="18" t="s">
        <v>84</v>
      </c>
      <c r="BW199" s="18" t="s">
        <v>84</v>
      </c>
      <c r="BX199" s="18" t="s">
        <v>84</v>
      </c>
      <c r="BY199" s="18" t="s">
        <v>84</v>
      </c>
      <c r="BZ199" s="18" t="s">
        <v>84</v>
      </c>
      <c r="CE199" s="18" t="s">
        <v>304</v>
      </c>
      <c r="CF199" s="18" t="s">
        <v>90</v>
      </c>
      <c r="CG199" s="18" t="s">
        <v>8900</v>
      </c>
      <c r="CJ199" s="18" t="s">
        <v>525</v>
      </c>
      <c r="CK199" s="5" t="e">
        <f>VLOOKUP(A199,Sheet4!$B:$B,1,0)</f>
        <v>#N/A</v>
      </c>
    </row>
    <row spans="1:89" ht="15" x14ac:dyDescent="0.25" outlineLevel="0" r="200">
      <c r="A200" s="18" t="s">
        <v>9124</v>
      </c>
      <c r="B200" s="18" t="s">
        <v>9125</v>
      </c>
      <c r="C200" s="18" t="s">
        <v>9126</v>
      </c>
      <c r="D200" s="18" t="s">
        <v>80</v>
      </c>
      <c r="E200" s="18" t="s">
        <v>81</v>
      </c>
      <c r="F200" s="18" t="s">
        <v>91</v>
      </c>
      <c r="G200" s="18" t="s">
        <v>92</v>
      </c>
      <c r="H200" s="18" t="s">
        <v>1113</v>
      </c>
      <c r="I200" s="18" t="s">
        <v>93</v>
      </c>
      <c r="J200" s="18" t="s">
        <v>530</v>
      </c>
      <c r="K200" s="18" t="s">
        <v>1127</v>
      </c>
      <c r="L200" s="18" t="s">
        <v>1128</v>
      </c>
      <c r="M200" s="18" t="s">
        <v>204</v>
      </c>
      <c r="P200" s="18" t="s">
        <v>0</v>
      </c>
      <c r="Q200" s="18" t="s">
        <v>96</v>
      </c>
      <c r="R200" s="18" t="s">
        <v>5617</v>
      </c>
      <c r="S200" s="18" t="s">
        <v>1116</v>
      </c>
      <c r="T200" s="18" t="s">
        <v>9127</v>
      </c>
      <c r="U200" s="18" t="s">
        <v>8681</v>
      </c>
      <c r="V200" s="18" t="s">
        <v>1129</v>
      </c>
      <c r="W200" s="18" t="s">
        <v>7342</v>
      </c>
      <c r="X200" s="18" t="s">
        <v>9128</v>
      </c>
      <c r="AA200" s="18" t="s">
        <v>300</v>
      </c>
      <c r="AB200" s="18" t="s">
        <v>205</v>
      </c>
      <c r="AC200" s="18" t="s">
        <v>82</v>
      </c>
      <c r="AD200" s="18" t="s">
        <v>1113</v>
      </c>
      <c r="AE200" s="18" t="s">
        <v>772</v>
      </c>
      <c r="AF200" s="18" t="s">
        <v>89</v>
      </c>
      <c r="AI200" s="18" t="s">
        <v>97</v>
      </c>
      <c r="AJ200" s="18" t="s">
        <v>94</v>
      </c>
      <c r="AK200" s="18" t="s">
        <v>1127</v>
      </c>
      <c r="AL200" s="18" t="s">
        <v>1128</v>
      </c>
      <c r="AM200" s="18" t="s">
        <v>1130</v>
      </c>
      <c r="AN200" s="18" t="s">
        <v>93</v>
      </c>
      <c r="AO200" s="18" t="s">
        <v>1119</v>
      </c>
      <c r="AP200" s="18" t="s">
        <v>4233</v>
      </c>
      <c r="AQ200" s="18" t="s">
        <v>93</v>
      </c>
      <c r="AR200" s="18" t="s">
        <v>1120</v>
      </c>
      <c r="AS200" s="18" t="s">
        <v>84</v>
      </c>
      <c r="AT200" s="18" t="s">
        <v>84</v>
      </c>
      <c r="AU200" s="18" t="s">
        <v>84</v>
      </c>
      <c r="AV200" s="18" t="s">
        <v>84</v>
      </c>
      <c r="AZ200" s="18" t="s">
        <v>1127</v>
      </c>
      <c r="BA200" s="18">
        <v>719783</v>
      </c>
      <c r="BB200" s="18" t="s">
        <v>1120</v>
      </c>
      <c r="BC200" s="18" t="s">
        <v>93</v>
      </c>
      <c r="BD200" s="18" t="s">
        <v>8730</v>
      </c>
      <c r="BE200" s="18" t="s">
        <v>10230</v>
      </c>
      <c r="BF200" s="18" t="s">
        <v>519</v>
      </c>
      <c r="BG200" s="18" t="s">
        <v>520</v>
      </c>
      <c r="BH200" s="18" t="s">
        <v>93</v>
      </c>
      <c r="BI200" s="18" t="s">
        <v>2327</v>
      </c>
      <c r="BJ200" s="18" t="s">
        <v>310</v>
      </c>
      <c r="BK200" s="18" t="s">
        <v>2328</v>
      </c>
      <c r="BL200" s="18" t="s">
        <v>99</v>
      </c>
      <c r="BM200" s="18" t="s">
        <v>1119</v>
      </c>
      <c r="BN200" s="18" t="s">
        <v>93</v>
      </c>
      <c r="BO200" s="18" t="s">
        <v>8982</v>
      </c>
      <c r="BP200" s="18" t="s">
        <v>10231</v>
      </c>
      <c r="BR200" s="18" t="s">
        <v>10232</v>
      </c>
      <c r="BS200" s="18" t="s">
        <v>84</v>
      </c>
      <c r="BT200" s="18" t="s">
        <v>84</v>
      </c>
      <c r="BU200" s="18" t="s">
        <v>84</v>
      </c>
      <c r="BV200" s="18" t="s">
        <v>84</v>
      </c>
      <c r="BW200" s="18" t="s">
        <v>84</v>
      </c>
      <c r="BX200" s="18" t="s">
        <v>84</v>
      </c>
      <c r="BY200" s="18" t="s">
        <v>84</v>
      </c>
      <c r="BZ200" s="18" t="s">
        <v>84</v>
      </c>
      <c r="CE200" s="18" t="s">
        <v>304</v>
      </c>
      <c r="CF200" s="18" t="s">
        <v>90</v>
      </c>
      <c r="CG200" s="18" t="s">
        <v>8900</v>
      </c>
      <c r="CJ200" s="18" t="s">
        <v>525</v>
      </c>
      <c r="CK200" s="5" t="e">
        <f>VLOOKUP(A200,Sheet4!$B:$B,1,0)</f>
        <v>#N/A</v>
      </c>
    </row>
    <row spans="1:89" ht="15" x14ac:dyDescent="0.25" outlineLevel="0" r="201">
      <c r="A201" s="18" t="s">
        <v>9129</v>
      </c>
      <c r="B201" s="18" t="s">
        <v>9130</v>
      </c>
      <c r="C201" s="18" t="s">
        <v>9131</v>
      </c>
      <c r="D201" s="18" t="s">
        <v>80</v>
      </c>
      <c r="E201" s="18" t="s">
        <v>81</v>
      </c>
      <c r="F201" s="18" t="s">
        <v>91</v>
      </c>
      <c r="G201" s="18" t="s">
        <v>92</v>
      </c>
      <c r="H201" s="18" t="s">
        <v>1113</v>
      </c>
      <c r="I201" s="18" t="s">
        <v>93</v>
      </c>
      <c r="J201" s="18" t="s">
        <v>530</v>
      </c>
      <c r="K201" s="18" t="s">
        <v>1142</v>
      </c>
      <c r="L201" s="18" t="s">
        <v>1143</v>
      </c>
      <c r="M201" s="18" t="s">
        <v>204</v>
      </c>
      <c r="P201" s="18" t="s">
        <v>0</v>
      </c>
      <c r="Q201" s="18" t="s">
        <v>96</v>
      </c>
      <c r="R201" s="18" t="s">
        <v>5617</v>
      </c>
      <c r="S201" s="18" t="s">
        <v>1116</v>
      </c>
      <c r="T201" s="18" t="s">
        <v>9132</v>
      </c>
      <c r="U201" s="18" t="s">
        <v>8681</v>
      </c>
      <c r="V201" s="18" t="s">
        <v>1144</v>
      </c>
      <c r="W201" s="18" t="s">
        <v>7342</v>
      </c>
      <c r="X201" s="18" t="s">
        <v>9128</v>
      </c>
      <c r="AA201" s="18" t="s">
        <v>300</v>
      </c>
      <c r="AB201" s="18" t="s">
        <v>205</v>
      </c>
      <c r="AC201" s="18" t="s">
        <v>82</v>
      </c>
      <c r="AD201" s="18" t="s">
        <v>1113</v>
      </c>
      <c r="AE201" s="18" t="s">
        <v>772</v>
      </c>
      <c r="AF201" s="18" t="s">
        <v>89</v>
      </c>
      <c r="AI201" s="18" t="s">
        <v>97</v>
      </c>
      <c r="AJ201" s="18" t="s">
        <v>94</v>
      </c>
      <c r="AK201" s="18" t="s">
        <v>1142</v>
      </c>
      <c r="AL201" s="18" t="s">
        <v>1143</v>
      </c>
      <c r="AN201" s="18" t="s">
        <v>93</v>
      </c>
      <c r="AO201" s="18" t="s">
        <v>1119</v>
      </c>
      <c r="AP201" s="18" t="s">
        <v>4233</v>
      </c>
      <c r="AQ201" s="18" t="s">
        <v>93</v>
      </c>
      <c r="AR201" s="18" t="s">
        <v>1120</v>
      </c>
      <c r="AS201" s="18" t="s">
        <v>84</v>
      </c>
      <c r="AT201" s="18" t="s">
        <v>84</v>
      </c>
      <c r="AU201" s="18" t="s">
        <v>84</v>
      </c>
      <c r="AV201" s="18" t="s">
        <v>84</v>
      </c>
      <c r="AZ201" s="18" t="s">
        <v>1142</v>
      </c>
      <c r="BA201" s="18">
        <v>719784</v>
      </c>
      <c r="BB201" s="18" t="s">
        <v>1120</v>
      </c>
      <c r="BC201" s="18" t="s">
        <v>93</v>
      </c>
      <c r="BD201" s="18" t="s">
        <v>8730</v>
      </c>
      <c r="BE201" s="18" t="s">
        <v>10233</v>
      </c>
      <c r="BF201" s="18" t="s">
        <v>519</v>
      </c>
      <c r="BG201" s="18" t="s">
        <v>520</v>
      </c>
      <c r="BH201" s="18" t="s">
        <v>93</v>
      </c>
      <c r="BI201" s="18" t="s">
        <v>2333</v>
      </c>
      <c r="BJ201" s="18" t="s">
        <v>363</v>
      </c>
      <c r="BK201" s="18" t="s">
        <v>2334</v>
      </c>
      <c r="BL201" s="18" t="s">
        <v>249</v>
      </c>
      <c r="BM201" s="18" t="s">
        <v>1119</v>
      </c>
      <c r="BN201" s="18" t="s">
        <v>93</v>
      </c>
      <c r="BO201" s="18" t="s">
        <v>8982</v>
      </c>
      <c r="BP201" s="18" t="s">
        <v>10234</v>
      </c>
      <c r="BR201" s="18" t="s">
        <v>10235</v>
      </c>
      <c r="BS201" s="18" t="s">
        <v>84</v>
      </c>
      <c r="BT201" s="18" t="s">
        <v>84</v>
      </c>
      <c r="BU201" s="18" t="s">
        <v>84</v>
      </c>
      <c r="BV201" s="18" t="s">
        <v>84</v>
      </c>
      <c r="BW201" s="18" t="s">
        <v>84</v>
      </c>
      <c r="BX201" s="18" t="s">
        <v>84</v>
      </c>
      <c r="BY201" s="18" t="s">
        <v>84</v>
      </c>
      <c r="BZ201" s="18" t="s">
        <v>84</v>
      </c>
      <c r="CE201" s="18" t="s">
        <v>304</v>
      </c>
      <c r="CF201" s="18" t="s">
        <v>90</v>
      </c>
      <c r="CG201" s="18" t="s">
        <v>8900</v>
      </c>
      <c r="CJ201" s="18" t="s">
        <v>525</v>
      </c>
      <c r="CK201" s="5" t="e">
        <f>VLOOKUP(A201,Sheet4!$B:$B,1,0)</f>
        <v>#N/A</v>
      </c>
    </row>
    <row spans="1:89" ht="15" x14ac:dyDescent="0.25" outlineLevel="0" r="202">
      <c r="A202" s="18" t="s">
        <v>9133</v>
      </c>
      <c r="B202" s="18" t="s">
        <v>9134</v>
      </c>
      <c r="C202" s="18" t="s">
        <v>9135</v>
      </c>
      <c r="D202" s="18" t="s">
        <v>80</v>
      </c>
      <c r="E202" s="18" t="s">
        <v>81</v>
      </c>
      <c r="F202" s="18" t="s">
        <v>91</v>
      </c>
      <c r="G202" s="18" t="s">
        <v>92</v>
      </c>
      <c r="H202" s="18" t="s">
        <v>1113</v>
      </c>
      <c r="I202" s="18" t="s">
        <v>93</v>
      </c>
      <c r="J202" s="18" t="s">
        <v>530</v>
      </c>
      <c r="K202" s="18" t="s">
        <v>1165</v>
      </c>
      <c r="L202" s="18" t="s">
        <v>1166</v>
      </c>
      <c r="M202" s="18" t="s">
        <v>204</v>
      </c>
      <c r="P202" s="18" t="s">
        <v>0</v>
      </c>
      <c r="Q202" s="18" t="s">
        <v>96</v>
      </c>
      <c r="R202" s="18" t="s">
        <v>5617</v>
      </c>
      <c r="S202" s="18" t="s">
        <v>1116</v>
      </c>
      <c r="T202" s="18" t="s">
        <v>9136</v>
      </c>
      <c r="U202" s="18" t="s">
        <v>8681</v>
      </c>
      <c r="V202" s="18" t="s">
        <v>1167</v>
      </c>
      <c r="W202" s="18" t="s">
        <v>7342</v>
      </c>
      <c r="X202" s="18" t="s">
        <v>9128</v>
      </c>
      <c r="AA202" s="18" t="s">
        <v>300</v>
      </c>
      <c r="AB202" s="18" t="s">
        <v>205</v>
      </c>
      <c r="AC202" s="18" t="s">
        <v>82</v>
      </c>
      <c r="AD202" s="18" t="s">
        <v>1113</v>
      </c>
      <c r="AE202" s="18" t="s">
        <v>772</v>
      </c>
      <c r="AF202" s="18" t="s">
        <v>89</v>
      </c>
      <c r="AI202" s="18" t="s">
        <v>97</v>
      </c>
      <c r="AJ202" s="18" t="s">
        <v>94</v>
      </c>
      <c r="AK202" s="18" t="s">
        <v>1165</v>
      </c>
      <c r="AL202" s="18" t="s">
        <v>1166</v>
      </c>
      <c r="AM202" s="18" t="s">
        <v>1134</v>
      </c>
      <c r="AN202" s="18" t="s">
        <v>93</v>
      </c>
      <c r="AO202" s="18" t="s">
        <v>1119</v>
      </c>
      <c r="AP202" s="18" t="s">
        <v>4233</v>
      </c>
      <c r="AQ202" s="18" t="s">
        <v>93</v>
      </c>
      <c r="AR202" s="18" t="s">
        <v>1120</v>
      </c>
      <c r="AS202" s="18" t="s">
        <v>84</v>
      </c>
      <c r="AT202" s="18" t="s">
        <v>84</v>
      </c>
      <c r="AU202" s="18" t="s">
        <v>84</v>
      </c>
      <c r="AV202" s="18" t="s">
        <v>84</v>
      </c>
      <c r="AZ202" s="18" t="s">
        <v>1165</v>
      </c>
      <c r="BA202" s="18">
        <v>719786</v>
      </c>
      <c r="BB202" s="18" t="s">
        <v>1120</v>
      </c>
      <c r="BC202" s="18" t="s">
        <v>93</v>
      </c>
      <c r="BD202" s="18" t="s">
        <v>8730</v>
      </c>
      <c r="BE202" s="18" t="s">
        <v>10236</v>
      </c>
      <c r="BF202" s="18" t="s">
        <v>519</v>
      </c>
      <c r="BG202" s="18" t="s">
        <v>520</v>
      </c>
      <c r="BH202" s="18" t="s">
        <v>93</v>
      </c>
      <c r="BI202" s="18" t="s">
        <v>1165</v>
      </c>
      <c r="BJ202" s="18" t="s">
        <v>242</v>
      </c>
      <c r="BK202" s="18" t="s">
        <v>2341</v>
      </c>
      <c r="BL202" s="18" t="s">
        <v>243</v>
      </c>
      <c r="BM202" s="18" t="s">
        <v>1119</v>
      </c>
      <c r="BN202" s="18" t="s">
        <v>93</v>
      </c>
      <c r="BO202" s="18" t="s">
        <v>8982</v>
      </c>
      <c r="BP202" s="18" t="s">
        <v>10237</v>
      </c>
      <c r="BR202" s="18" t="s">
        <v>10238</v>
      </c>
      <c r="BS202" s="18" t="s">
        <v>84</v>
      </c>
      <c r="BT202" s="18" t="s">
        <v>84</v>
      </c>
      <c r="BU202" s="18" t="s">
        <v>84</v>
      </c>
      <c r="BV202" s="18" t="s">
        <v>84</v>
      </c>
      <c r="BW202" s="18" t="s">
        <v>84</v>
      </c>
      <c r="BX202" s="18" t="s">
        <v>84</v>
      </c>
      <c r="BY202" s="18" t="s">
        <v>84</v>
      </c>
      <c r="BZ202" s="18" t="s">
        <v>84</v>
      </c>
      <c r="CE202" s="18" t="s">
        <v>304</v>
      </c>
      <c r="CF202" s="18" t="s">
        <v>90</v>
      </c>
      <c r="CG202" s="18" t="s">
        <v>8900</v>
      </c>
      <c r="CJ202" s="18" t="s">
        <v>525</v>
      </c>
      <c r="CK202" s="5" t="e">
        <f>VLOOKUP(A202,Sheet4!$B:$B,1,0)</f>
        <v>#N/A</v>
      </c>
    </row>
    <row spans="1:89" ht="15" x14ac:dyDescent="0.25" outlineLevel="0" r="203">
      <c r="A203" s="18" t="s">
        <v>9137</v>
      </c>
      <c r="B203" s="18" t="s">
        <v>9138</v>
      </c>
      <c r="C203" s="18" t="s">
        <v>9139</v>
      </c>
      <c r="D203" s="18" t="s">
        <v>80</v>
      </c>
      <c r="E203" s="18" t="s">
        <v>81</v>
      </c>
      <c r="F203" s="18" t="s">
        <v>91</v>
      </c>
      <c r="G203" s="18" t="s">
        <v>92</v>
      </c>
      <c r="H203" s="18" t="s">
        <v>1135</v>
      </c>
      <c r="I203" s="18" t="s">
        <v>93</v>
      </c>
      <c r="J203" s="18" t="s">
        <v>530</v>
      </c>
      <c r="K203" s="18" t="s">
        <v>1136</v>
      </c>
      <c r="L203" s="18" t="s">
        <v>1137</v>
      </c>
      <c r="M203" s="18" t="s">
        <v>204</v>
      </c>
      <c r="P203" s="18" t="s">
        <v>0</v>
      </c>
      <c r="Q203" s="18" t="s">
        <v>96</v>
      </c>
      <c r="R203" s="18" t="s">
        <v>5617</v>
      </c>
      <c r="S203" s="18" t="s">
        <v>1116</v>
      </c>
      <c r="T203" s="18" t="s">
        <v>9140</v>
      </c>
      <c r="U203" s="18" t="s">
        <v>8681</v>
      </c>
      <c r="V203" s="18" t="s">
        <v>1138</v>
      </c>
      <c r="W203" s="18" t="s">
        <v>7342</v>
      </c>
      <c r="X203" s="18" t="s">
        <v>9128</v>
      </c>
      <c r="AA203" s="18" t="s">
        <v>300</v>
      </c>
      <c r="AB203" s="18" t="s">
        <v>205</v>
      </c>
      <c r="AC203" s="18" t="s">
        <v>82</v>
      </c>
      <c r="AD203" s="18" t="s">
        <v>1135</v>
      </c>
      <c r="AE203" s="18" t="s">
        <v>772</v>
      </c>
      <c r="AF203" s="18" t="s">
        <v>89</v>
      </c>
      <c r="AJ203" s="18" t="s">
        <v>94</v>
      </c>
      <c r="AK203" s="18" t="s">
        <v>1139</v>
      </c>
      <c r="AL203" s="18" t="s">
        <v>1137</v>
      </c>
      <c r="AM203" s="18" t="s">
        <v>1140</v>
      </c>
      <c r="AN203" s="18" t="s">
        <v>93</v>
      </c>
      <c r="AO203" s="18" t="s">
        <v>1141</v>
      </c>
      <c r="AP203" s="18" t="s">
        <v>4233</v>
      </c>
      <c r="AS203" s="18" t="s">
        <v>190</v>
      </c>
      <c r="AT203" s="18" t="s">
        <v>84</v>
      </c>
      <c r="AU203" s="18" t="s">
        <v>84</v>
      </c>
      <c r="AV203" s="18" t="s">
        <v>84</v>
      </c>
      <c r="AZ203" s="18" t="s">
        <v>1136</v>
      </c>
      <c r="BA203" s="18">
        <v>719788</v>
      </c>
      <c r="BB203" s="18" t="s">
        <v>1300</v>
      </c>
      <c r="BC203" s="18" t="s">
        <v>93</v>
      </c>
      <c r="BD203" s="18" t="s">
        <v>8730</v>
      </c>
      <c r="BE203" s="18" t="s">
        <v>10239</v>
      </c>
      <c r="BF203" s="18" t="s">
        <v>519</v>
      </c>
      <c r="BG203" s="18" t="s">
        <v>520</v>
      </c>
      <c r="BH203" s="18" t="s">
        <v>93</v>
      </c>
      <c r="BI203" s="18" t="s">
        <v>2331</v>
      </c>
      <c r="BJ203" s="18" t="s">
        <v>364</v>
      </c>
      <c r="BK203" s="18" t="s">
        <v>2332</v>
      </c>
      <c r="BL203" s="18" t="s">
        <v>359</v>
      </c>
      <c r="BM203" s="18" t="s">
        <v>1141</v>
      </c>
      <c r="BN203" s="18" t="s">
        <v>93</v>
      </c>
      <c r="BO203" s="18" t="s">
        <v>8982</v>
      </c>
      <c r="BP203" s="18" t="s">
        <v>10240</v>
      </c>
      <c r="BR203" s="18" t="s">
        <v>10241</v>
      </c>
      <c r="BS203" s="18" t="s">
        <v>84</v>
      </c>
      <c r="BT203" s="18" t="s">
        <v>84</v>
      </c>
      <c r="BU203" s="18" t="s">
        <v>84</v>
      </c>
      <c r="BV203" s="18" t="s">
        <v>84</v>
      </c>
      <c r="BW203" s="18" t="s">
        <v>84</v>
      </c>
      <c r="BX203" s="18" t="s">
        <v>84</v>
      </c>
      <c r="BY203" s="18" t="s">
        <v>84</v>
      </c>
      <c r="BZ203" s="18" t="s">
        <v>84</v>
      </c>
      <c r="CE203" s="18" t="s">
        <v>304</v>
      </c>
      <c r="CF203" s="18" t="s">
        <v>90</v>
      </c>
      <c r="CG203" s="18" t="s">
        <v>8900</v>
      </c>
      <c r="CK203" s="5" t="e">
        <f>VLOOKUP(A203,Sheet4!$B:$B,1,0)</f>
        <v>#N/A</v>
      </c>
    </row>
    <row spans="1:89" ht="15" x14ac:dyDescent="0.25" outlineLevel="0" r="204">
      <c r="A204" s="18" t="s">
        <v>9141</v>
      </c>
      <c r="B204" s="18" t="s">
        <v>9142</v>
      </c>
      <c r="C204" s="18" t="s">
        <v>9143</v>
      </c>
      <c r="D204" s="18" t="s">
        <v>80</v>
      </c>
      <c r="E204" s="18" t="s">
        <v>81</v>
      </c>
      <c r="F204" s="18" t="s">
        <v>91</v>
      </c>
      <c r="G204" s="18" t="s">
        <v>92</v>
      </c>
      <c r="H204" s="18" t="s">
        <v>9144</v>
      </c>
      <c r="I204" s="18" t="s">
        <v>93</v>
      </c>
      <c r="J204" s="18" t="s">
        <v>530</v>
      </c>
      <c r="K204" s="18" t="s">
        <v>4635</v>
      </c>
      <c r="L204" s="18" t="s">
        <v>4636</v>
      </c>
      <c r="M204" s="18" t="s">
        <v>204</v>
      </c>
      <c r="P204" s="18" t="s">
        <v>0</v>
      </c>
      <c r="Q204" s="18" t="s">
        <v>96</v>
      </c>
      <c r="R204" s="18" t="s">
        <v>5617</v>
      </c>
      <c r="S204" s="18" t="s">
        <v>85</v>
      </c>
      <c r="T204" s="18" t="s">
        <v>9145</v>
      </c>
      <c r="U204" s="18" t="s">
        <v>7152</v>
      </c>
      <c r="V204" s="18" t="s">
        <v>4637</v>
      </c>
      <c r="W204" s="18" t="s">
        <v>7342</v>
      </c>
      <c r="X204" s="18" t="s">
        <v>9146</v>
      </c>
      <c r="AA204" s="18" t="s">
        <v>266</v>
      </c>
      <c r="AB204" s="18" t="s">
        <v>205</v>
      </c>
      <c r="AC204" s="18" t="s">
        <v>82</v>
      </c>
      <c r="AD204" s="18" t="s">
        <v>9147</v>
      </c>
      <c r="AE204" s="18" t="s">
        <v>9148</v>
      </c>
      <c r="AF204" s="18" t="s">
        <v>83</v>
      </c>
      <c r="AG204" s="18" t="s">
        <v>87</v>
      </c>
      <c r="AI204" s="18" t="s">
        <v>97</v>
      </c>
      <c r="AJ204" s="18" t="s">
        <v>94</v>
      </c>
      <c r="AK204" s="18" t="s">
        <v>4635</v>
      </c>
      <c r="AL204" s="18" t="s">
        <v>4636</v>
      </c>
      <c r="AM204" s="18" t="s">
        <v>4654</v>
      </c>
      <c r="AN204" s="18" t="s">
        <v>93</v>
      </c>
      <c r="AO204" s="18" t="s">
        <v>9149</v>
      </c>
      <c r="AP204" s="18" t="s">
        <v>4233</v>
      </c>
      <c r="AQ204" s="18" t="s">
        <v>93</v>
      </c>
      <c r="AR204" s="18" t="s">
        <v>9144</v>
      </c>
      <c r="AS204" s="18" t="s">
        <v>84</v>
      </c>
      <c r="AT204" s="18" t="s">
        <v>84</v>
      </c>
      <c r="AU204" s="18" t="s">
        <v>84</v>
      </c>
      <c r="AV204" s="18" t="s">
        <v>84</v>
      </c>
      <c r="AZ204" s="18" t="s">
        <v>4635</v>
      </c>
      <c r="BA204" s="18">
        <v>719789</v>
      </c>
      <c r="BB204" s="18" t="s">
        <v>9144</v>
      </c>
      <c r="BC204" s="18" t="s">
        <v>93</v>
      </c>
      <c r="BD204" s="18" t="s">
        <v>9973</v>
      </c>
      <c r="BE204" s="18" t="s">
        <v>10242</v>
      </c>
      <c r="BF204" s="18" t="s">
        <v>519</v>
      </c>
      <c r="BG204" s="18" t="s">
        <v>520</v>
      </c>
      <c r="BH204" s="18" t="s">
        <v>93</v>
      </c>
      <c r="BI204" s="18" t="s">
        <v>1661</v>
      </c>
      <c r="BJ204" s="18" t="s">
        <v>360</v>
      </c>
      <c r="BK204" s="18" t="s">
        <v>5412</v>
      </c>
      <c r="BL204" s="18" t="s">
        <v>361</v>
      </c>
      <c r="BM204" s="18" t="s">
        <v>9149</v>
      </c>
      <c r="BN204" s="18" t="s">
        <v>93</v>
      </c>
      <c r="BO204" s="18" t="s">
        <v>8982</v>
      </c>
      <c r="BP204" s="18" t="s">
        <v>10243</v>
      </c>
      <c r="BR204" s="18" t="s">
        <v>10244</v>
      </c>
      <c r="BS204" s="18" t="s">
        <v>84</v>
      </c>
      <c r="BT204" s="18" t="s">
        <v>84</v>
      </c>
      <c r="BU204" s="18" t="s">
        <v>84</v>
      </c>
      <c r="BV204" s="18" t="s">
        <v>190</v>
      </c>
      <c r="BW204" s="18" t="s">
        <v>84</v>
      </c>
      <c r="BX204" s="18" t="s">
        <v>84</v>
      </c>
      <c r="BY204" s="18" t="s">
        <v>84</v>
      </c>
      <c r="BZ204" s="18" t="s">
        <v>84</v>
      </c>
      <c r="CE204" s="18" t="s">
        <v>304</v>
      </c>
      <c r="CF204" s="18" t="s">
        <v>90</v>
      </c>
      <c r="CG204" s="18" t="s">
        <v>8900</v>
      </c>
      <c r="CJ204" s="18" t="s">
        <v>525</v>
      </c>
      <c r="CK204" s="5" t="e">
        <f>VLOOKUP(A204,Sheet4!$B:$B,1,0)</f>
        <v>#N/A</v>
      </c>
    </row>
    <row spans="1:89" ht="15" x14ac:dyDescent="0.25" outlineLevel="0" r="205">
      <c r="A205" s="18" t="s">
        <v>9150</v>
      </c>
      <c r="B205" s="18" t="s">
        <v>9151</v>
      </c>
      <c r="C205" s="18" t="s">
        <v>9152</v>
      </c>
      <c r="D205" s="18" t="s">
        <v>80</v>
      </c>
      <c r="E205" s="18" t="s">
        <v>81</v>
      </c>
      <c r="F205" s="18" t="s">
        <v>367</v>
      </c>
      <c r="G205" s="18" t="s">
        <v>368</v>
      </c>
      <c r="H205" s="18" t="s">
        <v>9153</v>
      </c>
      <c r="I205" s="18" t="s">
        <v>163</v>
      </c>
      <c r="J205" s="18" t="s">
        <v>530</v>
      </c>
      <c r="K205" s="18" t="s">
        <v>651</v>
      </c>
      <c r="L205" s="18" t="s">
        <v>652</v>
      </c>
      <c r="M205" s="18" t="s">
        <v>204</v>
      </c>
      <c r="P205" s="18" t="s">
        <v>0</v>
      </c>
      <c r="Q205" s="18" t="s">
        <v>96</v>
      </c>
      <c r="R205" s="18" t="s">
        <v>5617</v>
      </c>
      <c r="S205" s="18" t="s">
        <v>109</v>
      </c>
      <c r="T205" s="18" t="s">
        <v>9154</v>
      </c>
      <c r="U205" s="18" t="s">
        <v>7321</v>
      </c>
      <c r="V205" s="18" t="s">
        <v>653</v>
      </c>
      <c r="W205" s="18" t="s">
        <v>7154</v>
      </c>
      <c r="X205" s="18" t="s">
        <v>9155</v>
      </c>
      <c r="AA205" s="18" t="s">
        <v>435</v>
      </c>
      <c r="AB205" s="18" t="s">
        <v>205</v>
      </c>
      <c r="AC205" s="18" t="s">
        <v>82</v>
      </c>
      <c r="AD205" s="18" t="s">
        <v>9156</v>
      </c>
      <c r="AE205" s="18" t="s">
        <v>110</v>
      </c>
      <c r="AF205" s="18" t="s">
        <v>89</v>
      </c>
      <c r="AG205" s="18" t="s">
        <v>87</v>
      </c>
      <c r="AZ205" s="18" t="s">
        <v>785</v>
      </c>
      <c r="BA205" s="18">
        <v>719790</v>
      </c>
      <c r="BB205" s="18" t="s">
        <v>9153</v>
      </c>
      <c r="BC205" s="18" t="s">
        <v>163</v>
      </c>
      <c r="BD205" s="18" t="s">
        <v>8730</v>
      </c>
      <c r="BE205" s="18" t="s">
        <v>10245</v>
      </c>
      <c r="BF205" s="18" t="s">
        <v>373</v>
      </c>
      <c r="BG205" s="18" t="s">
        <v>374</v>
      </c>
      <c r="BH205" s="18" t="s">
        <v>163</v>
      </c>
      <c r="BI205" s="18" t="s">
        <v>540</v>
      </c>
      <c r="BJ205" s="18" t="s">
        <v>448</v>
      </c>
      <c r="BK205" s="18" t="s">
        <v>654</v>
      </c>
      <c r="BL205" s="18" t="s">
        <v>330</v>
      </c>
      <c r="BM205" s="18" t="s">
        <v>10246</v>
      </c>
      <c r="BN205" s="18" t="s">
        <v>163</v>
      </c>
      <c r="BO205" s="18" t="s">
        <v>8946</v>
      </c>
      <c r="BP205" s="18" t="s">
        <v>10247</v>
      </c>
      <c r="BR205" s="18" t="s">
        <v>10248</v>
      </c>
      <c r="BS205" s="18" t="s">
        <v>84</v>
      </c>
      <c r="BT205" s="18" t="s">
        <v>84</v>
      </c>
      <c r="BU205" s="18" t="s">
        <v>84</v>
      </c>
      <c r="BV205" s="18" t="s">
        <v>84</v>
      </c>
      <c r="BW205" s="18" t="s">
        <v>84</v>
      </c>
      <c r="BX205" s="18" t="s">
        <v>84</v>
      </c>
      <c r="BY205" s="18" t="s">
        <v>84</v>
      </c>
      <c r="BZ205" s="18" t="s">
        <v>84</v>
      </c>
      <c r="CE205" s="18" t="s">
        <v>304</v>
      </c>
      <c r="CF205" s="18" t="s">
        <v>90</v>
      </c>
      <c r="CG205" s="18" t="s">
        <v>8900</v>
      </c>
      <c r="CK205" s="5" t="e">
        <f>VLOOKUP(A205,Sheet4!$B:$B,1,0)</f>
        <v>#N/A</v>
      </c>
    </row>
    <row spans="1:89" ht="15" x14ac:dyDescent="0.25" outlineLevel="0" r="206">
      <c r="A206" s="18" t="s">
        <v>9157</v>
      </c>
      <c r="B206" s="18" t="s">
        <v>9158</v>
      </c>
      <c r="C206" s="18" t="s">
        <v>9159</v>
      </c>
      <c r="D206" s="18" t="s">
        <v>80</v>
      </c>
      <c r="E206" s="18" t="s">
        <v>81</v>
      </c>
      <c r="F206" s="18" t="s">
        <v>367</v>
      </c>
      <c r="G206" s="18" t="s">
        <v>368</v>
      </c>
      <c r="H206" s="18" t="s">
        <v>9160</v>
      </c>
      <c r="I206" s="18" t="s">
        <v>163</v>
      </c>
      <c r="J206" s="18" t="s">
        <v>530</v>
      </c>
      <c r="K206" s="18" t="s">
        <v>1007</v>
      </c>
      <c r="L206" s="18" t="s">
        <v>1008</v>
      </c>
      <c r="M206" s="18" t="s">
        <v>204</v>
      </c>
      <c r="P206" s="18" t="s">
        <v>0</v>
      </c>
      <c r="Q206" s="18" t="s">
        <v>96</v>
      </c>
      <c r="R206" s="18" t="s">
        <v>5617</v>
      </c>
      <c r="S206" s="18" t="s">
        <v>109</v>
      </c>
      <c r="T206" s="18" t="s">
        <v>9161</v>
      </c>
      <c r="U206" s="18" t="s">
        <v>7321</v>
      </c>
      <c r="V206" s="18" t="s">
        <v>1009</v>
      </c>
      <c r="W206" s="18" t="s">
        <v>7154</v>
      </c>
      <c r="X206" s="18" t="s">
        <v>9162</v>
      </c>
      <c r="AA206" s="18" t="s">
        <v>435</v>
      </c>
      <c r="AB206" s="18" t="s">
        <v>205</v>
      </c>
      <c r="AC206" s="18" t="s">
        <v>82</v>
      </c>
      <c r="AD206" s="18" t="s">
        <v>9163</v>
      </c>
      <c r="AE206" s="18" t="s">
        <v>110</v>
      </c>
      <c r="AF206" s="18" t="s">
        <v>89</v>
      </c>
      <c r="AG206" s="18" t="s">
        <v>87</v>
      </c>
      <c r="AZ206" s="18" t="s">
        <v>1007</v>
      </c>
      <c r="BA206" s="18">
        <v>719792</v>
      </c>
      <c r="BB206" s="18" t="s">
        <v>9160</v>
      </c>
      <c r="BC206" s="18" t="s">
        <v>163</v>
      </c>
      <c r="BD206" s="18" t="s">
        <v>8730</v>
      </c>
      <c r="BE206" s="18" t="s">
        <v>10249</v>
      </c>
      <c r="BF206" s="18" t="s">
        <v>373</v>
      </c>
      <c r="BG206" s="18" t="s">
        <v>374</v>
      </c>
      <c r="BH206" s="18" t="s">
        <v>163</v>
      </c>
      <c r="BI206" s="18" t="s">
        <v>1026</v>
      </c>
      <c r="BJ206" s="18" t="s">
        <v>815</v>
      </c>
      <c r="BK206" s="18" t="s">
        <v>1027</v>
      </c>
      <c r="BL206" s="18" t="s">
        <v>330</v>
      </c>
      <c r="BM206" s="18" t="s">
        <v>10250</v>
      </c>
      <c r="BN206" s="18" t="s">
        <v>163</v>
      </c>
      <c r="BO206" s="18" t="s">
        <v>8946</v>
      </c>
      <c r="BP206" s="18" t="s">
        <v>10251</v>
      </c>
      <c r="BR206" s="18" t="s">
        <v>10252</v>
      </c>
      <c r="BS206" s="18" t="s">
        <v>84</v>
      </c>
      <c r="BT206" s="18" t="s">
        <v>84</v>
      </c>
      <c r="BU206" s="18" t="s">
        <v>84</v>
      </c>
      <c r="BV206" s="18" t="s">
        <v>84</v>
      </c>
      <c r="BW206" s="18" t="s">
        <v>84</v>
      </c>
      <c r="BX206" s="18" t="s">
        <v>84</v>
      </c>
      <c r="BY206" s="18" t="s">
        <v>84</v>
      </c>
      <c r="BZ206" s="18" t="s">
        <v>84</v>
      </c>
      <c r="CE206" s="18" t="s">
        <v>304</v>
      </c>
      <c r="CF206" s="18" t="s">
        <v>90</v>
      </c>
      <c r="CG206" s="18" t="s">
        <v>8900</v>
      </c>
      <c r="CK206" s="5" t="e">
        <f>VLOOKUP(A206,Sheet4!$B:$B,1,0)</f>
        <v>#N/A</v>
      </c>
    </row>
    <row spans="1:89" ht="15" x14ac:dyDescent="0.25" outlineLevel="0" r="207">
      <c r="A207" s="18" t="s">
        <v>9164</v>
      </c>
      <c r="B207" s="18" t="s">
        <v>9165</v>
      </c>
      <c r="C207" s="18" t="s">
        <v>9166</v>
      </c>
      <c r="D207" s="18" t="s">
        <v>80</v>
      </c>
      <c r="E207" s="18" t="s">
        <v>81</v>
      </c>
      <c r="F207" s="18" t="s">
        <v>367</v>
      </c>
      <c r="G207" s="18" t="s">
        <v>368</v>
      </c>
      <c r="H207" s="18" t="s">
        <v>9167</v>
      </c>
      <c r="I207" s="18" t="s">
        <v>163</v>
      </c>
      <c r="J207" s="18" t="s">
        <v>530</v>
      </c>
      <c r="K207" s="18" t="s">
        <v>469</v>
      </c>
      <c r="L207" s="18" t="s">
        <v>470</v>
      </c>
      <c r="M207" s="18" t="s">
        <v>204</v>
      </c>
      <c r="P207" s="18" t="s">
        <v>0</v>
      </c>
      <c r="Q207" s="18" t="s">
        <v>96</v>
      </c>
      <c r="R207" s="18" t="s">
        <v>5617</v>
      </c>
      <c r="S207" s="18" t="s">
        <v>109</v>
      </c>
      <c r="T207" s="18" t="s">
        <v>9168</v>
      </c>
      <c r="U207" s="18" t="s">
        <v>7321</v>
      </c>
      <c r="V207" s="18" t="s">
        <v>471</v>
      </c>
      <c r="W207" s="18" t="s">
        <v>7154</v>
      </c>
      <c r="X207" s="18" t="s">
        <v>9162</v>
      </c>
      <c r="AA207" s="18" t="s">
        <v>435</v>
      </c>
      <c r="AB207" s="18" t="s">
        <v>205</v>
      </c>
      <c r="AC207" s="18" t="s">
        <v>82</v>
      </c>
      <c r="AD207" s="18" t="s">
        <v>9169</v>
      </c>
      <c r="AE207" s="18" t="s">
        <v>110</v>
      </c>
      <c r="AF207" s="18" t="s">
        <v>89</v>
      </c>
      <c r="AG207" s="18" t="s">
        <v>87</v>
      </c>
      <c r="AI207" s="18" t="s">
        <v>97</v>
      </c>
      <c r="AJ207" s="18" t="s">
        <v>369</v>
      </c>
      <c r="AK207" s="18" t="s">
        <v>469</v>
      </c>
      <c r="AL207" s="18" t="s">
        <v>470</v>
      </c>
      <c r="AM207" s="18" t="s">
        <v>472</v>
      </c>
      <c r="AN207" s="18" t="s">
        <v>163</v>
      </c>
      <c r="AO207" s="18" t="s">
        <v>9170</v>
      </c>
      <c r="AP207" s="18" t="s">
        <v>1201</v>
      </c>
      <c r="AQ207" s="18" t="s">
        <v>163</v>
      </c>
      <c r="AR207" s="18" t="s">
        <v>9171</v>
      </c>
      <c r="AS207" s="18" t="s">
        <v>84</v>
      </c>
      <c r="AT207" s="18" t="s">
        <v>84</v>
      </c>
      <c r="AU207" s="18" t="s">
        <v>84</v>
      </c>
      <c r="AV207" s="18" t="s">
        <v>84</v>
      </c>
      <c r="AZ207" s="18" t="s">
        <v>469</v>
      </c>
      <c r="BA207" s="18">
        <v>719793</v>
      </c>
      <c r="BB207" s="18" t="s">
        <v>9171</v>
      </c>
      <c r="BC207" s="18" t="s">
        <v>163</v>
      </c>
      <c r="BD207" s="18" t="s">
        <v>8730</v>
      </c>
      <c r="BE207" s="18" t="s">
        <v>10253</v>
      </c>
      <c r="BF207" s="18" t="s">
        <v>373</v>
      </c>
      <c r="BG207" s="18" t="s">
        <v>374</v>
      </c>
      <c r="BH207" s="18" t="s">
        <v>163</v>
      </c>
      <c r="BI207" s="18" t="s">
        <v>539</v>
      </c>
      <c r="BJ207" s="18" t="s">
        <v>449</v>
      </c>
      <c r="BK207" s="18" t="s">
        <v>692</v>
      </c>
      <c r="BL207" s="18" t="s">
        <v>375</v>
      </c>
      <c r="BM207" s="18" t="s">
        <v>9170</v>
      </c>
      <c r="BN207" s="18" t="s">
        <v>163</v>
      </c>
      <c r="BO207" s="18" t="s">
        <v>8946</v>
      </c>
      <c r="BP207" s="18" t="s">
        <v>10254</v>
      </c>
      <c r="BR207" s="18" t="s">
        <v>10255</v>
      </c>
      <c r="BS207" s="18" t="s">
        <v>84</v>
      </c>
      <c r="BT207" s="18" t="s">
        <v>84</v>
      </c>
      <c r="BU207" s="18" t="s">
        <v>84</v>
      </c>
      <c r="BV207" s="18" t="s">
        <v>84</v>
      </c>
      <c r="BW207" s="18" t="s">
        <v>84</v>
      </c>
      <c r="BX207" s="18" t="s">
        <v>84</v>
      </c>
      <c r="BY207" s="18" t="s">
        <v>84</v>
      </c>
      <c r="BZ207" s="18" t="s">
        <v>84</v>
      </c>
      <c r="CE207" s="18" t="s">
        <v>304</v>
      </c>
      <c r="CF207" s="18" t="s">
        <v>90</v>
      </c>
      <c r="CG207" s="18" t="s">
        <v>8900</v>
      </c>
      <c r="CJ207" s="18" t="s">
        <v>462</v>
      </c>
      <c r="CK207" s="5" t="e">
        <f>VLOOKUP(A207,Sheet4!$B:$B,1,0)</f>
        <v>#N/A</v>
      </c>
    </row>
    <row spans="1:89" ht="15" x14ac:dyDescent="0.25" outlineLevel="0" r="208">
      <c r="A208" s="18" t="s">
        <v>9172</v>
      </c>
      <c r="B208" s="18" t="s">
        <v>9173</v>
      </c>
      <c r="C208" s="18" t="s">
        <v>9174</v>
      </c>
      <c r="D208" s="18" t="s">
        <v>80</v>
      </c>
      <c r="E208" s="18" t="s">
        <v>81</v>
      </c>
      <c r="F208" s="18" t="s">
        <v>553</v>
      </c>
      <c r="G208" s="18" t="s">
        <v>554</v>
      </c>
      <c r="H208" s="18" t="s">
        <v>9175</v>
      </c>
      <c r="I208" s="18" t="s">
        <v>93</v>
      </c>
      <c r="J208" s="18" t="s">
        <v>530</v>
      </c>
      <c r="K208" s="18" t="s">
        <v>9176</v>
      </c>
      <c r="L208" s="18" t="s">
        <v>9177</v>
      </c>
      <c r="M208" s="18" t="s">
        <v>202</v>
      </c>
      <c r="P208" s="18" t="s">
        <v>0</v>
      </c>
      <c r="Q208" s="18" t="s">
        <v>117</v>
      </c>
      <c r="R208" s="18" t="s">
        <v>5617</v>
      </c>
      <c r="S208" s="18" t="s">
        <v>98</v>
      </c>
      <c r="T208" s="18" t="s">
        <v>9178</v>
      </c>
      <c r="U208" s="18" t="s">
        <v>7152</v>
      </c>
      <c r="V208" s="18" t="s">
        <v>9179</v>
      </c>
      <c r="W208" s="18" t="s">
        <v>200</v>
      </c>
      <c r="X208" s="18" t="s">
        <v>8749</v>
      </c>
      <c r="AA208" s="18" t="s">
        <v>269</v>
      </c>
      <c r="AB208" s="18" t="s">
        <v>203</v>
      </c>
      <c r="AC208" s="18" t="s">
        <v>82</v>
      </c>
      <c r="AD208" s="18" t="s">
        <v>9175</v>
      </c>
      <c r="AE208" s="18" t="s">
        <v>2560</v>
      </c>
      <c r="AF208" s="18" t="s">
        <v>83</v>
      </c>
      <c r="AG208" s="18" t="s">
        <v>87</v>
      </c>
      <c r="AI208" s="18" t="s">
        <v>9178</v>
      </c>
      <c r="AJ208" s="18" t="s">
        <v>555</v>
      </c>
      <c r="AK208" s="18" t="s">
        <v>9176</v>
      </c>
      <c r="AL208" s="18" t="s">
        <v>9177</v>
      </c>
      <c r="AM208" s="18" t="s">
        <v>9180</v>
      </c>
      <c r="AN208" s="18" t="s">
        <v>93</v>
      </c>
      <c r="AO208" s="18" t="s">
        <v>9181</v>
      </c>
      <c r="AP208" s="18" t="s">
        <v>4233</v>
      </c>
      <c r="AQ208" s="18" t="s">
        <v>93</v>
      </c>
      <c r="AR208" s="18" t="s">
        <v>9181</v>
      </c>
      <c r="AS208" s="18" t="s">
        <v>84</v>
      </c>
      <c r="AT208" s="18" t="s">
        <v>84</v>
      </c>
      <c r="AU208" s="18" t="s">
        <v>84</v>
      </c>
      <c r="AV208" s="18" t="s">
        <v>84</v>
      </c>
      <c r="AZ208" s="18" t="s">
        <v>9176</v>
      </c>
      <c r="BA208" s="18">
        <v>719795</v>
      </c>
      <c r="BB208" s="18" t="s">
        <v>9181</v>
      </c>
      <c r="BC208" s="18" t="s">
        <v>93</v>
      </c>
      <c r="BD208" s="18" t="s">
        <v>8692</v>
      </c>
      <c r="BE208" s="18" t="s">
        <v>10256</v>
      </c>
      <c r="BF208" s="18" t="s">
        <v>588</v>
      </c>
      <c r="BG208" s="18" t="s">
        <v>589</v>
      </c>
      <c r="BH208" s="18" t="s">
        <v>93</v>
      </c>
      <c r="BI208" s="18" t="s">
        <v>10257</v>
      </c>
      <c r="BJ208" s="18" t="s">
        <v>358</v>
      </c>
      <c r="BK208" s="18" t="s">
        <v>10258</v>
      </c>
      <c r="BL208" s="18" t="s">
        <v>359</v>
      </c>
      <c r="BM208" s="18" t="s">
        <v>9181</v>
      </c>
      <c r="BN208" s="18" t="s">
        <v>93</v>
      </c>
      <c r="BO208" s="18" t="s">
        <v>8946</v>
      </c>
      <c r="BP208" s="18" t="s">
        <v>10259</v>
      </c>
      <c r="BR208" s="18" t="s">
        <v>10260</v>
      </c>
      <c r="BS208" s="18" t="s">
        <v>84</v>
      </c>
      <c r="BT208" s="18" t="s">
        <v>84</v>
      </c>
      <c r="BU208" s="18" t="s">
        <v>84</v>
      </c>
      <c r="BX208" s="18" t="s">
        <v>84</v>
      </c>
      <c r="BY208" s="18" t="s">
        <v>84</v>
      </c>
      <c r="CE208" s="18" t="s">
        <v>304</v>
      </c>
      <c r="CF208" s="18" t="s">
        <v>90</v>
      </c>
      <c r="CG208" s="18" t="s">
        <v>8900</v>
      </c>
      <c r="CJ208" s="18" t="s">
        <v>715</v>
      </c>
      <c r="CK208" s="5" t="e">
        <f>VLOOKUP(A208,Sheet4!$B:$B,1,0)</f>
        <v>#N/A</v>
      </c>
    </row>
    <row spans="1:89" ht="15" x14ac:dyDescent="0.25" outlineLevel="0" r="209">
      <c r="A209" s="18" t="s">
        <v>9182</v>
      </c>
      <c r="B209" s="18" t="s">
        <v>9183</v>
      </c>
      <c r="C209" s="18" t="s">
        <v>9184</v>
      </c>
      <c r="D209" s="18" t="s">
        <v>80</v>
      </c>
      <c r="E209" s="18" t="s">
        <v>81</v>
      </c>
      <c r="F209" s="18" t="s">
        <v>91</v>
      </c>
      <c r="G209" s="18" t="s">
        <v>92</v>
      </c>
      <c r="H209" s="18" t="s">
        <v>9185</v>
      </c>
      <c r="I209" s="18" t="s">
        <v>93</v>
      </c>
      <c r="J209" s="18" t="s">
        <v>530</v>
      </c>
      <c r="K209" s="18" t="s">
        <v>9176</v>
      </c>
      <c r="L209" s="18" t="s">
        <v>9177</v>
      </c>
      <c r="M209" s="18" t="s">
        <v>202</v>
      </c>
      <c r="P209" s="18" t="s">
        <v>0</v>
      </c>
      <c r="Q209" s="18" t="s">
        <v>117</v>
      </c>
      <c r="R209" s="18" t="s">
        <v>5617</v>
      </c>
      <c r="S209" s="18" t="s">
        <v>98</v>
      </c>
      <c r="T209" s="18" t="s">
        <v>9186</v>
      </c>
      <c r="U209" s="18" t="s">
        <v>7152</v>
      </c>
      <c r="V209" s="18" t="s">
        <v>9179</v>
      </c>
      <c r="W209" s="18" t="s">
        <v>200</v>
      </c>
      <c r="X209" s="18" t="s">
        <v>8749</v>
      </c>
      <c r="AA209" s="18" t="s">
        <v>269</v>
      </c>
      <c r="AB209" s="18" t="s">
        <v>203</v>
      </c>
      <c r="AC209" s="18" t="s">
        <v>82</v>
      </c>
      <c r="AD209" s="18" t="s">
        <v>9185</v>
      </c>
      <c r="AE209" s="18" t="s">
        <v>9185</v>
      </c>
      <c r="AF209" s="18" t="s">
        <v>83</v>
      </c>
      <c r="AG209" s="18" t="s">
        <v>87</v>
      </c>
      <c r="AI209" s="18" t="s">
        <v>9186</v>
      </c>
      <c r="AJ209" s="18" t="s">
        <v>94</v>
      </c>
      <c r="AK209" s="18" t="s">
        <v>9176</v>
      </c>
      <c r="AL209" s="18" t="s">
        <v>9177</v>
      </c>
      <c r="AM209" s="18" t="s">
        <v>9180</v>
      </c>
      <c r="AN209" s="18" t="s">
        <v>93</v>
      </c>
      <c r="AO209" s="18" t="s">
        <v>9187</v>
      </c>
      <c r="AP209" s="18" t="s">
        <v>4233</v>
      </c>
      <c r="AQ209" s="18" t="s">
        <v>93</v>
      </c>
      <c r="AR209" s="18" t="s">
        <v>9188</v>
      </c>
      <c r="AS209" s="18" t="s">
        <v>84</v>
      </c>
      <c r="AT209" s="18" t="s">
        <v>84</v>
      </c>
      <c r="AU209" s="18" t="s">
        <v>84</v>
      </c>
      <c r="AV209" s="18" t="s">
        <v>84</v>
      </c>
      <c r="AZ209" s="18" t="s">
        <v>9176</v>
      </c>
      <c r="BA209" s="18">
        <v>719796</v>
      </c>
      <c r="BB209" s="18" t="s">
        <v>9188</v>
      </c>
      <c r="BC209" s="18" t="s">
        <v>93</v>
      </c>
      <c r="BD209" s="18" t="s">
        <v>8692</v>
      </c>
      <c r="BE209" s="18" t="s">
        <v>10261</v>
      </c>
      <c r="BF209" s="18" t="s">
        <v>519</v>
      </c>
      <c r="BG209" s="18" t="s">
        <v>520</v>
      </c>
      <c r="BH209" s="18" t="s">
        <v>93</v>
      </c>
      <c r="BI209" s="18" t="s">
        <v>10257</v>
      </c>
      <c r="BJ209" s="18" t="s">
        <v>358</v>
      </c>
      <c r="BK209" s="18" t="s">
        <v>10258</v>
      </c>
      <c r="BL209" s="18" t="s">
        <v>359</v>
      </c>
      <c r="BM209" s="18" t="s">
        <v>9187</v>
      </c>
      <c r="BN209" s="18" t="s">
        <v>93</v>
      </c>
      <c r="BO209" s="18" t="s">
        <v>8982</v>
      </c>
      <c r="BP209" s="18" t="s">
        <v>10262</v>
      </c>
      <c r="BR209" s="18" t="s">
        <v>10263</v>
      </c>
      <c r="BS209" s="18" t="s">
        <v>84</v>
      </c>
      <c r="BT209" s="18" t="s">
        <v>84</v>
      </c>
      <c r="BU209" s="18" t="s">
        <v>84</v>
      </c>
      <c r="BV209" s="18" t="s">
        <v>84</v>
      </c>
      <c r="BW209" s="18" t="s">
        <v>84</v>
      </c>
      <c r="BX209" s="18" t="s">
        <v>84</v>
      </c>
      <c r="BY209" s="18" t="s">
        <v>84</v>
      </c>
      <c r="BZ209" s="18" t="s">
        <v>84</v>
      </c>
      <c r="CE209" s="18" t="s">
        <v>304</v>
      </c>
      <c r="CF209" s="18" t="s">
        <v>90</v>
      </c>
      <c r="CG209" s="18" t="s">
        <v>8900</v>
      </c>
      <c r="CJ209" s="18" t="s">
        <v>525</v>
      </c>
      <c r="CK209" s="5" t="e">
        <f>VLOOKUP(A209,Sheet4!$B:$B,1,0)</f>
        <v>#N/A</v>
      </c>
    </row>
    <row spans="1:89" ht="15" x14ac:dyDescent="0.25" outlineLevel="0" r="210">
      <c r="A210" s="18" t="s">
        <v>9189</v>
      </c>
      <c r="B210" s="18" t="s">
        <v>9190</v>
      </c>
      <c r="C210" s="18" t="s">
        <v>9191</v>
      </c>
      <c r="D210" s="18" t="s">
        <v>80</v>
      </c>
      <c r="E210" s="18" t="s">
        <v>81</v>
      </c>
      <c r="F210" s="18" t="s">
        <v>91</v>
      </c>
      <c r="G210" s="18" t="s">
        <v>92</v>
      </c>
      <c r="H210" s="18" t="s">
        <v>9192</v>
      </c>
      <c r="I210" s="18" t="s">
        <v>93</v>
      </c>
      <c r="J210" s="18" t="s">
        <v>530</v>
      </c>
      <c r="K210" s="18" t="s">
        <v>3687</v>
      </c>
      <c r="L210" s="18" t="s">
        <v>3688</v>
      </c>
      <c r="M210" s="18" t="s">
        <v>204</v>
      </c>
      <c r="P210" s="18" t="s">
        <v>0</v>
      </c>
      <c r="Q210" s="18" t="s">
        <v>117</v>
      </c>
      <c r="R210" s="18" t="s">
        <v>5617</v>
      </c>
      <c r="S210" s="18" t="s">
        <v>85</v>
      </c>
      <c r="T210" s="18" t="s">
        <v>9193</v>
      </c>
      <c r="U210" s="18" t="s">
        <v>8681</v>
      </c>
      <c r="V210" s="18" t="s">
        <v>3689</v>
      </c>
      <c r="W210" s="18" t="s">
        <v>7342</v>
      </c>
      <c r="X210" s="18" t="s">
        <v>9194</v>
      </c>
      <c r="AA210" s="18" t="s">
        <v>266</v>
      </c>
      <c r="AB210" s="18" t="s">
        <v>205</v>
      </c>
      <c r="AC210" s="18" t="s">
        <v>82</v>
      </c>
      <c r="AD210" s="18" t="s">
        <v>9195</v>
      </c>
      <c r="AE210" s="18" t="s">
        <v>9196</v>
      </c>
      <c r="AF210" s="18" t="s">
        <v>83</v>
      </c>
      <c r="AJ210" s="18" t="s">
        <v>94</v>
      </c>
      <c r="AK210" s="18" t="s">
        <v>3687</v>
      </c>
      <c r="AL210" s="18" t="s">
        <v>3688</v>
      </c>
      <c r="AM210" s="18" t="s">
        <v>3690</v>
      </c>
      <c r="AN210" s="18" t="s">
        <v>93</v>
      </c>
      <c r="AO210" s="18" t="s">
        <v>9197</v>
      </c>
      <c r="AP210" s="18" t="s">
        <v>4233</v>
      </c>
      <c r="AS210" s="18" t="s">
        <v>84</v>
      </c>
      <c r="AT210" s="18" t="s">
        <v>84</v>
      </c>
      <c r="AU210" s="18" t="s">
        <v>84</v>
      </c>
      <c r="AV210" s="18" t="s">
        <v>84</v>
      </c>
      <c r="AZ210" s="18" t="s">
        <v>3687</v>
      </c>
      <c r="BA210" s="18">
        <v>719932</v>
      </c>
      <c r="BB210" s="18" t="s">
        <v>9988</v>
      </c>
      <c r="BC210" s="18" t="s">
        <v>93</v>
      </c>
      <c r="BD210" s="18" t="s">
        <v>9977</v>
      </c>
      <c r="BE210" s="18" t="s">
        <v>10264</v>
      </c>
      <c r="BF210" s="18" t="s">
        <v>519</v>
      </c>
      <c r="BG210" s="18" t="s">
        <v>520</v>
      </c>
      <c r="BH210" s="18" t="s">
        <v>93</v>
      </c>
      <c r="BI210" s="18" t="s">
        <v>4112</v>
      </c>
      <c r="BJ210" s="18" t="s">
        <v>358</v>
      </c>
      <c r="BK210" s="18" t="s">
        <v>3690</v>
      </c>
      <c r="BL210" s="18" t="s">
        <v>359</v>
      </c>
      <c r="BM210" s="18" t="s">
        <v>9197</v>
      </c>
      <c r="BN210" s="18" t="s">
        <v>93</v>
      </c>
      <c r="BO210" s="18" t="s">
        <v>8982</v>
      </c>
      <c r="BP210" s="18" t="s">
        <v>10265</v>
      </c>
      <c r="BR210" s="18" t="s">
        <v>10266</v>
      </c>
      <c r="BS210" s="18" t="s">
        <v>84</v>
      </c>
      <c r="BT210" s="18" t="s">
        <v>84</v>
      </c>
      <c r="BU210" s="18" t="s">
        <v>84</v>
      </c>
      <c r="BV210" s="18" t="s">
        <v>84</v>
      </c>
      <c r="BW210" s="18" t="s">
        <v>84</v>
      </c>
      <c r="BX210" s="18" t="s">
        <v>84</v>
      </c>
      <c r="BY210" s="18" t="s">
        <v>84</v>
      </c>
      <c r="BZ210" s="18" t="s">
        <v>84</v>
      </c>
      <c r="CE210" s="18" t="s">
        <v>304</v>
      </c>
      <c r="CF210" s="18" t="s">
        <v>90</v>
      </c>
      <c r="CG210" s="18" t="s">
        <v>8900</v>
      </c>
      <c r="CK210" s="5" t="e">
        <f>VLOOKUP(A210,Sheet4!$B:$B,1,0)</f>
        <v>#N/A</v>
      </c>
    </row>
    <row spans="1:89" ht="15" x14ac:dyDescent="0.25" outlineLevel="0" r="211">
      <c r="A211" s="18" t="s">
        <v>9198</v>
      </c>
      <c r="B211" s="18" t="s">
        <v>9199</v>
      </c>
      <c r="C211" s="18" t="s">
        <v>9200</v>
      </c>
      <c r="D211" s="18" t="s">
        <v>80</v>
      </c>
      <c r="E211" s="18" t="s">
        <v>81</v>
      </c>
      <c r="F211" s="18" t="s">
        <v>91</v>
      </c>
      <c r="G211" s="18" t="s">
        <v>92</v>
      </c>
      <c r="H211" s="18" t="s">
        <v>9201</v>
      </c>
      <c r="I211" s="18" t="s">
        <v>93</v>
      </c>
      <c r="J211" s="18" t="s">
        <v>530</v>
      </c>
      <c r="K211" s="18" t="s">
        <v>9202</v>
      </c>
      <c r="L211" s="18" t="s">
        <v>9203</v>
      </c>
      <c r="M211" s="18" t="s">
        <v>204</v>
      </c>
      <c r="P211" s="18" t="s">
        <v>0</v>
      </c>
      <c r="Q211" s="18" t="s">
        <v>117</v>
      </c>
      <c r="R211" s="18" t="s">
        <v>5617</v>
      </c>
      <c r="S211" s="18" t="s">
        <v>85</v>
      </c>
      <c r="T211" s="18" t="s">
        <v>9204</v>
      </c>
      <c r="U211" s="18" t="s">
        <v>8681</v>
      </c>
      <c r="V211" s="18" t="s">
        <v>9205</v>
      </c>
      <c r="W211" s="18" t="s">
        <v>7342</v>
      </c>
      <c r="X211" s="18" t="s">
        <v>9206</v>
      </c>
      <c r="AA211" s="18" t="s">
        <v>266</v>
      </c>
      <c r="AB211" s="18" t="s">
        <v>205</v>
      </c>
      <c r="AC211" s="18" t="s">
        <v>82</v>
      </c>
      <c r="AD211" s="18" t="s">
        <v>9201</v>
      </c>
      <c r="AE211" s="18" t="s">
        <v>9207</v>
      </c>
      <c r="AF211" s="18" t="s">
        <v>83</v>
      </c>
      <c r="AJ211" s="18" t="s">
        <v>94</v>
      </c>
      <c r="AK211" s="18" t="s">
        <v>9202</v>
      </c>
      <c r="AL211" s="18" t="s">
        <v>9203</v>
      </c>
      <c r="AM211" s="18" t="s">
        <v>9208</v>
      </c>
      <c r="AN211" s="18" t="s">
        <v>93</v>
      </c>
      <c r="AO211" s="18" t="s">
        <v>9209</v>
      </c>
      <c r="AP211" s="18" t="s">
        <v>4233</v>
      </c>
      <c r="AS211" s="18" t="s">
        <v>84</v>
      </c>
      <c r="AT211" s="18" t="s">
        <v>84</v>
      </c>
      <c r="AU211" s="18" t="s">
        <v>84</v>
      </c>
      <c r="AV211" s="18" t="s">
        <v>84</v>
      </c>
      <c r="AZ211" s="18" t="s">
        <v>9202</v>
      </c>
      <c r="BA211" s="18">
        <v>719934</v>
      </c>
      <c r="BB211" s="18" t="s">
        <v>9989</v>
      </c>
      <c r="BC211" s="18" t="s">
        <v>93</v>
      </c>
      <c r="BD211" s="18" t="s">
        <v>9977</v>
      </c>
      <c r="BE211" s="18" t="s">
        <v>10267</v>
      </c>
      <c r="BF211" s="18" t="s">
        <v>519</v>
      </c>
      <c r="BG211" s="18" t="s">
        <v>520</v>
      </c>
      <c r="BH211" s="18" t="s">
        <v>93</v>
      </c>
      <c r="BI211" s="18" t="s">
        <v>10268</v>
      </c>
      <c r="BJ211" s="18" t="s">
        <v>310</v>
      </c>
      <c r="BK211" s="18" t="s">
        <v>9208</v>
      </c>
      <c r="BL211" s="18" t="s">
        <v>99</v>
      </c>
      <c r="BM211" s="18" t="s">
        <v>9209</v>
      </c>
      <c r="BN211" s="18" t="s">
        <v>93</v>
      </c>
      <c r="BO211" s="18" t="s">
        <v>8982</v>
      </c>
      <c r="BP211" s="18" t="s">
        <v>10269</v>
      </c>
      <c r="BR211" s="18" t="s">
        <v>10270</v>
      </c>
      <c r="BS211" s="18" t="s">
        <v>84</v>
      </c>
      <c r="BT211" s="18" t="s">
        <v>84</v>
      </c>
      <c r="BU211" s="18" t="s">
        <v>84</v>
      </c>
      <c r="BV211" s="18" t="s">
        <v>84</v>
      </c>
      <c r="BW211" s="18" t="s">
        <v>84</v>
      </c>
      <c r="BX211" s="18" t="s">
        <v>84</v>
      </c>
      <c r="BY211" s="18" t="s">
        <v>84</v>
      </c>
      <c r="BZ211" s="18" t="s">
        <v>84</v>
      </c>
      <c r="CE211" s="18" t="s">
        <v>304</v>
      </c>
      <c r="CF211" s="18" t="s">
        <v>90</v>
      </c>
      <c r="CG211" s="18" t="s">
        <v>8900</v>
      </c>
      <c r="CK211" s="5" t="e">
        <f>VLOOKUP(A211,Sheet4!$B:$B,1,0)</f>
        <v>#N/A</v>
      </c>
    </row>
    <row spans="1:89" ht="15" x14ac:dyDescent="0.25" outlineLevel="0" r="212">
      <c r="A212" s="18" t="s">
        <v>9210</v>
      </c>
      <c r="B212" s="18" t="s">
        <v>9211</v>
      </c>
      <c r="C212" s="18" t="s">
        <v>9212</v>
      </c>
      <c r="D212" s="18" t="s">
        <v>80</v>
      </c>
      <c r="E212" s="18" t="s">
        <v>81</v>
      </c>
      <c r="F212" s="18" t="s">
        <v>91</v>
      </c>
      <c r="G212" s="18" t="s">
        <v>92</v>
      </c>
      <c r="H212" s="18" t="s">
        <v>1113</v>
      </c>
      <c r="I212" s="18" t="s">
        <v>93</v>
      </c>
      <c r="J212" s="18" t="s">
        <v>530</v>
      </c>
      <c r="K212" s="18" t="s">
        <v>3691</v>
      </c>
      <c r="L212" s="18" t="s">
        <v>3692</v>
      </c>
      <c r="M212" s="18" t="s">
        <v>204</v>
      </c>
      <c r="P212" s="18" t="s">
        <v>0</v>
      </c>
      <c r="Q212" s="18" t="s">
        <v>117</v>
      </c>
      <c r="R212" s="18" t="s">
        <v>5617</v>
      </c>
      <c r="S212" s="18" t="s">
        <v>85</v>
      </c>
      <c r="T212" s="18" t="s">
        <v>9213</v>
      </c>
      <c r="U212" s="18" t="s">
        <v>8681</v>
      </c>
      <c r="V212" s="18" t="s">
        <v>3693</v>
      </c>
      <c r="W212" s="18" t="s">
        <v>7342</v>
      </c>
      <c r="X212" s="18" t="s">
        <v>9214</v>
      </c>
      <c r="AA212" s="18" t="s">
        <v>266</v>
      </c>
      <c r="AB212" s="18" t="s">
        <v>205</v>
      </c>
      <c r="AC212" s="18" t="s">
        <v>82</v>
      </c>
      <c r="AD212" s="18" t="s">
        <v>9215</v>
      </c>
      <c r="AE212" s="18" t="s">
        <v>9216</v>
      </c>
      <c r="AF212" s="18" t="s">
        <v>83</v>
      </c>
      <c r="AJ212" s="18" t="s">
        <v>94</v>
      </c>
      <c r="AK212" s="18" t="s">
        <v>3691</v>
      </c>
      <c r="AL212" s="18" t="s">
        <v>3692</v>
      </c>
      <c r="AM212" s="18" t="s">
        <v>3694</v>
      </c>
      <c r="AN212" s="18" t="s">
        <v>93</v>
      </c>
      <c r="AO212" s="18" t="s">
        <v>1119</v>
      </c>
      <c r="AP212" s="18" t="s">
        <v>4233</v>
      </c>
      <c r="AS212" s="18" t="s">
        <v>84</v>
      </c>
      <c r="AT212" s="18" t="s">
        <v>84</v>
      </c>
      <c r="AU212" s="18" t="s">
        <v>84</v>
      </c>
      <c r="AV212" s="18" t="s">
        <v>84</v>
      </c>
      <c r="AZ212" s="18" t="s">
        <v>3691</v>
      </c>
      <c r="BA212" s="18">
        <v>719935</v>
      </c>
      <c r="BB212" s="18" t="s">
        <v>1120</v>
      </c>
      <c r="BC212" s="18" t="s">
        <v>93</v>
      </c>
      <c r="BD212" s="18" t="s">
        <v>9977</v>
      </c>
      <c r="BE212" s="18" t="s">
        <v>10271</v>
      </c>
      <c r="BF212" s="18" t="s">
        <v>519</v>
      </c>
      <c r="BG212" s="18" t="s">
        <v>520</v>
      </c>
      <c r="BH212" s="18" t="s">
        <v>93</v>
      </c>
      <c r="BI212" s="18" t="s">
        <v>4113</v>
      </c>
      <c r="BJ212" s="18" t="s">
        <v>311</v>
      </c>
      <c r="BK212" s="18" t="s">
        <v>3694</v>
      </c>
      <c r="BL212" s="18" t="s">
        <v>312</v>
      </c>
      <c r="BM212" s="18" t="s">
        <v>1119</v>
      </c>
      <c r="BN212" s="18" t="s">
        <v>93</v>
      </c>
      <c r="BO212" s="18" t="s">
        <v>8982</v>
      </c>
      <c r="BP212" s="18" t="s">
        <v>10272</v>
      </c>
      <c r="BR212" s="18" t="s">
        <v>10273</v>
      </c>
      <c r="BS212" s="18" t="s">
        <v>84</v>
      </c>
      <c r="BT212" s="18" t="s">
        <v>84</v>
      </c>
      <c r="BU212" s="18" t="s">
        <v>84</v>
      </c>
      <c r="BV212" s="18" t="s">
        <v>84</v>
      </c>
      <c r="BW212" s="18" t="s">
        <v>84</v>
      </c>
      <c r="BX212" s="18" t="s">
        <v>84</v>
      </c>
      <c r="BY212" s="18" t="s">
        <v>84</v>
      </c>
      <c r="BZ212" s="18" t="s">
        <v>84</v>
      </c>
      <c r="CE212" s="18" t="s">
        <v>304</v>
      </c>
      <c r="CF212" s="18" t="s">
        <v>90</v>
      </c>
      <c r="CG212" s="18" t="s">
        <v>8900</v>
      </c>
      <c r="CK212" s="5" t="e">
        <f>VLOOKUP(A212,Sheet4!$B:$B,1,0)</f>
        <v>#N/A</v>
      </c>
    </row>
    <row spans="1:89" ht="15" x14ac:dyDescent="0.25" outlineLevel="0" r="213">
      <c r="A213" s="18" t="s">
        <v>9217</v>
      </c>
      <c r="B213" s="18" t="s">
        <v>9218</v>
      </c>
      <c r="C213" s="18" t="s">
        <v>9219</v>
      </c>
      <c r="D213" s="18" t="s">
        <v>80</v>
      </c>
      <c r="E213" s="18" t="s">
        <v>81</v>
      </c>
      <c r="F213" s="18" t="s">
        <v>91</v>
      </c>
      <c r="G213" s="18" t="s">
        <v>92</v>
      </c>
      <c r="H213" s="18" t="s">
        <v>9220</v>
      </c>
      <c r="I213" s="18" t="s">
        <v>93</v>
      </c>
      <c r="J213" s="18" t="s">
        <v>530</v>
      </c>
      <c r="K213" s="18" t="s">
        <v>9221</v>
      </c>
      <c r="L213" s="18" t="s">
        <v>9222</v>
      </c>
      <c r="M213" s="18" t="s">
        <v>204</v>
      </c>
      <c r="P213" s="18" t="s">
        <v>0</v>
      </c>
      <c r="Q213" s="18" t="s">
        <v>88</v>
      </c>
      <c r="R213" s="18" t="s">
        <v>5617</v>
      </c>
      <c r="S213" s="18" t="s">
        <v>98</v>
      </c>
      <c r="T213" s="18" t="s">
        <v>9223</v>
      </c>
      <c r="U213" s="18" t="s">
        <v>8749</v>
      </c>
      <c r="V213" s="18" t="s">
        <v>9224</v>
      </c>
      <c r="W213" s="18" t="s">
        <v>7342</v>
      </c>
      <c r="X213" s="18" t="s">
        <v>9225</v>
      </c>
      <c r="AA213" s="18" t="s">
        <v>301</v>
      </c>
      <c r="AB213" s="18" t="s">
        <v>205</v>
      </c>
      <c r="AC213" s="18" t="s">
        <v>82</v>
      </c>
      <c r="AD213" s="18" t="s">
        <v>2244</v>
      </c>
      <c r="AE213" s="18" t="s">
        <v>9220</v>
      </c>
      <c r="AF213" s="18" t="s">
        <v>83</v>
      </c>
      <c r="AI213" s="18" t="s">
        <v>97</v>
      </c>
      <c r="AJ213" s="18" t="s">
        <v>94</v>
      </c>
      <c r="AK213" s="18" t="s">
        <v>9221</v>
      </c>
      <c r="AL213" s="18" t="s">
        <v>9222</v>
      </c>
      <c r="AM213" s="18" t="s">
        <v>9226</v>
      </c>
      <c r="AN213" s="18" t="s">
        <v>93</v>
      </c>
      <c r="AO213" s="18" t="s">
        <v>9227</v>
      </c>
      <c r="AP213" s="18" t="s">
        <v>4233</v>
      </c>
      <c r="AQ213" s="18" t="s">
        <v>93</v>
      </c>
      <c r="AR213" s="18" t="s">
        <v>9220</v>
      </c>
      <c r="AS213" s="18" t="s">
        <v>84</v>
      </c>
      <c r="AT213" s="18" t="s">
        <v>84</v>
      </c>
      <c r="AU213" s="18" t="s">
        <v>84</v>
      </c>
      <c r="AV213" s="18" t="s">
        <v>84</v>
      </c>
      <c r="AZ213" s="18" t="s">
        <v>9221</v>
      </c>
      <c r="BA213" s="18">
        <v>719910</v>
      </c>
      <c r="BB213" s="18" t="s">
        <v>9220</v>
      </c>
      <c r="BC213" s="18" t="s">
        <v>93</v>
      </c>
      <c r="BD213" s="18" t="s">
        <v>8730</v>
      </c>
      <c r="BE213" s="18" t="s">
        <v>10274</v>
      </c>
      <c r="BF213" s="18" t="s">
        <v>519</v>
      </c>
      <c r="BG213" s="18" t="s">
        <v>520</v>
      </c>
      <c r="BH213" s="18" t="s">
        <v>93</v>
      </c>
      <c r="BI213" s="18" t="s">
        <v>10275</v>
      </c>
      <c r="BJ213" s="18" t="s">
        <v>837</v>
      </c>
      <c r="BK213" s="18" t="s">
        <v>9226</v>
      </c>
      <c r="BL213" s="18" t="s">
        <v>273</v>
      </c>
      <c r="BM213" s="18" t="s">
        <v>9227</v>
      </c>
      <c r="BN213" s="18" t="s">
        <v>93</v>
      </c>
      <c r="BO213" s="18" t="s">
        <v>8982</v>
      </c>
      <c r="BP213" s="18" t="s">
        <v>10276</v>
      </c>
      <c r="BR213" s="18" t="s">
        <v>10277</v>
      </c>
      <c r="BS213" s="18" t="s">
        <v>84</v>
      </c>
      <c r="BT213" s="18" t="s">
        <v>84</v>
      </c>
      <c r="BU213" s="18" t="s">
        <v>84</v>
      </c>
      <c r="BV213" s="18" t="s">
        <v>84</v>
      </c>
      <c r="BW213" s="18" t="s">
        <v>84</v>
      </c>
      <c r="BX213" s="18" t="s">
        <v>84</v>
      </c>
      <c r="BY213" s="18" t="s">
        <v>84</v>
      </c>
      <c r="BZ213" s="18" t="s">
        <v>84</v>
      </c>
      <c r="CE213" s="18" t="s">
        <v>304</v>
      </c>
      <c r="CF213" s="18" t="s">
        <v>90</v>
      </c>
      <c r="CG213" s="18" t="s">
        <v>8900</v>
      </c>
      <c r="CJ213" s="18" t="s">
        <v>525</v>
      </c>
      <c r="CK213" s="5" t="e">
        <f>VLOOKUP(A213,Sheet4!$B:$B,1,0)</f>
        <v>#N/A</v>
      </c>
    </row>
    <row spans="1:89" ht="15" x14ac:dyDescent="0.25" outlineLevel="0" r="214">
      <c r="A214" s="18" t="s">
        <v>9228</v>
      </c>
      <c r="B214" s="18" t="s">
        <v>9229</v>
      </c>
      <c r="C214" s="18" t="s">
        <v>9230</v>
      </c>
      <c r="D214" s="18" t="s">
        <v>80</v>
      </c>
      <c r="E214" s="18" t="s">
        <v>81</v>
      </c>
      <c r="F214" s="18" t="s">
        <v>91</v>
      </c>
      <c r="G214" s="18" t="s">
        <v>92</v>
      </c>
      <c r="H214" s="18" t="s">
        <v>9231</v>
      </c>
      <c r="I214" s="18" t="s">
        <v>93</v>
      </c>
      <c r="J214" s="18" t="s">
        <v>530</v>
      </c>
      <c r="K214" s="18" t="s">
        <v>4045</v>
      </c>
      <c r="L214" s="18" t="s">
        <v>4046</v>
      </c>
      <c r="M214" s="18" t="s">
        <v>204</v>
      </c>
      <c r="P214" s="18" t="s">
        <v>0</v>
      </c>
      <c r="Q214" s="18" t="s">
        <v>88</v>
      </c>
      <c r="R214" s="18" t="s">
        <v>5617</v>
      </c>
      <c r="S214" s="18" t="s">
        <v>98</v>
      </c>
      <c r="T214" s="18" t="s">
        <v>9232</v>
      </c>
      <c r="U214" s="18" t="s">
        <v>8749</v>
      </c>
      <c r="V214" s="18" t="s">
        <v>4047</v>
      </c>
      <c r="W214" s="18" t="s">
        <v>7342</v>
      </c>
      <c r="X214" s="18" t="s">
        <v>9233</v>
      </c>
      <c r="AA214" s="18" t="s">
        <v>301</v>
      </c>
      <c r="AB214" s="18" t="s">
        <v>205</v>
      </c>
      <c r="AC214" s="18" t="s">
        <v>82</v>
      </c>
      <c r="AD214" s="18" t="s">
        <v>9234</v>
      </c>
      <c r="AE214" s="18" t="s">
        <v>9231</v>
      </c>
      <c r="AF214" s="18" t="s">
        <v>83</v>
      </c>
      <c r="AI214" s="18" t="s">
        <v>97</v>
      </c>
      <c r="AJ214" s="18" t="s">
        <v>94</v>
      </c>
      <c r="AK214" s="18" t="s">
        <v>4045</v>
      </c>
      <c r="AL214" s="18" t="s">
        <v>4046</v>
      </c>
      <c r="AM214" s="18" t="s">
        <v>4048</v>
      </c>
      <c r="AN214" s="18" t="s">
        <v>93</v>
      </c>
      <c r="AO214" s="18" t="s">
        <v>9235</v>
      </c>
      <c r="AP214" s="18" t="s">
        <v>4233</v>
      </c>
      <c r="AQ214" s="18" t="s">
        <v>93</v>
      </c>
      <c r="AR214" s="18" t="s">
        <v>9236</v>
      </c>
      <c r="AS214" s="18" t="s">
        <v>84</v>
      </c>
      <c r="AT214" s="18" t="s">
        <v>84</v>
      </c>
      <c r="AU214" s="18" t="s">
        <v>84</v>
      </c>
      <c r="AV214" s="18" t="s">
        <v>84</v>
      </c>
      <c r="AZ214" s="18" t="s">
        <v>4045</v>
      </c>
      <c r="BA214" s="18">
        <v>719799</v>
      </c>
      <c r="BB214" s="18" t="s">
        <v>9236</v>
      </c>
      <c r="BC214" s="18" t="s">
        <v>93</v>
      </c>
      <c r="BD214" s="18" t="s">
        <v>8730</v>
      </c>
      <c r="BE214" s="18" t="s">
        <v>10278</v>
      </c>
      <c r="BF214" s="18" t="s">
        <v>519</v>
      </c>
      <c r="BG214" s="18" t="s">
        <v>520</v>
      </c>
      <c r="BH214" s="18" t="s">
        <v>93</v>
      </c>
      <c r="BI214" s="18" t="s">
        <v>4266</v>
      </c>
      <c r="BJ214" s="18" t="s">
        <v>362</v>
      </c>
      <c r="BK214" s="18" t="s">
        <v>4048</v>
      </c>
      <c r="BL214" s="18" t="s">
        <v>99</v>
      </c>
      <c r="BM214" s="18" t="s">
        <v>9235</v>
      </c>
      <c r="BN214" s="18" t="s">
        <v>93</v>
      </c>
      <c r="BO214" s="18" t="s">
        <v>8982</v>
      </c>
      <c r="BP214" s="18" t="s">
        <v>10279</v>
      </c>
      <c r="BR214" s="18" t="s">
        <v>10280</v>
      </c>
      <c r="BS214" s="18" t="s">
        <v>84</v>
      </c>
      <c r="BT214" s="18" t="s">
        <v>84</v>
      </c>
      <c r="BU214" s="18" t="s">
        <v>84</v>
      </c>
      <c r="BV214" s="18" t="s">
        <v>84</v>
      </c>
      <c r="BW214" s="18" t="s">
        <v>84</v>
      </c>
      <c r="BX214" s="18" t="s">
        <v>84</v>
      </c>
      <c r="BY214" s="18" t="s">
        <v>84</v>
      </c>
      <c r="BZ214" s="18" t="s">
        <v>84</v>
      </c>
      <c r="CE214" s="18" t="s">
        <v>304</v>
      </c>
      <c r="CF214" s="18" t="s">
        <v>90</v>
      </c>
      <c r="CG214" s="18" t="s">
        <v>8900</v>
      </c>
      <c r="CJ214" s="18" t="s">
        <v>525</v>
      </c>
      <c r="CK214" s="5" t="e">
        <f>VLOOKUP(A214,Sheet4!$B:$B,1,0)</f>
        <v>#N/A</v>
      </c>
    </row>
    <row spans="1:89" ht="15" x14ac:dyDescent="0.25" outlineLevel="0" r="215">
      <c r="A215" s="18" t="s">
        <v>9237</v>
      </c>
      <c r="B215" s="18" t="s">
        <v>9238</v>
      </c>
      <c r="C215" s="18" t="s">
        <v>9239</v>
      </c>
      <c r="D215" s="18" t="s">
        <v>80</v>
      </c>
      <c r="E215" s="18" t="s">
        <v>81</v>
      </c>
      <c r="F215" s="18" t="s">
        <v>91</v>
      </c>
      <c r="G215" s="18" t="s">
        <v>92</v>
      </c>
      <c r="H215" s="18" t="s">
        <v>9240</v>
      </c>
      <c r="I215" s="18" t="s">
        <v>93</v>
      </c>
      <c r="J215" s="18" t="s">
        <v>530</v>
      </c>
      <c r="K215" s="18" t="s">
        <v>9241</v>
      </c>
      <c r="L215" s="18" t="s">
        <v>9242</v>
      </c>
      <c r="M215" s="18" t="s">
        <v>204</v>
      </c>
      <c r="P215" s="18" t="s">
        <v>0</v>
      </c>
      <c r="Q215" s="18" t="s">
        <v>313</v>
      </c>
      <c r="R215" s="18" t="s">
        <v>5617</v>
      </c>
      <c r="S215" s="18" t="s">
        <v>98</v>
      </c>
      <c r="T215" s="18" t="s">
        <v>9243</v>
      </c>
      <c r="U215" s="18" t="s">
        <v>8749</v>
      </c>
      <c r="V215" s="18" t="s">
        <v>9244</v>
      </c>
      <c r="W215" s="18" t="s">
        <v>7342</v>
      </c>
      <c r="X215" s="18" t="s">
        <v>9245</v>
      </c>
      <c r="AA215" s="18" t="s">
        <v>301</v>
      </c>
      <c r="AB215" s="18" t="s">
        <v>205</v>
      </c>
      <c r="AC215" s="18" t="s">
        <v>82</v>
      </c>
      <c r="AD215" s="18" t="s">
        <v>2669</v>
      </c>
      <c r="AE215" s="18" t="s">
        <v>9240</v>
      </c>
      <c r="AF215" s="18" t="s">
        <v>83</v>
      </c>
      <c r="AI215" s="18" t="s">
        <v>97</v>
      </c>
      <c r="AJ215" s="18" t="s">
        <v>94</v>
      </c>
      <c r="AK215" s="18" t="s">
        <v>9241</v>
      </c>
      <c r="AL215" s="18" t="s">
        <v>9242</v>
      </c>
      <c r="AN215" s="18" t="s">
        <v>93</v>
      </c>
      <c r="AO215" s="18" t="s">
        <v>9246</v>
      </c>
      <c r="AP215" s="18" t="s">
        <v>4233</v>
      </c>
      <c r="AQ215" s="18" t="s">
        <v>93</v>
      </c>
      <c r="AR215" s="18" t="s">
        <v>9247</v>
      </c>
      <c r="AS215" s="18" t="s">
        <v>84</v>
      </c>
      <c r="AT215" s="18" t="s">
        <v>84</v>
      </c>
      <c r="AU215" s="18" t="s">
        <v>84</v>
      </c>
      <c r="AV215" s="18" t="s">
        <v>84</v>
      </c>
      <c r="AZ215" s="18" t="s">
        <v>9241</v>
      </c>
      <c r="BA215" s="18">
        <v>719800</v>
      </c>
      <c r="BB215" s="18" t="s">
        <v>9247</v>
      </c>
      <c r="BC215" s="18" t="s">
        <v>93</v>
      </c>
      <c r="BD215" s="18" t="s">
        <v>8730</v>
      </c>
      <c r="BE215" s="18" t="s">
        <v>10281</v>
      </c>
      <c r="BF215" s="18" t="s">
        <v>519</v>
      </c>
      <c r="BG215" s="18" t="s">
        <v>520</v>
      </c>
      <c r="BH215" s="18" t="s">
        <v>93</v>
      </c>
      <c r="BI215" s="18" t="s">
        <v>10282</v>
      </c>
      <c r="BJ215" s="18" t="s">
        <v>362</v>
      </c>
      <c r="BK215" s="18" t="s">
        <v>10283</v>
      </c>
      <c r="BL215" s="18" t="s">
        <v>99</v>
      </c>
      <c r="BM215" s="18" t="s">
        <v>9246</v>
      </c>
      <c r="BN215" s="18" t="s">
        <v>93</v>
      </c>
      <c r="BO215" s="18" t="s">
        <v>8982</v>
      </c>
      <c r="BP215" s="18" t="s">
        <v>10284</v>
      </c>
      <c r="BR215" s="18" t="s">
        <v>10285</v>
      </c>
      <c r="BS215" s="18" t="s">
        <v>84</v>
      </c>
      <c r="BT215" s="18" t="s">
        <v>84</v>
      </c>
      <c r="BU215" s="18" t="s">
        <v>84</v>
      </c>
      <c r="BV215" s="18" t="s">
        <v>84</v>
      </c>
      <c r="BW215" s="18" t="s">
        <v>84</v>
      </c>
      <c r="BX215" s="18" t="s">
        <v>84</v>
      </c>
      <c r="BY215" s="18" t="s">
        <v>84</v>
      </c>
      <c r="BZ215" s="18" t="s">
        <v>84</v>
      </c>
      <c r="CE215" s="18" t="s">
        <v>304</v>
      </c>
      <c r="CF215" s="18" t="s">
        <v>90</v>
      </c>
      <c r="CG215" s="18" t="s">
        <v>8900</v>
      </c>
      <c r="CJ215" s="18" t="s">
        <v>525</v>
      </c>
      <c r="CK215" s="5" t="e">
        <f>VLOOKUP(A215,Sheet4!$B:$B,1,0)</f>
        <v>#N/A</v>
      </c>
    </row>
    <row spans="1:89" ht="15" x14ac:dyDescent="0.25" outlineLevel="0" r="216">
      <c r="A216" s="18" t="s">
        <v>9248</v>
      </c>
      <c r="B216" s="18" t="s">
        <v>9249</v>
      </c>
      <c r="C216" s="18" t="s">
        <v>9250</v>
      </c>
      <c r="D216" s="18" t="s">
        <v>80</v>
      </c>
      <c r="E216" s="18" t="s">
        <v>81</v>
      </c>
      <c r="F216" s="18" t="s">
        <v>112</v>
      </c>
      <c r="G216" s="18" t="s">
        <v>113</v>
      </c>
      <c r="H216" s="18" t="s">
        <v>9251</v>
      </c>
      <c r="I216" s="18" t="s">
        <v>104</v>
      </c>
      <c r="J216" s="18" t="s">
        <v>530</v>
      </c>
      <c r="K216" s="18" t="s">
        <v>3814</v>
      </c>
      <c r="L216" s="18" t="s">
        <v>3815</v>
      </c>
      <c r="M216" s="18" t="s">
        <v>290</v>
      </c>
      <c r="P216" s="18" t="s">
        <v>0</v>
      </c>
      <c r="Q216" s="18" t="s">
        <v>117</v>
      </c>
      <c r="R216" s="18" t="s">
        <v>5617</v>
      </c>
      <c r="S216" s="18" t="s">
        <v>376</v>
      </c>
      <c r="T216" s="18" t="s">
        <v>9252</v>
      </c>
      <c r="U216" s="18" t="s">
        <v>8875</v>
      </c>
      <c r="V216" s="18" t="s">
        <v>9253</v>
      </c>
      <c r="W216" s="18" t="s">
        <v>7039</v>
      </c>
      <c r="X216" s="18" t="s">
        <v>9254</v>
      </c>
      <c r="Y216" s="18" t="s">
        <v>8906</v>
      </c>
      <c r="Z216" s="18" t="s">
        <v>9255</v>
      </c>
      <c r="AA216" s="18" t="s">
        <v>2222</v>
      </c>
      <c r="AB216" s="18" t="s">
        <v>4164</v>
      </c>
      <c r="AC216" s="18" t="s">
        <v>82</v>
      </c>
      <c r="AD216" s="18" t="s">
        <v>110</v>
      </c>
      <c r="AE216" s="18" t="s">
        <v>110</v>
      </c>
      <c r="AF216" s="18" t="s">
        <v>89</v>
      </c>
      <c r="AG216" s="18" t="s">
        <v>87</v>
      </c>
      <c r="AZ216" s="18" t="s">
        <v>3814</v>
      </c>
      <c r="BA216" s="18">
        <v>719507</v>
      </c>
      <c r="BB216" s="18" t="s">
        <v>9974</v>
      </c>
      <c r="BC216" s="18" t="s">
        <v>104</v>
      </c>
      <c r="BD216" s="18" t="s">
        <v>8692</v>
      </c>
      <c r="BE216" s="18" t="s">
        <v>10704</v>
      </c>
      <c r="BF216" s="18" t="s">
        <v>120</v>
      </c>
      <c r="BG216" s="18" t="s">
        <v>121</v>
      </c>
      <c r="BH216" s="18" t="s">
        <v>104</v>
      </c>
      <c r="BI216" s="18" t="s">
        <v>4136</v>
      </c>
      <c r="BJ216" s="18" t="s">
        <v>419</v>
      </c>
      <c r="BK216" s="18" t="s">
        <v>3837</v>
      </c>
      <c r="BL216" s="18" t="s">
        <v>188</v>
      </c>
      <c r="BM216" s="18" t="s">
        <v>10705</v>
      </c>
      <c r="BN216" s="18" t="s">
        <v>104</v>
      </c>
      <c r="BO216" s="18" t="s">
        <v>7956</v>
      </c>
      <c r="BP216" s="18" t="s">
        <v>10706</v>
      </c>
      <c r="BQ216" s="18" t="s">
        <v>338</v>
      </c>
      <c r="BR216" s="18" t="s">
        <v>10707</v>
      </c>
      <c r="BS216" s="18" t="s">
        <v>84</v>
      </c>
      <c r="BT216" s="18" t="s">
        <v>84</v>
      </c>
      <c r="BU216" s="18" t="s">
        <v>84</v>
      </c>
      <c r="BV216" s="18" t="s">
        <v>84</v>
      </c>
      <c r="BW216" s="18" t="s">
        <v>84</v>
      </c>
      <c r="BX216" s="18" t="s">
        <v>84</v>
      </c>
      <c r="BY216" s="18" t="s">
        <v>84</v>
      </c>
      <c r="BZ216" s="18" t="s">
        <v>84</v>
      </c>
      <c r="CE216" s="18" t="s">
        <v>304</v>
      </c>
      <c r="CF216" s="18" t="s">
        <v>90</v>
      </c>
      <c r="CG216" s="18" t="s">
        <v>8900</v>
      </c>
      <c r="CK216" s="5" t="e">
        <f>VLOOKUP(A216,Sheet4!$B:$B,1,0)</f>
        <v>#N/A</v>
      </c>
    </row>
    <row spans="1:89" ht="15" x14ac:dyDescent="0.25" outlineLevel="0" r="217">
      <c r="A217" s="18" t="s">
        <v>9257</v>
      </c>
      <c r="B217" s="18" t="s">
        <v>9258</v>
      </c>
      <c r="C217" s="18" t="s">
        <v>9259</v>
      </c>
      <c r="D217" s="18" t="s">
        <v>80</v>
      </c>
      <c r="E217" s="18" t="s">
        <v>81</v>
      </c>
      <c r="F217" s="18" t="s">
        <v>112</v>
      </c>
      <c r="G217" s="18" t="s">
        <v>113</v>
      </c>
      <c r="H217" s="18" t="s">
        <v>9260</v>
      </c>
      <c r="I217" s="18" t="s">
        <v>104</v>
      </c>
      <c r="J217" s="18" t="s">
        <v>530</v>
      </c>
      <c r="K217" s="18" t="s">
        <v>2665</v>
      </c>
      <c r="L217" s="18" t="s">
        <v>2666</v>
      </c>
      <c r="M217" s="18" t="s">
        <v>253</v>
      </c>
      <c r="P217" s="18" t="s">
        <v>0</v>
      </c>
      <c r="Q217" s="18" t="s">
        <v>96</v>
      </c>
      <c r="R217" s="18" t="s">
        <v>5617</v>
      </c>
      <c r="S217" s="18" t="s">
        <v>85</v>
      </c>
      <c r="T217" s="18" t="s">
        <v>9261</v>
      </c>
      <c r="U217" s="18" t="s">
        <v>7321</v>
      </c>
      <c r="V217" s="18" t="s">
        <v>2667</v>
      </c>
      <c r="W217" s="18" t="s">
        <v>7039</v>
      </c>
      <c r="X217" s="18" t="s">
        <v>8749</v>
      </c>
      <c r="AA217" s="18" t="s">
        <v>1092</v>
      </c>
      <c r="AB217" s="18" t="s">
        <v>254</v>
      </c>
      <c r="AC217" s="18" t="s">
        <v>82</v>
      </c>
      <c r="AD217" s="18" t="s">
        <v>9262</v>
      </c>
      <c r="AE217" s="18" t="s">
        <v>9263</v>
      </c>
      <c r="AF217" s="18" t="s">
        <v>83</v>
      </c>
      <c r="AI217" s="18" t="s">
        <v>450</v>
      </c>
      <c r="AJ217" s="18" t="s">
        <v>115</v>
      </c>
      <c r="AK217" s="18" t="s">
        <v>2665</v>
      </c>
      <c r="AL217" s="18" t="s">
        <v>2666</v>
      </c>
      <c r="AM217" s="18" t="s">
        <v>2668</v>
      </c>
      <c r="AN217" s="18" t="s">
        <v>104</v>
      </c>
      <c r="AO217" s="18" t="s">
        <v>9264</v>
      </c>
      <c r="AP217" s="18" t="s">
        <v>1201</v>
      </c>
      <c r="AQ217" s="18" t="s">
        <v>104</v>
      </c>
      <c r="AR217" s="18" t="s">
        <v>9260</v>
      </c>
      <c r="AS217" s="18" t="s">
        <v>84</v>
      </c>
      <c r="AT217" s="18" t="s">
        <v>84</v>
      </c>
      <c r="AU217" s="18" t="s">
        <v>84</v>
      </c>
      <c r="AV217" s="18" t="s">
        <v>84</v>
      </c>
      <c r="AZ217" s="18" t="s">
        <v>2665</v>
      </c>
      <c r="BA217" s="18">
        <v>719802</v>
      </c>
      <c r="BB217" s="18" t="s">
        <v>9260</v>
      </c>
      <c r="BC217" s="18" t="s">
        <v>104</v>
      </c>
      <c r="BD217" s="18" t="s">
        <v>9975</v>
      </c>
      <c r="BE217" s="18" t="s">
        <v>10286</v>
      </c>
      <c r="BF217" s="18" t="s">
        <v>120</v>
      </c>
      <c r="BG217" s="18" t="s">
        <v>121</v>
      </c>
      <c r="BH217" s="18" t="s">
        <v>104</v>
      </c>
      <c r="BI217" s="18" t="s">
        <v>2947</v>
      </c>
      <c r="BJ217" s="18" t="s">
        <v>835</v>
      </c>
      <c r="BK217" s="18" t="s">
        <v>2668</v>
      </c>
      <c r="BL217" s="18" t="s">
        <v>2948</v>
      </c>
      <c r="BM217" s="18" t="s">
        <v>10287</v>
      </c>
      <c r="BN217" s="18" t="s">
        <v>104</v>
      </c>
      <c r="BO217" s="18" t="s">
        <v>8982</v>
      </c>
      <c r="BP217" s="18" t="s">
        <v>10288</v>
      </c>
      <c r="BQ217" s="18" t="s">
        <v>221</v>
      </c>
      <c r="BR217" s="18" t="s">
        <v>10289</v>
      </c>
      <c r="BS217" s="18" t="s">
        <v>84</v>
      </c>
      <c r="BT217" s="18" t="s">
        <v>84</v>
      </c>
      <c r="BU217" s="18" t="s">
        <v>84</v>
      </c>
      <c r="BV217" s="18" t="s">
        <v>84</v>
      </c>
      <c r="BW217" s="18" t="s">
        <v>84</v>
      </c>
      <c r="BX217" s="18" t="s">
        <v>84</v>
      </c>
      <c r="BY217" s="18" t="s">
        <v>84</v>
      </c>
      <c r="BZ217" s="18" t="s">
        <v>84</v>
      </c>
      <c r="CE217" s="18" t="s">
        <v>304</v>
      </c>
      <c r="CF217" s="18" t="s">
        <v>90</v>
      </c>
      <c r="CG217" s="18" t="s">
        <v>8900</v>
      </c>
      <c r="CJ217" s="18" t="s">
        <v>225</v>
      </c>
      <c r="CK217" s="5" t="e">
        <f>VLOOKUP(A217,Sheet4!$B:$B,1,0)</f>
        <v>#N/A</v>
      </c>
    </row>
    <row spans="1:89" ht="15" x14ac:dyDescent="0.25" outlineLevel="0" r="218">
      <c r="A218" s="18" t="s">
        <v>9265</v>
      </c>
      <c r="B218" s="18" t="s">
        <v>9266</v>
      </c>
      <c r="C218" s="18" t="s">
        <v>9267</v>
      </c>
      <c r="D218" s="18" t="s">
        <v>80</v>
      </c>
      <c r="E218" s="18" t="s">
        <v>81</v>
      </c>
      <c r="F218" s="18" t="s">
        <v>112</v>
      </c>
      <c r="G218" s="18" t="s">
        <v>113</v>
      </c>
      <c r="H218" s="18" t="s">
        <v>9268</v>
      </c>
      <c r="I218" s="18" t="s">
        <v>104</v>
      </c>
      <c r="J218" s="18" t="s">
        <v>530</v>
      </c>
      <c r="K218" s="18" t="s">
        <v>3814</v>
      </c>
      <c r="L218" s="18" t="s">
        <v>3815</v>
      </c>
      <c r="M218" s="18" t="s">
        <v>253</v>
      </c>
      <c r="P218" s="18" t="s">
        <v>0</v>
      </c>
      <c r="Q218" s="18" t="s">
        <v>117</v>
      </c>
      <c r="R218" s="18" t="s">
        <v>5617</v>
      </c>
      <c r="S218" s="18" t="s">
        <v>98</v>
      </c>
      <c r="T218" s="18" t="s">
        <v>9269</v>
      </c>
      <c r="U218" s="18" t="s">
        <v>936</v>
      </c>
      <c r="V218" s="18" t="s">
        <v>3816</v>
      </c>
      <c r="W218" s="18" t="s">
        <v>7039</v>
      </c>
      <c r="X218" s="18" t="s">
        <v>8749</v>
      </c>
      <c r="AA218" s="18" t="s">
        <v>2222</v>
      </c>
      <c r="AB218" s="18" t="s">
        <v>254</v>
      </c>
      <c r="AC218" s="18" t="s">
        <v>82</v>
      </c>
      <c r="AD218" s="18" t="s">
        <v>4167</v>
      </c>
      <c r="AE218" s="18" t="s">
        <v>9270</v>
      </c>
      <c r="AF218" s="18" t="s">
        <v>83</v>
      </c>
      <c r="AG218" s="18" t="s">
        <v>87</v>
      </c>
      <c r="AJ218" s="18" t="s">
        <v>115</v>
      </c>
      <c r="AK218" s="18" t="s">
        <v>3814</v>
      </c>
      <c r="AL218" s="18" t="s">
        <v>3815</v>
      </c>
      <c r="AM218" s="18" t="s">
        <v>3837</v>
      </c>
      <c r="AN218" s="18" t="s">
        <v>104</v>
      </c>
      <c r="AO218" s="18" t="s">
        <v>9271</v>
      </c>
      <c r="AP218" s="18" t="s">
        <v>8121</v>
      </c>
      <c r="AS218" s="18" t="s">
        <v>84</v>
      </c>
      <c r="AT218" s="18" t="s">
        <v>84</v>
      </c>
      <c r="AU218" s="18" t="s">
        <v>84</v>
      </c>
      <c r="AV218" s="18" t="s">
        <v>190</v>
      </c>
      <c r="BA218" s="15">
        <v>719973</v>
      </c>
      <c r="BE218" s="18" t="s">
        <v>10290</v>
      </c>
      <c r="BF218" s="18" t="s">
        <v>120</v>
      </c>
      <c r="BG218" s="18" t="s">
        <v>121</v>
      </c>
      <c r="BH218" s="18" t="s">
        <v>104</v>
      </c>
      <c r="BI218" s="18" t="s">
        <v>4136</v>
      </c>
      <c r="BJ218" s="18" t="s">
        <v>419</v>
      </c>
      <c r="BK218" s="18" t="s">
        <v>3837</v>
      </c>
      <c r="BL218" s="18" t="s">
        <v>188</v>
      </c>
      <c r="BM218" s="18" t="s">
        <v>10291</v>
      </c>
      <c r="BN218" s="18" t="s">
        <v>104</v>
      </c>
      <c r="BO218" s="18" t="s">
        <v>8982</v>
      </c>
      <c r="BP218" s="18" t="s">
        <v>10292</v>
      </c>
      <c r="BQ218" s="18" t="s">
        <v>338</v>
      </c>
      <c r="BR218" s="18" t="s">
        <v>10293</v>
      </c>
      <c r="BS218" s="18" t="s">
        <v>84</v>
      </c>
      <c r="BT218" s="18" t="s">
        <v>84</v>
      </c>
      <c r="BU218" s="18" t="s">
        <v>84</v>
      </c>
      <c r="BV218" s="18" t="s">
        <v>84</v>
      </c>
      <c r="BW218" s="18" t="s">
        <v>84</v>
      </c>
      <c r="BX218" s="18" t="s">
        <v>84</v>
      </c>
      <c r="BY218" s="18" t="s">
        <v>84</v>
      </c>
      <c r="BZ218" s="18" t="s">
        <v>84</v>
      </c>
      <c r="CE218" s="18" t="s">
        <v>304</v>
      </c>
      <c r="CF218" s="18" t="s">
        <v>90</v>
      </c>
      <c r="CG218" s="18" t="s">
        <v>8900</v>
      </c>
      <c r="CK218" s="5" t="e">
        <f>VLOOKUP(A218,Sheet4!$B:$B,1,0)</f>
        <v>#N/A</v>
      </c>
    </row>
    <row spans="1:89" ht="15" x14ac:dyDescent="0.25" outlineLevel="0" r="219">
      <c r="A219" s="18" t="s">
        <v>9272</v>
      </c>
      <c r="B219" s="18" t="s">
        <v>9273</v>
      </c>
      <c r="C219" s="18" t="s">
        <v>9274</v>
      </c>
      <c r="D219" s="18" t="s">
        <v>80</v>
      </c>
      <c r="E219" s="18" t="s">
        <v>81</v>
      </c>
      <c r="F219" s="18" t="s">
        <v>112</v>
      </c>
      <c r="G219" s="18" t="s">
        <v>113</v>
      </c>
      <c r="H219" s="18" t="s">
        <v>945</v>
      </c>
      <c r="I219" s="18" t="s">
        <v>104</v>
      </c>
      <c r="J219" s="18" t="s">
        <v>530</v>
      </c>
      <c r="K219" s="18" t="s">
        <v>2310</v>
      </c>
      <c r="L219" s="18" t="s">
        <v>2311</v>
      </c>
      <c r="M219" s="18" t="s">
        <v>253</v>
      </c>
      <c r="P219" s="18" t="s">
        <v>0</v>
      </c>
      <c r="Q219" s="18" t="s">
        <v>88</v>
      </c>
      <c r="R219" s="18" t="s">
        <v>5617</v>
      </c>
      <c r="S219" s="18" t="s">
        <v>85</v>
      </c>
      <c r="T219" s="18" t="s">
        <v>9275</v>
      </c>
      <c r="U219" s="18" t="s">
        <v>936</v>
      </c>
      <c r="V219" s="18" t="s">
        <v>2312</v>
      </c>
      <c r="W219" s="18" t="s">
        <v>7039</v>
      </c>
      <c r="X219" s="18" t="s">
        <v>8749</v>
      </c>
      <c r="AA219" s="18" t="s">
        <v>2222</v>
      </c>
      <c r="AB219" s="18" t="s">
        <v>254</v>
      </c>
      <c r="AC219" s="18" t="s">
        <v>82</v>
      </c>
      <c r="AD219" s="18" t="s">
        <v>945</v>
      </c>
      <c r="AE219" s="18" t="s">
        <v>9276</v>
      </c>
      <c r="AF219" s="18" t="s">
        <v>83</v>
      </c>
      <c r="AG219" s="18" t="s">
        <v>87</v>
      </c>
      <c r="AI219" s="18" t="s">
        <v>9275</v>
      </c>
      <c r="AJ219" s="18" t="s">
        <v>115</v>
      </c>
      <c r="AK219" s="18" t="s">
        <v>2310</v>
      </c>
      <c r="AL219" s="18" t="s">
        <v>2311</v>
      </c>
      <c r="AM219" s="18" t="s">
        <v>2313</v>
      </c>
      <c r="AN219" s="18" t="s">
        <v>104</v>
      </c>
      <c r="AO219" s="18" t="s">
        <v>9277</v>
      </c>
      <c r="AP219" s="18" t="s">
        <v>7324</v>
      </c>
      <c r="AQ219" s="18" t="s">
        <v>104</v>
      </c>
      <c r="AR219" s="18" t="s">
        <v>9278</v>
      </c>
      <c r="AS219" s="18" t="s">
        <v>84</v>
      </c>
      <c r="AT219" s="18" t="s">
        <v>84</v>
      </c>
      <c r="AU219" s="18" t="s">
        <v>84</v>
      </c>
      <c r="AV219" s="18" t="s">
        <v>84</v>
      </c>
      <c r="AZ219" s="18" t="s">
        <v>2310</v>
      </c>
      <c r="BA219" s="18">
        <v>719804</v>
      </c>
      <c r="BB219" s="18" t="s">
        <v>9278</v>
      </c>
      <c r="BC219" s="18" t="s">
        <v>104</v>
      </c>
      <c r="BD219" s="18" t="s">
        <v>8730</v>
      </c>
      <c r="BE219" s="18" t="s">
        <v>10294</v>
      </c>
      <c r="BF219" s="18" t="s">
        <v>120</v>
      </c>
      <c r="BG219" s="18" t="s">
        <v>121</v>
      </c>
      <c r="BH219" s="18" t="s">
        <v>104</v>
      </c>
      <c r="BI219" s="18" t="s">
        <v>2530</v>
      </c>
      <c r="BJ219" s="18" t="s">
        <v>342</v>
      </c>
      <c r="BK219" s="18" t="s">
        <v>2313</v>
      </c>
      <c r="BL219" s="18" t="s">
        <v>343</v>
      </c>
      <c r="BM219" s="18" t="s">
        <v>10295</v>
      </c>
      <c r="BN219" s="18" t="s">
        <v>104</v>
      </c>
      <c r="BO219" s="18" t="s">
        <v>8982</v>
      </c>
      <c r="BP219" s="18" t="s">
        <v>10296</v>
      </c>
      <c r="BQ219" s="18" t="s">
        <v>221</v>
      </c>
      <c r="BR219" s="18" t="s">
        <v>10297</v>
      </c>
      <c r="BS219" s="18" t="s">
        <v>84</v>
      </c>
      <c r="BT219" s="18" t="s">
        <v>84</v>
      </c>
      <c r="BU219" s="18" t="s">
        <v>84</v>
      </c>
      <c r="BV219" s="18" t="s">
        <v>84</v>
      </c>
      <c r="BW219" s="18" t="s">
        <v>84</v>
      </c>
      <c r="BX219" s="18" t="s">
        <v>84</v>
      </c>
      <c r="BY219" s="18" t="s">
        <v>84</v>
      </c>
      <c r="BZ219" s="18" t="s">
        <v>84</v>
      </c>
      <c r="CE219" s="18" t="s">
        <v>304</v>
      </c>
      <c r="CF219" s="18" t="s">
        <v>90</v>
      </c>
      <c r="CG219" s="18" t="s">
        <v>8900</v>
      </c>
      <c r="CJ219" s="18" t="s">
        <v>225</v>
      </c>
      <c r="CK219" s="5" t="e">
        <f>VLOOKUP(A219,Sheet4!$B:$B,1,0)</f>
        <v>#N/A</v>
      </c>
    </row>
    <row spans="1:89" ht="15" x14ac:dyDescent="0.25" outlineLevel="0" r="220">
      <c r="A220" s="18" t="s">
        <v>9279</v>
      </c>
      <c r="B220" s="18" t="s">
        <v>9280</v>
      </c>
      <c r="C220" s="18" t="s">
        <v>9281</v>
      </c>
      <c r="D220" s="18" t="s">
        <v>80</v>
      </c>
      <c r="E220" s="18" t="s">
        <v>81</v>
      </c>
      <c r="F220" s="18" t="s">
        <v>112</v>
      </c>
      <c r="G220" s="18" t="s">
        <v>113</v>
      </c>
      <c r="H220" s="18" t="s">
        <v>9282</v>
      </c>
      <c r="I220" s="18" t="s">
        <v>104</v>
      </c>
      <c r="J220" s="18" t="s">
        <v>530</v>
      </c>
      <c r="K220" s="18" t="s">
        <v>2281</v>
      </c>
      <c r="L220" s="18" t="s">
        <v>2282</v>
      </c>
      <c r="M220" s="18" t="s">
        <v>253</v>
      </c>
      <c r="P220" s="18" t="s">
        <v>0</v>
      </c>
      <c r="Q220" s="18" t="s">
        <v>88</v>
      </c>
      <c r="R220" s="18" t="s">
        <v>5617</v>
      </c>
      <c r="S220" s="18" t="s">
        <v>85</v>
      </c>
      <c r="T220" s="18" t="s">
        <v>9283</v>
      </c>
      <c r="U220" s="18" t="s">
        <v>936</v>
      </c>
      <c r="V220" s="18" t="s">
        <v>2283</v>
      </c>
      <c r="W220" s="18" t="s">
        <v>7039</v>
      </c>
      <c r="X220" s="18" t="s">
        <v>8749</v>
      </c>
      <c r="AA220" s="18" t="s">
        <v>2222</v>
      </c>
      <c r="AB220" s="18" t="s">
        <v>254</v>
      </c>
      <c r="AC220" s="18" t="s">
        <v>82</v>
      </c>
      <c r="AD220" s="18" t="s">
        <v>9284</v>
      </c>
      <c r="AE220" s="18" t="s">
        <v>9285</v>
      </c>
      <c r="AF220" s="18" t="s">
        <v>83</v>
      </c>
      <c r="AG220" s="18" t="s">
        <v>87</v>
      </c>
      <c r="AI220" s="18" t="s">
        <v>9283</v>
      </c>
      <c r="AJ220" s="18" t="s">
        <v>115</v>
      </c>
      <c r="AK220" s="18" t="s">
        <v>2281</v>
      </c>
      <c r="AL220" s="18" t="s">
        <v>2282</v>
      </c>
      <c r="AM220" s="18" t="s">
        <v>2284</v>
      </c>
      <c r="AN220" s="18" t="s">
        <v>104</v>
      </c>
      <c r="AO220" s="18" t="s">
        <v>9286</v>
      </c>
      <c r="AP220" s="18" t="s">
        <v>7324</v>
      </c>
      <c r="AQ220" s="18" t="s">
        <v>104</v>
      </c>
      <c r="AR220" s="18" t="s">
        <v>9282</v>
      </c>
      <c r="AS220" s="18" t="s">
        <v>84</v>
      </c>
      <c r="AT220" s="18" t="s">
        <v>84</v>
      </c>
      <c r="AU220" s="18" t="s">
        <v>84</v>
      </c>
      <c r="AV220" s="18" t="s">
        <v>84</v>
      </c>
      <c r="AZ220" s="18" t="s">
        <v>2281</v>
      </c>
      <c r="BA220" s="18">
        <v>719805</v>
      </c>
      <c r="BB220" s="18" t="s">
        <v>9282</v>
      </c>
      <c r="BC220" s="18" t="s">
        <v>104</v>
      </c>
      <c r="BD220" s="18" t="s">
        <v>8730</v>
      </c>
      <c r="BE220" s="18" t="s">
        <v>10298</v>
      </c>
      <c r="BF220" s="18" t="s">
        <v>120</v>
      </c>
      <c r="BG220" s="18" t="s">
        <v>121</v>
      </c>
      <c r="BH220" s="18" t="s">
        <v>104</v>
      </c>
      <c r="BI220" s="18" t="s">
        <v>2526</v>
      </c>
      <c r="BJ220" s="18" t="s">
        <v>690</v>
      </c>
      <c r="BK220" s="18" t="s">
        <v>2527</v>
      </c>
      <c r="BL220" s="18" t="s">
        <v>691</v>
      </c>
      <c r="BM220" s="18" t="s">
        <v>10299</v>
      </c>
      <c r="BN220" s="18" t="s">
        <v>104</v>
      </c>
      <c r="BO220" s="18" t="s">
        <v>8982</v>
      </c>
      <c r="BP220" s="18" t="s">
        <v>10300</v>
      </c>
      <c r="BQ220" s="18" t="s">
        <v>338</v>
      </c>
      <c r="BR220" s="18" t="s">
        <v>10301</v>
      </c>
      <c r="BS220" s="18" t="s">
        <v>84</v>
      </c>
      <c r="BT220" s="18" t="s">
        <v>84</v>
      </c>
      <c r="BU220" s="18" t="s">
        <v>84</v>
      </c>
      <c r="BV220" s="18" t="s">
        <v>84</v>
      </c>
      <c r="BW220" s="18" t="s">
        <v>84</v>
      </c>
      <c r="BX220" s="18" t="s">
        <v>84</v>
      </c>
      <c r="BY220" s="18" t="s">
        <v>84</v>
      </c>
      <c r="BZ220" s="18" t="s">
        <v>84</v>
      </c>
      <c r="CE220" s="18" t="s">
        <v>304</v>
      </c>
      <c r="CF220" s="18" t="s">
        <v>90</v>
      </c>
      <c r="CG220" s="18" t="s">
        <v>8900</v>
      </c>
      <c r="CJ220" s="18" t="s">
        <v>225</v>
      </c>
      <c r="CK220" s="5" t="e">
        <f>VLOOKUP(A220,Sheet4!$B:$B,1,0)</f>
        <v>#N/A</v>
      </c>
    </row>
    <row spans="1:89" ht="15" x14ac:dyDescent="0.25" outlineLevel="0" r="221">
      <c r="A221" s="18" t="s">
        <v>9287</v>
      </c>
      <c r="B221" s="18" t="s">
        <v>9288</v>
      </c>
      <c r="C221" s="18" t="s">
        <v>9289</v>
      </c>
      <c r="D221" s="18" t="s">
        <v>80</v>
      </c>
      <c r="E221" s="18" t="s">
        <v>81</v>
      </c>
      <c r="F221" s="18" t="s">
        <v>112</v>
      </c>
      <c r="G221" s="18" t="s">
        <v>113</v>
      </c>
      <c r="H221" s="18" t="s">
        <v>9290</v>
      </c>
      <c r="I221" s="18" t="s">
        <v>104</v>
      </c>
      <c r="J221" s="18" t="s">
        <v>530</v>
      </c>
      <c r="K221" s="18" t="s">
        <v>3127</v>
      </c>
      <c r="L221" s="18" t="s">
        <v>3128</v>
      </c>
      <c r="M221" s="18" t="s">
        <v>253</v>
      </c>
      <c r="P221" s="18" t="s">
        <v>0</v>
      </c>
      <c r="Q221" s="18" t="s">
        <v>96</v>
      </c>
      <c r="R221" s="18" t="s">
        <v>5617</v>
      </c>
      <c r="S221" s="18" t="s">
        <v>85</v>
      </c>
      <c r="T221" s="18" t="s">
        <v>9291</v>
      </c>
      <c r="U221" s="18" t="s">
        <v>7321</v>
      </c>
      <c r="V221" s="18" t="s">
        <v>3129</v>
      </c>
      <c r="W221" s="18" t="s">
        <v>7039</v>
      </c>
      <c r="X221" s="18" t="s">
        <v>8749</v>
      </c>
      <c r="AA221" s="18" t="s">
        <v>1092</v>
      </c>
      <c r="AB221" s="18" t="s">
        <v>254</v>
      </c>
      <c r="AC221" s="18" t="s">
        <v>82</v>
      </c>
      <c r="AD221" s="18" t="s">
        <v>9292</v>
      </c>
      <c r="AE221" s="18" t="s">
        <v>9293</v>
      </c>
      <c r="AF221" s="18" t="s">
        <v>83</v>
      </c>
      <c r="AI221" s="18" t="s">
        <v>450</v>
      </c>
      <c r="AJ221" s="18" t="s">
        <v>115</v>
      </c>
      <c r="AK221" s="18" t="s">
        <v>3127</v>
      </c>
      <c r="AL221" s="18" t="s">
        <v>3128</v>
      </c>
      <c r="AM221" s="18" t="s">
        <v>3131</v>
      </c>
      <c r="AN221" s="18" t="s">
        <v>104</v>
      </c>
      <c r="AO221" s="18" t="s">
        <v>9294</v>
      </c>
      <c r="AP221" s="18" t="s">
        <v>1201</v>
      </c>
      <c r="AQ221" s="18" t="s">
        <v>104</v>
      </c>
      <c r="AR221" s="18" t="s">
        <v>9290</v>
      </c>
      <c r="AS221" s="18" t="s">
        <v>84</v>
      </c>
      <c r="AT221" s="18" t="s">
        <v>84</v>
      </c>
      <c r="AU221" s="18" t="s">
        <v>84</v>
      </c>
      <c r="AV221" s="18" t="s">
        <v>84</v>
      </c>
      <c r="AZ221" s="18" t="s">
        <v>3127</v>
      </c>
      <c r="BA221" s="18">
        <v>719806</v>
      </c>
      <c r="BB221" s="18" t="s">
        <v>9290</v>
      </c>
      <c r="BC221" s="18" t="s">
        <v>104</v>
      </c>
      <c r="BD221" s="18" t="s">
        <v>9975</v>
      </c>
      <c r="BE221" s="18" t="s">
        <v>10302</v>
      </c>
      <c r="BF221" s="18" t="s">
        <v>120</v>
      </c>
      <c r="BG221" s="18" t="s">
        <v>121</v>
      </c>
      <c r="BH221" s="18" t="s">
        <v>104</v>
      </c>
      <c r="BI221" s="18" t="s">
        <v>3576</v>
      </c>
      <c r="BJ221" s="18" t="s">
        <v>3577</v>
      </c>
      <c r="BK221" s="18" t="s">
        <v>3131</v>
      </c>
      <c r="BL221" s="18" t="s">
        <v>3578</v>
      </c>
      <c r="BM221" s="18" t="s">
        <v>10303</v>
      </c>
      <c r="BN221" s="18" t="s">
        <v>104</v>
      </c>
      <c r="BO221" s="18" t="s">
        <v>8982</v>
      </c>
      <c r="BP221" s="18" t="s">
        <v>10304</v>
      </c>
      <c r="BQ221" s="18" t="s">
        <v>221</v>
      </c>
      <c r="BR221" s="18" t="s">
        <v>10305</v>
      </c>
      <c r="BS221" s="18" t="s">
        <v>84</v>
      </c>
      <c r="BT221" s="18" t="s">
        <v>84</v>
      </c>
      <c r="BU221" s="18" t="s">
        <v>84</v>
      </c>
      <c r="BV221" s="18" t="s">
        <v>84</v>
      </c>
      <c r="BW221" s="18" t="s">
        <v>84</v>
      </c>
      <c r="BX221" s="18" t="s">
        <v>84</v>
      </c>
      <c r="BY221" s="18" t="s">
        <v>84</v>
      </c>
      <c r="BZ221" s="18" t="s">
        <v>84</v>
      </c>
      <c r="CE221" s="18" t="s">
        <v>304</v>
      </c>
      <c r="CF221" s="18" t="s">
        <v>90</v>
      </c>
      <c r="CG221" s="18" t="s">
        <v>8900</v>
      </c>
      <c r="CJ221" s="18" t="s">
        <v>225</v>
      </c>
      <c r="CK221" s="5" t="e">
        <f>VLOOKUP(A221,Sheet4!$B:$B,1,0)</f>
        <v>#N/A</v>
      </c>
    </row>
    <row spans="1:89" ht="15" x14ac:dyDescent="0.25" outlineLevel="0" r="222">
      <c r="A222" s="18" t="s">
        <v>9295</v>
      </c>
      <c r="B222" s="18" t="s">
        <v>9296</v>
      </c>
      <c r="C222" s="18" t="s">
        <v>9297</v>
      </c>
      <c r="D222" s="18" t="s">
        <v>80</v>
      </c>
      <c r="E222" s="18" t="s">
        <v>81</v>
      </c>
      <c r="F222" s="18" t="s">
        <v>112</v>
      </c>
      <c r="G222" s="18" t="s">
        <v>113</v>
      </c>
      <c r="H222" s="18" t="s">
        <v>9298</v>
      </c>
      <c r="I222" s="18" t="s">
        <v>104</v>
      </c>
      <c r="J222" s="18" t="s">
        <v>530</v>
      </c>
      <c r="K222" s="18" t="s">
        <v>1097</v>
      </c>
      <c r="L222" s="18" t="s">
        <v>1098</v>
      </c>
      <c r="M222" s="18" t="s">
        <v>253</v>
      </c>
      <c r="P222" s="18" t="s">
        <v>0</v>
      </c>
      <c r="Q222" s="18" t="s">
        <v>117</v>
      </c>
      <c r="R222" s="18" t="s">
        <v>5617</v>
      </c>
      <c r="S222" s="18" t="s">
        <v>98</v>
      </c>
      <c r="T222" s="18" t="s">
        <v>9299</v>
      </c>
      <c r="U222" s="18" t="s">
        <v>7321</v>
      </c>
      <c r="V222" s="18" t="s">
        <v>9300</v>
      </c>
      <c r="W222" s="18" t="s">
        <v>7039</v>
      </c>
      <c r="X222" s="18" t="s">
        <v>8749</v>
      </c>
      <c r="AA222" s="18" t="s">
        <v>463</v>
      </c>
      <c r="AB222" s="18" t="s">
        <v>254</v>
      </c>
      <c r="AC222" s="18" t="s">
        <v>82</v>
      </c>
      <c r="AD222" s="18" t="s">
        <v>9301</v>
      </c>
      <c r="AE222" s="18" t="s">
        <v>9298</v>
      </c>
      <c r="AF222" s="18" t="s">
        <v>83</v>
      </c>
      <c r="AJ222" s="18" t="s">
        <v>115</v>
      </c>
      <c r="AK222" s="18" t="s">
        <v>1097</v>
      </c>
      <c r="AL222" s="18" t="s">
        <v>1098</v>
      </c>
      <c r="AM222" s="18" t="s">
        <v>1099</v>
      </c>
      <c r="AN222" s="18" t="s">
        <v>104</v>
      </c>
      <c r="AO222" s="18" t="s">
        <v>9302</v>
      </c>
      <c r="AP222" s="18" t="s">
        <v>1201</v>
      </c>
      <c r="AS222" s="18" t="s">
        <v>84</v>
      </c>
      <c r="AT222" s="18" t="s">
        <v>84</v>
      </c>
      <c r="AU222" s="18" t="s">
        <v>84</v>
      </c>
      <c r="AV222" s="18" t="s">
        <v>84</v>
      </c>
      <c r="BA222" s="15">
        <v>719974</v>
      </c>
      <c r="BE222" s="18" t="s">
        <v>10306</v>
      </c>
      <c r="BF222" s="18" t="s">
        <v>120</v>
      </c>
      <c r="BG222" s="18" t="s">
        <v>121</v>
      </c>
      <c r="BH222" s="18" t="s">
        <v>104</v>
      </c>
      <c r="BI222" s="18" t="s">
        <v>1097</v>
      </c>
      <c r="BJ222" s="18" t="s">
        <v>690</v>
      </c>
      <c r="BK222" s="18" t="s">
        <v>1099</v>
      </c>
      <c r="BL222" s="18" t="s">
        <v>691</v>
      </c>
      <c r="BM222" s="18" t="s">
        <v>10307</v>
      </c>
      <c r="BN222" s="18" t="s">
        <v>104</v>
      </c>
      <c r="BO222" s="18" t="s">
        <v>8982</v>
      </c>
      <c r="BP222" s="18" t="s">
        <v>10308</v>
      </c>
      <c r="BQ222" s="18" t="s">
        <v>265</v>
      </c>
      <c r="BR222" s="18" t="s">
        <v>10309</v>
      </c>
      <c r="BS222" s="18" t="s">
        <v>84</v>
      </c>
      <c r="BT222" s="18" t="s">
        <v>84</v>
      </c>
      <c r="BU222" s="18" t="s">
        <v>84</v>
      </c>
      <c r="BV222" s="18" t="s">
        <v>84</v>
      </c>
      <c r="BW222" s="18" t="s">
        <v>84</v>
      </c>
      <c r="BX222" s="18" t="s">
        <v>84</v>
      </c>
      <c r="BY222" s="18" t="s">
        <v>84</v>
      </c>
      <c r="BZ222" s="18" t="s">
        <v>84</v>
      </c>
      <c r="CE222" s="18" t="s">
        <v>304</v>
      </c>
      <c r="CF222" s="18" t="s">
        <v>90</v>
      </c>
      <c r="CG222" s="18" t="s">
        <v>8900</v>
      </c>
      <c r="CK222" s="5" t="e">
        <f>VLOOKUP(A222,Sheet4!$B:$B,1,0)</f>
        <v>#N/A</v>
      </c>
    </row>
    <row spans="1:89" ht="15" x14ac:dyDescent="0.25" outlineLevel="0" r="223">
      <c r="A223" s="18" t="s">
        <v>9303</v>
      </c>
      <c r="B223" s="18" t="s">
        <v>9304</v>
      </c>
      <c r="C223" s="18" t="s">
        <v>9305</v>
      </c>
      <c r="D223" s="18" t="s">
        <v>80</v>
      </c>
      <c r="E223" s="18" t="s">
        <v>81</v>
      </c>
      <c r="F223" s="18" t="s">
        <v>91</v>
      </c>
      <c r="G223" s="18" t="s">
        <v>92</v>
      </c>
      <c r="H223" s="18" t="s">
        <v>9306</v>
      </c>
      <c r="I223" s="18" t="s">
        <v>93</v>
      </c>
      <c r="J223" s="18" t="s">
        <v>530</v>
      </c>
      <c r="K223" s="18" t="s">
        <v>1197</v>
      </c>
      <c r="L223" s="18" t="s">
        <v>1198</v>
      </c>
      <c r="M223" s="18" t="s">
        <v>285</v>
      </c>
      <c r="P223" s="18" t="s">
        <v>0</v>
      </c>
      <c r="Q223" s="18" t="s">
        <v>117</v>
      </c>
      <c r="R223" s="18" t="s">
        <v>5617</v>
      </c>
      <c r="S223" s="18" t="s">
        <v>286</v>
      </c>
      <c r="T223" s="18" t="s">
        <v>9307</v>
      </c>
      <c r="U223" s="18" t="s">
        <v>8749</v>
      </c>
      <c r="V223" s="18" t="s">
        <v>1199</v>
      </c>
      <c r="W223" s="18" t="s">
        <v>7342</v>
      </c>
      <c r="X223" s="18" t="s">
        <v>9308</v>
      </c>
      <c r="AA223" s="18" t="s">
        <v>586</v>
      </c>
      <c r="AB223" s="18" t="s">
        <v>875</v>
      </c>
      <c r="AC223" s="18" t="s">
        <v>82</v>
      </c>
      <c r="AD223" s="18" t="s">
        <v>9309</v>
      </c>
      <c r="AF223" s="18" t="s">
        <v>89</v>
      </c>
      <c r="AG223" s="18" t="s">
        <v>87</v>
      </c>
      <c r="AJ223" s="18" t="s">
        <v>94</v>
      </c>
      <c r="AK223" s="18" t="s">
        <v>1197</v>
      </c>
      <c r="AL223" s="18" t="s">
        <v>1198</v>
      </c>
      <c r="AM223" s="18" t="s">
        <v>1200</v>
      </c>
      <c r="AN223" s="18" t="s">
        <v>93</v>
      </c>
      <c r="AO223" s="18" t="s">
        <v>9310</v>
      </c>
      <c r="AP223" s="18" t="s">
        <v>9311</v>
      </c>
      <c r="AS223" s="18" t="s">
        <v>84</v>
      </c>
      <c r="AT223" s="18" t="s">
        <v>84</v>
      </c>
      <c r="AU223" s="18" t="s">
        <v>84</v>
      </c>
      <c r="AV223" s="18" t="s">
        <v>84</v>
      </c>
      <c r="AZ223" s="18" t="s">
        <v>1197</v>
      </c>
      <c r="BA223" s="18">
        <v>719808</v>
      </c>
      <c r="BB223" s="18" t="s">
        <v>9306</v>
      </c>
      <c r="BC223" s="18" t="s">
        <v>93</v>
      </c>
      <c r="BD223" s="18" t="s">
        <v>9975</v>
      </c>
      <c r="BE223" s="18" t="s">
        <v>10310</v>
      </c>
      <c r="BF223" s="18" t="s">
        <v>519</v>
      </c>
      <c r="BG223" s="18" t="s">
        <v>520</v>
      </c>
      <c r="BH223" s="18" t="s">
        <v>93</v>
      </c>
      <c r="BI223" s="18" t="s">
        <v>2351</v>
      </c>
      <c r="BJ223" s="18" t="s">
        <v>307</v>
      </c>
      <c r="BK223" s="18" t="s">
        <v>1200</v>
      </c>
      <c r="BL223" s="18" t="s">
        <v>597</v>
      </c>
      <c r="BM223" s="18" t="s">
        <v>9310</v>
      </c>
      <c r="BN223" s="18" t="s">
        <v>93</v>
      </c>
      <c r="BO223" s="18" t="s">
        <v>8982</v>
      </c>
      <c r="BP223" s="18" t="s">
        <v>10311</v>
      </c>
      <c r="BR223" s="18" t="s">
        <v>10312</v>
      </c>
      <c r="BS223" s="18" t="s">
        <v>84</v>
      </c>
      <c r="BT223" s="18" t="s">
        <v>84</v>
      </c>
      <c r="BU223" s="18" t="s">
        <v>84</v>
      </c>
      <c r="BV223" s="18" t="s">
        <v>84</v>
      </c>
      <c r="BW223" s="18" t="s">
        <v>84</v>
      </c>
      <c r="BX223" s="18" t="s">
        <v>84</v>
      </c>
      <c r="BY223" s="18" t="s">
        <v>84</v>
      </c>
      <c r="BZ223" s="18" t="s">
        <v>84</v>
      </c>
      <c r="CE223" s="18" t="s">
        <v>304</v>
      </c>
      <c r="CF223" s="18" t="s">
        <v>90</v>
      </c>
      <c r="CG223" s="18" t="s">
        <v>8900</v>
      </c>
      <c r="CK223" s="5" t="e">
        <f>VLOOKUP(A223,Sheet4!$B:$B,1,0)</f>
        <v>#N/A</v>
      </c>
    </row>
    <row spans="1:89" ht="15" x14ac:dyDescent="0.25" outlineLevel="0" r="224">
      <c r="A224" s="18" t="s">
        <v>9312</v>
      </c>
      <c r="B224" s="18" t="s">
        <v>9313</v>
      </c>
      <c r="C224" s="18" t="s">
        <v>9314</v>
      </c>
      <c r="D224" s="18" t="s">
        <v>80</v>
      </c>
      <c r="E224" s="18" t="s">
        <v>81</v>
      </c>
      <c r="F224" s="18" t="s">
        <v>91</v>
      </c>
      <c r="G224" s="18" t="s">
        <v>92</v>
      </c>
      <c r="H224" s="18" t="s">
        <v>9315</v>
      </c>
      <c r="I224" s="18" t="s">
        <v>93</v>
      </c>
      <c r="J224" s="18" t="s">
        <v>530</v>
      </c>
      <c r="K224" s="18" t="s">
        <v>1177</v>
      </c>
      <c r="L224" s="18" t="s">
        <v>1178</v>
      </c>
      <c r="M224" s="18" t="s">
        <v>285</v>
      </c>
      <c r="P224" s="18" t="s">
        <v>0</v>
      </c>
      <c r="Q224" s="18" t="s">
        <v>117</v>
      </c>
      <c r="R224" s="18" t="s">
        <v>5617</v>
      </c>
      <c r="S224" s="18" t="s">
        <v>286</v>
      </c>
      <c r="T224" s="18" t="s">
        <v>9316</v>
      </c>
      <c r="U224" s="18" t="s">
        <v>8749</v>
      </c>
      <c r="V224" s="18" t="s">
        <v>1179</v>
      </c>
      <c r="W224" s="18" t="s">
        <v>7342</v>
      </c>
      <c r="X224" s="18" t="s">
        <v>9308</v>
      </c>
      <c r="AA224" s="18" t="s">
        <v>586</v>
      </c>
      <c r="AB224" s="18" t="s">
        <v>875</v>
      </c>
      <c r="AC224" s="18" t="s">
        <v>82</v>
      </c>
      <c r="AD224" s="18" t="s">
        <v>9315</v>
      </c>
      <c r="AF224" s="18" t="s">
        <v>89</v>
      </c>
      <c r="AG224" s="18" t="s">
        <v>87</v>
      </c>
      <c r="AJ224" s="18" t="s">
        <v>94</v>
      </c>
      <c r="AK224" s="18" t="s">
        <v>1177</v>
      </c>
      <c r="AL224" s="18" t="s">
        <v>1178</v>
      </c>
      <c r="AN224" s="18" t="s">
        <v>93</v>
      </c>
      <c r="AO224" s="18" t="s">
        <v>9317</v>
      </c>
      <c r="AP224" s="18" t="s">
        <v>4233</v>
      </c>
      <c r="AS224" s="18" t="s">
        <v>84</v>
      </c>
      <c r="AT224" s="18" t="s">
        <v>84</v>
      </c>
      <c r="AU224" s="18" t="s">
        <v>84</v>
      </c>
      <c r="AV224" s="18" t="s">
        <v>84</v>
      </c>
      <c r="AZ224" s="18" t="s">
        <v>1177</v>
      </c>
      <c r="BA224" s="18">
        <v>719809</v>
      </c>
      <c r="BB224" s="18" t="s">
        <v>9976</v>
      </c>
      <c r="BC224" s="18" t="s">
        <v>93</v>
      </c>
      <c r="BD224" s="18" t="s">
        <v>9975</v>
      </c>
      <c r="BE224" s="18" t="s">
        <v>10313</v>
      </c>
      <c r="BF224" s="18" t="s">
        <v>519</v>
      </c>
      <c r="BG224" s="18" t="s">
        <v>520</v>
      </c>
      <c r="BH224" s="18" t="s">
        <v>93</v>
      </c>
      <c r="BI224" s="18" t="s">
        <v>2345</v>
      </c>
      <c r="BJ224" s="18" t="s">
        <v>362</v>
      </c>
      <c r="BK224" s="18" t="s">
        <v>2346</v>
      </c>
      <c r="BL224" s="18" t="s">
        <v>99</v>
      </c>
      <c r="BM224" s="18" t="s">
        <v>9317</v>
      </c>
      <c r="BN224" s="18" t="s">
        <v>93</v>
      </c>
      <c r="BO224" s="18" t="s">
        <v>8982</v>
      </c>
      <c r="BP224" s="18" t="s">
        <v>10314</v>
      </c>
      <c r="BR224" s="18" t="s">
        <v>10315</v>
      </c>
      <c r="BS224" s="18" t="s">
        <v>84</v>
      </c>
      <c r="BT224" s="18" t="s">
        <v>84</v>
      </c>
      <c r="BU224" s="18" t="s">
        <v>84</v>
      </c>
      <c r="BV224" s="18" t="s">
        <v>84</v>
      </c>
      <c r="BW224" s="18" t="s">
        <v>84</v>
      </c>
      <c r="BX224" s="18" t="s">
        <v>84</v>
      </c>
      <c r="BY224" s="18" t="s">
        <v>84</v>
      </c>
      <c r="BZ224" s="18" t="s">
        <v>84</v>
      </c>
      <c r="CE224" s="18" t="s">
        <v>304</v>
      </c>
      <c r="CF224" s="18" t="s">
        <v>90</v>
      </c>
      <c r="CG224" s="18" t="s">
        <v>8900</v>
      </c>
      <c r="CK224" s="5" t="e">
        <f>VLOOKUP(A224,Sheet4!$B:$B,1,0)</f>
        <v>#N/A</v>
      </c>
    </row>
    <row spans="1:89" ht="15" x14ac:dyDescent="0.25" outlineLevel="0" r="225">
      <c r="A225" s="18" t="s">
        <v>9318</v>
      </c>
      <c r="B225" s="18" t="s">
        <v>9319</v>
      </c>
      <c r="C225" s="18" t="s">
        <v>9320</v>
      </c>
      <c r="D225" s="18" t="s">
        <v>80</v>
      </c>
      <c r="E225" s="18" t="s">
        <v>81</v>
      </c>
      <c r="F225" s="18" t="s">
        <v>91</v>
      </c>
      <c r="G225" s="18" t="s">
        <v>92</v>
      </c>
      <c r="H225" s="18" t="s">
        <v>9321</v>
      </c>
      <c r="I225" s="18" t="s">
        <v>93</v>
      </c>
      <c r="J225" s="18" t="s">
        <v>530</v>
      </c>
      <c r="K225" s="18" t="s">
        <v>181</v>
      </c>
      <c r="L225" s="18" t="s">
        <v>1175</v>
      </c>
      <c r="M225" s="18" t="s">
        <v>285</v>
      </c>
      <c r="P225" s="18" t="s">
        <v>0</v>
      </c>
      <c r="Q225" s="18" t="s">
        <v>117</v>
      </c>
      <c r="R225" s="18" t="s">
        <v>5617</v>
      </c>
      <c r="S225" s="18" t="s">
        <v>286</v>
      </c>
      <c r="T225" s="18" t="s">
        <v>9322</v>
      </c>
      <c r="U225" s="18" t="s">
        <v>8749</v>
      </c>
      <c r="V225" s="18" t="s">
        <v>1176</v>
      </c>
      <c r="W225" s="18" t="s">
        <v>7342</v>
      </c>
      <c r="X225" s="18" t="s">
        <v>9323</v>
      </c>
      <c r="AA225" s="18" t="s">
        <v>586</v>
      </c>
      <c r="AB225" s="18" t="s">
        <v>875</v>
      </c>
      <c r="AC225" s="18" t="s">
        <v>82</v>
      </c>
      <c r="AD225" s="18" t="s">
        <v>9321</v>
      </c>
      <c r="AF225" s="18" t="s">
        <v>89</v>
      </c>
      <c r="AG225" s="18" t="s">
        <v>87</v>
      </c>
      <c r="AJ225" s="18" t="s">
        <v>94</v>
      </c>
      <c r="AK225" s="18" t="s">
        <v>181</v>
      </c>
      <c r="AL225" s="18" t="s">
        <v>1175</v>
      </c>
      <c r="AM225" s="18" t="s">
        <v>587</v>
      </c>
      <c r="AN225" s="18" t="s">
        <v>93</v>
      </c>
      <c r="AO225" s="18" t="s">
        <v>9324</v>
      </c>
      <c r="AP225" s="18" t="s">
        <v>4233</v>
      </c>
      <c r="AS225" s="18" t="s">
        <v>84</v>
      </c>
      <c r="AT225" s="18" t="s">
        <v>84</v>
      </c>
      <c r="AU225" s="18" t="s">
        <v>84</v>
      </c>
      <c r="AV225" s="18" t="s">
        <v>84</v>
      </c>
      <c r="AZ225" s="18" t="s">
        <v>181</v>
      </c>
      <c r="BA225" s="18">
        <v>719810</v>
      </c>
      <c r="BB225" s="18" t="s">
        <v>9324</v>
      </c>
      <c r="BC225" s="18" t="s">
        <v>93</v>
      </c>
      <c r="BD225" s="18" t="s">
        <v>9975</v>
      </c>
      <c r="BE225" s="18" t="s">
        <v>10316</v>
      </c>
      <c r="BF225" s="18" t="s">
        <v>519</v>
      </c>
      <c r="BG225" s="18" t="s">
        <v>520</v>
      </c>
      <c r="BH225" s="18" t="s">
        <v>93</v>
      </c>
      <c r="BI225" s="18" t="s">
        <v>795</v>
      </c>
      <c r="BJ225" s="18" t="s">
        <v>310</v>
      </c>
      <c r="BK225" s="18" t="s">
        <v>587</v>
      </c>
      <c r="BL225" s="18" t="s">
        <v>99</v>
      </c>
      <c r="BM225" s="18" t="s">
        <v>9324</v>
      </c>
      <c r="BN225" s="18" t="s">
        <v>93</v>
      </c>
      <c r="BO225" s="18" t="s">
        <v>8982</v>
      </c>
      <c r="BP225" s="18" t="s">
        <v>10317</v>
      </c>
      <c r="BR225" s="18" t="s">
        <v>10318</v>
      </c>
      <c r="BS225" s="18" t="s">
        <v>84</v>
      </c>
      <c r="BT225" s="18" t="s">
        <v>84</v>
      </c>
      <c r="BU225" s="18" t="s">
        <v>84</v>
      </c>
      <c r="BV225" s="18" t="s">
        <v>84</v>
      </c>
      <c r="BW225" s="18" t="s">
        <v>84</v>
      </c>
      <c r="BX225" s="18" t="s">
        <v>84</v>
      </c>
      <c r="BY225" s="18" t="s">
        <v>84</v>
      </c>
      <c r="BZ225" s="18" t="s">
        <v>84</v>
      </c>
      <c r="CE225" s="18" t="s">
        <v>304</v>
      </c>
      <c r="CF225" s="18" t="s">
        <v>90</v>
      </c>
      <c r="CG225" s="18" t="s">
        <v>8900</v>
      </c>
      <c r="CK225" s="5" t="e">
        <f>VLOOKUP(A225,Sheet4!$B:$B,1,0)</f>
        <v>#N/A</v>
      </c>
    </row>
    <row spans="1:89" ht="15" x14ac:dyDescent="0.25" outlineLevel="0" r="226">
      <c r="A226" s="18" t="s">
        <v>9325</v>
      </c>
      <c r="B226" s="18" t="s">
        <v>9326</v>
      </c>
      <c r="C226" s="18" t="s">
        <v>9327</v>
      </c>
      <c r="D226" s="18" t="s">
        <v>80</v>
      </c>
      <c r="E226" s="18" t="s">
        <v>81</v>
      </c>
      <c r="F226" s="18" t="s">
        <v>91</v>
      </c>
      <c r="G226" s="18" t="s">
        <v>92</v>
      </c>
      <c r="H226" s="18" t="s">
        <v>9328</v>
      </c>
      <c r="I226" s="18" t="s">
        <v>93</v>
      </c>
      <c r="J226" s="18" t="s">
        <v>530</v>
      </c>
      <c r="K226" s="18" t="s">
        <v>1215</v>
      </c>
      <c r="L226" s="18" t="s">
        <v>1216</v>
      </c>
      <c r="M226" s="18" t="s">
        <v>285</v>
      </c>
      <c r="P226" s="18" t="s">
        <v>0</v>
      </c>
      <c r="Q226" s="18" t="s">
        <v>117</v>
      </c>
      <c r="R226" s="18" t="s">
        <v>5617</v>
      </c>
      <c r="S226" s="18" t="s">
        <v>286</v>
      </c>
      <c r="T226" s="18" t="s">
        <v>9329</v>
      </c>
      <c r="U226" s="18" t="s">
        <v>8749</v>
      </c>
      <c r="V226" s="18" t="s">
        <v>1217</v>
      </c>
      <c r="W226" s="18" t="s">
        <v>7342</v>
      </c>
      <c r="X226" s="18" t="s">
        <v>9330</v>
      </c>
      <c r="AA226" s="18" t="s">
        <v>586</v>
      </c>
      <c r="AB226" s="18" t="s">
        <v>875</v>
      </c>
      <c r="AC226" s="18" t="s">
        <v>82</v>
      </c>
      <c r="AD226" s="18" t="s">
        <v>9331</v>
      </c>
      <c r="AF226" s="18" t="s">
        <v>89</v>
      </c>
      <c r="AG226" s="18" t="s">
        <v>87</v>
      </c>
      <c r="AJ226" s="18" t="s">
        <v>94</v>
      </c>
      <c r="AK226" s="18" t="s">
        <v>1215</v>
      </c>
      <c r="AL226" s="18" t="s">
        <v>1216</v>
      </c>
      <c r="AN226" s="18" t="s">
        <v>93</v>
      </c>
      <c r="AO226" s="18" t="s">
        <v>9332</v>
      </c>
      <c r="AP226" s="18" t="s">
        <v>4233</v>
      </c>
      <c r="AS226" s="18" t="s">
        <v>84</v>
      </c>
      <c r="AT226" s="18" t="s">
        <v>84</v>
      </c>
      <c r="AU226" s="18" t="s">
        <v>84</v>
      </c>
      <c r="AV226" s="18" t="s">
        <v>84</v>
      </c>
      <c r="AZ226" s="18" t="s">
        <v>1215</v>
      </c>
      <c r="BA226" s="18">
        <v>719811</v>
      </c>
      <c r="BB226" s="18" t="s">
        <v>9328</v>
      </c>
      <c r="BC226" s="18" t="s">
        <v>93</v>
      </c>
      <c r="BD226" s="18" t="s">
        <v>9977</v>
      </c>
      <c r="BE226" s="18" t="s">
        <v>10319</v>
      </c>
      <c r="BF226" s="18" t="s">
        <v>519</v>
      </c>
      <c r="BG226" s="18" t="s">
        <v>520</v>
      </c>
      <c r="BH226" s="18" t="s">
        <v>93</v>
      </c>
      <c r="BI226" s="18" t="s">
        <v>2358</v>
      </c>
      <c r="BJ226" s="18" t="s">
        <v>362</v>
      </c>
      <c r="BK226" s="18" t="s">
        <v>2359</v>
      </c>
      <c r="BL226" s="18" t="s">
        <v>99</v>
      </c>
      <c r="BM226" s="18" t="s">
        <v>9332</v>
      </c>
      <c r="BN226" s="18" t="s">
        <v>93</v>
      </c>
      <c r="BO226" s="18" t="s">
        <v>8982</v>
      </c>
      <c r="BP226" s="18" t="s">
        <v>10320</v>
      </c>
      <c r="BR226" s="18" t="s">
        <v>10321</v>
      </c>
      <c r="BS226" s="18" t="s">
        <v>84</v>
      </c>
      <c r="BT226" s="18" t="s">
        <v>84</v>
      </c>
      <c r="BU226" s="18" t="s">
        <v>84</v>
      </c>
      <c r="BV226" s="18" t="s">
        <v>190</v>
      </c>
      <c r="BW226" s="18" t="s">
        <v>190</v>
      </c>
      <c r="BX226" s="18" t="s">
        <v>84</v>
      </c>
      <c r="BY226" s="18" t="s">
        <v>84</v>
      </c>
      <c r="BZ226" s="18" t="s">
        <v>84</v>
      </c>
      <c r="CE226" s="18" t="s">
        <v>304</v>
      </c>
      <c r="CF226" s="18" t="s">
        <v>90</v>
      </c>
      <c r="CG226" s="18" t="s">
        <v>8900</v>
      </c>
      <c r="CK226" s="5" t="e">
        <f>VLOOKUP(A226,Sheet4!$B:$B,1,0)</f>
        <v>#N/A</v>
      </c>
    </row>
    <row spans="1:89" ht="15" x14ac:dyDescent="0.25" outlineLevel="0" r="227">
      <c r="A227" s="18" t="s">
        <v>9333</v>
      </c>
      <c r="B227" s="18" t="s">
        <v>9334</v>
      </c>
      <c r="C227" s="18" t="s">
        <v>9335</v>
      </c>
      <c r="D227" s="18" t="s">
        <v>80</v>
      </c>
      <c r="E227" s="18" t="s">
        <v>81</v>
      </c>
      <c r="F227" s="18" t="s">
        <v>91</v>
      </c>
      <c r="G227" s="18" t="s">
        <v>92</v>
      </c>
      <c r="H227" s="18" t="s">
        <v>1262</v>
      </c>
      <c r="I227" s="18" t="s">
        <v>93</v>
      </c>
      <c r="J227" s="18" t="s">
        <v>530</v>
      </c>
      <c r="K227" s="18" t="s">
        <v>1206</v>
      </c>
      <c r="L227" s="18" t="s">
        <v>1207</v>
      </c>
      <c r="M227" s="18" t="s">
        <v>285</v>
      </c>
      <c r="P227" s="18" t="s">
        <v>0</v>
      </c>
      <c r="Q227" s="18" t="s">
        <v>117</v>
      </c>
      <c r="R227" s="18" t="s">
        <v>5617</v>
      </c>
      <c r="S227" s="18" t="s">
        <v>286</v>
      </c>
      <c r="T227" s="18" t="s">
        <v>9336</v>
      </c>
      <c r="U227" s="18" t="s">
        <v>8749</v>
      </c>
      <c r="V227" s="18" t="s">
        <v>1208</v>
      </c>
      <c r="W227" s="18" t="s">
        <v>7342</v>
      </c>
      <c r="X227" s="18" t="s">
        <v>9330</v>
      </c>
      <c r="AA227" s="18" t="s">
        <v>586</v>
      </c>
      <c r="AB227" s="18" t="s">
        <v>875</v>
      </c>
      <c r="AC227" s="18" t="s">
        <v>82</v>
      </c>
      <c r="AD227" s="18" t="s">
        <v>1262</v>
      </c>
      <c r="AF227" s="18" t="s">
        <v>89</v>
      </c>
      <c r="AG227" s="18" t="s">
        <v>87</v>
      </c>
      <c r="AJ227" s="18" t="s">
        <v>94</v>
      </c>
      <c r="AK227" s="18" t="s">
        <v>1206</v>
      </c>
      <c r="AL227" s="18" t="s">
        <v>1207</v>
      </c>
      <c r="AN227" s="18" t="s">
        <v>93</v>
      </c>
      <c r="AO227" s="18" t="s">
        <v>1263</v>
      </c>
      <c r="AP227" s="18" t="s">
        <v>4233</v>
      </c>
      <c r="AS227" s="18" t="s">
        <v>84</v>
      </c>
      <c r="AT227" s="18" t="s">
        <v>84</v>
      </c>
      <c r="AU227" s="18" t="s">
        <v>84</v>
      </c>
      <c r="AV227" s="18" t="s">
        <v>84</v>
      </c>
      <c r="AZ227" s="18" t="s">
        <v>1206</v>
      </c>
      <c r="BA227" s="18">
        <v>719812</v>
      </c>
      <c r="BB227" s="18" t="s">
        <v>1263</v>
      </c>
      <c r="BC227" s="18" t="s">
        <v>93</v>
      </c>
      <c r="BD227" s="18" t="s">
        <v>9977</v>
      </c>
      <c r="BE227" s="18" t="s">
        <v>10322</v>
      </c>
      <c r="BF227" s="18" t="s">
        <v>519</v>
      </c>
      <c r="BG227" s="18" t="s">
        <v>520</v>
      </c>
      <c r="BH227" s="18" t="s">
        <v>93</v>
      </c>
      <c r="BI227" s="18" t="s">
        <v>2353</v>
      </c>
      <c r="BJ227" s="18" t="s">
        <v>360</v>
      </c>
      <c r="BK227" s="18" t="s">
        <v>2354</v>
      </c>
      <c r="BL227" s="18" t="s">
        <v>361</v>
      </c>
      <c r="BM227" s="18" t="s">
        <v>1263</v>
      </c>
      <c r="BN227" s="18" t="s">
        <v>93</v>
      </c>
      <c r="BO227" s="18" t="s">
        <v>8982</v>
      </c>
      <c r="BP227" s="18" t="s">
        <v>10323</v>
      </c>
      <c r="BR227" s="18" t="s">
        <v>10324</v>
      </c>
      <c r="BS227" s="18" t="s">
        <v>84</v>
      </c>
      <c r="BT227" s="18" t="s">
        <v>84</v>
      </c>
      <c r="BU227" s="18" t="s">
        <v>84</v>
      </c>
      <c r="BV227" s="18" t="s">
        <v>84</v>
      </c>
      <c r="BW227" s="18" t="s">
        <v>84</v>
      </c>
      <c r="BX227" s="18" t="s">
        <v>84</v>
      </c>
      <c r="BY227" s="18" t="s">
        <v>84</v>
      </c>
      <c r="BZ227" s="18" t="s">
        <v>84</v>
      </c>
      <c r="CE227" s="18" t="s">
        <v>304</v>
      </c>
      <c r="CF227" s="18" t="s">
        <v>90</v>
      </c>
      <c r="CG227" s="18" t="s">
        <v>8900</v>
      </c>
      <c r="CK227" s="5" t="e">
        <f>VLOOKUP(A227,Sheet4!$B:$B,1,0)</f>
        <v>#N/A</v>
      </c>
    </row>
    <row spans="1:89" ht="15" x14ac:dyDescent="0.25" outlineLevel="0" r="228">
      <c r="A228" s="18" t="s">
        <v>9337</v>
      </c>
      <c r="B228" s="18" t="s">
        <v>9338</v>
      </c>
      <c r="C228" s="18" t="s">
        <v>9339</v>
      </c>
      <c r="D228" s="18" t="s">
        <v>80</v>
      </c>
      <c r="E228" s="18" t="s">
        <v>81</v>
      </c>
      <c r="F228" s="18" t="s">
        <v>102</v>
      </c>
      <c r="G228" s="18" t="s">
        <v>103</v>
      </c>
      <c r="H228" s="18" t="s">
        <v>9340</v>
      </c>
      <c r="I228" s="18" t="s">
        <v>104</v>
      </c>
      <c r="J228" s="18" t="s">
        <v>530</v>
      </c>
      <c r="K228" s="18" t="s">
        <v>1089</v>
      </c>
      <c r="L228" s="18" t="s">
        <v>1090</v>
      </c>
      <c r="M228" s="18" t="s">
        <v>253</v>
      </c>
      <c r="P228" s="18" t="s">
        <v>0</v>
      </c>
      <c r="Q228" s="18" t="s">
        <v>96</v>
      </c>
      <c r="R228" s="18" t="s">
        <v>5617</v>
      </c>
      <c r="S228" s="18" t="s">
        <v>85</v>
      </c>
      <c r="T228" s="18" t="s">
        <v>9341</v>
      </c>
      <c r="U228" s="18" t="s">
        <v>7321</v>
      </c>
      <c r="V228" s="18" t="s">
        <v>1091</v>
      </c>
      <c r="W228" s="18" t="s">
        <v>7121</v>
      </c>
      <c r="X228" s="18" t="s">
        <v>9062</v>
      </c>
      <c r="AA228" s="18" t="s">
        <v>1092</v>
      </c>
      <c r="AB228" s="18" t="s">
        <v>254</v>
      </c>
      <c r="AC228" s="18" t="s">
        <v>82</v>
      </c>
      <c r="AD228" s="18" t="s">
        <v>9340</v>
      </c>
      <c r="AE228" s="18" t="s">
        <v>9342</v>
      </c>
      <c r="AF228" s="18" t="s">
        <v>83</v>
      </c>
      <c r="AI228" s="18" t="s">
        <v>450</v>
      </c>
      <c r="AJ228" s="18" t="s">
        <v>108</v>
      </c>
      <c r="AK228" s="18" t="s">
        <v>1089</v>
      </c>
      <c r="AL228" s="18" t="s">
        <v>1090</v>
      </c>
      <c r="AM228" s="18" t="s">
        <v>1093</v>
      </c>
      <c r="AN228" s="18" t="s">
        <v>104</v>
      </c>
      <c r="AO228" s="18" t="s">
        <v>9343</v>
      </c>
      <c r="AP228" s="18" t="s">
        <v>1201</v>
      </c>
      <c r="AQ228" s="18" t="s">
        <v>104</v>
      </c>
      <c r="AR228" s="18" t="s">
        <v>9340</v>
      </c>
      <c r="AS228" s="18" t="s">
        <v>84</v>
      </c>
      <c r="AT228" s="18" t="s">
        <v>84</v>
      </c>
      <c r="AU228" s="18" t="s">
        <v>84</v>
      </c>
      <c r="AV228" s="18" t="s">
        <v>84</v>
      </c>
      <c r="AZ228" s="18" t="s">
        <v>1089</v>
      </c>
      <c r="BA228" s="18">
        <v>719813</v>
      </c>
      <c r="BB228" s="18" t="s">
        <v>9340</v>
      </c>
      <c r="BC228" s="18" t="s">
        <v>104</v>
      </c>
      <c r="BD228" s="18" t="s">
        <v>9975</v>
      </c>
      <c r="BE228" s="18" t="s">
        <v>10325</v>
      </c>
      <c r="BF228" s="18" t="s">
        <v>118</v>
      </c>
      <c r="BG228" s="18" t="s">
        <v>119</v>
      </c>
      <c r="BH228" s="18" t="s">
        <v>104</v>
      </c>
      <c r="BI228" s="18" t="s">
        <v>1089</v>
      </c>
      <c r="BJ228" s="18" t="s">
        <v>321</v>
      </c>
      <c r="BK228" s="18" t="s">
        <v>1093</v>
      </c>
      <c r="BL228" s="18" t="s">
        <v>322</v>
      </c>
      <c r="BM228" s="18" t="s">
        <v>10326</v>
      </c>
      <c r="BN228" s="18" t="s">
        <v>104</v>
      </c>
      <c r="BO228" s="18" t="s">
        <v>8982</v>
      </c>
      <c r="BP228" s="18" t="s">
        <v>10327</v>
      </c>
      <c r="BQ228" s="18" t="s">
        <v>221</v>
      </c>
      <c r="BR228" s="18" t="s">
        <v>10328</v>
      </c>
      <c r="BS228" s="18" t="s">
        <v>84</v>
      </c>
      <c r="BT228" s="18" t="s">
        <v>84</v>
      </c>
      <c r="BU228" s="18" t="s">
        <v>84</v>
      </c>
      <c r="BV228" s="18" t="s">
        <v>84</v>
      </c>
      <c r="BW228" s="18" t="s">
        <v>84</v>
      </c>
      <c r="BX228" s="18" t="s">
        <v>84</v>
      </c>
      <c r="BY228" s="18" t="s">
        <v>84</v>
      </c>
      <c r="BZ228" s="18" t="s">
        <v>84</v>
      </c>
      <c r="CE228" s="18" t="s">
        <v>304</v>
      </c>
      <c r="CF228" s="18" t="s">
        <v>90</v>
      </c>
      <c r="CG228" s="18" t="s">
        <v>8900</v>
      </c>
      <c r="CJ228" s="18" t="s">
        <v>224</v>
      </c>
      <c r="CK228" s="5" t="e">
        <f>VLOOKUP(A228,Sheet4!$B:$B,1,0)</f>
        <v>#N/A</v>
      </c>
    </row>
    <row spans="1:89" ht="15" x14ac:dyDescent="0.25" outlineLevel="0" r="229">
      <c r="A229" s="18" t="s">
        <v>9344</v>
      </c>
      <c r="B229" s="18" t="s">
        <v>9345</v>
      </c>
      <c r="C229" s="18" t="s">
        <v>9346</v>
      </c>
      <c r="D229" s="18" t="s">
        <v>80</v>
      </c>
      <c r="E229" s="18" t="s">
        <v>81</v>
      </c>
      <c r="F229" s="18" t="s">
        <v>112</v>
      </c>
      <c r="G229" s="18" t="s">
        <v>113</v>
      </c>
      <c r="H229" s="18" t="s">
        <v>9347</v>
      </c>
      <c r="I229" s="18" t="s">
        <v>104</v>
      </c>
      <c r="J229" s="18" t="s">
        <v>530</v>
      </c>
      <c r="K229" s="18" t="s">
        <v>1355</v>
      </c>
      <c r="L229" s="18" t="s">
        <v>2286</v>
      </c>
      <c r="M229" s="18" t="s">
        <v>253</v>
      </c>
      <c r="P229" s="18" t="s">
        <v>0</v>
      </c>
      <c r="Q229" s="18" t="s">
        <v>117</v>
      </c>
      <c r="R229" s="18" t="s">
        <v>5617</v>
      </c>
      <c r="S229" s="18" t="s">
        <v>98</v>
      </c>
      <c r="T229" s="18" t="s">
        <v>9348</v>
      </c>
      <c r="U229" s="18" t="s">
        <v>7321</v>
      </c>
      <c r="V229" s="18" t="s">
        <v>2287</v>
      </c>
      <c r="W229" s="18" t="s">
        <v>7039</v>
      </c>
      <c r="X229" s="18" t="s">
        <v>9349</v>
      </c>
      <c r="AA229" s="18" t="s">
        <v>463</v>
      </c>
      <c r="AB229" s="18" t="s">
        <v>254</v>
      </c>
      <c r="AC229" s="18" t="s">
        <v>82</v>
      </c>
      <c r="AD229" s="18" t="s">
        <v>9347</v>
      </c>
      <c r="AE229" s="18" t="s">
        <v>9350</v>
      </c>
      <c r="AF229" s="18" t="s">
        <v>83</v>
      </c>
      <c r="AI229" s="18" t="s">
        <v>464</v>
      </c>
      <c r="AJ229" s="18" t="s">
        <v>115</v>
      </c>
      <c r="AK229" s="18" t="s">
        <v>1355</v>
      </c>
      <c r="AL229" s="18" t="s">
        <v>2286</v>
      </c>
      <c r="AM229" s="18" t="s">
        <v>2289</v>
      </c>
      <c r="AN229" s="18" t="s">
        <v>104</v>
      </c>
      <c r="AO229" s="18" t="s">
        <v>9351</v>
      </c>
      <c r="AP229" s="18" t="s">
        <v>1201</v>
      </c>
      <c r="AQ229" s="18" t="s">
        <v>104</v>
      </c>
      <c r="AR229" s="18" t="s">
        <v>9347</v>
      </c>
      <c r="AS229" s="18" t="s">
        <v>84</v>
      </c>
      <c r="AT229" s="18" t="s">
        <v>84</v>
      </c>
      <c r="AU229" s="18" t="s">
        <v>84</v>
      </c>
      <c r="AV229" s="18" t="s">
        <v>84</v>
      </c>
      <c r="AZ229" s="18" t="s">
        <v>1355</v>
      </c>
      <c r="BA229" s="18">
        <v>719814</v>
      </c>
      <c r="BB229" s="18" t="s">
        <v>9347</v>
      </c>
      <c r="BC229" s="18" t="s">
        <v>104</v>
      </c>
      <c r="BD229" s="18" t="s">
        <v>8730</v>
      </c>
      <c r="BE229" s="18" t="s">
        <v>10329</v>
      </c>
      <c r="BF229" s="18" t="s">
        <v>120</v>
      </c>
      <c r="BG229" s="18" t="s">
        <v>121</v>
      </c>
      <c r="BH229" s="18" t="s">
        <v>104</v>
      </c>
      <c r="BI229" s="18" t="s">
        <v>1355</v>
      </c>
      <c r="BJ229" s="18" t="s">
        <v>690</v>
      </c>
      <c r="BK229" s="18" t="s">
        <v>2528</v>
      </c>
      <c r="BL229" s="18" t="s">
        <v>691</v>
      </c>
      <c r="BM229" s="18" t="s">
        <v>10330</v>
      </c>
      <c r="BN229" s="18" t="s">
        <v>104</v>
      </c>
      <c r="BO229" s="18" t="s">
        <v>8982</v>
      </c>
      <c r="BP229" s="18" t="s">
        <v>10331</v>
      </c>
      <c r="BQ229" s="18" t="s">
        <v>338</v>
      </c>
      <c r="BR229" s="18" t="s">
        <v>10332</v>
      </c>
      <c r="BS229" s="18" t="s">
        <v>84</v>
      </c>
      <c r="BT229" s="18" t="s">
        <v>84</v>
      </c>
      <c r="BU229" s="18" t="s">
        <v>84</v>
      </c>
      <c r="BV229" s="18" t="s">
        <v>84</v>
      </c>
      <c r="BW229" s="18" t="s">
        <v>84</v>
      </c>
      <c r="BX229" s="18" t="s">
        <v>84</v>
      </c>
      <c r="BY229" s="18" t="s">
        <v>84</v>
      </c>
      <c r="BZ229" s="18" t="s">
        <v>84</v>
      </c>
      <c r="CE229" s="18" t="s">
        <v>304</v>
      </c>
      <c r="CF229" s="18" t="s">
        <v>90</v>
      </c>
      <c r="CG229" s="18" t="s">
        <v>8900</v>
      </c>
      <c r="CJ229" s="18" t="s">
        <v>225</v>
      </c>
      <c r="CK229" s="5" t="e">
        <f>VLOOKUP(A229,Sheet4!$B:$B,1,0)</f>
        <v>#N/A</v>
      </c>
    </row>
    <row spans="1:89" ht="15" x14ac:dyDescent="0.25" outlineLevel="0" r="230">
      <c r="A230" s="18" t="s">
        <v>9352</v>
      </c>
      <c r="B230" s="18" t="s">
        <v>9353</v>
      </c>
      <c r="C230" s="18" t="s">
        <v>9354</v>
      </c>
      <c r="D230" s="18" t="s">
        <v>80</v>
      </c>
      <c r="E230" s="18" t="s">
        <v>81</v>
      </c>
      <c r="F230" s="18" t="s">
        <v>112</v>
      </c>
      <c r="G230" s="18" t="s">
        <v>113</v>
      </c>
      <c r="H230" s="18" t="s">
        <v>9355</v>
      </c>
      <c r="I230" s="18" t="s">
        <v>104</v>
      </c>
      <c r="J230" s="18" t="s">
        <v>530</v>
      </c>
      <c r="K230" s="18" t="s">
        <v>3808</v>
      </c>
      <c r="L230" s="18" t="s">
        <v>3809</v>
      </c>
      <c r="M230" s="18" t="s">
        <v>253</v>
      </c>
      <c r="P230" s="18" t="s">
        <v>0</v>
      </c>
      <c r="Q230" s="18" t="s">
        <v>117</v>
      </c>
      <c r="R230" s="18" t="s">
        <v>5617</v>
      </c>
      <c r="S230" s="18" t="s">
        <v>98</v>
      </c>
      <c r="T230" s="18" t="s">
        <v>9356</v>
      </c>
      <c r="U230" s="18" t="s">
        <v>936</v>
      </c>
      <c r="V230" s="18" t="s">
        <v>3810</v>
      </c>
      <c r="W230" s="18" t="s">
        <v>7039</v>
      </c>
      <c r="X230" s="18" t="s">
        <v>9357</v>
      </c>
      <c r="AA230" s="18" t="s">
        <v>463</v>
      </c>
      <c r="AB230" s="18" t="s">
        <v>254</v>
      </c>
      <c r="AC230" s="18" t="s">
        <v>82</v>
      </c>
      <c r="AD230" s="18" t="s">
        <v>9358</v>
      </c>
      <c r="AE230" s="18" t="s">
        <v>9358</v>
      </c>
      <c r="AF230" s="18" t="s">
        <v>83</v>
      </c>
      <c r="AI230" s="18" t="s">
        <v>464</v>
      </c>
      <c r="AJ230" s="18" t="s">
        <v>115</v>
      </c>
      <c r="AK230" s="18" t="s">
        <v>3808</v>
      </c>
      <c r="AL230" s="18" t="s">
        <v>3809</v>
      </c>
      <c r="AM230" s="18" t="s">
        <v>3836</v>
      </c>
      <c r="AN230" s="18" t="s">
        <v>104</v>
      </c>
      <c r="AO230" s="18" t="s">
        <v>9359</v>
      </c>
      <c r="AP230" s="18" t="s">
        <v>1201</v>
      </c>
      <c r="AQ230" s="18" t="s">
        <v>104</v>
      </c>
      <c r="AR230" s="18" t="s">
        <v>9355</v>
      </c>
      <c r="AS230" s="18" t="s">
        <v>84</v>
      </c>
      <c r="AT230" s="18" t="s">
        <v>84</v>
      </c>
      <c r="AU230" s="18" t="s">
        <v>84</v>
      </c>
      <c r="AV230" s="18" t="s">
        <v>84</v>
      </c>
      <c r="AZ230" s="18" t="s">
        <v>3808</v>
      </c>
      <c r="BA230" s="18">
        <v>719815</v>
      </c>
      <c r="BB230" s="18" t="s">
        <v>9355</v>
      </c>
      <c r="BC230" s="18" t="s">
        <v>104</v>
      </c>
      <c r="BD230" s="18" t="s">
        <v>8730</v>
      </c>
      <c r="BE230" s="18" t="s">
        <v>10333</v>
      </c>
      <c r="BF230" s="18" t="s">
        <v>120</v>
      </c>
      <c r="BG230" s="18" t="s">
        <v>121</v>
      </c>
      <c r="BH230" s="18" t="s">
        <v>104</v>
      </c>
      <c r="BI230" s="18" t="s">
        <v>4130</v>
      </c>
      <c r="BJ230" s="18" t="s">
        <v>419</v>
      </c>
      <c r="BK230" s="18" t="s">
        <v>3836</v>
      </c>
      <c r="BL230" s="18" t="s">
        <v>188</v>
      </c>
      <c r="BM230" s="18" t="s">
        <v>10334</v>
      </c>
      <c r="BN230" s="18" t="s">
        <v>104</v>
      </c>
      <c r="BO230" s="18" t="s">
        <v>8982</v>
      </c>
      <c r="BP230" s="18" t="s">
        <v>10335</v>
      </c>
      <c r="BQ230" s="18" t="s">
        <v>221</v>
      </c>
      <c r="BR230" s="18" t="s">
        <v>10336</v>
      </c>
      <c r="BS230" s="18" t="s">
        <v>84</v>
      </c>
      <c r="BT230" s="18" t="s">
        <v>84</v>
      </c>
      <c r="BU230" s="18" t="s">
        <v>84</v>
      </c>
      <c r="BV230" s="18" t="s">
        <v>84</v>
      </c>
      <c r="BW230" s="18" t="s">
        <v>190</v>
      </c>
      <c r="BX230" s="18" t="s">
        <v>84</v>
      </c>
      <c r="BY230" s="18" t="s">
        <v>84</v>
      </c>
      <c r="BZ230" s="18" t="s">
        <v>84</v>
      </c>
      <c r="CE230" s="18" t="s">
        <v>304</v>
      </c>
      <c r="CF230" s="18" t="s">
        <v>90</v>
      </c>
      <c r="CG230" s="18" t="s">
        <v>8900</v>
      </c>
      <c r="CJ230" s="18" t="s">
        <v>225</v>
      </c>
      <c r="CK230" s="5" t="e">
        <f>VLOOKUP(A230,Sheet4!$B:$B,1,0)</f>
        <v>#N/A</v>
      </c>
    </row>
    <row spans="1:89" ht="15" x14ac:dyDescent="0.25" outlineLevel="0" r="231">
      <c r="A231" s="18" t="s">
        <v>9360</v>
      </c>
      <c r="B231" s="18" t="s">
        <v>9361</v>
      </c>
      <c r="C231" s="18" t="s">
        <v>9362</v>
      </c>
      <c r="D231" s="18" t="s">
        <v>80</v>
      </c>
      <c r="E231" s="18" t="s">
        <v>81</v>
      </c>
      <c r="F231" s="18" t="s">
        <v>102</v>
      </c>
      <c r="G231" s="18" t="s">
        <v>103</v>
      </c>
      <c r="H231" s="18" t="s">
        <v>9363</v>
      </c>
      <c r="I231" s="18" t="s">
        <v>104</v>
      </c>
      <c r="J231" s="18" t="s">
        <v>530</v>
      </c>
      <c r="K231" s="18" t="s">
        <v>1097</v>
      </c>
      <c r="L231" s="18" t="s">
        <v>1098</v>
      </c>
      <c r="M231" s="18" t="s">
        <v>253</v>
      </c>
      <c r="P231" s="18" t="s">
        <v>0</v>
      </c>
      <c r="Q231" s="18" t="s">
        <v>117</v>
      </c>
      <c r="R231" s="18" t="s">
        <v>5617</v>
      </c>
      <c r="S231" s="18" t="s">
        <v>98</v>
      </c>
      <c r="T231" s="18" t="s">
        <v>9364</v>
      </c>
      <c r="U231" s="18" t="s">
        <v>7321</v>
      </c>
      <c r="V231" s="18" t="s">
        <v>9300</v>
      </c>
      <c r="W231" s="18" t="s">
        <v>7121</v>
      </c>
      <c r="X231" s="18" t="s">
        <v>9245</v>
      </c>
      <c r="AA231" s="18" t="s">
        <v>463</v>
      </c>
      <c r="AB231" s="18" t="s">
        <v>254</v>
      </c>
      <c r="AC231" s="18" t="s">
        <v>82</v>
      </c>
      <c r="AD231" s="18" t="s">
        <v>800</v>
      </c>
      <c r="AE231" s="18" t="s">
        <v>9365</v>
      </c>
      <c r="AF231" s="18" t="s">
        <v>83</v>
      </c>
      <c r="AI231" s="18" t="s">
        <v>464</v>
      </c>
      <c r="AJ231" s="18" t="s">
        <v>108</v>
      </c>
      <c r="AK231" s="18" t="s">
        <v>1097</v>
      </c>
      <c r="AL231" s="18" t="s">
        <v>1098</v>
      </c>
      <c r="AM231" s="18" t="s">
        <v>1099</v>
      </c>
      <c r="AN231" s="18" t="s">
        <v>104</v>
      </c>
      <c r="AO231" s="18" t="s">
        <v>9366</v>
      </c>
      <c r="AP231" s="18" t="s">
        <v>1201</v>
      </c>
      <c r="AS231" s="18" t="s">
        <v>84</v>
      </c>
      <c r="AT231" s="18" t="s">
        <v>84</v>
      </c>
      <c r="AU231" s="18" t="s">
        <v>84</v>
      </c>
      <c r="AV231" s="18" t="s">
        <v>84</v>
      </c>
      <c r="AZ231" s="18" t="s">
        <v>1097</v>
      </c>
      <c r="BA231" s="18">
        <v>719817</v>
      </c>
      <c r="BB231" s="18" t="s">
        <v>9363</v>
      </c>
      <c r="BC231" s="18" t="s">
        <v>104</v>
      </c>
      <c r="BD231" s="18" t="s">
        <v>8730</v>
      </c>
      <c r="BE231" s="18" t="s">
        <v>10337</v>
      </c>
      <c r="BF231" s="18" t="s">
        <v>118</v>
      </c>
      <c r="BG231" s="18" t="s">
        <v>119</v>
      </c>
      <c r="BH231" s="18" t="s">
        <v>104</v>
      </c>
      <c r="BI231" s="18" t="s">
        <v>1097</v>
      </c>
      <c r="BJ231" s="18" t="s">
        <v>690</v>
      </c>
      <c r="BK231" s="18" t="s">
        <v>1099</v>
      </c>
      <c r="BL231" s="18" t="s">
        <v>691</v>
      </c>
      <c r="BM231" s="18" t="s">
        <v>10338</v>
      </c>
      <c r="BN231" s="18" t="s">
        <v>104</v>
      </c>
      <c r="BO231" s="18" t="s">
        <v>8982</v>
      </c>
      <c r="BP231" s="18" t="s">
        <v>10339</v>
      </c>
      <c r="BQ231" s="18" t="s">
        <v>338</v>
      </c>
      <c r="BR231" s="18" t="s">
        <v>10340</v>
      </c>
      <c r="BS231" s="18" t="s">
        <v>84</v>
      </c>
      <c r="BT231" s="18" t="s">
        <v>84</v>
      </c>
      <c r="BU231" s="18" t="s">
        <v>84</v>
      </c>
      <c r="BV231" s="18" t="s">
        <v>84</v>
      </c>
      <c r="BW231" s="18" t="s">
        <v>84</v>
      </c>
      <c r="BX231" s="18" t="s">
        <v>84</v>
      </c>
      <c r="BY231" s="18" t="s">
        <v>84</v>
      </c>
      <c r="BZ231" s="18" t="s">
        <v>84</v>
      </c>
      <c r="CE231" s="18" t="s">
        <v>304</v>
      </c>
      <c r="CF231" s="18" t="s">
        <v>90</v>
      </c>
      <c r="CG231" s="18" t="s">
        <v>8900</v>
      </c>
      <c r="CK231" s="5" t="e">
        <f>VLOOKUP(A231,Sheet4!$B:$B,1,0)</f>
        <v>#N/A</v>
      </c>
    </row>
    <row spans="1:89" ht="15" x14ac:dyDescent="0.25" outlineLevel="0" r="232">
      <c r="A232" s="18" t="s">
        <v>9367</v>
      </c>
      <c r="B232" s="18" t="s">
        <v>9368</v>
      </c>
      <c r="C232" s="18" t="s">
        <v>9369</v>
      </c>
      <c r="D232" s="18" t="s">
        <v>80</v>
      </c>
      <c r="E232" s="18" t="s">
        <v>81</v>
      </c>
      <c r="F232" s="18" t="s">
        <v>102</v>
      </c>
      <c r="G232" s="18" t="s">
        <v>103</v>
      </c>
      <c r="H232" s="18" t="s">
        <v>2285</v>
      </c>
      <c r="I232" s="18" t="s">
        <v>104</v>
      </c>
      <c r="J232" s="18" t="s">
        <v>530</v>
      </c>
      <c r="K232" s="18" t="s">
        <v>1355</v>
      </c>
      <c r="L232" s="18" t="s">
        <v>2286</v>
      </c>
      <c r="M232" s="18" t="s">
        <v>253</v>
      </c>
      <c r="P232" s="18" t="s">
        <v>0</v>
      </c>
      <c r="Q232" s="18" t="s">
        <v>117</v>
      </c>
      <c r="R232" s="18" t="s">
        <v>5617</v>
      </c>
      <c r="S232" s="18" t="s">
        <v>98</v>
      </c>
      <c r="T232" s="18" t="s">
        <v>9370</v>
      </c>
      <c r="U232" s="18" t="s">
        <v>7321</v>
      </c>
      <c r="V232" s="18" t="s">
        <v>2287</v>
      </c>
      <c r="W232" s="18" t="s">
        <v>7121</v>
      </c>
      <c r="X232" s="18" t="s">
        <v>9255</v>
      </c>
      <c r="AA232" s="18" t="s">
        <v>463</v>
      </c>
      <c r="AB232" s="18" t="s">
        <v>254</v>
      </c>
      <c r="AC232" s="18" t="s">
        <v>82</v>
      </c>
      <c r="AD232" s="18" t="s">
        <v>2285</v>
      </c>
      <c r="AE232" s="18" t="s">
        <v>5592</v>
      </c>
      <c r="AF232" s="18" t="s">
        <v>83</v>
      </c>
      <c r="AI232" s="18" t="s">
        <v>464</v>
      </c>
      <c r="AJ232" s="18" t="s">
        <v>108</v>
      </c>
      <c r="AK232" s="18" t="s">
        <v>1355</v>
      </c>
      <c r="AL232" s="18" t="s">
        <v>2286</v>
      </c>
      <c r="AM232" s="18" t="s">
        <v>2289</v>
      </c>
      <c r="AN232" s="18" t="s">
        <v>104</v>
      </c>
      <c r="AO232" s="18" t="s">
        <v>2290</v>
      </c>
      <c r="AP232" s="18" t="s">
        <v>1201</v>
      </c>
      <c r="AQ232" s="18" t="s">
        <v>104</v>
      </c>
      <c r="AR232" s="18" t="s">
        <v>2285</v>
      </c>
      <c r="AS232" s="18" t="s">
        <v>84</v>
      </c>
      <c r="AT232" s="18" t="s">
        <v>84</v>
      </c>
      <c r="AU232" s="18" t="s">
        <v>84</v>
      </c>
      <c r="AV232" s="18" t="s">
        <v>84</v>
      </c>
      <c r="AZ232" s="18" t="s">
        <v>1355</v>
      </c>
      <c r="BA232" s="18">
        <v>719819</v>
      </c>
      <c r="BB232" s="18" t="s">
        <v>2285</v>
      </c>
      <c r="BC232" s="18" t="s">
        <v>104</v>
      </c>
      <c r="BD232" s="18" t="s">
        <v>8730</v>
      </c>
      <c r="BE232" s="18" t="s">
        <v>10341</v>
      </c>
      <c r="BF232" s="18" t="s">
        <v>118</v>
      </c>
      <c r="BG232" s="18" t="s">
        <v>119</v>
      </c>
      <c r="BH232" s="18" t="s">
        <v>104</v>
      </c>
      <c r="BI232" s="18" t="s">
        <v>1355</v>
      </c>
      <c r="BJ232" s="18" t="s">
        <v>690</v>
      </c>
      <c r="BK232" s="18" t="s">
        <v>2528</v>
      </c>
      <c r="BL232" s="18" t="s">
        <v>691</v>
      </c>
      <c r="BM232" s="18" t="s">
        <v>2285</v>
      </c>
      <c r="BN232" s="18" t="s">
        <v>104</v>
      </c>
      <c r="BO232" s="18" t="s">
        <v>8982</v>
      </c>
      <c r="BP232" s="18" t="s">
        <v>10342</v>
      </c>
      <c r="BQ232" s="18" t="s">
        <v>338</v>
      </c>
      <c r="BR232" s="18" t="s">
        <v>10343</v>
      </c>
      <c r="BS232" s="18" t="s">
        <v>84</v>
      </c>
      <c r="BT232" s="18" t="s">
        <v>84</v>
      </c>
      <c r="BU232" s="18" t="s">
        <v>84</v>
      </c>
      <c r="BV232" s="18" t="s">
        <v>84</v>
      </c>
      <c r="BW232" s="18" t="s">
        <v>84</v>
      </c>
      <c r="BX232" s="18" t="s">
        <v>84</v>
      </c>
      <c r="BY232" s="18" t="s">
        <v>84</v>
      </c>
      <c r="BZ232" s="18" t="s">
        <v>84</v>
      </c>
      <c r="CE232" s="18" t="s">
        <v>304</v>
      </c>
      <c r="CF232" s="18" t="s">
        <v>90</v>
      </c>
      <c r="CG232" s="18" t="s">
        <v>8900</v>
      </c>
      <c r="CJ232" s="18" t="s">
        <v>224</v>
      </c>
      <c r="CK232" s="5" t="e">
        <f>VLOOKUP(A232,Sheet4!$B:$B,1,0)</f>
        <v>#N/A</v>
      </c>
    </row>
    <row spans="1:89" ht="15" x14ac:dyDescent="0.25" outlineLevel="0" r="233">
      <c r="A233" s="18" t="s">
        <v>9371</v>
      </c>
      <c r="B233" s="18" t="s">
        <v>9372</v>
      </c>
      <c r="C233" s="18" t="s">
        <v>9373</v>
      </c>
      <c r="D233" s="18" t="s">
        <v>80</v>
      </c>
      <c r="E233" s="18" t="s">
        <v>81</v>
      </c>
      <c r="F233" s="18" t="s">
        <v>102</v>
      </c>
      <c r="G233" s="18" t="s">
        <v>103</v>
      </c>
      <c r="H233" s="18" t="s">
        <v>9374</v>
      </c>
      <c r="I233" s="18" t="s">
        <v>104</v>
      </c>
      <c r="J233" s="18" t="s">
        <v>530</v>
      </c>
      <c r="K233" s="18" t="s">
        <v>2665</v>
      </c>
      <c r="L233" s="18" t="s">
        <v>2666</v>
      </c>
      <c r="M233" s="18" t="s">
        <v>253</v>
      </c>
      <c r="P233" s="18" t="s">
        <v>0</v>
      </c>
      <c r="Q233" s="18" t="s">
        <v>96</v>
      </c>
      <c r="R233" s="18" t="s">
        <v>5617</v>
      </c>
      <c r="S233" s="18" t="s">
        <v>85</v>
      </c>
      <c r="T233" s="18" t="s">
        <v>9375</v>
      </c>
      <c r="U233" s="18" t="s">
        <v>7321</v>
      </c>
      <c r="V233" s="18" t="s">
        <v>2667</v>
      </c>
      <c r="W233" s="18" t="s">
        <v>7121</v>
      </c>
      <c r="X233" s="18" t="s">
        <v>8749</v>
      </c>
      <c r="AA233" s="18" t="s">
        <v>1092</v>
      </c>
      <c r="AB233" s="18" t="s">
        <v>254</v>
      </c>
      <c r="AC233" s="18" t="s">
        <v>82</v>
      </c>
      <c r="AD233" s="18" t="s">
        <v>9376</v>
      </c>
      <c r="AE233" s="18" t="s">
        <v>9377</v>
      </c>
      <c r="AF233" s="18" t="s">
        <v>83</v>
      </c>
      <c r="AI233" s="18" t="s">
        <v>450</v>
      </c>
      <c r="AJ233" s="18" t="s">
        <v>108</v>
      </c>
      <c r="AK233" s="18" t="s">
        <v>2665</v>
      </c>
      <c r="AL233" s="18" t="s">
        <v>2666</v>
      </c>
      <c r="AM233" s="18" t="s">
        <v>2668</v>
      </c>
      <c r="AN233" s="18" t="s">
        <v>104</v>
      </c>
      <c r="AO233" s="18" t="s">
        <v>9378</v>
      </c>
      <c r="AP233" s="18" t="s">
        <v>1201</v>
      </c>
      <c r="AQ233" s="18" t="s">
        <v>104</v>
      </c>
      <c r="AR233" s="18" t="s">
        <v>9379</v>
      </c>
      <c r="AS233" s="18" t="s">
        <v>84</v>
      </c>
      <c r="AT233" s="18" t="s">
        <v>84</v>
      </c>
      <c r="AU233" s="18" t="s">
        <v>84</v>
      </c>
      <c r="AV233" s="18" t="s">
        <v>84</v>
      </c>
      <c r="AZ233" s="18" t="s">
        <v>2665</v>
      </c>
      <c r="BA233" s="18">
        <v>719820</v>
      </c>
      <c r="BB233" s="18" t="s">
        <v>9379</v>
      </c>
      <c r="BC233" s="18" t="s">
        <v>104</v>
      </c>
      <c r="BD233" s="18" t="s">
        <v>9975</v>
      </c>
      <c r="BE233" s="18" t="s">
        <v>10344</v>
      </c>
      <c r="BF233" s="18" t="s">
        <v>118</v>
      </c>
      <c r="BG233" s="18" t="s">
        <v>119</v>
      </c>
      <c r="BH233" s="18" t="s">
        <v>104</v>
      </c>
      <c r="BI233" s="18" t="s">
        <v>2947</v>
      </c>
      <c r="BJ233" s="18" t="s">
        <v>835</v>
      </c>
      <c r="BK233" s="18" t="s">
        <v>2668</v>
      </c>
      <c r="BL233" s="18" t="s">
        <v>2948</v>
      </c>
      <c r="BM233" s="18" t="s">
        <v>10345</v>
      </c>
      <c r="BN233" s="18" t="s">
        <v>104</v>
      </c>
      <c r="BO233" s="18" t="s">
        <v>8982</v>
      </c>
      <c r="BP233" s="18" t="s">
        <v>10346</v>
      </c>
      <c r="BQ233" s="18" t="s">
        <v>221</v>
      </c>
      <c r="BR233" s="18" t="s">
        <v>10347</v>
      </c>
      <c r="BS233" s="18" t="s">
        <v>84</v>
      </c>
      <c r="BT233" s="18" t="s">
        <v>84</v>
      </c>
      <c r="BU233" s="18" t="s">
        <v>84</v>
      </c>
      <c r="BV233" s="18" t="s">
        <v>84</v>
      </c>
      <c r="BW233" s="18" t="s">
        <v>84</v>
      </c>
      <c r="BX233" s="18" t="s">
        <v>84</v>
      </c>
      <c r="BY233" s="18" t="s">
        <v>84</v>
      </c>
      <c r="BZ233" s="18" t="s">
        <v>84</v>
      </c>
      <c r="CE233" s="18" t="s">
        <v>304</v>
      </c>
      <c r="CF233" s="18" t="s">
        <v>90</v>
      </c>
      <c r="CG233" s="18" t="s">
        <v>8900</v>
      </c>
      <c r="CJ233" s="18" t="s">
        <v>224</v>
      </c>
      <c r="CK233" s="5" t="e">
        <f>VLOOKUP(A233,Sheet4!$B:$B,1,0)</f>
        <v>#N/A</v>
      </c>
    </row>
    <row spans="1:89" ht="15" x14ac:dyDescent="0.25" outlineLevel="0" r="234">
      <c r="A234" s="18" t="s">
        <v>9380</v>
      </c>
      <c r="B234" s="18" t="s">
        <v>9381</v>
      </c>
      <c r="C234" s="18" t="s">
        <v>9382</v>
      </c>
      <c r="D234" s="18" t="s">
        <v>80</v>
      </c>
      <c r="E234" s="18" t="s">
        <v>81</v>
      </c>
      <c r="F234" s="18" t="s">
        <v>102</v>
      </c>
      <c r="G234" s="18" t="s">
        <v>103</v>
      </c>
      <c r="H234" s="18" t="s">
        <v>9383</v>
      </c>
      <c r="I234" s="18" t="s">
        <v>104</v>
      </c>
      <c r="J234" s="18" t="s">
        <v>530</v>
      </c>
      <c r="K234" s="18" t="s">
        <v>3127</v>
      </c>
      <c r="L234" s="18" t="s">
        <v>3128</v>
      </c>
      <c r="M234" s="18" t="s">
        <v>253</v>
      </c>
      <c r="P234" s="18" t="s">
        <v>0</v>
      </c>
      <c r="Q234" s="18" t="s">
        <v>96</v>
      </c>
      <c r="R234" s="18" t="s">
        <v>5617</v>
      </c>
      <c r="S234" s="18" t="s">
        <v>85</v>
      </c>
      <c r="T234" s="18" t="s">
        <v>9384</v>
      </c>
      <c r="U234" s="18" t="s">
        <v>7321</v>
      </c>
      <c r="V234" s="18" t="s">
        <v>3129</v>
      </c>
      <c r="W234" s="18" t="s">
        <v>7121</v>
      </c>
      <c r="X234" s="18" t="s">
        <v>8749</v>
      </c>
      <c r="AA234" s="18" t="s">
        <v>1092</v>
      </c>
      <c r="AB234" s="18" t="s">
        <v>254</v>
      </c>
      <c r="AC234" s="18" t="s">
        <v>82</v>
      </c>
      <c r="AD234" s="18" t="s">
        <v>9385</v>
      </c>
      <c r="AE234" s="18" t="s">
        <v>9386</v>
      </c>
      <c r="AF234" s="18" t="s">
        <v>83</v>
      </c>
      <c r="AI234" s="18" t="s">
        <v>450</v>
      </c>
      <c r="AJ234" s="18" t="s">
        <v>108</v>
      </c>
      <c r="AK234" s="18" t="s">
        <v>3127</v>
      </c>
      <c r="AL234" s="18" t="s">
        <v>3128</v>
      </c>
      <c r="AM234" s="18" t="s">
        <v>3131</v>
      </c>
      <c r="AN234" s="18" t="s">
        <v>104</v>
      </c>
      <c r="AO234" s="18" t="s">
        <v>9387</v>
      </c>
      <c r="AP234" s="18" t="s">
        <v>1201</v>
      </c>
      <c r="AQ234" s="18" t="s">
        <v>104</v>
      </c>
      <c r="AR234" s="18" t="s">
        <v>9383</v>
      </c>
      <c r="AS234" s="18" t="s">
        <v>84</v>
      </c>
      <c r="AT234" s="18" t="s">
        <v>84</v>
      </c>
      <c r="AU234" s="18" t="s">
        <v>84</v>
      </c>
      <c r="AV234" s="18" t="s">
        <v>84</v>
      </c>
      <c r="AZ234" s="18" t="s">
        <v>3127</v>
      </c>
      <c r="BA234" s="18">
        <v>719821</v>
      </c>
      <c r="BB234" s="18" t="s">
        <v>9383</v>
      </c>
      <c r="BC234" s="18" t="s">
        <v>104</v>
      </c>
      <c r="BD234" s="18" t="s">
        <v>9975</v>
      </c>
      <c r="BE234" s="18" t="s">
        <v>10348</v>
      </c>
      <c r="BF234" s="18" t="s">
        <v>118</v>
      </c>
      <c r="BG234" s="18" t="s">
        <v>119</v>
      </c>
      <c r="BH234" s="18" t="s">
        <v>104</v>
      </c>
      <c r="BI234" s="18" t="s">
        <v>3576</v>
      </c>
      <c r="BJ234" s="18" t="s">
        <v>3577</v>
      </c>
      <c r="BK234" s="18" t="s">
        <v>3131</v>
      </c>
      <c r="BL234" s="18" t="s">
        <v>3578</v>
      </c>
      <c r="BM234" s="18" t="s">
        <v>10349</v>
      </c>
      <c r="BN234" s="18" t="s">
        <v>104</v>
      </c>
      <c r="BO234" s="18" t="s">
        <v>8982</v>
      </c>
      <c r="BP234" s="18" t="s">
        <v>10350</v>
      </c>
      <c r="BQ234" s="18" t="s">
        <v>221</v>
      </c>
      <c r="BR234" s="18" t="s">
        <v>10351</v>
      </c>
      <c r="BS234" s="18" t="s">
        <v>84</v>
      </c>
      <c r="BT234" s="18" t="s">
        <v>84</v>
      </c>
      <c r="BU234" s="18" t="s">
        <v>84</v>
      </c>
      <c r="BV234" s="18" t="s">
        <v>84</v>
      </c>
      <c r="BW234" s="18" t="s">
        <v>84</v>
      </c>
      <c r="BX234" s="18" t="s">
        <v>84</v>
      </c>
      <c r="BY234" s="18" t="s">
        <v>84</v>
      </c>
      <c r="BZ234" s="18" t="s">
        <v>84</v>
      </c>
      <c r="CE234" s="18" t="s">
        <v>304</v>
      </c>
      <c r="CF234" s="18" t="s">
        <v>90</v>
      </c>
      <c r="CG234" s="18" t="s">
        <v>8900</v>
      </c>
      <c r="CJ234" s="18" t="s">
        <v>224</v>
      </c>
      <c r="CK234" s="5" t="e">
        <f>VLOOKUP(A234,Sheet4!$B:$B,1,0)</f>
        <v>#N/A</v>
      </c>
    </row>
    <row spans="1:89" ht="15" x14ac:dyDescent="0.25" outlineLevel="0" r="235">
      <c r="A235" s="18" t="s">
        <v>9388</v>
      </c>
      <c r="B235" s="18" t="s">
        <v>9389</v>
      </c>
      <c r="C235" s="18" t="s">
        <v>9390</v>
      </c>
      <c r="D235" s="18" t="s">
        <v>80</v>
      </c>
      <c r="E235" s="18" t="s">
        <v>81</v>
      </c>
      <c r="F235" s="18" t="s">
        <v>112</v>
      </c>
      <c r="G235" s="18" t="s">
        <v>113</v>
      </c>
      <c r="H235" s="18" t="s">
        <v>9391</v>
      </c>
      <c r="I235" s="18" t="s">
        <v>104</v>
      </c>
      <c r="J235" s="18" t="s">
        <v>530</v>
      </c>
      <c r="K235" s="18" t="s">
        <v>9392</v>
      </c>
      <c r="L235" s="18" t="s">
        <v>9393</v>
      </c>
      <c r="M235" s="18" t="s">
        <v>253</v>
      </c>
      <c r="P235" s="18" t="s">
        <v>0</v>
      </c>
      <c r="Q235" s="18" t="s">
        <v>96</v>
      </c>
      <c r="R235" s="18" t="s">
        <v>5617</v>
      </c>
      <c r="S235" s="18" t="s">
        <v>98</v>
      </c>
      <c r="T235" s="18" t="s">
        <v>9394</v>
      </c>
      <c r="U235" s="18" t="s">
        <v>7321</v>
      </c>
      <c r="V235" s="18" t="s">
        <v>9395</v>
      </c>
      <c r="W235" s="18" t="s">
        <v>7039</v>
      </c>
      <c r="X235" s="18" t="s">
        <v>8749</v>
      </c>
      <c r="AA235" s="18" t="s">
        <v>1092</v>
      </c>
      <c r="AB235" s="18" t="s">
        <v>254</v>
      </c>
      <c r="AC235" s="18" t="s">
        <v>82</v>
      </c>
      <c r="AD235" s="18" t="s">
        <v>9396</v>
      </c>
      <c r="AE235" s="18" t="s">
        <v>9397</v>
      </c>
      <c r="AF235" s="18" t="s">
        <v>83</v>
      </c>
      <c r="AI235" s="18" t="s">
        <v>450</v>
      </c>
      <c r="AJ235" s="18" t="s">
        <v>115</v>
      </c>
      <c r="AK235" s="18" t="s">
        <v>9392</v>
      </c>
      <c r="AL235" s="18" t="s">
        <v>9393</v>
      </c>
      <c r="AM235" s="18" t="s">
        <v>9398</v>
      </c>
      <c r="AN235" s="18" t="s">
        <v>104</v>
      </c>
      <c r="AO235" s="18" t="s">
        <v>9399</v>
      </c>
      <c r="AP235" s="18" t="s">
        <v>1201</v>
      </c>
      <c r="AQ235" s="18" t="s">
        <v>104</v>
      </c>
      <c r="AR235" s="18" t="s">
        <v>9391</v>
      </c>
      <c r="AS235" s="18" t="s">
        <v>84</v>
      </c>
      <c r="AT235" s="18" t="s">
        <v>84</v>
      </c>
      <c r="AU235" s="18" t="s">
        <v>84</v>
      </c>
      <c r="AV235" s="18" t="s">
        <v>84</v>
      </c>
      <c r="AZ235" s="18" t="s">
        <v>9392</v>
      </c>
      <c r="BA235" s="18">
        <v>719823</v>
      </c>
      <c r="BB235" s="18" t="s">
        <v>9391</v>
      </c>
      <c r="BC235" s="18" t="s">
        <v>104</v>
      </c>
      <c r="BD235" s="18" t="s">
        <v>9975</v>
      </c>
      <c r="BE235" s="18" t="s">
        <v>10352</v>
      </c>
      <c r="BF235" s="18" t="s">
        <v>120</v>
      </c>
      <c r="BG235" s="18" t="s">
        <v>121</v>
      </c>
      <c r="BH235" s="18" t="s">
        <v>104</v>
      </c>
      <c r="BI235" s="18" t="s">
        <v>9392</v>
      </c>
      <c r="BJ235" s="18" t="s">
        <v>621</v>
      </c>
      <c r="BK235" s="18" t="s">
        <v>10353</v>
      </c>
      <c r="BL235" s="18" t="s">
        <v>372</v>
      </c>
      <c r="BM235" s="18" t="s">
        <v>10354</v>
      </c>
      <c r="BN235" s="18" t="s">
        <v>104</v>
      </c>
      <c r="BO235" s="18" t="s">
        <v>8982</v>
      </c>
      <c r="BP235" s="18" t="s">
        <v>10355</v>
      </c>
      <c r="BQ235" s="18" t="s">
        <v>265</v>
      </c>
      <c r="BR235" s="18" t="s">
        <v>10356</v>
      </c>
      <c r="BS235" s="18" t="s">
        <v>84</v>
      </c>
      <c r="BT235" s="18" t="s">
        <v>84</v>
      </c>
      <c r="BU235" s="18" t="s">
        <v>84</v>
      </c>
      <c r="BV235" s="18" t="s">
        <v>84</v>
      </c>
      <c r="BW235" s="18" t="s">
        <v>84</v>
      </c>
      <c r="BX235" s="18" t="s">
        <v>84</v>
      </c>
      <c r="BY235" s="18" t="s">
        <v>84</v>
      </c>
      <c r="BZ235" s="18" t="s">
        <v>84</v>
      </c>
      <c r="CE235" s="18" t="s">
        <v>304</v>
      </c>
      <c r="CF235" s="18" t="s">
        <v>90</v>
      </c>
      <c r="CG235" s="18" t="s">
        <v>8900</v>
      </c>
      <c r="CJ235" s="18" t="s">
        <v>225</v>
      </c>
      <c r="CK235" s="5" t="e">
        <f>VLOOKUP(A235,Sheet4!$B:$B,1,0)</f>
        <v>#N/A</v>
      </c>
    </row>
    <row spans="1:89" ht="15" x14ac:dyDescent="0.25" outlineLevel="0" r="236">
      <c r="A236" s="18" t="s">
        <v>9400</v>
      </c>
      <c r="B236" s="18" t="s">
        <v>9401</v>
      </c>
      <c r="C236" s="18" t="s">
        <v>9402</v>
      </c>
      <c r="D236" s="18" t="s">
        <v>80</v>
      </c>
      <c r="E236" s="18" t="s">
        <v>81</v>
      </c>
      <c r="F236" s="18" t="s">
        <v>112</v>
      </c>
      <c r="G236" s="18" t="s">
        <v>113</v>
      </c>
      <c r="H236" s="18" t="s">
        <v>9403</v>
      </c>
      <c r="I236" s="18" t="s">
        <v>104</v>
      </c>
      <c r="J236" s="18" t="s">
        <v>530</v>
      </c>
      <c r="K236" s="18" t="s">
        <v>1089</v>
      </c>
      <c r="L236" s="18" t="s">
        <v>1090</v>
      </c>
      <c r="M236" s="18" t="s">
        <v>253</v>
      </c>
      <c r="P236" s="18" t="s">
        <v>0</v>
      </c>
      <c r="Q236" s="18" t="s">
        <v>96</v>
      </c>
      <c r="R236" s="18" t="s">
        <v>5617</v>
      </c>
      <c r="S236" s="18" t="s">
        <v>85</v>
      </c>
      <c r="T236" s="18" t="s">
        <v>9404</v>
      </c>
      <c r="U236" s="18" t="s">
        <v>7321</v>
      </c>
      <c r="V236" s="18" t="s">
        <v>1091</v>
      </c>
      <c r="W236" s="18" t="s">
        <v>7039</v>
      </c>
      <c r="X236" s="18" t="s">
        <v>8749</v>
      </c>
      <c r="AA236" s="18" t="s">
        <v>1092</v>
      </c>
      <c r="AB236" s="18" t="s">
        <v>254</v>
      </c>
      <c r="AC236" s="18" t="s">
        <v>82</v>
      </c>
      <c r="AD236" s="18" t="s">
        <v>9403</v>
      </c>
      <c r="AE236" s="18" t="s">
        <v>9405</v>
      </c>
      <c r="AF236" s="18" t="s">
        <v>83</v>
      </c>
      <c r="AI236" s="18" t="s">
        <v>450</v>
      </c>
      <c r="AJ236" s="18" t="s">
        <v>115</v>
      </c>
      <c r="AK236" s="18" t="s">
        <v>1089</v>
      </c>
      <c r="AL236" s="18" t="s">
        <v>1090</v>
      </c>
      <c r="AM236" s="18" t="s">
        <v>1093</v>
      </c>
      <c r="AN236" s="18" t="s">
        <v>104</v>
      </c>
      <c r="AO236" s="18" t="s">
        <v>9406</v>
      </c>
      <c r="AP236" s="18" t="s">
        <v>1201</v>
      </c>
      <c r="AQ236" s="18" t="s">
        <v>104</v>
      </c>
      <c r="AR236" s="18" t="s">
        <v>9403</v>
      </c>
      <c r="AS236" s="18" t="s">
        <v>84</v>
      </c>
      <c r="AT236" s="18" t="s">
        <v>84</v>
      </c>
      <c r="AU236" s="18" t="s">
        <v>84</v>
      </c>
      <c r="AV236" s="18" t="s">
        <v>84</v>
      </c>
      <c r="AZ236" s="18" t="s">
        <v>1089</v>
      </c>
      <c r="BA236" s="18">
        <v>719824</v>
      </c>
      <c r="BB236" s="18" t="s">
        <v>9403</v>
      </c>
      <c r="BC236" s="18" t="s">
        <v>104</v>
      </c>
      <c r="BD236" s="18" t="s">
        <v>9975</v>
      </c>
      <c r="BE236" s="18" t="s">
        <v>10357</v>
      </c>
      <c r="BF236" s="18" t="s">
        <v>120</v>
      </c>
      <c r="BG236" s="18" t="s">
        <v>121</v>
      </c>
      <c r="BH236" s="18" t="s">
        <v>104</v>
      </c>
      <c r="BI236" s="18" t="s">
        <v>1089</v>
      </c>
      <c r="BJ236" s="18" t="s">
        <v>321</v>
      </c>
      <c r="BK236" s="18" t="s">
        <v>1093</v>
      </c>
      <c r="BL236" s="18" t="s">
        <v>322</v>
      </c>
      <c r="BM236" s="18" t="s">
        <v>10358</v>
      </c>
      <c r="BN236" s="18" t="s">
        <v>104</v>
      </c>
      <c r="BO236" s="18" t="s">
        <v>8982</v>
      </c>
      <c r="BP236" s="18" t="s">
        <v>10359</v>
      </c>
      <c r="BQ236" s="18" t="s">
        <v>221</v>
      </c>
      <c r="BR236" s="18" t="s">
        <v>10360</v>
      </c>
      <c r="BS236" s="18" t="s">
        <v>84</v>
      </c>
      <c r="BT236" s="18" t="s">
        <v>84</v>
      </c>
      <c r="BU236" s="18" t="s">
        <v>84</v>
      </c>
      <c r="BV236" s="18" t="s">
        <v>84</v>
      </c>
      <c r="BW236" s="18" t="s">
        <v>84</v>
      </c>
      <c r="BX236" s="18" t="s">
        <v>84</v>
      </c>
      <c r="BY236" s="18" t="s">
        <v>84</v>
      </c>
      <c r="BZ236" s="18" t="s">
        <v>84</v>
      </c>
      <c r="CE236" s="18" t="s">
        <v>304</v>
      </c>
      <c r="CF236" s="18" t="s">
        <v>90</v>
      </c>
      <c r="CG236" s="18" t="s">
        <v>8900</v>
      </c>
      <c r="CJ236" s="18" t="s">
        <v>225</v>
      </c>
      <c r="CK236" s="5" t="e">
        <f>VLOOKUP(A236,Sheet4!$B:$B,1,0)</f>
        <v>#N/A</v>
      </c>
    </row>
    <row spans="1:89" ht="15" x14ac:dyDescent="0.25" outlineLevel="0" r="237">
      <c r="A237" s="18" t="s">
        <v>9407</v>
      </c>
      <c r="B237" s="18" t="s">
        <v>9408</v>
      </c>
      <c r="C237" s="18" t="s">
        <v>9409</v>
      </c>
      <c r="D237" s="18" t="s">
        <v>80</v>
      </c>
      <c r="E237" s="18" t="s">
        <v>81</v>
      </c>
      <c r="F237" s="18" t="s">
        <v>112</v>
      </c>
      <c r="G237" s="18" t="s">
        <v>113</v>
      </c>
      <c r="H237" s="18" t="s">
        <v>9410</v>
      </c>
      <c r="I237" s="18" t="s">
        <v>104</v>
      </c>
      <c r="J237" s="18" t="s">
        <v>530</v>
      </c>
      <c r="K237" s="18" t="s">
        <v>2207</v>
      </c>
      <c r="L237" s="18" t="s">
        <v>2208</v>
      </c>
      <c r="M237" s="18" t="s">
        <v>253</v>
      </c>
      <c r="P237" s="18" t="s">
        <v>0</v>
      </c>
      <c r="Q237" s="18" t="s">
        <v>96</v>
      </c>
      <c r="R237" s="18" t="s">
        <v>5617</v>
      </c>
      <c r="S237" s="18" t="s">
        <v>98</v>
      </c>
      <c r="T237" s="18" t="s">
        <v>9411</v>
      </c>
      <c r="U237" s="18" t="s">
        <v>7321</v>
      </c>
      <c r="V237" s="18" t="s">
        <v>2209</v>
      </c>
      <c r="W237" s="18" t="s">
        <v>7039</v>
      </c>
      <c r="X237" s="18" t="s">
        <v>8749</v>
      </c>
      <c r="AA237" s="18" t="s">
        <v>1092</v>
      </c>
      <c r="AB237" s="18" t="s">
        <v>254</v>
      </c>
      <c r="AC237" s="18" t="s">
        <v>82</v>
      </c>
      <c r="AD237" s="18" t="s">
        <v>9410</v>
      </c>
      <c r="AE237" s="18" t="s">
        <v>9412</v>
      </c>
      <c r="AF237" s="18" t="s">
        <v>83</v>
      </c>
      <c r="AI237" s="18" t="s">
        <v>450</v>
      </c>
      <c r="AJ237" s="18" t="s">
        <v>115</v>
      </c>
      <c r="AK237" s="18" t="s">
        <v>2207</v>
      </c>
      <c r="AL237" s="18" t="s">
        <v>2208</v>
      </c>
      <c r="AM237" s="18" t="s">
        <v>2210</v>
      </c>
      <c r="AN237" s="18" t="s">
        <v>104</v>
      </c>
      <c r="AO237" s="18" t="s">
        <v>9413</v>
      </c>
      <c r="AP237" s="18" t="s">
        <v>1201</v>
      </c>
      <c r="AQ237" s="18" t="s">
        <v>104</v>
      </c>
      <c r="AR237" s="18" t="s">
        <v>9410</v>
      </c>
      <c r="AS237" s="18" t="s">
        <v>84</v>
      </c>
      <c r="AT237" s="18" t="s">
        <v>84</v>
      </c>
      <c r="AU237" s="18" t="s">
        <v>84</v>
      </c>
      <c r="AV237" s="18" t="s">
        <v>84</v>
      </c>
      <c r="AZ237" s="18" t="s">
        <v>2437</v>
      </c>
      <c r="BA237" s="18">
        <v>719825</v>
      </c>
      <c r="BB237" s="18" t="s">
        <v>9410</v>
      </c>
      <c r="BC237" s="18" t="s">
        <v>104</v>
      </c>
      <c r="BD237" s="18" t="s">
        <v>9975</v>
      </c>
      <c r="BE237" s="18" t="s">
        <v>10361</v>
      </c>
      <c r="BF237" s="18" t="s">
        <v>120</v>
      </c>
      <c r="BG237" s="18" t="s">
        <v>121</v>
      </c>
      <c r="BH237" s="18" t="s">
        <v>104</v>
      </c>
      <c r="BI237" s="18" t="s">
        <v>2511</v>
      </c>
      <c r="BJ237" s="18" t="s">
        <v>592</v>
      </c>
      <c r="BK237" s="18" t="s">
        <v>2210</v>
      </c>
      <c r="BL237" s="18" t="s">
        <v>593</v>
      </c>
      <c r="BM237" s="18" t="s">
        <v>10362</v>
      </c>
      <c r="BN237" s="18" t="s">
        <v>104</v>
      </c>
      <c r="BO237" s="18" t="s">
        <v>8982</v>
      </c>
      <c r="BP237" s="18" t="s">
        <v>10363</v>
      </c>
      <c r="BQ237" s="18" t="s">
        <v>221</v>
      </c>
      <c r="BR237" s="18" t="s">
        <v>10364</v>
      </c>
      <c r="BS237" s="18" t="s">
        <v>84</v>
      </c>
      <c r="BT237" s="18" t="s">
        <v>84</v>
      </c>
      <c r="BU237" s="18" t="s">
        <v>84</v>
      </c>
      <c r="BV237" s="18" t="s">
        <v>84</v>
      </c>
      <c r="BW237" s="18" t="s">
        <v>84</v>
      </c>
      <c r="BX237" s="18" t="s">
        <v>84</v>
      </c>
      <c r="BY237" s="18" t="s">
        <v>84</v>
      </c>
      <c r="BZ237" s="18" t="s">
        <v>84</v>
      </c>
      <c r="CE237" s="18" t="s">
        <v>304</v>
      </c>
      <c r="CF237" s="18" t="s">
        <v>90</v>
      </c>
      <c r="CG237" s="18" t="s">
        <v>8900</v>
      </c>
      <c r="CJ237" s="18" t="s">
        <v>225</v>
      </c>
      <c r="CK237" s="5" t="e">
        <f>VLOOKUP(A237,Sheet4!$B:$B,1,0)</f>
        <v>#N/A</v>
      </c>
    </row>
    <row spans="1:89" ht="15" x14ac:dyDescent="0.25" outlineLevel="0" r="238">
      <c r="A238" s="18" t="s">
        <v>9414</v>
      </c>
      <c r="B238" s="18" t="s">
        <v>9415</v>
      </c>
      <c r="C238" s="18" t="s">
        <v>9416</v>
      </c>
      <c r="D238" s="18" t="s">
        <v>80</v>
      </c>
      <c r="E238" s="18" t="s">
        <v>81</v>
      </c>
      <c r="F238" s="18" t="s">
        <v>112</v>
      </c>
      <c r="G238" s="18" t="s">
        <v>113</v>
      </c>
      <c r="H238" s="18" t="s">
        <v>9417</v>
      </c>
      <c r="I238" s="18" t="s">
        <v>104</v>
      </c>
      <c r="J238" s="18" t="s">
        <v>530</v>
      </c>
      <c r="K238" s="18" t="s">
        <v>2660</v>
      </c>
      <c r="L238" s="18" t="s">
        <v>2661</v>
      </c>
      <c r="M238" s="18" t="s">
        <v>253</v>
      </c>
      <c r="P238" s="18" t="s">
        <v>0</v>
      </c>
      <c r="Q238" s="18" t="s">
        <v>96</v>
      </c>
      <c r="R238" s="18" t="s">
        <v>5617</v>
      </c>
      <c r="S238" s="18" t="s">
        <v>98</v>
      </c>
      <c r="T238" s="18" t="s">
        <v>9418</v>
      </c>
      <c r="U238" s="18" t="s">
        <v>9419</v>
      </c>
      <c r="V238" s="18" t="s">
        <v>2662</v>
      </c>
      <c r="W238" s="18" t="s">
        <v>7039</v>
      </c>
      <c r="X238" s="18" t="s">
        <v>9420</v>
      </c>
      <c r="AA238" s="18" t="s">
        <v>1092</v>
      </c>
      <c r="AB238" s="18" t="s">
        <v>254</v>
      </c>
      <c r="AC238" s="18" t="s">
        <v>82</v>
      </c>
      <c r="AD238" s="18" t="s">
        <v>2663</v>
      </c>
      <c r="AE238" s="18" t="s">
        <v>9421</v>
      </c>
      <c r="AF238" s="18" t="s">
        <v>83</v>
      </c>
      <c r="AI238" s="18" t="s">
        <v>450</v>
      </c>
      <c r="AJ238" s="18" t="s">
        <v>115</v>
      </c>
      <c r="AK238" s="18" t="s">
        <v>2660</v>
      </c>
      <c r="AL238" s="18" t="s">
        <v>2661</v>
      </c>
      <c r="AM238" s="18" t="s">
        <v>2664</v>
      </c>
      <c r="AN238" s="18" t="s">
        <v>104</v>
      </c>
      <c r="AO238" s="18" t="s">
        <v>9422</v>
      </c>
      <c r="AP238" s="18" t="s">
        <v>4233</v>
      </c>
      <c r="AQ238" s="18" t="s">
        <v>104</v>
      </c>
      <c r="AR238" s="18" t="s">
        <v>9417</v>
      </c>
      <c r="AS238" s="18" t="s">
        <v>84</v>
      </c>
      <c r="AT238" s="18" t="s">
        <v>84</v>
      </c>
      <c r="AU238" s="18" t="s">
        <v>84</v>
      </c>
      <c r="AV238" s="18" t="s">
        <v>84</v>
      </c>
      <c r="AZ238" s="18" t="s">
        <v>2930</v>
      </c>
      <c r="BA238" s="18">
        <v>719826</v>
      </c>
      <c r="BB238" s="18" t="s">
        <v>9417</v>
      </c>
      <c r="BC238" s="18" t="s">
        <v>104</v>
      </c>
      <c r="BD238" s="18" t="s">
        <v>9975</v>
      </c>
      <c r="BE238" s="18" t="s">
        <v>10365</v>
      </c>
      <c r="BF238" s="18" t="s">
        <v>120</v>
      </c>
      <c r="BG238" s="18" t="s">
        <v>121</v>
      </c>
      <c r="BH238" s="18" t="s">
        <v>104</v>
      </c>
      <c r="BI238" s="18" t="s">
        <v>2945</v>
      </c>
      <c r="BJ238" s="18" t="s">
        <v>307</v>
      </c>
      <c r="BK238" s="18" t="s">
        <v>2664</v>
      </c>
      <c r="BL238" s="18" t="s">
        <v>452</v>
      </c>
      <c r="BM238" s="18" t="s">
        <v>10366</v>
      </c>
      <c r="BN238" s="18" t="s">
        <v>104</v>
      </c>
      <c r="BO238" s="18" t="s">
        <v>8982</v>
      </c>
      <c r="BP238" s="18" t="s">
        <v>10367</v>
      </c>
      <c r="BQ238" s="18" t="s">
        <v>221</v>
      </c>
      <c r="BR238" s="18" t="s">
        <v>10368</v>
      </c>
      <c r="BS238" s="18" t="s">
        <v>84</v>
      </c>
      <c r="BT238" s="18" t="s">
        <v>84</v>
      </c>
      <c r="BU238" s="18" t="s">
        <v>84</v>
      </c>
      <c r="BV238" s="18" t="s">
        <v>84</v>
      </c>
      <c r="BW238" s="18" t="s">
        <v>84</v>
      </c>
      <c r="BX238" s="18" t="s">
        <v>84</v>
      </c>
      <c r="BY238" s="18" t="s">
        <v>84</v>
      </c>
      <c r="BZ238" s="18" t="s">
        <v>84</v>
      </c>
      <c r="CE238" s="18" t="s">
        <v>304</v>
      </c>
      <c r="CF238" s="18" t="s">
        <v>90</v>
      </c>
      <c r="CG238" s="18" t="s">
        <v>8900</v>
      </c>
      <c r="CJ238" s="18" t="s">
        <v>225</v>
      </c>
      <c r="CK238" s="5" t="e">
        <f>VLOOKUP(A238,Sheet4!$B:$B,1,0)</f>
        <v>#N/A</v>
      </c>
    </row>
    <row spans="1:89" ht="15" x14ac:dyDescent="0.25" outlineLevel="0" r="239">
      <c r="A239" s="18" t="s">
        <v>9423</v>
      </c>
      <c r="B239" s="18" t="s">
        <v>9424</v>
      </c>
      <c r="C239" s="18" t="s">
        <v>9425</v>
      </c>
      <c r="D239" s="18" t="s">
        <v>80</v>
      </c>
      <c r="E239" s="18" t="s">
        <v>81</v>
      </c>
      <c r="F239" s="18" t="s">
        <v>112</v>
      </c>
      <c r="G239" s="18" t="s">
        <v>113</v>
      </c>
      <c r="H239" s="18" t="s">
        <v>9426</v>
      </c>
      <c r="I239" s="18" t="s">
        <v>104</v>
      </c>
      <c r="J239" s="18" t="s">
        <v>530</v>
      </c>
      <c r="K239" s="18" t="s">
        <v>3501</v>
      </c>
      <c r="L239" s="18" t="s">
        <v>3502</v>
      </c>
      <c r="M239" s="18" t="s">
        <v>253</v>
      </c>
      <c r="P239" s="18" t="s">
        <v>0</v>
      </c>
      <c r="Q239" s="18" t="s">
        <v>96</v>
      </c>
      <c r="R239" s="18" t="s">
        <v>5617</v>
      </c>
      <c r="S239" s="18" t="s">
        <v>85</v>
      </c>
      <c r="T239" s="18" t="s">
        <v>9427</v>
      </c>
      <c r="U239" s="18" t="s">
        <v>7321</v>
      </c>
      <c r="V239" s="18" t="s">
        <v>3503</v>
      </c>
      <c r="W239" s="18" t="s">
        <v>7039</v>
      </c>
      <c r="X239" s="18" t="s">
        <v>9428</v>
      </c>
      <c r="AA239" s="18" t="s">
        <v>1092</v>
      </c>
      <c r="AB239" s="18" t="s">
        <v>254</v>
      </c>
      <c r="AC239" s="18" t="s">
        <v>82</v>
      </c>
      <c r="AD239" s="18" t="s">
        <v>9429</v>
      </c>
      <c r="AE239" s="18" t="s">
        <v>9430</v>
      </c>
      <c r="AF239" s="18" t="s">
        <v>83</v>
      </c>
      <c r="AI239" s="18" t="s">
        <v>450</v>
      </c>
      <c r="AJ239" s="18" t="s">
        <v>115</v>
      </c>
      <c r="AK239" s="18" t="s">
        <v>3501</v>
      </c>
      <c r="AL239" s="18" t="s">
        <v>3502</v>
      </c>
      <c r="AM239" s="18" t="s">
        <v>3504</v>
      </c>
      <c r="AN239" s="18" t="s">
        <v>104</v>
      </c>
      <c r="AO239" s="18" t="s">
        <v>9431</v>
      </c>
      <c r="AP239" s="18" t="s">
        <v>1201</v>
      </c>
      <c r="AQ239" s="18" t="s">
        <v>104</v>
      </c>
      <c r="AR239" s="18" t="s">
        <v>9432</v>
      </c>
      <c r="AS239" s="18" t="s">
        <v>84</v>
      </c>
      <c r="AT239" s="18" t="s">
        <v>84</v>
      </c>
      <c r="AU239" s="18" t="s">
        <v>84</v>
      </c>
      <c r="AV239" s="18" t="s">
        <v>84</v>
      </c>
      <c r="AZ239" s="18" t="s">
        <v>3501</v>
      </c>
      <c r="BA239" s="18">
        <v>719828</v>
      </c>
      <c r="BB239" s="18" t="s">
        <v>9432</v>
      </c>
      <c r="BC239" s="18" t="s">
        <v>104</v>
      </c>
      <c r="BD239" s="18" t="s">
        <v>9975</v>
      </c>
      <c r="BE239" s="18" t="s">
        <v>10369</v>
      </c>
      <c r="BF239" s="18" t="s">
        <v>120</v>
      </c>
      <c r="BG239" s="18" t="s">
        <v>121</v>
      </c>
      <c r="BH239" s="18" t="s">
        <v>104</v>
      </c>
      <c r="BI239" s="18" t="s">
        <v>3764</v>
      </c>
      <c r="BJ239" s="18" t="s">
        <v>690</v>
      </c>
      <c r="BK239" s="18" t="s">
        <v>3504</v>
      </c>
      <c r="BL239" s="18" t="s">
        <v>691</v>
      </c>
      <c r="BM239" s="18" t="s">
        <v>10370</v>
      </c>
      <c r="BN239" s="18" t="s">
        <v>104</v>
      </c>
      <c r="BO239" s="18" t="s">
        <v>8982</v>
      </c>
      <c r="BP239" s="18" t="s">
        <v>10371</v>
      </c>
      <c r="BQ239" s="18" t="s">
        <v>221</v>
      </c>
      <c r="BR239" s="18" t="s">
        <v>10372</v>
      </c>
      <c r="BS239" s="18" t="s">
        <v>84</v>
      </c>
      <c r="BT239" s="18" t="s">
        <v>84</v>
      </c>
      <c r="BU239" s="18" t="s">
        <v>84</v>
      </c>
      <c r="BV239" s="18" t="s">
        <v>84</v>
      </c>
      <c r="BW239" s="18" t="s">
        <v>84</v>
      </c>
      <c r="BX239" s="18" t="s">
        <v>84</v>
      </c>
      <c r="BY239" s="18" t="s">
        <v>84</v>
      </c>
      <c r="BZ239" s="18" t="s">
        <v>84</v>
      </c>
      <c r="CE239" s="18" t="s">
        <v>304</v>
      </c>
      <c r="CF239" s="18" t="s">
        <v>90</v>
      </c>
      <c r="CG239" s="18" t="s">
        <v>8900</v>
      </c>
      <c r="CJ239" s="18" t="s">
        <v>225</v>
      </c>
      <c r="CK239" s="5" t="e">
        <f>VLOOKUP(A239,Sheet4!$B:$B,1,0)</f>
        <v>#N/A</v>
      </c>
    </row>
    <row spans="1:89" ht="15" x14ac:dyDescent="0.25" outlineLevel="0" r="240">
      <c r="A240" s="18" t="s">
        <v>9433</v>
      </c>
      <c r="B240" s="18" t="s">
        <v>9434</v>
      </c>
      <c r="C240" s="18" t="s">
        <v>9435</v>
      </c>
      <c r="D240" s="18" t="s">
        <v>80</v>
      </c>
      <c r="E240" s="18" t="s">
        <v>81</v>
      </c>
      <c r="F240" s="18" t="s">
        <v>91</v>
      </c>
      <c r="G240" s="18" t="s">
        <v>92</v>
      </c>
      <c r="H240" s="18" t="s">
        <v>9436</v>
      </c>
      <c r="I240" s="18" t="s">
        <v>93</v>
      </c>
      <c r="J240" s="18" t="s">
        <v>530</v>
      </c>
      <c r="K240" s="18" t="s">
        <v>1193</v>
      </c>
      <c r="L240" s="18" t="s">
        <v>1194</v>
      </c>
      <c r="M240" s="18" t="s">
        <v>285</v>
      </c>
      <c r="P240" s="18" t="s">
        <v>0</v>
      </c>
      <c r="Q240" s="18" t="s">
        <v>117</v>
      </c>
      <c r="R240" s="18" t="s">
        <v>5617</v>
      </c>
      <c r="S240" s="18" t="s">
        <v>286</v>
      </c>
      <c r="T240" s="18" t="s">
        <v>9437</v>
      </c>
      <c r="U240" s="18" t="s">
        <v>8749</v>
      </c>
      <c r="V240" s="18" t="s">
        <v>1195</v>
      </c>
      <c r="W240" s="18" t="s">
        <v>7342</v>
      </c>
      <c r="X240" s="18" t="s">
        <v>9438</v>
      </c>
      <c r="AA240" s="18" t="s">
        <v>586</v>
      </c>
      <c r="AB240" s="18" t="s">
        <v>875</v>
      </c>
      <c r="AC240" s="18" t="s">
        <v>82</v>
      </c>
      <c r="AD240" s="18" t="s">
        <v>9439</v>
      </c>
      <c r="AF240" s="18" t="s">
        <v>89</v>
      </c>
      <c r="AG240" s="18" t="s">
        <v>87</v>
      </c>
      <c r="AJ240" s="18" t="s">
        <v>94</v>
      </c>
      <c r="AK240" s="18" t="s">
        <v>1193</v>
      </c>
      <c r="AL240" s="18" t="s">
        <v>1194</v>
      </c>
      <c r="AM240" s="18" t="s">
        <v>1196</v>
      </c>
      <c r="AN240" s="18" t="s">
        <v>93</v>
      </c>
      <c r="AO240" s="18" t="s">
        <v>9436</v>
      </c>
      <c r="AP240" s="18" t="s">
        <v>4233</v>
      </c>
      <c r="AS240" s="18" t="s">
        <v>84</v>
      </c>
      <c r="AT240" s="18" t="s">
        <v>84</v>
      </c>
      <c r="AU240" s="18" t="s">
        <v>84</v>
      </c>
      <c r="AV240" s="18" t="s">
        <v>84</v>
      </c>
      <c r="AZ240" s="18" t="s">
        <v>1193</v>
      </c>
      <c r="BA240" s="18">
        <v>719829</v>
      </c>
      <c r="BB240" s="18" t="s">
        <v>9436</v>
      </c>
      <c r="BC240" s="18" t="s">
        <v>93</v>
      </c>
      <c r="BD240" s="18" t="s">
        <v>9977</v>
      </c>
      <c r="BE240" s="18" t="s">
        <v>10373</v>
      </c>
      <c r="BF240" s="18" t="s">
        <v>519</v>
      </c>
      <c r="BG240" s="18" t="s">
        <v>520</v>
      </c>
      <c r="BH240" s="18" t="s">
        <v>93</v>
      </c>
      <c r="BI240" s="18" t="s">
        <v>2350</v>
      </c>
      <c r="BJ240" s="18" t="s">
        <v>310</v>
      </c>
      <c r="BK240" s="18" t="s">
        <v>1196</v>
      </c>
      <c r="BL240" s="18" t="s">
        <v>99</v>
      </c>
      <c r="BM240" s="18" t="s">
        <v>9436</v>
      </c>
      <c r="BN240" s="18" t="s">
        <v>93</v>
      </c>
      <c r="BO240" s="18" t="s">
        <v>8982</v>
      </c>
      <c r="BP240" s="18" t="s">
        <v>10374</v>
      </c>
      <c r="BR240" s="18" t="s">
        <v>10375</v>
      </c>
      <c r="BS240" s="18" t="s">
        <v>84</v>
      </c>
      <c r="BT240" s="18" t="s">
        <v>84</v>
      </c>
      <c r="BU240" s="18" t="s">
        <v>84</v>
      </c>
      <c r="BV240" s="18" t="s">
        <v>84</v>
      </c>
      <c r="BW240" s="18" t="s">
        <v>84</v>
      </c>
      <c r="BX240" s="18" t="s">
        <v>84</v>
      </c>
      <c r="BY240" s="18" t="s">
        <v>84</v>
      </c>
      <c r="BZ240" s="18" t="s">
        <v>84</v>
      </c>
      <c r="CE240" s="18" t="s">
        <v>304</v>
      </c>
      <c r="CF240" s="18" t="s">
        <v>90</v>
      </c>
      <c r="CG240" s="18" t="s">
        <v>8900</v>
      </c>
      <c r="CK240" s="5" t="e">
        <f>VLOOKUP(A240,Sheet4!$B:$B,1,0)</f>
        <v>#N/A</v>
      </c>
    </row>
    <row spans="1:89" ht="15" x14ac:dyDescent="0.25" outlineLevel="0" r="241">
      <c r="A241" s="18" t="s">
        <v>9440</v>
      </c>
      <c r="B241" s="18" t="s">
        <v>9441</v>
      </c>
      <c r="C241" s="18" t="s">
        <v>9442</v>
      </c>
      <c r="D241" s="18" t="s">
        <v>80</v>
      </c>
      <c r="E241" s="18" t="s">
        <v>81</v>
      </c>
      <c r="F241" s="18" t="s">
        <v>210</v>
      </c>
      <c r="G241" s="18" t="s">
        <v>211</v>
      </c>
      <c r="H241" s="18" t="s">
        <v>9443</v>
      </c>
      <c r="I241" s="18" t="s">
        <v>104</v>
      </c>
      <c r="J241" s="18" t="s">
        <v>530</v>
      </c>
      <c r="K241" s="18" t="s">
        <v>817</v>
      </c>
      <c r="L241" s="18" t="s">
        <v>818</v>
      </c>
      <c r="M241" s="18" t="s">
        <v>290</v>
      </c>
      <c r="P241" s="18" t="s">
        <v>0</v>
      </c>
      <c r="Q241" s="18" t="s">
        <v>117</v>
      </c>
      <c r="R241" s="18" t="s">
        <v>5617</v>
      </c>
      <c r="S241" s="18" t="s">
        <v>109</v>
      </c>
      <c r="T241" s="18" t="s">
        <v>9444</v>
      </c>
      <c r="U241" s="18" t="s">
        <v>8749</v>
      </c>
      <c r="V241" s="18" t="s">
        <v>819</v>
      </c>
      <c r="W241" s="18" t="s">
        <v>196</v>
      </c>
      <c r="X241" s="18" t="s">
        <v>8749</v>
      </c>
      <c r="AA241" s="18" t="s">
        <v>268</v>
      </c>
      <c r="AB241" s="18" t="s">
        <v>254</v>
      </c>
      <c r="AC241" s="18" t="s">
        <v>82</v>
      </c>
      <c r="AD241" s="18" t="s">
        <v>9443</v>
      </c>
      <c r="AE241" s="18" t="s">
        <v>110</v>
      </c>
      <c r="AF241" s="18" t="s">
        <v>89</v>
      </c>
      <c r="AZ241" s="18" t="s">
        <v>817</v>
      </c>
      <c r="BA241" s="18">
        <v>719830</v>
      </c>
      <c r="BB241" s="18" t="s">
        <v>9443</v>
      </c>
      <c r="BC241" s="18" t="s">
        <v>104</v>
      </c>
      <c r="BD241" s="18" t="s">
        <v>9975</v>
      </c>
      <c r="BE241" s="18" t="s">
        <v>10376</v>
      </c>
      <c r="BF241" s="18" t="s">
        <v>262</v>
      </c>
      <c r="BG241" s="18" t="s">
        <v>263</v>
      </c>
      <c r="BH241" s="18" t="s">
        <v>104</v>
      </c>
      <c r="BI241" s="18" t="s">
        <v>176</v>
      </c>
      <c r="BJ241" s="18" t="s">
        <v>835</v>
      </c>
      <c r="BK241" s="18" t="s">
        <v>844</v>
      </c>
      <c r="BL241" s="18" t="s">
        <v>326</v>
      </c>
      <c r="BM241" s="18" t="s">
        <v>10377</v>
      </c>
      <c r="BN241" s="18" t="s">
        <v>104</v>
      </c>
      <c r="BO241" s="18" t="s">
        <v>8982</v>
      </c>
      <c r="BP241" s="18" t="s">
        <v>10378</v>
      </c>
      <c r="BQ241" s="18" t="s">
        <v>222</v>
      </c>
      <c r="BR241" s="18" t="s">
        <v>10379</v>
      </c>
      <c r="BS241" s="18" t="s">
        <v>84</v>
      </c>
      <c r="BT241" s="18" t="s">
        <v>84</v>
      </c>
      <c r="BU241" s="18" t="s">
        <v>84</v>
      </c>
      <c r="BV241" s="18" t="s">
        <v>84</v>
      </c>
      <c r="BW241" s="18" t="s">
        <v>84</v>
      </c>
      <c r="BX241" s="18" t="s">
        <v>84</v>
      </c>
      <c r="BY241" s="18" t="s">
        <v>84</v>
      </c>
      <c r="BZ241" s="18" t="s">
        <v>84</v>
      </c>
      <c r="CE241" s="18" t="s">
        <v>304</v>
      </c>
      <c r="CF241" s="18" t="s">
        <v>90</v>
      </c>
      <c r="CG241" s="18" t="s">
        <v>8900</v>
      </c>
      <c r="CK241" s="5" t="e">
        <f>VLOOKUP(A241,Sheet4!$B:$B,1,0)</f>
        <v>#N/A</v>
      </c>
    </row>
    <row spans="1:89" ht="15" x14ac:dyDescent="0.25" outlineLevel="0" r="242">
      <c r="A242" s="18" t="s">
        <v>9445</v>
      </c>
      <c r="B242" s="18" t="s">
        <v>9446</v>
      </c>
      <c r="C242" s="18" t="s">
        <v>9447</v>
      </c>
      <c r="D242" s="18" t="s">
        <v>80</v>
      </c>
      <c r="E242" s="18" t="s">
        <v>81</v>
      </c>
      <c r="F242" s="18" t="s">
        <v>112</v>
      </c>
      <c r="G242" s="18" t="s">
        <v>113</v>
      </c>
      <c r="H242" s="18" t="s">
        <v>9448</v>
      </c>
      <c r="I242" s="18" t="s">
        <v>104</v>
      </c>
      <c r="J242" s="18" t="s">
        <v>530</v>
      </c>
      <c r="K242" s="18" t="s">
        <v>817</v>
      </c>
      <c r="L242" s="18" t="s">
        <v>818</v>
      </c>
      <c r="M242" s="18" t="s">
        <v>290</v>
      </c>
      <c r="P242" s="18" t="s">
        <v>0</v>
      </c>
      <c r="Q242" s="18" t="s">
        <v>117</v>
      </c>
      <c r="R242" s="18" t="s">
        <v>5617</v>
      </c>
      <c r="S242" s="18" t="s">
        <v>109</v>
      </c>
      <c r="T242" s="18" t="s">
        <v>9449</v>
      </c>
      <c r="U242" s="18" t="s">
        <v>8749</v>
      </c>
      <c r="V242" s="18" t="s">
        <v>819</v>
      </c>
      <c r="W242" s="18" t="s">
        <v>196</v>
      </c>
      <c r="X242" s="18" t="s">
        <v>8749</v>
      </c>
      <c r="AA242" s="18" t="s">
        <v>268</v>
      </c>
      <c r="AB242" s="18" t="s">
        <v>254</v>
      </c>
      <c r="AC242" s="18" t="s">
        <v>82</v>
      </c>
      <c r="AD242" s="18" t="s">
        <v>9448</v>
      </c>
      <c r="AE242" s="18" t="s">
        <v>110</v>
      </c>
      <c r="AF242" s="18" t="s">
        <v>89</v>
      </c>
      <c r="AZ242" s="18" t="s">
        <v>817</v>
      </c>
      <c r="BA242" s="18">
        <v>719832</v>
      </c>
      <c r="BB242" s="18" t="s">
        <v>9978</v>
      </c>
      <c r="BC242" s="18" t="s">
        <v>104</v>
      </c>
      <c r="BD242" s="18" t="s">
        <v>9975</v>
      </c>
      <c r="BE242" s="18" t="s">
        <v>10380</v>
      </c>
      <c r="BF242" s="18" t="s">
        <v>120</v>
      </c>
      <c r="BG242" s="18" t="s">
        <v>121</v>
      </c>
      <c r="BH242" s="18" t="s">
        <v>104</v>
      </c>
      <c r="BI242" s="18" t="s">
        <v>176</v>
      </c>
      <c r="BJ242" s="18" t="s">
        <v>835</v>
      </c>
      <c r="BK242" s="18" t="s">
        <v>844</v>
      </c>
      <c r="BL242" s="18" t="s">
        <v>326</v>
      </c>
      <c r="BM242" s="18" t="s">
        <v>10381</v>
      </c>
      <c r="BN242" s="18" t="s">
        <v>104</v>
      </c>
      <c r="BO242" s="18" t="s">
        <v>8982</v>
      </c>
      <c r="BP242" s="18" t="s">
        <v>10382</v>
      </c>
      <c r="BQ242" s="18" t="s">
        <v>222</v>
      </c>
      <c r="BR242" s="18" t="s">
        <v>10383</v>
      </c>
      <c r="BS242" s="18" t="s">
        <v>84</v>
      </c>
      <c r="BT242" s="18" t="s">
        <v>84</v>
      </c>
      <c r="BU242" s="18" t="s">
        <v>84</v>
      </c>
      <c r="BV242" s="18" t="s">
        <v>84</v>
      </c>
      <c r="BW242" s="18" t="s">
        <v>84</v>
      </c>
      <c r="BX242" s="18" t="s">
        <v>84</v>
      </c>
      <c r="BY242" s="18" t="s">
        <v>84</v>
      </c>
      <c r="BZ242" s="18" t="s">
        <v>84</v>
      </c>
      <c r="CE242" s="18" t="s">
        <v>304</v>
      </c>
      <c r="CF242" s="18" t="s">
        <v>90</v>
      </c>
      <c r="CG242" s="18" t="s">
        <v>8900</v>
      </c>
      <c r="CK242" s="5" t="e">
        <f>VLOOKUP(A242,Sheet4!$B:$B,1,0)</f>
        <v>#N/A</v>
      </c>
    </row>
    <row spans="1:89" ht="15" x14ac:dyDescent="0.25" outlineLevel="0" r="243">
      <c r="A243" s="18" t="s">
        <v>9450</v>
      </c>
      <c r="B243" s="18" t="s">
        <v>9451</v>
      </c>
      <c r="C243" s="18" t="s">
        <v>9452</v>
      </c>
      <c r="D243" s="18" t="s">
        <v>80</v>
      </c>
      <c r="E243" s="18" t="s">
        <v>81</v>
      </c>
      <c r="F243" s="18" t="s">
        <v>102</v>
      </c>
      <c r="G243" s="18" t="s">
        <v>103</v>
      </c>
      <c r="H243" s="18" t="s">
        <v>9453</v>
      </c>
      <c r="I243" s="18" t="s">
        <v>104</v>
      </c>
      <c r="J243" s="18" t="s">
        <v>530</v>
      </c>
      <c r="K243" s="18" t="s">
        <v>817</v>
      </c>
      <c r="L243" s="18" t="s">
        <v>818</v>
      </c>
      <c r="M243" s="18" t="s">
        <v>290</v>
      </c>
      <c r="P243" s="18" t="s">
        <v>0</v>
      </c>
      <c r="Q243" s="18" t="s">
        <v>117</v>
      </c>
      <c r="R243" s="18" t="s">
        <v>5617</v>
      </c>
      <c r="S243" s="18" t="s">
        <v>109</v>
      </c>
      <c r="T243" s="18" t="s">
        <v>9454</v>
      </c>
      <c r="U243" s="18" t="s">
        <v>8749</v>
      </c>
      <c r="V243" s="18" t="s">
        <v>819</v>
      </c>
      <c r="W243" s="18" t="s">
        <v>196</v>
      </c>
      <c r="X243" s="18" t="s">
        <v>8749</v>
      </c>
      <c r="AA243" s="18" t="s">
        <v>268</v>
      </c>
      <c r="AB243" s="18" t="s">
        <v>254</v>
      </c>
      <c r="AC243" s="18" t="s">
        <v>82</v>
      </c>
      <c r="AD243" s="18" t="s">
        <v>9453</v>
      </c>
      <c r="AE243" s="18" t="s">
        <v>110</v>
      </c>
      <c r="AF243" s="18" t="s">
        <v>89</v>
      </c>
      <c r="AZ243" s="18" t="s">
        <v>817</v>
      </c>
      <c r="BA243" s="18">
        <v>719833</v>
      </c>
      <c r="BB243" s="18" t="s">
        <v>9979</v>
      </c>
      <c r="BC243" s="18" t="s">
        <v>104</v>
      </c>
      <c r="BD243" s="18" t="s">
        <v>9975</v>
      </c>
      <c r="BE243" s="18" t="s">
        <v>10384</v>
      </c>
      <c r="BF243" s="18" t="s">
        <v>118</v>
      </c>
      <c r="BG243" s="18" t="s">
        <v>119</v>
      </c>
      <c r="BH243" s="18" t="s">
        <v>104</v>
      </c>
      <c r="BI243" s="18" t="s">
        <v>176</v>
      </c>
      <c r="BJ243" s="18" t="s">
        <v>835</v>
      </c>
      <c r="BK243" s="18" t="s">
        <v>844</v>
      </c>
      <c r="BL243" s="18" t="s">
        <v>326</v>
      </c>
      <c r="BM243" s="18" t="s">
        <v>10385</v>
      </c>
      <c r="BN243" s="18" t="s">
        <v>104</v>
      </c>
      <c r="BO243" s="18" t="s">
        <v>8982</v>
      </c>
      <c r="BP243" s="18" t="s">
        <v>10386</v>
      </c>
      <c r="BQ243" s="18" t="s">
        <v>222</v>
      </c>
      <c r="BR243" s="18" t="s">
        <v>10387</v>
      </c>
      <c r="BS243" s="18" t="s">
        <v>84</v>
      </c>
      <c r="BT243" s="18" t="s">
        <v>84</v>
      </c>
      <c r="BU243" s="18" t="s">
        <v>84</v>
      </c>
      <c r="BV243" s="18" t="s">
        <v>84</v>
      </c>
      <c r="BW243" s="18" t="s">
        <v>84</v>
      </c>
      <c r="BX243" s="18" t="s">
        <v>84</v>
      </c>
      <c r="BY243" s="18" t="s">
        <v>84</v>
      </c>
      <c r="BZ243" s="18" t="s">
        <v>84</v>
      </c>
      <c r="CE243" s="18" t="s">
        <v>304</v>
      </c>
      <c r="CF243" s="18" t="s">
        <v>90</v>
      </c>
      <c r="CG243" s="18" t="s">
        <v>8900</v>
      </c>
      <c r="CK243" s="5" t="e">
        <f>VLOOKUP(A243,Sheet4!$B:$B,1,0)</f>
        <v>#N/A</v>
      </c>
    </row>
    <row spans="1:89" ht="15" x14ac:dyDescent="0.25" outlineLevel="0" r="244">
      <c r="A244" s="18" t="s">
        <v>9455</v>
      </c>
      <c r="B244" s="18" t="s">
        <v>9456</v>
      </c>
      <c r="C244" s="18" t="s">
        <v>9457</v>
      </c>
      <c r="D244" s="18" t="s">
        <v>80</v>
      </c>
      <c r="E244" s="18" t="s">
        <v>81</v>
      </c>
      <c r="F244" s="18" t="s">
        <v>91</v>
      </c>
      <c r="G244" s="18" t="s">
        <v>92</v>
      </c>
      <c r="H244" s="18" t="s">
        <v>9458</v>
      </c>
      <c r="I244" s="18" t="s">
        <v>93</v>
      </c>
      <c r="J244" s="18" t="s">
        <v>530</v>
      </c>
      <c r="K244" s="18" t="s">
        <v>1012</v>
      </c>
      <c r="L244" s="18" t="s">
        <v>1013</v>
      </c>
      <c r="M244" s="18" t="s">
        <v>204</v>
      </c>
      <c r="P244" s="18" t="s">
        <v>0</v>
      </c>
      <c r="Q244" s="18" t="s">
        <v>88</v>
      </c>
      <c r="R244" s="18" t="s">
        <v>5617</v>
      </c>
      <c r="S244" s="18" t="s">
        <v>98</v>
      </c>
      <c r="T244" s="18" t="s">
        <v>9459</v>
      </c>
      <c r="U244" s="18" t="s">
        <v>8749</v>
      </c>
      <c r="V244" s="18" t="s">
        <v>1014</v>
      </c>
      <c r="W244" s="18" t="s">
        <v>7342</v>
      </c>
      <c r="X244" s="18" t="s">
        <v>9460</v>
      </c>
      <c r="AA244" s="18" t="s">
        <v>301</v>
      </c>
      <c r="AB244" s="18" t="s">
        <v>205</v>
      </c>
      <c r="AC244" s="18" t="s">
        <v>82</v>
      </c>
      <c r="AD244" s="18" t="s">
        <v>1113</v>
      </c>
      <c r="AE244" s="18" t="s">
        <v>9458</v>
      </c>
      <c r="AF244" s="18" t="s">
        <v>83</v>
      </c>
      <c r="AI244" s="18" t="s">
        <v>97</v>
      </c>
      <c r="AJ244" s="18" t="s">
        <v>94</v>
      </c>
      <c r="AK244" s="18" t="s">
        <v>1012</v>
      </c>
      <c r="AL244" s="18" t="s">
        <v>1013</v>
      </c>
      <c r="AN244" s="18" t="s">
        <v>93</v>
      </c>
      <c r="AO244" s="18" t="s">
        <v>9461</v>
      </c>
      <c r="AP244" s="18" t="s">
        <v>4233</v>
      </c>
      <c r="AQ244" s="18" t="s">
        <v>93</v>
      </c>
      <c r="AR244" s="18" t="s">
        <v>9462</v>
      </c>
      <c r="AS244" s="18" t="s">
        <v>84</v>
      </c>
      <c r="AT244" s="18" t="s">
        <v>84</v>
      </c>
      <c r="AU244" s="18" t="s">
        <v>84</v>
      </c>
      <c r="AV244" s="18" t="s">
        <v>84</v>
      </c>
      <c r="AZ244" s="18" t="s">
        <v>1012</v>
      </c>
      <c r="BA244" s="18">
        <v>719834</v>
      </c>
      <c r="BB244" s="18" t="s">
        <v>9462</v>
      </c>
      <c r="BC244" s="18" t="s">
        <v>93</v>
      </c>
      <c r="BD244" s="18" t="s">
        <v>8730</v>
      </c>
      <c r="BE244" s="18" t="s">
        <v>10388</v>
      </c>
      <c r="BF244" s="18" t="s">
        <v>519</v>
      </c>
      <c r="BG244" s="18" t="s">
        <v>520</v>
      </c>
      <c r="BH244" s="18" t="s">
        <v>93</v>
      </c>
      <c r="BI244" s="18" t="s">
        <v>1028</v>
      </c>
      <c r="BJ244" s="18" t="s">
        <v>362</v>
      </c>
      <c r="BK244" s="18" t="s">
        <v>1029</v>
      </c>
      <c r="BL244" s="18" t="s">
        <v>99</v>
      </c>
      <c r="BM244" s="18" t="s">
        <v>9461</v>
      </c>
      <c r="BN244" s="18" t="s">
        <v>93</v>
      </c>
      <c r="BO244" s="18" t="s">
        <v>8982</v>
      </c>
      <c r="BP244" s="18" t="s">
        <v>10389</v>
      </c>
      <c r="BR244" s="18" t="s">
        <v>10390</v>
      </c>
      <c r="BS244" s="18" t="s">
        <v>84</v>
      </c>
      <c r="BT244" s="18" t="s">
        <v>84</v>
      </c>
      <c r="BU244" s="18" t="s">
        <v>84</v>
      </c>
      <c r="BV244" s="18" t="s">
        <v>84</v>
      </c>
      <c r="BW244" s="18" t="s">
        <v>84</v>
      </c>
      <c r="BX244" s="18" t="s">
        <v>84</v>
      </c>
      <c r="BY244" s="18" t="s">
        <v>84</v>
      </c>
      <c r="BZ244" s="18" t="s">
        <v>84</v>
      </c>
      <c r="CE244" s="18" t="s">
        <v>304</v>
      </c>
      <c r="CF244" s="18" t="s">
        <v>90</v>
      </c>
      <c r="CG244" s="18" t="s">
        <v>8900</v>
      </c>
      <c r="CJ244" s="18" t="s">
        <v>525</v>
      </c>
      <c r="CK244" s="5" t="e">
        <f>VLOOKUP(A244,Sheet4!$B:$B,1,0)</f>
        <v>#N/A</v>
      </c>
    </row>
    <row spans="1:89" ht="15" x14ac:dyDescent="0.25" outlineLevel="0" r="245">
      <c r="A245" s="18" t="s">
        <v>9463</v>
      </c>
      <c r="B245" s="18" t="s">
        <v>9464</v>
      </c>
      <c r="C245" s="18" t="s">
        <v>9465</v>
      </c>
      <c r="D245" s="18" t="s">
        <v>80</v>
      </c>
      <c r="E245" s="18" t="s">
        <v>81</v>
      </c>
      <c r="F245" s="18" t="s">
        <v>112</v>
      </c>
      <c r="G245" s="18" t="s">
        <v>113</v>
      </c>
      <c r="H245" s="18" t="s">
        <v>9466</v>
      </c>
      <c r="I245" s="18" t="s">
        <v>104</v>
      </c>
      <c r="J245" s="18" t="s">
        <v>530</v>
      </c>
      <c r="K245" s="18" t="s">
        <v>379</v>
      </c>
      <c r="L245" s="18" t="s">
        <v>380</v>
      </c>
      <c r="M245" s="18" t="s">
        <v>290</v>
      </c>
      <c r="P245" s="18" t="s">
        <v>0</v>
      </c>
      <c r="Q245" s="18" t="s">
        <v>117</v>
      </c>
      <c r="R245" s="18" t="s">
        <v>5617</v>
      </c>
      <c r="S245" s="18" t="s">
        <v>109</v>
      </c>
      <c r="T245" s="18" t="s">
        <v>9467</v>
      </c>
      <c r="U245" s="18" t="s">
        <v>8749</v>
      </c>
      <c r="V245" s="18" t="s">
        <v>381</v>
      </c>
      <c r="W245" s="18" t="s">
        <v>196</v>
      </c>
      <c r="X245" s="18" t="s">
        <v>8749</v>
      </c>
      <c r="AA245" s="18" t="s">
        <v>268</v>
      </c>
      <c r="AB245" s="18" t="s">
        <v>254</v>
      </c>
      <c r="AC245" s="18" t="s">
        <v>82</v>
      </c>
      <c r="AD245" s="18" t="s">
        <v>9466</v>
      </c>
      <c r="AE245" s="18" t="s">
        <v>110</v>
      </c>
      <c r="AF245" s="18" t="s">
        <v>89</v>
      </c>
      <c r="AZ245" s="18" t="s">
        <v>379</v>
      </c>
      <c r="BA245" s="18">
        <v>719836</v>
      </c>
      <c r="BB245" s="18" t="s">
        <v>9980</v>
      </c>
      <c r="BC245" s="18" t="s">
        <v>104</v>
      </c>
      <c r="BD245" s="18" t="s">
        <v>9975</v>
      </c>
      <c r="BE245" s="18" t="s">
        <v>10391</v>
      </c>
      <c r="BF245" s="18" t="s">
        <v>120</v>
      </c>
      <c r="BG245" s="18" t="s">
        <v>121</v>
      </c>
      <c r="BH245" s="18" t="s">
        <v>104</v>
      </c>
      <c r="BI245" s="18" t="s">
        <v>780</v>
      </c>
      <c r="BJ245" s="18" t="s">
        <v>234</v>
      </c>
      <c r="BK245" s="18" t="s">
        <v>382</v>
      </c>
      <c r="BL245" s="18" t="s">
        <v>188</v>
      </c>
      <c r="BM245" s="18" t="s">
        <v>10392</v>
      </c>
      <c r="BN245" s="18" t="s">
        <v>104</v>
      </c>
      <c r="BO245" s="18" t="s">
        <v>8982</v>
      </c>
      <c r="BP245" s="18" t="s">
        <v>10393</v>
      </c>
      <c r="BQ245" s="18" t="s">
        <v>222</v>
      </c>
      <c r="BR245" s="18" t="s">
        <v>10394</v>
      </c>
      <c r="BS245" s="18" t="s">
        <v>84</v>
      </c>
      <c r="BT245" s="18" t="s">
        <v>84</v>
      </c>
      <c r="BU245" s="18" t="s">
        <v>84</v>
      </c>
      <c r="BV245" s="18" t="s">
        <v>84</v>
      </c>
      <c r="BW245" s="18" t="s">
        <v>84</v>
      </c>
      <c r="BX245" s="18" t="s">
        <v>84</v>
      </c>
      <c r="BY245" s="18" t="s">
        <v>84</v>
      </c>
      <c r="BZ245" s="18" t="s">
        <v>84</v>
      </c>
      <c r="CE245" s="18" t="s">
        <v>304</v>
      </c>
      <c r="CF245" s="18" t="s">
        <v>90</v>
      </c>
      <c r="CG245" s="18" t="s">
        <v>8900</v>
      </c>
      <c r="CK245" s="5" t="e">
        <f>VLOOKUP(A245,Sheet4!$B:$B,1,0)</f>
        <v>#N/A</v>
      </c>
    </row>
    <row spans="1:89" ht="15" x14ac:dyDescent="0.25" outlineLevel="0" r="246">
      <c r="A246" s="18" t="s">
        <v>9468</v>
      </c>
      <c r="B246" s="18" t="s">
        <v>9469</v>
      </c>
      <c r="C246" s="18" t="s">
        <v>9470</v>
      </c>
      <c r="D246" s="18" t="s">
        <v>80</v>
      </c>
      <c r="E246" s="18" t="s">
        <v>81</v>
      </c>
      <c r="F246" s="18" t="s">
        <v>91</v>
      </c>
      <c r="G246" s="18" t="s">
        <v>92</v>
      </c>
      <c r="H246" s="18" t="s">
        <v>9471</v>
      </c>
      <c r="I246" s="18" t="s">
        <v>93</v>
      </c>
      <c r="J246" s="18" t="s">
        <v>530</v>
      </c>
      <c r="K246" s="18" t="s">
        <v>9472</v>
      </c>
      <c r="L246" s="18" t="s">
        <v>9473</v>
      </c>
      <c r="M246" s="18" t="s">
        <v>204</v>
      </c>
      <c r="P246" s="18" t="s">
        <v>0</v>
      </c>
      <c r="Q246" s="18" t="s">
        <v>117</v>
      </c>
      <c r="R246" s="18" t="s">
        <v>5617</v>
      </c>
      <c r="S246" s="18" t="s">
        <v>98</v>
      </c>
      <c r="T246" s="18" t="s">
        <v>9474</v>
      </c>
      <c r="U246" s="18" t="s">
        <v>7777</v>
      </c>
      <c r="V246" s="18" t="s">
        <v>9475</v>
      </c>
      <c r="W246" s="18" t="s">
        <v>7342</v>
      </c>
      <c r="X246" s="18" t="s">
        <v>9476</v>
      </c>
      <c r="AA246" s="18" t="s">
        <v>301</v>
      </c>
      <c r="AB246" s="18" t="s">
        <v>205</v>
      </c>
      <c r="AC246" s="18" t="s">
        <v>82</v>
      </c>
      <c r="AD246" s="18" t="s">
        <v>5362</v>
      </c>
      <c r="AE246" s="18" t="s">
        <v>9477</v>
      </c>
      <c r="AF246" s="18" t="s">
        <v>83</v>
      </c>
      <c r="AI246" s="18" t="s">
        <v>97</v>
      </c>
      <c r="AJ246" s="18" t="s">
        <v>94</v>
      </c>
      <c r="AK246" s="18" t="s">
        <v>9472</v>
      </c>
      <c r="AL246" s="18" t="s">
        <v>9473</v>
      </c>
      <c r="AN246" s="18" t="s">
        <v>93</v>
      </c>
      <c r="AO246" s="18" t="s">
        <v>9478</v>
      </c>
      <c r="AP246" s="18" t="s">
        <v>4233</v>
      </c>
      <c r="AQ246" s="18" t="s">
        <v>93</v>
      </c>
      <c r="AR246" s="18" t="s">
        <v>9471</v>
      </c>
      <c r="AS246" s="18" t="s">
        <v>84</v>
      </c>
      <c r="AT246" s="18" t="s">
        <v>84</v>
      </c>
      <c r="AU246" s="18" t="s">
        <v>84</v>
      </c>
      <c r="AV246" s="18" t="s">
        <v>84</v>
      </c>
      <c r="AZ246" s="18" t="s">
        <v>9472</v>
      </c>
      <c r="BA246" s="18">
        <v>719838</v>
      </c>
      <c r="BB246" s="18" t="s">
        <v>9471</v>
      </c>
      <c r="BC246" s="18" t="s">
        <v>93</v>
      </c>
      <c r="BD246" s="18" t="s">
        <v>8692</v>
      </c>
      <c r="BE246" s="18" t="s">
        <v>10395</v>
      </c>
      <c r="BF246" s="18" t="s">
        <v>519</v>
      </c>
      <c r="BG246" s="18" t="s">
        <v>520</v>
      </c>
      <c r="BH246" s="18" t="s">
        <v>93</v>
      </c>
      <c r="BI246" s="18" t="s">
        <v>9472</v>
      </c>
      <c r="BJ246" s="18" t="s">
        <v>2360</v>
      </c>
      <c r="BK246" s="18" t="s">
        <v>10396</v>
      </c>
      <c r="BL246" s="18" t="s">
        <v>243</v>
      </c>
      <c r="BM246" s="18" t="s">
        <v>9478</v>
      </c>
      <c r="BN246" s="18" t="s">
        <v>93</v>
      </c>
      <c r="BO246" s="18" t="s">
        <v>8982</v>
      </c>
      <c r="BP246" s="18" t="s">
        <v>10397</v>
      </c>
      <c r="BR246" s="18" t="s">
        <v>10398</v>
      </c>
      <c r="BS246" s="18" t="s">
        <v>84</v>
      </c>
      <c r="BT246" s="18" t="s">
        <v>84</v>
      </c>
      <c r="BU246" s="18" t="s">
        <v>84</v>
      </c>
      <c r="BX246" s="18" t="s">
        <v>84</v>
      </c>
      <c r="BY246" s="18" t="s">
        <v>84</v>
      </c>
      <c r="BZ246" s="18" t="s">
        <v>84</v>
      </c>
      <c r="CE246" s="18" t="s">
        <v>304</v>
      </c>
      <c r="CF246" s="18" t="s">
        <v>90</v>
      </c>
      <c r="CG246" s="18" t="s">
        <v>8900</v>
      </c>
      <c r="CJ246" s="18" t="s">
        <v>525</v>
      </c>
      <c r="CK246" s="5" t="e">
        <f>VLOOKUP(A246,Sheet4!$B:$B,1,0)</f>
        <v>#N/A</v>
      </c>
    </row>
    <row spans="1:89" ht="15" x14ac:dyDescent="0.25" outlineLevel="0" r="247">
      <c r="A247" s="18" t="s">
        <v>9479</v>
      </c>
      <c r="B247" s="18" t="s">
        <v>9480</v>
      </c>
      <c r="C247" s="18" t="s">
        <v>9481</v>
      </c>
      <c r="D247" s="18" t="s">
        <v>80</v>
      </c>
      <c r="E247" s="18" t="s">
        <v>81</v>
      </c>
      <c r="F247" s="18" t="s">
        <v>367</v>
      </c>
      <c r="G247" s="18" t="s">
        <v>368</v>
      </c>
      <c r="H247" s="18" t="s">
        <v>9482</v>
      </c>
      <c r="I247" s="18" t="s">
        <v>163</v>
      </c>
      <c r="J247" s="18" t="s">
        <v>530</v>
      </c>
      <c r="K247" s="18" t="s">
        <v>1246</v>
      </c>
      <c r="L247" s="18" t="s">
        <v>1247</v>
      </c>
      <c r="M247" s="18" t="s">
        <v>204</v>
      </c>
      <c r="P247" s="18" t="s">
        <v>0</v>
      </c>
      <c r="Q247" s="18" t="s">
        <v>96</v>
      </c>
      <c r="R247" s="18" t="s">
        <v>5617</v>
      </c>
      <c r="S247" s="18" t="s">
        <v>98</v>
      </c>
      <c r="T247" s="18" t="s">
        <v>9483</v>
      </c>
      <c r="U247" s="18" t="s">
        <v>7321</v>
      </c>
      <c r="V247" s="18" t="s">
        <v>1248</v>
      </c>
      <c r="W247" s="18" t="s">
        <v>7154</v>
      </c>
      <c r="X247" s="18" t="s">
        <v>9476</v>
      </c>
      <c r="AA247" s="18" t="s">
        <v>435</v>
      </c>
      <c r="AB247" s="18" t="s">
        <v>205</v>
      </c>
      <c r="AC247" s="18" t="s">
        <v>82</v>
      </c>
      <c r="AD247" s="18" t="s">
        <v>9482</v>
      </c>
      <c r="AE247" s="18" t="s">
        <v>9484</v>
      </c>
      <c r="AF247" s="18" t="s">
        <v>83</v>
      </c>
      <c r="AI247" s="18" t="s">
        <v>97</v>
      </c>
      <c r="AJ247" s="18" t="s">
        <v>369</v>
      </c>
      <c r="AK247" s="18" t="s">
        <v>1246</v>
      </c>
      <c r="AL247" s="18" t="s">
        <v>1247</v>
      </c>
      <c r="AN247" s="18" t="s">
        <v>163</v>
      </c>
      <c r="AO247" s="18" t="s">
        <v>9482</v>
      </c>
      <c r="AP247" s="18" t="s">
        <v>1201</v>
      </c>
      <c r="AQ247" s="18" t="s">
        <v>163</v>
      </c>
      <c r="AR247" s="18" t="s">
        <v>9482</v>
      </c>
      <c r="AS247" s="18" t="s">
        <v>84</v>
      </c>
      <c r="AT247" s="18" t="s">
        <v>84</v>
      </c>
      <c r="AU247" s="18" t="s">
        <v>84</v>
      </c>
      <c r="AV247" s="18" t="s">
        <v>84</v>
      </c>
      <c r="AZ247" s="18" t="s">
        <v>1246</v>
      </c>
      <c r="BA247" s="18">
        <v>719839</v>
      </c>
      <c r="BB247" s="18" t="s">
        <v>9482</v>
      </c>
      <c r="BC247" s="18" t="s">
        <v>163</v>
      </c>
      <c r="BD247" s="18" t="s">
        <v>9975</v>
      </c>
      <c r="BE247" s="18" t="s">
        <v>10399</v>
      </c>
      <c r="BF247" s="18" t="s">
        <v>373</v>
      </c>
      <c r="BG247" s="18" t="s">
        <v>374</v>
      </c>
      <c r="BH247" s="18" t="s">
        <v>163</v>
      </c>
      <c r="BI247" s="18" t="s">
        <v>1246</v>
      </c>
      <c r="BJ247" s="18" t="s">
        <v>1232</v>
      </c>
      <c r="BK247" s="18" t="s">
        <v>2361</v>
      </c>
      <c r="BL247" s="18" t="s">
        <v>375</v>
      </c>
      <c r="BM247" s="18" t="s">
        <v>9482</v>
      </c>
      <c r="BN247" s="18" t="s">
        <v>163</v>
      </c>
      <c r="BO247" s="18" t="s">
        <v>8946</v>
      </c>
      <c r="BP247" s="18" t="s">
        <v>10400</v>
      </c>
      <c r="BR247" s="18" t="s">
        <v>10401</v>
      </c>
      <c r="BS247" s="18" t="s">
        <v>84</v>
      </c>
      <c r="BT247" s="18" t="s">
        <v>84</v>
      </c>
      <c r="BU247" s="18" t="s">
        <v>84</v>
      </c>
      <c r="BV247" s="18" t="s">
        <v>84</v>
      </c>
      <c r="BW247" s="18" t="s">
        <v>84</v>
      </c>
      <c r="BX247" s="18" t="s">
        <v>84</v>
      </c>
      <c r="BY247" s="18" t="s">
        <v>84</v>
      </c>
      <c r="BZ247" s="18" t="s">
        <v>84</v>
      </c>
      <c r="CE247" s="18" t="s">
        <v>304</v>
      </c>
      <c r="CF247" s="18" t="s">
        <v>90</v>
      </c>
      <c r="CG247" s="18" t="s">
        <v>8900</v>
      </c>
      <c r="CJ247" s="18" t="s">
        <v>462</v>
      </c>
      <c r="CK247" s="5" t="e">
        <f>VLOOKUP(A247,Sheet4!$B:$B,1,0)</f>
        <v>#N/A</v>
      </c>
    </row>
    <row spans="1:89" ht="15" x14ac:dyDescent="0.25" outlineLevel="0" r="248">
      <c r="A248" s="18" t="s">
        <v>9485</v>
      </c>
      <c r="B248" s="18" t="s">
        <v>9486</v>
      </c>
      <c r="C248" s="18" t="s">
        <v>9487</v>
      </c>
      <c r="D248" s="18" t="s">
        <v>80</v>
      </c>
      <c r="E248" s="18" t="s">
        <v>81</v>
      </c>
      <c r="F248" s="18" t="s">
        <v>91</v>
      </c>
      <c r="G248" s="18" t="s">
        <v>92</v>
      </c>
      <c r="H248" s="18" t="s">
        <v>9488</v>
      </c>
      <c r="I248" s="18" t="s">
        <v>93</v>
      </c>
      <c r="J248" s="18" t="s">
        <v>530</v>
      </c>
      <c r="K248" s="18" t="s">
        <v>420</v>
      </c>
      <c r="L248" s="18" t="s">
        <v>421</v>
      </c>
      <c r="M248" s="18" t="s">
        <v>204</v>
      </c>
      <c r="P248" s="18" t="s">
        <v>0</v>
      </c>
      <c r="Q248" s="18" t="s">
        <v>117</v>
      </c>
      <c r="R248" s="18" t="s">
        <v>5617</v>
      </c>
      <c r="S248" s="18" t="s">
        <v>98</v>
      </c>
      <c r="T248" s="18" t="s">
        <v>9489</v>
      </c>
      <c r="U248" s="18" t="s">
        <v>8749</v>
      </c>
      <c r="V248" s="18" t="s">
        <v>680</v>
      </c>
      <c r="W248" s="18" t="s">
        <v>7342</v>
      </c>
      <c r="X248" s="18" t="s">
        <v>9490</v>
      </c>
      <c r="AA248" s="18" t="s">
        <v>422</v>
      </c>
      <c r="AB248" s="18" t="s">
        <v>205</v>
      </c>
      <c r="AC248" s="18" t="s">
        <v>82</v>
      </c>
      <c r="AD248" s="18" t="s">
        <v>9491</v>
      </c>
      <c r="AE248" s="18" t="s">
        <v>9492</v>
      </c>
      <c r="AF248" s="18" t="s">
        <v>83</v>
      </c>
      <c r="AG248" s="18" t="s">
        <v>87</v>
      </c>
      <c r="AI248" s="18" t="s">
        <v>97</v>
      </c>
      <c r="AJ248" s="18" t="s">
        <v>94</v>
      </c>
      <c r="AK248" s="18" t="s">
        <v>420</v>
      </c>
      <c r="AL248" s="18" t="s">
        <v>421</v>
      </c>
      <c r="AM248" s="18" t="s">
        <v>423</v>
      </c>
      <c r="AN248" s="18" t="s">
        <v>93</v>
      </c>
      <c r="AO248" s="18" t="s">
        <v>9493</v>
      </c>
      <c r="AP248" s="18" t="s">
        <v>4233</v>
      </c>
      <c r="AQ248" s="18" t="s">
        <v>93</v>
      </c>
      <c r="AR248" s="18" t="s">
        <v>9488</v>
      </c>
      <c r="AS248" s="18" t="s">
        <v>84</v>
      </c>
      <c r="AT248" s="18" t="s">
        <v>84</v>
      </c>
      <c r="AU248" s="18" t="s">
        <v>84</v>
      </c>
      <c r="AV248" s="18" t="s">
        <v>84</v>
      </c>
      <c r="AZ248" s="18" t="s">
        <v>420</v>
      </c>
      <c r="BA248" s="18">
        <v>719840</v>
      </c>
      <c r="BB248" s="18" t="s">
        <v>9488</v>
      </c>
      <c r="BC248" s="18" t="s">
        <v>93</v>
      </c>
      <c r="BD248" s="18" t="s">
        <v>9975</v>
      </c>
      <c r="BE248" s="18" t="s">
        <v>10402</v>
      </c>
      <c r="BF248" s="18" t="s">
        <v>519</v>
      </c>
      <c r="BG248" s="18" t="s">
        <v>520</v>
      </c>
      <c r="BH248" s="18" t="s">
        <v>93</v>
      </c>
      <c r="BI248" s="18" t="s">
        <v>642</v>
      </c>
      <c r="BJ248" s="18" t="s">
        <v>447</v>
      </c>
      <c r="BK248" s="18" t="s">
        <v>423</v>
      </c>
      <c r="BL248" s="18" t="s">
        <v>99</v>
      </c>
      <c r="BM248" s="18" t="s">
        <v>9493</v>
      </c>
      <c r="BN248" s="18" t="s">
        <v>93</v>
      </c>
      <c r="BO248" s="18" t="s">
        <v>8982</v>
      </c>
      <c r="BP248" s="18" t="s">
        <v>10403</v>
      </c>
      <c r="BR248" s="18" t="s">
        <v>10404</v>
      </c>
      <c r="BS248" s="18" t="s">
        <v>84</v>
      </c>
      <c r="BT248" s="18" t="s">
        <v>84</v>
      </c>
      <c r="BU248" s="18" t="s">
        <v>84</v>
      </c>
      <c r="BV248" s="18" t="s">
        <v>84</v>
      </c>
      <c r="BW248" s="18" t="s">
        <v>84</v>
      </c>
      <c r="BX248" s="18" t="s">
        <v>84</v>
      </c>
      <c r="BY248" s="18" t="s">
        <v>84</v>
      </c>
      <c r="BZ248" s="18" t="s">
        <v>84</v>
      </c>
      <c r="CE248" s="18" t="s">
        <v>304</v>
      </c>
      <c r="CF248" s="18" t="s">
        <v>90</v>
      </c>
      <c r="CG248" s="18" t="s">
        <v>8900</v>
      </c>
      <c r="CJ248" s="18" t="s">
        <v>525</v>
      </c>
      <c r="CK248" s="5" t="e">
        <f>VLOOKUP(A248,Sheet4!$B:$B,1,0)</f>
        <v>#N/A</v>
      </c>
    </row>
    <row spans="1:89" ht="15" x14ac:dyDescent="0.25" outlineLevel="0" r="249">
      <c r="A249" s="18" t="s">
        <v>9494</v>
      </c>
      <c r="B249" s="18" t="s">
        <v>9495</v>
      </c>
      <c r="C249" s="18" t="s">
        <v>9496</v>
      </c>
      <c r="D249" s="18" t="s">
        <v>80</v>
      </c>
      <c r="E249" s="18" t="s">
        <v>81</v>
      </c>
      <c r="F249" s="18" t="s">
        <v>91</v>
      </c>
      <c r="G249" s="18" t="s">
        <v>92</v>
      </c>
      <c r="H249" s="18" t="s">
        <v>9497</v>
      </c>
      <c r="I249" s="18" t="s">
        <v>93</v>
      </c>
      <c r="J249" s="18" t="s">
        <v>530</v>
      </c>
      <c r="K249" s="18" t="s">
        <v>5613</v>
      </c>
      <c r="L249" s="18" t="s">
        <v>5614</v>
      </c>
      <c r="M249" s="18" t="s">
        <v>285</v>
      </c>
      <c r="P249" s="18" t="s">
        <v>0</v>
      </c>
      <c r="Q249" s="18" t="s">
        <v>117</v>
      </c>
      <c r="R249" s="18" t="s">
        <v>5617</v>
      </c>
      <c r="S249" s="18" t="s">
        <v>286</v>
      </c>
      <c r="T249" s="18" t="s">
        <v>9498</v>
      </c>
      <c r="U249" s="18" t="s">
        <v>8749</v>
      </c>
      <c r="V249" s="18" t="s">
        <v>5615</v>
      </c>
      <c r="W249" s="18" t="s">
        <v>7342</v>
      </c>
      <c r="X249" s="18" t="s">
        <v>9499</v>
      </c>
      <c r="AA249" s="18" t="s">
        <v>586</v>
      </c>
      <c r="AB249" s="18" t="s">
        <v>875</v>
      </c>
      <c r="AC249" s="18" t="s">
        <v>82</v>
      </c>
      <c r="AD249" s="18" t="s">
        <v>9500</v>
      </c>
      <c r="AF249" s="18" t="s">
        <v>89</v>
      </c>
      <c r="AG249" s="18" t="s">
        <v>87</v>
      </c>
      <c r="AJ249" s="18" t="s">
        <v>94</v>
      </c>
      <c r="AK249" s="18" t="s">
        <v>5613</v>
      </c>
      <c r="AL249" s="18" t="s">
        <v>5614</v>
      </c>
      <c r="AN249" s="18" t="s">
        <v>93</v>
      </c>
      <c r="AO249" s="18" t="s">
        <v>9501</v>
      </c>
      <c r="AP249" s="18" t="s">
        <v>4233</v>
      </c>
      <c r="AS249" s="18" t="s">
        <v>84</v>
      </c>
      <c r="AT249" s="18" t="s">
        <v>84</v>
      </c>
      <c r="AU249" s="18" t="s">
        <v>84</v>
      </c>
      <c r="AV249" s="18" t="s">
        <v>84</v>
      </c>
      <c r="AZ249" s="18" t="s">
        <v>5613</v>
      </c>
      <c r="BA249" s="18">
        <v>719842</v>
      </c>
      <c r="BB249" s="18" t="s">
        <v>9497</v>
      </c>
      <c r="BC249" s="18" t="s">
        <v>93</v>
      </c>
      <c r="BD249" s="18" t="s">
        <v>9977</v>
      </c>
      <c r="BE249" s="18" t="s">
        <v>10405</v>
      </c>
      <c r="BF249" s="18" t="s">
        <v>519</v>
      </c>
      <c r="BG249" s="18" t="s">
        <v>520</v>
      </c>
      <c r="BH249" s="18" t="s">
        <v>93</v>
      </c>
      <c r="BI249" s="18" t="s">
        <v>5613</v>
      </c>
      <c r="BJ249" s="18" t="s">
        <v>360</v>
      </c>
      <c r="BK249" s="18" t="s">
        <v>6682</v>
      </c>
      <c r="BL249" s="18" t="s">
        <v>361</v>
      </c>
      <c r="BM249" s="18" t="s">
        <v>9501</v>
      </c>
      <c r="BN249" s="18" t="s">
        <v>93</v>
      </c>
      <c r="BO249" s="18" t="s">
        <v>8982</v>
      </c>
      <c r="BP249" s="18" t="s">
        <v>10406</v>
      </c>
      <c r="BR249" s="18" t="s">
        <v>10407</v>
      </c>
      <c r="BS249" s="18" t="s">
        <v>84</v>
      </c>
      <c r="BT249" s="18" t="s">
        <v>84</v>
      </c>
      <c r="BU249" s="18" t="s">
        <v>84</v>
      </c>
      <c r="BX249" s="18" t="s">
        <v>84</v>
      </c>
      <c r="BY249" s="18" t="s">
        <v>84</v>
      </c>
      <c r="BZ249" s="18" t="s">
        <v>84</v>
      </c>
      <c r="CE249" s="18" t="s">
        <v>304</v>
      </c>
      <c r="CF249" s="18" t="s">
        <v>90</v>
      </c>
      <c r="CG249" s="18" t="s">
        <v>8900</v>
      </c>
      <c r="CK249" s="5" t="e">
        <f>VLOOKUP(A249,Sheet4!$B:$B,1,0)</f>
        <v>#N/A</v>
      </c>
    </row>
    <row spans="1:89" ht="15" x14ac:dyDescent="0.25" outlineLevel="0" r="250">
      <c r="A250" s="18" t="s">
        <v>9502</v>
      </c>
      <c r="B250" s="18" t="s">
        <v>9503</v>
      </c>
      <c r="C250" s="18" t="s">
        <v>9504</v>
      </c>
      <c r="D250" s="18" t="s">
        <v>80</v>
      </c>
      <c r="E250" s="18" t="s">
        <v>81</v>
      </c>
      <c r="F250" s="18" t="s">
        <v>91</v>
      </c>
      <c r="G250" s="18" t="s">
        <v>92</v>
      </c>
      <c r="H250" s="18" t="s">
        <v>9505</v>
      </c>
      <c r="I250" s="18" t="s">
        <v>93</v>
      </c>
      <c r="J250" s="18" t="s">
        <v>530</v>
      </c>
      <c r="K250" s="18" t="s">
        <v>910</v>
      </c>
      <c r="L250" s="18" t="s">
        <v>911</v>
      </c>
      <c r="M250" s="18" t="s">
        <v>285</v>
      </c>
      <c r="P250" s="18" t="s">
        <v>0</v>
      </c>
      <c r="Q250" s="18" t="s">
        <v>117</v>
      </c>
      <c r="R250" s="18" t="s">
        <v>5617</v>
      </c>
      <c r="S250" s="18" t="s">
        <v>286</v>
      </c>
      <c r="T250" s="18" t="s">
        <v>9506</v>
      </c>
      <c r="U250" s="18" t="s">
        <v>8749</v>
      </c>
      <c r="V250" s="18" t="s">
        <v>912</v>
      </c>
      <c r="W250" s="18" t="s">
        <v>7342</v>
      </c>
      <c r="X250" s="18" t="s">
        <v>9499</v>
      </c>
      <c r="AA250" s="18" t="s">
        <v>586</v>
      </c>
      <c r="AB250" s="18" t="s">
        <v>875</v>
      </c>
      <c r="AC250" s="18" t="s">
        <v>82</v>
      </c>
      <c r="AD250" s="18" t="s">
        <v>9507</v>
      </c>
      <c r="AF250" s="18" t="s">
        <v>89</v>
      </c>
      <c r="AG250" s="18" t="s">
        <v>87</v>
      </c>
      <c r="AJ250" s="18" t="s">
        <v>94</v>
      </c>
      <c r="AK250" s="18" t="s">
        <v>910</v>
      </c>
      <c r="AL250" s="18" t="s">
        <v>911</v>
      </c>
      <c r="AN250" s="18" t="s">
        <v>93</v>
      </c>
      <c r="AO250" s="18" t="s">
        <v>9508</v>
      </c>
      <c r="AP250" s="18" t="s">
        <v>4233</v>
      </c>
      <c r="AS250" s="18" t="s">
        <v>84</v>
      </c>
      <c r="AT250" s="18" t="s">
        <v>84</v>
      </c>
      <c r="AU250" s="18" t="s">
        <v>84</v>
      </c>
      <c r="AV250" s="18" t="s">
        <v>84</v>
      </c>
      <c r="AZ250" s="18" t="s">
        <v>910</v>
      </c>
      <c r="BA250" s="18">
        <v>719843</v>
      </c>
      <c r="BB250" s="18" t="s">
        <v>9505</v>
      </c>
      <c r="BC250" s="18" t="s">
        <v>93</v>
      </c>
      <c r="BD250" s="18" t="s">
        <v>9977</v>
      </c>
      <c r="BE250" s="18" t="s">
        <v>10408</v>
      </c>
      <c r="BF250" s="18" t="s">
        <v>519</v>
      </c>
      <c r="BG250" s="18" t="s">
        <v>520</v>
      </c>
      <c r="BH250" s="18" t="s">
        <v>93</v>
      </c>
      <c r="BI250" s="18" t="s">
        <v>796</v>
      </c>
      <c r="BJ250" s="18" t="s">
        <v>307</v>
      </c>
      <c r="BK250" s="18" t="s">
        <v>598</v>
      </c>
      <c r="BL250" s="18" t="s">
        <v>597</v>
      </c>
      <c r="BM250" s="18" t="s">
        <v>9508</v>
      </c>
      <c r="BN250" s="18" t="s">
        <v>93</v>
      </c>
      <c r="BO250" s="18" t="s">
        <v>8982</v>
      </c>
      <c r="BP250" s="18" t="s">
        <v>10409</v>
      </c>
      <c r="BR250" s="18" t="s">
        <v>10410</v>
      </c>
      <c r="BS250" s="18" t="s">
        <v>84</v>
      </c>
      <c r="BT250" s="18" t="s">
        <v>84</v>
      </c>
      <c r="BU250" s="18" t="s">
        <v>84</v>
      </c>
      <c r="BX250" s="18" t="s">
        <v>84</v>
      </c>
      <c r="BY250" s="18" t="s">
        <v>84</v>
      </c>
      <c r="BZ250" s="18" t="s">
        <v>84</v>
      </c>
      <c r="CE250" s="18" t="s">
        <v>304</v>
      </c>
      <c r="CF250" s="18" t="s">
        <v>90</v>
      </c>
      <c r="CG250" s="18" t="s">
        <v>8900</v>
      </c>
      <c r="CK250" s="5" t="e">
        <f>VLOOKUP(A250,Sheet4!$B:$B,1,0)</f>
        <v>#N/A</v>
      </c>
    </row>
    <row spans="1:89" ht="15" x14ac:dyDescent="0.25" outlineLevel="0" r="251">
      <c r="A251" s="18" t="s">
        <v>9509</v>
      </c>
      <c r="B251" s="18" t="s">
        <v>9510</v>
      </c>
      <c r="C251" s="18" t="s">
        <v>9511</v>
      </c>
      <c r="D251" s="18" t="s">
        <v>80</v>
      </c>
      <c r="E251" s="18" t="s">
        <v>81</v>
      </c>
      <c r="F251" s="18" t="s">
        <v>91</v>
      </c>
      <c r="G251" s="18" t="s">
        <v>92</v>
      </c>
      <c r="H251" s="18" t="s">
        <v>9512</v>
      </c>
      <c r="I251" s="18" t="s">
        <v>93</v>
      </c>
      <c r="J251" s="18" t="s">
        <v>530</v>
      </c>
      <c r="K251" s="18" t="s">
        <v>1212</v>
      </c>
      <c r="L251" s="18" t="s">
        <v>1213</v>
      </c>
      <c r="M251" s="18" t="s">
        <v>285</v>
      </c>
      <c r="P251" s="18" t="s">
        <v>0</v>
      </c>
      <c r="Q251" s="18" t="s">
        <v>117</v>
      </c>
      <c r="R251" s="18" t="s">
        <v>5617</v>
      </c>
      <c r="S251" s="18" t="s">
        <v>286</v>
      </c>
      <c r="T251" s="18" t="s">
        <v>9513</v>
      </c>
      <c r="U251" s="18" t="s">
        <v>8749</v>
      </c>
      <c r="V251" s="18" t="s">
        <v>1214</v>
      </c>
      <c r="W251" s="18" t="s">
        <v>7342</v>
      </c>
      <c r="X251" s="18" t="s">
        <v>9514</v>
      </c>
      <c r="AA251" s="18" t="s">
        <v>586</v>
      </c>
      <c r="AB251" s="18" t="s">
        <v>875</v>
      </c>
      <c r="AC251" s="18" t="s">
        <v>82</v>
      </c>
      <c r="AD251" s="18" t="s">
        <v>9515</v>
      </c>
      <c r="AF251" s="18" t="s">
        <v>89</v>
      </c>
      <c r="AG251" s="18" t="s">
        <v>87</v>
      </c>
      <c r="AJ251" s="18" t="s">
        <v>94</v>
      </c>
      <c r="AK251" s="18" t="s">
        <v>1212</v>
      </c>
      <c r="AL251" s="18" t="s">
        <v>1213</v>
      </c>
      <c r="AN251" s="18" t="s">
        <v>93</v>
      </c>
      <c r="AO251" s="18" t="s">
        <v>9516</v>
      </c>
      <c r="AP251" s="18" t="s">
        <v>4233</v>
      </c>
      <c r="AS251" s="18" t="s">
        <v>84</v>
      </c>
      <c r="AT251" s="18" t="s">
        <v>84</v>
      </c>
      <c r="AU251" s="18" t="s">
        <v>84</v>
      </c>
      <c r="AV251" s="18" t="s">
        <v>84</v>
      </c>
      <c r="AZ251" s="18" t="s">
        <v>1212</v>
      </c>
      <c r="BA251" s="18">
        <v>719845</v>
      </c>
      <c r="BB251" s="18" t="s">
        <v>9512</v>
      </c>
      <c r="BC251" s="18" t="s">
        <v>93</v>
      </c>
      <c r="BD251" s="18" t="s">
        <v>9977</v>
      </c>
      <c r="BE251" s="18" t="s">
        <v>10411</v>
      </c>
      <c r="BF251" s="18" t="s">
        <v>519</v>
      </c>
      <c r="BG251" s="18" t="s">
        <v>520</v>
      </c>
      <c r="BH251" s="18" t="s">
        <v>93</v>
      </c>
      <c r="BI251" s="18" t="s">
        <v>796</v>
      </c>
      <c r="BJ251" s="18" t="s">
        <v>307</v>
      </c>
      <c r="BK251" s="18" t="s">
        <v>598</v>
      </c>
      <c r="BL251" s="18" t="s">
        <v>597</v>
      </c>
      <c r="BM251" s="18" t="s">
        <v>9516</v>
      </c>
      <c r="BN251" s="18" t="s">
        <v>93</v>
      </c>
      <c r="BO251" s="18" t="s">
        <v>8982</v>
      </c>
      <c r="BP251" s="18" t="s">
        <v>10412</v>
      </c>
      <c r="BR251" s="18" t="s">
        <v>10413</v>
      </c>
      <c r="BS251" s="18" t="s">
        <v>84</v>
      </c>
      <c r="BT251" s="18" t="s">
        <v>84</v>
      </c>
      <c r="BU251" s="18" t="s">
        <v>84</v>
      </c>
      <c r="BV251" s="18" t="s">
        <v>84</v>
      </c>
      <c r="BW251" s="18" t="s">
        <v>84</v>
      </c>
      <c r="BX251" s="18" t="s">
        <v>84</v>
      </c>
      <c r="BY251" s="18" t="s">
        <v>84</v>
      </c>
      <c r="BZ251" s="18" t="s">
        <v>84</v>
      </c>
      <c r="CE251" s="18" t="s">
        <v>304</v>
      </c>
      <c r="CF251" s="18" t="s">
        <v>90</v>
      </c>
      <c r="CG251" s="18" t="s">
        <v>8900</v>
      </c>
      <c r="CK251" s="5" t="e">
        <f>VLOOKUP(A251,Sheet4!$B:$B,1,0)</f>
        <v>#N/A</v>
      </c>
    </row>
    <row spans="1:89" ht="15" x14ac:dyDescent="0.25" outlineLevel="0" r="252">
      <c r="A252" s="18" t="s">
        <v>9517</v>
      </c>
      <c r="B252" s="18" t="s">
        <v>9518</v>
      </c>
      <c r="C252" s="18" t="s">
        <v>9519</v>
      </c>
      <c r="D252" s="18" t="s">
        <v>80</v>
      </c>
      <c r="E252" s="18" t="s">
        <v>81</v>
      </c>
      <c r="F252" s="18" t="s">
        <v>91</v>
      </c>
      <c r="G252" s="18" t="s">
        <v>92</v>
      </c>
      <c r="H252" s="18" t="s">
        <v>9520</v>
      </c>
      <c r="I252" s="18" t="s">
        <v>93</v>
      </c>
      <c r="J252" s="18" t="s">
        <v>530</v>
      </c>
      <c r="K252" s="18" t="s">
        <v>1185</v>
      </c>
      <c r="L252" s="18" t="s">
        <v>1186</v>
      </c>
      <c r="M252" s="18" t="s">
        <v>285</v>
      </c>
      <c r="P252" s="18" t="s">
        <v>0</v>
      </c>
      <c r="Q252" s="18" t="s">
        <v>117</v>
      </c>
      <c r="R252" s="18" t="s">
        <v>5617</v>
      </c>
      <c r="S252" s="18" t="s">
        <v>286</v>
      </c>
      <c r="T252" s="18" t="s">
        <v>9521</v>
      </c>
      <c r="U252" s="18" t="s">
        <v>8749</v>
      </c>
      <c r="V252" s="18" t="s">
        <v>1187</v>
      </c>
      <c r="W252" s="18" t="s">
        <v>7342</v>
      </c>
      <c r="X252" s="18" t="s">
        <v>9522</v>
      </c>
      <c r="AA252" s="18" t="s">
        <v>586</v>
      </c>
      <c r="AB252" s="18" t="s">
        <v>875</v>
      </c>
      <c r="AC252" s="18" t="s">
        <v>82</v>
      </c>
      <c r="AD252" s="18" t="s">
        <v>9523</v>
      </c>
      <c r="AF252" s="18" t="s">
        <v>89</v>
      </c>
      <c r="AG252" s="18" t="s">
        <v>87</v>
      </c>
      <c r="AJ252" s="18" t="s">
        <v>94</v>
      </c>
      <c r="AK252" s="18" t="s">
        <v>1185</v>
      </c>
      <c r="AL252" s="18" t="s">
        <v>1186</v>
      </c>
      <c r="AM252" s="18" t="s">
        <v>1188</v>
      </c>
      <c r="AN252" s="18" t="s">
        <v>93</v>
      </c>
      <c r="AO252" s="18" t="s">
        <v>9524</v>
      </c>
      <c r="AP252" s="18" t="s">
        <v>4233</v>
      </c>
      <c r="AS252" s="18" t="s">
        <v>84</v>
      </c>
      <c r="AT252" s="18" t="s">
        <v>84</v>
      </c>
      <c r="AU252" s="18" t="s">
        <v>84</v>
      </c>
      <c r="AV252" s="18" t="s">
        <v>84</v>
      </c>
      <c r="AZ252" s="18" t="s">
        <v>1185</v>
      </c>
      <c r="BA252" s="18">
        <v>719846</v>
      </c>
      <c r="BB252" s="18" t="s">
        <v>9520</v>
      </c>
      <c r="BC252" s="18" t="s">
        <v>93</v>
      </c>
      <c r="BD252" s="18" t="s">
        <v>9977</v>
      </c>
      <c r="BE252" s="18" t="s">
        <v>10414</v>
      </c>
      <c r="BF252" s="18" t="s">
        <v>519</v>
      </c>
      <c r="BG252" s="18" t="s">
        <v>520</v>
      </c>
      <c r="BH252" s="18" t="s">
        <v>93</v>
      </c>
      <c r="BI252" s="18" t="s">
        <v>2347</v>
      </c>
      <c r="BJ252" s="18" t="s">
        <v>364</v>
      </c>
      <c r="BK252" s="18" t="s">
        <v>2348</v>
      </c>
      <c r="BL252" s="18" t="s">
        <v>359</v>
      </c>
      <c r="BM252" s="18" t="s">
        <v>9524</v>
      </c>
      <c r="BN252" s="18" t="s">
        <v>93</v>
      </c>
      <c r="BO252" s="18" t="s">
        <v>8982</v>
      </c>
      <c r="BP252" s="18" t="s">
        <v>10415</v>
      </c>
      <c r="BR252" s="18" t="s">
        <v>10416</v>
      </c>
      <c r="BS252" s="18" t="s">
        <v>84</v>
      </c>
      <c r="BT252" s="18" t="s">
        <v>84</v>
      </c>
      <c r="BU252" s="18" t="s">
        <v>84</v>
      </c>
      <c r="BV252" s="18" t="s">
        <v>84</v>
      </c>
      <c r="BW252" s="18" t="s">
        <v>84</v>
      </c>
      <c r="BX252" s="18" t="s">
        <v>84</v>
      </c>
      <c r="BY252" s="18" t="s">
        <v>84</v>
      </c>
      <c r="BZ252" s="18" t="s">
        <v>84</v>
      </c>
      <c r="CE252" s="18" t="s">
        <v>304</v>
      </c>
      <c r="CF252" s="18" t="s">
        <v>90</v>
      </c>
      <c r="CG252" s="18" t="s">
        <v>8900</v>
      </c>
      <c r="CK252" s="5" t="e">
        <f>VLOOKUP(A252,Sheet4!$B:$B,1,0)</f>
        <v>#N/A</v>
      </c>
    </row>
    <row spans="1:89" ht="15" x14ac:dyDescent="0.25" outlineLevel="0" r="253">
      <c r="A253" s="18" t="s">
        <v>9525</v>
      </c>
      <c r="B253" s="18" t="s">
        <v>9526</v>
      </c>
      <c r="C253" s="18" t="s">
        <v>9527</v>
      </c>
      <c r="D253" s="18" t="s">
        <v>80</v>
      </c>
      <c r="E253" s="18" t="s">
        <v>81</v>
      </c>
      <c r="F253" s="18" t="s">
        <v>91</v>
      </c>
      <c r="G253" s="18" t="s">
        <v>92</v>
      </c>
      <c r="H253" s="18" t="s">
        <v>9528</v>
      </c>
      <c r="I253" s="18" t="s">
        <v>93</v>
      </c>
      <c r="J253" s="18" t="s">
        <v>530</v>
      </c>
      <c r="K253" s="18" t="s">
        <v>1202</v>
      </c>
      <c r="L253" s="18" t="s">
        <v>1203</v>
      </c>
      <c r="M253" s="18" t="s">
        <v>285</v>
      </c>
      <c r="P253" s="18" t="s">
        <v>0</v>
      </c>
      <c r="Q253" s="18" t="s">
        <v>117</v>
      </c>
      <c r="R253" s="18" t="s">
        <v>5617</v>
      </c>
      <c r="S253" s="18" t="s">
        <v>286</v>
      </c>
      <c r="T253" s="18" t="s">
        <v>9529</v>
      </c>
      <c r="U253" s="18" t="s">
        <v>8749</v>
      </c>
      <c r="V253" s="18" t="s">
        <v>1204</v>
      </c>
      <c r="W253" s="18" t="s">
        <v>7342</v>
      </c>
      <c r="X253" s="18" t="s">
        <v>9214</v>
      </c>
      <c r="AA253" s="18" t="s">
        <v>586</v>
      </c>
      <c r="AB253" s="18" t="s">
        <v>875</v>
      </c>
      <c r="AC253" s="18" t="s">
        <v>82</v>
      </c>
      <c r="AD253" s="18" t="s">
        <v>9530</v>
      </c>
      <c r="AF253" s="18" t="s">
        <v>89</v>
      </c>
      <c r="AG253" s="18" t="s">
        <v>87</v>
      </c>
      <c r="AJ253" s="18" t="s">
        <v>94</v>
      </c>
      <c r="AK253" s="18" t="s">
        <v>1202</v>
      </c>
      <c r="AL253" s="18" t="s">
        <v>1203</v>
      </c>
      <c r="AM253" s="18" t="s">
        <v>1205</v>
      </c>
      <c r="AN253" s="18" t="s">
        <v>93</v>
      </c>
      <c r="AO253" s="18" t="s">
        <v>9531</v>
      </c>
      <c r="AP253" s="18" t="s">
        <v>4233</v>
      </c>
      <c r="AS253" s="18" t="s">
        <v>84</v>
      </c>
      <c r="AT253" s="18" t="s">
        <v>84</v>
      </c>
      <c r="AU253" s="18" t="s">
        <v>84</v>
      </c>
      <c r="AV253" s="18" t="s">
        <v>84</v>
      </c>
      <c r="AZ253" s="18" t="s">
        <v>1202</v>
      </c>
      <c r="BA253" s="18">
        <v>719847</v>
      </c>
      <c r="BB253" s="18" t="s">
        <v>9528</v>
      </c>
      <c r="BC253" s="18" t="s">
        <v>93</v>
      </c>
      <c r="BD253" s="18" t="s">
        <v>9977</v>
      </c>
      <c r="BE253" s="18" t="s">
        <v>10417</v>
      </c>
      <c r="BF253" s="18" t="s">
        <v>519</v>
      </c>
      <c r="BG253" s="18" t="s">
        <v>520</v>
      </c>
      <c r="BH253" s="18" t="s">
        <v>93</v>
      </c>
      <c r="BI253" s="18" t="s">
        <v>2352</v>
      </c>
      <c r="BJ253" s="18" t="s">
        <v>310</v>
      </c>
      <c r="BK253" s="18" t="s">
        <v>1205</v>
      </c>
      <c r="BL253" s="18" t="s">
        <v>99</v>
      </c>
      <c r="BM253" s="18" t="s">
        <v>9531</v>
      </c>
      <c r="BN253" s="18" t="s">
        <v>93</v>
      </c>
      <c r="BO253" s="18" t="s">
        <v>8982</v>
      </c>
      <c r="BP253" s="18" t="s">
        <v>10418</v>
      </c>
      <c r="BR253" s="18" t="s">
        <v>10419</v>
      </c>
      <c r="BS253" s="18" t="s">
        <v>84</v>
      </c>
      <c r="BT253" s="18" t="s">
        <v>84</v>
      </c>
      <c r="BU253" s="18" t="s">
        <v>84</v>
      </c>
      <c r="BV253" s="18" t="s">
        <v>84</v>
      </c>
      <c r="BW253" s="18" t="s">
        <v>84</v>
      </c>
      <c r="BX253" s="18" t="s">
        <v>84</v>
      </c>
      <c r="BY253" s="18" t="s">
        <v>84</v>
      </c>
      <c r="BZ253" s="18" t="s">
        <v>84</v>
      </c>
      <c r="CE253" s="18" t="s">
        <v>304</v>
      </c>
      <c r="CF253" s="18" t="s">
        <v>90</v>
      </c>
      <c r="CG253" s="18" t="s">
        <v>8900</v>
      </c>
      <c r="CK253" s="5" t="e">
        <f>VLOOKUP(A253,Sheet4!$B:$B,1,0)</f>
        <v>#N/A</v>
      </c>
    </row>
    <row spans="1:89" ht="15" x14ac:dyDescent="0.25" outlineLevel="0" r="254">
      <c r="A254" s="18" t="s">
        <v>9532</v>
      </c>
      <c r="B254" s="18" t="s">
        <v>9533</v>
      </c>
      <c r="C254" s="18" t="s">
        <v>9534</v>
      </c>
      <c r="D254" s="18" t="s">
        <v>80</v>
      </c>
      <c r="E254" s="18" t="s">
        <v>81</v>
      </c>
      <c r="F254" s="18" t="s">
        <v>102</v>
      </c>
      <c r="G254" s="18" t="s">
        <v>103</v>
      </c>
      <c r="H254" s="18" t="s">
        <v>9535</v>
      </c>
      <c r="I254" s="18" t="s">
        <v>104</v>
      </c>
      <c r="J254" s="18" t="s">
        <v>530</v>
      </c>
      <c r="K254" s="18" t="s">
        <v>1769</v>
      </c>
      <c r="L254" s="18" t="s">
        <v>2219</v>
      </c>
      <c r="M254" s="18" t="s">
        <v>290</v>
      </c>
      <c r="P254" s="18" t="s">
        <v>0</v>
      </c>
      <c r="Q254" s="18" t="s">
        <v>117</v>
      </c>
      <c r="R254" s="18" t="s">
        <v>5617</v>
      </c>
      <c r="S254" s="18" t="s">
        <v>109</v>
      </c>
      <c r="T254" s="18" t="s">
        <v>9536</v>
      </c>
      <c r="U254" s="18" t="s">
        <v>8749</v>
      </c>
      <c r="V254" s="18" t="s">
        <v>2220</v>
      </c>
      <c r="W254" s="18" t="s">
        <v>196</v>
      </c>
      <c r="X254" s="18" t="s">
        <v>8749</v>
      </c>
      <c r="AA254" s="18" t="s">
        <v>268</v>
      </c>
      <c r="AB254" s="18" t="s">
        <v>254</v>
      </c>
      <c r="AC254" s="18" t="s">
        <v>82</v>
      </c>
      <c r="AD254" s="18" t="s">
        <v>9535</v>
      </c>
      <c r="AE254" s="18" t="s">
        <v>110</v>
      </c>
      <c r="AF254" s="18" t="s">
        <v>89</v>
      </c>
      <c r="AZ254" s="18" t="s">
        <v>1769</v>
      </c>
      <c r="BA254" s="18">
        <v>719849</v>
      </c>
      <c r="BB254" s="18" t="s">
        <v>9535</v>
      </c>
      <c r="BC254" s="18" t="s">
        <v>104</v>
      </c>
      <c r="BD254" s="18" t="s">
        <v>9975</v>
      </c>
      <c r="BE254" s="18" t="s">
        <v>10420</v>
      </c>
      <c r="BF254" s="18" t="s">
        <v>118</v>
      </c>
      <c r="BG254" s="18" t="s">
        <v>119</v>
      </c>
      <c r="BH254" s="18" t="s">
        <v>104</v>
      </c>
      <c r="BI254" s="18" t="s">
        <v>1769</v>
      </c>
      <c r="BJ254" s="18" t="s">
        <v>234</v>
      </c>
      <c r="BK254" s="18" t="s">
        <v>2221</v>
      </c>
      <c r="BL254" s="18" t="s">
        <v>188</v>
      </c>
      <c r="BM254" s="18" t="s">
        <v>10421</v>
      </c>
      <c r="BN254" s="18" t="s">
        <v>104</v>
      </c>
      <c r="BO254" s="18" t="s">
        <v>8982</v>
      </c>
      <c r="BP254" s="18" t="s">
        <v>10422</v>
      </c>
      <c r="BQ254" s="18" t="s">
        <v>222</v>
      </c>
      <c r="BR254" s="18" t="s">
        <v>10423</v>
      </c>
      <c r="BS254" s="18" t="s">
        <v>84</v>
      </c>
      <c r="BT254" s="18" t="s">
        <v>84</v>
      </c>
      <c r="BU254" s="18" t="s">
        <v>84</v>
      </c>
      <c r="BV254" s="18" t="s">
        <v>84</v>
      </c>
      <c r="BW254" s="18" t="s">
        <v>84</v>
      </c>
      <c r="BX254" s="18" t="s">
        <v>84</v>
      </c>
      <c r="BY254" s="18" t="s">
        <v>84</v>
      </c>
      <c r="BZ254" s="18" t="s">
        <v>84</v>
      </c>
      <c r="CE254" s="18" t="s">
        <v>304</v>
      </c>
      <c r="CF254" s="18" t="s">
        <v>90</v>
      </c>
      <c r="CG254" s="18" t="s">
        <v>8900</v>
      </c>
      <c r="CK254" s="5" t="e">
        <f>VLOOKUP(A254,Sheet4!$B:$B,1,0)</f>
        <v>#N/A</v>
      </c>
    </row>
    <row spans="1:89" ht="15" x14ac:dyDescent="0.25" outlineLevel="0" r="255">
      <c r="A255" s="18" t="s">
        <v>9537</v>
      </c>
      <c r="B255" s="18" t="s">
        <v>9538</v>
      </c>
      <c r="C255" s="18" t="s">
        <v>9539</v>
      </c>
      <c r="D255" s="18" t="s">
        <v>80</v>
      </c>
      <c r="E255" s="18" t="s">
        <v>81</v>
      </c>
      <c r="F255" s="18" t="s">
        <v>102</v>
      </c>
      <c r="G255" s="18" t="s">
        <v>103</v>
      </c>
      <c r="H255" s="18" t="s">
        <v>9540</v>
      </c>
      <c r="I255" s="18" t="s">
        <v>104</v>
      </c>
      <c r="J255" s="18" t="s">
        <v>530</v>
      </c>
      <c r="K255" s="18" t="s">
        <v>379</v>
      </c>
      <c r="L255" s="18" t="s">
        <v>380</v>
      </c>
      <c r="M255" s="18" t="s">
        <v>290</v>
      </c>
      <c r="P255" s="18" t="s">
        <v>0</v>
      </c>
      <c r="Q255" s="18" t="s">
        <v>117</v>
      </c>
      <c r="R255" s="18" t="s">
        <v>5617</v>
      </c>
      <c r="S255" s="18" t="s">
        <v>109</v>
      </c>
      <c r="T255" s="18" t="s">
        <v>9541</v>
      </c>
      <c r="U255" s="18" t="s">
        <v>8749</v>
      </c>
      <c r="V255" s="18" t="s">
        <v>381</v>
      </c>
      <c r="W255" s="18" t="s">
        <v>196</v>
      </c>
      <c r="X255" s="18" t="s">
        <v>8749</v>
      </c>
      <c r="AA255" s="18" t="s">
        <v>268</v>
      </c>
      <c r="AB255" s="18" t="s">
        <v>254</v>
      </c>
      <c r="AC255" s="18" t="s">
        <v>82</v>
      </c>
      <c r="AD255" s="18" t="s">
        <v>9540</v>
      </c>
      <c r="AE255" s="18" t="s">
        <v>110</v>
      </c>
      <c r="AF255" s="18" t="s">
        <v>89</v>
      </c>
      <c r="AZ255" s="18" t="s">
        <v>379</v>
      </c>
      <c r="BA255" s="18">
        <v>719850</v>
      </c>
      <c r="BB255" s="18" t="s">
        <v>9981</v>
      </c>
      <c r="BC255" s="18" t="s">
        <v>104</v>
      </c>
      <c r="BD255" s="18" t="s">
        <v>9975</v>
      </c>
      <c r="BE255" s="18" t="s">
        <v>10424</v>
      </c>
      <c r="BF255" s="18" t="s">
        <v>118</v>
      </c>
      <c r="BG255" s="18" t="s">
        <v>119</v>
      </c>
      <c r="BH255" s="18" t="s">
        <v>104</v>
      </c>
      <c r="BI255" s="18" t="s">
        <v>780</v>
      </c>
      <c r="BJ255" s="18" t="s">
        <v>234</v>
      </c>
      <c r="BK255" s="18" t="s">
        <v>382</v>
      </c>
      <c r="BL255" s="18" t="s">
        <v>188</v>
      </c>
      <c r="BM255" s="18" t="s">
        <v>10425</v>
      </c>
      <c r="BN255" s="18" t="s">
        <v>104</v>
      </c>
      <c r="BO255" s="18" t="s">
        <v>8982</v>
      </c>
      <c r="BP255" s="18" t="s">
        <v>10426</v>
      </c>
      <c r="BQ255" s="18" t="s">
        <v>222</v>
      </c>
      <c r="BR255" s="18" t="s">
        <v>10427</v>
      </c>
      <c r="BS255" s="18" t="s">
        <v>84</v>
      </c>
      <c r="BT255" s="18" t="s">
        <v>84</v>
      </c>
      <c r="BU255" s="18" t="s">
        <v>84</v>
      </c>
      <c r="BV255" s="18" t="s">
        <v>84</v>
      </c>
      <c r="BW255" s="18" t="s">
        <v>84</v>
      </c>
      <c r="BX255" s="18" t="s">
        <v>84</v>
      </c>
      <c r="BY255" s="18" t="s">
        <v>84</v>
      </c>
      <c r="BZ255" s="18" t="s">
        <v>84</v>
      </c>
      <c r="CE255" s="18" t="s">
        <v>304</v>
      </c>
      <c r="CF255" s="18" t="s">
        <v>90</v>
      </c>
      <c r="CG255" s="18" t="s">
        <v>8900</v>
      </c>
      <c r="CK255" s="5" t="e">
        <f>VLOOKUP(A255,Sheet4!$B:$B,1,0)</f>
        <v>#N/A</v>
      </c>
    </row>
    <row spans="1:89" ht="15" x14ac:dyDescent="0.25" outlineLevel="0" r="256">
      <c r="A256" s="18" t="s">
        <v>9566</v>
      </c>
      <c r="B256" s="18" t="s">
        <v>9567</v>
      </c>
      <c r="C256" s="18" t="s">
        <v>9568</v>
      </c>
      <c r="D256" s="18" t="s">
        <v>80</v>
      </c>
      <c r="E256" s="18" t="s">
        <v>81</v>
      </c>
      <c r="F256" s="18" t="s">
        <v>91</v>
      </c>
      <c r="G256" s="18" t="s">
        <v>92</v>
      </c>
      <c r="H256" s="18" t="s">
        <v>9569</v>
      </c>
      <c r="I256" s="18" t="s">
        <v>93</v>
      </c>
      <c r="J256" s="18" t="s">
        <v>530</v>
      </c>
      <c r="K256" s="18" t="s">
        <v>1189</v>
      </c>
      <c r="L256" s="18" t="s">
        <v>1190</v>
      </c>
      <c r="M256" s="18" t="s">
        <v>285</v>
      </c>
      <c r="P256" s="18" t="s">
        <v>0</v>
      </c>
      <c r="Q256" s="18" t="s">
        <v>117</v>
      </c>
      <c r="R256" s="18" t="s">
        <v>5617</v>
      </c>
      <c r="S256" s="18" t="s">
        <v>286</v>
      </c>
      <c r="T256" s="18" t="s">
        <v>9570</v>
      </c>
      <c r="U256" s="18" t="s">
        <v>8749</v>
      </c>
      <c r="V256" s="18" t="s">
        <v>1191</v>
      </c>
      <c r="W256" s="18" t="s">
        <v>7342</v>
      </c>
      <c r="X256" s="18" t="s">
        <v>9571</v>
      </c>
      <c r="AA256" s="18" t="s">
        <v>586</v>
      </c>
      <c r="AB256" s="18" t="s">
        <v>875</v>
      </c>
      <c r="AC256" s="18" t="s">
        <v>82</v>
      </c>
      <c r="AD256" s="18" t="s">
        <v>9572</v>
      </c>
      <c r="AF256" s="18" t="s">
        <v>89</v>
      </c>
      <c r="AG256" s="18" t="s">
        <v>87</v>
      </c>
      <c r="AJ256" s="18" t="s">
        <v>94</v>
      </c>
      <c r="AK256" s="18" t="s">
        <v>1189</v>
      </c>
      <c r="AL256" s="18" t="s">
        <v>1190</v>
      </c>
      <c r="AM256" s="18" t="s">
        <v>1192</v>
      </c>
      <c r="AN256" s="18" t="s">
        <v>93</v>
      </c>
      <c r="AO256" s="18" t="s">
        <v>9573</v>
      </c>
      <c r="AP256" s="18" t="s">
        <v>4233</v>
      </c>
      <c r="AS256" s="18" t="s">
        <v>84</v>
      </c>
      <c r="AT256" s="18" t="s">
        <v>84</v>
      </c>
      <c r="AU256" s="18" t="s">
        <v>84</v>
      </c>
      <c r="AV256" s="18" t="s">
        <v>84</v>
      </c>
      <c r="AZ256" s="18" t="s">
        <v>1189</v>
      </c>
      <c r="BA256" s="18">
        <v>719851</v>
      </c>
      <c r="BB256" s="18" t="s">
        <v>9569</v>
      </c>
      <c r="BC256" s="18" t="s">
        <v>93</v>
      </c>
      <c r="BD256" s="18" t="s">
        <v>9977</v>
      </c>
      <c r="BE256" s="18" t="s">
        <v>10428</v>
      </c>
      <c r="BF256" s="18" t="s">
        <v>519</v>
      </c>
      <c r="BG256" s="18" t="s">
        <v>520</v>
      </c>
      <c r="BH256" s="18" t="s">
        <v>93</v>
      </c>
      <c r="BI256" s="18" t="s">
        <v>2349</v>
      </c>
      <c r="BJ256" s="18" t="s">
        <v>363</v>
      </c>
      <c r="BK256" s="18" t="s">
        <v>1192</v>
      </c>
      <c r="BL256" s="18" t="s">
        <v>249</v>
      </c>
      <c r="BM256" s="18" t="s">
        <v>9573</v>
      </c>
      <c r="BN256" s="18" t="s">
        <v>93</v>
      </c>
      <c r="BO256" s="18" t="s">
        <v>8982</v>
      </c>
      <c r="BP256" s="18" t="s">
        <v>10429</v>
      </c>
      <c r="BR256" s="18" t="s">
        <v>10430</v>
      </c>
      <c r="BS256" s="18" t="s">
        <v>84</v>
      </c>
      <c r="BT256" s="18" t="s">
        <v>84</v>
      </c>
      <c r="BU256" s="18" t="s">
        <v>84</v>
      </c>
      <c r="BV256" s="18" t="s">
        <v>84</v>
      </c>
      <c r="BW256" s="18" t="s">
        <v>84</v>
      </c>
      <c r="BX256" s="18" t="s">
        <v>84</v>
      </c>
      <c r="BY256" s="18" t="s">
        <v>84</v>
      </c>
      <c r="BZ256" s="18" t="s">
        <v>84</v>
      </c>
      <c r="CE256" s="18" t="s">
        <v>304</v>
      </c>
      <c r="CF256" s="18" t="s">
        <v>90</v>
      </c>
      <c r="CG256" s="18" t="s">
        <v>8900</v>
      </c>
      <c r="CK256" s="5" t="e">
        <f>VLOOKUP(A256,Sheet4!$B:$B,1,0)</f>
        <v>#N/A</v>
      </c>
    </row>
    <row spans="1:89" ht="15" x14ac:dyDescent="0.25" outlineLevel="0" r="257">
      <c r="A257" s="18" t="s">
        <v>9574</v>
      </c>
      <c r="B257" s="18" t="s">
        <v>9575</v>
      </c>
      <c r="C257" s="18" t="s">
        <v>9576</v>
      </c>
      <c r="D257" s="18" t="s">
        <v>80</v>
      </c>
      <c r="E257" s="18" t="s">
        <v>81</v>
      </c>
      <c r="F257" s="18" t="s">
        <v>91</v>
      </c>
      <c r="G257" s="18" t="s">
        <v>92</v>
      </c>
      <c r="H257" s="18" t="s">
        <v>9577</v>
      </c>
      <c r="I257" s="18" t="s">
        <v>93</v>
      </c>
      <c r="J257" s="18" t="s">
        <v>530</v>
      </c>
      <c r="K257" s="18" t="s">
        <v>1209</v>
      </c>
      <c r="L257" s="18" t="s">
        <v>1210</v>
      </c>
      <c r="M257" s="18" t="s">
        <v>285</v>
      </c>
      <c r="P257" s="18" t="s">
        <v>0</v>
      </c>
      <c r="Q257" s="18" t="s">
        <v>117</v>
      </c>
      <c r="R257" s="18" t="s">
        <v>5617</v>
      </c>
      <c r="S257" s="18" t="s">
        <v>286</v>
      </c>
      <c r="T257" s="18" t="s">
        <v>9578</v>
      </c>
      <c r="U257" s="18" t="s">
        <v>8749</v>
      </c>
      <c r="V257" s="18" t="s">
        <v>1211</v>
      </c>
      <c r="W257" s="18" t="s">
        <v>7342</v>
      </c>
      <c r="X257" s="18" t="s">
        <v>9579</v>
      </c>
      <c r="AA257" s="18" t="s">
        <v>586</v>
      </c>
      <c r="AB257" s="18" t="s">
        <v>875</v>
      </c>
      <c r="AC257" s="18" t="s">
        <v>82</v>
      </c>
      <c r="AD257" s="18" t="s">
        <v>9580</v>
      </c>
      <c r="AF257" s="18" t="s">
        <v>89</v>
      </c>
      <c r="AG257" s="18" t="s">
        <v>87</v>
      </c>
      <c r="AJ257" s="18" t="s">
        <v>94</v>
      </c>
      <c r="AK257" s="18" t="s">
        <v>1209</v>
      </c>
      <c r="AL257" s="18" t="s">
        <v>1210</v>
      </c>
      <c r="AN257" s="18" t="s">
        <v>93</v>
      </c>
      <c r="AO257" s="18" t="s">
        <v>9581</v>
      </c>
      <c r="AP257" s="18" t="s">
        <v>4233</v>
      </c>
      <c r="AS257" s="18" t="s">
        <v>84</v>
      </c>
      <c r="AT257" s="18" t="s">
        <v>84</v>
      </c>
      <c r="AU257" s="18" t="s">
        <v>84</v>
      </c>
      <c r="AV257" s="18" t="s">
        <v>84</v>
      </c>
      <c r="AZ257" s="18" t="s">
        <v>1209</v>
      </c>
      <c r="BA257" s="18">
        <v>719853</v>
      </c>
      <c r="BB257" s="18" t="s">
        <v>9577</v>
      </c>
      <c r="BC257" s="18" t="s">
        <v>93</v>
      </c>
      <c r="BD257" s="18" t="s">
        <v>9977</v>
      </c>
      <c r="BE257" s="18" t="s">
        <v>10431</v>
      </c>
      <c r="BF257" s="18" t="s">
        <v>519</v>
      </c>
      <c r="BG257" s="18" t="s">
        <v>520</v>
      </c>
      <c r="BH257" s="18" t="s">
        <v>93</v>
      </c>
      <c r="BI257" s="18" t="s">
        <v>2356</v>
      </c>
      <c r="BJ257" s="18" t="s">
        <v>362</v>
      </c>
      <c r="BK257" s="18" t="s">
        <v>2357</v>
      </c>
      <c r="BL257" s="18" t="s">
        <v>99</v>
      </c>
      <c r="BM257" s="18" t="s">
        <v>9581</v>
      </c>
      <c r="BN257" s="18" t="s">
        <v>93</v>
      </c>
      <c r="BO257" s="18" t="s">
        <v>8982</v>
      </c>
      <c r="BP257" s="18" t="s">
        <v>10432</v>
      </c>
      <c r="BR257" s="18" t="s">
        <v>10433</v>
      </c>
      <c r="BS257" s="18" t="s">
        <v>84</v>
      </c>
      <c r="BT257" s="18" t="s">
        <v>84</v>
      </c>
      <c r="BU257" s="18" t="s">
        <v>84</v>
      </c>
      <c r="BV257" s="18" t="s">
        <v>84</v>
      </c>
      <c r="BW257" s="18" t="s">
        <v>84</v>
      </c>
      <c r="BX257" s="18" t="s">
        <v>84</v>
      </c>
      <c r="BY257" s="18" t="s">
        <v>84</v>
      </c>
      <c r="BZ257" s="18" t="s">
        <v>84</v>
      </c>
      <c r="CE257" s="18" t="s">
        <v>304</v>
      </c>
      <c r="CF257" s="18" t="s">
        <v>90</v>
      </c>
      <c r="CG257" s="18" t="s">
        <v>8900</v>
      </c>
      <c r="CK257" s="5" t="e">
        <f>VLOOKUP(A257,Sheet4!$B:$B,1,0)</f>
        <v>#N/A</v>
      </c>
    </row>
    <row spans="1:89" ht="15" x14ac:dyDescent="0.25" outlineLevel="0" r="258">
      <c r="A258" s="18" t="s">
        <v>9582</v>
      </c>
      <c r="B258" s="18" t="s">
        <v>9583</v>
      </c>
      <c r="C258" s="18" t="s">
        <v>9584</v>
      </c>
      <c r="D258" s="18" t="s">
        <v>80</v>
      </c>
      <c r="E258" s="18" t="s">
        <v>81</v>
      </c>
      <c r="F258" s="18" t="s">
        <v>91</v>
      </c>
      <c r="G258" s="18" t="s">
        <v>92</v>
      </c>
      <c r="H258" s="18" t="s">
        <v>1262</v>
      </c>
      <c r="I258" s="18" t="s">
        <v>93</v>
      </c>
      <c r="J258" s="18" t="s">
        <v>530</v>
      </c>
      <c r="K258" s="18" t="s">
        <v>4431</v>
      </c>
      <c r="L258" s="18" t="s">
        <v>4432</v>
      </c>
      <c r="M258" s="18" t="s">
        <v>204</v>
      </c>
      <c r="P258" s="18" t="s">
        <v>0</v>
      </c>
      <c r="Q258" s="18" t="s">
        <v>88</v>
      </c>
      <c r="R258" s="18" t="s">
        <v>5617</v>
      </c>
      <c r="S258" s="18" t="s">
        <v>98</v>
      </c>
      <c r="T258" s="18" t="s">
        <v>9585</v>
      </c>
      <c r="U258" s="18" t="s">
        <v>8875</v>
      </c>
      <c r="V258" s="18" t="s">
        <v>4433</v>
      </c>
      <c r="W258" s="18" t="s">
        <v>7342</v>
      </c>
      <c r="X258" s="18" t="s">
        <v>9155</v>
      </c>
      <c r="AA258" s="18" t="s">
        <v>299</v>
      </c>
      <c r="AB258" s="18" t="s">
        <v>205</v>
      </c>
      <c r="AC258" s="18" t="s">
        <v>82</v>
      </c>
      <c r="AD258" s="18" t="s">
        <v>1262</v>
      </c>
      <c r="AE258" s="18" t="s">
        <v>528</v>
      </c>
      <c r="AF258" s="18" t="s">
        <v>83</v>
      </c>
      <c r="AI258" s="18" t="s">
        <v>97</v>
      </c>
      <c r="AJ258" s="18" t="s">
        <v>94</v>
      </c>
      <c r="AK258" s="18" t="s">
        <v>4431</v>
      </c>
      <c r="AL258" s="18" t="s">
        <v>4432</v>
      </c>
      <c r="AN258" s="18" t="s">
        <v>93</v>
      </c>
      <c r="AO258" s="18" t="s">
        <v>1263</v>
      </c>
      <c r="AP258" s="18" t="s">
        <v>1201</v>
      </c>
      <c r="AQ258" s="18" t="s">
        <v>93</v>
      </c>
      <c r="AR258" s="18" t="s">
        <v>1263</v>
      </c>
      <c r="AS258" s="18" t="s">
        <v>84</v>
      </c>
      <c r="AT258" s="18" t="s">
        <v>84</v>
      </c>
      <c r="AU258" s="18" t="s">
        <v>84</v>
      </c>
      <c r="AV258" s="18" t="s">
        <v>84</v>
      </c>
      <c r="AZ258" s="18" t="s">
        <v>4431</v>
      </c>
      <c r="BA258" s="18">
        <v>719854</v>
      </c>
      <c r="BB258" s="18" t="s">
        <v>1263</v>
      </c>
      <c r="BC258" s="18" t="s">
        <v>93</v>
      </c>
      <c r="BD258" s="18" t="s">
        <v>9975</v>
      </c>
      <c r="BE258" s="18" t="s">
        <v>10434</v>
      </c>
      <c r="BF258" s="18" t="s">
        <v>519</v>
      </c>
      <c r="BG258" s="18" t="s">
        <v>520</v>
      </c>
      <c r="BH258" s="18" t="s">
        <v>93</v>
      </c>
      <c r="BI258" s="18" t="s">
        <v>5377</v>
      </c>
      <c r="BJ258" s="18" t="s">
        <v>362</v>
      </c>
      <c r="BK258" s="18" t="s">
        <v>5378</v>
      </c>
      <c r="BL258" s="18" t="s">
        <v>99</v>
      </c>
      <c r="BM258" s="18" t="s">
        <v>1263</v>
      </c>
      <c r="BN258" s="18" t="s">
        <v>93</v>
      </c>
      <c r="BO258" s="18" t="s">
        <v>8982</v>
      </c>
      <c r="BP258" s="18" t="s">
        <v>10435</v>
      </c>
      <c r="BR258" s="18" t="s">
        <v>10436</v>
      </c>
      <c r="BS258" s="18" t="s">
        <v>84</v>
      </c>
      <c r="BT258" s="18" t="s">
        <v>84</v>
      </c>
      <c r="BU258" s="18" t="s">
        <v>84</v>
      </c>
      <c r="BX258" s="18" t="s">
        <v>84</v>
      </c>
      <c r="BY258" s="18" t="s">
        <v>84</v>
      </c>
      <c r="BZ258" s="18" t="s">
        <v>84</v>
      </c>
      <c r="CE258" s="18" t="s">
        <v>304</v>
      </c>
      <c r="CF258" s="18" t="s">
        <v>90</v>
      </c>
      <c r="CG258" s="18" t="s">
        <v>8900</v>
      </c>
      <c r="CJ258" s="18" t="s">
        <v>525</v>
      </c>
      <c r="CK258" s="5" t="e">
        <f>VLOOKUP(A258,Sheet4!$B:$B,1,0)</f>
        <v>#N/A</v>
      </c>
    </row>
    <row spans="1:89" ht="15" x14ac:dyDescent="0.25" outlineLevel="0" r="259">
      <c r="A259" s="18" t="s">
        <v>9586</v>
      </c>
      <c r="B259" s="18" t="s">
        <v>9587</v>
      </c>
      <c r="C259" s="18" t="s">
        <v>9588</v>
      </c>
      <c r="D259" s="18" t="s">
        <v>80</v>
      </c>
      <c r="E259" s="18" t="s">
        <v>81</v>
      </c>
      <c r="F259" s="18" t="s">
        <v>112</v>
      </c>
      <c r="G259" s="18" t="s">
        <v>113</v>
      </c>
      <c r="H259" s="18" t="s">
        <v>9589</v>
      </c>
      <c r="I259" s="18" t="s">
        <v>104</v>
      </c>
      <c r="J259" s="18" t="s">
        <v>530</v>
      </c>
      <c r="K259" s="18" t="s">
        <v>3109</v>
      </c>
      <c r="L259" s="18" t="s">
        <v>3110</v>
      </c>
      <c r="M259" s="18" t="s">
        <v>290</v>
      </c>
      <c r="P259" s="18" t="s">
        <v>0</v>
      </c>
      <c r="Q259" s="18" t="s">
        <v>313</v>
      </c>
      <c r="R259" s="18" t="s">
        <v>5617</v>
      </c>
      <c r="S259" s="18" t="s">
        <v>98</v>
      </c>
      <c r="T259" s="18" t="s">
        <v>9590</v>
      </c>
      <c r="U259" s="18" t="s">
        <v>9591</v>
      </c>
      <c r="V259" s="18" t="s">
        <v>3111</v>
      </c>
      <c r="W259" s="18" t="s">
        <v>7039</v>
      </c>
      <c r="X259" s="18" t="s">
        <v>8749</v>
      </c>
      <c r="AA259" s="18" t="s">
        <v>463</v>
      </c>
      <c r="AB259" s="18" t="s">
        <v>254</v>
      </c>
      <c r="AC259" s="18" t="s">
        <v>82</v>
      </c>
      <c r="AD259" s="18" t="s">
        <v>9589</v>
      </c>
      <c r="AE259" s="18" t="s">
        <v>9592</v>
      </c>
      <c r="AF259" s="18" t="s">
        <v>83</v>
      </c>
      <c r="AI259" s="18" t="s">
        <v>464</v>
      </c>
      <c r="AJ259" s="18" t="s">
        <v>115</v>
      </c>
      <c r="AK259" s="18" t="s">
        <v>3109</v>
      </c>
      <c r="AL259" s="18" t="s">
        <v>3110</v>
      </c>
      <c r="AM259" s="18" t="s">
        <v>3112</v>
      </c>
      <c r="AN259" s="18" t="s">
        <v>104</v>
      </c>
      <c r="AO259" s="18" t="s">
        <v>9593</v>
      </c>
      <c r="AP259" s="18" t="s">
        <v>4233</v>
      </c>
      <c r="AQ259" s="18" t="s">
        <v>104</v>
      </c>
      <c r="AR259" s="18" t="s">
        <v>9589</v>
      </c>
      <c r="AS259" s="18" t="s">
        <v>84</v>
      </c>
      <c r="AT259" s="18" t="s">
        <v>84</v>
      </c>
      <c r="AU259" s="18" t="s">
        <v>84</v>
      </c>
      <c r="AV259" s="18" t="s">
        <v>84</v>
      </c>
      <c r="AZ259" s="18" t="s">
        <v>3109</v>
      </c>
      <c r="BA259" s="18">
        <v>719855</v>
      </c>
      <c r="BB259" s="18" t="s">
        <v>9589</v>
      </c>
      <c r="BC259" s="18" t="s">
        <v>104</v>
      </c>
      <c r="BD259" s="18" t="s">
        <v>9975</v>
      </c>
      <c r="BE259" s="18" t="s">
        <v>10437</v>
      </c>
      <c r="BF259" s="18" t="s">
        <v>120</v>
      </c>
      <c r="BG259" s="18" t="s">
        <v>121</v>
      </c>
      <c r="BH259" s="18" t="s">
        <v>104</v>
      </c>
      <c r="BI259" s="18" t="s">
        <v>3109</v>
      </c>
      <c r="BJ259" s="18" t="s">
        <v>721</v>
      </c>
      <c r="BK259" s="18" t="s">
        <v>3112</v>
      </c>
      <c r="BL259" s="18" t="s">
        <v>372</v>
      </c>
      <c r="BM259" s="18" t="s">
        <v>10438</v>
      </c>
      <c r="BN259" s="18" t="s">
        <v>104</v>
      </c>
      <c r="BO259" s="18" t="s">
        <v>8982</v>
      </c>
      <c r="BP259" s="18" t="s">
        <v>10439</v>
      </c>
      <c r="BQ259" s="18" t="s">
        <v>338</v>
      </c>
      <c r="BR259" s="18" t="s">
        <v>10440</v>
      </c>
      <c r="BS259" s="18" t="s">
        <v>84</v>
      </c>
      <c r="BT259" s="18" t="s">
        <v>84</v>
      </c>
      <c r="BU259" s="18" t="s">
        <v>84</v>
      </c>
      <c r="BV259" s="18" t="s">
        <v>84</v>
      </c>
      <c r="BW259" s="18" t="s">
        <v>84</v>
      </c>
      <c r="BX259" s="18" t="s">
        <v>84</v>
      </c>
      <c r="BY259" s="18" t="s">
        <v>84</v>
      </c>
      <c r="BZ259" s="18" t="s">
        <v>84</v>
      </c>
      <c r="CE259" s="18" t="s">
        <v>304</v>
      </c>
      <c r="CF259" s="18" t="s">
        <v>90</v>
      </c>
      <c r="CG259" s="18" t="s">
        <v>8900</v>
      </c>
      <c r="CJ259" s="18" t="s">
        <v>225</v>
      </c>
      <c r="CK259" s="5" t="e">
        <f>VLOOKUP(A259,Sheet4!$B:$B,1,0)</f>
        <v>#N/A</v>
      </c>
    </row>
    <row spans="1:89" ht="15" x14ac:dyDescent="0.25" outlineLevel="0" r="260">
      <c r="A260" s="18" t="s">
        <v>9594</v>
      </c>
      <c r="B260" s="18" t="s">
        <v>9595</v>
      </c>
      <c r="C260" s="18" t="s">
        <v>9596</v>
      </c>
      <c r="D260" s="18" t="s">
        <v>80</v>
      </c>
      <c r="E260" s="18" t="s">
        <v>81</v>
      </c>
      <c r="F260" s="18" t="s">
        <v>91</v>
      </c>
      <c r="G260" s="18" t="s">
        <v>92</v>
      </c>
      <c r="H260" s="18" t="s">
        <v>9597</v>
      </c>
      <c r="I260" s="18" t="s">
        <v>93</v>
      </c>
      <c r="J260" s="18" t="s">
        <v>530</v>
      </c>
      <c r="K260" s="18" t="s">
        <v>2892</v>
      </c>
      <c r="L260" s="18" t="s">
        <v>2893</v>
      </c>
      <c r="M260" s="18" t="s">
        <v>204</v>
      </c>
      <c r="P260" s="18" t="s">
        <v>0</v>
      </c>
      <c r="Q260" s="18" t="s">
        <v>117</v>
      </c>
      <c r="R260" s="18" t="s">
        <v>5617</v>
      </c>
      <c r="S260" s="18" t="s">
        <v>85</v>
      </c>
      <c r="T260" s="18" t="s">
        <v>9598</v>
      </c>
      <c r="U260" s="18" t="s">
        <v>9599</v>
      </c>
      <c r="V260" s="18" t="s">
        <v>2894</v>
      </c>
      <c r="W260" s="18" t="s">
        <v>7342</v>
      </c>
      <c r="X260" s="18" t="s">
        <v>8749</v>
      </c>
      <c r="AA260" s="18" t="s">
        <v>299</v>
      </c>
      <c r="AB260" s="18" t="s">
        <v>205</v>
      </c>
      <c r="AC260" s="18" t="s">
        <v>82</v>
      </c>
      <c r="AD260" s="18" t="s">
        <v>585</v>
      </c>
      <c r="AE260" s="18" t="s">
        <v>9600</v>
      </c>
      <c r="AF260" s="18" t="s">
        <v>83</v>
      </c>
      <c r="AI260" s="18" t="s">
        <v>97</v>
      </c>
      <c r="AJ260" s="18" t="s">
        <v>94</v>
      </c>
      <c r="AK260" s="18" t="s">
        <v>2892</v>
      </c>
      <c r="AL260" s="18" t="s">
        <v>2893</v>
      </c>
      <c r="AM260" s="18" t="s">
        <v>2895</v>
      </c>
      <c r="AN260" s="18" t="s">
        <v>93</v>
      </c>
      <c r="AO260" s="18" t="s">
        <v>9601</v>
      </c>
      <c r="AP260" s="18" t="s">
        <v>4233</v>
      </c>
      <c r="AQ260" s="18" t="s">
        <v>93</v>
      </c>
      <c r="AR260" s="18" t="s">
        <v>9597</v>
      </c>
      <c r="AS260" s="18" t="s">
        <v>84</v>
      </c>
      <c r="AT260" s="18" t="s">
        <v>84</v>
      </c>
      <c r="AU260" s="18" t="s">
        <v>84</v>
      </c>
      <c r="AV260" s="18" t="s">
        <v>84</v>
      </c>
      <c r="AZ260" s="18" t="s">
        <v>2892</v>
      </c>
      <c r="BA260" s="18">
        <v>719858</v>
      </c>
      <c r="BB260" s="18" t="s">
        <v>9597</v>
      </c>
      <c r="BC260" s="18" t="s">
        <v>93</v>
      </c>
      <c r="BD260" s="18" t="s">
        <v>9975</v>
      </c>
      <c r="BE260" s="18" t="s">
        <v>10441</v>
      </c>
      <c r="BF260" s="18" t="s">
        <v>519</v>
      </c>
      <c r="BG260" s="18" t="s">
        <v>520</v>
      </c>
      <c r="BH260" s="18" t="s">
        <v>93</v>
      </c>
      <c r="BI260" s="18" t="s">
        <v>2966</v>
      </c>
      <c r="BJ260" s="18" t="s">
        <v>2967</v>
      </c>
      <c r="BK260" s="18" t="s">
        <v>2968</v>
      </c>
      <c r="BL260" s="18" t="s">
        <v>2364</v>
      </c>
      <c r="BM260" s="18" t="s">
        <v>9601</v>
      </c>
      <c r="BN260" s="18" t="s">
        <v>93</v>
      </c>
      <c r="BO260" s="18" t="s">
        <v>8982</v>
      </c>
      <c r="BP260" s="18" t="s">
        <v>10442</v>
      </c>
      <c r="BR260" s="18" t="s">
        <v>10443</v>
      </c>
      <c r="BS260" s="18" t="s">
        <v>84</v>
      </c>
      <c r="BT260" s="18" t="s">
        <v>84</v>
      </c>
      <c r="BU260" s="18" t="s">
        <v>84</v>
      </c>
      <c r="BV260" s="18" t="s">
        <v>84</v>
      </c>
      <c r="BW260" s="18" t="s">
        <v>84</v>
      </c>
      <c r="BX260" s="18" t="s">
        <v>84</v>
      </c>
      <c r="BY260" s="18" t="s">
        <v>84</v>
      </c>
      <c r="BZ260" s="18" t="s">
        <v>84</v>
      </c>
      <c r="CE260" s="18" t="s">
        <v>304</v>
      </c>
      <c r="CF260" s="18" t="s">
        <v>90</v>
      </c>
      <c r="CG260" s="18" t="s">
        <v>8900</v>
      </c>
      <c r="CJ260" s="18" t="s">
        <v>525</v>
      </c>
      <c r="CK260" s="5" t="e">
        <f>VLOOKUP(A260,Sheet4!$B:$B,1,0)</f>
        <v>#N/A</v>
      </c>
    </row>
    <row spans="1:89" ht="15" x14ac:dyDescent="0.25" outlineLevel="0" r="261">
      <c r="A261" s="18" t="s">
        <v>9602</v>
      </c>
      <c r="B261" s="18" t="s">
        <v>9603</v>
      </c>
      <c r="C261" s="18" t="s">
        <v>9604</v>
      </c>
      <c r="D261" s="18" t="s">
        <v>80</v>
      </c>
      <c r="E261" s="18" t="s">
        <v>81</v>
      </c>
      <c r="F261" s="18" t="s">
        <v>112</v>
      </c>
      <c r="G261" s="18" t="s">
        <v>113</v>
      </c>
      <c r="H261" s="18" t="s">
        <v>9605</v>
      </c>
      <c r="I261" s="18" t="s">
        <v>104</v>
      </c>
      <c r="J261" s="18" t="s">
        <v>530</v>
      </c>
      <c r="K261" s="18" t="s">
        <v>2670</v>
      </c>
      <c r="L261" s="18" t="s">
        <v>2671</v>
      </c>
      <c r="M261" s="18" t="s">
        <v>290</v>
      </c>
      <c r="P261" s="18" t="s">
        <v>0</v>
      </c>
      <c r="Q261" s="18" t="s">
        <v>88</v>
      </c>
      <c r="R261" s="18" t="s">
        <v>5617</v>
      </c>
      <c r="S261" s="18" t="s">
        <v>109</v>
      </c>
      <c r="T261" s="18" t="s">
        <v>9606</v>
      </c>
      <c r="U261" s="18" t="s">
        <v>8681</v>
      </c>
      <c r="V261" s="18" t="s">
        <v>2672</v>
      </c>
      <c r="W261" s="18" t="s">
        <v>196</v>
      </c>
      <c r="X261" s="18" t="s">
        <v>8749</v>
      </c>
      <c r="AA261" s="18" t="s">
        <v>2237</v>
      </c>
      <c r="AB261" s="18" t="s">
        <v>254</v>
      </c>
      <c r="AC261" s="18" t="s">
        <v>82</v>
      </c>
      <c r="AD261" s="18" t="s">
        <v>9607</v>
      </c>
      <c r="AE261" s="18" t="s">
        <v>9608</v>
      </c>
      <c r="AF261" s="18" t="s">
        <v>83</v>
      </c>
      <c r="AG261" s="18" t="s">
        <v>87</v>
      </c>
      <c r="AI261" s="18" t="s">
        <v>2424</v>
      </c>
      <c r="AJ261" s="18" t="s">
        <v>115</v>
      </c>
      <c r="AK261" s="18" t="s">
        <v>2670</v>
      </c>
      <c r="AL261" s="18" t="s">
        <v>2671</v>
      </c>
      <c r="AM261" s="18" t="s">
        <v>2673</v>
      </c>
      <c r="AN261" s="18" t="s">
        <v>104</v>
      </c>
      <c r="AO261" s="18" t="s">
        <v>9609</v>
      </c>
      <c r="AP261" s="18" t="s">
        <v>4233</v>
      </c>
      <c r="AQ261" s="18" t="s">
        <v>104</v>
      </c>
      <c r="AR261" s="18" t="s">
        <v>9605</v>
      </c>
      <c r="AS261" s="18" t="s">
        <v>84</v>
      </c>
      <c r="AT261" s="18" t="s">
        <v>84</v>
      </c>
      <c r="AU261" s="18" t="s">
        <v>84</v>
      </c>
      <c r="AV261" s="18" t="s">
        <v>84</v>
      </c>
      <c r="AZ261" s="18" t="s">
        <v>2670</v>
      </c>
      <c r="BA261" s="18">
        <v>719859</v>
      </c>
      <c r="BB261" s="18" t="s">
        <v>9605</v>
      </c>
      <c r="BC261" s="18" t="s">
        <v>104</v>
      </c>
      <c r="BD261" s="18" t="s">
        <v>8730</v>
      </c>
      <c r="BE261" s="18" t="s">
        <v>10444</v>
      </c>
      <c r="BF261" s="18" t="s">
        <v>120</v>
      </c>
      <c r="BG261" s="18" t="s">
        <v>121</v>
      </c>
      <c r="BH261" s="18" t="s">
        <v>104</v>
      </c>
      <c r="BI261" s="18" t="s">
        <v>3241</v>
      </c>
      <c r="BJ261" s="18" t="s">
        <v>419</v>
      </c>
      <c r="BK261" s="18" t="s">
        <v>2673</v>
      </c>
      <c r="BL261" s="18" t="s">
        <v>188</v>
      </c>
      <c r="BM261" s="18" t="s">
        <v>10445</v>
      </c>
      <c r="BN261" s="18" t="s">
        <v>104</v>
      </c>
      <c r="BO261" s="18" t="s">
        <v>8982</v>
      </c>
      <c r="BP261" s="18" t="s">
        <v>10446</v>
      </c>
      <c r="BQ261" s="18" t="s">
        <v>222</v>
      </c>
      <c r="BR261" s="18" t="s">
        <v>10447</v>
      </c>
      <c r="BS261" s="18" t="s">
        <v>84</v>
      </c>
      <c r="BT261" s="18" t="s">
        <v>84</v>
      </c>
      <c r="BU261" s="18" t="s">
        <v>84</v>
      </c>
      <c r="BV261" s="18" t="s">
        <v>84</v>
      </c>
      <c r="BW261" s="18" t="s">
        <v>84</v>
      </c>
      <c r="BX261" s="18" t="s">
        <v>84</v>
      </c>
      <c r="BY261" s="18" t="s">
        <v>84</v>
      </c>
      <c r="BZ261" s="18" t="s">
        <v>84</v>
      </c>
      <c r="CE261" s="18" t="s">
        <v>304</v>
      </c>
      <c r="CF261" s="18" t="s">
        <v>90</v>
      </c>
      <c r="CG261" s="18" t="s">
        <v>8900</v>
      </c>
      <c r="CJ261" s="18" t="s">
        <v>225</v>
      </c>
      <c r="CK261" s="5" t="e">
        <f>VLOOKUP(A261,Sheet4!$B:$B,1,0)</f>
        <v>#N/A</v>
      </c>
    </row>
    <row spans="1:89" ht="15" x14ac:dyDescent="0.25" outlineLevel="0" r="262">
      <c r="A262" s="18" t="s">
        <v>9610</v>
      </c>
      <c r="B262" s="18" t="s">
        <v>9611</v>
      </c>
      <c r="C262" s="18" t="s">
        <v>9612</v>
      </c>
      <c r="D262" s="18" t="s">
        <v>80</v>
      </c>
      <c r="E262" s="18" t="s">
        <v>81</v>
      </c>
      <c r="F262" s="18" t="s">
        <v>112</v>
      </c>
      <c r="G262" s="18" t="s">
        <v>113</v>
      </c>
      <c r="H262" s="18" t="s">
        <v>9613</v>
      </c>
      <c r="I262" s="18" t="s">
        <v>104</v>
      </c>
      <c r="J262" s="18" t="s">
        <v>530</v>
      </c>
      <c r="K262" s="18" t="s">
        <v>9614</v>
      </c>
      <c r="L262" s="18" t="s">
        <v>9615</v>
      </c>
      <c r="M262" s="18" t="s">
        <v>290</v>
      </c>
      <c r="P262" s="18" t="s">
        <v>0</v>
      </c>
      <c r="Q262" s="18" t="s">
        <v>313</v>
      </c>
      <c r="R262" s="18" t="s">
        <v>5617</v>
      </c>
      <c r="S262" s="18" t="s">
        <v>98</v>
      </c>
      <c r="T262" s="18" t="s">
        <v>9616</v>
      </c>
      <c r="U262" s="18" t="s">
        <v>9617</v>
      </c>
      <c r="V262" s="18" t="s">
        <v>9618</v>
      </c>
      <c r="W262" s="18" t="s">
        <v>7039</v>
      </c>
      <c r="X262" s="18" t="s">
        <v>8749</v>
      </c>
      <c r="AA262" s="18" t="s">
        <v>463</v>
      </c>
      <c r="AB262" s="18" t="s">
        <v>254</v>
      </c>
      <c r="AC262" s="18" t="s">
        <v>82</v>
      </c>
      <c r="AD262" s="18" t="s">
        <v>9613</v>
      </c>
      <c r="AE262" s="18" t="s">
        <v>9613</v>
      </c>
      <c r="AF262" s="18" t="s">
        <v>83</v>
      </c>
      <c r="AI262" s="18" t="s">
        <v>464</v>
      </c>
      <c r="AJ262" s="18" t="s">
        <v>115</v>
      </c>
      <c r="AK262" s="18" t="s">
        <v>9614</v>
      </c>
      <c r="AL262" s="18" t="s">
        <v>9615</v>
      </c>
      <c r="AM262" s="18" t="s">
        <v>9619</v>
      </c>
      <c r="AN262" s="18" t="s">
        <v>104</v>
      </c>
      <c r="AO262" s="18" t="s">
        <v>9620</v>
      </c>
      <c r="AP262" s="18" t="s">
        <v>4233</v>
      </c>
      <c r="AQ262" s="18" t="s">
        <v>104</v>
      </c>
      <c r="AR262" s="18" t="s">
        <v>9613</v>
      </c>
      <c r="AS262" s="18" t="s">
        <v>84</v>
      </c>
      <c r="AT262" s="18" t="s">
        <v>84</v>
      </c>
      <c r="AU262" s="18" t="s">
        <v>84</v>
      </c>
      <c r="AV262" s="18" t="s">
        <v>84</v>
      </c>
      <c r="AZ262" s="18" t="s">
        <v>9982</v>
      </c>
      <c r="BA262" s="18">
        <v>719860</v>
      </c>
      <c r="BB262" s="18" t="s">
        <v>9613</v>
      </c>
      <c r="BC262" s="18" t="s">
        <v>104</v>
      </c>
      <c r="BD262" s="18" t="s">
        <v>9975</v>
      </c>
      <c r="BE262" s="18" t="s">
        <v>10448</v>
      </c>
      <c r="BF262" s="18" t="s">
        <v>120</v>
      </c>
      <c r="BG262" s="18" t="s">
        <v>121</v>
      </c>
      <c r="BH262" s="18" t="s">
        <v>104</v>
      </c>
      <c r="BI262" s="18" t="s">
        <v>10449</v>
      </c>
      <c r="BJ262" s="18" t="s">
        <v>419</v>
      </c>
      <c r="BK262" s="18" t="s">
        <v>9619</v>
      </c>
      <c r="BL262" s="18" t="s">
        <v>188</v>
      </c>
      <c r="BM262" s="18" t="s">
        <v>10450</v>
      </c>
      <c r="BN262" s="18" t="s">
        <v>104</v>
      </c>
      <c r="BO262" s="18" t="s">
        <v>8982</v>
      </c>
      <c r="BP262" s="18" t="s">
        <v>10451</v>
      </c>
      <c r="BQ262" s="18" t="s">
        <v>338</v>
      </c>
      <c r="BR262" s="18" t="s">
        <v>10452</v>
      </c>
      <c r="BS262" s="18" t="s">
        <v>84</v>
      </c>
      <c r="BT262" s="18" t="s">
        <v>84</v>
      </c>
      <c r="BU262" s="18" t="s">
        <v>84</v>
      </c>
      <c r="BV262" s="18" t="s">
        <v>84</v>
      </c>
      <c r="BW262" s="18" t="s">
        <v>84</v>
      </c>
      <c r="BX262" s="18" t="s">
        <v>84</v>
      </c>
      <c r="BY262" s="18" t="s">
        <v>84</v>
      </c>
      <c r="BZ262" s="18" t="s">
        <v>84</v>
      </c>
      <c r="CE262" s="18" t="s">
        <v>304</v>
      </c>
      <c r="CF262" s="18" t="s">
        <v>90</v>
      </c>
      <c r="CG262" s="18" t="s">
        <v>8900</v>
      </c>
      <c r="CJ262" s="18" t="s">
        <v>225</v>
      </c>
      <c r="CK262" s="5" t="e">
        <f>VLOOKUP(A262,Sheet4!$B:$B,1,0)</f>
        <v>#N/A</v>
      </c>
    </row>
    <row spans="1:89" ht="15" x14ac:dyDescent="0.25" outlineLevel="0" r="263">
      <c r="A263" s="18" t="s">
        <v>9621</v>
      </c>
      <c r="B263" s="18" t="s">
        <v>9622</v>
      </c>
      <c r="C263" s="18" t="s">
        <v>9623</v>
      </c>
      <c r="D263" s="18" t="s">
        <v>80</v>
      </c>
      <c r="E263" s="18" t="s">
        <v>81</v>
      </c>
      <c r="F263" s="18" t="s">
        <v>3113</v>
      </c>
      <c r="G263" s="18" t="s">
        <v>3114</v>
      </c>
      <c r="H263" s="18" t="s">
        <v>3151</v>
      </c>
      <c r="I263" s="18" t="s">
        <v>104</v>
      </c>
      <c r="J263" s="18" t="s">
        <v>530</v>
      </c>
      <c r="K263" s="18" t="s">
        <v>1683</v>
      </c>
      <c r="L263" s="18" t="s">
        <v>4229</v>
      </c>
      <c r="M263" s="18" t="s">
        <v>290</v>
      </c>
      <c r="P263" s="18" t="s">
        <v>0</v>
      </c>
      <c r="Q263" s="18" t="s">
        <v>117</v>
      </c>
      <c r="R263" s="18" t="s">
        <v>5617</v>
      </c>
      <c r="S263" s="18" t="s">
        <v>85</v>
      </c>
      <c r="T263" s="18" t="s">
        <v>9624</v>
      </c>
      <c r="U263" s="18" t="s">
        <v>7321</v>
      </c>
      <c r="V263" s="18" t="s">
        <v>4230</v>
      </c>
      <c r="W263" s="18" t="s">
        <v>7121</v>
      </c>
      <c r="X263" s="18" t="s">
        <v>8749</v>
      </c>
      <c r="AA263" s="18" t="s">
        <v>2230</v>
      </c>
      <c r="AB263" s="18" t="s">
        <v>254</v>
      </c>
      <c r="AC263" s="18" t="s">
        <v>82</v>
      </c>
      <c r="AD263" s="18" t="s">
        <v>9625</v>
      </c>
      <c r="AE263" s="18" t="s">
        <v>9626</v>
      </c>
      <c r="AF263" s="18" t="s">
        <v>83</v>
      </c>
      <c r="AI263" s="18" t="s">
        <v>450</v>
      </c>
      <c r="AJ263" s="18" t="s">
        <v>3115</v>
      </c>
      <c r="AK263" s="18" t="s">
        <v>1683</v>
      </c>
      <c r="AL263" s="18" t="s">
        <v>4229</v>
      </c>
      <c r="AN263" s="18" t="s">
        <v>104</v>
      </c>
      <c r="AO263" s="18" t="s">
        <v>9627</v>
      </c>
      <c r="AP263" s="18" t="s">
        <v>4233</v>
      </c>
      <c r="AQ263" s="18" t="s">
        <v>104</v>
      </c>
      <c r="AR263" s="18" t="s">
        <v>9628</v>
      </c>
      <c r="AS263" s="18" t="s">
        <v>84</v>
      </c>
      <c r="AT263" s="18" t="s">
        <v>84</v>
      </c>
      <c r="AU263" s="18" t="s">
        <v>84</v>
      </c>
      <c r="AV263" s="18" t="s">
        <v>84</v>
      </c>
      <c r="AZ263" s="18" t="s">
        <v>1683</v>
      </c>
      <c r="BA263" s="18">
        <v>719861</v>
      </c>
      <c r="BB263" s="18" t="s">
        <v>9628</v>
      </c>
      <c r="BC263" s="18" t="s">
        <v>104</v>
      </c>
      <c r="BD263" s="18" t="s">
        <v>9975</v>
      </c>
      <c r="BE263" s="18" t="s">
        <v>10453</v>
      </c>
      <c r="BF263" s="18" t="s">
        <v>120</v>
      </c>
      <c r="BG263" s="18" t="s">
        <v>121</v>
      </c>
      <c r="BH263" s="18" t="s">
        <v>104</v>
      </c>
      <c r="BI263" s="18" t="s">
        <v>1683</v>
      </c>
      <c r="BJ263" s="18" t="s">
        <v>419</v>
      </c>
      <c r="BK263" s="18" t="s">
        <v>4466</v>
      </c>
      <c r="BL263" s="18" t="s">
        <v>188</v>
      </c>
      <c r="BM263" s="18" t="s">
        <v>10454</v>
      </c>
      <c r="BN263" s="18" t="s">
        <v>104</v>
      </c>
      <c r="BO263" s="18" t="s">
        <v>8982</v>
      </c>
      <c r="BP263" s="18" t="s">
        <v>10455</v>
      </c>
      <c r="BQ263" s="18" t="s">
        <v>221</v>
      </c>
      <c r="BR263" s="18" t="s">
        <v>10456</v>
      </c>
      <c r="BS263" s="18" t="s">
        <v>84</v>
      </c>
      <c r="BT263" s="18" t="s">
        <v>84</v>
      </c>
      <c r="BU263" s="18" t="s">
        <v>84</v>
      </c>
      <c r="BV263" s="18" t="s">
        <v>84</v>
      </c>
      <c r="BW263" s="18" t="s">
        <v>84</v>
      </c>
      <c r="BX263" s="18" t="s">
        <v>84</v>
      </c>
      <c r="BY263" s="18" t="s">
        <v>84</v>
      </c>
      <c r="BZ263" s="18" t="s">
        <v>84</v>
      </c>
      <c r="CE263" s="18" t="s">
        <v>304</v>
      </c>
      <c r="CF263" s="18" t="s">
        <v>90</v>
      </c>
      <c r="CG263" s="18" t="s">
        <v>8900</v>
      </c>
      <c r="CJ263" s="18" t="s">
        <v>3139</v>
      </c>
      <c r="CK263" s="5" t="e">
        <f>VLOOKUP(A263,Sheet4!$B:$B,1,0)</f>
        <v>#N/A</v>
      </c>
    </row>
    <row spans="1:89" ht="15" x14ac:dyDescent="0.25" outlineLevel="0" r="264">
      <c r="A264" s="18" t="s">
        <v>9629</v>
      </c>
      <c r="B264" s="18" t="s">
        <v>9630</v>
      </c>
      <c r="C264" s="18" t="s">
        <v>9631</v>
      </c>
      <c r="D264" s="18" t="s">
        <v>80</v>
      </c>
      <c r="E264" s="18" t="s">
        <v>81</v>
      </c>
      <c r="F264" s="18" t="s">
        <v>3070</v>
      </c>
      <c r="G264" s="18" t="s">
        <v>3071</v>
      </c>
      <c r="H264" s="18" t="s">
        <v>9632</v>
      </c>
      <c r="I264" s="18" t="s">
        <v>104</v>
      </c>
      <c r="J264" s="18" t="s">
        <v>530</v>
      </c>
      <c r="K264" s="18" t="s">
        <v>1683</v>
      </c>
      <c r="L264" s="18" t="s">
        <v>4229</v>
      </c>
      <c r="M264" s="18" t="s">
        <v>290</v>
      </c>
      <c r="P264" s="18" t="s">
        <v>0</v>
      </c>
      <c r="Q264" s="18" t="s">
        <v>117</v>
      </c>
      <c r="R264" s="18" t="s">
        <v>5617</v>
      </c>
      <c r="S264" s="18" t="s">
        <v>85</v>
      </c>
      <c r="T264" s="18" t="s">
        <v>9633</v>
      </c>
      <c r="U264" s="18" t="s">
        <v>936</v>
      </c>
      <c r="V264" s="18" t="s">
        <v>4230</v>
      </c>
      <c r="W264" s="18" t="s">
        <v>7121</v>
      </c>
      <c r="X264" s="18" t="s">
        <v>8749</v>
      </c>
      <c r="AA264" s="18" t="s">
        <v>2230</v>
      </c>
      <c r="AB264" s="18" t="s">
        <v>254</v>
      </c>
      <c r="AC264" s="18" t="s">
        <v>82</v>
      </c>
      <c r="AD264" s="18" t="s">
        <v>9634</v>
      </c>
      <c r="AE264" s="18" t="s">
        <v>9635</v>
      </c>
      <c r="AF264" s="18" t="s">
        <v>83</v>
      </c>
      <c r="AI264" s="18" t="s">
        <v>450</v>
      </c>
      <c r="AJ264" s="18" t="s">
        <v>3075</v>
      </c>
      <c r="AK264" s="18" t="s">
        <v>1683</v>
      </c>
      <c r="AL264" s="18" t="s">
        <v>4229</v>
      </c>
      <c r="AN264" s="18" t="s">
        <v>104</v>
      </c>
      <c r="AO264" s="18" t="s">
        <v>9636</v>
      </c>
      <c r="AP264" s="18" t="s">
        <v>4233</v>
      </c>
      <c r="AQ264" s="18" t="s">
        <v>104</v>
      </c>
      <c r="AR264" s="18" t="s">
        <v>9637</v>
      </c>
      <c r="AS264" s="18" t="s">
        <v>84</v>
      </c>
      <c r="AT264" s="18" t="s">
        <v>84</v>
      </c>
      <c r="AU264" s="18" t="s">
        <v>84</v>
      </c>
      <c r="AV264" s="18" t="s">
        <v>84</v>
      </c>
      <c r="AZ264" s="18" t="s">
        <v>1683</v>
      </c>
      <c r="BA264" s="18">
        <v>719863</v>
      </c>
      <c r="BB264" s="18" t="s">
        <v>9637</v>
      </c>
      <c r="BC264" s="18" t="s">
        <v>104</v>
      </c>
      <c r="BD264" s="18" t="s">
        <v>9975</v>
      </c>
      <c r="BE264" s="18" t="s">
        <v>10457</v>
      </c>
      <c r="BF264" s="18" t="s">
        <v>120</v>
      </c>
      <c r="BG264" s="18" t="s">
        <v>121</v>
      </c>
      <c r="BH264" s="18" t="s">
        <v>104</v>
      </c>
      <c r="BI264" s="18" t="s">
        <v>1683</v>
      </c>
      <c r="BJ264" s="18" t="s">
        <v>419</v>
      </c>
      <c r="BK264" s="18" t="s">
        <v>4466</v>
      </c>
      <c r="BL264" s="18" t="s">
        <v>188</v>
      </c>
      <c r="BM264" s="18" t="s">
        <v>10458</v>
      </c>
      <c r="BN264" s="18" t="s">
        <v>104</v>
      </c>
      <c r="BO264" s="18" t="s">
        <v>8982</v>
      </c>
      <c r="BP264" s="18" t="s">
        <v>10459</v>
      </c>
      <c r="BQ264" s="18" t="s">
        <v>221</v>
      </c>
      <c r="BR264" s="18" t="s">
        <v>10460</v>
      </c>
      <c r="BS264" s="18" t="s">
        <v>84</v>
      </c>
      <c r="BT264" s="18" t="s">
        <v>84</v>
      </c>
      <c r="BU264" s="18" t="s">
        <v>84</v>
      </c>
      <c r="BV264" s="18" t="s">
        <v>84</v>
      </c>
      <c r="BW264" s="18" t="s">
        <v>84</v>
      </c>
      <c r="BX264" s="18" t="s">
        <v>84</v>
      </c>
      <c r="BY264" s="18" t="s">
        <v>84</v>
      </c>
      <c r="BZ264" s="18" t="s">
        <v>84</v>
      </c>
      <c r="CE264" s="18" t="s">
        <v>304</v>
      </c>
      <c r="CF264" s="18" t="s">
        <v>90</v>
      </c>
      <c r="CG264" s="18" t="s">
        <v>8900</v>
      </c>
      <c r="CJ264" s="18" t="s">
        <v>3077</v>
      </c>
      <c r="CK264" s="5" t="e">
        <f>VLOOKUP(A264,Sheet4!$B:$B,1,0)</f>
        <v>#N/A</v>
      </c>
    </row>
    <row spans="1:89" ht="15" x14ac:dyDescent="0.25" outlineLevel="0" r="265">
      <c r="A265" s="18" t="s">
        <v>9638</v>
      </c>
      <c r="B265" s="18" t="s">
        <v>9639</v>
      </c>
      <c r="C265" s="18" t="s">
        <v>9640</v>
      </c>
      <c r="D265" s="18" t="s">
        <v>80</v>
      </c>
      <c r="E265" s="18" t="s">
        <v>81</v>
      </c>
      <c r="F265" s="18" t="s">
        <v>102</v>
      </c>
      <c r="G265" s="18" t="s">
        <v>103</v>
      </c>
      <c r="H265" s="18" t="s">
        <v>9641</v>
      </c>
      <c r="I265" s="18" t="s">
        <v>104</v>
      </c>
      <c r="J265" s="18" t="s">
        <v>530</v>
      </c>
      <c r="K265" s="18" t="s">
        <v>1683</v>
      </c>
      <c r="L265" s="18" t="s">
        <v>4229</v>
      </c>
      <c r="M265" s="18" t="s">
        <v>290</v>
      </c>
      <c r="P265" s="18" t="s">
        <v>0</v>
      </c>
      <c r="Q265" s="18" t="s">
        <v>117</v>
      </c>
      <c r="R265" s="18" t="s">
        <v>5617</v>
      </c>
      <c r="S265" s="18" t="s">
        <v>85</v>
      </c>
      <c r="T265" s="18" t="s">
        <v>9642</v>
      </c>
      <c r="U265" s="18" t="s">
        <v>936</v>
      </c>
      <c r="V265" s="18" t="s">
        <v>4230</v>
      </c>
      <c r="W265" s="18" t="s">
        <v>7121</v>
      </c>
      <c r="X265" s="18" t="s">
        <v>8749</v>
      </c>
      <c r="AA265" s="18" t="s">
        <v>2230</v>
      </c>
      <c r="AB265" s="18" t="s">
        <v>254</v>
      </c>
      <c r="AC265" s="18" t="s">
        <v>82</v>
      </c>
      <c r="AD265" s="18" t="s">
        <v>9643</v>
      </c>
      <c r="AE265" s="18" t="s">
        <v>9644</v>
      </c>
      <c r="AF265" s="18" t="s">
        <v>83</v>
      </c>
      <c r="AI265" s="18" t="s">
        <v>450</v>
      </c>
      <c r="AJ265" s="18" t="s">
        <v>108</v>
      </c>
      <c r="AK265" s="18" t="s">
        <v>1683</v>
      </c>
      <c r="AL265" s="18" t="s">
        <v>4229</v>
      </c>
      <c r="AN265" s="18" t="s">
        <v>104</v>
      </c>
      <c r="AO265" s="18" t="s">
        <v>9645</v>
      </c>
      <c r="AP265" s="18" t="s">
        <v>4233</v>
      </c>
      <c r="AQ265" s="18" t="s">
        <v>104</v>
      </c>
      <c r="AR265" s="18" t="s">
        <v>9646</v>
      </c>
      <c r="AS265" s="18" t="s">
        <v>84</v>
      </c>
      <c r="AT265" s="18" t="s">
        <v>84</v>
      </c>
      <c r="AU265" s="18" t="s">
        <v>84</v>
      </c>
      <c r="AV265" s="18" t="s">
        <v>84</v>
      </c>
      <c r="AZ265" s="18" t="s">
        <v>1683</v>
      </c>
      <c r="BA265" s="18">
        <v>719917</v>
      </c>
      <c r="BB265" s="18" t="s">
        <v>9646</v>
      </c>
      <c r="BC265" s="18" t="s">
        <v>104</v>
      </c>
      <c r="BD265" s="18" t="s">
        <v>9975</v>
      </c>
      <c r="BE265" s="18" t="s">
        <v>10461</v>
      </c>
      <c r="BF265" s="18" t="s">
        <v>118</v>
      </c>
      <c r="BG265" s="18" t="s">
        <v>119</v>
      </c>
      <c r="BH265" s="18" t="s">
        <v>104</v>
      </c>
      <c r="BI265" s="18" t="s">
        <v>1683</v>
      </c>
      <c r="BJ265" s="18" t="s">
        <v>419</v>
      </c>
      <c r="BK265" s="18" t="s">
        <v>4466</v>
      </c>
      <c r="BL265" s="18" t="s">
        <v>188</v>
      </c>
      <c r="BM265" s="18" t="s">
        <v>10462</v>
      </c>
      <c r="BN265" s="18" t="s">
        <v>104</v>
      </c>
      <c r="BO265" s="18" t="s">
        <v>8982</v>
      </c>
      <c r="BP265" s="18" t="s">
        <v>10463</v>
      </c>
      <c r="BQ265" s="18" t="s">
        <v>221</v>
      </c>
      <c r="BR265" s="18" t="s">
        <v>10464</v>
      </c>
      <c r="BS265" s="18" t="s">
        <v>84</v>
      </c>
      <c r="BT265" s="18" t="s">
        <v>84</v>
      </c>
      <c r="BU265" s="18" t="s">
        <v>84</v>
      </c>
      <c r="BV265" s="18" t="s">
        <v>84</v>
      </c>
      <c r="BW265" s="18" t="s">
        <v>84</v>
      </c>
      <c r="BX265" s="18" t="s">
        <v>84</v>
      </c>
      <c r="BY265" s="18" t="s">
        <v>84</v>
      </c>
      <c r="BZ265" s="18" t="s">
        <v>84</v>
      </c>
      <c r="CE265" s="18" t="s">
        <v>304</v>
      </c>
      <c r="CF265" s="18" t="s">
        <v>90</v>
      </c>
      <c r="CG265" s="18" t="s">
        <v>8900</v>
      </c>
      <c r="CJ265" s="18" t="s">
        <v>224</v>
      </c>
      <c r="CK265" s="5" t="e">
        <f>VLOOKUP(A265,Sheet4!$B:$B,1,0)</f>
        <v>#N/A</v>
      </c>
    </row>
    <row spans="1:89" ht="15" x14ac:dyDescent="0.25" outlineLevel="0" r="266">
      <c r="A266" s="18" t="s">
        <v>9647</v>
      </c>
      <c r="B266" s="18" t="s">
        <v>9648</v>
      </c>
      <c r="C266" s="18" t="s">
        <v>9649</v>
      </c>
      <c r="D266" s="18" t="s">
        <v>80</v>
      </c>
      <c r="E266" s="18" t="s">
        <v>81</v>
      </c>
      <c r="F266" s="18" t="s">
        <v>112</v>
      </c>
      <c r="G266" s="18" t="s">
        <v>113</v>
      </c>
      <c r="H266" s="18" t="s">
        <v>9650</v>
      </c>
      <c r="I266" s="18" t="s">
        <v>104</v>
      </c>
      <c r="J266" s="18" t="s">
        <v>530</v>
      </c>
      <c r="K266" s="18" t="s">
        <v>116</v>
      </c>
      <c r="L266" s="18" t="s">
        <v>426</v>
      </c>
      <c r="M266" s="18" t="s">
        <v>100</v>
      </c>
      <c r="P266" s="18" t="s">
        <v>0</v>
      </c>
      <c r="Q266" s="18" t="s">
        <v>117</v>
      </c>
      <c r="R266" s="18" t="s">
        <v>5617</v>
      </c>
      <c r="S266" s="18" t="s">
        <v>194</v>
      </c>
      <c r="T266" s="18" t="s">
        <v>9651</v>
      </c>
      <c r="U266" s="18" t="s">
        <v>9652</v>
      </c>
      <c r="V266" s="18" t="s">
        <v>427</v>
      </c>
      <c r="W266" s="18" t="s">
        <v>7039</v>
      </c>
      <c r="X266" s="18" t="s">
        <v>8749</v>
      </c>
      <c r="AA266" s="18" t="s">
        <v>451</v>
      </c>
      <c r="AB266" s="18" t="s">
        <v>101</v>
      </c>
      <c r="AC266" s="18" t="s">
        <v>82</v>
      </c>
      <c r="AD266" s="18" t="s">
        <v>9650</v>
      </c>
      <c r="AE266" s="18" t="s">
        <v>9650</v>
      </c>
      <c r="AF266" s="18" t="s">
        <v>83</v>
      </c>
      <c r="AG266" s="18" t="s">
        <v>87</v>
      </c>
      <c r="AJ266" s="18" t="s">
        <v>115</v>
      </c>
      <c r="AK266" s="18" t="s">
        <v>116</v>
      </c>
      <c r="AL266" s="18" t="s">
        <v>426</v>
      </c>
      <c r="AM266" s="18" t="s">
        <v>428</v>
      </c>
      <c r="AN266" s="18" t="s">
        <v>104</v>
      </c>
      <c r="AO266" s="18" t="s">
        <v>9653</v>
      </c>
      <c r="AP266" s="18" t="s">
        <v>919</v>
      </c>
      <c r="AS266" s="18" t="s">
        <v>84</v>
      </c>
      <c r="AT266" s="18" t="s">
        <v>84</v>
      </c>
      <c r="AU266" s="18" t="s">
        <v>84</v>
      </c>
      <c r="AV266" s="18" t="s">
        <v>190</v>
      </c>
      <c r="AZ266" s="18" t="s">
        <v>116</v>
      </c>
      <c r="BA266" s="18">
        <v>719864</v>
      </c>
      <c r="BB266" s="18" t="s">
        <v>9983</v>
      </c>
      <c r="BC266" s="18" t="s">
        <v>104</v>
      </c>
      <c r="BD266" s="18" t="s">
        <v>9975</v>
      </c>
      <c r="BE266" s="18" t="s">
        <v>10465</v>
      </c>
      <c r="BF266" s="18" t="s">
        <v>120</v>
      </c>
      <c r="BG266" s="18" t="s">
        <v>121</v>
      </c>
      <c r="BH266" s="18" t="s">
        <v>104</v>
      </c>
      <c r="BI266" s="18" t="s">
        <v>116</v>
      </c>
      <c r="BJ266" s="18" t="s">
        <v>594</v>
      </c>
      <c r="BK266" s="18" t="s">
        <v>2342</v>
      </c>
      <c r="BL266" s="18" t="s">
        <v>595</v>
      </c>
      <c r="BM266" s="18" t="s">
        <v>10466</v>
      </c>
      <c r="BN266" s="18" t="s">
        <v>104</v>
      </c>
      <c r="BO266" s="18" t="s">
        <v>8982</v>
      </c>
      <c r="BP266" s="18" t="s">
        <v>10467</v>
      </c>
      <c r="BQ266" s="18" t="s">
        <v>276</v>
      </c>
      <c r="BR266" s="18" t="s">
        <v>10468</v>
      </c>
      <c r="BS266" s="18" t="s">
        <v>84</v>
      </c>
      <c r="BT266" s="18" t="s">
        <v>84</v>
      </c>
      <c r="BU266" s="18" t="s">
        <v>84</v>
      </c>
      <c r="BV266" s="18" t="s">
        <v>84</v>
      </c>
      <c r="BW266" s="18" t="s">
        <v>84</v>
      </c>
      <c r="BX266" s="18" t="s">
        <v>84</v>
      </c>
      <c r="BY266" s="18" t="s">
        <v>84</v>
      </c>
      <c r="BZ266" s="18" t="s">
        <v>84</v>
      </c>
      <c r="CE266" s="18" t="s">
        <v>304</v>
      </c>
      <c r="CF266" s="18" t="s">
        <v>90</v>
      </c>
      <c r="CG266" s="18" t="s">
        <v>8900</v>
      </c>
      <c r="CK266" s="5" t="e">
        <f>VLOOKUP(A266,Sheet4!$B:$B,1,0)</f>
        <v>#N/A</v>
      </c>
    </row>
    <row spans="1:89" ht="15" x14ac:dyDescent="0.25" outlineLevel="0" r="267">
      <c r="A267" s="18" t="s">
        <v>9654</v>
      </c>
      <c r="B267" s="18" t="s">
        <v>9655</v>
      </c>
      <c r="C267" s="18" t="s">
        <v>9656</v>
      </c>
      <c r="D267" s="18" t="s">
        <v>80</v>
      </c>
      <c r="E267" s="18" t="s">
        <v>81</v>
      </c>
      <c r="F267" s="18" t="s">
        <v>579</v>
      </c>
      <c r="G267" s="18" t="s">
        <v>580</v>
      </c>
      <c r="H267" s="18" t="s">
        <v>9657</v>
      </c>
      <c r="I267" s="18" t="s">
        <v>104</v>
      </c>
      <c r="J267" s="18" t="s">
        <v>530</v>
      </c>
      <c r="K267" s="18" t="s">
        <v>116</v>
      </c>
      <c r="L267" s="18" t="s">
        <v>426</v>
      </c>
      <c r="M267" s="18" t="s">
        <v>100</v>
      </c>
      <c r="P267" s="18" t="s">
        <v>0</v>
      </c>
      <c r="Q267" s="18" t="s">
        <v>117</v>
      </c>
      <c r="R267" s="18" t="s">
        <v>5617</v>
      </c>
      <c r="S267" s="18" t="s">
        <v>194</v>
      </c>
      <c r="T267" s="18" t="s">
        <v>9658</v>
      </c>
      <c r="U267" s="18" t="s">
        <v>9652</v>
      </c>
      <c r="V267" s="18" t="s">
        <v>427</v>
      </c>
      <c r="W267" s="18" t="s">
        <v>7039</v>
      </c>
      <c r="X267" s="18" t="s">
        <v>8749</v>
      </c>
      <c r="AA267" s="18" t="s">
        <v>451</v>
      </c>
      <c r="AB267" s="18" t="s">
        <v>101</v>
      </c>
      <c r="AC267" s="18" t="s">
        <v>82</v>
      </c>
      <c r="AD267" s="18" t="s">
        <v>9657</v>
      </c>
      <c r="AE267" s="18" t="s">
        <v>9657</v>
      </c>
      <c r="AF267" s="18" t="s">
        <v>83</v>
      </c>
      <c r="AG267" s="18" t="s">
        <v>87</v>
      </c>
      <c r="AI267" s="18" t="s">
        <v>9658</v>
      </c>
      <c r="AJ267" s="18" t="s">
        <v>581</v>
      </c>
      <c r="AK267" s="18" t="s">
        <v>116</v>
      </c>
      <c r="AL267" s="18" t="s">
        <v>426</v>
      </c>
      <c r="AM267" s="18" t="s">
        <v>428</v>
      </c>
      <c r="AN267" s="18" t="s">
        <v>104</v>
      </c>
      <c r="AO267" s="18" t="s">
        <v>9659</v>
      </c>
      <c r="AP267" s="18" t="s">
        <v>919</v>
      </c>
      <c r="AQ267" s="18" t="s">
        <v>104</v>
      </c>
      <c r="AR267" s="18" t="s">
        <v>9660</v>
      </c>
      <c r="AS267" s="18" t="s">
        <v>84</v>
      </c>
      <c r="AT267" s="18" t="s">
        <v>84</v>
      </c>
      <c r="AU267" s="18" t="s">
        <v>84</v>
      </c>
      <c r="AV267" s="18" t="s">
        <v>84</v>
      </c>
      <c r="AZ267" s="18" t="s">
        <v>116</v>
      </c>
      <c r="BA267" s="18">
        <v>719865</v>
      </c>
      <c r="BB267" s="18" t="s">
        <v>9660</v>
      </c>
      <c r="BC267" s="18" t="s">
        <v>104</v>
      </c>
      <c r="BD267" s="18" t="s">
        <v>9975</v>
      </c>
      <c r="BE267" s="18" t="s">
        <v>10469</v>
      </c>
      <c r="BF267" s="18" t="s">
        <v>590</v>
      </c>
      <c r="BG267" s="18" t="s">
        <v>591</v>
      </c>
      <c r="BH267" s="18" t="s">
        <v>104</v>
      </c>
      <c r="BI267" s="18" t="s">
        <v>116</v>
      </c>
      <c r="BJ267" s="18" t="s">
        <v>594</v>
      </c>
      <c r="BK267" s="18" t="s">
        <v>2342</v>
      </c>
      <c r="BL267" s="18" t="s">
        <v>595</v>
      </c>
      <c r="BM267" s="18" t="s">
        <v>10470</v>
      </c>
      <c r="BN267" s="18" t="s">
        <v>104</v>
      </c>
      <c r="BO267" s="18" t="s">
        <v>8946</v>
      </c>
      <c r="BP267" s="18" t="s">
        <v>10471</v>
      </c>
      <c r="BQ267" s="18" t="s">
        <v>276</v>
      </c>
      <c r="BR267" s="18" t="s">
        <v>10472</v>
      </c>
      <c r="BS267" s="18" t="s">
        <v>84</v>
      </c>
      <c r="BT267" s="18" t="s">
        <v>84</v>
      </c>
      <c r="BU267" s="18" t="s">
        <v>84</v>
      </c>
      <c r="BV267" s="18" t="s">
        <v>84</v>
      </c>
      <c r="BW267" s="18" t="s">
        <v>84</v>
      </c>
      <c r="BX267" s="18" t="s">
        <v>84</v>
      </c>
      <c r="BY267" s="18" t="s">
        <v>84</v>
      </c>
      <c r="CE267" s="18" t="s">
        <v>304</v>
      </c>
      <c r="CF267" s="18" t="s">
        <v>90</v>
      </c>
      <c r="CG267" s="18" t="s">
        <v>8900</v>
      </c>
      <c r="CJ267" s="18" t="s">
        <v>758</v>
      </c>
      <c r="CK267" s="5" t="e">
        <f>VLOOKUP(A267,Sheet4!$B:$B,1,0)</f>
        <v>#N/A</v>
      </c>
    </row>
    <row spans="1:89" ht="15" x14ac:dyDescent="0.25" outlineLevel="0" r="268">
      <c r="A268" s="18" t="s">
        <v>9661</v>
      </c>
      <c r="B268" s="18" t="s">
        <v>9662</v>
      </c>
      <c r="C268" s="18" t="s">
        <v>9663</v>
      </c>
      <c r="D268" s="18" t="s">
        <v>80</v>
      </c>
      <c r="E268" s="18" t="s">
        <v>81</v>
      </c>
      <c r="F268" s="18" t="s">
        <v>112</v>
      </c>
      <c r="G268" s="18" t="s">
        <v>113</v>
      </c>
      <c r="H268" s="18" t="s">
        <v>4422</v>
      </c>
      <c r="I268" s="18" t="s">
        <v>104</v>
      </c>
      <c r="J268" s="18" t="s">
        <v>530</v>
      </c>
      <c r="K268" s="18" t="s">
        <v>1683</v>
      </c>
      <c r="L268" s="18" t="s">
        <v>4229</v>
      </c>
      <c r="M268" s="18" t="s">
        <v>290</v>
      </c>
      <c r="P268" s="18" t="s">
        <v>0</v>
      </c>
      <c r="Q268" s="18" t="s">
        <v>117</v>
      </c>
      <c r="R268" s="18" t="s">
        <v>5617</v>
      </c>
      <c r="S268" s="18" t="s">
        <v>85</v>
      </c>
      <c r="T268" s="18" t="s">
        <v>9664</v>
      </c>
      <c r="U268" s="18" t="s">
        <v>7321</v>
      </c>
      <c r="V268" s="18" t="s">
        <v>4230</v>
      </c>
      <c r="W268" s="18" t="s">
        <v>7039</v>
      </c>
      <c r="X268" s="18" t="s">
        <v>8749</v>
      </c>
      <c r="AA268" s="18" t="s">
        <v>2230</v>
      </c>
      <c r="AB268" s="18" t="s">
        <v>254</v>
      </c>
      <c r="AC268" s="18" t="s">
        <v>82</v>
      </c>
      <c r="AD268" s="18" t="s">
        <v>4422</v>
      </c>
      <c r="AE268" s="18" t="s">
        <v>9665</v>
      </c>
      <c r="AF268" s="18" t="s">
        <v>83</v>
      </c>
      <c r="AI268" s="18" t="s">
        <v>450</v>
      </c>
      <c r="AJ268" s="18" t="s">
        <v>115</v>
      </c>
      <c r="AK268" s="18" t="s">
        <v>1683</v>
      </c>
      <c r="AL268" s="18" t="s">
        <v>4229</v>
      </c>
      <c r="AN268" s="18" t="s">
        <v>104</v>
      </c>
      <c r="AO268" s="18" t="s">
        <v>9666</v>
      </c>
      <c r="AP268" s="18" t="s">
        <v>4233</v>
      </c>
      <c r="AQ268" s="18" t="s">
        <v>104</v>
      </c>
      <c r="AR268" s="18" t="s">
        <v>9667</v>
      </c>
      <c r="AS268" s="18" t="s">
        <v>84</v>
      </c>
      <c r="AT268" s="18" t="s">
        <v>84</v>
      </c>
      <c r="AU268" s="18" t="s">
        <v>84</v>
      </c>
      <c r="AV268" s="18" t="s">
        <v>84</v>
      </c>
      <c r="AZ268" s="18" t="s">
        <v>1683</v>
      </c>
      <c r="BA268" s="18">
        <v>719866</v>
      </c>
      <c r="BB268" s="18" t="s">
        <v>9667</v>
      </c>
      <c r="BC268" s="18" t="s">
        <v>104</v>
      </c>
      <c r="BD268" s="18" t="s">
        <v>9975</v>
      </c>
      <c r="BE268" s="18" t="s">
        <v>10473</v>
      </c>
      <c r="BF268" s="18" t="s">
        <v>120</v>
      </c>
      <c r="BG268" s="18" t="s">
        <v>121</v>
      </c>
      <c r="BH268" s="18" t="s">
        <v>104</v>
      </c>
      <c r="BI268" s="18" t="s">
        <v>1683</v>
      </c>
      <c r="BJ268" s="18" t="s">
        <v>419</v>
      </c>
      <c r="BK268" s="18" t="s">
        <v>4466</v>
      </c>
      <c r="BL268" s="18" t="s">
        <v>188</v>
      </c>
      <c r="BM268" s="18" t="s">
        <v>10474</v>
      </c>
      <c r="BN268" s="18" t="s">
        <v>104</v>
      </c>
      <c r="BO268" s="18" t="s">
        <v>8982</v>
      </c>
      <c r="BP268" s="18" t="s">
        <v>10475</v>
      </c>
      <c r="BQ268" s="18" t="s">
        <v>221</v>
      </c>
      <c r="BR268" s="18" t="s">
        <v>10476</v>
      </c>
      <c r="BS268" s="18" t="s">
        <v>84</v>
      </c>
      <c r="BT268" s="18" t="s">
        <v>84</v>
      </c>
      <c r="BU268" s="18" t="s">
        <v>84</v>
      </c>
      <c r="BV268" s="18" t="s">
        <v>84</v>
      </c>
      <c r="BW268" s="18" t="s">
        <v>84</v>
      </c>
      <c r="BX268" s="18" t="s">
        <v>84</v>
      </c>
      <c r="BY268" s="18" t="s">
        <v>84</v>
      </c>
      <c r="BZ268" s="18" t="s">
        <v>84</v>
      </c>
      <c r="CE268" s="18" t="s">
        <v>304</v>
      </c>
      <c r="CF268" s="18" t="s">
        <v>90</v>
      </c>
      <c r="CG268" s="18" t="s">
        <v>8900</v>
      </c>
      <c r="CJ268" s="18" t="s">
        <v>225</v>
      </c>
      <c r="CK268" s="5" t="e">
        <f>VLOOKUP(A268,Sheet4!$B:$B,1,0)</f>
        <v>#N/A</v>
      </c>
    </row>
    <row spans="1:89" ht="15" x14ac:dyDescent="0.25" outlineLevel="0" r="269">
      <c r="A269" s="18" t="s">
        <v>9668</v>
      </c>
      <c r="B269" s="18" t="s">
        <v>9669</v>
      </c>
      <c r="C269" s="18" t="s">
        <v>9670</v>
      </c>
      <c r="D269" s="18" t="s">
        <v>80</v>
      </c>
      <c r="E269" s="18" t="s">
        <v>81</v>
      </c>
      <c r="F269" s="18" t="s">
        <v>112</v>
      </c>
      <c r="G269" s="18" t="s">
        <v>113</v>
      </c>
      <c r="H269" s="18" t="s">
        <v>9671</v>
      </c>
      <c r="I269" s="18" t="s">
        <v>104</v>
      </c>
      <c r="J269" s="18" t="s">
        <v>530</v>
      </c>
      <c r="K269" s="18" t="s">
        <v>9672</v>
      </c>
      <c r="L269" s="18" t="s">
        <v>9673</v>
      </c>
      <c r="M269" s="18" t="s">
        <v>290</v>
      </c>
      <c r="P269" s="18" t="s">
        <v>0</v>
      </c>
      <c r="Q269" s="18" t="s">
        <v>117</v>
      </c>
      <c r="R269" s="18" t="s">
        <v>5617</v>
      </c>
      <c r="S269" s="18" t="s">
        <v>85</v>
      </c>
      <c r="T269" s="18" t="s">
        <v>9674</v>
      </c>
      <c r="U269" s="18" t="s">
        <v>7321</v>
      </c>
      <c r="V269" s="18" t="s">
        <v>9675</v>
      </c>
      <c r="W269" s="18" t="s">
        <v>7039</v>
      </c>
      <c r="X269" s="18" t="s">
        <v>8749</v>
      </c>
      <c r="AA269" s="18" t="s">
        <v>2230</v>
      </c>
      <c r="AB269" s="18" t="s">
        <v>254</v>
      </c>
      <c r="AC269" s="18" t="s">
        <v>82</v>
      </c>
      <c r="AD269" s="18" t="s">
        <v>110</v>
      </c>
      <c r="AE269" s="18" t="s">
        <v>9676</v>
      </c>
      <c r="AF269" s="18" t="s">
        <v>83</v>
      </c>
      <c r="AI269" s="18" t="s">
        <v>450</v>
      </c>
      <c r="AJ269" s="18" t="s">
        <v>115</v>
      </c>
      <c r="AK269" s="18" t="s">
        <v>9672</v>
      </c>
      <c r="AL269" s="18" t="s">
        <v>9673</v>
      </c>
      <c r="AM269" s="18" t="s">
        <v>9677</v>
      </c>
      <c r="AN269" s="18" t="s">
        <v>104</v>
      </c>
      <c r="AO269" s="18" t="s">
        <v>9678</v>
      </c>
      <c r="AP269" s="18" t="s">
        <v>4233</v>
      </c>
      <c r="AQ269" s="18" t="s">
        <v>104</v>
      </c>
      <c r="AR269" s="18" t="s">
        <v>9671</v>
      </c>
      <c r="AS269" s="18" t="s">
        <v>84</v>
      </c>
      <c r="AT269" s="18" t="s">
        <v>84</v>
      </c>
      <c r="AU269" s="18" t="s">
        <v>84</v>
      </c>
      <c r="AV269" s="18" t="s">
        <v>84</v>
      </c>
      <c r="AZ269" s="18" t="s">
        <v>9672</v>
      </c>
      <c r="BA269" s="18">
        <v>719867</v>
      </c>
      <c r="BB269" s="18" t="s">
        <v>9671</v>
      </c>
      <c r="BC269" s="18" t="s">
        <v>104</v>
      </c>
      <c r="BD269" s="18" t="s">
        <v>9975</v>
      </c>
      <c r="BE269" s="18" t="s">
        <v>10477</v>
      </c>
      <c r="BF269" s="18" t="s">
        <v>120</v>
      </c>
      <c r="BG269" s="18" t="s">
        <v>121</v>
      </c>
      <c r="BH269" s="18" t="s">
        <v>104</v>
      </c>
      <c r="BI269" s="18" t="s">
        <v>10478</v>
      </c>
      <c r="BJ269" s="18" t="s">
        <v>801</v>
      </c>
      <c r="BK269" s="18" t="s">
        <v>10479</v>
      </c>
      <c r="BL269" s="18" t="s">
        <v>4485</v>
      </c>
      <c r="BM269" s="18" t="s">
        <v>10480</v>
      </c>
      <c r="BN269" s="18" t="s">
        <v>104</v>
      </c>
      <c r="BO269" s="18" t="s">
        <v>8982</v>
      </c>
      <c r="BP269" s="18" t="s">
        <v>10481</v>
      </c>
      <c r="BQ269" s="18" t="s">
        <v>221</v>
      </c>
      <c r="BR269" s="18" t="s">
        <v>10482</v>
      </c>
      <c r="BS269" s="18" t="s">
        <v>84</v>
      </c>
      <c r="BT269" s="18" t="s">
        <v>84</v>
      </c>
      <c r="BU269" s="18" t="s">
        <v>84</v>
      </c>
      <c r="BV269" s="18" t="s">
        <v>84</v>
      </c>
      <c r="BW269" s="18" t="s">
        <v>84</v>
      </c>
      <c r="BX269" s="18" t="s">
        <v>84</v>
      </c>
      <c r="BY269" s="18" t="s">
        <v>84</v>
      </c>
      <c r="BZ269" s="18" t="s">
        <v>84</v>
      </c>
      <c r="CE269" s="18" t="s">
        <v>304</v>
      </c>
      <c r="CF269" s="18" t="s">
        <v>90</v>
      </c>
      <c r="CG269" s="18" t="s">
        <v>8900</v>
      </c>
      <c r="CJ269" s="18" t="s">
        <v>225</v>
      </c>
      <c r="CK269" s="5" t="e">
        <f>VLOOKUP(A269,Sheet4!$B:$B,1,0)</f>
        <v>#N/A</v>
      </c>
    </row>
    <row spans="1:89" ht="15" x14ac:dyDescent="0.25" outlineLevel="0" r="270">
      <c r="A270" s="18" t="s">
        <v>9679</v>
      </c>
      <c r="B270" s="18" t="s">
        <v>9680</v>
      </c>
      <c r="C270" s="18" t="s">
        <v>9681</v>
      </c>
      <c r="D270" s="18" t="s">
        <v>80</v>
      </c>
      <c r="E270" s="18" t="s">
        <v>81</v>
      </c>
      <c r="F270" s="18" t="s">
        <v>102</v>
      </c>
      <c r="G270" s="18" t="s">
        <v>103</v>
      </c>
      <c r="H270" s="18" t="s">
        <v>9682</v>
      </c>
      <c r="I270" s="18" t="s">
        <v>104</v>
      </c>
      <c r="J270" s="18" t="s">
        <v>530</v>
      </c>
      <c r="K270" s="18" t="s">
        <v>9672</v>
      </c>
      <c r="L270" s="18" t="s">
        <v>9673</v>
      </c>
      <c r="M270" s="18" t="s">
        <v>290</v>
      </c>
      <c r="P270" s="18" t="s">
        <v>0</v>
      </c>
      <c r="Q270" s="18" t="s">
        <v>117</v>
      </c>
      <c r="R270" s="18" t="s">
        <v>5617</v>
      </c>
      <c r="S270" s="18" t="s">
        <v>85</v>
      </c>
      <c r="T270" s="18" t="s">
        <v>9683</v>
      </c>
      <c r="U270" s="18" t="s">
        <v>7321</v>
      </c>
      <c r="V270" s="18" t="s">
        <v>9675</v>
      </c>
      <c r="W270" s="18" t="s">
        <v>7121</v>
      </c>
      <c r="X270" s="18" t="s">
        <v>8749</v>
      </c>
      <c r="AA270" s="18" t="s">
        <v>2230</v>
      </c>
      <c r="AB270" s="18" t="s">
        <v>254</v>
      </c>
      <c r="AC270" s="18" t="s">
        <v>82</v>
      </c>
      <c r="AD270" s="18" t="s">
        <v>110</v>
      </c>
      <c r="AE270" s="18" t="s">
        <v>9684</v>
      </c>
      <c r="AF270" s="18" t="s">
        <v>83</v>
      </c>
      <c r="AI270" s="18" t="s">
        <v>450</v>
      </c>
      <c r="AJ270" s="18" t="s">
        <v>108</v>
      </c>
      <c r="AK270" s="18" t="s">
        <v>9672</v>
      </c>
      <c r="AL270" s="18" t="s">
        <v>9673</v>
      </c>
      <c r="AM270" s="18" t="s">
        <v>9677</v>
      </c>
      <c r="AN270" s="18" t="s">
        <v>104</v>
      </c>
      <c r="AO270" s="18" t="s">
        <v>9685</v>
      </c>
      <c r="AP270" s="18" t="s">
        <v>4233</v>
      </c>
      <c r="AQ270" s="18" t="s">
        <v>104</v>
      </c>
      <c r="AR270" s="18" t="s">
        <v>9682</v>
      </c>
      <c r="AS270" s="18" t="s">
        <v>84</v>
      </c>
      <c r="AT270" s="18" t="s">
        <v>84</v>
      </c>
      <c r="AU270" s="18" t="s">
        <v>84</v>
      </c>
      <c r="AV270" s="18" t="s">
        <v>84</v>
      </c>
      <c r="AZ270" s="18" t="s">
        <v>9672</v>
      </c>
      <c r="BA270" s="18">
        <v>719868</v>
      </c>
      <c r="BB270" s="18" t="s">
        <v>9682</v>
      </c>
      <c r="BC270" s="18" t="s">
        <v>104</v>
      </c>
      <c r="BD270" s="18" t="s">
        <v>9975</v>
      </c>
      <c r="BE270" s="18" t="s">
        <v>10483</v>
      </c>
      <c r="BF270" s="18" t="s">
        <v>118</v>
      </c>
      <c r="BG270" s="18" t="s">
        <v>119</v>
      </c>
      <c r="BH270" s="18" t="s">
        <v>104</v>
      </c>
      <c r="BI270" s="18" t="s">
        <v>10478</v>
      </c>
      <c r="BJ270" s="18" t="s">
        <v>801</v>
      </c>
      <c r="BK270" s="18" t="s">
        <v>10479</v>
      </c>
      <c r="BL270" s="18" t="s">
        <v>4485</v>
      </c>
      <c r="BM270" s="18" t="s">
        <v>10484</v>
      </c>
      <c r="BN270" s="18" t="s">
        <v>104</v>
      </c>
      <c r="BO270" s="18" t="s">
        <v>8982</v>
      </c>
      <c r="BP270" s="18" t="s">
        <v>10485</v>
      </c>
      <c r="BQ270" s="18" t="s">
        <v>221</v>
      </c>
      <c r="BR270" s="18" t="s">
        <v>10486</v>
      </c>
      <c r="BS270" s="18" t="s">
        <v>84</v>
      </c>
      <c r="BT270" s="18" t="s">
        <v>84</v>
      </c>
      <c r="BU270" s="18" t="s">
        <v>84</v>
      </c>
      <c r="BV270" s="18" t="s">
        <v>84</v>
      </c>
      <c r="BW270" s="18" t="s">
        <v>84</v>
      </c>
      <c r="BX270" s="18" t="s">
        <v>84</v>
      </c>
      <c r="BY270" s="18" t="s">
        <v>84</v>
      </c>
      <c r="BZ270" s="18" t="s">
        <v>84</v>
      </c>
      <c r="CE270" s="18" t="s">
        <v>304</v>
      </c>
      <c r="CF270" s="18" t="s">
        <v>90</v>
      </c>
      <c r="CG270" s="18" t="s">
        <v>8900</v>
      </c>
      <c r="CJ270" s="18" t="s">
        <v>224</v>
      </c>
      <c r="CK270" s="5" t="e">
        <f>VLOOKUP(A270,Sheet4!$B:$B,1,0)</f>
        <v>#N/A</v>
      </c>
    </row>
    <row spans="1:89" ht="15" x14ac:dyDescent="0.25" outlineLevel="0" r="271">
      <c r="A271" s="18" t="s">
        <v>9686</v>
      </c>
      <c r="B271" s="18" t="s">
        <v>9687</v>
      </c>
      <c r="C271" s="18" t="s">
        <v>9688</v>
      </c>
      <c r="D271" s="18" t="s">
        <v>80</v>
      </c>
      <c r="E271" s="18" t="s">
        <v>81</v>
      </c>
      <c r="F271" s="18" t="s">
        <v>3070</v>
      </c>
      <c r="G271" s="18" t="s">
        <v>3071</v>
      </c>
      <c r="H271" s="18" t="s">
        <v>9689</v>
      </c>
      <c r="I271" s="18" t="s">
        <v>104</v>
      </c>
      <c r="J271" s="18" t="s">
        <v>530</v>
      </c>
      <c r="K271" s="18" t="s">
        <v>9672</v>
      </c>
      <c r="L271" s="18" t="s">
        <v>9673</v>
      </c>
      <c r="M271" s="18" t="s">
        <v>290</v>
      </c>
      <c r="P271" s="18" t="s">
        <v>0</v>
      </c>
      <c r="Q271" s="18" t="s">
        <v>117</v>
      </c>
      <c r="R271" s="18" t="s">
        <v>5617</v>
      </c>
      <c r="S271" s="18" t="s">
        <v>85</v>
      </c>
      <c r="T271" s="18" t="s">
        <v>9690</v>
      </c>
      <c r="U271" s="18" t="s">
        <v>7321</v>
      </c>
      <c r="V271" s="18" t="s">
        <v>9675</v>
      </c>
      <c r="W271" s="18" t="s">
        <v>7121</v>
      </c>
      <c r="X271" s="18" t="s">
        <v>8749</v>
      </c>
      <c r="AA271" s="18" t="s">
        <v>2230</v>
      </c>
      <c r="AB271" s="18" t="s">
        <v>254</v>
      </c>
      <c r="AC271" s="18" t="s">
        <v>82</v>
      </c>
      <c r="AD271" s="18" t="s">
        <v>9691</v>
      </c>
      <c r="AE271" s="18" t="s">
        <v>9692</v>
      </c>
      <c r="AF271" s="18" t="s">
        <v>83</v>
      </c>
      <c r="AI271" s="18" t="s">
        <v>450</v>
      </c>
      <c r="AJ271" s="18" t="s">
        <v>3075</v>
      </c>
      <c r="AK271" s="18" t="s">
        <v>9672</v>
      </c>
      <c r="AL271" s="18" t="s">
        <v>9673</v>
      </c>
      <c r="AM271" s="18" t="s">
        <v>9677</v>
      </c>
      <c r="AN271" s="18" t="s">
        <v>104</v>
      </c>
      <c r="AO271" s="18" t="s">
        <v>9693</v>
      </c>
      <c r="AP271" s="18" t="s">
        <v>4233</v>
      </c>
      <c r="AQ271" s="18" t="s">
        <v>104</v>
      </c>
      <c r="AR271" s="18" t="s">
        <v>9694</v>
      </c>
      <c r="AS271" s="18" t="s">
        <v>84</v>
      </c>
      <c r="AT271" s="18" t="s">
        <v>84</v>
      </c>
      <c r="AU271" s="18" t="s">
        <v>84</v>
      </c>
      <c r="AV271" s="18" t="s">
        <v>84</v>
      </c>
      <c r="AZ271" s="18" t="s">
        <v>9672</v>
      </c>
      <c r="BA271" s="18">
        <v>719869</v>
      </c>
      <c r="BB271" s="18" t="s">
        <v>9694</v>
      </c>
      <c r="BC271" s="18" t="s">
        <v>104</v>
      </c>
      <c r="BD271" s="18" t="s">
        <v>9975</v>
      </c>
      <c r="BE271" s="18" t="s">
        <v>10487</v>
      </c>
      <c r="BF271" s="18" t="s">
        <v>120</v>
      </c>
      <c r="BG271" s="18" t="s">
        <v>121</v>
      </c>
      <c r="BH271" s="18" t="s">
        <v>104</v>
      </c>
      <c r="BI271" s="18" t="s">
        <v>10478</v>
      </c>
      <c r="BJ271" s="18" t="s">
        <v>801</v>
      </c>
      <c r="BK271" s="18" t="s">
        <v>10479</v>
      </c>
      <c r="BL271" s="18" t="s">
        <v>4485</v>
      </c>
      <c r="BM271" s="18" t="s">
        <v>10488</v>
      </c>
      <c r="BN271" s="18" t="s">
        <v>104</v>
      </c>
      <c r="BO271" s="18" t="s">
        <v>8982</v>
      </c>
      <c r="BP271" s="18" t="s">
        <v>10489</v>
      </c>
      <c r="BQ271" s="18" t="s">
        <v>221</v>
      </c>
      <c r="BR271" s="18" t="s">
        <v>10490</v>
      </c>
      <c r="BS271" s="18" t="s">
        <v>84</v>
      </c>
      <c r="BT271" s="18" t="s">
        <v>84</v>
      </c>
      <c r="BU271" s="18" t="s">
        <v>84</v>
      </c>
      <c r="BV271" s="18" t="s">
        <v>84</v>
      </c>
      <c r="BW271" s="18" t="s">
        <v>84</v>
      </c>
      <c r="BX271" s="18" t="s">
        <v>84</v>
      </c>
      <c r="BY271" s="18" t="s">
        <v>84</v>
      </c>
      <c r="BZ271" s="18" t="s">
        <v>84</v>
      </c>
      <c r="CE271" s="18" t="s">
        <v>304</v>
      </c>
      <c r="CF271" s="18" t="s">
        <v>90</v>
      </c>
      <c r="CG271" s="18" t="s">
        <v>8900</v>
      </c>
      <c r="CJ271" s="18" t="s">
        <v>3077</v>
      </c>
      <c r="CK271" s="5" t="e">
        <f>VLOOKUP(A271,Sheet4!$B:$B,1,0)</f>
        <v>#N/A</v>
      </c>
    </row>
    <row spans="1:89" ht="15" x14ac:dyDescent="0.25" outlineLevel="0" r="272">
      <c r="A272" s="18" t="s">
        <v>9695</v>
      </c>
      <c r="B272" s="18" t="s">
        <v>9696</v>
      </c>
      <c r="C272" s="18" t="s">
        <v>9697</v>
      </c>
      <c r="D272" s="18" t="s">
        <v>80</v>
      </c>
      <c r="E272" s="18" t="s">
        <v>81</v>
      </c>
      <c r="F272" s="18" t="s">
        <v>210</v>
      </c>
      <c r="G272" s="18" t="s">
        <v>211</v>
      </c>
      <c r="H272" s="18" t="s">
        <v>9698</v>
      </c>
      <c r="I272" s="18" t="s">
        <v>104</v>
      </c>
      <c r="J272" s="18" t="s">
        <v>530</v>
      </c>
      <c r="K272" s="18" t="s">
        <v>116</v>
      </c>
      <c r="L272" s="18" t="s">
        <v>426</v>
      </c>
      <c r="M272" s="18" t="s">
        <v>100</v>
      </c>
      <c r="P272" s="18" t="s">
        <v>0</v>
      </c>
      <c r="Q272" s="18" t="s">
        <v>117</v>
      </c>
      <c r="R272" s="18" t="s">
        <v>5617</v>
      </c>
      <c r="S272" s="18" t="s">
        <v>194</v>
      </c>
      <c r="T272" s="18" t="s">
        <v>9699</v>
      </c>
      <c r="U272" s="18" t="s">
        <v>8749</v>
      </c>
      <c r="V272" s="18" t="s">
        <v>427</v>
      </c>
      <c r="W272" s="18" t="s">
        <v>7121</v>
      </c>
      <c r="X272" s="18" t="s">
        <v>8749</v>
      </c>
      <c r="AA272" s="18" t="s">
        <v>451</v>
      </c>
      <c r="AB272" s="18" t="s">
        <v>101</v>
      </c>
      <c r="AC272" s="18" t="s">
        <v>82</v>
      </c>
      <c r="AD272" s="18" t="s">
        <v>9698</v>
      </c>
      <c r="AE272" s="18" t="s">
        <v>9698</v>
      </c>
      <c r="AF272" s="18" t="s">
        <v>83</v>
      </c>
      <c r="AG272" s="18" t="s">
        <v>87</v>
      </c>
      <c r="AJ272" s="18" t="s">
        <v>212</v>
      </c>
      <c r="AK272" s="18" t="s">
        <v>116</v>
      </c>
      <c r="AL272" s="18" t="s">
        <v>426</v>
      </c>
      <c r="AM272" s="18" t="s">
        <v>428</v>
      </c>
      <c r="AN272" s="18" t="s">
        <v>104</v>
      </c>
      <c r="AO272" s="18" t="s">
        <v>9700</v>
      </c>
      <c r="AP272" s="18" t="s">
        <v>919</v>
      </c>
      <c r="AS272" s="18" t="s">
        <v>84</v>
      </c>
      <c r="AT272" s="18" t="s">
        <v>84</v>
      </c>
      <c r="AU272" s="18" t="s">
        <v>84</v>
      </c>
      <c r="AV272" s="18" t="s">
        <v>190</v>
      </c>
      <c r="AZ272" s="18" t="s">
        <v>116</v>
      </c>
      <c r="BA272" s="18">
        <v>719870</v>
      </c>
      <c r="BB272" s="18" t="s">
        <v>9984</v>
      </c>
      <c r="BC272" s="18" t="s">
        <v>104</v>
      </c>
      <c r="BD272" s="18" t="s">
        <v>9975</v>
      </c>
      <c r="BE272" s="18" t="s">
        <v>10491</v>
      </c>
      <c r="BF272" s="18" t="s">
        <v>262</v>
      </c>
      <c r="BG272" s="18" t="s">
        <v>263</v>
      </c>
      <c r="BH272" s="18" t="s">
        <v>104</v>
      </c>
      <c r="BI272" s="18" t="s">
        <v>116</v>
      </c>
      <c r="BJ272" s="18" t="s">
        <v>594</v>
      </c>
      <c r="BK272" s="18" t="s">
        <v>1221</v>
      </c>
      <c r="BL272" s="18" t="s">
        <v>595</v>
      </c>
      <c r="BM272" s="18" t="s">
        <v>10492</v>
      </c>
      <c r="BN272" s="18" t="s">
        <v>104</v>
      </c>
      <c r="BO272" s="18" t="s">
        <v>8982</v>
      </c>
      <c r="BP272" s="18" t="s">
        <v>10493</v>
      </c>
      <c r="BQ272" s="18" t="s">
        <v>221</v>
      </c>
      <c r="BR272" s="18" t="s">
        <v>10494</v>
      </c>
      <c r="BS272" s="18" t="s">
        <v>84</v>
      </c>
      <c r="BT272" s="18" t="s">
        <v>84</v>
      </c>
      <c r="BU272" s="18" t="s">
        <v>84</v>
      </c>
      <c r="BV272" s="18" t="s">
        <v>84</v>
      </c>
      <c r="BW272" s="18" t="s">
        <v>84</v>
      </c>
      <c r="BX272" s="18" t="s">
        <v>84</v>
      </c>
      <c r="BY272" s="18" t="s">
        <v>84</v>
      </c>
      <c r="BZ272" s="18" t="s">
        <v>84</v>
      </c>
      <c r="CE272" s="18" t="s">
        <v>304</v>
      </c>
      <c r="CF272" s="18" t="s">
        <v>90</v>
      </c>
      <c r="CG272" s="18" t="s">
        <v>8900</v>
      </c>
      <c r="CK272" s="5" t="e">
        <f>VLOOKUP(A272,Sheet4!$B:$B,1,0)</f>
        <v>#N/A</v>
      </c>
    </row>
    <row spans="1:89" ht="15" x14ac:dyDescent="0.25" outlineLevel="0" r="273">
      <c r="A273" s="18" t="s">
        <v>9701</v>
      </c>
      <c r="B273" s="18" t="s">
        <v>9702</v>
      </c>
      <c r="C273" s="18" t="s">
        <v>9703</v>
      </c>
      <c r="D273" s="18" t="s">
        <v>80</v>
      </c>
      <c r="E273" s="18" t="s">
        <v>81</v>
      </c>
      <c r="F273" s="18" t="s">
        <v>3113</v>
      </c>
      <c r="G273" s="18" t="s">
        <v>3114</v>
      </c>
      <c r="H273" s="18" t="s">
        <v>9704</v>
      </c>
      <c r="I273" s="18" t="s">
        <v>104</v>
      </c>
      <c r="J273" s="18" t="s">
        <v>530</v>
      </c>
      <c r="K273" s="18" t="s">
        <v>9672</v>
      </c>
      <c r="L273" s="18" t="s">
        <v>9673</v>
      </c>
      <c r="M273" s="18" t="s">
        <v>290</v>
      </c>
      <c r="P273" s="18" t="s">
        <v>0</v>
      </c>
      <c r="Q273" s="18" t="s">
        <v>117</v>
      </c>
      <c r="R273" s="18" t="s">
        <v>5617</v>
      </c>
      <c r="S273" s="18" t="s">
        <v>85</v>
      </c>
      <c r="T273" s="18" t="s">
        <v>9705</v>
      </c>
      <c r="U273" s="18" t="s">
        <v>7321</v>
      </c>
      <c r="V273" s="18" t="s">
        <v>9675</v>
      </c>
      <c r="W273" s="18" t="s">
        <v>7121</v>
      </c>
      <c r="X273" s="18" t="s">
        <v>8749</v>
      </c>
      <c r="AA273" s="18" t="s">
        <v>2230</v>
      </c>
      <c r="AB273" s="18" t="s">
        <v>254</v>
      </c>
      <c r="AC273" s="18" t="s">
        <v>82</v>
      </c>
      <c r="AD273" s="18" t="s">
        <v>9704</v>
      </c>
      <c r="AE273" s="18" t="s">
        <v>9706</v>
      </c>
      <c r="AF273" s="18" t="s">
        <v>83</v>
      </c>
      <c r="AI273" s="18" t="s">
        <v>450</v>
      </c>
      <c r="AJ273" s="18" t="s">
        <v>3115</v>
      </c>
      <c r="AK273" s="18" t="s">
        <v>9672</v>
      </c>
      <c r="AL273" s="18" t="s">
        <v>9673</v>
      </c>
      <c r="AM273" s="18" t="s">
        <v>9677</v>
      </c>
      <c r="AN273" s="18" t="s">
        <v>104</v>
      </c>
      <c r="AO273" s="18" t="s">
        <v>9707</v>
      </c>
      <c r="AP273" s="18" t="s">
        <v>4233</v>
      </c>
      <c r="AQ273" s="18" t="s">
        <v>104</v>
      </c>
      <c r="AR273" s="18" t="s">
        <v>9708</v>
      </c>
      <c r="AS273" s="18" t="s">
        <v>84</v>
      </c>
      <c r="AT273" s="18" t="s">
        <v>84</v>
      </c>
      <c r="AU273" s="18" t="s">
        <v>84</v>
      </c>
      <c r="AV273" s="18" t="s">
        <v>84</v>
      </c>
      <c r="AZ273" s="18" t="s">
        <v>9672</v>
      </c>
      <c r="BA273" s="18">
        <v>719871</v>
      </c>
      <c r="BB273" s="18" t="s">
        <v>9708</v>
      </c>
      <c r="BC273" s="18" t="s">
        <v>104</v>
      </c>
      <c r="BD273" s="18" t="s">
        <v>9975</v>
      </c>
      <c r="BE273" s="18" t="s">
        <v>10495</v>
      </c>
      <c r="BF273" s="18" t="s">
        <v>120</v>
      </c>
      <c r="BG273" s="18" t="s">
        <v>121</v>
      </c>
      <c r="BH273" s="18" t="s">
        <v>104</v>
      </c>
      <c r="BI273" s="18" t="s">
        <v>10478</v>
      </c>
      <c r="BJ273" s="18" t="s">
        <v>801</v>
      </c>
      <c r="BK273" s="18" t="s">
        <v>10479</v>
      </c>
      <c r="BL273" s="18" t="s">
        <v>4485</v>
      </c>
      <c r="BM273" s="18" t="s">
        <v>10496</v>
      </c>
      <c r="BN273" s="18" t="s">
        <v>104</v>
      </c>
      <c r="BO273" s="18" t="s">
        <v>8982</v>
      </c>
      <c r="BP273" s="18" t="s">
        <v>10497</v>
      </c>
      <c r="BQ273" s="18" t="s">
        <v>221</v>
      </c>
      <c r="BR273" s="18" t="s">
        <v>10498</v>
      </c>
      <c r="BS273" s="18" t="s">
        <v>84</v>
      </c>
      <c r="BT273" s="18" t="s">
        <v>84</v>
      </c>
      <c r="BU273" s="18" t="s">
        <v>84</v>
      </c>
      <c r="BV273" s="18" t="s">
        <v>84</v>
      </c>
      <c r="BW273" s="18" t="s">
        <v>84</v>
      </c>
      <c r="BX273" s="18" t="s">
        <v>84</v>
      </c>
      <c r="BY273" s="18" t="s">
        <v>84</v>
      </c>
      <c r="BZ273" s="18" t="s">
        <v>84</v>
      </c>
      <c r="CE273" s="18" t="s">
        <v>304</v>
      </c>
      <c r="CF273" s="18" t="s">
        <v>90</v>
      </c>
      <c r="CG273" s="18" t="s">
        <v>8900</v>
      </c>
      <c r="CJ273" s="18" t="s">
        <v>3139</v>
      </c>
      <c r="CK273" s="5" t="e">
        <f>VLOOKUP(A273,Sheet4!$B:$B,1,0)</f>
        <v>#N/A</v>
      </c>
    </row>
    <row spans="1:89" ht="15" x14ac:dyDescent="0.25" outlineLevel="0" r="274">
      <c r="A274" s="18" t="s">
        <v>9709</v>
      </c>
      <c r="B274" s="18" t="s">
        <v>9710</v>
      </c>
      <c r="C274" s="18" t="s">
        <v>9711</v>
      </c>
      <c r="D274" s="18" t="s">
        <v>80</v>
      </c>
      <c r="E274" s="18" t="s">
        <v>81</v>
      </c>
      <c r="F274" s="18" t="s">
        <v>91</v>
      </c>
      <c r="G274" s="18" t="s">
        <v>92</v>
      </c>
      <c r="H274" s="18" t="s">
        <v>9712</v>
      </c>
      <c r="I274" s="18" t="s">
        <v>93</v>
      </c>
      <c r="J274" s="18" t="s">
        <v>530</v>
      </c>
      <c r="K274" s="18" t="s">
        <v>5367</v>
      </c>
      <c r="L274" s="18" t="s">
        <v>5368</v>
      </c>
      <c r="M274" s="18" t="s">
        <v>202</v>
      </c>
      <c r="P274" s="18" t="s">
        <v>0</v>
      </c>
      <c r="Q274" s="18" t="s">
        <v>88</v>
      </c>
      <c r="R274" s="18" t="s">
        <v>5617</v>
      </c>
      <c r="S274" s="18" t="s">
        <v>98</v>
      </c>
      <c r="T274" s="18" t="s">
        <v>9713</v>
      </c>
      <c r="U274" s="18" t="s">
        <v>8749</v>
      </c>
      <c r="V274" s="18" t="s">
        <v>5369</v>
      </c>
      <c r="W274" s="18" t="s">
        <v>200</v>
      </c>
      <c r="X274" s="18" t="s">
        <v>9714</v>
      </c>
      <c r="AA274" s="18" t="s">
        <v>269</v>
      </c>
      <c r="AB274" s="18" t="s">
        <v>203</v>
      </c>
      <c r="AC274" s="18" t="s">
        <v>82</v>
      </c>
      <c r="AD274" s="18" t="s">
        <v>9712</v>
      </c>
      <c r="AE274" s="18" t="s">
        <v>9712</v>
      </c>
      <c r="AF274" s="18" t="s">
        <v>83</v>
      </c>
      <c r="AG274" s="18" t="s">
        <v>87</v>
      </c>
      <c r="AI274" s="18" t="s">
        <v>9713</v>
      </c>
      <c r="AJ274" s="18" t="s">
        <v>94</v>
      </c>
      <c r="AK274" s="18" t="s">
        <v>5367</v>
      </c>
      <c r="AL274" s="18" t="s">
        <v>5368</v>
      </c>
      <c r="AN274" s="18" t="s">
        <v>93</v>
      </c>
      <c r="AO274" s="18" t="s">
        <v>9715</v>
      </c>
      <c r="AP274" s="18" t="s">
        <v>4233</v>
      </c>
      <c r="AQ274" s="18" t="s">
        <v>93</v>
      </c>
      <c r="AR274" s="18" t="s">
        <v>9716</v>
      </c>
      <c r="AS274" s="18" t="s">
        <v>84</v>
      </c>
      <c r="AT274" s="18" t="s">
        <v>84</v>
      </c>
      <c r="AU274" s="18" t="s">
        <v>84</v>
      </c>
      <c r="AV274" s="18" t="s">
        <v>84</v>
      </c>
      <c r="AZ274" s="18" t="s">
        <v>5367</v>
      </c>
      <c r="BA274" s="18">
        <v>719755</v>
      </c>
      <c r="BB274" s="18" t="s">
        <v>9716</v>
      </c>
      <c r="BC274" s="18" t="s">
        <v>93</v>
      </c>
      <c r="BD274" s="18" t="s">
        <v>9975</v>
      </c>
      <c r="BE274" s="18" t="s">
        <v>10499</v>
      </c>
      <c r="BF274" s="18" t="s">
        <v>519</v>
      </c>
      <c r="BG274" s="18" t="s">
        <v>520</v>
      </c>
      <c r="BH274" s="18" t="s">
        <v>93</v>
      </c>
      <c r="BI274" s="18" t="s">
        <v>5367</v>
      </c>
      <c r="BJ274" s="18" t="s">
        <v>2777</v>
      </c>
      <c r="BK274" s="18" t="s">
        <v>5585</v>
      </c>
      <c r="BL274" s="18" t="s">
        <v>249</v>
      </c>
      <c r="BM274" s="18" t="s">
        <v>9715</v>
      </c>
      <c r="BN274" s="18" t="s">
        <v>93</v>
      </c>
      <c r="BO274" s="18" t="s">
        <v>8982</v>
      </c>
      <c r="BP274" s="18" t="s">
        <v>10500</v>
      </c>
      <c r="BR274" s="18" t="s">
        <v>10501</v>
      </c>
      <c r="BS274" s="18" t="s">
        <v>84</v>
      </c>
      <c r="BT274" s="18" t="s">
        <v>84</v>
      </c>
      <c r="BU274" s="18" t="s">
        <v>84</v>
      </c>
      <c r="BV274" s="18" t="s">
        <v>84</v>
      </c>
      <c r="BW274" s="18" t="s">
        <v>84</v>
      </c>
      <c r="BX274" s="18" t="s">
        <v>84</v>
      </c>
      <c r="BY274" s="18" t="s">
        <v>84</v>
      </c>
      <c r="BZ274" s="18" t="s">
        <v>84</v>
      </c>
      <c r="CE274" s="18" t="s">
        <v>304</v>
      </c>
      <c r="CF274" s="18" t="s">
        <v>90</v>
      </c>
      <c r="CG274" s="18" t="s">
        <v>8900</v>
      </c>
      <c r="CJ274" s="18" t="s">
        <v>525</v>
      </c>
      <c r="CK274" s="5" t="e">
        <f>VLOOKUP(A274,Sheet4!$B:$B,1,0)</f>
        <v>#N/A</v>
      </c>
    </row>
    <row spans="1:89" ht="15" x14ac:dyDescent="0.25" outlineLevel="0" r="275">
      <c r="A275" s="18" t="s">
        <v>9717</v>
      </c>
      <c r="B275" s="18" t="s">
        <v>9718</v>
      </c>
      <c r="C275" s="18" t="s">
        <v>9719</v>
      </c>
      <c r="D275" s="18" t="s">
        <v>80</v>
      </c>
      <c r="E275" s="18" t="s">
        <v>81</v>
      </c>
      <c r="F275" s="18" t="s">
        <v>553</v>
      </c>
      <c r="G275" s="18" t="s">
        <v>554</v>
      </c>
      <c r="H275" s="18" t="s">
        <v>942</v>
      </c>
      <c r="I275" s="18" t="s">
        <v>93</v>
      </c>
      <c r="J275" s="18" t="s">
        <v>530</v>
      </c>
      <c r="K275" s="18" t="s">
        <v>1015</v>
      </c>
      <c r="L275" s="18" t="s">
        <v>1016</v>
      </c>
      <c r="M275" s="18" t="s">
        <v>277</v>
      </c>
      <c r="P275" s="18" t="s">
        <v>0</v>
      </c>
      <c r="Q275" s="18" t="s">
        <v>88</v>
      </c>
      <c r="R275" s="18" t="s">
        <v>5617</v>
      </c>
      <c r="S275" s="18" t="s">
        <v>98</v>
      </c>
      <c r="T275" s="18" t="s">
        <v>9720</v>
      </c>
      <c r="U275" s="18" t="s">
        <v>8875</v>
      </c>
      <c r="V275" s="18" t="s">
        <v>1017</v>
      </c>
      <c r="W275" s="18" t="s">
        <v>7342</v>
      </c>
      <c r="X275" s="18" t="s">
        <v>8749</v>
      </c>
      <c r="AA275" s="18" t="s">
        <v>251</v>
      </c>
      <c r="AB275" s="18" t="s">
        <v>279</v>
      </c>
      <c r="AC275" s="18" t="s">
        <v>82</v>
      </c>
      <c r="AD275" s="18" t="s">
        <v>110</v>
      </c>
      <c r="AE275" s="18" t="s">
        <v>8422</v>
      </c>
      <c r="AF275" s="18" t="s">
        <v>83</v>
      </c>
      <c r="AJ275" s="18" t="s">
        <v>555</v>
      </c>
      <c r="AK275" s="18" t="s">
        <v>1018</v>
      </c>
      <c r="AL275" s="18" t="s">
        <v>1016</v>
      </c>
      <c r="AN275" s="18" t="s">
        <v>93</v>
      </c>
      <c r="AO275" s="18" t="s">
        <v>943</v>
      </c>
      <c r="AP275" s="18" t="s">
        <v>4233</v>
      </c>
      <c r="AS275" s="18" t="s">
        <v>190</v>
      </c>
      <c r="AT275" s="18" t="s">
        <v>84</v>
      </c>
      <c r="AU275" s="18" t="s">
        <v>84</v>
      </c>
      <c r="AV275" s="18" t="s">
        <v>84</v>
      </c>
      <c r="AZ275" s="18" t="s">
        <v>1015</v>
      </c>
      <c r="BA275" s="18">
        <v>719872</v>
      </c>
      <c r="BB275" s="18" t="s">
        <v>943</v>
      </c>
      <c r="BC275" s="18" t="s">
        <v>93</v>
      </c>
      <c r="BD275" s="18" t="s">
        <v>9975</v>
      </c>
      <c r="BE275" s="18" t="s">
        <v>10502</v>
      </c>
      <c r="BF275" s="18" t="s">
        <v>588</v>
      </c>
      <c r="BG275" s="18" t="s">
        <v>589</v>
      </c>
      <c r="BH275" s="18" t="s">
        <v>93</v>
      </c>
      <c r="BI275" s="18" t="s">
        <v>1030</v>
      </c>
      <c r="BJ275" s="18" t="s">
        <v>358</v>
      </c>
      <c r="BK275" s="18" t="s">
        <v>1031</v>
      </c>
      <c r="BL275" s="18" t="s">
        <v>359</v>
      </c>
      <c r="BM275" s="18" t="s">
        <v>943</v>
      </c>
      <c r="BN275" s="18" t="s">
        <v>93</v>
      </c>
      <c r="BO275" s="18" t="s">
        <v>8946</v>
      </c>
      <c r="BP275" s="18" t="s">
        <v>10503</v>
      </c>
      <c r="BR275" s="18" t="s">
        <v>10504</v>
      </c>
      <c r="BS275" s="18" t="s">
        <v>84</v>
      </c>
      <c r="BT275" s="18" t="s">
        <v>84</v>
      </c>
      <c r="BU275" s="18" t="s">
        <v>84</v>
      </c>
      <c r="BX275" s="18" t="s">
        <v>84</v>
      </c>
      <c r="BY275" s="18" t="s">
        <v>84</v>
      </c>
      <c r="CE275" s="18" t="s">
        <v>304</v>
      </c>
      <c r="CF275" s="18" t="s">
        <v>90</v>
      </c>
      <c r="CG275" s="18" t="s">
        <v>8900</v>
      </c>
      <c r="CK275" s="5" t="e">
        <f>VLOOKUP(A275,Sheet4!$B:$B,1,0)</f>
        <v>#N/A</v>
      </c>
    </row>
    <row spans="1:89" ht="15" x14ac:dyDescent="0.25" outlineLevel="0" r="276">
      <c r="A276" s="18" t="s">
        <v>9721</v>
      </c>
      <c r="B276" s="18" t="s">
        <v>9722</v>
      </c>
      <c r="C276" s="18" t="s">
        <v>9723</v>
      </c>
      <c r="D276" s="18" t="s">
        <v>80</v>
      </c>
      <c r="E276" s="18" t="s">
        <v>81</v>
      </c>
      <c r="F276" s="18" t="s">
        <v>553</v>
      </c>
      <c r="G276" s="18" t="s">
        <v>554</v>
      </c>
      <c r="H276" s="18" t="s">
        <v>9724</v>
      </c>
      <c r="I276" s="18" t="s">
        <v>93</v>
      </c>
      <c r="J276" s="18" t="s">
        <v>530</v>
      </c>
      <c r="K276" s="18" t="s">
        <v>3795</v>
      </c>
      <c r="L276" s="18" t="s">
        <v>3796</v>
      </c>
      <c r="M276" s="18" t="s">
        <v>277</v>
      </c>
      <c r="P276" s="18" t="s">
        <v>0</v>
      </c>
      <c r="Q276" s="18" t="s">
        <v>117</v>
      </c>
      <c r="R276" s="18" t="s">
        <v>5617</v>
      </c>
      <c r="S276" s="18" t="s">
        <v>85</v>
      </c>
      <c r="T276" s="18" t="s">
        <v>9725</v>
      </c>
      <c r="U276" s="18" t="s">
        <v>8875</v>
      </c>
      <c r="V276" s="18" t="s">
        <v>9726</v>
      </c>
      <c r="W276" s="18" t="s">
        <v>7342</v>
      </c>
      <c r="X276" s="18" t="s">
        <v>8749</v>
      </c>
      <c r="AA276" s="18" t="s">
        <v>251</v>
      </c>
      <c r="AB276" s="18" t="s">
        <v>279</v>
      </c>
      <c r="AC276" s="18" t="s">
        <v>82</v>
      </c>
      <c r="AD276" s="18" t="s">
        <v>9727</v>
      </c>
      <c r="AE276" s="18" t="s">
        <v>9728</v>
      </c>
      <c r="AF276" s="18" t="s">
        <v>83</v>
      </c>
      <c r="AI276" s="18" t="s">
        <v>97</v>
      </c>
      <c r="AJ276" s="18" t="s">
        <v>555</v>
      </c>
      <c r="AK276" s="18" t="s">
        <v>3795</v>
      </c>
      <c r="AL276" s="18" t="s">
        <v>3796</v>
      </c>
      <c r="AM276" s="18" t="s">
        <v>3832</v>
      </c>
      <c r="AN276" s="18" t="s">
        <v>93</v>
      </c>
      <c r="AO276" s="18" t="s">
        <v>9729</v>
      </c>
      <c r="AP276" s="18" t="s">
        <v>4233</v>
      </c>
      <c r="AQ276" s="18" t="s">
        <v>93</v>
      </c>
      <c r="AR276" s="18" t="s">
        <v>9730</v>
      </c>
      <c r="AS276" s="18" t="s">
        <v>84</v>
      </c>
      <c r="AT276" s="18" t="s">
        <v>84</v>
      </c>
      <c r="AU276" s="18" t="s">
        <v>84</v>
      </c>
      <c r="AV276" s="18" t="s">
        <v>84</v>
      </c>
      <c r="AZ276" s="18" t="s">
        <v>3795</v>
      </c>
      <c r="BA276" s="18">
        <v>719873</v>
      </c>
      <c r="BB276" s="18" t="s">
        <v>9730</v>
      </c>
      <c r="BC276" s="18" t="s">
        <v>93</v>
      </c>
      <c r="BD276" s="18" t="s">
        <v>9975</v>
      </c>
      <c r="BE276" s="18" t="s">
        <v>10505</v>
      </c>
      <c r="BF276" s="18" t="s">
        <v>588</v>
      </c>
      <c r="BG276" s="18" t="s">
        <v>589</v>
      </c>
      <c r="BH276" s="18" t="s">
        <v>93</v>
      </c>
      <c r="BI276" s="18" t="s">
        <v>1317</v>
      </c>
      <c r="BJ276" s="18" t="s">
        <v>364</v>
      </c>
      <c r="BK276" s="18" t="s">
        <v>3832</v>
      </c>
      <c r="BL276" s="18" t="s">
        <v>359</v>
      </c>
      <c r="BM276" s="18" t="s">
        <v>9729</v>
      </c>
      <c r="BN276" s="18" t="s">
        <v>93</v>
      </c>
      <c r="BO276" s="18" t="s">
        <v>8946</v>
      </c>
      <c r="BP276" s="18" t="s">
        <v>10506</v>
      </c>
      <c r="BR276" s="18" t="s">
        <v>10507</v>
      </c>
      <c r="BS276" s="18" t="s">
        <v>84</v>
      </c>
      <c r="BT276" s="18" t="s">
        <v>84</v>
      </c>
      <c r="BU276" s="18" t="s">
        <v>84</v>
      </c>
      <c r="BX276" s="18" t="s">
        <v>84</v>
      </c>
      <c r="BY276" s="18" t="s">
        <v>84</v>
      </c>
      <c r="CE276" s="18" t="s">
        <v>304</v>
      </c>
      <c r="CF276" s="18" t="s">
        <v>90</v>
      </c>
      <c r="CG276" s="18" t="s">
        <v>8900</v>
      </c>
      <c r="CJ276" s="18" t="s">
        <v>715</v>
      </c>
      <c r="CK276" s="5" t="e">
        <f>VLOOKUP(A276,Sheet4!$B:$B,1,0)</f>
        <v>#N/A</v>
      </c>
    </row>
    <row spans="1:89" ht="15" x14ac:dyDescent="0.25" outlineLevel="0" r="277">
      <c r="A277" s="18" t="s">
        <v>9731</v>
      </c>
      <c r="B277" s="18" t="s">
        <v>9732</v>
      </c>
      <c r="C277" s="18" t="s">
        <v>9733</v>
      </c>
      <c r="D277" s="18" t="s">
        <v>80</v>
      </c>
      <c r="E277" s="18" t="s">
        <v>81</v>
      </c>
      <c r="F277" s="18" t="s">
        <v>191</v>
      </c>
      <c r="G277" s="18" t="s">
        <v>192</v>
      </c>
      <c r="H277" s="18" t="s">
        <v>9734</v>
      </c>
      <c r="I277" s="18" t="s">
        <v>95</v>
      </c>
      <c r="J277" s="18" t="s">
        <v>530</v>
      </c>
      <c r="K277" s="18" t="s">
        <v>9735</v>
      </c>
      <c r="L277" s="18" t="s">
        <v>9736</v>
      </c>
      <c r="M277" s="18" t="s">
        <v>573</v>
      </c>
      <c r="P277" s="18" t="s">
        <v>0</v>
      </c>
      <c r="Q277" s="18" t="s">
        <v>117</v>
      </c>
      <c r="R277" s="18" t="s">
        <v>5617</v>
      </c>
      <c r="S277" s="18" t="s">
        <v>98</v>
      </c>
      <c r="T277" s="18" t="s">
        <v>9737</v>
      </c>
      <c r="U277" s="18" t="s">
        <v>8749</v>
      </c>
      <c r="V277" s="18" t="s">
        <v>9738</v>
      </c>
      <c r="W277" s="18" t="s">
        <v>7733</v>
      </c>
      <c r="X277" s="18" t="s">
        <v>8749</v>
      </c>
      <c r="AA277" s="18" t="s">
        <v>459</v>
      </c>
      <c r="AB277" s="18" t="s">
        <v>551</v>
      </c>
      <c r="AC277" s="18" t="s">
        <v>82</v>
      </c>
      <c r="AD277" s="18" t="s">
        <v>9739</v>
      </c>
      <c r="AE277" s="18" t="s">
        <v>9734</v>
      </c>
      <c r="AF277" s="18" t="s">
        <v>83</v>
      </c>
      <c r="AI277" s="18" t="s">
        <v>97</v>
      </c>
      <c r="AJ277" s="18" t="s">
        <v>195</v>
      </c>
      <c r="AK277" s="18" t="s">
        <v>9735</v>
      </c>
      <c r="AL277" s="18" t="s">
        <v>9736</v>
      </c>
      <c r="AN277" s="18" t="s">
        <v>95</v>
      </c>
      <c r="AO277" s="18" t="s">
        <v>9740</v>
      </c>
      <c r="AP277" s="18" t="s">
        <v>4233</v>
      </c>
      <c r="AQ277" s="18" t="s">
        <v>95</v>
      </c>
      <c r="AR277" s="18" t="s">
        <v>9734</v>
      </c>
      <c r="AS277" s="18" t="s">
        <v>84</v>
      </c>
      <c r="AT277" s="18" t="s">
        <v>84</v>
      </c>
      <c r="AU277" s="18" t="s">
        <v>84</v>
      </c>
      <c r="AV277" s="18" t="s">
        <v>84</v>
      </c>
      <c r="AZ277" s="18" t="s">
        <v>9735</v>
      </c>
      <c r="BA277" s="18">
        <v>719875</v>
      </c>
      <c r="BB277" s="18" t="s">
        <v>9734</v>
      </c>
      <c r="BC277" s="18" t="s">
        <v>95</v>
      </c>
      <c r="BD277" s="18" t="s">
        <v>9975</v>
      </c>
      <c r="BE277" s="18" t="s">
        <v>10508</v>
      </c>
      <c r="BF277" s="18" t="s">
        <v>238</v>
      </c>
      <c r="BG277" s="18" t="s">
        <v>239</v>
      </c>
      <c r="BH277" s="18" t="s">
        <v>95</v>
      </c>
      <c r="BI277" s="18" t="s">
        <v>9735</v>
      </c>
      <c r="BJ277" s="18" t="s">
        <v>617</v>
      </c>
      <c r="BK277" s="18" t="s">
        <v>10509</v>
      </c>
      <c r="BL277" s="18" t="s">
        <v>618</v>
      </c>
      <c r="BM277" s="18" t="s">
        <v>10510</v>
      </c>
      <c r="BN277" s="18" t="s">
        <v>95</v>
      </c>
      <c r="BO277" s="18" t="s">
        <v>8982</v>
      </c>
      <c r="BP277" s="18" t="s">
        <v>10511</v>
      </c>
      <c r="BR277" s="18" t="s">
        <v>10512</v>
      </c>
      <c r="BS277" s="18" t="s">
        <v>84</v>
      </c>
      <c r="BT277" s="18" t="s">
        <v>84</v>
      </c>
      <c r="BU277" s="18" t="s">
        <v>84</v>
      </c>
      <c r="BV277" s="18" t="s">
        <v>84</v>
      </c>
      <c r="BW277" s="18" t="s">
        <v>84</v>
      </c>
      <c r="BX277" s="18" t="s">
        <v>84</v>
      </c>
      <c r="BY277" s="18" t="s">
        <v>84</v>
      </c>
      <c r="BZ277" s="18" t="s">
        <v>84</v>
      </c>
      <c r="CE277" s="18" t="s">
        <v>304</v>
      </c>
      <c r="CF277" s="18" t="s">
        <v>90</v>
      </c>
      <c r="CG277" s="18" t="s">
        <v>8900</v>
      </c>
      <c r="CJ277" s="18" t="s">
        <v>223</v>
      </c>
      <c r="CK277" s="5" t="e">
        <f>VLOOKUP(A277,Sheet4!$B:$B,1,0)</f>
        <v>#N/A</v>
      </c>
    </row>
    <row spans="1:89" ht="15" x14ac:dyDescent="0.25" outlineLevel="0" r="278">
      <c r="A278" s="18" t="s">
        <v>9741</v>
      </c>
      <c r="B278" s="18" t="s">
        <v>9742</v>
      </c>
      <c r="C278" s="18" t="s">
        <v>9743</v>
      </c>
      <c r="D278" s="18" t="s">
        <v>80</v>
      </c>
      <c r="E278" s="18" t="s">
        <v>81</v>
      </c>
      <c r="F278" s="18" t="s">
        <v>191</v>
      </c>
      <c r="G278" s="18" t="s">
        <v>192</v>
      </c>
      <c r="H278" s="18" t="s">
        <v>9744</v>
      </c>
      <c r="I278" s="18" t="s">
        <v>95</v>
      </c>
      <c r="J278" s="18" t="s">
        <v>530</v>
      </c>
      <c r="K278" s="18" t="s">
        <v>683</v>
      </c>
      <c r="L278" s="18" t="s">
        <v>684</v>
      </c>
      <c r="M278" s="18" t="s">
        <v>573</v>
      </c>
      <c r="P278" s="18" t="s">
        <v>0</v>
      </c>
      <c r="Q278" s="18" t="s">
        <v>88</v>
      </c>
      <c r="R278" s="18" t="s">
        <v>5617</v>
      </c>
      <c r="S278" s="18" t="s">
        <v>85</v>
      </c>
      <c r="T278" s="18" t="s">
        <v>9745</v>
      </c>
      <c r="U278" s="18" t="s">
        <v>8749</v>
      </c>
      <c r="V278" s="18" t="s">
        <v>685</v>
      </c>
      <c r="W278" s="18" t="s">
        <v>7733</v>
      </c>
      <c r="X278" s="18" t="s">
        <v>8749</v>
      </c>
      <c r="AA278" s="18" t="s">
        <v>459</v>
      </c>
      <c r="AB278" s="18" t="s">
        <v>551</v>
      </c>
      <c r="AC278" s="18" t="s">
        <v>82</v>
      </c>
      <c r="AD278" s="18" t="s">
        <v>9746</v>
      </c>
      <c r="AE278" s="18" t="s">
        <v>9744</v>
      </c>
      <c r="AF278" s="18" t="s">
        <v>83</v>
      </c>
      <c r="AI278" s="18" t="s">
        <v>97</v>
      </c>
      <c r="AJ278" s="18" t="s">
        <v>195</v>
      </c>
      <c r="AK278" s="18" t="s">
        <v>683</v>
      </c>
      <c r="AL278" s="18" t="s">
        <v>684</v>
      </c>
      <c r="AN278" s="18" t="s">
        <v>95</v>
      </c>
      <c r="AO278" s="18" t="s">
        <v>9747</v>
      </c>
      <c r="AP278" s="18" t="s">
        <v>4233</v>
      </c>
      <c r="AQ278" s="18" t="s">
        <v>95</v>
      </c>
      <c r="AR278" s="18" t="s">
        <v>9744</v>
      </c>
      <c r="AS278" s="18" t="s">
        <v>84</v>
      </c>
      <c r="AT278" s="18" t="s">
        <v>84</v>
      </c>
      <c r="AU278" s="18" t="s">
        <v>84</v>
      </c>
      <c r="AV278" s="18" t="s">
        <v>84</v>
      </c>
      <c r="AZ278" s="18" t="s">
        <v>683</v>
      </c>
      <c r="BA278" s="18">
        <v>719876</v>
      </c>
      <c r="BB278" s="18" t="s">
        <v>9744</v>
      </c>
      <c r="BC278" s="18" t="s">
        <v>95</v>
      </c>
      <c r="BD278" s="18" t="s">
        <v>9975</v>
      </c>
      <c r="BE278" s="18" t="s">
        <v>10513</v>
      </c>
      <c r="BF278" s="18" t="s">
        <v>238</v>
      </c>
      <c r="BG278" s="18" t="s">
        <v>239</v>
      </c>
      <c r="BH278" s="18" t="s">
        <v>95</v>
      </c>
      <c r="BI278" s="18" t="s">
        <v>683</v>
      </c>
      <c r="BJ278" s="18" t="s">
        <v>274</v>
      </c>
      <c r="BK278" s="18" t="s">
        <v>689</v>
      </c>
      <c r="BL278" s="18" t="s">
        <v>275</v>
      </c>
      <c r="BM278" s="18" t="s">
        <v>10514</v>
      </c>
      <c r="BN278" s="18" t="s">
        <v>95</v>
      </c>
      <c r="BO278" s="18" t="s">
        <v>8982</v>
      </c>
      <c r="BP278" s="18" t="s">
        <v>10515</v>
      </c>
      <c r="BR278" s="18" t="s">
        <v>10516</v>
      </c>
      <c r="BS278" s="18" t="s">
        <v>84</v>
      </c>
      <c r="BT278" s="18" t="s">
        <v>84</v>
      </c>
      <c r="BU278" s="18" t="s">
        <v>84</v>
      </c>
      <c r="BV278" s="18" t="s">
        <v>84</v>
      </c>
      <c r="BW278" s="18" t="s">
        <v>84</v>
      </c>
      <c r="BX278" s="18" t="s">
        <v>84</v>
      </c>
      <c r="BY278" s="18" t="s">
        <v>84</v>
      </c>
      <c r="BZ278" s="18" t="s">
        <v>84</v>
      </c>
      <c r="CE278" s="18" t="s">
        <v>304</v>
      </c>
      <c r="CF278" s="18" t="s">
        <v>90</v>
      </c>
      <c r="CG278" s="18" t="s">
        <v>8900</v>
      </c>
      <c r="CJ278" s="18" t="s">
        <v>223</v>
      </c>
      <c r="CK278" s="5" t="e">
        <f>VLOOKUP(A278,Sheet4!$B:$B,1,0)</f>
        <v>#N/A</v>
      </c>
    </row>
    <row spans="1:89" ht="15" x14ac:dyDescent="0.25" outlineLevel="0" r="279">
      <c r="A279" s="18" t="s">
        <v>9748</v>
      </c>
      <c r="B279" s="18" t="s">
        <v>9749</v>
      </c>
      <c r="C279" s="18" t="s">
        <v>9750</v>
      </c>
      <c r="D279" s="18" t="s">
        <v>80</v>
      </c>
      <c r="E279" s="18" t="s">
        <v>81</v>
      </c>
      <c r="F279" s="18" t="s">
        <v>401</v>
      </c>
      <c r="G279" s="18" t="s">
        <v>402</v>
      </c>
      <c r="H279" s="18" t="s">
        <v>9751</v>
      </c>
      <c r="I279" s="18" t="s">
        <v>144</v>
      </c>
      <c r="J279" s="18" t="s">
        <v>530</v>
      </c>
      <c r="K279" s="18" t="s">
        <v>9752</v>
      </c>
      <c r="L279" s="18" t="s">
        <v>9753</v>
      </c>
      <c r="M279" s="18" t="s">
        <v>202</v>
      </c>
      <c r="P279" s="18" t="s">
        <v>0</v>
      </c>
      <c r="Q279" s="18" t="s">
        <v>88</v>
      </c>
      <c r="R279" s="18" t="s">
        <v>5617</v>
      </c>
      <c r="S279" s="18" t="s">
        <v>526</v>
      </c>
      <c r="T279" s="18" t="s">
        <v>9754</v>
      </c>
      <c r="V279" s="18" t="s">
        <v>9755</v>
      </c>
      <c r="W279" s="18" t="s">
        <v>7154</v>
      </c>
      <c r="X279" s="18" t="s">
        <v>8749</v>
      </c>
      <c r="AA279" s="18" t="s">
        <v>331</v>
      </c>
      <c r="AB279" s="18" t="s">
        <v>203</v>
      </c>
      <c r="AC279" s="18" t="s">
        <v>82</v>
      </c>
      <c r="AD279" s="18" t="s">
        <v>9756</v>
      </c>
      <c r="AE279" s="18" t="s">
        <v>9757</v>
      </c>
      <c r="AF279" s="18" t="s">
        <v>83</v>
      </c>
      <c r="AJ279" s="18" t="s">
        <v>403</v>
      </c>
      <c r="AK279" s="18" t="s">
        <v>9752</v>
      </c>
      <c r="AL279" s="18" t="s">
        <v>9753</v>
      </c>
      <c r="AN279" s="18" t="s">
        <v>144</v>
      </c>
      <c r="AO279" s="18" t="s">
        <v>9758</v>
      </c>
      <c r="AP279" s="18" t="s">
        <v>919</v>
      </c>
      <c r="AS279" s="18" t="s">
        <v>84</v>
      </c>
      <c r="AT279" s="18" t="s">
        <v>84</v>
      </c>
      <c r="AU279" s="18" t="s">
        <v>84</v>
      </c>
      <c r="AV279" s="18" t="s">
        <v>84</v>
      </c>
      <c r="CE279" s="18" t="s">
        <v>5607</v>
      </c>
      <c r="CF279" s="18" t="s">
        <v>9987</v>
      </c>
      <c r="CG279" s="18" t="s">
        <v>8900</v>
      </c>
      <c r="CK279" s="5" t="e">
        <f>VLOOKUP(A279,Sheet4!$B:$B,1,0)</f>
        <v>#N/A</v>
      </c>
    </row>
    <row spans="1:89" ht="15" x14ac:dyDescent="0.25" outlineLevel="0" r="280">
      <c r="A280" s="18" t="s">
        <v>9759</v>
      </c>
      <c r="B280" s="18" t="s">
        <v>9760</v>
      </c>
      <c r="C280" s="18" t="s">
        <v>9761</v>
      </c>
      <c r="D280" s="18" t="s">
        <v>80</v>
      </c>
      <c r="E280" s="18" t="s">
        <v>81</v>
      </c>
      <c r="F280" s="18" t="s">
        <v>296</v>
      </c>
      <c r="G280" s="18" t="s">
        <v>297</v>
      </c>
      <c r="H280" s="18" t="s">
        <v>9762</v>
      </c>
      <c r="I280" s="18" t="s">
        <v>124</v>
      </c>
      <c r="J280" s="18" t="s">
        <v>530</v>
      </c>
      <c r="K280" s="18" t="s">
        <v>383</v>
      </c>
      <c r="L280" s="18" t="s">
        <v>384</v>
      </c>
      <c r="M280" s="18" t="s">
        <v>259</v>
      </c>
      <c r="P280" s="18" t="s">
        <v>0</v>
      </c>
      <c r="Q280" s="18" t="s">
        <v>96</v>
      </c>
      <c r="R280" s="18" t="s">
        <v>5617</v>
      </c>
      <c r="S280" s="18" t="s">
        <v>85</v>
      </c>
      <c r="T280" s="18" t="s">
        <v>9763</v>
      </c>
      <c r="U280" s="18" t="s">
        <v>8749</v>
      </c>
      <c r="V280" s="18" t="s">
        <v>385</v>
      </c>
      <c r="W280" s="18" t="s">
        <v>6906</v>
      </c>
      <c r="X280" s="18" t="s">
        <v>8749</v>
      </c>
      <c r="AA280" s="18" t="s">
        <v>392</v>
      </c>
      <c r="AB280" s="18" t="s">
        <v>250</v>
      </c>
      <c r="AC280" s="18" t="s">
        <v>82</v>
      </c>
      <c r="AD280" s="18" t="s">
        <v>9764</v>
      </c>
      <c r="AE280" s="18" t="s">
        <v>9765</v>
      </c>
      <c r="AF280" s="18" t="s">
        <v>83</v>
      </c>
      <c r="AI280" s="18" t="s">
        <v>97</v>
      </c>
      <c r="AJ280" s="18" t="s">
        <v>298</v>
      </c>
      <c r="AK280" s="18" t="s">
        <v>383</v>
      </c>
      <c r="AL280" s="18" t="s">
        <v>384</v>
      </c>
      <c r="AM280" s="18" t="s">
        <v>387</v>
      </c>
      <c r="AN280" s="18" t="s">
        <v>124</v>
      </c>
      <c r="AO280" s="18" t="s">
        <v>9766</v>
      </c>
      <c r="AP280" s="18" t="s">
        <v>1201</v>
      </c>
      <c r="AQ280" s="18" t="s">
        <v>124</v>
      </c>
      <c r="AR280" s="18" t="s">
        <v>9762</v>
      </c>
      <c r="AS280" s="18" t="s">
        <v>84</v>
      </c>
      <c r="AT280" s="18" t="s">
        <v>84</v>
      </c>
      <c r="AU280" s="18" t="s">
        <v>84</v>
      </c>
      <c r="AV280" s="18" t="s">
        <v>84</v>
      </c>
      <c r="AZ280" s="18" t="s">
        <v>383</v>
      </c>
      <c r="BA280" s="18">
        <v>719877</v>
      </c>
      <c r="BB280" s="18" t="s">
        <v>9762</v>
      </c>
      <c r="BC280" s="18" t="s">
        <v>124</v>
      </c>
      <c r="BD280" s="18" t="s">
        <v>8730</v>
      </c>
      <c r="BE280" s="18" t="s">
        <v>10517</v>
      </c>
      <c r="BF280" s="18" t="s">
        <v>247</v>
      </c>
      <c r="BG280" s="18" t="s">
        <v>248</v>
      </c>
      <c r="BH280" s="18" t="s">
        <v>124</v>
      </c>
      <c r="BI280" s="18" t="s">
        <v>383</v>
      </c>
      <c r="BJ280" s="18" t="s">
        <v>804</v>
      </c>
      <c r="BK280" s="18" t="s">
        <v>387</v>
      </c>
      <c r="BL280" s="18" t="s">
        <v>805</v>
      </c>
      <c r="BM280" s="18" t="s">
        <v>10518</v>
      </c>
      <c r="BN280" s="18" t="s">
        <v>124</v>
      </c>
      <c r="BO280" s="18" t="s">
        <v>8946</v>
      </c>
      <c r="BP280" s="18" t="s">
        <v>10519</v>
      </c>
      <c r="BQ280" s="18" t="s">
        <v>309</v>
      </c>
      <c r="BR280" s="18" t="s">
        <v>10520</v>
      </c>
      <c r="BS280" s="18" t="s">
        <v>84</v>
      </c>
      <c r="BT280" s="18" t="s">
        <v>84</v>
      </c>
      <c r="BU280" s="18" t="s">
        <v>84</v>
      </c>
      <c r="BV280" s="18" t="s">
        <v>84</v>
      </c>
      <c r="BW280" s="18" t="s">
        <v>84</v>
      </c>
      <c r="BX280" s="18" t="s">
        <v>84</v>
      </c>
      <c r="BY280" s="18" t="s">
        <v>84</v>
      </c>
      <c r="BZ280" s="18" t="s">
        <v>84</v>
      </c>
      <c r="CE280" s="18" t="s">
        <v>304</v>
      </c>
      <c r="CF280" s="18" t="s">
        <v>90</v>
      </c>
      <c r="CG280" s="18" t="s">
        <v>9767</v>
      </c>
      <c r="CJ280" s="18" t="s">
        <v>303</v>
      </c>
      <c r="CK280" s="5" t="e">
        <f>VLOOKUP(A280,Sheet4!$B:$B,1,0)</f>
        <v>#N/A</v>
      </c>
    </row>
    <row spans="1:89" ht="15" x14ac:dyDescent="0.25" outlineLevel="0" r="281">
      <c r="A281" s="18" t="s">
        <v>9768</v>
      </c>
      <c r="B281" s="18" t="s">
        <v>9769</v>
      </c>
      <c r="C281" s="18" t="s">
        <v>9770</v>
      </c>
      <c r="D281" s="18" t="s">
        <v>80</v>
      </c>
      <c r="E281" s="18" t="s">
        <v>81</v>
      </c>
      <c r="F281" s="18" t="s">
        <v>292</v>
      </c>
      <c r="G281" s="18" t="s">
        <v>293</v>
      </c>
      <c r="H281" s="18" t="s">
        <v>9771</v>
      </c>
      <c r="I281" s="18" t="s">
        <v>124</v>
      </c>
      <c r="J281" s="18" t="s">
        <v>530</v>
      </c>
      <c r="K281" s="18" t="s">
        <v>383</v>
      </c>
      <c r="L281" s="18" t="s">
        <v>384</v>
      </c>
      <c r="M281" s="18" t="s">
        <v>259</v>
      </c>
      <c r="P281" s="18" t="s">
        <v>0</v>
      </c>
      <c r="Q281" s="18" t="s">
        <v>96</v>
      </c>
      <c r="R281" s="18" t="s">
        <v>5617</v>
      </c>
      <c r="S281" s="18" t="s">
        <v>85</v>
      </c>
      <c r="T281" s="18" t="s">
        <v>9772</v>
      </c>
      <c r="U281" s="18" t="s">
        <v>8749</v>
      </c>
      <c r="V281" s="18" t="s">
        <v>385</v>
      </c>
      <c r="W281" s="18" t="s">
        <v>6906</v>
      </c>
      <c r="X281" s="18" t="s">
        <v>8749</v>
      </c>
      <c r="AA281" s="18" t="s">
        <v>392</v>
      </c>
      <c r="AB281" s="18" t="s">
        <v>250</v>
      </c>
      <c r="AC281" s="18" t="s">
        <v>82</v>
      </c>
      <c r="AD281" s="18" t="s">
        <v>9773</v>
      </c>
      <c r="AE281" s="18" t="s">
        <v>9774</v>
      </c>
      <c r="AF281" s="18" t="s">
        <v>83</v>
      </c>
      <c r="AI281" s="18" t="s">
        <v>97</v>
      </c>
      <c r="AJ281" s="18" t="s">
        <v>294</v>
      </c>
      <c r="AK281" s="18" t="s">
        <v>383</v>
      </c>
      <c r="AL281" s="18" t="s">
        <v>384</v>
      </c>
      <c r="AM281" s="18" t="s">
        <v>387</v>
      </c>
      <c r="AN281" s="18" t="s">
        <v>124</v>
      </c>
      <c r="AO281" s="18" t="s">
        <v>9775</v>
      </c>
      <c r="AP281" s="18" t="s">
        <v>1201</v>
      </c>
      <c r="AQ281" s="18" t="s">
        <v>124</v>
      </c>
      <c r="AR281" s="18" t="s">
        <v>9771</v>
      </c>
      <c r="AS281" s="18" t="s">
        <v>84</v>
      </c>
      <c r="AT281" s="18" t="s">
        <v>84</v>
      </c>
      <c r="AU281" s="18" t="s">
        <v>84</v>
      </c>
      <c r="AV281" s="18" t="s">
        <v>84</v>
      </c>
      <c r="AZ281" s="18" t="s">
        <v>383</v>
      </c>
      <c r="BA281" s="18">
        <v>719878</v>
      </c>
      <c r="BB281" s="18" t="s">
        <v>9771</v>
      </c>
      <c r="BC281" s="18" t="s">
        <v>124</v>
      </c>
      <c r="BD281" s="18" t="s">
        <v>8730</v>
      </c>
      <c r="BE281" s="18" t="s">
        <v>10521</v>
      </c>
      <c r="BF281" s="18" t="s">
        <v>235</v>
      </c>
      <c r="BG281" s="18" t="s">
        <v>236</v>
      </c>
      <c r="BH281" s="18" t="s">
        <v>124</v>
      </c>
      <c r="BI281" s="18" t="s">
        <v>383</v>
      </c>
      <c r="BJ281" s="18" t="s">
        <v>804</v>
      </c>
      <c r="BK281" s="18" t="s">
        <v>387</v>
      </c>
      <c r="BL281" s="18" t="s">
        <v>805</v>
      </c>
      <c r="BM281" s="18" t="s">
        <v>10522</v>
      </c>
      <c r="BN281" s="18" t="s">
        <v>124</v>
      </c>
      <c r="BO281" s="18" t="s">
        <v>8946</v>
      </c>
      <c r="BP281" s="18" t="s">
        <v>10523</v>
      </c>
      <c r="BQ281" s="18" t="s">
        <v>309</v>
      </c>
      <c r="BR281" s="18" t="s">
        <v>10524</v>
      </c>
      <c r="BS281" s="18" t="s">
        <v>84</v>
      </c>
      <c r="BT281" s="18" t="s">
        <v>84</v>
      </c>
      <c r="BU281" s="18" t="s">
        <v>84</v>
      </c>
      <c r="BV281" s="18" t="s">
        <v>84</v>
      </c>
      <c r="BW281" s="18" t="s">
        <v>84</v>
      </c>
      <c r="BX281" s="18" t="s">
        <v>84</v>
      </c>
      <c r="BY281" s="18" t="s">
        <v>84</v>
      </c>
      <c r="BZ281" s="18" t="s">
        <v>84</v>
      </c>
      <c r="CE281" s="18" t="s">
        <v>304</v>
      </c>
      <c r="CF281" s="18" t="s">
        <v>90</v>
      </c>
      <c r="CG281" s="18" t="s">
        <v>9767</v>
      </c>
      <c r="CJ281" s="18" t="s">
        <v>295</v>
      </c>
      <c r="CK281" s="5" t="e">
        <f>VLOOKUP(A281,Sheet4!$B:$B,1,0)</f>
        <v>#N/A</v>
      </c>
    </row>
    <row spans="1:89" ht="15" x14ac:dyDescent="0.25" outlineLevel="0" r="282">
      <c r="A282" s="18" t="s">
        <v>9776</v>
      </c>
      <c r="B282" s="18" t="s">
        <v>9777</v>
      </c>
      <c r="C282" s="18" t="s">
        <v>9778</v>
      </c>
      <c r="D282" s="18" t="s">
        <v>80</v>
      </c>
      <c r="E282" s="18" t="s">
        <v>81</v>
      </c>
      <c r="F282" s="18" t="s">
        <v>401</v>
      </c>
      <c r="G282" s="18" t="s">
        <v>402</v>
      </c>
      <c r="H282" s="18" t="s">
        <v>9779</v>
      </c>
      <c r="I282" s="18" t="s">
        <v>144</v>
      </c>
      <c r="J282" s="18" t="s">
        <v>530</v>
      </c>
      <c r="K282" s="18" t="s">
        <v>507</v>
      </c>
      <c r="L282" s="18" t="s">
        <v>508</v>
      </c>
      <c r="M282" s="18" t="s">
        <v>259</v>
      </c>
      <c r="P282" s="18" t="s">
        <v>0</v>
      </c>
      <c r="Q282" s="18" t="s">
        <v>117</v>
      </c>
      <c r="R282" s="18" t="s">
        <v>5617</v>
      </c>
      <c r="S282" s="18" t="s">
        <v>85</v>
      </c>
      <c r="T282" s="18" t="s">
        <v>9780</v>
      </c>
      <c r="U282" s="18" t="s">
        <v>8749</v>
      </c>
      <c r="V282" s="18" t="s">
        <v>509</v>
      </c>
      <c r="W282" s="18" t="s">
        <v>7154</v>
      </c>
      <c r="X282" s="18" t="s">
        <v>8749</v>
      </c>
      <c r="AA282" s="18" t="s">
        <v>397</v>
      </c>
      <c r="AB282" s="18" t="s">
        <v>250</v>
      </c>
      <c r="AC282" s="18" t="s">
        <v>82</v>
      </c>
      <c r="AD282" s="18" t="s">
        <v>9781</v>
      </c>
      <c r="AE282" s="18" t="s">
        <v>9782</v>
      </c>
      <c r="AF282" s="18" t="s">
        <v>83</v>
      </c>
      <c r="AI282" s="18" t="s">
        <v>97</v>
      </c>
      <c r="AJ282" s="18" t="s">
        <v>403</v>
      </c>
      <c r="AK282" s="18" t="s">
        <v>507</v>
      </c>
      <c r="AL282" s="18" t="s">
        <v>508</v>
      </c>
      <c r="AM282" s="18" t="s">
        <v>722</v>
      </c>
      <c r="AN282" s="18" t="s">
        <v>144</v>
      </c>
      <c r="AO282" s="18" t="s">
        <v>9783</v>
      </c>
      <c r="AP282" s="18" t="s">
        <v>1201</v>
      </c>
      <c r="AQ282" s="18" t="s">
        <v>144</v>
      </c>
      <c r="AR282" s="18" t="s">
        <v>9779</v>
      </c>
      <c r="AS282" s="18" t="s">
        <v>84</v>
      </c>
      <c r="AT282" s="18" t="s">
        <v>84</v>
      </c>
      <c r="AU282" s="18" t="s">
        <v>84</v>
      </c>
      <c r="AV282" s="18" t="s">
        <v>84</v>
      </c>
      <c r="AZ282" s="18" t="s">
        <v>507</v>
      </c>
      <c r="BA282" s="18">
        <v>719879</v>
      </c>
      <c r="BB282" s="18" t="s">
        <v>9779</v>
      </c>
      <c r="BC282" s="18" t="s">
        <v>144</v>
      </c>
      <c r="BD282" s="18" t="s">
        <v>9975</v>
      </c>
      <c r="BE282" s="18" t="s">
        <v>10525</v>
      </c>
      <c r="BF282" s="18" t="s">
        <v>417</v>
      </c>
      <c r="BG282" s="18" t="s">
        <v>418</v>
      </c>
      <c r="BH282" s="18" t="s">
        <v>144</v>
      </c>
      <c r="BI282" s="18" t="s">
        <v>1224</v>
      </c>
      <c r="BJ282" s="18" t="s">
        <v>505</v>
      </c>
      <c r="BK282" s="18" t="s">
        <v>1225</v>
      </c>
      <c r="BL282" s="18" t="s">
        <v>506</v>
      </c>
      <c r="BM282" s="18" t="s">
        <v>9783</v>
      </c>
      <c r="BN282" s="18" t="s">
        <v>144</v>
      </c>
      <c r="BO282" s="18" t="s">
        <v>8946</v>
      </c>
      <c r="BP282" s="18" t="s">
        <v>10526</v>
      </c>
      <c r="BQ282" s="18" t="s">
        <v>272</v>
      </c>
      <c r="BR282" s="18" t="s">
        <v>10527</v>
      </c>
      <c r="BS282" s="18" t="s">
        <v>84</v>
      </c>
      <c r="BT282" s="18" t="s">
        <v>84</v>
      </c>
      <c r="BU282" s="18" t="s">
        <v>84</v>
      </c>
      <c r="BV282" s="18" t="s">
        <v>84</v>
      </c>
      <c r="BW282" s="18" t="s">
        <v>84</v>
      </c>
      <c r="BX282" s="18" t="s">
        <v>84</v>
      </c>
      <c r="BY282" s="18" t="s">
        <v>84</v>
      </c>
      <c r="BZ282" s="18" t="s">
        <v>84</v>
      </c>
      <c r="CE282" s="18" t="s">
        <v>304</v>
      </c>
      <c r="CF282" s="18" t="s">
        <v>90</v>
      </c>
      <c r="CG282" s="18" t="s">
        <v>9767</v>
      </c>
      <c r="CJ282" s="18" t="s">
        <v>434</v>
      </c>
      <c r="CK282" s="5" t="e">
        <f>VLOOKUP(A282,Sheet4!$B:$B,1,0)</f>
        <v>#N/A</v>
      </c>
    </row>
    <row spans="1:89" ht="15" x14ac:dyDescent="0.25" outlineLevel="0" r="283">
      <c r="A283" s="18" t="s">
        <v>9784</v>
      </c>
      <c r="B283" s="18" t="s">
        <v>9785</v>
      </c>
      <c r="C283" s="18" t="s">
        <v>9786</v>
      </c>
      <c r="D283" s="18" t="s">
        <v>80</v>
      </c>
      <c r="E283" s="18" t="s">
        <v>81</v>
      </c>
      <c r="F283" s="18" t="s">
        <v>398</v>
      </c>
      <c r="G283" s="18" t="s">
        <v>399</v>
      </c>
      <c r="H283" s="18" t="s">
        <v>9787</v>
      </c>
      <c r="I283" s="18" t="s">
        <v>144</v>
      </c>
      <c r="J283" s="18" t="s">
        <v>530</v>
      </c>
      <c r="K283" s="18" t="s">
        <v>507</v>
      </c>
      <c r="L283" s="18" t="s">
        <v>508</v>
      </c>
      <c r="M283" s="18" t="s">
        <v>259</v>
      </c>
      <c r="P283" s="18" t="s">
        <v>0</v>
      </c>
      <c r="Q283" s="18" t="s">
        <v>117</v>
      </c>
      <c r="R283" s="18" t="s">
        <v>5617</v>
      </c>
      <c r="S283" s="18" t="s">
        <v>85</v>
      </c>
      <c r="T283" s="18" t="s">
        <v>9788</v>
      </c>
      <c r="U283" s="18" t="s">
        <v>8749</v>
      </c>
      <c r="V283" s="18" t="s">
        <v>509</v>
      </c>
      <c r="W283" s="18" t="s">
        <v>7154</v>
      </c>
      <c r="X283" s="18" t="s">
        <v>8749</v>
      </c>
      <c r="AA283" s="18" t="s">
        <v>397</v>
      </c>
      <c r="AB283" s="18" t="s">
        <v>250</v>
      </c>
      <c r="AC283" s="18" t="s">
        <v>82</v>
      </c>
      <c r="AD283" s="18" t="s">
        <v>9789</v>
      </c>
      <c r="AE283" s="18" t="s">
        <v>9790</v>
      </c>
      <c r="AF283" s="18" t="s">
        <v>83</v>
      </c>
      <c r="AJ283" s="18" t="s">
        <v>400</v>
      </c>
      <c r="AK283" s="18" t="s">
        <v>507</v>
      </c>
      <c r="AL283" s="18" t="s">
        <v>508</v>
      </c>
      <c r="AM283" s="18" t="s">
        <v>722</v>
      </c>
      <c r="AN283" s="18" t="s">
        <v>144</v>
      </c>
      <c r="AO283" s="18" t="s">
        <v>9791</v>
      </c>
      <c r="AP283" s="18" t="s">
        <v>1201</v>
      </c>
      <c r="AS283" s="18" t="s">
        <v>84</v>
      </c>
      <c r="AT283" s="18" t="s">
        <v>84</v>
      </c>
      <c r="AU283" s="18" t="s">
        <v>84</v>
      </c>
      <c r="AV283" s="18" t="s">
        <v>84</v>
      </c>
      <c r="AZ283" s="18" t="s">
        <v>507</v>
      </c>
      <c r="BA283" s="18">
        <v>719880</v>
      </c>
      <c r="BB283" s="18" t="s">
        <v>9787</v>
      </c>
      <c r="BC283" s="18" t="s">
        <v>144</v>
      </c>
      <c r="BD283" s="18" t="s">
        <v>9975</v>
      </c>
      <c r="BE283" s="18" t="s">
        <v>10528</v>
      </c>
      <c r="BF283" s="18" t="s">
        <v>415</v>
      </c>
      <c r="BG283" s="18" t="s">
        <v>416</v>
      </c>
      <c r="BH283" s="18" t="s">
        <v>144</v>
      </c>
      <c r="BI283" s="18" t="s">
        <v>1224</v>
      </c>
      <c r="BJ283" s="18" t="s">
        <v>505</v>
      </c>
      <c r="BK283" s="18" t="s">
        <v>1225</v>
      </c>
      <c r="BL283" s="18" t="s">
        <v>506</v>
      </c>
      <c r="BM283" s="18" t="s">
        <v>9791</v>
      </c>
      <c r="BN283" s="18" t="s">
        <v>144</v>
      </c>
      <c r="BO283" s="18" t="s">
        <v>8946</v>
      </c>
      <c r="BP283" s="18" t="s">
        <v>10529</v>
      </c>
      <c r="BQ283" s="18" t="s">
        <v>272</v>
      </c>
      <c r="BR283" s="18" t="s">
        <v>10530</v>
      </c>
      <c r="BS283" s="18" t="s">
        <v>84</v>
      </c>
      <c r="BT283" s="18" t="s">
        <v>84</v>
      </c>
      <c r="BU283" s="18" t="s">
        <v>84</v>
      </c>
      <c r="BV283" s="18" t="s">
        <v>84</v>
      </c>
      <c r="BW283" s="18" t="s">
        <v>84</v>
      </c>
      <c r="BX283" s="18" t="s">
        <v>84</v>
      </c>
      <c r="BY283" s="18" t="s">
        <v>84</v>
      </c>
      <c r="BZ283" s="18" t="s">
        <v>84</v>
      </c>
      <c r="CE283" s="18" t="s">
        <v>304</v>
      </c>
      <c r="CF283" s="18" t="s">
        <v>90</v>
      </c>
      <c r="CG283" s="18" t="s">
        <v>9767</v>
      </c>
      <c r="CK283" s="5" t="e">
        <f>VLOOKUP(A283,Sheet4!$B:$B,1,0)</f>
        <v>#N/A</v>
      </c>
    </row>
    <row spans="1:89" ht="15" x14ac:dyDescent="0.25" outlineLevel="0" r="284">
      <c r="A284" s="18" t="s">
        <v>9792</v>
      </c>
      <c r="B284" s="18" t="s">
        <v>9793</v>
      </c>
      <c r="C284" s="18" t="s">
        <v>9794</v>
      </c>
      <c r="D284" s="18" t="s">
        <v>80</v>
      </c>
      <c r="E284" s="18" t="s">
        <v>81</v>
      </c>
      <c r="F284" s="18" t="s">
        <v>401</v>
      </c>
      <c r="G284" s="18" t="s">
        <v>402</v>
      </c>
      <c r="H284" s="18" t="s">
        <v>9795</v>
      </c>
      <c r="I284" s="18" t="s">
        <v>144</v>
      </c>
      <c r="J284" s="18" t="s">
        <v>530</v>
      </c>
      <c r="K284" s="18" t="s">
        <v>2376</v>
      </c>
      <c r="L284" s="18" t="s">
        <v>2377</v>
      </c>
      <c r="M284" s="18" t="s">
        <v>259</v>
      </c>
      <c r="P284" s="18" t="s">
        <v>0</v>
      </c>
      <c r="Q284" s="18" t="s">
        <v>117</v>
      </c>
      <c r="R284" s="18" t="s">
        <v>5617</v>
      </c>
      <c r="S284" s="18" t="s">
        <v>98</v>
      </c>
      <c r="T284" s="18" t="s">
        <v>9796</v>
      </c>
      <c r="U284" s="18" t="s">
        <v>8749</v>
      </c>
      <c r="V284" s="18" t="s">
        <v>2378</v>
      </c>
      <c r="W284" s="18" t="s">
        <v>7154</v>
      </c>
      <c r="X284" s="18" t="s">
        <v>8749</v>
      </c>
      <c r="AA284" s="18" t="s">
        <v>397</v>
      </c>
      <c r="AB284" s="18" t="s">
        <v>250</v>
      </c>
      <c r="AC284" s="18" t="s">
        <v>82</v>
      </c>
      <c r="AD284" s="18" t="s">
        <v>9797</v>
      </c>
      <c r="AE284" s="18" t="s">
        <v>9798</v>
      </c>
      <c r="AF284" s="18" t="s">
        <v>83</v>
      </c>
      <c r="AI284" s="18" t="s">
        <v>97</v>
      </c>
      <c r="AJ284" s="18" t="s">
        <v>403</v>
      </c>
      <c r="AK284" s="18" t="s">
        <v>2376</v>
      </c>
      <c r="AL284" s="18" t="s">
        <v>2377</v>
      </c>
      <c r="AM284" s="18" t="s">
        <v>2379</v>
      </c>
      <c r="AN284" s="18" t="s">
        <v>144</v>
      </c>
      <c r="AO284" s="18" t="s">
        <v>9799</v>
      </c>
      <c r="AP284" s="18" t="s">
        <v>1201</v>
      </c>
      <c r="AQ284" s="18" t="s">
        <v>144</v>
      </c>
      <c r="AR284" s="18" t="s">
        <v>9795</v>
      </c>
      <c r="AS284" s="18" t="s">
        <v>84</v>
      </c>
      <c r="AT284" s="18" t="s">
        <v>84</v>
      </c>
      <c r="AU284" s="18" t="s">
        <v>84</v>
      </c>
      <c r="AV284" s="18" t="s">
        <v>84</v>
      </c>
      <c r="AZ284" s="18" t="s">
        <v>2376</v>
      </c>
      <c r="BA284" s="18">
        <v>719881</v>
      </c>
      <c r="BB284" s="18" t="s">
        <v>9795</v>
      </c>
      <c r="BC284" s="18" t="s">
        <v>144</v>
      </c>
      <c r="BD284" s="18" t="s">
        <v>9975</v>
      </c>
      <c r="BE284" s="18" t="s">
        <v>10531</v>
      </c>
      <c r="BF284" s="18" t="s">
        <v>417</v>
      </c>
      <c r="BG284" s="18" t="s">
        <v>418</v>
      </c>
      <c r="BH284" s="18" t="s">
        <v>144</v>
      </c>
      <c r="BI284" s="18" t="s">
        <v>2549</v>
      </c>
      <c r="BJ284" s="18" t="s">
        <v>453</v>
      </c>
      <c r="BK284" s="18" t="s">
        <v>2379</v>
      </c>
      <c r="BL284" s="18" t="s">
        <v>454</v>
      </c>
      <c r="BM284" s="18" t="s">
        <v>9799</v>
      </c>
      <c r="BN284" s="18" t="s">
        <v>144</v>
      </c>
      <c r="BO284" s="18" t="s">
        <v>8946</v>
      </c>
      <c r="BP284" s="18" t="s">
        <v>10532</v>
      </c>
      <c r="BQ284" s="18" t="s">
        <v>272</v>
      </c>
      <c r="BR284" s="18" t="s">
        <v>10533</v>
      </c>
      <c r="BS284" s="18" t="s">
        <v>84</v>
      </c>
      <c r="BT284" s="18" t="s">
        <v>84</v>
      </c>
      <c r="BU284" s="18" t="s">
        <v>84</v>
      </c>
      <c r="BV284" s="18" t="s">
        <v>84</v>
      </c>
      <c r="BW284" s="18" t="s">
        <v>84</v>
      </c>
      <c r="BX284" s="18" t="s">
        <v>84</v>
      </c>
      <c r="BY284" s="18" t="s">
        <v>84</v>
      </c>
      <c r="BZ284" s="18" t="s">
        <v>84</v>
      </c>
      <c r="CE284" s="18" t="s">
        <v>304</v>
      </c>
      <c r="CF284" s="18" t="s">
        <v>90</v>
      </c>
      <c r="CG284" s="18" t="s">
        <v>9767</v>
      </c>
      <c r="CJ284" s="18" t="s">
        <v>434</v>
      </c>
      <c r="CK284" s="5" t="e">
        <f>VLOOKUP(A284,Sheet4!$B:$B,1,0)</f>
        <v>#N/A</v>
      </c>
    </row>
    <row spans="1:89" ht="15" x14ac:dyDescent="0.25" outlineLevel="0" r="285">
      <c r="A285" s="18" t="s">
        <v>9800</v>
      </c>
      <c r="B285" s="18" t="s">
        <v>9801</v>
      </c>
      <c r="C285" s="18" t="s">
        <v>9802</v>
      </c>
      <c r="D285" s="18" t="s">
        <v>80</v>
      </c>
      <c r="E285" s="18" t="s">
        <v>81</v>
      </c>
      <c r="F285" s="18" t="s">
        <v>292</v>
      </c>
      <c r="G285" s="18" t="s">
        <v>293</v>
      </c>
      <c r="H285" s="18" t="s">
        <v>9803</v>
      </c>
      <c r="I285" s="18" t="s">
        <v>124</v>
      </c>
      <c r="J285" s="18" t="s">
        <v>530</v>
      </c>
      <c r="K285" s="18" t="s">
        <v>9804</v>
      </c>
      <c r="L285" s="18" t="s">
        <v>9805</v>
      </c>
      <c r="M285" s="18" t="s">
        <v>259</v>
      </c>
      <c r="P285" s="18" t="s">
        <v>0</v>
      </c>
      <c r="Q285" s="18" t="s">
        <v>117</v>
      </c>
      <c r="R285" s="18" t="s">
        <v>5617</v>
      </c>
      <c r="S285" s="18" t="s">
        <v>85</v>
      </c>
      <c r="T285" s="18" t="s">
        <v>9806</v>
      </c>
      <c r="U285" s="18" t="s">
        <v>9652</v>
      </c>
      <c r="V285" s="18" t="s">
        <v>9807</v>
      </c>
      <c r="W285" s="18" t="s">
        <v>6906</v>
      </c>
      <c r="X285" s="18" t="s">
        <v>8749</v>
      </c>
      <c r="AA285" s="18" t="s">
        <v>1276</v>
      </c>
      <c r="AB285" s="18" t="s">
        <v>250</v>
      </c>
      <c r="AC285" s="18" t="s">
        <v>82</v>
      </c>
      <c r="AD285" s="18" t="s">
        <v>9803</v>
      </c>
      <c r="AE285" s="18" t="s">
        <v>9808</v>
      </c>
      <c r="AF285" s="18" t="s">
        <v>83</v>
      </c>
      <c r="AI285" s="18" t="s">
        <v>97</v>
      </c>
      <c r="AJ285" s="18" t="s">
        <v>294</v>
      </c>
      <c r="AK285" s="18" t="s">
        <v>9804</v>
      </c>
      <c r="AL285" s="18" t="s">
        <v>9805</v>
      </c>
      <c r="AM285" s="18" t="s">
        <v>9809</v>
      </c>
      <c r="AN285" s="18" t="s">
        <v>124</v>
      </c>
      <c r="AO285" s="18" t="s">
        <v>9810</v>
      </c>
      <c r="AP285" s="18" t="s">
        <v>2883</v>
      </c>
      <c r="AS285" s="18" t="s">
        <v>84</v>
      </c>
      <c r="AT285" s="18" t="s">
        <v>84</v>
      </c>
      <c r="AU285" s="18" t="s">
        <v>84</v>
      </c>
      <c r="AV285" s="18" t="s">
        <v>84</v>
      </c>
      <c r="AZ285" s="18" t="s">
        <v>9804</v>
      </c>
      <c r="BA285" s="18">
        <v>719882</v>
      </c>
      <c r="BB285" s="18" t="s">
        <v>9985</v>
      </c>
      <c r="BC285" s="18" t="s">
        <v>124</v>
      </c>
      <c r="BD285" s="18" t="s">
        <v>9975</v>
      </c>
      <c r="BE285" s="18" t="s">
        <v>10534</v>
      </c>
      <c r="BF285" s="18" t="s">
        <v>235</v>
      </c>
      <c r="BG285" s="18" t="s">
        <v>236</v>
      </c>
      <c r="BH285" s="18" t="s">
        <v>124</v>
      </c>
      <c r="BI285" s="18" t="s">
        <v>10535</v>
      </c>
      <c r="BJ285" s="18" t="s">
        <v>448</v>
      </c>
      <c r="BK285" s="18" t="s">
        <v>9809</v>
      </c>
      <c r="BL285" s="18" t="s">
        <v>308</v>
      </c>
      <c r="BM285" s="18" t="s">
        <v>9985</v>
      </c>
      <c r="BN285" s="18" t="s">
        <v>124</v>
      </c>
      <c r="BO285" s="18" t="s">
        <v>8946</v>
      </c>
      <c r="BP285" s="18" t="s">
        <v>10536</v>
      </c>
      <c r="BQ285" s="18" t="s">
        <v>309</v>
      </c>
      <c r="BR285" s="18" t="s">
        <v>10537</v>
      </c>
      <c r="BS285" s="18" t="s">
        <v>84</v>
      </c>
      <c r="BT285" s="18" t="s">
        <v>84</v>
      </c>
      <c r="BU285" s="18" t="s">
        <v>84</v>
      </c>
      <c r="BV285" s="18" t="s">
        <v>84</v>
      </c>
      <c r="BW285" s="18" t="s">
        <v>84</v>
      </c>
      <c r="BX285" s="18" t="s">
        <v>84</v>
      </c>
      <c r="BY285" s="18" t="s">
        <v>84</v>
      </c>
      <c r="BZ285" s="18" t="s">
        <v>84</v>
      </c>
      <c r="CE285" s="18" t="s">
        <v>304</v>
      </c>
      <c r="CF285" s="18" t="s">
        <v>90</v>
      </c>
      <c r="CG285" s="18" t="s">
        <v>9767</v>
      </c>
      <c r="CK285" s="5" t="e">
        <f>VLOOKUP(A285,Sheet4!$B:$B,1,0)</f>
        <v>#N/A</v>
      </c>
    </row>
    <row spans="1:89" ht="15" x14ac:dyDescent="0.25" outlineLevel="0" r="286">
      <c r="A286" s="18" t="s">
        <v>9811</v>
      </c>
      <c r="B286" s="18" t="s">
        <v>9812</v>
      </c>
      <c r="C286" s="18" t="s">
        <v>9813</v>
      </c>
      <c r="D286" s="18" t="s">
        <v>80</v>
      </c>
      <c r="E286" s="18" t="s">
        <v>81</v>
      </c>
      <c r="F286" s="18" t="s">
        <v>296</v>
      </c>
      <c r="G286" s="18" t="s">
        <v>297</v>
      </c>
      <c r="H286" s="18" t="s">
        <v>9808</v>
      </c>
      <c r="I286" s="18" t="s">
        <v>124</v>
      </c>
      <c r="J286" s="18" t="s">
        <v>530</v>
      </c>
      <c r="K286" s="18" t="s">
        <v>9804</v>
      </c>
      <c r="L286" s="18" t="s">
        <v>9805</v>
      </c>
      <c r="M286" s="18" t="s">
        <v>259</v>
      </c>
      <c r="P286" s="18" t="s">
        <v>0</v>
      </c>
      <c r="Q286" s="18" t="s">
        <v>117</v>
      </c>
      <c r="R286" s="18" t="s">
        <v>5617</v>
      </c>
      <c r="S286" s="18" t="s">
        <v>85</v>
      </c>
      <c r="T286" s="18" t="s">
        <v>9814</v>
      </c>
      <c r="U286" s="18" t="s">
        <v>9652</v>
      </c>
      <c r="V286" s="18" t="s">
        <v>9807</v>
      </c>
      <c r="W286" s="18" t="s">
        <v>6906</v>
      </c>
      <c r="X286" s="18" t="s">
        <v>8749</v>
      </c>
      <c r="AA286" s="18" t="s">
        <v>1276</v>
      </c>
      <c r="AB286" s="18" t="s">
        <v>250</v>
      </c>
      <c r="AC286" s="18" t="s">
        <v>82</v>
      </c>
      <c r="AD286" s="18" t="s">
        <v>9808</v>
      </c>
      <c r="AE286" s="18" t="s">
        <v>9808</v>
      </c>
      <c r="AF286" s="18" t="s">
        <v>83</v>
      </c>
      <c r="AI286" s="18" t="s">
        <v>97</v>
      </c>
      <c r="AJ286" s="18" t="s">
        <v>298</v>
      </c>
      <c r="AK286" s="18" t="s">
        <v>9804</v>
      </c>
      <c r="AL286" s="18" t="s">
        <v>9805</v>
      </c>
      <c r="AM286" s="18" t="s">
        <v>9809</v>
      </c>
      <c r="AN286" s="18" t="s">
        <v>124</v>
      </c>
      <c r="AO286" s="18" t="s">
        <v>9815</v>
      </c>
      <c r="AP286" s="18" t="s">
        <v>2883</v>
      </c>
      <c r="AQ286" s="18" t="s">
        <v>124</v>
      </c>
      <c r="AR286" s="18" t="s">
        <v>9816</v>
      </c>
      <c r="AS286" s="18" t="s">
        <v>84</v>
      </c>
      <c r="AT286" s="18" t="s">
        <v>84</v>
      </c>
      <c r="AU286" s="18" t="s">
        <v>84</v>
      </c>
      <c r="AV286" s="18" t="s">
        <v>84</v>
      </c>
      <c r="AZ286" s="18" t="s">
        <v>9804</v>
      </c>
      <c r="BA286" s="18">
        <v>719883</v>
      </c>
      <c r="BB286" s="18" t="s">
        <v>9816</v>
      </c>
      <c r="BC286" s="18" t="s">
        <v>124</v>
      </c>
      <c r="BD286" s="18" t="s">
        <v>9975</v>
      </c>
      <c r="BE286" s="18" t="s">
        <v>10538</v>
      </c>
      <c r="BF286" s="18" t="s">
        <v>247</v>
      </c>
      <c r="BG286" s="18" t="s">
        <v>248</v>
      </c>
      <c r="BH286" s="18" t="s">
        <v>124</v>
      </c>
      <c r="BI286" s="18" t="s">
        <v>10535</v>
      </c>
      <c r="BJ286" s="18" t="s">
        <v>448</v>
      </c>
      <c r="BK286" s="18" t="s">
        <v>9809</v>
      </c>
      <c r="BL286" s="18" t="s">
        <v>308</v>
      </c>
      <c r="BM286" s="18" t="s">
        <v>9816</v>
      </c>
      <c r="BN286" s="18" t="s">
        <v>124</v>
      </c>
      <c r="BO286" s="18" t="s">
        <v>8946</v>
      </c>
      <c r="BP286" s="18" t="s">
        <v>10539</v>
      </c>
      <c r="BQ286" s="18" t="s">
        <v>309</v>
      </c>
      <c r="BR286" s="18" t="s">
        <v>10540</v>
      </c>
      <c r="BS286" s="18" t="s">
        <v>84</v>
      </c>
      <c r="BT286" s="18" t="s">
        <v>84</v>
      </c>
      <c r="BU286" s="18" t="s">
        <v>84</v>
      </c>
      <c r="BV286" s="18" t="s">
        <v>84</v>
      </c>
      <c r="BW286" s="18" t="s">
        <v>84</v>
      </c>
      <c r="BX286" s="18" t="s">
        <v>84</v>
      </c>
      <c r="BY286" s="18" t="s">
        <v>84</v>
      </c>
      <c r="BZ286" s="18" t="s">
        <v>84</v>
      </c>
      <c r="CE286" s="18" t="s">
        <v>304</v>
      </c>
      <c r="CF286" s="18" t="s">
        <v>90</v>
      </c>
      <c r="CG286" s="18" t="s">
        <v>9767</v>
      </c>
      <c r="CJ286" s="18" t="s">
        <v>303</v>
      </c>
      <c r="CK286" s="5" t="e">
        <f>VLOOKUP(A286,Sheet4!$B:$B,1,0)</f>
        <v>#N/A</v>
      </c>
    </row>
    <row spans="1:89" ht="15" x14ac:dyDescent="0.25" outlineLevel="0" r="287">
      <c r="A287" s="18" t="s">
        <v>9817</v>
      </c>
      <c r="B287" s="18" t="s">
        <v>9818</v>
      </c>
      <c r="C287" s="18" t="s">
        <v>9819</v>
      </c>
      <c r="D287" s="18" t="s">
        <v>80</v>
      </c>
      <c r="E287" s="18" t="s">
        <v>81</v>
      </c>
      <c r="F287" s="18" t="s">
        <v>102</v>
      </c>
      <c r="G287" s="18" t="s">
        <v>103</v>
      </c>
      <c r="H287" s="18" t="s">
        <v>9820</v>
      </c>
      <c r="I287" s="18" t="s">
        <v>104</v>
      </c>
      <c r="J287" s="18" t="s">
        <v>530</v>
      </c>
      <c r="K287" s="18" t="s">
        <v>2701</v>
      </c>
      <c r="L287" s="18" t="s">
        <v>2702</v>
      </c>
      <c r="M287" s="18" t="s">
        <v>259</v>
      </c>
      <c r="P287" s="18" t="s">
        <v>0</v>
      </c>
      <c r="Q287" s="18" t="s">
        <v>88</v>
      </c>
      <c r="R287" s="18" t="s">
        <v>5617</v>
      </c>
      <c r="S287" s="18" t="s">
        <v>98</v>
      </c>
      <c r="T287" s="18" t="s">
        <v>9821</v>
      </c>
      <c r="U287" s="18" t="s">
        <v>8875</v>
      </c>
      <c r="V287" s="18" t="s">
        <v>2703</v>
      </c>
      <c r="W287" s="18" t="s">
        <v>196</v>
      </c>
      <c r="X287" s="18" t="s">
        <v>8749</v>
      </c>
      <c r="AA287" s="18" t="s">
        <v>2237</v>
      </c>
      <c r="AB287" s="18" t="s">
        <v>250</v>
      </c>
      <c r="AC287" s="18" t="s">
        <v>82</v>
      </c>
      <c r="AD287" s="18" t="s">
        <v>9822</v>
      </c>
      <c r="AE287" s="18" t="s">
        <v>9820</v>
      </c>
      <c r="AF287" s="18" t="s">
        <v>83</v>
      </c>
      <c r="AG287" s="18" t="s">
        <v>87</v>
      </c>
      <c r="AI287" s="18" t="s">
        <v>2424</v>
      </c>
      <c r="AJ287" s="18" t="s">
        <v>108</v>
      </c>
      <c r="AK287" s="18" t="s">
        <v>2701</v>
      </c>
      <c r="AL287" s="18" t="s">
        <v>2702</v>
      </c>
      <c r="AM287" s="18" t="s">
        <v>2704</v>
      </c>
      <c r="AN287" s="18" t="s">
        <v>104</v>
      </c>
      <c r="AO287" s="18" t="s">
        <v>9823</v>
      </c>
      <c r="AP287" s="18" t="s">
        <v>4233</v>
      </c>
      <c r="AQ287" s="18" t="s">
        <v>104</v>
      </c>
      <c r="AR287" s="18" t="s">
        <v>9820</v>
      </c>
      <c r="AS287" s="18" t="s">
        <v>84</v>
      </c>
      <c r="AT287" s="18" t="s">
        <v>84</v>
      </c>
      <c r="AU287" s="18" t="s">
        <v>84</v>
      </c>
      <c r="AV287" s="18" t="s">
        <v>84</v>
      </c>
      <c r="AZ287" s="18" t="s">
        <v>2701</v>
      </c>
      <c r="BA287" s="18">
        <v>719884</v>
      </c>
      <c r="BB287" s="18" t="s">
        <v>9820</v>
      </c>
      <c r="BC287" s="18" t="s">
        <v>104</v>
      </c>
      <c r="BD287" s="18" t="s">
        <v>9975</v>
      </c>
      <c r="BE287" s="18" t="s">
        <v>10541</v>
      </c>
      <c r="BF287" s="18" t="s">
        <v>118</v>
      </c>
      <c r="BG287" s="18" t="s">
        <v>119</v>
      </c>
      <c r="BH287" s="18" t="s">
        <v>104</v>
      </c>
      <c r="BI287" s="18" t="s">
        <v>1734</v>
      </c>
      <c r="BJ287" s="18" t="s">
        <v>419</v>
      </c>
      <c r="BK287" s="18" t="s">
        <v>2704</v>
      </c>
      <c r="BL287" s="18" t="s">
        <v>188</v>
      </c>
      <c r="BM287" s="18" t="s">
        <v>10542</v>
      </c>
      <c r="BN287" s="18" t="s">
        <v>104</v>
      </c>
      <c r="BO287" s="18" t="s">
        <v>8982</v>
      </c>
      <c r="BP287" s="18" t="s">
        <v>10543</v>
      </c>
      <c r="BQ287" s="18" t="s">
        <v>222</v>
      </c>
      <c r="BR287" s="18" t="s">
        <v>10544</v>
      </c>
      <c r="BS287" s="18" t="s">
        <v>84</v>
      </c>
      <c r="BT287" s="18" t="s">
        <v>84</v>
      </c>
      <c r="BU287" s="18" t="s">
        <v>84</v>
      </c>
      <c r="BV287" s="18" t="s">
        <v>84</v>
      </c>
      <c r="BW287" s="18" t="s">
        <v>84</v>
      </c>
      <c r="BX287" s="18" t="s">
        <v>84</v>
      </c>
      <c r="BY287" s="18" t="s">
        <v>84</v>
      </c>
      <c r="BZ287" s="18" t="s">
        <v>84</v>
      </c>
      <c r="CE287" s="18" t="s">
        <v>304</v>
      </c>
      <c r="CF287" s="18" t="s">
        <v>90</v>
      </c>
      <c r="CG287" s="18" t="s">
        <v>9767</v>
      </c>
      <c r="CJ287" s="18" t="s">
        <v>224</v>
      </c>
      <c r="CK287" s="5" t="e">
        <f>VLOOKUP(A287,Sheet4!$B:$B,1,0)</f>
        <v>#N/A</v>
      </c>
    </row>
    <row spans="1:89" ht="15" x14ac:dyDescent="0.25" outlineLevel="0" r="288">
      <c r="A288" s="18" t="s">
        <v>9824</v>
      </c>
      <c r="B288" s="18" t="s">
        <v>9825</v>
      </c>
      <c r="C288" s="18" t="s">
        <v>9826</v>
      </c>
      <c r="D288" s="18" t="s">
        <v>80</v>
      </c>
      <c r="E288" s="18" t="s">
        <v>81</v>
      </c>
      <c r="F288" s="18" t="s">
        <v>112</v>
      </c>
      <c r="G288" s="18" t="s">
        <v>113</v>
      </c>
      <c r="H288" s="18" t="s">
        <v>9827</v>
      </c>
      <c r="I288" s="18" t="s">
        <v>104</v>
      </c>
      <c r="J288" s="18" t="s">
        <v>530</v>
      </c>
      <c r="K288" s="18" t="s">
        <v>4078</v>
      </c>
      <c r="L288" s="18" t="s">
        <v>4079</v>
      </c>
      <c r="M288" s="18" t="s">
        <v>259</v>
      </c>
      <c r="P288" s="18" t="s">
        <v>0</v>
      </c>
      <c r="Q288" s="18" t="s">
        <v>313</v>
      </c>
      <c r="R288" s="18" t="s">
        <v>5617</v>
      </c>
      <c r="S288" s="18" t="s">
        <v>98</v>
      </c>
      <c r="T288" s="18" t="s">
        <v>9828</v>
      </c>
      <c r="U288" s="18" t="s">
        <v>8875</v>
      </c>
      <c r="V288" s="18" t="s">
        <v>4080</v>
      </c>
      <c r="W288" s="18" t="s">
        <v>196</v>
      </c>
      <c r="X288" s="18" t="s">
        <v>8749</v>
      </c>
      <c r="AA288" s="18" t="s">
        <v>2237</v>
      </c>
      <c r="AB288" s="18" t="s">
        <v>250</v>
      </c>
      <c r="AC288" s="18" t="s">
        <v>82</v>
      </c>
      <c r="AD288" s="18" t="s">
        <v>9827</v>
      </c>
      <c r="AE288" s="18" t="s">
        <v>9829</v>
      </c>
      <c r="AF288" s="18" t="s">
        <v>83</v>
      </c>
      <c r="AG288" s="18" t="s">
        <v>87</v>
      </c>
      <c r="AI288" s="18" t="s">
        <v>424</v>
      </c>
      <c r="AJ288" s="18" t="s">
        <v>115</v>
      </c>
      <c r="AK288" s="18" t="s">
        <v>4078</v>
      </c>
      <c r="AL288" s="18" t="s">
        <v>4079</v>
      </c>
      <c r="AM288" s="18" t="s">
        <v>4160</v>
      </c>
      <c r="AN288" s="18" t="s">
        <v>104</v>
      </c>
      <c r="AO288" s="18" t="s">
        <v>9830</v>
      </c>
      <c r="AP288" s="18" t="s">
        <v>4233</v>
      </c>
      <c r="AQ288" s="18" t="s">
        <v>104</v>
      </c>
      <c r="AR288" s="18" t="s">
        <v>9831</v>
      </c>
      <c r="AS288" s="18" t="s">
        <v>84</v>
      </c>
      <c r="AT288" s="18" t="s">
        <v>84</v>
      </c>
      <c r="AU288" s="18" t="s">
        <v>84</v>
      </c>
      <c r="AV288" s="18" t="s">
        <v>84</v>
      </c>
      <c r="AZ288" s="18" t="s">
        <v>4078</v>
      </c>
      <c r="BA288" s="18">
        <v>719886</v>
      </c>
      <c r="BB288" s="18" t="s">
        <v>9831</v>
      </c>
      <c r="BC288" s="18" t="s">
        <v>104</v>
      </c>
      <c r="BD288" s="18" t="s">
        <v>9975</v>
      </c>
      <c r="BE288" s="18" t="s">
        <v>10545</v>
      </c>
      <c r="BF288" s="18" t="s">
        <v>120</v>
      </c>
      <c r="BG288" s="18" t="s">
        <v>121</v>
      </c>
      <c r="BH288" s="18" t="s">
        <v>104</v>
      </c>
      <c r="BI288" s="18" t="s">
        <v>4289</v>
      </c>
      <c r="BJ288" s="18" t="s">
        <v>234</v>
      </c>
      <c r="BK288" s="18" t="s">
        <v>4160</v>
      </c>
      <c r="BL288" s="18" t="s">
        <v>188</v>
      </c>
      <c r="BM288" s="18" t="s">
        <v>10546</v>
      </c>
      <c r="BN288" s="18" t="s">
        <v>104</v>
      </c>
      <c r="BO288" s="18" t="s">
        <v>8982</v>
      </c>
      <c r="BP288" s="18" t="s">
        <v>10547</v>
      </c>
      <c r="BQ288" s="18" t="s">
        <v>596</v>
      </c>
      <c r="BR288" s="18" t="s">
        <v>10548</v>
      </c>
      <c r="BS288" s="18" t="s">
        <v>84</v>
      </c>
      <c r="BT288" s="18" t="s">
        <v>84</v>
      </c>
      <c r="BU288" s="18" t="s">
        <v>84</v>
      </c>
      <c r="BV288" s="18" t="s">
        <v>190</v>
      </c>
      <c r="BW288" s="18" t="s">
        <v>84</v>
      </c>
      <c r="BX288" s="18" t="s">
        <v>84</v>
      </c>
      <c r="BY288" s="18" t="s">
        <v>84</v>
      </c>
      <c r="BZ288" s="18" t="s">
        <v>84</v>
      </c>
      <c r="CE288" s="18" t="s">
        <v>304</v>
      </c>
      <c r="CF288" s="18" t="s">
        <v>90</v>
      </c>
      <c r="CG288" s="18" t="s">
        <v>9767</v>
      </c>
      <c r="CJ288" s="18" t="s">
        <v>225</v>
      </c>
      <c r="CK288" s="5" t="e">
        <f>VLOOKUP(A288,Sheet4!$B:$B,1,0)</f>
        <v>#N/A</v>
      </c>
    </row>
    <row spans="1:89" ht="15" x14ac:dyDescent="0.25" outlineLevel="0" r="289">
      <c r="A289" s="18" t="s">
        <v>9832</v>
      </c>
      <c r="B289" s="18" t="s">
        <v>9833</v>
      </c>
      <c r="C289" s="18" t="s">
        <v>9834</v>
      </c>
      <c r="D289" s="18" t="s">
        <v>80</v>
      </c>
      <c r="E289" s="18" t="s">
        <v>81</v>
      </c>
      <c r="F289" s="18" t="s">
        <v>112</v>
      </c>
      <c r="G289" s="18" t="s">
        <v>113</v>
      </c>
      <c r="H289" s="18" t="s">
        <v>9835</v>
      </c>
      <c r="I289" s="18" t="s">
        <v>104</v>
      </c>
      <c r="J289" s="18" t="s">
        <v>530</v>
      </c>
      <c r="K289" s="18" t="s">
        <v>9836</v>
      </c>
      <c r="L289" s="18" t="s">
        <v>9837</v>
      </c>
      <c r="M289" s="18" t="s">
        <v>259</v>
      </c>
      <c r="P289" s="18" t="s">
        <v>0</v>
      </c>
      <c r="Q289" s="18" t="s">
        <v>88</v>
      </c>
      <c r="R289" s="18" t="s">
        <v>5617</v>
      </c>
      <c r="S289" s="18" t="s">
        <v>98</v>
      </c>
      <c r="T289" s="18" t="s">
        <v>9838</v>
      </c>
      <c r="U289" s="18" t="s">
        <v>7321</v>
      </c>
      <c r="V289" s="18" t="s">
        <v>9839</v>
      </c>
      <c r="W289" s="18" t="s">
        <v>7039</v>
      </c>
      <c r="X289" s="18" t="s">
        <v>8749</v>
      </c>
      <c r="AA289" s="18" t="s">
        <v>2483</v>
      </c>
      <c r="AB289" s="18" t="s">
        <v>250</v>
      </c>
      <c r="AC289" s="18" t="s">
        <v>82</v>
      </c>
      <c r="AD289" s="18" t="s">
        <v>9835</v>
      </c>
      <c r="AE289" s="18" t="s">
        <v>9835</v>
      </c>
      <c r="AF289" s="18" t="s">
        <v>83</v>
      </c>
      <c r="AZ289" s="18" t="s">
        <v>9836</v>
      </c>
      <c r="BA289" s="18">
        <v>719888</v>
      </c>
      <c r="BB289" s="18" t="s">
        <v>9986</v>
      </c>
      <c r="BC289" s="18" t="s">
        <v>104</v>
      </c>
      <c r="BD289" s="18" t="s">
        <v>9975</v>
      </c>
      <c r="BE289" s="18" t="s">
        <v>10549</v>
      </c>
      <c r="BF289" s="18" t="s">
        <v>120</v>
      </c>
      <c r="BG289" s="18" t="s">
        <v>121</v>
      </c>
      <c r="BH289" s="18" t="s">
        <v>104</v>
      </c>
      <c r="BI289" s="18" t="s">
        <v>10550</v>
      </c>
      <c r="BJ289" s="18" t="s">
        <v>460</v>
      </c>
      <c r="BK289" s="18" t="s">
        <v>10551</v>
      </c>
      <c r="BL289" s="18" t="s">
        <v>461</v>
      </c>
      <c r="BM289" s="18" t="s">
        <v>10552</v>
      </c>
      <c r="BN289" s="18" t="s">
        <v>104</v>
      </c>
      <c r="BO289" s="18" t="s">
        <v>8982</v>
      </c>
      <c r="BP289" s="18" t="s">
        <v>10553</v>
      </c>
      <c r="BQ289" s="18" t="s">
        <v>221</v>
      </c>
      <c r="BR289" s="18" t="s">
        <v>10554</v>
      </c>
      <c r="BS289" s="18" t="s">
        <v>84</v>
      </c>
      <c r="BT289" s="18" t="s">
        <v>84</v>
      </c>
      <c r="BU289" s="18" t="s">
        <v>84</v>
      </c>
      <c r="BV289" s="18" t="s">
        <v>84</v>
      </c>
      <c r="BW289" s="18" t="s">
        <v>84</v>
      </c>
      <c r="BX289" s="18" t="s">
        <v>84</v>
      </c>
      <c r="BY289" s="18" t="s">
        <v>84</v>
      </c>
      <c r="BZ289" s="18" t="s">
        <v>84</v>
      </c>
      <c r="CE289" s="18" t="s">
        <v>304</v>
      </c>
      <c r="CF289" s="18" t="s">
        <v>90</v>
      </c>
      <c r="CG289" s="18" t="s">
        <v>9767</v>
      </c>
      <c r="CK289" s="5" t="e">
        <f>VLOOKUP(A289,Sheet4!$B:$B,1,0)</f>
        <v>#N/A</v>
      </c>
    </row>
    <row spans="1:89" ht="15" x14ac:dyDescent="0.25" outlineLevel="0" r="290">
      <c r="A290" s="18" t="s">
        <v>9840</v>
      </c>
      <c r="B290" s="18" t="s">
        <v>9841</v>
      </c>
      <c r="C290" s="18" t="s">
        <v>9842</v>
      </c>
      <c r="D290" s="18" t="s">
        <v>80</v>
      </c>
      <c r="E290" s="18" t="s">
        <v>81</v>
      </c>
      <c r="F290" s="18" t="s">
        <v>210</v>
      </c>
      <c r="G290" s="18" t="s">
        <v>211</v>
      </c>
      <c r="H290" s="18" t="s">
        <v>9843</v>
      </c>
      <c r="I290" s="18" t="s">
        <v>104</v>
      </c>
      <c r="J290" s="18" t="s">
        <v>530</v>
      </c>
      <c r="K290" s="18" t="s">
        <v>9844</v>
      </c>
      <c r="L290" s="18" t="s">
        <v>9845</v>
      </c>
      <c r="M290" s="18" t="s">
        <v>259</v>
      </c>
      <c r="P290" s="18" t="s">
        <v>0</v>
      </c>
      <c r="Q290" s="18" t="s">
        <v>313</v>
      </c>
      <c r="R290" s="18" t="s">
        <v>5617</v>
      </c>
      <c r="S290" s="18" t="s">
        <v>85</v>
      </c>
      <c r="T290" s="18" t="s">
        <v>9846</v>
      </c>
      <c r="U290" s="18" t="s">
        <v>7321</v>
      </c>
      <c r="V290" s="18" t="s">
        <v>9847</v>
      </c>
      <c r="W290" s="18" t="s">
        <v>7121</v>
      </c>
      <c r="X290" s="18" t="s">
        <v>8749</v>
      </c>
      <c r="AA290" s="18" t="s">
        <v>2483</v>
      </c>
      <c r="AB290" s="18" t="s">
        <v>250</v>
      </c>
      <c r="AC290" s="18" t="s">
        <v>82</v>
      </c>
      <c r="AD290" s="18" t="s">
        <v>9843</v>
      </c>
      <c r="AE290" s="18" t="s">
        <v>9848</v>
      </c>
      <c r="AF290" s="18" t="s">
        <v>83</v>
      </c>
      <c r="AZ290" s="18" t="s">
        <v>9844</v>
      </c>
      <c r="BA290" s="18">
        <v>719889</v>
      </c>
      <c r="BB290" s="18" t="s">
        <v>9843</v>
      </c>
      <c r="BC290" s="18" t="s">
        <v>104</v>
      </c>
      <c r="BD290" s="18" t="s">
        <v>9975</v>
      </c>
      <c r="BE290" s="18" t="s">
        <v>10555</v>
      </c>
      <c r="BF290" s="18" t="s">
        <v>262</v>
      </c>
      <c r="BG290" s="18" t="s">
        <v>263</v>
      </c>
      <c r="BH290" s="18" t="s">
        <v>104</v>
      </c>
      <c r="BI290" s="18" t="s">
        <v>10556</v>
      </c>
      <c r="BJ290" s="18" t="s">
        <v>2321</v>
      </c>
      <c r="BK290" s="18" t="s">
        <v>10557</v>
      </c>
      <c r="BL290" s="18" t="s">
        <v>2322</v>
      </c>
      <c r="BM290" s="18" t="s">
        <v>10558</v>
      </c>
      <c r="BN290" s="18" t="s">
        <v>104</v>
      </c>
      <c r="BO290" s="18" t="s">
        <v>8982</v>
      </c>
      <c r="BP290" s="18" t="s">
        <v>10559</v>
      </c>
      <c r="BQ290" s="18" t="s">
        <v>221</v>
      </c>
      <c r="BR290" s="18" t="s">
        <v>10560</v>
      </c>
      <c r="BS290" s="18" t="s">
        <v>84</v>
      </c>
      <c r="BT290" s="18" t="s">
        <v>84</v>
      </c>
      <c r="BU290" s="18" t="s">
        <v>84</v>
      </c>
      <c r="BX290" s="18" t="s">
        <v>84</v>
      </c>
      <c r="BY290" s="18" t="s">
        <v>84</v>
      </c>
      <c r="BZ290" s="18" t="s">
        <v>84</v>
      </c>
      <c r="CE290" s="18" t="s">
        <v>304</v>
      </c>
      <c r="CF290" s="18" t="s">
        <v>90</v>
      </c>
      <c r="CG290" s="18" t="s">
        <v>9767</v>
      </c>
      <c r="CK290" s="5" t="e">
        <f>VLOOKUP(A290,Sheet4!$B:$B,1,0)</f>
        <v>#N/A</v>
      </c>
    </row>
    <row spans="1:89" ht="15" x14ac:dyDescent="0.25" outlineLevel="0" r="291">
      <c r="A291" s="18" t="s">
        <v>9849</v>
      </c>
      <c r="B291" s="18" t="s">
        <v>9850</v>
      </c>
      <c r="C291" s="18" t="s">
        <v>9851</v>
      </c>
      <c r="D291" s="18" t="s">
        <v>80</v>
      </c>
      <c r="E291" s="18" t="s">
        <v>81</v>
      </c>
      <c r="F291" s="18" t="s">
        <v>102</v>
      </c>
      <c r="G291" s="18" t="s">
        <v>103</v>
      </c>
      <c r="H291" s="18" t="s">
        <v>9852</v>
      </c>
      <c r="I291" s="18" t="s">
        <v>104</v>
      </c>
      <c r="J291" s="18" t="s">
        <v>530</v>
      </c>
      <c r="K291" s="18" t="s">
        <v>5345</v>
      </c>
      <c r="L291" s="18" t="s">
        <v>5346</v>
      </c>
      <c r="M291" s="18" t="s">
        <v>259</v>
      </c>
      <c r="P291" s="18" t="s">
        <v>0</v>
      </c>
      <c r="Q291" s="18" t="s">
        <v>88</v>
      </c>
      <c r="R291" s="18" t="s">
        <v>5617</v>
      </c>
      <c r="S291" s="18" t="s">
        <v>85</v>
      </c>
      <c r="T291" s="18" t="s">
        <v>9853</v>
      </c>
      <c r="U291" s="18" t="s">
        <v>9652</v>
      </c>
      <c r="V291" s="18" t="s">
        <v>5347</v>
      </c>
      <c r="W291" s="18" t="s">
        <v>7121</v>
      </c>
      <c r="X291" s="18" t="s">
        <v>8749</v>
      </c>
      <c r="AA291" s="18" t="s">
        <v>386</v>
      </c>
      <c r="AB291" s="18" t="s">
        <v>250</v>
      </c>
      <c r="AC291" s="18" t="s">
        <v>82</v>
      </c>
      <c r="AD291" s="18" t="s">
        <v>9852</v>
      </c>
      <c r="AE291" s="18" t="s">
        <v>9854</v>
      </c>
      <c r="AF291" s="18" t="s">
        <v>83</v>
      </c>
      <c r="AZ291" s="18" t="s">
        <v>5345</v>
      </c>
      <c r="BA291" s="18">
        <v>719891</v>
      </c>
      <c r="BB291" s="18" t="s">
        <v>9852</v>
      </c>
      <c r="BC291" s="18" t="s">
        <v>104</v>
      </c>
      <c r="BD291" s="18" t="s">
        <v>9975</v>
      </c>
      <c r="BE291" s="18" t="s">
        <v>10561</v>
      </c>
      <c r="BF291" s="18" t="s">
        <v>118</v>
      </c>
      <c r="BG291" s="18" t="s">
        <v>119</v>
      </c>
      <c r="BH291" s="18" t="s">
        <v>104</v>
      </c>
      <c r="BI291" s="18" t="s">
        <v>1797</v>
      </c>
      <c r="BJ291" s="18" t="s">
        <v>2515</v>
      </c>
      <c r="BK291" s="18" t="s">
        <v>5476</v>
      </c>
      <c r="BL291" s="18" t="s">
        <v>701</v>
      </c>
      <c r="BM291" s="18" t="s">
        <v>10562</v>
      </c>
      <c r="BN291" s="18" t="s">
        <v>104</v>
      </c>
      <c r="BO291" s="18" t="s">
        <v>8982</v>
      </c>
      <c r="BP291" s="18" t="s">
        <v>10563</v>
      </c>
      <c r="BQ291" s="18" t="s">
        <v>221</v>
      </c>
      <c r="BR291" s="18" t="s">
        <v>10564</v>
      </c>
      <c r="BS291" s="18" t="s">
        <v>84</v>
      </c>
      <c r="BT291" s="18" t="s">
        <v>84</v>
      </c>
      <c r="BU291" s="18" t="s">
        <v>84</v>
      </c>
      <c r="BV291" s="18" t="s">
        <v>84</v>
      </c>
      <c r="BW291" s="18" t="s">
        <v>84</v>
      </c>
      <c r="BX291" s="18" t="s">
        <v>84</v>
      </c>
      <c r="BY291" s="18" t="s">
        <v>84</v>
      </c>
      <c r="BZ291" s="18" t="s">
        <v>84</v>
      </c>
      <c r="CE291" s="18" t="s">
        <v>304</v>
      </c>
      <c r="CF291" s="18" t="s">
        <v>90</v>
      </c>
      <c r="CG291" s="18" t="s">
        <v>9767</v>
      </c>
      <c r="CK291" s="5" t="e">
        <f>VLOOKUP(A291,Sheet4!$B:$B,1,0)</f>
        <v>#N/A</v>
      </c>
    </row>
    <row spans="1:89" ht="15" x14ac:dyDescent="0.25" outlineLevel="0" r="292">
      <c r="A292" s="18" t="s">
        <v>9855</v>
      </c>
      <c r="B292" s="18" t="s">
        <v>9856</v>
      </c>
      <c r="C292" s="18" t="s">
        <v>9857</v>
      </c>
      <c r="D292" s="18" t="s">
        <v>80</v>
      </c>
      <c r="E292" s="18" t="s">
        <v>81</v>
      </c>
      <c r="F292" s="18" t="s">
        <v>112</v>
      </c>
      <c r="G292" s="18" t="s">
        <v>113</v>
      </c>
      <c r="H292" s="18" t="s">
        <v>9858</v>
      </c>
      <c r="I292" s="18" t="s">
        <v>104</v>
      </c>
      <c r="J292" s="18" t="s">
        <v>530</v>
      </c>
      <c r="K292" s="18" t="s">
        <v>5345</v>
      </c>
      <c r="L292" s="18" t="s">
        <v>5346</v>
      </c>
      <c r="M292" s="18" t="s">
        <v>259</v>
      </c>
      <c r="P292" s="18" t="s">
        <v>0</v>
      </c>
      <c r="Q292" s="18" t="s">
        <v>88</v>
      </c>
      <c r="R292" s="18" t="s">
        <v>5617</v>
      </c>
      <c r="S292" s="18" t="s">
        <v>85</v>
      </c>
      <c r="T292" s="18" t="s">
        <v>9859</v>
      </c>
      <c r="U292" s="18" t="s">
        <v>9652</v>
      </c>
      <c r="V292" s="18" t="s">
        <v>5347</v>
      </c>
      <c r="W292" s="18" t="s">
        <v>7039</v>
      </c>
      <c r="X292" s="18" t="s">
        <v>8749</v>
      </c>
      <c r="AA292" s="18" t="s">
        <v>386</v>
      </c>
      <c r="AB292" s="18" t="s">
        <v>250</v>
      </c>
      <c r="AC292" s="18" t="s">
        <v>82</v>
      </c>
      <c r="AD292" s="18" t="s">
        <v>9858</v>
      </c>
      <c r="AE292" s="18" t="s">
        <v>9860</v>
      </c>
      <c r="AF292" s="18" t="s">
        <v>83</v>
      </c>
      <c r="AZ292" s="18" t="s">
        <v>5345</v>
      </c>
      <c r="BA292" s="18">
        <v>719892</v>
      </c>
      <c r="BB292" s="18" t="s">
        <v>9858</v>
      </c>
      <c r="BC292" s="18" t="s">
        <v>104</v>
      </c>
      <c r="BD292" s="18" t="s">
        <v>9975</v>
      </c>
      <c r="BE292" s="18" t="s">
        <v>10565</v>
      </c>
      <c r="BF292" s="18" t="s">
        <v>120</v>
      </c>
      <c r="BG292" s="18" t="s">
        <v>121</v>
      </c>
      <c r="BH292" s="18" t="s">
        <v>104</v>
      </c>
      <c r="BI292" s="18" t="s">
        <v>1797</v>
      </c>
      <c r="BJ292" s="18" t="s">
        <v>2515</v>
      </c>
      <c r="BK292" s="18" t="s">
        <v>5476</v>
      </c>
      <c r="BL292" s="18" t="s">
        <v>701</v>
      </c>
      <c r="BM292" s="18" t="s">
        <v>10566</v>
      </c>
      <c r="BN292" s="18" t="s">
        <v>104</v>
      </c>
      <c r="BO292" s="18" t="s">
        <v>8982</v>
      </c>
      <c r="BP292" s="18" t="s">
        <v>10567</v>
      </c>
      <c r="BQ292" s="18" t="s">
        <v>221</v>
      </c>
      <c r="BR292" s="18" t="s">
        <v>10568</v>
      </c>
      <c r="BS292" s="18" t="s">
        <v>84</v>
      </c>
      <c r="BT292" s="18" t="s">
        <v>84</v>
      </c>
      <c r="BU292" s="18" t="s">
        <v>84</v>
      </c>
      <c r="BV292" s="18" t="s">
        <v>84</v>
      </c>
      <c r="BW292" s="18" t="s">
        <v>84</v>
      </c>
      <c r="BX292" s="18" t="s">
        <v>84</v>
      </c>
      <c r="BY292" s="18" t="s">
        <v>84</v>
      </c>
      <c r="BZ292" s="18" t="s">
        <v>84</v>
      </c>
      <c r="CE292" s="18" t="s">
        <v>304</v>
      </c>
      <c r="CF292" s="18" t="s">
        <v>90</v>
      </c>
      <c r="CG292" s="18" t="s">
        <v>9767</v>
      </c>
      <c r="CK292" s="5" t="e">
        <f>VLOOKUP(A292,Sheet4!$B:$B,1,0)</f>
        <v>#N/A</v>
      </c>
    </row>
    <row spans="1:89" ht="15" x14ac:dyDescent="0.25" outlineLevel="0" r="293">
      <c r="A293" s="18" t="s">
        <v>9861</v>
      </c>
      <c r="B293" s="18" t="s">
        <v>9862</v>
      </c>
      <c r="C293" s="18" t="s">
        <v>9863</v>
      </c>
      <c r="D293" s="18" t="s">
        <v>80</v>
      </c>
      <c r="E293" s="18" t="s">
        <v>81</v>
      </c>
      <c r="F293" s="18" t="s">
        <v>102</v>
      </c>
      <c r="G293" s="18" t="s">
        <v>103</v>
      </c>
      <c r="H293" s="18" t="s">
        <v>9864</v>
      </c>
      <c r="I293" s="18" t="s">
        <v>104</v>
      </c>
      <c r="J293" s="18" t="s">
        <v>530</v>
      </c>
      <c r="K293" s="18" t="s">
        <v>633</v>
      </c>
      <c r="L293" s="18" t="s">
        <v>634</v>
      </c>
      <c r="M293" s="18" t="s">
        <v>259</v>
      </c>
      <c r="P293" s="18" t="s">
        <v>0</v>
      </c>
      <c r="Q293" s="18" t="s">
        <v>88</v>
      </c>
      <c r="R293" s="18" t="s">
        <v>5617</v>
      </c>
      <c r="S293" s="18" t="s">
        <v>85</v>
      </c>
      <c r="T293" s="18" t="s">
        <v>9865</v>
      </c>
      <c r="U293" s="18" t="s">
        <v>9652</v>
      </c>
      <c r="V293" s="18" t="s">
        <v>635</v>
      </c>
      <c r="W293" s="18" t="s">
        <v>7121</v>
      </c>
      <c r="X293" s="18" t="s">
        <v>8749</v>
      </c>
      <c r="AA293" s="18" t="s">
        <v>386</v>
      </c>
      <c r="AB293" s="18" t="s">
        <v>250</v>
      </c>
      <c r="AC293" s="18" t="s">
        <v>82</v>
      </c>
      <c r="AD293" s="18" t="s">
        <v>9864</v>
      </c>
      <c r="AE293" s="18" t="s">
        <v>9866</v>
      </c>
      <c r="AF293" s="18" t="s">
        <v>83</v>
      </c>
      <c r="AZ293" s="18" t="s">
        <v>633</v>
      </c>
      <c r="BA293" s="18">
        <v>719893</v>
      </c>
      <c r="BB293" s="18" t="s">
        <v>9864</v>
      </c>
      <c r="BC293" s="18" t="s">
        <v>104</v>
      </c>
      <c r="BD293" s="18" t="s">
        <v>9975</v>
      </c>
      <c r="BE293" s="18" t="s">
        <v>10569</v>
      </c>
      <c r="BF293" s="18" t="s">
        <v>118</v>
      </c>
      <c r="BG293" s="18" t="s">
        <v>119</v>
      </c>
      <c r="BH293" s="18" t="s">
        <v>104</v>
      </c>
      <c r="BI293" s="18" t="s">
        <v>545</v>
      </c>
      <c r="BJ293" s="18" t="s">
        <v>321</v>
      </c>
      <c r="BK293" s="18" t="s">
        <v>637</v>
      </c>
      <c r="BL293" s="18" t="s">
        <v>322</v>
      </c>
      <c r="BM293" s="18" t="s">
        <v>10570</v>
      </c>
      <c r="BN293" s="18" t="s">
        <v>104</v>
      </c>
      <c r="BO293" s="18" t="s">
        <v>8982</v>
      </c>
      <c r="BP293" s="18" t="s">
        <v>10571</v>
      </c>
      <c r="BQ293" s="18" t="s">
        <v>221</v>
      </c>
      <c r="BR293" s="18" t="s">
        <v>10572</v>
      </c>
      <c r="BS293" s="18" t="s">
        <v>84</v>
      </c>
      <c r="BT293" s="18" t="s">
        <v>84</v>
      </c>
      <c r="BU293" s="18" t="s">
        <v>84</v>
      </c>
      <c r="BV293" s="18" t="s">
        <v>84</v>
      </c>
      <c r="BW293" s="18" t="s">
        <v>84</v>
      </c>
      <c r="BX293" s="18" t="s">
        <v>84</v>
      </c>
      <c r="BY293" s="18" t="s">
        <v>84</v>
      </c>
      <c r="BZ293" s="18" t="s">
        <v>84</v>
      </c>
      <c r="CE293" s="18" t="s">
        <v>304</v>
      </c>
      <c r="CF293" s="18" t="s">
        <v>90</v>
      </c>
      <c r="CG293" s="18" t="s">
        <v>9767</v>
      </c>
      <c r="CK293" s="5" t="e">
        <f>VLOOKUP(A293,Sheet4!$B:$B,1,0)</f>
        <v>#N/A</v>
      </c>
    </row>
    <row spans="1:89" ht="15" x14ac:dyDescent="0.25" outlineLevel="0" r="294">
      <c r="A294" s="18" t="s">
        <v>9867</v>
      </c>
      <c r="B294" s="18" t="s">
        <v>9868</v>
      </c>
      <c r="C294" s="18" t="s">
        <v>9869</v>
      </c>
      <c r="D294" s="18" t="s">
        <v>80</v>
      </c>
      <c r="E294" s="18" t="s">
        <v>81</v>
      </c>
      <c r="F294" s="18" t="s">
        <v>112</v>
      </c>
      <c r="G294" s="18" t="s">
        <v>113</v>
      </c>
      <c r="H294" s="18" t="s">
        <v>9870</v>
      </c>
      <c r="I294" s="18" t="s">
        <v>104</v>
      </c>
      <c r="J294" s="18" t="s">
        <v>530</v>
      </c>
      <c r="K294" s="18" t="s">
        <v>633</v>
      </c>
      <c r="L294" s="18" t="s">
        <v>634</v>
      </c>
      <c r="M294" s="18" t="s">
        <v>259</v>
      </c>
      <c r="P294" s="18" t="s">
        <v>0</v>
      </c>
      <c r="Q294" s="18" t="s">
        <v>88</v>
      </c>
      <c r="R294" s="18" t="s">
        <v>5617</v>
      </c>
      <c r="S294" s="18" t="s">
        <v>85</v>
      </c>
      <c r="T294" s="18" t="s">
        <v>9871</v>
      </c>
      <c r="U294" s="18" t="s">
        <v>9652</v>
      </c>
      <c r="V294" s="18" t="s">
        <v>635</v>
      </c>
      <c r="W294" s="18" t="s">
        <v>7039</v>
      </c>
      <c r="X294" s="18" t="s">
        <v>8749</v>
      </c>
      <c r="AA294" s="18" t="s">
        <v>386</v>
      </c>
      <c r="AB294" s="18" t="s">
        <v>250</v>
      </c>
      <c r="AC294" s="18" t="s">
        <v>82</v>
      </c>
      <c r="AD294" s="18" t="s">
        <v>9870</v>
      </c>
      <c r="AE294" s="18" t="s">
        <v>9872</v>
      </c>
      <c r="AF294" s="18" t="s">
        <v>83</v>
      </c>
      <c r="AZ294" s="18" t="s">
        <v>633</v>
      </c>
      <c r="BA294" s="18">
        <v>719895</v>
      </c>
      <c r="BB294" s="18" t="s">
        <v>9870</v>
      </c>
      <c r="BC294" s="18" t="s">
        <v>104</v>
      </c>
      <c r="BD294" s="18" t="s">
        <v>9975</v>
      </c>
      <c r="BE294" s="18" t="s">
        <v>10573</v>
      </c>
      <c r="BF294" s="18" t="s">
        <v>120</v>
      </c>
      <c r="BG294" s="18" t="s">
        <v>121</v>
      </c>
      <c r="BH294" s="18" t="s">
        <v>104</v>
      </c>
      <c r="BI294" s="18" t="s">
        <v>545</v>
      </c>
      <c r="BJ294" s="18" t="s">
        <v>321</v>
      </c>
      <c r="BK294" s="18" t="s">
        <v>637</v>
      </c>
      <c r="BL294" s="18" t="s">
        <v>322</v>
      </c>
      <c r="BM294" s="18" t="s">
        <v>10574</v>
      </c>
      <c r="BN294" s="18" t="s">
        <v>104</v>
      </c>
      <c r="BO294" s="18" t="s">
        <v>10575</v>
      </c>
      <c r="BP294" s="18" t="s">
        <v>10576</v>
      </c>
      <c r="BQ294" s="18" t="s">
        <v>221</v>
      </c>
      <c r="BR294" s="18" t="s">
        <v>10577</v>
      </c>
      <c r="BS294" s="18" t="s">
        <v>84</v>
      </c>
      <c r="BT294" s="18" t="s">
        <v>84</v>
      </c>
      <c r="BU294" s="18" t="s">
        <v>84</v>
      </c>
      <c r="BV294" s="18" t="s">
        <v>84</v>
      </c>
      <c r="BW294" s="18" t="s">
        <v>84</v>
      </c>
      <c r="BX294" s="18" t="s">
        <v>84</v>
      </c>
      <c r="BY294" s="18" t="s">
        <v>84</v>
      </c>
      <c r="BZ294" s="18" t="s">
        <v>84</v>
      </c>
      <c r="CE294" s="18" t="s">
        <v>304</v>
      </c>
      <c r="CF294" s="18" t="s">
        <v>90</v>
      </c>
      <c r="CG294" s="18" t="s">
        <v>9767</v>
      </c>
      <c r="CK294" s="5" t="e">
        <f>VLOOKUP(A294,Sheet4!$B:$B,1,0)</f>
        <v>#N/A</v>
      </c>
    </row>
    <row spans="1:89" ht="15" x14ac:dyDescent="0.25" outlineLevel="0" r="295">
      <c r="A295" s="18" t="s">
        <v>9873</v>
      </c>
      <c r="B295" s="18" t="s">
        <v>9874</v>
      </c>
      <c r="C295" s="18" t="s">
        <v>9875</v>
      </c>
      <c r="D295" s="18" t="s">
        <v>80</v>
      </c>
      <c r="E295" s="18" t="s">
        <v>81</v>
      </c>
      <c r="F295" s="18" t="s">
        <v>102</v>
      </c>
      <c r="G295" s="18" t="s">
        <v>103</v>
      </c>
      <c r="H295" s="18" t="s">
        <v>9876</v>
      </c>
      <c r="I295" s="18" t="s">
        <v>104</v>
      </c>
      <c r="J295" s="18" t="s">
        <v>530</v>
      </c>
      <c r="K295" s="18" t="s">
        <v>1682</v>
      </c>
      <c r="L295" s="18" t="s">
        <v>2227</v>
      </c>
      <c r="M295" s="18" t="s">
        <v>259</v>
      </c>
      <c r="P295" s="18" t="s">
        <v>0</v>
      </c>
      <c r="Q295" s="18" t="s">
        <v>88</v>
      </c>
      <c r="R295" s="18" t="s">
        <v>5617</v>
      </c>
      <c r="S295" s="18" t="s">
        <v>85</v>
      </c>
      <c r="T295" s="18" t="s">
        <v>9877</v>
      </c>
      <c r="U295" s="18" t="s">
        <v>9652</v>
      </c>
      <c r="V295" s="18" t="s">
        <v>2228</v>
      </c>
      <c r="W295" s="18" t="s">
        <v>7121</v>
      </c>
      <c r="X295" s="18" t="s">
        <v>8749</v>
      </c>
      <c r="AA295" s="18" t="s">
        <v>386</v>
      </c>
      <c r="AB295" s="18" t="s">
        <v>250</v>
      </c>
      <c r="AC295" s="18" t="s">
        <v>82</v>
      </c>
      <c r="AD295" s="18" t="s">
        <v>9876</v>
      </c>
      <c r="AE295" s="18" t="s">
        <v>9878</v>
      </c>
      <c r="AF295" s="18" t="s">
        <v>83</v>
      </c>
      <c r="AZ295" s="18" t="s">
        <v>1682</v>
      </c>
      <c r="BA295" s="18">
        <v>719896</v>
      </c>
      <c r="BB295" s="18" t="s">
        <v>9876</v>
      </c>
      <c r="BC295" s="18" t="s">
        <v>104</v>
      </c>
      <c r="BD295" s="18" t="s">
        <v>9975</v>
      </c>
      <c r="BE295" s="18" t="s">
        <v>10578</v>
      </c>
      <c r="BF295" s="18" t="s">
        <v>118</v>
      </c>
      <c r="BG295" s="18" t="s">
        <v>119</v>
      </c>
      <c r="BH295" s="18" t="s">
        <v>104</v>
      </c>
      <c r="BI295" s="18" t="s">
        <v>1682</v>
      </c>
      <c r="BJ295" s="18" t="s">
        <v>2513</v>
      </c>
      <c r="BK295" s="18" t="s">
        <v>2229</v>
      </c>
      <c r="BL295" s="18" t="s">
        <v>2514</v>
      </c>
      <c r="BM295" s="18" t="s">
        <v>10579</v>
      </c>
      <c r="BN295" s="18" t="s">
        <v>104</v>
      </c>
      <c r="BO295" s="18" t="s">
        <v>8982</v>
      </c>
      <c r="BP295" s="18" t="s">
        <v>10580</v>
      </c>
      <c r="BQ295" s="18" t="s">
        <v>221</v>
      </c>
      <c r="BR295" s="18" t="s">
        <v>10581</v>
      </c>
      <c r="BS295" s="18" t="s">
        <v>84</v>
      </c>
      <c r="BT295" s="18" t="s">
        <v>84</v>
      </c>
      <c r="BU295" s="18" t="s">
        <v>84</v>
      </c>
      <c r="BV295" s="18" t="s">
        <v>84</v>
      </c>
      <c r="BW295" s="18" t="s">
        <v>84</v>
      </c>
      <c r="BX295" s="18" t="s">
        <v>84</v>
      </c>
      <c r="BY295" s="18" t="s">
        <v>84</v>
      </c>
      <c r="BZ295" s="18" t="s">
        <v>84</v>
      </c>
      <c r="CE295" s="18" t="s">
        <v>304</v>
      </c>
      <c r="CF295" s="18" t="s">
        <v>90</v>
      </c>
      <c r="CG295" s="18" t="s">
        <v>9767</v>
      </c>
      <c r="CK295" s="5" t="e">
        <f>VLOOKUP(A295,Sheet4!$B:$B,1,0)</f>
        <v>#N/A</v>
      </c>
    </row>
    <row spans="1:89" ht="15" x14ac:dyDescent="0.25" outlineLevel="0" r="296">
      <c r="A296" s="18" t="s">
        <v>9879</v>
      </c>
      <c r="B296" s="18" t="s">
        <v>9880</v>
      </c>
      <c r="C296" s="18" t="s">
        <v>9881</v>
      </c>
      <c r="D296" s="18" t="s">
        <v>80</v>
      </c>
      <c r="E296" s="18" t="s">
        <v>81</v>
      </c>
      <c r="F296" s="18" t="s">
        <v>112</v>
      </c>
      <c r="G296" s="18" t="s">
        <v>113</v>
      </c>
      <c r="H296" s="18" t="s">
        <v>9882</v>
      </c>
      <c r="I296" s="18" t="s">
        <v>104</v>
      </c>
      <c r="J296" s="18" t="s">
        <v>530</v>
      </c>
      <c r="K296" s="18" t="s">
        <v>1682</v>
      </c>
      <c r="L296" s="18" t="s">
        <v>2227</v>
      </c>
      <c r="M296" s="18" t="s">
        <v>259</v>
      </c>
      <c r="P296" s="18" t="s">
        <v>0</v>
      </c>
      <c r="Q296" s="18" t="s">
        <v>88</v>
      </c>
      <c r="R296" s="18" t="s">
        <v>5617</v>
      </c>
      <c r="S296" s="18" t="s">
        <v>85</v>
      </c>
      <c r="T296" s="18" t="s">
        <v>9883</v>
      </c>
      <c r="U296" s="18" t="s">
        <v>9652</v>
      </c>
      <c r="V296" s="18" t="s">
        <v>2228</v>
      </c>
      <c r="W296" s="18" t="s">
        <v>7039</v>
      </c>
      <c r="X296" s="18" t="s">
        <v>8749</v>
      </c>
      <c r="AA296" s="18" t="s">
        <v>386</v>
      </c>
      <c r="AB296" s="18" t="s">
        <v>250</v>
      </c>
      <c r="AC296" s="18" t="s">
        <v>82</v>
      </c>
      <c r="AD296" s="18" t="s">
        <v>9882</v>
      </c>
      <c r="AE296" s="18" t="s">
        <v>9884</v>
      </c>
      <c r="AF296" s="18" t="s">
        <v>83</v>
      </c>
      <c r="AZ296" s="18" t="s">
        <v>1682</v>
      </c>
      <c r="BA296" s="18">
        <v>719898</v>
      </c>
      <c r="BB296" s="18" t="s">
        <v>9882</v>
      </c>
      <c r="BC296" s="18" t="s">
        <v>104</v>
      </c>
      <c r="BD296" s="18" t="s">
        <v>9975</v>
      </c>
      <c r="BE296" s="18" t="s">
        <v>10582</v>
      </c>
      <c r="BF296" s="18" t="s">
        <v>120</v>
      </c>
      <c r="BG296" s="18" t="s">
        <v>121</v>
      </c>
      <c r="BH296" s="18" t="s">
        <v>104</v>
      </c>
      <c r="BI296" s="18" t="s">
        <v>1682</v>
      </c>
      <c r="BJ296" s="18" t="s">
        <v>2513</v>
      </c>
      <c r="BK296" s="18" t="s">
        <v>2229</v>
      </c>
      <c r="BL296" s="18" t="s">
        <v>2514</v>
      </c>
      <c r="BM296" s="18" t="s">
        <v>10583</v>
      </c>
      <c r="BN296" s="18" t="s">
        <v>104</v>
      </c>
      <c r="BO296" s="18" t="s">
        <v>10575</v>
      </c>
      <c r="BP296" s="18" t="s">
        <v>10584</v>
      </c>
      <c r="BQ296" s="18" t="s">
        <v>221</v>
      </c>
      <c r="BR296" s="18" t="s">
        <v>10585</v>
      </c>
      <c r="BS296" s="18" t="s">
        <v>84</v>
      </c>
      <c r="BT296" s="18" t="s">
        <v>84</v>
      </c>
      <c r="BU296" s="18" t="s">
        <v>84</v>
      </c>
      <c r="BV296" s="18" t="s">
        <v>84</v>
      </c>
      <c r="BW296" s="18" t="s">
        <v>84</v>
      </c>
      <c r="BX296" s="18" t="s">
        <v>84</v>
      </c>
      <c r="BY296" s="18" t="s">
        <v>84</v>
      </c>
      <c r="BZ296" s="18" t="s">
        <v>84</v>
      </c>
      <c r="CE296" s="18" t="s">
        <v>304</v>
      </c>
      <c r="CF296" s="18" t="s">
        <v>90</v>
      </c>
      <c r="CG296" s="18" t="s">
        <v>9767</v>
      </c>
      <c r="CK296" s="5" t="e">
        <f>VLOOKUP(A296,Sheet4!$B:$B,1,0)</f>
        <v>#N/A</v>
      </c>
    </row>
    <row spans="1:89" ht="15" x14ac:dyDescent="0.25" outlineLevel="0" r="297">
      <c r="A297" s="18" t="s">
        <v>9885</v>
      </c>
      <c r="B297" s="18" t="s">
        <v>9886</v>
      </c>
      <c r="C297" s="18" t="s">
        <v>9887</v>
      </c>
      <c r="D297" s="18" t="s">
        <v>80</v>
      </c>
      <c r="E297" s="18" t="s">
        <v>81</v>
      </c>
      <c r="F297" s="18" t="s">
        <v>91</v>
      </c>
      <c r="G297" s="18" t="s">
        <v>92</v>
      </c>
      <c r="H297" s="18" t="s">
        <v>9888</v>
      </c>
      <c r="I297" s="18" t="s">
        <v>93</v>
      </c>
      <c r="J297" s="18" t="s">
        <v>530</v>
      </c>
      <c r="K297" s="18" t="s">
        <v>3795</v>
      </c>
      <c r="L297" s="18" t="s">
        <v>3796</v>
      </c>
      <c r="M297" s="18" t="s">
        <v>204</v>
      </c>
      <c r="P297" s="18" t="s">
        <v>0</v>
      </c>
      <c r="Q297" s="18" t="s">
        <v>117</v>
      </c>
      <c r="R297" s="18" t="s">
        <v>5617</v>
      </c>
      <c r="S297" s="18" t="s">
        <v>85</v>
      </c>
      <c r="T297" s="18" t="s">
        <v>9889</v>
      </c>
      <c r="U297" s="18" t="s">
        <v>8681</v>
      </c>
      <c r="V297" s="18" t="s">
        <v>3797</v>
      </c>
      <c r="W297" s="18" t="s">
        <v>7342</v>
      </c>
      <c r="X297" s="18" t="s">
        <v>9890</v>
      </c>
      <c r="AA297" s="18" t="s">
        <v>266</v>
      </c>
      <c r="AB297" s="18" t="s">
        <v>205</v>
      </c>
      <c r="AC297" s="18" t="s">
        <v>82</v>
      </c>
      <c r="AD297" s="18" t="s">
        <v>9891</v>
      </c>
      <c r="AE297" s="18" t="s">
        <v>9892</v>
      </c>
      <c r="AF297" s="18" t="s">
        <v>83</v>
      </c>
      <c r="AJ297" s="18" t="s">
        <v>94</v>
      </c>
      <c r="AK297" s="18" t="s">
        <v>3795</v>
      </c>
      <c r="AL297" s="18" t="s">
        <v>3796</v>
      </c>
      <c r="AM297" s="18" t="s">
        <v>3832</v>
      </c>
      <c r="AN297" s="18" t="s">
        <v>93</v>
      </c>
      <c r="AO297" s="18" t="s">
        <v>9990</v>
      </c>
      <c r="AP297" s="18" t="s">
        <v>4233</v>
      </c>
      <c r="AS297" s="18" t="s">
        <v>84</v>
      </c>
      <c r="AT297" s="18" t="s">
        <v>84</v>
      </c>
      <c r="AU297" s="18" t="s">
        <v>84</v>
      </c>
      <c r="AV297" s="18" t="s">
        <v>84</v>
      </c>
      <c r="BA297" s="15">
        <v>719989</v>
      </c>
      <c r="BE297" s="18" t="s">
        <v>10586</v>
      </c>
      <c r="BF297" s="18" t="s">
        <v>519</v>
      </c>
      <c r="BG297" s="18" t="s">
        <v>520</v>
      </c>
      <c r="BH297" s="18" t="s">
        <v>93</v>
      </c>
      <c r="BI297" s="18" t="s">
        <v>1317</v>
      </c>
      <c r="BJ297" s="18" t="s">
        <v>364</v>
      </c>
      <c r="BK297" s="18" t="s">
        <v>3832</v>
      </c>
      <c r="BL297" s="18" t="s">
        <v>359</v>
      </c>
      <c r="BM297" s="18" t="s">
        <v>9990</v>
      </c>
      <c r="BN297" s="18" t="s">
        <v>93</v>
      </c>
      <c r="BO297" s="18" t="s">
        <v>8982</v>
      </c>
      <c r="BP297" s="18" t="s">
        <v>10587</v>
      </c>
      <c r="BR297" s="18" t="s">
        <v>10588</v>
      </c>
      <c r="BS297" s="18" t="s">
        <v>84</v>
      </c>
      <c r="BT297" s="18" t="s">
        <v>84</v>
      </c>
      <c r="BU297" s="18" t="s">
        <v>84</v>
      </c>
      <c r="BV297" s="18" t="s">
        <v>84</v>
      </c>
      <c r="BW297" s="18" t="s">
        <v>84</v>
      </c>
      <c r="BX297" s="18" t="s">
        <v>84</v>
      </c>
      <c r="BY297" s="18" t="s">
        <v>84</v>
      </c>
      <c r="BZ297" s="18" t="s">
        <v>84</v>
      </c>
      <c r="CE297" s="18" t="s">
        <v>304</v>
      </c>
      <c r="CF297" s="18" t="s">
        <v>90</v>
      </c>
      <c r="CG297" s="18" t="s">
        <v>9767</v>
      </c>
      <c r="CK297" s="5" t="e">
        <f>VLOOKUP(A297,Sheet4!$B:$B,1,0)</f>
        <v>#N/A</v>
      </c>
    </row>
    <row spans="1:89" ht="15" x14ac:dyDescent="0.25" outlineLevel="0" r="298">
      <c r="A298" s="18" t="s">
        <v>9893</v>
      </c>
      <c r="B298" s="18" t="s">
        <v>9894</v>
      </c>
      <c r="C298" s="18" t="s">
        <v>9895</v>
      </c>
      <c r="D298" s="18" t="s">
        <v>80</v>
      </c>
      <c r="E298" s="18" t="s">
        <v>81</v>
      </c>
      <c r="F298" s="18" t="s">
        <v>91</v>
      </c>
      <c r="G298" s="18" t="s">
        <v>92</v>
      </c>
      <c r="H298" s="18" t="s">
        <v>9896</v>
      </c>
      <c r="I298" s="18" t="s">
        <v>93</v>
      </c>
      <c r="J298" s="18" t="s">
        <v>530</v>
      </c>
      <c r="K298" s="18" t="s">
        <v>2718</v>
      </c>
      <c r="L298" s="18" t="s">
        <v>2719</v>
      </c>
      <c r="M298" s="18" t="s">
        <v>204</v>
      </c>
      <c r="P298" s="18" t="s">
        <v>0</v>
      </c>
      <c r="Q298" s="18" t="s">
        <v>117</v>
      </c>
      <c r="R298" s="18" t="s">
        <v>5617</v>
      </c>
      <c r="S298" s="18" t="s">
        <v>85</v>
      </c>
      <c r="T298" s="18" t="s">
        <v>9897</v>
      </c>
      <c r="U298" s="18" t="s">
        <v>8749</v>
      </c>
      <c r="V298" s="18" t="s">
        <v>2720</v>
      </c>
      <c r="W298" s="18" t="s">
        <v>7342</v>
      </c>
      <c r="X298" s="18" t="s">
        <v>9898</v>
      </c>
      <c r="AA298" s="18" t="s">
        <v>300</v>
      </c>
      <c r="AB298" s="18" t="s">
        <v>205</v>
      </c>
      <c r="AC298" s="18" t="s">
        <v>82</v>
      </c>
      <c r="AD298" s="18" t="s">
        <v>9899</v>
      </c>
      <c r="AE298" s="18" t="s">
        <v>9900</v>
      </c>
      <c r="AF298" s="18" t="s">
        <v>83</v>
      </c>
      <c r="AJ298" s="18" t="s">
        <v>94</v>
      </c>
      <c r="AK298" s="18" t="s">
        <v>2718</v>
      </c>
      <c r="AL298" s="18" t="s">
        <v>2719</v>
      </c>
      <c r="AM298" s="18" t="s">
        <v>2731</v>
      </c>
      <c r="AN298" s="18" t="s">
        <v>93</v>
      </c>
      <c r="AO298" s="18" t="s">
        <v>9991</v>
      </c>
      <c r="AP298" s="18" t="s">
        <v>4233</v>
      </c>
      <c r="AS298" s="18" t="s">
        <v>84</v>
      </c>
      <c r="AT298" s="18" t="s">
        <v>84</v>
      </c>
      <c r="AU298" s="18" t="s">
        <v>84</v>
      </c>
      <c r="AV298" s="18" t="s">
        <v>84</v>
      </c>
      <c r="BA298" s="15">
        <v>719990</v>
      </c>
      <c r="BE298" s="18" t="s">
        <v>10589</v>
      </c>
      <c r="BF298" s="18" t="s">
        <v>519</v>
      </c>
      <c r="BG298" s="18" t="s">
        <v>520</v>
      </c>
      <c r="BH298" s="18" t="s">
        <v>93</v>
      </c>
      <c r="BI298" s="18" t="s">
        <v>2992</v>
      </c>
      <c r="BJ298" s="18" t="s">
        <v>310</v>
      </c>
      <c r="BK298" s="18" t="s">
        <v>2731</v>
      </c>
      <c r="BL298" s="18" t="s">
        <v>99</v>
      </c>
      <c r="BM298" s="18" t="s">
        <v>9991</v>
      </c>
      <c r="BN298" s="18" t="s">
        <v>93</v>
      </c>
      <c r="BO298" s="18" t="s">
        <v>8982</v>
      </c>
      <c r="BP298" s="18" t="s">
        <v>10590</v>
      </c>
      <c r="BR298" s="18" t="s">
        <v>10591</v>
      </c>
      <c r="BS298" s="18" t="s">
        <v>84</v>
      </c>
      <c r="BT298" s="18" t="s">
        <v>84</v>
      </c>
      <c r="BU298" s="18" t="s">
        <v>84</v>
      </c>
      <c r="BV298" s="18" t="s">
        <v>84</v>
      </c>
      <c r="BW298" s="18" t="s">
        <v>84</v>
      </c>
      <c r="BX298" s="18" t="s">
        <v>84</v>
      </c>
      <c r="BY298" s="18" t="s">
        <v>84</v>
      </c>
      <c r="BZ298" s="18" t="s">
        <v>84</v>
      </c>
      <c r="CE298" s="18" t="s">
        <v>304</v>
      </c>
      <c r="CF298" s="18" t="s">
        <v>90</v>
      </c>
      <c r="CG298" s="18" t="s">
        <v>9767</v>
      </c>
      <c r="CK298" s="5" t="e">
        <f>VLOOKUP(A298,Sheet4!$B:$B,1,0)</f>
        <v>#N/A</v>
      </c>
    </row>
    <row spans="1:89" ht="15" x14ac:dyDescent="0.25" outlineLevel="0" r="299">
      <c r="A299" s="18" t="s">
        <v>9901</v>
      </c>
      <c r="B299" s="18" t="s">
        <v>9902</v>
      </c>
      <c r="C299" s="18" t="s">
        <v>9903</v>
      </c>
      <c r="D299" s="18" t="s">
        <v>80</v>
      </c>
      <c r="E299" s="18" t="s">
        <v>81</v>
      </c>
      <c r="F299" s="18" t="s">
        <v>367</v>
      </c>
      <c r="G299" s="18" t="s">
        <v>368</v>
      </c>
      <c r="H299" s="18" t="s">
        <v>9904</v>
      </c>
      <c r="I299" s="18" t="s">
        <v>163</v>
      </c>
      <c r="J299" s="18" t="s">
        <v>530</v>
      </c>
      <c r="K299" s="18" t="s">
        <v>9905</v>
      </c>
      <c r="L299" s="18" t="s">
        <v>9906</v>
      </c>
      <c r="M299" s="18" t="s">
        <v>204</v>
      </c>
      <c r="P299" s="18" t="s">
        <v>0</v>
      </c>
      <c r="Q299" s="18" t="s">
        <v>117</v>
      </c>
      <c r="R299" s="18" t="s">
        <v>5617</v>
      </c>
      <c r="S299" s="18" t="s">
        <v>98</v>
      </c>
      <c r="T299" s="18" t="s">
        <v>9907</v>
      </c>
      <c r="U299" s="18" t="s">
        <v>7321</v>
      </c>
      <c r="V299" s="18" t="s">
        <v>9908</v>
      </c>
      <c r="W299" s="18" t="s">
        <v>7154</v>
      </c>
      <c r="X299" s="18" t="s">
        <v>9909</v>
      </c>
      <c r="AA299" s="18" t="s">
        <v>435</v>
      </c>
      <c r="AB299" s="18" t="s">
        <v>205</v>
      </c>
      <c r="AC299" s="18" t="s">
        <v>82</v>
      </c>
      <c r="AD299" s="18" t="s">
        <v>9910</v>
      </c>
      <c r="AE299" s="18" t="s">
        <v>9911</v>
      </c>
      <c r="AF299" s="18" t="s">
        <v>83</v>
      </c>
      <c r="AJ299" s="18" t="s">
        <v>369</v>
      </c>
      <c r="AK299" s="18" t="s">
        <v>9905</v>
      </c>
      <c r="AL299" s="18" t="s">
        <v>9906</v>
      </c>
      <c r="AM299" s="18" t="s">
        <v>9992</v>
      </c>
      <c r="AN299" s="18" t="s">
        <v>163</v>
      </c>
      <c r="AO299" s="18" t="s">
        <v>9993</v>
      </c>
      <c r="AP299" s="18" t="s">
        <v>1201</v>
      </c>
      <c r="AS299" s="18" t="s">
        <v>84</v>
      </c>
      <c r="AT299" s="18" t="s">
        <v>84</v>
      </c>
      <c r="AU299" s="18" t="s">
        <v>84</v>
      </c>
      <c r="AV299" s="18" t="s">
        <v>84</v>
      </c>
      <c r="BA299" s="15">
        <v>719985</v>
      </c>
      <c r="BE299" s="18" t="s">
        <v>10592</v>
      </c>
      <c r="BF299" s="18" t="s">
        <v>373</v>
      </c>
      <c r="BG299" s="18" t="s">
        <v>374</v>
      </c>
      <c r="BH299" s="18" t="s">
        <v>163</v>
      </c>
      <c r="BI299" s="18" t="s">
        <v>10593</v>
      </c>
      <c r="BJ299" s="18" t="s">
        <v>3036</v>
      </c>
      <c r="BK299" s="18" t="s">
        <v>10594</v>
      </c>
      <c r="BL299" s="18" t="s">
        <v>3037</v>
      </c>
      <c r="BM299" s="18" t="s">
        <v>9993</v>
      </c>
      <c r="BN299" s="18" t="s">
        <v>163</v>
      </c>
      <c r="BO299" s="18" t="s">
        <v>8946</v>
      </c>
      <c r="BP299" s="18" t="s">
        <v>10595</v>
      </c>
      <c r="BR299" s="18" t="s">
        <v>10596</v>
      </c>
      <c r="BS299" s="18" t="s">
        <v>84</v>
      </c>
      <c r="BT299" s="18" t="s">
        <v>84</v>
      </c>
      <c r="BU299" s="18" t="s">
        <v>84</v>
      </c>
      <c r="BV299" s="18" t="s">
        <v>84</v>
      </c>
      <c r="BW299" s="18" t="s">
        <v>84</v>
      </c>
      <c r="BX299" s="18" t="s">
        <v>84</v>
      </c>
      <c r="BY299" s="18" t="s">
        <v>84</v>
      </c>
      <c r="BZ299" s="18" t="s">
        <v>84</v>
      </c>
      <c r="CE299" s="18" t="s">
        <v>304</v>
      </c>
      <c r="CF299" s="18" t="s">
        <v>90</v>
      </c>
      <c r="CG299" s="18" t="s">
        <v>9767</v>
      </c>
      <c r="CK299" s="5" t="e">
        <f>VLOOKUP(A299,Sheet4!$B:$B,1,0)</f>
        <v>#N/A</v>
      </c>
    </row>
    <row spans="1:89" ht="15" x14ac:dyDescent="0.25" outlineLevel="0" r="300">
      <c r="A300" s="18" t="s">
        <v>9912</v>
      </c>
      <c r="B300" s="18" t="s">
        <v>9913</v>
      </c>
      <c r="C300" s="18" t="s">
        <v>9914</v>
      </c>
      <c r="D300" s="18" t="s">
        <v>80</v>
      </c>
      <c r="E300" s="18" t="s">
        <v>81</v>
      </c>
      <c r="F300" s="18" t="s">
        <v>91</v>
      </c>
      <c r="G300" s="18" t="s">
        <v>92</v>
      </c>
      <c r="H300" s="18" t="s">
        <v>9915</v>
      </c>
      <c r="I300" s="18" t="s">
        <v>93</v>
      </c>
      <c r="J300" s="18" t="s">
        <v>530</v>
      </c>
      <c r="K300" s="18" t="s">
        <v>2721</v>
      </c>
      <c r="L300" s="18" t="s">
        <v>2722</v>
      </c>
      <c r="M300" s="18" t="s">
        <v>204</v>
      </c>
      <c r="P300" s="18" t="s">
        <v>0</v>
      </c>
      <c r="Q300" s="18" t="s">
        <v>88</v>
      </c>
      <c r="R300" s="18" t="s">
        <v>5617</v>
      </c>
      <c r="T300" s="18" t="s">
        <v>9916</v>
      </c>
      <c r="U300" s="18" t="s">
        <v>9652</v>
      </c>
      <c r="V300" s="18" t="s">
        <v>2723</v>
      </c>
      <c r="W300" s="18" t="s">
        <v>7342</v>
      </c>
      <c r="X300" s="18" t="s">
        <v>1033</v>
      </c>
      <c r="AA300" s="18" t="s">
        <v>216</v>
      </c>
      <c r="AB300" s="18" t="s">
        <v>205</v>
      </c>
      <c r="AC300" s="18" t="s">
        <v>82</v>
      </c>
      <c r="AD300" s="18" t="s">
        <v>9917</v>
      </c>
      <c r="AE300" s="18" t="s">
        <v>9918</v>
      </c>
      <c r="AF300" s="18" t="s">
        <v>83</v>
      </c>
      <c r="AI300" s="18" t="s">
        <v>9916</v>
      </c>
      <c r="AJ300" s="18" t="s">
        <v>94</v>
      </c>
      <c r="AK300" s="18" t="s">
        <v>2721</v>
      </c>
      <c r="AL300" s="18" t="s">
        <v>2722</v>
      </c>
      <c r="AM300" s="18" t="s">
        <v>2732</v>
      </c>
      <c r="AN300" s="18" t="s">
        <v>93</v>
      </c>
      <c r="AO300" s="18" t="s">
        <v>9994</v>
      </c>
      <c r="AP300" s="18" t="s">
        <v>4233</v>
      </c>
      <c r="AS300" s="18" t="s">
        <v>84</v>
      </c>
      <c r="AT300" s="18" t="s">
        <v>84</v>
      </c>
      <c r="AU300" s="18" t="s">
        <v>84</v>
      </c>
      <c r="AV300" s="18" t="s">
        <v>84</v>
      </c>
      <c r="BA300" s="15">
        <v>719991</v>
      </c>
      <c r="BE300" s="18" t="s">
        <v>10597</v>
      </c>
      <c r="BF300" s="18" t="s">
        <v>519</v>
      </c>
      <c r="BG300" s="18" t="s">
        <v>520</v>
      </c>
      <c r="BH300" s="18" t="s">
        <v>93</v>
      </c>
      <c r="BI300" s="18" t="s">
        <v>2994</v>
      </c>
      <c r="BJ300" s="18" t="s">
        <v>310</v>
      </c>
      <c r="BK300" s="18" t="s">
        <v>2732</v>
      </c>
      <c r="BL300" s="18" t="s">
        <v>99</v>
      </c>
      <c r="BM300" s="18" t="s">
        <v>9994</v>
      </c>
      <c r="BN300" s="18" t="s">
        <v>93</v>
      </c>
      <c r="BO300" s="18" t="s">
        <v>8982</v>
      </c>
      <c r="BP300" s="18" t="s">
        <v>10598</v>
      </c>
      <c r="BR300" s="18" t="s">
        <v>10599</v>
      </c>
      <c r="BS300" s="18" t="s">
        <v>84</v>
      </c>
      <c r="BT300" s="18" t="s">
        <v>84</v>
      </c>
      <c r="BU300" s="18" t="s">
        <v>84</v>
      </c>
      <c r="BV300" s="18" t="s">
        <v>84</v>
      </c>
      <c r="BW300" s="18" t="s">
        <v>84</v>
      </c>
      <c r="BX300" s="18" t="s">
        <v>84</v>
      </c>
      <c r="BY300" s="18" t="s">
        <v>84</v>
      </c>
      <c r="BZ300" s="18" t="s">
        <v>84</v>
      </c>
      <c r="CE300" s="18" t="s">
        <v>304</v>
      </c>
      <c r="CF300" s="18" t="s">
        <v>90</v>
      </c>
      <c r="CG300" s="18" t="s">
        <v>9767</v>
      </c>
      <c r="CK300" s="5" t="e">
        <f>VLOOKUP(A300,Sheet4!$B:$B,1,0)</f>
        <v>#N/A</v>
      </c>
    </row>
    <row spans="1:89" ht="15" x14ac:dyDescent="0.25" outlineLevel="0" r="301">
      <c r="A301" s="18" t="s">
        <v>9919</v>
      </c>
      <c r="B301" s="18" t="s">
        <v>9920</v>
      </c>
      <c r="C301" s="18" t="s">
        <v>9921</v>
      </c>
      <c r="D301" s="18" t="s">
        <v>80</v>
      </c>
      <c r="E301" s="18" t="s">
        <v>81</v>
      </c>
      <c r="F301" s="18" t="s">
        <v>91</v>
      </c>
      <c r="G301" s="18" t="s">
        <v>92</v>
      </c>
      <c r="H301" s="18" t="s">
        <v>9922</v>
      </c>
      <c r="I301" s="18" t="s">
        <v>93</v>
      </c>
      <c r="J301" s="18" t="s">
        <v>530</v>
      </c>
      <c r="K301" s="18" t="s">
        <v>1265</v>
      </c>
      <c r="L301" s="18" t="s">
        <v>1266</v>
      </c>
      <c r="M301" s="18" t="s">
        <v>204</v>
      </c>
      <c r="P301" s="18" t="s">
        <v>0</v>
      </c>
      <c r="Q301" s="18" t="s">
        <v>117</v>
      </c>
      <c r="R301" s="18" t="s">
        <v>5617</v>
      </c>
      <c r="S301" s="18" t="s">
        <v>85</v>
      </c>
      <c r="T301" s="18" t="s">
        <v>9923</v>
      </c>
      <c r="U301" s="18" t="s">
        <v>9652</v>
      </c>
      <c r="V301" s="18" t="s">
        <v>1267</v>
      </c>
      <c r="W301" s="18" t="s">
        <v>7342</v>
      </c>
      <c r="X301" s="18" t="s">
        <v>9652</v>
      </c>
      <c r="AA301" s="18" t="s">
        <v>216</v>
      </c>
      <c r="AB301" s="18" t="s">
        <v>205</v>
      </c>
      <c r="AC301" s="18" t="s">
        <v>82</v>
      </c>
      <c r="AD301" s="18" t="s">
        <v>9924</v>
      </c>
      <c r="AE301" s="18" t="s">
        <v>9925</v>
      </c>
      <c r="AF301" s="18" t="s">
        <v>83</v>
      </c>
      <c r="AJ301" s="18" t="s">
        <v>94</v>
      </c>
      <c r="AK301" s="18" t="s">
        <v>1265</v>
      </c>
      <c r="AL301" s="18" t="s">
        <v>1266</v>
      </c>
      <c r="AM301" s="18" t="s">
        <v>1268</v>
      </c>
      <c r="AN301" s="18" t="s">
        <v>93</v>
      </c>
      <c r="AO301" s="18" t="s">
        <v>9922</v>
      </c>
      <c r="AP301" s="18" t="s">
        <v>4233</v>
      </c>
      <c r="AS301" s="18" t="s">
        <v>84</v>
      </c>
      <c r="AT301" s="18" t="s">
        <v>84</v>
      </c>
      <c r="AU301" s="18" t="s">
        <v>84</v>
      </c>
      <c r="AV301" s="18" t="s">
        <v>84</v>
      </c>
      <c r="BA301" s="15">
        <v>719992</v>
      </c>
      <c r="BE301" s="18" t="s">
        <v>10600</v>
      </c>
      <c r="BF301" s="18" t="s">
        <v>519</v>
      </c>
      <c r="BG301" s="18" t="s">
        <v>520</v>
      </c>
      <c r="BH301" s="18" t="s">
        <v>93</v>
      </c>
      <c r="BI301" s="18" t="s">
        <v>2365</v>
      </c>
      <c r="BJ301" s="18" t="s">
        <v>242</v>
      </c>
      <c r="BK301" s="18" t="s">
        <v>1268</v>
      </c>
      <c r="BL301" s="18" t="s">
        <v>243</v>
      </c>
      <c r="BM301" s="18" t="s">
        <v>9922</v>
      </c>
      <c r="BN301" s="18" t="s">
        <v>93</v>
      </c>
      <c r="BO301" s="18" t="s">
        <v>8982</v>
      </c>
      <c r="BP301" s="18" t="s">
        <v>10601</v>
      </c>
      <c r="BR301" s="18" t="s">
        <v>10602</v>
      </c>
      <c r="BS301" s="18" t="s">
        <v>84</v>
      </c>
      <c r="BT301" s="18" t="s">
        <v>84</v>
      </c>
      <c r="BU301" s="18" t="s">
        <v>84</v>
      </c>
      <c r="BV301" s="18" t="s">
        <v>84</v>
      </c>
      <c r="BW301" s="18" t="s">
        <v>84</v>
      </c>
      <c r="BX301" s="18" t="s">
        <v>84</v>
      </c>
      <c r="BY301" s="18" t="s">
        <v>84</v>
      </c>
      <c r="BZ301" s="18" t="s">
        <v>84</v>
      </c>
      <c r="CE301" s="18" t="s">
        <v>304</v>
      </c>
      <c r="CF301" s="18" t="s">
        <v>90</v>
      </c>
      <c r="CG301" s="18" t="s">
        <v>9767</v>
      </c>
      <c r="CK301" s="5" t="e">
        <f>VLOOKUP(A301,Sheet4!$B:$B,1,0)</f>
        <v>#N/A</v>
      </c>
    </row>
    <row spans="1:89" ht="15" x14ac:dyDescent="0.25" outlineLevel="0" r="302">
      <c r="A302" s="18" t="s">
        <v>9926</v>
      </c>
      <c r="B302" s="18" t="s">
        <v>9927</v>
      </c>
      <c r="C302" s="18" t="s">
        <v>9928</v>
      </c>
      <c r="D302" s="18" t="s">
        <v>80</v>
      </c>
      <c r="E302" s="18" t="s">
        <v>81</v>
      </c>
      <c r="F302" s="18" t="s">
        <v>91</v>
      </c>
      <c r="G302" s="18" t="s">
        <v>92</v>
      </c>
      <c r="H302" s="18" t="s">
        <v>9929</v>
      </c>
      <c r="I302" s="18" t="s">
        <v>93</v>
      </c>
      <c r="J302" s="18" t="s">
        <v>530</v>
      </c>
      <c r="K302" s="18" t="s">
        <v>2277</v>
      </c>
      <c r="L302" s="18" t="s">
        <v>2278</v>
      </c>
      <c r="M302" s="18" t="s">
        <v>204</v>
      </c>
      <c r="P302" s="18" t="s">
        <v>0</v>
      </c>
      <c r="Q302" s="18" t="s">
        <v>96</v>
      </c>
      <c r="R302" s="18" t="s">
        <v>5617</v>
      </c>
      <c r="S302" s="18" t="s">
        <v>85</v>
      </c>
      <c r="T302" s="18" t="s">
        <v>9930</v>
      </c>
      <c r="U302" s="18" t="s">
        <v>9652</v>
      </c>
      <c r="V302" s="18" t="s">
        <v>2279</v>
      </c>
      <c r="W302" s="18" t="s">
        <v>7342</v>
      </c>
      <c r="X302" s="18" t="s">
        <v>9931</v>
      </c>
      <c r="AA302" s="18" t="s">
        <v>216</v>
      </c>
      <c r="AB302" s="18" t="s">
        <v>205</v>
      </c>
      <c r="AC302" s="18" t="s">
        <v>82</v>
      </c>
      <c r="AD302" s="18" t="s">
        <v>9932</v>
      </c>
      <c r="AE302" s="18" t="s">
        <v>9933</v>
      </c>
      <c r="AF302" s="18" t="s">
        <v>83</v>
      </c>
      <c r="AJ302" s="18" t="s">
        <v>94</v>
      </c>
      <c r="AK302" s="18" t="s">
        <v>2277</v>
      </c>
      <c r="AL302" s="18" t="s">
        <v>2278</v>
      </c>
      <c r="AM302" s="18" t="s">
        <v>2280</v>
      </c>
      <c r="AN302" s="18" t="s">
        <v>93</v>
      </c>
      <c r="AO302" s="18" t="s">
        <v>9995</v>
      </c>
      <c r="AP302" s="18" t="s">
        <v>4233</v>
      </c>
      <c r="AS302" s="18" t="s">
        <v>84</v>
      </c>
      <c r="AT302" s="18" t="s">
        <v>84</v>
      </c>
      <c r="AU302" s="18" t="s">
        <v>84</v>
      </c>
      <c r="AV302" s="18" t="s">
        <v>84</v>
      </c>
      <c r="BA302" s="15">
        <v>719993</v>
      </c>
      <c r="BE302" s="18" t="s">
        <v>10603</v>
      </c>
      <c r="BF302" s="18" t="s">
        <v>519</v>
      </c>
      <c r="BG302" s="18" t="s">
        <v>520</v>
      </c>
      <c r="BH302" s="18" t="s">
        <v>93</v>
      </c>
      <c r="BI302" s="18" t="s">
        <v>2779</v>
      </c>
      <c r="BJ302" s="18" t="s">
        <v>363</v>
      </c>
      <c r="BK302" s="18" t="s">
        <v>2280</v>
      </c>
      <c r="BL302" s="18" t="s">
        <v>249</v>
      </c>
      <c r="BM302" s="18" t="s">
        <v>9995</v>
      </c>
      <c r="BN302" s="18" t="s">
        <v>93</v>
      </c>
      <c r="BO302" s="18" t="s">
        <v>8982</v>
      </c>
      <c r="BP302" s="18" t="s">
        <v>10604</v>
      </c>
      <c r="BR302" s="18" t="s">
        <v>10605</v>
      </c>
      <c r="BS302" s="18" t="s">
        <v>84</v>
      </c>
      <c r="BT302" s="18" t="s">
        <v>84</v>
      </c>
      <c r="BU302" s="18" t="s">
        <v>84</v>
      </c>
      <c r="BV302" s="18" t="s">
        <v>84</v>
      </c>
      <c r="BW302" s="18" t="s">
        <v>84</v>
      </c>
      <c r="BX302" s="18" t="s">
        <v>84</v>
      </c>
      <c r="BY302" s="18" t="s">
        <v>84</v>
      </c>
      <c r="BZ302" s="18" t="s">
        <v>84</v>
      </c>
      <c r="CE302" s="18" t="s">
        <v>304</v>
      </c>
      <c r="CF302" s="18" t="s">
        <v>90</v>
      </c>
      <c r="CG302" s="18" t="s">
        <v>9767</v>
      </c>
      <c r="CK302" s="5" t="e">
        <f>VLOOKUP(A302,Sheet4!$B:$B,1,0)</f>
        <v>#N/A</v>
      </c>
    </row>
    <row spans="1:89" ht="15" x14ac:dyDescent="0.25" outlineLevel="0" r="303">
      <c r="A303" s="18" t="s">
        <v>9934</v>
      </c>
      <c r="B303" s="18" t="s">
        <v>9935</v>
      </c>
      <c r="C303" s="18" t="s">
        <v>9936</v>
      </c>
      <c r="D303" s="18" t="s">
        <v>80</v>
      </c>
      <c r="E303" s="18" t="s">
        <v>81</v>
      </c>
      <c r="F303" s="18" t="s">
        <v>91</v>
      </c>
      <c r="G303" s="18" t="s">
        <v>92</v>
      </c>
      <c r="H303" s="18" t="s">
        <v>9937</v>
      </c>
      <c r="I303" s="18" t="s">
        <v>93</v>
      </c>
      <c r="J303" s="18" t="s">
        <v>530</v>
      </c>
      <c r="K303" s="18" t="s">
        <v>9938</v>
      </c>
      <c r="L303" s="18" t="s">
        <v>9939</v>
      </c>
      <c r="M303" s="18" t="s">
        <v>204</v>
      </c>
      <c r="P303" s="18" t="s">
        <v>0</v>
      </c>
      <c r="Q303" s="18" t="s">
        <v>88</v>
      </c>
      <c r="R303" s="18" t="s">
        <v>852</v>
      </c>
      <c r="S303" s="18" t="s">
        <v>85</v>
      </c>
      <c r="T303" s="18" t="s">
        <v>9940</v>
      </c>
      <c r="U303" s="18" t="s">
        <v>8749</v>
      </c>
      <c r="V303" s="18" t="s">
        <v>9941</v>
      </c>
      <c r="W303" s="18" t="s">
        <v>7342</v>
      </c>
      <c r="X303" s="18" t="s">
        <v>9942</v>
      </c>
      <c r="AA303" s="18" t="s">
        <v>216</v>
      </c>
      <c r="AB303" s="18" t="s">
        <v>205</v>
      </c>
      <c r="AC303" s="18" t="s">
        <v>82</v>
      </c>
      <c r="AD303" s="18" t="s">
        <v>9943</v>
      </c>
      <c r="AE303" s="18" t="s">
        <v>9944</v>
      </c>
      <c r="AF303" s="18" t="s">
        <v>83</v>
      </c>
      <c r="AJ303" s="18" t="s">
        <v>94</v>
      </c>
      <c r="AK303" s="18" t="s">
        <v>9938</v>
      </c>
      <c r="AL303" s="18" t="s">
        <v>9939</v>
      </c>
      <c r="AM303" s="18" t="s">
        <v>9996</v>
      </c>
      <c r="AN303" s="18" t="s">
        <v>93</v>
      </c>
      <c r="AO303" s="18" t="s">
        <v>9997</v>
      </c>
      <c r="AP303" s="18" t="s">
        <v>4233</v>
      </c>
      <c r="AS303" s="18" t="s">
        <v>84</v>
      </c>
      <c r="AT303" s="18" t="s">
        <v>84</v>
      </c>
      <c r="AU303" s="18" t="s">
        <v>84</v>
      </c>
      <c r="AV303" s="18" t="s">
        <v>84</v>
      </c>
      <c r="BA303" s="15">
        <v>719994</v>
      </c>
      <c r="BE303" s="18" t="s">
        <v>10606</v>
      </c>
      <c r="BF303" s="18" t="s">
        <v>519</v>
      </c>
      <c r="BG303" s="18" t="s">
        <v>520</v>
      </c>
      <c r="BH303" s="18" t="s">
        <v>93</v>
      </c>
      <c r="BI303" s="18" t="s">
        <v>10607</v>
      </c>
      <c r="BJ303" s="18" t="s">
        <v>310</v>
      </c>
      <c r="BK303" s="18" t="s">
        <v>9996</v>
      </c>
      <c r="BL303" s="18" t="s">
        <v>99</v>
      </c>
      <c r="BM303" s="18" t="s">
        <v>9997</v>
      </c>
      <c r="BN303" s="18" t="s">
        <v>93</v>
      </c>
      <c r="BO303" s="18" t="s">
        <v>8982</v>
      </c>
      <c r="BP303" s="18" t="s">
        <v>10608</v>
      </c>
      <c r="BR303" s="18" t="s">
        <v>10609</v>
      </c>
      <c r="BS303" s="18" t="s">
        <v>84</v>
      </c>
      <c r="BT303" s="18" t="s">
        <v>84</v>
      </c>
      <c r="BU303" s="18" t="s">
        <v>84</v>
      </c>
      <c r="BV303" s="18" t="s">
        <v>84</v>
      </c>
      <c r="BW303" s="18" t="s">
        <v>84</v>
      </c>
      <c r="BX303" s="18" t="s">
        <v>84</v>
      </c>
      <c r="BY303" s="18" t="s">
        <v>84</v>
      </c>
      <c r="BZ303" s="18" t="s">
        <v>84</v>
      </c>
      <c r="CE303" s="18" t="s">
        <v>304</v>
      </c>
      <c r="CF303" s="18" t="s">
        <v>90</v>
      </c>
      <c r="CG303" s="18" t="s">
        <v>9767</v>
      </c>
      <c r="CK303" s="5" t="e">
        <f>VLOOKUP(A303,Sheet4!$B:$B,1,0)</f>
        <v>#N/A</v>
      </c>
    </row>
    <row spans="1:89" ht="15" x14ac:dyDescent="0.25" outlineLevel="0" r="304">
      <c r="A304" s="18" t="s">
        <v>9945</v>
      </c>
      <c r="B304" s="18" t="s">
        <v>9946</v>
      </c>
      <c r="C304" s="18" t="s">
        <v>9947</v>
      </c>
      <c r="D304" s="18" t="s">
        <v>80</v>
      </c>
      <c r="E304" s="18" t="s">
        <v>81</v>
      </c>
      <c r="F304" s="18" t="s">
        <v>91</v>
      </c>
      <c r="G304" s="18" t="s">
        <v>92</v>
      </c>
      <c r="H304" s="18" t="s">
        <v>9948</v>
      </c>
      <c r="I304" s="18" t="s">
        <v>93</v>
      </c>
      <c r="J304" s="18" t="s">
        <v>530</v>
      </c>
      <c r="K304" s="18" t="s">
        <v>4434</v>
      </c>
      <c r="L304" s="18" t="s">
        <v>4435</v>
      </c>
      <c r="M304" s="18" t="s">
        <v>204</v>
      </c>
      <c r="P304" s="18" t="s">
        <v>0</v>
      </c>
      <c r="Q304" s="18" t="s">
        <v>88</v>
      </c>
      <c r="R304" s="18" t="s">
        <v>5617</v>
      </c>
      <c r="S304" s="18" t="s">
        <v>85</v>
      </c>
      <c r="T304" s="18" t="s">
        <v>9949</v>
      </c>
      <c r="U304" s="18" t="s">
        <v>7321</v>
      </c>
      <c r="V304" s="18" t="s">
        <v>4436</v>
      </c>
      <c r="W304" s="18" t="s">
        <v>7342</v>
      </c>
      <c r="X304" s="18" t="s">
        <v>9950</v>
      </c>
      <c r="AA304" s="18" t="s">
        <v>299</v>
      </c>
      <c r="AB304" s="18" t="s">
        <v>205</v>
      </c>
      <c r="AC304" s="18" t="s">
        <v>82</v>
      </c>
      <c r="AD304" s="18" t="s">
        <v>1113</v>
      </c>
      <c r="AE304" s="18" t="s">
        <v>9951</v>
      </c>
      <c r="AF304" s="18" t="s">
        <v>83</v>
      </c>
      <c r="AJ304" s="18" t="s">
        <v>94</v>
      </c>
      <c r="AK304" s="18" t="s">
        <v>4434</v>
      </c>
      <c r="AL304" s="18" t="s">
        <v>4435</v>
      </c>
      <c r="AN304" s="18" t="s">
        <v>93</v>
      </c>
      <c r="AO304" s="18" t="s">
        <v>9998</v>
      </c>
      <c r="AP304" s="18" t="s">
        <v>1201</v>
      </c>
      <c r="AS304" s="18" t="s">
        <v>84</v>
      </c>
      <c r="AT304" s="18" t="s">
        <v>84</v>
      </c>
      <c r="AU304" s="18" t="s">
        <v>84</v>
      </c>
      <c r="AV304" s="18" t="s">
        <v>84</v>
      </c>
      <c r="BA304" s="15">
        <v>719995</v>
      </c>
      <c r="BE304" s="18" t="s">
        <v>10610</v>
      </c>
      <c r="BF304" s="18" t="s">
        <v>519</v>
      </c>
      <c r="BG304" s="18" t="s">
        <v>520</v>
      </c>
      <c r="BH304" s="18" t="s">
        <v>93</v>
      </c>
      <c r="BI304" s="18" t="s">
        <v>5379</v>
      </c>
      <c r="BJ304" s="18" t="s">
        <v>2967</v>
      </c>
      <c r="BK304" s="18" t="s">
        <v>5380</v>
      </c>
      <c r="BL304" s="18" t="s">
        <v>2364</v>
      </c>
      <c r="BM304" s="18" t="s">
        <v>9998</v>
      </c>
      <c r="BN304" s="18" t="s">
        <v>93</v>
      </c>
      <c r="BO304" s="18" t="s">
        <v>8982</v>
      </c>
      <c r="BP304" s="18" t="s">
        <v>10611</v>
      </c>
      <c r="BR304" s="18" t="s">
        <v>10612</v>
      </c>
      <c r="BS304" s="18" t="s">
        <v>84</v>
      </c>
      <c r="BT304" s="18" t="s">
        <v>84</v>
      </c>
      <c r="BU304" s="18" t="s">
        <v>84</v>
      </c>
      <c r="BV304" s="18" t="s">
        <v>84</v>
      </c>
      <c r="BW304" s="18" t="s">
        <v>84</v>
      </c>
      <c r="BX304" s="18" t="s">
        <v>84</v>
      </c>
      <c r="BY304" s="18" t="s">
        <v>84</v>
      </c>
      <c r="BZ304" s="18" t="s">
        <v>84</v>
      </c>
      <c r="CE304" s="18" t="s">
        <v>304</v>
      </c>
      <c r="CF304" s="18" t="s">
        <v>90</v>
      </c>
      <c r="CG304" s="18" t="s">
        <v>9767</v>
      </c>
      <c r="CK304" s="5" t="e">
        <f>VLOOKUP(A304,Sheet4!$B:$B,1,0)</f>
        <v>#N/A</v>
      </c>
    </row>
    <row spans="1:89" ht="15" x14ac:dyDescent="0.25" outlineLevel="0" r="305">
      <c r="A305" s="18" t="s">
        <v>9952</v>
      </c>
      <c r="B305" s="18" t="s">
        <v>9953</v>
      </c>
      <c r="C305" s="18" t="s">
        <v>9954</v>
      </c>
      <c r="D305" s="18" t="s">
        <v>80</v>
      </c>
      <c r="E305" s="18" t="s">
        <v>81</v>
      </c>
      <c r="F305" s="18" t="s">
        <v>91</v>
      </c>
      <c r="G305" s="18" t="s">
        <v>92</v>
      </c>
      <c r="H305" s="18" t="s">
        <v>9955</v>
      </c>
      <c r="I305" s="18" t="s">
        <v>93</v>
      </c>
      <c r="J305" s="18" t="s">
        <v>530</v>
      </c>
      <c r="K305" s="18" t="s">
        <v>2905</v>
      </c>
      <c r="L305" s="18" t="s">
        <v>2906</v>
      </c>
      <c r="M305" s="18" t="s">
        <v>204</v>
      </c>
      <c r="P305" s="18" t="s">
        <v>0</v>
      </c>
      <c r="Q305" s="18" t="s">
        <v>88</v>
      </c>
      <c r="R305" s="18" t="s">
        <v>5617</v>
      </c>
      <c r="S305" s="18" t="s">
        <v>85</v>
      </c>
      <c r="T305" s="18" t="s">
        <v>9956</v>
      </c>
      <c r="U305" s="18" t="s">
        <v>9599</v>
      </c>
      <c r="V305" s="18" t="s">
        <v>9957</v>
      </c>
      <c r="W305" s="18" t="s">
        <v>7342</v>
      </c>
      <c r="X305" s="18" t="s">
        <v>9958</v>
      </c>
      <c r="AA305" s="18" t="s">
        <v>299</v>
      </c>
      <c r="AB305" s="18" t="s">
        <v>205</v>
      </c>
      <c r="AC305" s="18" t="s">
        <v>82</v>
      </c>
      <c r="AD305" s="18" t="s">
        <v>606</v>
      </c>
      <c r="AE305" s="18" t="s">
        <v>9959</v>
      </c>
      <c r="AF305" s="18" t="s">
        <v>83</v>
      </c>
      <c r="AJ305" s="18" t="s">
        <v>94</v>
      </c>
      <c r="AK305" s="18" t="s">
        <v>2905</v>
      </c>
      <c r="AL305" s="18" t="s">
        <v>2906</v>
      </c>
      <c r="AM305" s="18" t="s">
        <v>2895</v>
      </c>
      <c r="AN305" s="18" t="s">
        <v>93</v>
      </c>
      <c r="AO305" s="18" t="s">
        <v>9999</v>
      </c>
      <c r="AP305" s="18" t="s">
        <v>4233</v>
      </c>
      <c r="AS305" s="18" t="s">
        <v>84</v>
      </c>
      <c r="AT305" s="18" t="s">
        <v>84</v>
      </c>
      <c r="AU305" s="18" t="s">
        <v>84</v>
      </c>
      <c r="AV305" s="18" t="s">
        <v>84</v>
      </c>
      <c r="BA305" s="15">
        <v>719996</v>
      </c>
      <c r="BE305" s="18" t="s">
        <v>10613</v>
      </c>
      <c r="BF305" s="18" t="s">
        <v>519</v>
      </c>
      <c r="BG305" s="18" t="s">
        <v>520</v>
      </c>
      <c r="BH305" s="18" t="s">
        <v>93</v>
      </c>
      <c r="BI305" s="18" t="s">
        <v>2966</v>
      </c>
      <c r="BJ305" s="18" t="s">
        <v>2967</v>
      </c>
      <c r="BK305" s="18" t="s">
        <v>2968</v>
      </c>
      <c r="BL305" s="18" t="s">
        <v>2364</v>
      </c>
      <c r="BM305" s="18" t="s">
        <v>9999</v>
      </c>
      <c r="BN305" s="18" t="s">
        <v>93</v>
      </c>
      <c r="BO305" s="18" t="s">
        <v>8982</v>
      </c>
      <c r="BP305" s="18" t="s">
        <v>10614</v>
      </c>
      <c r="BR305" s="18" t="s">
        <v>10615</v>
      </c>
      <c r="BS305" s="18" t="s">
        <v>84</v>
      </c>
      <c r="BT305" s="18" t="s">
        <v>84</v>
      </c>
      <c r="BU305" s="18" t="s">
        <v>84</v>
      </c>
      <c r="BV305" s="18" t="s">
        <v>84</v>
      </c>
      <c r="BW305" s="18" t="s">
        <v>84</v>
      </c>
      <c r="BX305" s="18" t="s">
        <v>84</v>
      </c>
      <c r="BY305" s="18" t="s">
        <v>84</v>
      </c>
      <c r="BZ305" s="18" t="s">
        <v>84</v>
      </c>
      <c r="CE305" s="18" t="s">
        <v>304</v>
      </c>
      <c r="CF305" s="18" t="s">
        <v>90</v>
      </c>
      <c r="CG305" s="18" t="s">
        <v>9767</v>
      </c>
      <c r="CK305" s="5" t="e">
        <f>VLOOKUP(A305,Sheet4!$B:$B,1,0)</f>
        <v>#N/A</v>
      </c>
    </row>
    <row spans="1:89" ht="15" x14ac:dyDescent="0.25" outlineLevel="0" r="306">
      <c r="A306" s="18" t="s">
        <v>9960</v>
      </c>
      <c r="B306" s="18" t="s">
        <v>9961</v>
      </c>
      <c r="C306" s="18" t="s">
        <v>9962</v>
      </c>
      <c r="D306" s="18" t="s">
        <v>80</v>
      </c>
      <c r="E306" s="18" t="s">
        <v>81</v>
      </c>
      <c r="F306" s="18" t="s">
        <v>91</v>
      </c>
      <c r="G306" s="18" t="s">
        <v>92</v>
      </c>
      <c r="H306" s="18" t="s">
        <v>9963</v>
      </c>
      <c r="I306" s="18" t="s">
        <v>93</v>
      </c>
      <c r="J306" s="18" t="s">
        <v>530</v>
      </c>
      <c r="K306" s="18" t="s">
        <v>4650</v>
      </c>
      <c r="L306" s="18" t="s">
        <v>4651</v>
      </c>
      <c r="M306" s="18" t="s">
        <v>204</v>
      </c>
      <c r="P306" s="18" t="s">
        <v>0</v>
      </c>
      <c r="Q306" s="18" t="s">
        <v>117</v>
      </c>
      <c r="R306" s="18" t="s">
        <v>5617</v>
      </c>
      <c r="S306" s="18" t="s">
        <v>85</v>
      </c>
      <c r="T306" s="18" t="s">
        <v>9964</v>
      </c>
      <c r="U306" s="18" t="s">
        <v>9599</v>
      </c>
      <c r="V306" s="18" t="s">
        <v>4652</v>
      </c>
      <c r="W306" s="18" t="s">
        <v>7342</v>
      </c>
      <c r="X306" s="18" t="s">
        <v>9965</v>
      </c>
      <c r="AA306" s="18" t="s">
        <v>299</v>
      </c>
      <c r="AB306" s="18" t="s">
        <v>205</v>
      </c>
      <c r="AC306" s="18" t="s">
        <v>82</v>
      </c>
      <c r="AD306" s="18" t="s">
        <v>713</v>
      </c>
      <c r="AE306" s="18" t="s">
        <v>9600</v>
      </c>
      <c r="AF306" s="18" t="s">
        <v>83</v>
      </c>
      <c r="AJ306" s="18" t="s">
        <v>94</v>
      </c>
      <c r="AK306" s="18" t="s">
        <v>4650</v>
      </c>
      <c r="AL306" s="18" t="s">
        <v>4651</v>
      </c>
      <c r="AM306" s="18" t="s">
        <v>10000</v>
      </c>
      <c r="AN306" s="18" t="s">
        <v>93</v>
      </c>
      <c r="AO306" s="18" t="s">
        <v>10001</v>
      </c>
      <c r="AP306" s="18" t="s">
        <v>4233</v>
      </c>
      <c r="AS306" s="18" t="s">
        <v>84</v>
      </c>
      <c r="AT306" s="18" t="s">
        <v>84</v>
      </c>
      <c r="AU306" s="18" t="s">
        <v>84</v>
      </c>
      <c r="AV306" s="18" t="s">
        <v>84</v>
      </c>
      <c r="BA306" s="15">
        <v>719997</v>
      </c>
      <c r="BE306" s="18" t="s">
        <v>10616</v>
      </c>
      <c r="BF306" s="18" t="s">
        <v>519</v>
      </c>
      <c r="BG306" s="18" t="s">
        <v>520</v>
      </c>
      <c r="BH306" s="18" t="s">
        <v>93</v>
      </c>
      <c r="BI306" s="18" t="s">
        <v>2966</v>
      </c>
      <c r="BJ306" s="18" t="s">
        <v>2967</v>
      </c>
      <c r="BK306" s="18" t="s">
        <v>2968</v>
      </c>
      <c r="BL306" s="18" t="s">
        <v>2364</v>
      </c>
      <c r="BM306" s="18" t="s">
        <v>10001</v>
      </c>
      <c r="BN306" s="18" t="s">
        <v>93</v>
      </c>
      <c r="BO306" s="18" t="s">
        <v>8982</v>
      </c>
      <c r="BP306" s="18" t="s">
        <v>10617</v>
      </c>
      <c r="BR306" s="18" t="s">
        <v>10618</v>
      </c>
      <c r="BS306" s="18" t="s">
        <v>84</v>
      </c>
      <c r="BT306" s="18" t="s">
        <v>84</v>
      </c>
      <c r="BU306" s="18" t="s">
        <v>84</v>
      </c>
      <c r="BV306" s="18" t="s">
        <v>84</v>
      </c>
      <c r="BW306" s="18" t="s">
        <v>84</v>
      </c>
      <c r="BX306" s="18" t="s">
        <v>84</v>
      </c>
      <c r="BY306" s="18" t="s">
        <v>84</v>
      </c>
      <c r="BZ306" s="18" t="s">
        <v>84</v>
      </c>
      <c r="CE306" s="18" t="s">
        <v>304</v>
      </c>
      <c r="CF306" s="18" t="s">
        <v>90</v>
      </c>
      <c r="CG306" s="18" t="s">
        <v>9767</v>
      </c>
      <c r="CK306" s="5" t="e">
        <f>VLOOKUP(A306,Sheet4!$B:$B,1,0)</f>
        <v>#N/A</v>
      </c>
    </row>
    <row spans="1:89" ht="15" x14ac:dyDescent="0.25" outlineLevel="0" r="307">
      <c r="A307" s="18" t="s">
        <v>9966</v>
      </c>
      <c r="B307" s="18" t="s">
        <v>9967</v>
      </c>
      <c r="C307" s="18" t="s">
        <v>9968</v>
      </c>
      <c r="D307" s="18" t="s">
        <v>80</v>
      </c>
      <c r="E307" s="18" t="s">
        <v>81</v>
      </c>
      <c r="F307" s="18" t="s">
        <v>91</v>
      </c>
      <c r="G307" s="18" t="s">
        <v>92</v>
      </c>
      <c r="H307" s="18" t="s">
        <v>9969</v>
      </c>
      <c r="I307" s="18" t="s">
        <v>93</v>
      </c>
      <c r="J307" s="18" t="s">
        <v>530</v>
      </c>
      <c r="K307" s="18" t="s">
        <v>3767</v>
      </c>
      <c r="L307" s="18" t="s">
        <v>3768</v>
      </c>
      <c r="M307" s="18" t="s">
        <v>204</v>
      </c>
      <c r="P307" s="18" t="s">
        <v>0</v>
      </c>
      <c r="Q307" s="18" t="s">
        <v>117</v>
      </c>
      <c r="R307" s="18" t="s">
        <v>5617</v>
      </c>
      <c r="S307" s="18" t="s">
        <v>85</v>
      </c>
      <c r="T307" s="18" t="s">
        <v>9970</v>
      </c>
      <c r="U307" s="18" t="s">
        <v>9599</v>
      </c>
      <c r="V307" s="18" t="s">
        <v>3769</v>
      </c>
      <c r="W307" s="18" t="s">
        <v>7342</v>
      </c>
      <c r="X307" s="18" t="s">
        <v>9971</v>
      </c>
      <c r="AA307" s="18" t="s">
        <v>299</v>
      </c>
      <c r="AB307" s="18" t="s">
        <v>205</v>
      </c>
      <c r="AC307" s="18" t="s">
        <v>82</v>
      </c>
      <c r="AD307" s="18" t="s">
        <v>3770</v>
      </c>
      <c r="AE307" s="18" t="s">
        <v>9972</v>
      </c>
      <c r="AF307" s="18" t="s">
        <v>83</v>
      </c>
      <c r="AJ307" s="18" t="s">
        <v>94</v>
      </c>
      <c r="AK307" s="18" t="s">
        <v>3767</v>
      </c>
      <c r="AL307" s="18" t="s">
        <v>3768</v>
      </c>
      <c r="AM307" s="18" t="s">
        <v>3825</v>
      </c>
      <c r="AN307" s="18" t="s">
        <v>93</v>
      </c>
      <c r="AO307" s="18" t="s">
        <v>10002</v>
      </c>
      <c r="AP307" s="18" t="s">
        <v>4233</v>
      </c>
      <c r="AS307" s="18" t="s">
        <v>84</v>
      </c>
      <c r="AT307" s="18" t="s">
        <v>84</v>
      </c>
      <c r="AU307" s="18" t="s">
        <v>84</v>
      </c>
      <c r="AV307" s="18" t="s">
        <v>84</v>
      </c>
      <c r="BA307" s="15">
        <v>719998</v>
      </c>
      <c r="BE307" s="18" t="s">
        <v>10619</v>
      </c>
      <c r="BF307" s="18" t="s">
        <v>519</v>
      </c>
      <c r="BG307" s="18" t="s">
        <v>520</v>
      </c>
      <c r="BH307" s="18" t="s">
        <v>93</v>
      </c>
      <c r="BI307" s="18" t="s">
        <v>4117</v>
      </c>
      <c r="BJ307" s="18" t="s">
        <v>688</v>
      </c>
      <c r="BK307" s="18" t="s">
        <v>4118</v>
      </c>
      <c r="BL307" s="18" t="s">
        <v>2355</v>
      </c>
      <c r="BM307" s="18" t="s">
        <v>10002</v>
      </c>
      <c r="BN307" s="18" t="s">
        <v>93</v>
      </c>
      <c r="BO307" s="18" t="s">
        <v>8982</v>
      </c>
      <c r="BP307" s="18" t="s">
        <v>10620</v>
      </c>
      <c r="BR307" s="18" t="s">
        <v>10621</v>
      </c>
      <c r="BS307" s="18" t="s">
        <v>84</v>
      </c>
      <c r="BT307" s="18" t="s">
        <v>84</v>
      </c>
      <c r="BU307" s="18" t="s">
        <v>84</v>
      </c>
      <c r="BV307" s="18" t="s">
        <v>84</v>
      </c>
      <c r="BW307" s="18" t="s">
        <v>84</v>
      </c>
      <c r="BX307" s="18" t="s">
        <v>84</v>
      </c>
      <c r="BY307" s="18" t="s">
        <v>84</v>
      </c>
      <c r="BZ307" s="18" t="s">
        <v>84</v>
      </c>
      <c r="CE307" s="18" t="s">
        <v>304</v>
      </c>
      <c r="CF307" s="18" t="s">
        <v>90</v>
      </c>
      <c r="CG307" s="18" t="s">
        <v>9767</v>
      </c>
      <c r="CK307" s="5" t="e">
        <f>VLOOKUP(A307,Sheet4!$B:$B,1,0)</f>
        <v>#N/A</v>
      </c>
    </row>
    <row spans="1:89" ht="15" x14ac:dyDescent="0.25" outlineLevel="0" r="308">
      <c r="A308" s="18" t="s">
        <v>10003</v>
      </c>
      <c r="B308" s="18" t="s">
        <v>10004</v>
      </c>
      <c r="C308" s="18" t="s">
        <v>10005</v>
      </c>
      <c r="D308" s="18" t="s">
        <v>80</v>
      </c>
      <c r="E308" s="18" t="s">
        <v>81</v>
      </c>
      <c r="F308" s="18" t="s">
        <v>191</v>
      </c>
      <c r="G308" s="18" t="s">
        <v>192</v>
      </c>
      <c r="H308" s="18" t="s">
        <v>10006</v>
      </c>
      <c r="I308" s="18" t="s">
        <v>95</v>
      </c>
      <c r="J308" s="18" t="s">
        <v>530</v>
      </c>
      <c r="K308" s="18" t="s">
        <v>197</v>
      </c>
      <c r="L308" s="18" t="s">
        <v>198</v>
      </c>
      <c r="M308" s="18" t="s">
        <v>100</v>
      </c>
      <c r="P308" s="18" t="s">
        <v>0</v>
      </c>
      <c r="Q308" s="18" t="s">
        <v>117</v>
      </c>
      <c r="R308" s="18" t="s">
        <v>5617</v>
      </c>
      <c r="S308" s="18" t="s">
        <v>194</v>
      </c>
      <c r="T308" s="18" t="s">
        <v>10007</v>
      </c>
      <c r="U308" s="18" t="s">
        <v>9652</v>
      </c>
      <c r="V308" s="18" t="s">
        <v>199</v>
      </c>
      <c r="W308" s="18" t="s">
        <v>196</v>
      </c>
      <c r="X308" s="18" t="s">
        <v>9652</v>
      </c>
      <c r="AA308" s="18" t="s">
        <v>451</v>
      </c>
      <c r="AB308" s="18" t="s">
        <v>101</v>
      </c>
      <c r="AC308" s="18" t="s">
        <v>82</v>
      </c>
      <c r="AD308" s="18" t="s">
        <v>10006</v>
      </c>
      <c r="AE308" s="18" t="s">
        <v>10006</v>
      </c>
      <c r="AF308" s="18" t="s">
        <v>89</v>
      </c>
      <c r="AG308" s="18" t="s">
        <v>87</v>
      </c>
      <c r="AJ308" s="18" t="s">
        <v>195</v>
      </c>
      <c r="AK308" s="18" t="s">
        <v>197</v>
      </c>
      <c r="AL308" s="18" t="s">
        <v>198</v>
      </c>
      <c r="AN308" s="18" t="s">
        <v>95</v>
      </c>
      <c r="AO308" s="18" t="s">
        <v>10008</v>
      </c>
      <c r="AP308" s="18" t="s">
        <v>4233</v>
      </c>
      <c r="AS308" s="18" t="s">
        <v>84</v>
      </c>
      <c r="AT308" s="18" t="s">
        <v>84</v>
      </c>
      <c r="AU308" s="18" t="s">
        <v>84</v>
      </c>
      <c r="AV308" s="18" t="s">
        <v>84</v>
      </c>
      <c r="CE308" s="18" t="s">
        <v>5435</v>
      </c>
      <c r="CF308" s="18" t="s">
        <v>246</v>
      </c>
      <c r="CG308" s="18" t="s">
        <v>9767</v>
      </c>
      <c r="CK308" s="5" t="e">
        <f>VLOOKUP(A308,Sheet4!$B:$B,1,0)</f>
        <v>#N/A</v>
      </c>
    </row>
    <row spans="1:89" ht="15" x14ac:dyDescent="0.25" outlineLevel="0" r="309">
      <c r="A309" s="18" t="s">
        <v>10009</v>
      </c>
      <c r="B309" s="18" t="s">
        <v>10010</v>
      </c>
      <c r="C309" s="18" t="s">
        <v>10011</v>
      </c>
      <c r="D309" s="18" t="s">
        <v>80</v>
      </c>
      <c r="E309" s="18" t="s">
        <v>81</v>
      </c>
      <c r="F309" s="18" t="s">
        <v>619</v>
      </c>
      <c r="G309" s="18" t="s">
        <v>620</v>
      </c>
      <c r="H309" s="18" t="s">
        <v>10012</v>
      </c>
      <c r="I309" s="18" t="s">
        <v>95</v>
      </c>
      <c r="J309" s="18" t="s">
        <v>530</v>
      </c>
      <c r="K309" s="18" t="s">
        <v>197</v>
      </c>
      <c r="L309" s="18" t="s">
        <v>198</v>
      </c>
      <c r="M309" s="18" t="s">
        <v>100</v>
      </c>
      <c r="P309" s="18" t="s">
        <v>0</v>
      </c>
      <c r="Q309" s="18" t="s">
        <v>117</v>
      </c>
      <c r="R309" s="18" t="s">
        <v>5617</v>
      </c>
      <c r="S309" s="18" t="s">
        <v>194</v>
      </c>
      <c r="T309" s="18" t="s">
        <v>10013</v>
      </c>
      <c r="U309" s="18" t="s">
        <v>9652</v>
      </c>
      <c r="V309" s="18" t="s">
        <v>199</v>
      </c>
      <c r="W309" s="18" t="s">
        <v>196</v>
      </c>
      <c r="X309" s="18" t="s">
        <v>9652</v>
      </c>
      <c r="AA309" s="18" t="s">
        <v>451</v>
      </c>
      <c r="AB309" s="18" t="s">
        <v>101</v>
      </c>
      <c r="AC309" s="18" t="s">
        <v>82</v>
      </c>
      <c r="AD309" s="18" t="s">
        <v>10014</v>
      </c>
      <c r="AE309" s="18" t="s">
        <v>10014</v>
      </c>
      <c r="AF309" s="18" t="s">
        <v>83</v>
      </c>
      <c r="AG309" s="18" t="s">
        <v>87</v>
      </c>
      <c r="AJ309" s="18" t="s">
        <v>622</v>
      </c>
      <c r="AK309" s="18" t="s">
        <v>197</v>
      </c>
      <c r="AL309" s="18" t="s">
        <v>198</v>
      </c>
      <c r="AN309" s="18" t="s">
        <v>95</v>
      </c>
      <c r="AO309" s="18" t="s">
        <v>10015</v>
      </c>
      <c r="AP309" s="18" t="s">
        <v>4233</v>
      </c>
      <c r="AS309" s="18" t="s">
        <v>84</v>
      </c>
      <c r="AT309" s="18" t="s">
        <v>84</v>
      </c>
      <c r="AU309" s="18" t="s">
        <v>84</v>
      </c>
      <c r="AV309" s="18" t="s">
        <v>84</v>
      </c>
      <c r="CE309" s="18" t="s">
        <v>5435</v>
      </c>
      <c r="CF309" s="18" t="s">
        <v>246</v>
      </c>
      <c r="CG309" s="18" t="s">
        <v>9767</v>
      </c>
      <c r="CK309" s="5" t="e">
        <f>VLOOKUP(A309,Sheet4!$B:$B,1,0)</f>
        <v>#N/A</v>
      </c>
    </row>
    <row spans="1:89" ht="15" x14ac:dyDescent="0.25" outlineLevel="0" r="310">
      <c r="A310" s="18" t="s">
        <v>10016</v>
      </c>
      <c r="B310" s="18" t="s">
        <v>10017</v>
      </c>
      <c r="C310" s="18" t="s">
        <v>10018</v>
      </c>
      <c r="D310" s="18" t="s">
        <v>80</v>
      </c>
      <c r="E310" s="18" t="s">
        <v>81</v>
      </c>
      <c r="F310" s="18" t="s">
        <v>112</v>
      </c>
      <c r="G310" s="18" t="s">
        <v>113</v>
      </c>
      <c r="H310" s="18" t="s">
        <v>10019</v>
      </c>
      <c r="I310" s="18" t="s">
        <v>104</v>
      </c>
      <c r="J310" s="18" t="s">
        <v>530</v>
      </c>
      <c r="K310" s="18" t="s">
        <v>10020</v>
      </c>
      <c r="L310" s="18" t="s">
        <v>10021</v>
      </c>
      <c r="M310" s="18" t="s">
        <v>202</v>
      </c>
      <c r="P310" s="18" t="s">
        <v>0</v>
      </c>
      <c r="Q310" s="18" t="s">
        <v>96</v>
      </c>
      <c r="R310" s="18" t="s">
        <v>5617</v>
      </c>
      <c r="S310" s="18" t="s">
        <v>98</v>
      </c>
      <c r="T310" s="18" t="s">
        <v>10022</v>
      </c>
      <c r="U310" s="18" t="s">
        <v>8749</v>
      </c>
      <c r="V310" s="18" t="s">
        <v>10023</v>
      </c>
      <c r="W310" s="18" t="s">
        <v>7039</v>
      </c>
      <c r="X310" s="18" t="s">
        <v>10024</v>
      </c>
      <c r="AA310" s="18" t="s">
        <v>264</v>
      </c>
      <c r="AB310" s="18" t="s">
        <v>203</v>
      </c>
      <c r="AC310" s="18" t="s">
        <v>82</v>
      </c>
      <c r="AD310" s="18" t="s">
        <v>10019</v>
      </c>
      <c r="AE310" s="18" t="s">
        <v>10025</v>
      </c>
      <c r="AF310" s="18" t="s">
        <v>83</v>
      </c>
      <c r="AG310" s="18" t="s">
        <v>87</v>
      </c>
      <c r="AI310" s="18" t="s">
        <v>10022</v>
      </c>
      <c r="AJ310" s="18" t="s">
        <v>115</v>
      </c>
      <c r="AK310" s="18" t="s">
        <v>10020</v>
      </c>
      <c r="AL310" s="18" t="s">
        <v>10021</v>
      </c>
      <c r="AM310" s="18" t="s">
        <v>10026</v>
      </c>
      <c r="AN310" s="18" t="s">
        <v>104</v>
      </c>
      <c r="AO310" s="18" t="s">
        <v>10027</v>
      </c>
      <c r="AP310" s="18" t="s">
        <v>4233</v>
      </c>
      <c r="AQ310" s="18" t="s">
        <v>104</v>
      </c>
      <c r="AR310" s="18" t="s">
        <v>10028</v>
      </c>
      <c r="AS310" s="18" t="s">
        <v>84</v>
      </c>
      <c r="AT310" s="18" t="s">
        <v>84</v>
      </c>
      <c r="AU310" s="18" t="s">
        <v>84</v>
      </c>
      <c r="AV310" s="18" t="s">
        <v>84</v>
      </c>
      <c r="AZ310" s="18" t="s">
        <v>10020</v>
      </c>
      <c r="BA310" s="18">
        <v>720064</v>
      </c>
      <c r="BB310" s="18" t="s">
        <v>10028</v>
      </c>
      <c r="BC310" s="18" t="s">
        <v>104</v>
      </c>
      <c r="BD310" s="18" t="s">
        <v>9977</v>
      </c>
      <c r="BE310" s="18" t="s">
        <v>11508</v>
      </c>
      <c r="BF310" s="18" t="s">
        <v>120</v>
      </c>
      <c r="BG310" s="18" t="s">
        <v>121</v>
      </c>
      <c r="BH310" s="18" t="s">
        <v>104</v>
      </c>
      <c r="BI310" s="18" t="s">
        <v>11509</v>
      </c>
      <c r="BJ310" s="18" t="s">
        <v>2516</v>
      </c>
      <c r="BK310" s="18" t="s">
        <v>10026</v>
      </c>
      <c r="BL310" s="18" t="s">
        <v>326</v>
      </c>
      <c r="BM310" s="18" t="s">
        <v>11510</v>
      </c>
      <c r="BN310" s="18" t="s">
        <v>104</v>
      </c>
      <c r="BO310" s="18" t="s">
        <v>8946</v>
      </c>
      <c r="BP310" s="18" t="s">
        <v>11511</v>
      </c>
      <c r="BQ310" s="18" t="s">
        <v>265</v>
      </c>
      <c r="BR310" s="18" t="s">
        <v>11512</v>
      </c>
      <c r="BS310" s="18" t="s">
        <v>84</v>
      </c>
      <c r="BT310" s="18" t="s">
        <v>84</v>
      </c>
      <c r="BU310" s="18" t="s">
        <v>84</v>
      </c>
      <c r="BV310" s="18" t="s">
        <v>84</v>
      </c>
      <c r="BW310" s="18" t="s">
        <v>84</v>
      </c>
      <c r="BX310" s="18" t="s">
        <v>84</v>
      </c>
      <c r="BY310" s="18" t="s">
        <v>84</v>
      </c>
      <c r="BZ310" s="18" t="s">
        <v>84</v>
      </c>
      <c r="CE310" s="18" t="s">
        <v>304</v>
      </c>
      <c r="CF310" s="18" t="s">
        <v>90</v>
      </c>
      <c r="CG310" s="18" t="s">
        <v>9767</v>
      </c>
      <c r="CJ310" s="18" t="s">
        <v>225</v>
      </c>
      <c r="CK310" s="5" t="e">
        <f>VLOOKUP(A310,Sheet4!$B:$B,1,0)</f>
        <v>#N/A</v>
      </c>
    </row>
    <row spans="1:89" ht="15" x14ac:dyDescent="0.25" outlineLevel="0" r="311">
      <c r="A311" s="18" t="s">
        <v>10029</v>
      </c>
      <c r="B311" s="18" t="s">
        <v>10030</v>
      </c>
      <c r="C311" s="18" t="s">
        <v>10031</v>
      </c>
      <c r="D311" s="18" t="s">
        <v>80</v>
      </c>
      <c r="E311" s="18" t="s">
        <v>81</v>
      </c>
      <c r="F311" s="18" t="s">
        <v>314</v>
      </c>
      <c r="G311" s="18" t="s">
        <v>315</v>
      </c>
      <c r="H311" s="18" t="s">
        <v>10032</v>
      </c>
      <c r="I311" s="18" t="s">
        <v>111</v>
      </c>
      <c r="J311" s="18" t="s">
        <v>530</v>
      </c>
      <c r="K311" s="18" t="s">
        <v>876</v>
      </c>
      <c r="L311" s="18" t="s">
        <v>877</v>
      </c>
      <c r="M311" s="18" t="s">
        <v>202</v>
      </c>
      <c r="P311" s="18" t="s">
        <v>0</v>
      </c>
      <c r="Q311" s="18" t="s">
        <v>96</v>
      </c>
      <c r="R311" s="18" t="s">
        <v>5617</v>
      </c>
      <c r="S311" s="18" t="s">
        <v>98</v>
      </c>
      <c r="T311" s="18" t="s">
        <v>10033</v>
      </c>
      <c r="U311" s="18" t="s">
        <v>8749</v>
      </c>
      <c r="V311" s="18" t="s">
        <v>878</v>
      </c>
      <c r="W311" s="18" t="s">
        <v>6906</v>
      </c>
      <c r="X311" s="18" t="s">
        <v>10034</v>
      </c>
      <c r="AA311" s="18" t="s">
        <v>264</v>
      </c>
      <c r="AB311" s="18" t="s">
        <v>203</v>
      </c>
      <c r="AC311" s="18" t="s">
        <v>82</v>
      </c>
      <c r="AD311" s="18" t="s">
        <v>10035</v>
      </c>
      <c r="AE311" s="18" t="s">
        <v>10036</v>
      </c>
      <c r="AF311" s="18" t="s">
        <v>83</v>
      </c>
      <c r="AG311" s="18" t="s">
        <v>87</v>
      </c>
      <c r="AI311" s="18" t="s">
        <v>10033</v>
      </c>
      <c r="AJ311" s="18" t="s">
        <v>319</v>
      </c>
      <c r="AK311" s="18" t="s">
        <v>876</v>
      </c>
      <c r="AL311" s="18" t="s">
        <v>877</v>
      </c>
      <c r="AM311" s="18" t="s">
        <v>879</v>
      </c>
      <c r="AN311" s="18" t="s">
        <v>111</v>
      </c>
      <c r="AO311" s="18" t="s">
        <v>10037</v>
      </c>
      <c r="AP311" s="18" t="s">
        <v>4233</v>
      </c>
      <c r="AQ311" s="18" t="s">
        <v>111</v>
      </c>
      <c r="AR311" s="18" t="s">
        <v>10032</v>
      </c>
      <c r="AS311" s="18" t="s">
        <v>84</v>
      </c>
      <c r="AT311" s="18" t="s">
        <v>84</v>
      </c>
      <c r="AU311" s="18" t="s">
        <v>84</v>
      </c>
      <c r="AV311" s="18" t="s">
        <v>84</v>
      </c>
      <c r="AZ311" s="18" t="s">
        <v>876</v>
      </c>
      <c r="BA311" s="18">
        <v>720066</v>
      </c>
      <c r="BB311" s="18" t="s">
        <v>10032</v>
      </c>
      <c r="BC311" s="18" t="s">
        <v>111</v>
      </c>
      <c r="BD311" s="18" t="s">
        <v>9977</v>
      </c>
      <c r="BE311" s="18" t="s">
        <v>11265</v>
      </c>
      <c r="BF311" s="18" t="s">
        <v>208</v>
      </c>
      <c r="BG311" s="18" t="s">
        <v>209</v>
      </c>
      <c r="BH311" s="18" t="s">
        <v>111</v>
      </c>
      <c r="BI311" s="18" t="s">
        <v>899</v>
      </c>
      <c r="BJ311" s="18" t="s">
        <v>814</v>
      </c>
      <c r="BK311" s="18" t="s">
        <v>900</v>
      </c>
      <c r="BL311" s="18" t="s">
        <v>411</v>
      </c>
      <c r="BM311" s="18" t="s">
        <v>11266</v>
      </c>
      <c r="BN311" s="18" t="s">
        <v>111</v>
      </c>
      <c r="BO311" s="18" t="s">
        <v>11194</v>
      </c>
      <c r="BP311" s="18" t="s">
        <v>11267</v>
      </c>
      <c r="BR311" s="18" t="s">
        <v>11268</v>
      </c>
      <c r="BS311" s="18" t="s">
        <v>84</v>
      </c>
      <c r="BT311" s="18" t="s">
        <v>84</v>
      </c>
      <c r="BU311" s="18" t="s">
        <v>84</v>
      </c>
      <c r="BV311" s="18" t="s">
        <v>84</v>
      </c>
      <c r="BW311" s="18" t="s">
        <v>84</v>
      </c>
      <c r="BX311" s="18" t="s">
        <v>84</v>
      </c>
      <c r="BY311" s="18" t="s">
        <v>84</v>
      </c>
      <c r="BZ311" s="18" t="s">
        <v>84</v>
      </c>
      <c r="CE311" s="18" t="s">
        <v>304</v>
      </c>
      <c r="CF311" s="18" t="s">
        <v>90</v>
      </c>
      <c r="CG311" s="18" t="s">
        <v>9767</v>
      </c>
      <c r="CJ311" s="18" t="s">
        <v>378</v>
      </c>
      <c r="CK311" s="5" t="e">
        <f>VLOOKUP(A311,Sheet4!$B:$B,1,0)</f>
        <v>#N/A</v>
      </c>
    </row>
    <row spans="1:89" ht="15" x14ac:dyDescent="0.25" outlineLevel="0" r="312">
      <c r="A312" s="18" t="s">
        <v>10038</v>
      </c>
      <c r="B312" s="18" t="s">
        <v>10039</v>
      </c>
      <c r="C312" s="18" t="s">
        <v>10040</v>
      </c>
      <c r="D312" s="18" t="s">
        <v>80</v>
      </c>
      <c r="E312" s="18" t="s">
        <v>81</v>
      </c>
      <c r="F312" s="18" t="s">
        <v>191</v>
      </c>
      <c r="G312" s="18" t="s">
        <v>192</v>
      </c>
      <c r="H312" s="18" t="s">
        <v>10041</v>
      </c>
      <c r="I312" s="18" t="s">
        <v>95</v>
      </c>
      <c r="J312" s="18" t="s">
        <v>530</v>
      </c>
      <c r="K312" s="18" t="s">
        <v>10042</v>
      </c>
      <c r="L312" s="18" t="s">
        <v>10043</v>
      </c>
      <c r="M312" s="18" t="s">
        <v>202</v>
      </c>
      <c r="P312" s="18" t="s">
        <v>0</v>
      </c>
      <c r="Q312" s="18" t="s">
        <v>96</v>
      </c>
      <c r="R312" s="18" t="s">
        <v>5617</v>
      </c>
      <c r="S312" s="18" t="s">
        <v>98</v>
      </c>
      <c r="T312" s="18" t="s">
        <v>10044</v>
      </c>
      <c r="U312" s="18" t="s">
        <v>8749</v>
      </c>
      <c r="V312" s="18" t="s">
        <v>10045</v>
      </c>
      <c r="W312" s="18" t="s">
        <v>7733</v>
      </c>
      <c r="X312" s="18" t="s">
        <v>10046</v>
      </c>
      <c r="AA312" s="18" t="s">
        <v>264</v>
      </c>
      <c r="AB312" s="18" t="s">
        <v>203</v>
      </c>
      <c r="AC312" s="18" t="s">
        <v>82</v>
      </c>
      <c r="AD312" s="18" t="s">
        <v>10041</v>
      </c>
      <c r="AE312" s="18" t="s">
        <v>10047</v>
      </c>
      <c r="AF312" s="18" t="s">
        <v>83</v>
      </c>
      <c r="AG312" s="18" t="s">
        <v>87</v>
      </c>
      <c r="AI312" s="18" t="s">
        <v>10044</v>
      </c>
      <c r="AJ312" s="18" t="s">
        <v>195</v>
      </c>
      <c r="AK312" s="18" t="s">
        <v>10042</v>
      </c>
      <c r="AL312" s="18" t="s">
        <v>10043</v>
      </c>
      <c r="AM312" s="18" t="s">
        <v>10048</v>
      </c>
      <c r="AN312" s="18" t="s">
        <v>95</v>
      </c>
      <c r="AO312" s="18" t="s">
        <v>10049</v>
      </c>
      <c r="AP312" s="18" t="s">
        <v>4233</v>
      </c>
      <c r="AS312" s="18" t="s">
        <v>84</v>
      </c>
      <c r="AT312" s="18" t="s">
        <v>84</v>
      </c>
      <c r="AU312" s="18" t="s">
        <v>84</v>
      </c>
      <c r="AV312" s="18" t="s">
        <v>84</v>
      </c>
      <c r="AZ312" s="18" t="s">
        <v>10042</v>
      </c>
      <c r="BA312" s="18">
        <v>720067</v>
      </c>
      <c r="BB312" s="18" t="s">
        <v>11158</v>
      </c>
      <c r="BC312" s="18" t="s">
        <v>95</v>
      </c>
      <c r="BD312" s="18" t="s">
        <v>9977</v>
      </c>
      <c r="BE312" s="18" t="s">
        <v>11261</v>
      </c>
      <c r="BF312" s="18" t="s">
        <v>238</v>
      </c>
      <c r="BG312" s="18" t="s">
        <v>239</v>
      </c>
      <c r="BH312" s="18" t="s">
        <v>95</v>
      </c>
      <c r="BI312" s="18" t="s">
        <v>11262</v>
      </c>
      <c r="BJ312" s="18" t="s">
        <v>702</v>
      </c>
      <c r="BK312" s="18" t="s">
        <v>10048</v>
      </c>
      <c r="BL312" s="18" t="s">
        <v>703</v>
      </c>
      <c r="BM312" s="18" t="s">
        <v>11356</v>
      </c>
      <c r="BN312" s="18" t="s">
        <v>11189</v>
      </c>
      <c r="BO312" s="18" t="s">
        <v>8946</v>
      </c>
      <c r="BP312" s="18" t="s">
        <v>11263</v>
      </c>
      <c r="BR312" s="18" t="s">
        <v>11264</v>
      </c>
      <c r="BS312" s="18" t="s">
        <v>84</v>
      </c>
      <c r="BT312" s="18" t="s">
        <v>84</v>
      </c>
      <c r="BU312" s="18" t="s">
        <v>84</v>
      </c>
      <c r="BV312" s="18" t="s">
        <v>84</v>
      </c>
      <c r="BW312" s="18" t="s">
        <v>84</v>
      </c>
      <c r="BX312" s="18" t="s">
        <v>190</v>
      </c>
      <c r="BY312" s="18" t="s">
        <v>190</v>
      </c>
      <c r="BZ312" s="18" t="s">
        <v>84</v>
      </c>
      <c r="CE312" s="18" t="s">
        <v>304</v>
      </c>
      <c r="CF312" s="18" t="s">
        <v>90</v>
      </c>
      <c r="CG312" s="18" t="s">
        <v>9767</v>
      </c>
      <c r="CK312" s="5" t="e">
        <f>VLOOKUP(A312,Sheet4!$B:$B,1,0)</f>
        <v>#N/A</v>
      </c>
    </row>
    <row spans="1:89" ht="15" x14ac:dyDescent="0.25" outlineLevel="0" r="313">
      <c r="A313" s="18" t="s">
        <v>10050</v>
      </c>
      <c r="B313" s="18" t="s">
        <v>10051</v>
      </c>
      <c r="C313" s="18" t="s">
        <v>10052</v>
      </c>
      <c r="D313" s="18" t="s">
        <v>80</v>
      </c>
      <c r="E313" s="18" t="s">
        <v>81</v>
      </c>
      <c r="F313" s="18" t="s">
        <v>102</v>
      </c>
      <c r="G313" s="18" t="s">
        <v>103</v>
      </c>
      <c r="H313" s="18" t="s">
        <v>1168</v>
      </c>
      <c r="I313" s="18" t="s">
        <v>104</v>
      </c>
      <c r="J313" s="18" t="s">
        <v>530</v>
      </c>
      <c r="K313" s="18" t="s">
        <v>10053</v>
      </c>
      <c r="L313" s="18" t="s">
        <v>10054</v>
      </c>
      <c r="M313" s="18" t="s">
        <v>202</v>
      </c>
      <c r="P313" s="18" t="s">
        <v>0</v>
      </c>
      <c r="Q313" s="18" t="s">
        <v>96</v>
      </c>
      <c r="R313" s="18" t="s">
        <v>5617</v>
      </c>
      <c r="S313" s="18" t="s">
        <v>98</v>
      </c>
      <c r="T313" s="18" t="s">
        <v>10055</v>
      </c>
      <c r="U313" s="18" t="s">
        <v>8749</v>
      </c>
      <c r="V313" s="18" t="s">
        <v>10056</v>
      </c>
      <c r="W313" s="18" t="s">
        <v>7121</v>
      </c>
      <c r="X313" s="18" t="s">
        <v>10046</v>
      </c>
      <c r="AA313" s="18" t="s">
        <v>264</v>
      </c>
      <c r="AB313" s="18" t="s">
        <v>203</v>
      </c>
      <c r="AC313" s="18" t="s">
        <v>82</v>
      </c>
      <c r="AD313" s="18" t="s">
        <v>1168</v>
      </c>
      <c r="AE313" s="18" t="s">
        <v>10057</v>
      </c>
      <c r="AF313" s="18" t="s">
        <v>83</v>
      </c>
      <c r="AG313" s="18" t="s">
        <v>87</v>
      </c>
      <c r="AI313" s="18" t="s">
        <v>10055</v>
      </c>
      <c r="AJ313" s="18" t="s">
        <v>108</v>
      </c>
      <c r="AK313" s="18" t="s">
        <v>10053</v>
      </c>
      <c r="AL313" s="18" t="s">
        <v>10054</v>
      </c>
      <c r="AM313" s="18" t="s">
        <v>10058</v>
      </c>
      <c r="AN313" s="18" t="s">
        <v>104</v>
      </c>
      <c r="AO313" s="18" t="s">
        <v>1169</v>
      </c>
      <c r="AP313" s="18" t="s">
        <v>4233</v>
      </c>
      <c r="AQ313" s="18" t="s">
        <v>104</v>
      </c>
      <c r="AR313" s="18" t="s">
        <v>1302</v>
      </c>
      <c r="AS313" s="18" t="s">
        <v>84</v>
      </c>
      <c r="AT313" s="18" t="s">
        <v>84</v>
      </c>
      <c r="AU313" s="18" t="s">
        <v>84</v>
      </c>
      <c r="AV313" s="18" t="s">
        <v>84</v>
      </c>
      <c r="AZ313" s="18" t="s">
        <v>10053</v>
      </c>
      <c r="BA313" s="18">
        <v>720068</v>
      </c>
      <c r="BB313" s="18" t="s">
        <v>1302</v>
      </c>
      <c r="BC313" s="18" t="s">
        <v>104</v>
      </c>
      <c r="BD313" s="18" t="s">
        <v>9977</v>
      </c>
      <c r="BE313" s="18" t="s">
        <v>11190</v>
      </c>
      <c r="BF313" s="18" t="s">
        <v>118</v>
      </c>
      <c r="BG313" s="18" t="s">
        <v>119</v>
      </c>
      <c r="BH313" s="18" t="s">
        <v>104</v>
      </c>
      <c r="BI313" s="18" t="s">
        <v>10053</v>
      </c>
      <c r="BJ313" s="18" t="s">
        <v>321</v>
      </c>
      <c r="BK313" s="18" t="s">
        <v>10058</v>
      </c>
      <c r="BL313" s="18" t="s">
        <v>322</v>
      </c>
      <c r="BM313" s="18" t="s">
        <v>2343</v>
      </c>
      <c r="BN313" s="18" t="s">
        <v>104</v>
      </c>
      <c r="BO313" s="18" t="s">
        <v>8946</v>
      </c>
      <c r="BP313" s="18" t="s">
        <v>11191</v>
      </c>
      <c r="BQ313" s="18" t="s">
        <v>221</v>
      </c>
      <c r="BR313" s="18" t="s">
        <v>11192</v>
      </c>
      <c r="BS313" s="18" t="s">
        <v>84</v>
      </c>
      <c r="BT313" s="18" t="s">
        <v>84</v>
      </c>
      <c r="BU313" s="18" t="s">
        <v>84</v>
      </c>
      <c r="BV313" s="18" t="s">
        <v>84</v>
      </c>
      <c r="BW313" s="18" t="s">
        <v>84</v>
      </c>
      <c r="BX313" s="18" t="s">
        <v>84</v>
      </c>
      <c r="BY313" s="18" t="s">
        <v>84</v>
      </c>
      <c r="BZ313" s="18" t="s">
        <v>84</v>
      </c>
      <c r="CE313" s="18" t="s">
        <v>304</v>
      </c>
      <c r="CF313" s="18" t="s">
        <v>90</v>
      </c>
      <c r="CG313" s="18" t="s">
        <v>9767</v>
      </c>
      <c r="CJ313" s="18" t="s">
        <v>224</v>
      </c>
      <c r="CK313" s="5" t="e">
        <f>VLOOKUP(A313,Sheet4!$B:$B,1,0)</f>
        <v>#N/A</v>
      </c>
    </row>
    <row spans="1:89" ht="15" x14ac:dyDescent="0.25" outlineLevel="0" r="314">
      <c r="A314" s="18" t="s">
        <v>10059</v>
      </c>
      <c r="B314" s="18" t="s">
        <v>10060</v>
      </c>
      <c r="C314" s="18" t="s">
        <v>10061</v>
      </c>
      <c r="D314" s="18" t="s">
        <v>80</v>
      </c>
      <c r="E314" s="18" t="s">
        <v>81</v>
      </c>
      <c r="F314" s="18" t="s">
        <v>112</v>
      </c>
      <c r="G314" s="18" t="s">
        <v>113</v>
      </c>
      <c r="H314" s="18" t="s">
        <v>10062</v>
      </c>
      <c r="I314" s="18" t="s">
        <v>104</v>
      </c>
      <c r="J314" s="18" t="s">
        <v>530</v>
      </c>
      <c r="K314" s="18" t="s">
        <v>10053</v>
      </c>
      <c r="L314" s="18" t="s">
        <v>10054</v>
      </c>
      <c r="M314" s="18" t="s">
        <v>202</v>
      </c>
      <c r="P314" s="18" t="s">
        <v>0</v>
      </c>
      <c r="Q314" s="18" t="s">
        <v>96</v>
      </c>
      <c r="R314" s="18" t="s">
        <v>5617</v>
      </c>
      <c r="S314" s="18" t="s">
        <v>98</v>
      </c>
      <c r="T314" s="18" t="s">
        <v>10063</v>
      </c>
      <c r="U314" s="18" t="s">
        <v>8749</v>
      </c>
      <c r="V314" s="18" t="s">
        <v>10056</v>
      </c>
      <c r="W314" s="18" t="s">
        <v>7039</v>
      </c>
      <c r="X314" s="18" t="s">
        <v>10064</v>
      </c>
      <c r="AA314" s="18" t="s">
        <v>264</v>
      </c>
      <c r="AB314" s="18" t="s">
        <v>203</v>
      </c>
      <c r="AC314" s="18" t="s">
        <v>82</v>
      </c>
      <c r="AD314" s="18" t="s">
        <v>10065</v>
      </c>
      <c r="AE314" s="18" t="s">
        <v>10057</v>
      </c>
      <c r="AF314" s="18" t="s">
        <v>83</v>
      </c>
      <c r="AG314" s="18" t="s">
        <v>87</v>
      </c>
      <c r="AI314" s="18" t="s">
        <v>10063</v>
      </c>
      <c r="AJ314" s="18" t="s">
        <v>115</v>
      </c>
      <c r="AK314" s="18" t="s">
        <v>10053</v>
      </c>
      <c r="AL314" s="18" t="s">
        <v>10054</v>
      </c>
      <c r="AM314" s="18" t="s">
        <v>10058</v>
      </c>
      <c r="AN314" s="18" t="s">
        <v>104</v>
      </c>
      <c r="AO314" s="18" t="s">
        <v>10066</v>
      </c>
      <c r="AP314" s="18" t="s">
        <v>4233</v>
      </c>
      <c r="AQ314" s="18" t="s">
        <v>104</v>
      </c>
      <c r="AR314" s="18" t="s">
        <v>10067</v>
      </c>
      <c r="AS314" s="18" t="s">
        <v>84</v>
      </c>
      <c r="AT314" s="18" t="s">
        <v>84</v>
      </c>
      <c r="AU314" s="18" t="s">
        <v>84</v>
      </c>
      <c r="AV314" s="18" t="s">
        <v>84</v>
      </c>
      <c r="AZ314" s="18" t="s">
        <v>10053</v>
      </c>
      <c r="BA314" s="18">
        <v>720069</v>
      </c>
      <c r="BB314" s="18" t="s">
        <v>10067</v>
      </c>
      <c r="BC314" s="18" t="s">
        <v>104</v>
      </c>
      <c r="BD314" s="18" t="s">
        <v>9977</v>
      </c>
      <c r="BE314" s="18" t="s">
        <v>11427</v>
      </c>
      <c r="BF314" s="18" t="s">
        <v>120</v>
      </c>
      <c r="BG314" s="18" t="s">
        <v>121</v>
      </c>
      <c r="BH314" s="18" t="s">
        <v>104</v>
      </c>
      <c r="BI314" s="18" t="s">
        <v>10053</v>
      </c>
      <c r="BJ314" s="18" t="s">
        <v>321</v>
      </c>
      <c r="BK314" s="18" t="s">
        <v>10058</v>
      </c>
      <c r="BL314" s="18" t="s">
        <v>322</v>
      </c>
      <c r="BM314" s="18" t="s">
        <v>11428</v>
      </c>
      <c r="BN314" s="18" t="s">
        <v>104</v>
      </c>
      <c r="BO314" s="18" t="s">
        <v>8946</v>
      </c>
      <c r="BP314" s="18" t="s">
        <v>11429</v>
      </c>
      <c r="BQ314" s="18" t="s">
        <v>265</v>
      </c>
      <c r="BR314" s="18" t="s">
        <v>11430</v>
      </c>
      <c r="BS314" s="18" t="s">
        <v>84</v>
      </c>
      <c r="BT314" s="18" t="s">
        <v>84</v>
      </c>
      <c r="BU314" s="18" t="s">
        <v>84</v>
      </c>
      <c r="BV314" s="18" t="s">
        <v>84</v>
      </c>
      <c r="BW314" s="18" t="s">
        <v>84</v>
      </c>
      <c r="BX314" s="18" t="s">
        <v>84</v>
      </c>
      <c r="BY314" s="18" t="s">
        <v>84</v>
      </c>
      <c r="BZ314" s="18" t="s">
        <v>84</v>
      </c>
      <c r="CE314" s="18" t="s">
        <v>304</v>
      </c>
      <c r="CF314" s="18" t="s">
        <v>90</v>
      </c>
      <c r="CG314" s="18" t="s">
        <v>9767</v>
      </c>
      <c r="CJ314" s="18" t="s">
        <v>225</v>
      </c>
      <c r="CK314" s="5" t="e">
        <f>VLOOKUP(A314,Sheet4!$B:$B,1,0)</f>
        <v>#N/A</v>
      </c>
    </row>
    <row spans="1:89" ht="15" x14ac:dyDescent="0.25" outlineLevel="0" r="315">
      <c r="A315" s="18" t="s">
        <v>10068</v>
      </c>
      <c r="B315" s="18" t="s">
        <v>10069</v>
      </c>
      <c r="C315" s="18" t="s">
        <v>10070</v>
      </c>
      <c r="D315" s="18" t="s">
        <v>80</v>
      </c>
      <c r="E315" s="18" t="s">
        <v>81</v>
      </c>
      <c r="F315" s="18" t="s">
        <v>91</v>
      </c>
      <c r="G315" s="18" t="s">
        <v>92</v>
      </c>
      <c r="H315" s="18" t="s">
        <v>10071</v>
      </c>
      <c r="I315" s="18" t="s">
        <v>93</v>
      </c>
      <c r="J315" s="18" t="s">
        <v>530</v>
      </c>
      <c r="K315" s="18" t="s">
        <v>10072</v>
      </c>
      <c r="L315" s="18" t="s">
        <v>10073</v>
      </c>
      <c r="M315" s="18" t="s">
        <v>202</v>
      </c>
      <c r="P315" s="18" t="s">
        <v>0</v>
      </c>
      <c r="Q315" s="18" t="s">
        <v>88</v>
      </c>
      <c r="R315" s="18" t="s">
        <v>5617</v>
      </c>
      <c r="S315" s="18" t="s">
        <v>98</v>
      </c>
      <c r="T315" s="18" t="s">
        <v>10074</v>
      </c>
      <c r="V315" s="18" t="s">
        <v>10075</v>
      </c>
      <c r="W315" s="18" t="s">
        <v>200</v>
      </c>
      <c r="X315" s="18" t="s">
        <v>10076</v>
      </c>
      <c r="AA315" s="18" t="s">
        <v>331</v>
      </c>
      <c r="AB315" s="18" t="s">
        <v>203</v>
      </c>
      <c r="AC315" s="18" t="s">
        <v>82</v>
      </c>
      <c r="AD315" s="18" t="s">
        <v>10077</v>
      </c>
      <c r="AE315" s="18" t="s">
        <v>10071</v>
      </c>
      <c r="AF315" s="18" t="s">
        <v>83</v>
      </c>
      <c r="AI315" s="18" t="s">
        <v>10074</v>
      </c>
      <c r="AJ315" s="18" t="s">
        <v>94</v>
      </c>
      <c r="AK315" s="18" t="s">
        <v>10072</v>
      </c>
      <c r="AL315" s="18" t="s">
        <v>10073</v>
      </c>
      <c r="AM315" s="18" t="s">
        <v>10078</v>
      </c>
      <c r="AN315" s="18" t="s">
        <v>93</v>
      </c>
      <c r="AO315" s="18" t="s">
        <v>10079</v>
      </c>
      <c r="AP315" s="18" t="s">
        <v>919</v>
      </c>
      <c r="AQ315" s="18" t="s">
        <v>93</v>
      </c>
      <c r="AR315" s="18" t="s">
        <v>10080</v>
      </c>
      <c r="AS315" s="18" t="s">
        <v>84</v>
      </c>
      <c r="AT315" s="18" t="s">
        <v>84</v>
      </c>
      <c r="AU315" s="18" t="s">
        <v>84</v>
      </c>
      <c r="AV315" s="18" t="s">
        <v>84</v>
      </c>
      <c r="AZ315" s="18" t="s">
        <v>10072</v>
      </c>
      <c r="BA315" s="18">
        <v>720071</v>
      </c>
      <c r="BB315" s="18" t="s">
        <v>10080</v>
      </c>
      <c r="BC315" s="18" t="s">
        <v>93</v>
      </c>
      <c r="BD315" s="18" t="s">
        <v>8730</v>
      </c>
      <c r="BE315" s="18" t="s">
        <v>11269</v>
      </c>
      <c r="BF315" s="18" t="s">
        <v>519</v>
      </c>
      <c r="BG315" s="18" t="s">
        <v>520</v>
      </c>
      <c r="BH315" s="18" t="s">
        <v>93</v>
      </c>
      <c r="BI315" s="18" t="s">
        <v>10072</v>
      </c>
      <c r="BJ315" s="18" t="s">
        <v>362</v>
      </c>
      <c r="BK315" s="18" t="s">
        <v>10078</v>
      </c>
      <c r="BL315" s="18" t="s">
        <v>99</v>
      </c>
      <c r="BM315" s="18" t="s">
        <v>11357</v>
      </c>
      <c r="BN315" s="18" t="s">
        <v>11358</v>
      </c>
      <c r="BO315" s="18" t="s">
        <v>8946</v>
      </c>
      <c r="BP315" s="18" t="s">
        <v>11270</v>
      </c>
      <c r="BR315" s="18" t="s">
        <v>11271</v>
      </c>
      <c r="BS315" s="18" t="s">
        <v>84</v>
      </c>
      <c r="BT315" s="18" t="s">
        <v>84</v>
      </c>
      <c r="BU315" s="18" t="s">
        <v>84</v>
      </c>
      <c r="BV315" s="18" t="s">
        <v>84</v>
      </c>
      <c r="BW315" s="18" t="s">
        <v>84</v>
      </c>
      <c r="BX315" s="18" t="s">
        <v>190</v>
      </c>
      <c r="BY315" s="18" t="s">
        <v>190</v>
      </c>
      <c r="BZ315" s="18" t="s">
        <v>84</v>
      </c>
      <c r="CE315" s="18" t="s">
        <v>304</v>
      </c>
      <c r="CF315" s="18" t="s">
        <v>90</v>
      </c>
      <c r="CG315" s="18" t="s">
        <v>9767</v>
      </c>
      <c r="CJ315" s="18" t="s">
        <v>525</v>
      </c>
      <c r="CK315" s="5" t="e">
        <f>VLOOKUP(A315,Sheet4!$B:$B,1,0)</f>
        <v>#N/A</v>
      </c>
    </row>
    <row spans="1:89" ht="15" x14ac:dyDescent="0.25" outlineLevel="0" r="316">
      <c r="A316" s="18" t="s">
        <v>10081</v>
      </c>
      <c r="B316" s="18" t="s">
        <v>10082</v>
      </c>
      <c r="C316" s="18" t="s">
        <v>10083</v>
      </c>
      <c r="D316" s="18" t="s">
        <v>80</v>
      </c>
      <c r="E316" s="18" t="s">
        <v>81</v>
      </c>
      <c r="F316" s="18" t="s">
        <v>582</v>
      </c>
      <c r="G316" s="18" t="s">
        <v>583</v>
      </c>
      <c r="H316" s="18" t="s">
        <v>10084</v>
      </c>
      <c r="I316" s="18" t="s">
        <v>104</v>
      </c>
      <c r="J316" s="18" t="s">
        <v>530</v>
      </c>
      <c r="K316" s="18" t="s">
        <v>2199</v>
      </c>
      <c r="L316" s="18" t="s">
        <v>4057</v>
      </c>
      <c r="M316" s="18" t="s">
        <v>202</v>
      </c>
      <c r="P316" s="18" t="s">
        <v>0</v>
      </c>
      <c r="Q316" s="18" t="s">
        <v>88</v>
      </c>
      <c r="R316" s="18" t="s">
        <v>5617</v>
      </c>
      <c r="S316" s="18" t="s">
        <v>98</v>
      </c>
      <c r="T316" s="18" t="s">
        <v>10085</v>
      </c>
      <c r="V316" s="18" t="s">
        <v>4058</v>
      </c>
      <c r="W316" s="18" t="s">
        <v>7121</v>
      </c>
      <c r="X316" s="18" t="s">
        <v>10086</v>
      </c>
      <c r="AA316" s="18" t="s">
        <v>331</v>
      </c>
      <c r="AB316" s="18" t="s">
        <v>203</v>
      </c>
      <c r="AC316" s="18" t="s">
        <v>82</v>
      </c>
      <c r="AD316" s="18" t="s">
        <v>10087</v>
      </c>
      <c r="AE316" s="18" t="s">
        <v>10087</v>
      </c>
      <c r="AF316" s="18" t="s">
        <v>83</v>
      </c>
      <c r="AI316" s="18" t="s">
        <v>10085</v>
      </c>
      <c r="AJ316" s="18" t="s">
        <v>584</v>
      </c>
      <c r="AK316" s="18" t="s">
        <v>2199</v>
      </c>
      <c r="AL316" s="18" t="s">
        <v>4057</v>
      </c>
      <c r="AN316" s="18" t="s">
        <v>104</v>
      </c>
      <c r="AO316" s="18" t="s">
        <v>10088</v>
      </c>
      <c r="AP316" s="18" t="s">
        <v>4233</v>
      </c>
      <c r="AQ316" s="18" t="s">
        <v>104</v>
      </c>
      <c r="AR316" s="18" t="s">
        <v>10084</v>
      </c>
      <c r="AS316" s="18" t="s">
        <v>84</v>
      </c>
      <c r="AT316" s="18" t="s">
        <v>84</v>
      </c>
      <c r="AU316" s="18" t="s">
        <v>84</v>
      </c>
      <c r="AV316" s="18" t="s">
        <v>84</v>
      </c>
      <c r="AZ316" s="18" t="s">
        <v>2199</v>
      </c>
      <c r="BA316" s="18">
        <v>720073</v>
      </c>
      <c r="BB316" s="18" t="s">
        <v>10084</v>
      </c>
      <c r="BC316" s="18" t="s">
        <v>104</v>
      </c>
      <c r="BD316" s="18" t="s">
        <v>9975</v>
      </c>
      <c r="BE316" s="18" t="s">
        <v>11431</v>
      </c>
      <c r="BF316" s="18" t="s">
        <v>615</v>
      </c>
      <c r="BG316" s="18" t="s">
        <v>616</v>
      </c>
      <c r="BH316" s="18" t="s">
        <v>104</v>
      </c>
      <c r="BI316" s="18" t="s">
        <v>2199</v>
      </c>
      <c r="BJ316" s="18" t="s">
        <v>321</v>
      </c>
      <c r="BK316" s="18" t="s">
        <v>4269</v>
      </c>
      <c r="BL316" s="18" t="s">
        <v>322</v>
      </c>
      <c r="BM316" s="18" t="s">
        <v>11432</v>
      </c>
      <c r="BN316" s="18" t="s">
        <v>11426</v>
      </c>
      <c r="BO316" s="18" t="s">
        <v>11433</v>
      </c>
      <c r="BP316" s="18" t="s">
        <v>11434</v>
      </c>
      <c r="BQ316" s="18" t="s">
        <v>221</v>
      </c>
      <c r="BR316" s="18" t="s">
        <v>11435</v>
      </c>
      <c r="BS316" s="18" t="s">
        <v>84</v>
      </c>
      <c r="BT316" s="18" t="s">
        <v>84</v>
      </c>
      <c r="BU316" s="18" t="s">
        <v>84</v>
      </c>
      <c r="BX316" s="18" t="s">
        <v>190</v>
      </c>
      <c r="BY316" s="18" t="s">
        <v>190</v>
      </c>
      <c r="CE316" s="18" t="s">
        <v>19104</v>
      </c>
      <c r="CF316" s="18" t="s">
        <v>90</v>
      </c>
      <c r="CG316" s="18" t="s">
        <v>9767</v>
      </c>
      <c r="CJ316" s="18" t="s">
        <v>757</v>
      </c>
      <c r="CK316" s="5" t="e">
        <f>VLOOKUP(A316,Sheet4!$B:$B,1,0)</f>
        <v>#N/A</v>
      </c>
    </row>
    <row spans="1:89" ht="15" x14ac:dyDescent="0.25" outlineLevel="0" r="317">
      <c r="A317" s="18" t="s">
        <v>10089</v>
      </c>
      <c r="B317" s="18" t="s">
        <v>10090</v>
      </c>
      <c r="C317" s="18" t="s">
        <v>10091</v>
      </c>
      <c r="D317" s="18" t="s">
        <v>80</v>
      </c>
      <c r="E317" s="18" t="s">
        <v>81</v>
      </c>
      <c r="F317" s="18" t="s">
        <v>367</v>
      </c>
      <c r="G317" s="18" t="s">
        <v>368</v>
      </c>
      <c r="H317" s="18" t="s">
        <v>10092</v>
      </c>
      <c r="I317" s="18" t="s">
        <v>163</v>
      </c>
      <c r="J317" s="18" t="s">
        <v>530</v>
      </c>
      <c r="K317" s="18" t="s">
        <v>4239</v>
      </c>
      <c r="L317" s="18" t="s">
        <v>4240</v>
      </c>
      <c r="M317" s="18" t="s">
        <v>202</v>
      </c>
      <c r="P317" s="18" t="s">
        <v>0</v>
      </c>
      <c r="Q317" s="18" t="s">
        <v>88</v>
      </c>
      <c r="R317" s="18" t="s">
        <v>5617</v>
      </c>
      <c r="S317" s="18" t="s">
        <v>98</v>
      </c>
      <c r="T317" s="18" t="s">
        <v>10093</v>
      </c>
      <c r="U317" s="18" t="s">
        <v>8681</v>
      </c>
      <c r="V317" s="18" t="s">
        <v>4241</v>
      </c>
      <c r="W317" s="18" t="s">
        <v>7154</v>
      </c>
      <c r="X317" s="18" t="s">
        <v>10094</v>
      </c>
      <c r="AA317" s="18" t="s">
        <v>269</v>
      </c>
      <c r="AB317" s="18" t="s">
        <v>203</v>
      </c>
      <c r="AC317" s="18" t="s">
        <v>82</v>
      </c>
      <c r="AD317" s="18" t="s">
        <v>10092</v>
      </c>
      <c r="AE317" s="18" t="s">
        <v>10095</v>
      </c>
      <c r="AF317" s="18" t="s">
        <v>83</v>
      </c>
      <c r="AG317" s="18" t="s">
        <v>87</v>
      </c>
      <c r="AI317" s="18" t="s">
        <v>10093</v>
      </c>
      <c r="AJ317" s="18" t="s">
        <v>369</v>
      </c>
      <c r="AK317" s="18" t="s">
        <v>4239</v>
      </c>
      <c r="AL317" s="18" t="s">
        <v>4240</v>
      </c>
      <c r="AM317" s="18" t="s">
        <v>4256</v>
      </c>
      <c r="AN317" s="18" t="s">
        <v>163</v>
      </c>
      <c r="AO317" s="18" t="s">
        <v>10096</v>
      </c>
      <c r="AP317" s="18" t="s">
        <v>4233</v>
      </c>
      <c r="AQ317" s="18" t="s">
        <v>163</v>
      </c>
      <c r="AR317" s="18" t="s">
        <v>10096</v>
      </c>
      <c r="AS317" s="18" t="s">
        <v>84</v>
      </c>
      <c r="AT317" s="18" t="s">
        <v>84</v>
      </c>
      <c r="AU317" s="18" t="s">
        <v>84</v>
      </c>
      <c r="AV317" s="18" t="s">
        <v>84</v>
      </c>
      <c r="AZ317" s="18" t="s">
        <v>4239</v>
      </c>
      <c r="BA317" s="18">
        <v>720074</v>
      </c>
      <c r="BB317" s="18" t="s">
        <v>10096</v>
      </c>
      <c r="BC317" s="18" t="s">
        <v>163</v>
      </c>
      <c r="BD317" s="18" t="s">
        <v>8730</v>
      </c>
      <c r="BE317" s="18" t="s">
        <v>11193</v>
      </c>
      <c r="BF317" s="18" t="s">
        <v>373</v>
      </c>
      <c r="BG317" s="18" t="s">
        <v>374</v>
      </c>
      <c r="BH317" s="18" t="s">
        <v>163</v>
      </c>
      <c r="BI317" s="18" t="s">
        <v>4239</v>
      </c>
      <c r="BJ317" s="18" t="s">
        <v>1232</v>
      </c>
      <c r="BK317" s="18" t="s">
        <v>4508</v>
      </c>
      <c r="BL317" s="18" t="s">
        <v>375</v>
      </c>
      <c r="BM317" s="18" t="s">
        <v>10096</v>
      </c>
      <c r="BN317" s="18" t="s">
        <v>163</v>
      </c>
      <c r="BO317" s="18" t="s">
        <v>11194</v>
      </c>
      <c r="BP317" s="18" t="s">
        <v>11195</v>
      </c>
      <c r="BR317" s="18" t="s">
        <v>11196</v>
      </c>
      <c r="BS317" s="18" t="s">
        <v>84</v>
      </c>
      <c r="BT317" s="18" t="s">
        <v>84</v>
      </c>
      <c r="BU317" s="18" t="s">
        <v>84</v>
      </c>
      <c r="BV317" s="18" t="s">
        <v>84</v>
      </c>
      <c r="BW317" s="18" t="s">
        <v>84</v>
      </c>
      <c r="BX317" s="18" t="s">
        <v>84</v>
      </c>
      <c r="BY317" s="18" t="s">
        <v>84</v>
      </c>
      <c r="BZ317" s="18" t="s">
        <v>84</v>
      </c>
      <c r="CE317" s="18" t="s">
        <v>304</v>
      </c>
      <c r="CF317" s="18" t="s">
        <v>90</v>
      </c>
      <c r="CG317" s="18" t="s">
        <v>9767</v>
      </c>
      <c r="CJ317" s="18" t="s">
        <v>462</v>
      </c>
      <c r="CK317" s="5" t="e">
        <f>VLOOKUP(A317,Sheet4!$B:$B,1,0)</f>
        <v>#N/A</v>
      </c>
    </row>
    <row spans="1:89" ht="15" x14ac:dyDescent="0.25" outlineLevel="0" r="318">
      <c r="A318" s="18" t="s">
        <v>10097</v>
      </c>
      <c r="B318" s="18" t="s">
        <v>10098</v>
      </c>
      <c r="C318" s="18" t="s">
        <v>10099</v>
      </c>
      <c r="D318" s="18" t="s">
        <v>80</v>
      </c>
      <c r="E318" s="18" t="s">
        <v>81</v>
      </c>
      <c r="F318" s="18" t="s">
        <v>351</v>
      </c>
      <c r="G318" s="18" t="s">
        <v>352</v>
      </c>
      <c r="H318" s="18" t="s">
        <v>2689</v>
      </c>
      <c r="I318" s="18" t="s">
        <v>163</v>
      </c>
      <c r="J318" s="18" t="s">
        <v>530</v>
      </c>
      <c r="K318" s="18" t="s">
        <v>4239</v>
      </c>
      <c r="L318" s="18" t="s">
        <v>4240</v>
      </c>
      <c r="M318" s="18" t="s">
        <v>202</v>
      </c>
      <c r="P318" s="18" t="s">
        <v>0</v>
      </c>
      <c r="Q318" s="18" t="s">
        <v>88</v>
      </c>
      <c r="R318" s="18" t="s">
        <v>5617</v>
      </c>
      <c r="S318" s="18" t="s">
        <v>98</v>
      </c>
      <c r="T318" s="18" t="s">
        <v>10100</v>
      </c>
      <c r="U318" s="18" t="s">
        <v>8681</v>
      </c>
      <c r="V318" s="18" t="s">
        <v>4241</v>
      </c>
      <c r="W318" s="18" t="s">
        <v>7154</v>
      </c>
      <c r="X318" s="18" t="s">
        <v>10101</v>
      </c>
      <c r="AA318" s="18" t="s">
        <v>269</v>
      </c>
      <c r="AB318" s="18" t="s">
        <v>203</v>
      </c>
      <c r="AC318" s="18" t="s">
        <v>82</v>
      </c>
      <c r="AD318" s="18" t="s">
        <v>2689</v>
      </c>
      <c r="AE318" s="18" t="s">
        <v>2689</v>
      </c>
      <c r="AF318" s="18" t="s">
        <v>83</v>
      </c>
      <c r="AG318" s="18" t="s">
        <v>87</v>
      </c>
      <c r="AI318" s="18" t="s">
        <v>10100</v>
      </c>
      <c r="AJ318" s="18" t="s">
        <v>353</v>
      </c>
      <c r="AK318" s="18" t="s">
        <v>4239</v>
      </c>
      <c r="AL318" s="18" t="s">
        <v>4240</v>
      </c>
      <c r="AM318" s="18" t="s">
        <v>4256</v>
      </c>
      <c r="AN318" s="18" t="s">
        <v>163</v>
      </c>
      <c r="AO318" s="18" t="s">
        <v>2692</v>
      </c>
      <c r="AP318" s="18" t="s">
        <v>4233</v>
      </c>
      <c r="AQ318" s="18" t="s">
        <v>163</v>
      </c>
      <c r="AR318" s="18" t="s">
        <v>2692</v>
      </c>
      <c r="AS318" s="18" t="s">
        <v>84</v>
      </c>
      <c r="AT318" s="18" t="s">
        <v>84</v>
      </c>
      <c r="AU318" s="18" t="s">
        <v>84</v>
      </c>
      <c r="AV318" s="18" t="s">
        <v>84</v>
      </c>
      <c r="AZ318" s="18" t="s">
        <v>4239</v>
      </c>
      <c r="BA318" s="18">
        <v>720075</v>
      </c>
      <c r="BB318" s="18" t="s">
        <v>2692</v>
      </c>
      <c r="BC318" s="18" t="s">
        <v>163</v>
      </c>
      <c r="BD318" s="18" t="s">
        <v>8730</v>
      </c>
      <c r="BE318" s="18" t="s">
        <v>11272</v>
      </c>
      <c r="BF318" s="18" t="s">
        <v>1229</v>
      </c>
      <c r="BG318" s="18" t="s">
        <v>1230</v>
      </c>
      <c r="BH318" s="18" t="s">
        <v>163</v>
      </c>
      <c r="BI318" s="18" t="s">
        <v>4239</v>
      </c>
      <c r="BJ318" s="18" t="s">
        <v>1232</v>
      </c>
      <c r="BK318" s="18" t="s">
        <v>4508</v>
      </c>
      <c r="BL318" s="18" t="s">
        <v>375</v>
      </c>
      <c r="BM318" s="18" t="s">
        <v>2692</v>
      </c>
      <c r="BN318" s="18" t="s">
        <v>163</v>
      </c>
      <c r="BO318" s="18" t="s">
        <v>11194</v>
      </c>
      <c r="BP318" s="18" t="s">
        <v>11273</v>
      </c>
      <c r="BR318" s="18" t="s">
        <v>11274</v>
      </c>
      <c r="BS318" s="18" t="s">
        <v>84</v>
      </c>
      <c r="BT318" s="18" t="s">
        <v>84</v>
      </c>
      <c r="BU318" s="18" t="s">
        <v>84</v>
      </c>
      <c r="BV318" s="18" t="s">
        <v>84</v>
      </c>
      <c r="BW318" s="18" t="s">
        <v>84</v>
      </c>
      <c r="BX318" s="18" t="s">
        <v>84</v>
      </c>
      <c r="BY318" s="18" t="s">
        <v>84</v>
      </c>
      <c r="CE318" s="18" t="s">
        <v>304</v>
      </c>
      <c r="CF318" s="18" t="s">
        <v>90</v>
      </c>
      <c r="CG318" s="18" t="s">
        <v>9767</v>
      </c>
      <c r="CJ318" s="18" t="s">
        <v>714</v>
      </c>
      <c r="CK318" s="5" t="e">
        <f>VLOOKUP(A318,Sheet4!$B:$B,1,0)</f>
        <v>#N/A</v>
      </c>
    </row>
    <row spans="1:89" ht="15" x14ac:dyDescent="0.25" outlineLevel="0" r="319">
      <c r="A319" s="18" t="s">
        <v>10102</v>
      </c>
      <c r="B319" s="18" t="s">
        <v>10103</v>
      </c>
      <c r="C319" s="18" t="s">
        <v>10104</v>
      </c>
      <c r="D319" s="18" t="s">
        <v>80</v>
      </c>
      <c r="E319" s="18" t="s">
        <v>81</v>
      </c>
      <c r="F319" s="18" t="s">
        <v>91</v>
      </c>
      <c r="G319" s="18" t="s">
        <v>92</v>
      </c>
      <c r="H319" s="18" t="s">
        <v>10105</v>
      </c>
      <c r="I319" s="18" t="s">
        <v>93</v>
      </c>
      <c r="J319" s="18" t="s">
        <v>530</v>
      </c>
      <c r="K319" s="18" t="s">
        <v>10106</v>
      </c>
      <c r="L319" s="18" t="s">
        <v>10107</v>
      </c>
      <c r="M319" s="18" t="s">
        <v>202</v>
      </c>
      <c r="P319" s="18" t="s">
        <v>0</v>
      </c>
      <c r="Q319" s="18" t="s">
        <v>88</v>
      </c>
      <c r="R319" s="18" t="s">
        <v>5617</v>
      </c>
      <c r="S319" s="18" t="s">
        <v>98</v>
      </c>
      <c r="T319" s="18" t="s">
        <v>10108</v>
      </c>
      <c r="U319" s="18" t="s">
        <v>8749</v>
      </c>
      <c r="V319" s="18" t="s">
        <v>10109</v>
      </c>
      <c r="W319" s="18" t="s">
        <v>200</v>
      </c>
      <c r="X319" s="18" t="s">
        <v>10110</v>
      </c>
      <c r="AA319" s="18" t="s">
        <v>269</v>
      </c>
      <c r="AB319" s="18" t="s">
        <v>203</v>
      </c>
      <c r="AC319" s="18" t="s">
        <v>82</v>
      </c>
      <c r="AD319" s="18" t="s">
        <v>10105</v>
      </c>
      <c r="AE319" s="18" t="s">
        <v>10111</v>
      </c>
      <c r="AF319" s="18" t="s">
        <v>83</v>
      </c>
      <c r="AG319" s="18" t="s">
        <v>87</v>
      </c>
      <c r="AI319" s="18" t="s">
        <v>10108</v>
      </c>
      <c r="AJ319" s="18" t="s">
        <v>94</v>
      </c>
      <c r="AK319" s="18" t="s">
        <v>10106</v>
      </c>
      <c r="AL319" s="18" t="s">
        <v>10107</v>
      </c>
      <c r="AM319" s="18" t="s">
        <v>10112</v>
      </c>
      <c r="AN319" s="18" t="s">
        <v>93</v>
      </c>
      <c r="AO319" s="18" t="s">
        <v>10113</v>
      </c>
      <c r="AP319" s="18" t="s">
        <v>4233</v>
      </c>
      <c r="AS319" s="18" t="s">
        <v>84</v>
      </c>
      <c r="AT319" s="18" t="s">
        <v>84</v>
      </c>
      <c r="AU319" s="18" t="s">
        <v>84</v>
      </c>
      <c r="AV319" s="18" t="s">
        <v>84</v>
      </c>
      <c r="AZ319" s="18" t="s">
        <v>10106</v>
      </c>
      <c r="BA319" s="18">
        <v>720076</v>
      </c>
      <c r="BB319" s="18" t="s">
        <v>11159</v>
      </c>
      <c r="BC319" s="18" t="s">
        <v>93</v>
      </c>
      <c r="BD319" s="18" t="s">
        <v>9975</v>
      </c>
      <c r="BE319" s="18" t="s">
        <v>11275</v>
      </c>
      <c r="BF319" s="18" t="s">
        <v>519</v>
      </c>
      <c r="BG319" s="18" t="s">
        <v>520</v>
      </c>
      <c r="BH319" s="18" t="s">
        <v>93</v>
      </c>
      <c r="BI319" s="18" t="s">
        <v>11276</v>
      </c>
      <c r="BJ319" s="18" t="s">
        <v>242</v>
      </c>
      <c r="BK319" s="18" t="s">
        <v>10112</v>
      </c>
      <c r="BL319" s="18" t="s">
        <v>243</v>
      </c>
      <c r="BM319" s="18" t="s">
        <v>10113</v>
      </c>
      <c r="BN319" s="18" t="s">
        <v>93</v>
      </c>
      <c r="BO319" s="18" t="s">
        <v>8946</v>
      </c>
      <c r="BP319" s="18" t="s">
        <v>11277</v>
      </c>
      <c r="BR319" s="18" t="s">
        <v>11278</v>
      </c>
      <c r="BS319" s="18" t="s">
        <v>84</v>
      </c>
      <c r="BT319" s="18" t="s">
        <v>84</v>
      </c>
      <c r="BU319" s="18" t="s">
        <v>84</v>
      </c>
      <c r="BV319" s="18" t="s">
        <v>84</v>
      </c>
      <c r="BW319" s="18" t="s">
        <v>84</v>
      </c>
      <c r="BX319" s="18" t="s">
        <v>84</v>
      </c>
      <c r="BY319" s="18" t="s">
        <v>84</v>
      </c>
      <c r="BZ319" s="18" t="s">
        <v>84</v>
      </c>
      <c r="CE319" s="18" t="s">
        <v>304</v>
      </c>
      <c r="CF319" s="18" t="s">
        <v>90</v>
      </c>
      <c r="CG319" s="18" t="s">
        <v>9767</v>
      </c>
      <c r="CK319" s="5" t="e">
        <f>VLOOKUP(A319,Sheet4!$B:$B,1,0)</f>
        <v>#N/A</v>
      </c>
    </row>
    <row spans="1:89" ht="15" x14ac:dyDescent="0.25" outlineLevel="0" r="320">
      <c r="A320" s="18" t="s">
        <v>10114</v>
      </c>
      <c r="B320" s="18" t="s">
        <v>10115</v>
      </c>
      <c r="C320" s="18" t="s">
        <v>10116</v>
      </c>
      <c r="D320" s="18" t="s">
        <v>80</v>
      </c>
      <c r="E320" s="18" t="s">
        <v>81</v>
      </c>
      <c r="F320" s="18" t="s">
        <v>367</v>
      </c>
      <c r="G320" s="18" t="s">
        <v>368</v>
      </c>
      <c r="H320" s="18" t="s">
        <v>10117</v>
      </c>
      <c r="I320" s="18" t="s">
        <v>163</v>
      </c>
      <c r="J320" s="18" t="s">
        <v>530</v>
      </c>
      <c r="K320" s="18" t="s">
        <v>2455</v>
      </c>
      <c r="L320" s="18" t="s">
        <v>2456</v>
      </c>
      <c r="M320" s="18" t="s">
        <v>202</v>
      </c>
      <c r="P320" s="18" t="s">
        <v>0</v>
      </c>
      <c r="Q320" s="18" t="s">
        <v>88</v>
      </c>
      <c r="R320" s="18" t="s">
        <v>5617</v>
      </c>
      <c r="S320" s="18" t="s">
        <v>98</v>
      </c>
      <c r="T320" s="18" t="s">
        <v>10118</v>
      </c>
      <c r="U320" s="18" t="s">
        <v>8749</v>
      </c>
      <c r="V320" s="18" t="s">
        <v>2457</v>
      </c>
      <c r="W320" s="18" t="s">
        <v>7154</v>
      </c>
      <c r="X320" s="18" t="s">
        <v>10110</v>
      </c>
      <c r="AA320" s="18" t="s">
        <v>269</v>
      </c>
      <c r="AB320" s="18" t="s">
        <v>203</v>
      </c>
      <c r="AC320" s="18" t="s">
        <v>82</v>
      </c>
      <c r="AD320" s="18" t="s">
        <v>10117</v>
      </c>
      <c r="AE320" s="18" t="s">
        <v>10119</v>
      </c>
      <c r="AF320" s="18" t="s">
        <v>83</v>
      </c>
      <c r="AG320" s="18" t="s">
        <v>87</v>
      </c>
      <c r="AI320" s="18" t="s">
        <v>10118</v>
      </c>
      <c r="AJ320" s="18" t="s">
        <v>369</v>
      </c>
      <c r="AK320" s="18" t="s">
        <v>2455</v>
      </c>
      <c r="AL320" s="18" t="s">
        <v>2456</v>
      </c>
      <c r="AN320" s="18" t="s">
        <v>163</v>
      </c>
      <c r="AO320" s="18" t="s">
        <v>10120</v>
      </c>
      <c r="AP320" s="18" t="s">
        <v>4233</v>
      </c>
      <c r="AQ320" s="18" t="s">
        <v>163</v>
      </c>
      <c r="AR320" s="18" t="s">
        <v>10121</v>
      </c>
      <c r="AS320" s="18" t="s">
        <v>84</v>
      </c>
      <c r="AT320" s="18" t="s">
        <v>84</v>
      </c>
      <c r="AU320" s="18" t="s">
        <v>84</v>
      </c>
      <c r="AV320" s="18" t="s">
        <v>84</v>
      </c>
      <c r="AZ320" s="18" t="s">
        <v>2455</v>
      </c>
      <c r="BA320" s="18">
        <v>720079</v>
      </c>
      <c r="BB320" s="18" t="s">
        <v>10121</v>
      </c>
      <c r="BC320" s="18" t="s">
        <v>163</v>
      </c>
      <c r="BD320" s="18" t="s">
        <v>9975</v>
      </c>
      <c r="BE320" s="18" t="s">
        <v>11197</v>
      </c>
      <c r="BF320" s="18" t="s">
        <v>373</v>
      </c>
      <c r="BG320" s="18" t="s">
        <v>374</v>
      </c>
      <c r="BH320" s="18" t="s">
        <v>163</v>
      </c>
      <c r="BI320" s="18" t="s">
        <v>2786</v>
      </c>
      <c r="BJ320" s="18" t="s">
        <v>1232</v>
      </c>
      <c r="BK320" s="18" t="s">
        <v>2787</v>
      </c>
      <c r="BL320" s="18" t="s">
        <v>375</v>
      </c>
      <c r="BM320" s="18" t="s">
        <v>10120</v>
      </c>
      <c r="BN320" s="18" t="s">
        <v>163</v>
      </c>
      <c r="BO320" s="18" t="s">
        <v>11194</v>
      </c>
      <c r="BP320" s="18" t="s">
        <v>11198</v>
      </c>
      <c r="BR320" s="18" t="s">
        <v>11199</v>
      </c>
      <c r="BS320" s="18" t="s">
        <v>84</v>
      </c>
      <c r="BT320" s="18" t="s">
        <v>84</v>
      </c>
      <c r="BU320" s="18" t="s">
        <v>84</v>
      </c>
      <c r="BV320" s="18" t="s">
        <v>84</v>
      </c>
      <c r="BW320" s="18" t="s">
        <v>84</v>
      </c>
      <c r="BX320" s="18" t="s">
        <v>84</v>
      </c>
      <c r="BY320" s="18" t="s">
        <v>84</v>
      </c>
      <c r="BZ320" s="18" t="s">
        <v>84</v>
      </c>
      <c r="CE320" s="18" t="s">
        <v>304</v>
      </c>
      <c r="CF320" s="18" t="s">
        <v>90</v>
      </c>
      <c r="CG320" s="18" t="s">
        <v>9767</v>
      </c>
      <c r="CJ320" s="18" t="s">
        <v>462</v>
      </c>
      <c r="CK320" s="5" t="e">
        <f>VLOOKUP(A320,Sheet4!$B:$B,1,0)</f>
        <v>#N/A</v>
      </c>
    </row>
    <row spans="1:89" ht="15" x14ac:dyDescent="0.25" outlineLevel="0" r="321">
      <c r="A321" s="18" t="s">
        <v>10122</v>
      </c>
      <c r="B321" s="18" t="s">
        <v>10123</v>
      </c>
      <c r="C321" s="18" t="s">
        <v>10124</v>
      </c>
      <c r="D321" s="18" t="s">
        <v>80</v>
      </c>
      <c r="E321" s="18" t="s">
        <v>81</v>
      </c>
      <c r="F321" s="18" t="s">
        <v>351</v>
      </c>
      <c r="G321" s="18" t="s">
        <v>352</v>
      </c>
      <c r="H321" s="18" t="s">
        <v>10125</v>
      </c>
      <c r="I321" s="18" t="s">
        <v>163</v>
      </c>
      <c r="J321" s="18" t="s">
        <v>530</v>
      </c>
      <c r="K321" s="18" t="s">
        <v>2455</v>
      </c>
      <c r="L321" s="18" t="s">
        <v>2456</v>
      </c>
      <c r="M321" s="18" t="s">
        <v>202</v>
      </c>
      <c r="P321" s="18" t="s">
        <v>0</v>
      </c>
      <c r="Q321" s="18" t="s">
        <v>88</v>
      </c>
      <c r="R321" s="18" t="s">
        <v>5617</v>
      </c>
      <c r="S321" s="18" t="s">
        <v>98</v>
      </c>
      <c r="T321" s="18" t="s">
        <v>10126</v>
      </c>
      <c r="U321" s="18" t="s">
        <v>8749</v>
      </c>
      <c r="V321" s="18" t="s">
        <v>2457</v>
      </c>
      <c r="W321" s="18" t="s">
        <v>7154</v>
      </c>
      <c r="X321" s="18" t="s">
        <v>9950</v>
      </c>
      <c r="AA321" s="18" t="s">
        <v>269</v>
      </c>
      <c r="AB321" s="18" t="s">
        <v>203</v>
      </c>
      <c r="AC321" s="18" t="s">
        <v>82</v>
      </c>
      <c r="AD321" s="18" t="s">
        <v>10125</v>
      </c>
      <c r="AE321" s="18" t="s">
        <v>10125</v>
      </c>
      <c r="AF321" s="18" t="s">
        <v>83</v>
      </c>
      <c r="AG321" s="18" t="s">
        <v>87</v>
      </c>
      <c r="AI321" s="18" t="s">
        <v>10126</v>
      </c>
      <c r="AJ321" s="18" t="s">
        <v>353</v>
      </c>
      <c r="AK321" s="18" t="s">
        <v>2455</v>
      </c>
      <c r="AL321" s="18" t="s">
        <v>2456</v>
      </c>
      <c r="AN321" s="18" t="s">
        <v>163</v>
      </c>
      <c r="AO321" s="18" t="s">
        <v>10127</v>
      </c>
      <c r="AP321" s="18" t="s">
        <v>4233</v>
      </c>
      <c r="AQ321" s="18" t="s">
        <v>163</v>
      </c>
      <c r="AR321" s="18" t="s">
        <v>10128</v>
      </c>
      <c r="AS321" s="18" t="s">
        <v>84</v>
      </c>
      <c r="AT321" s="18" t="s">
        <v>84</v>
      </c>
      <c r="AU321" s="18" t="s">
        <v>84</v>
      </c>
      <c r="AV321" s="18" t="s">
        <v>84</v>
      </c>
      <c r="AZ321" s="18" t="s">
        <v>2455</v>
      </c>
      <c r="BA321" s="18">
        <v>720080</v>
      </c>
      <c r="BB321" s="18" t="s">
        <v>10128</v>
      </c>
      <c r="BC321" s="18" t="s">
        <v>163</v>
      </c>
      <c r="BD321" s="18" t="s">
        <v>9975</v>
      </c>
      <c r="BE321" s="18" t="s">
        <v>11279</v>
      </c>
      <c r="BF321" s="18" t="s">
        <v>1229</v>
      </c>
      <c r="BG321" s="18" t="s">
        <v>1230</v>
      </c>
      <c r="BH321" s="18" t="s">
        <v>163</v>
      </c>
      <c r="BI321" s="18" t="s">
        <v>2786</v>
      </c>
      <c r="BJ321" s="18" t="s">
        <v>1232</v>
      </c>
      <c r="BK321" s="18" t="s">
        <v>2787</v>
      </c>
      <c r="BL321" s="18" t="s">
        <v>375</v>
      </c>
      <c r="BM321" s="18" t="s">
        <v>10127</v>
      </c>
      <c r="BN321" s="18" t="s">
        <v>163</v>
      </c>
      <c r="BO321" s="18" t="s">
        <v>11194</v>
      </c>
      <c r="BP321" s="18" t="s">
        <v>11280</v>
      </c>
      <c r="BR321" s="18" t="s">
        <v>11281</v>
      </c>
      <c r="BS321" s="18" t="s">
        <v>84</v>
      </c>
      <c r="BT321" s="18" t="s">
        <v>84</v>
      </c>
      <c r="BU321" s="18" t="s">
        <v>84</v>
      </c>
      <c r="BV321" s="18" t="s">
        <v>84</v>
      </c>
      <c r="BW321" s="18" t="s">
        <v>84</v>
      </c>
      <c r="BX321" s="18" t="s">
        <v>84</v>
      </c>
      <c r="BY321" s="18" t="s">
        <v>84</v>
      </c>
      <c r="CE321" s="18" t="s">
        <v>304</v>
      </c>
      <c r="CF321" s="18" t="s">
        <v>90</v>
      </c>
      <c r="CG321" s="18" t="s">
        <v>9767</v>
      </c>
      <c r="CJ321" s="18" t="s">
        <v>714</v>
      </c>
      <c r="CK321" s="5" t="e">
        <f>VLOOKUP(A321,Sheet4!$B:$B,1,0)</f>
        <v>#N/A</v>
      </c>
    </row>
    <row spans="1:89" ht="15" x14ac:dyDescent="0.25" outlineLevel="0" r="322">
      <c r="A322" s="18" t="s">
        <v>10129</v>
      </c>
      <c r="B322" s="18" t="s">
        <v>10130</v>
      </c>
      <c r="C322" s="18" t="s">
        <v>10131</v>
      </c>
      <c r="D322" s="18" t="s">
        <v>80</v>
      </c>
      <c r="E322" s="18" t="s">
        <v>81</v>
      </c>
      <c r="F322" s="18" t="s">
        <v>367</v>
      </c>
      <c r="G322" s="18" t="s">
        <v>368</v>
      </c>
      <c r="H322" s="18" t="s">
        <v>10132</v>
      </c>
      <c r="I322" s="18" t="s">
        <v>163</v>
      </c>
      <c r="J322" s="18" t="s">
        <v>530</v>
      </c>
      <c r="K322" s="18" t="s">
        <v>4242</v>
      </c>
      <c r="L322" s="18" t="s">
        <v>4243</v>
      </c>
      <c r="M322" s="18" t="s">
        <v>202</v>
      </c>
      <c r="P322" s="18" t="s">
        <v>0</v>
      </c>
      <c r="Q322" s="18" t="s">
        <v>88</v>
      </c>
      <c r="R322" s="18" t="s">
        <v>5617</v>
      </c>
      <c r="S322" s="18" t="s">
        <v>98</v>
      </c>
      <c r="T322" s="18" t="s">
        <v>10133</v>
      </c>
      <c r="U322" s="18" t="s">
        <v>8749</v>
      </c>
      <c r="V322" s="18" t="s">
        <v>4244</v>
      </c>
      <c r="W322" s="18" t="s">
        <v>7154</v>
      </c>
      <c r="X322" s="18" t="s">
        <v>10134</v>
      </c>
      <c r="AA322" s="18" t="s">
        <v>269</v>
      </c>
      <c r="AB322" s="18" t="s">
        <v>203</v>
      </c>
      <c r="AC322" s="18" t="s">
        <v>82</v>
      </c>
      <c r="AD322" s="18" t="s">
        <v>10132</v>
      </c>
      <c r="AE322" s="18" t="s">
        <v>10135</v>
      </c>
      <c r="AF322" s="18" t="s">
        <v>83</v>
      </c>
      <c r="AG322" s="18" t="s">
        <v>87</v>
      </c>
      <c r="AI322" s="18" t="s">
        <v>10133</v>
      </c>
      <c r="AJ322" s="18" t="s">
        <v>369</v>
      </c>
      <c r="AK322" s="18" t="s">
        <v>4242</v>
      </c>
      <c r="AL322" s="18" t="s">
        <v>4243</v>
      </c>
      <c r="AM322" s="18" t="s">
        <v>4257</v>
      </c>
      <c r="AN322" s="18" t="s">
        <v>163</v>
      </c>
      <c r="AO322" s="18" t="s">
        <v>10136</v>
      </c>
      <c r="AP322" s="18" t="s">
        <v>4233</v>
      </c>
      <c r="AQ322" s="18" t="s">
        <v>163</v>
      </c>
      <c r="AR322" s="18" t="s">
        <v>10136</v>
      </c>
      <c r="AS322" s="18" t="s">
        <v>84</v>
      </c>
      <c r="AT322" s="18" t="s">
        <v>84</v>
      </c>
      <c r="AU322" s="18" t="s">
        <v>84</v>
      </c>
      <c r="AV322" s="18" t="s">
        <v>84</v>
      </c>
      <c r="AZ322" s="18" t="s">
        <v>4242</v>
      </c>
      <c r="BA322" s="18">
        <v>720081</v>
      </c>
      <c r="BB322" s="18" t="s">
        <v>10136</v>
      </c>
      <c r="BC322" s="18" t="s">
        <v>163</v>
      </c>
      <c r="BD322" s="18" t="s">
        <v>9975</v>
      </c>
      <c r="BE322" s="18" t="s">
        <v>11538</v>
      </c>
      <c r="BF322" s="18" t="s">
        <v>373</v>
      </c>
      <c r="BG322" s="18" t="s">
        <v>374</v>
      </c>
      <c r="BH322" s="18" t="s">
        <v>163</v>
      </c>
      <c r="BI322" s="18" t="s">
        <v>4512</v>
      </c>
      <c r="BJ322" s="18" t="s">
        <v>1231</v>
      </c>
      <c r="BK322" s="18" t="s">
        <v>4257</v>
      </c>
      <c r="BL322" s="18" t="s">
        <v>4513</v>
      </c>
      <c r="BM322" s="18" t="s">
        <v>10136</v>
      </c>
      <c r="BN322" s="18" t="s">
        <v>163</v>
      </c>
      <c r="BO322" s="18" t="s">
        <v>11194</v>
      </c>
      <c r="BP322" s="18" t="s">
        <v>11539</v>
      </c>
      <c r="BR322" s="18" t="s">
        <v>11540</v>
      </c>
      <c r="BS322" s="18" t="s">
        <v>84</v>
      </c>
      <c r="BT322" s="18" t="s">
        <v>84</v>
      </c>
      <c r="BU322" s="18" t="s">
        <v>84</v>
      </c>
      <c r="BV322" s="18" t="s">
        <v>84</v>
      </c>
      <c r="BW322" s="18" t="s">
        <v>84</v>
      </c>
      <c r="BX322" s="18" t="s">
        <v>84</v>
      </c>
      <c r="BY322" s="18" t="s">
        <v>84</v>
      </c>
      <c r="BZ322" s="18" t="s">
        <v>84</v>
      </c>
      <c r="CE322" s="18" t="s">
        <v>304</v>
      </c>
      <c r="CF322" s="18" t="s">
        <v>90</v>
      </c>
      <c r="CG322" s="18" t="s">
        <v>9767</v>
      </c>
      <c r="CJ322" s="18" t="s">
        <v>462</v>
      </c>
      <c r="CK322" s="5" t="e">
        <f>VLOOKUP(A322,Sheet4!$B:$B,1,0)</f>
        <v>#N/A</v>
      </c>
    </row>
    <row spans="1:89" ht="15" x14ac:dyDescent="0.25" outlineLevel="0" r="323">
      <c r="A323" s="18" t="s">
        <v>10137</v>
      </c>
      <c r="B323" s="18" t="s">
        <v>10138</v>
      </c>
      <c r="C323" s="18" t="s">
        <v>10139</v>
      </c>
      <c r="D323" s="18" t="s">
        <v>80</v>
      </c>
      <c r="E323" s="18" t="s">
        <v>81</v>
      </c>
      <c r="F323" s="18" t="s">
        <v>351</v>
      </c>
      <c r="G323" s="18" t="s">
        <v>352</v>
      </c>
      <c r="H323" s="18" t="s">
        <v>10140</v>
      </c>
      <c r="I323" s="18" t="s">
        <v>163</v>
      </c>
      <c r="J323" s="18" t="s">
        <v>530</v>
      </c>
      <c r="K323" s="18" t="s">
        <v>4242</v>
      </c>
      <c r="L323" s="18" t="s">
        <v>4243</v>
      </c>
      <c r="M323" s="18" t="s">
        <v>202</v>
      </c>
      <c r="P323" s="18" t="s">
        <v>0</v>
      </c>
      <c r="Q323" s="18" t="s">
        <v>88</v>
      </c>
      <c r="R323" s="18" t="s">
        <v>5617</v>
      </c>
      <c r="S323" s="18" t="s">
        <v>98</v>
      </c>
      <c r="T323" s="18" t="s">
        <v>10141</v>
      </c>
      <c r="U323" s="18" t="s">
        <v>8749</v>
      </c>
      <c r="V323" s="18" t="s">
        <v>4244</v>
      </c>
      <c r="W323" s="18" t="s">
        <v>7154</v>
      </c>
      <c r="X323" s="18" t="s">
        <v>10134</v>
      </c>
      <c r="AA323" s="18" t="s">
        <v>269</v>
      </c>
      <c r="AB323" s="18" t="s">
        <v>203</v>
      </c>
      <c r="AC323" s="18" t="s">
        <v>82</v>
      </c>
      <c r="AD323" s="18" t="s">
        <v>10140</v>
      </c>
      <c r="AE323" s="18" t="s">
        <v>10142</v>
      </c>
      <c r="AF323" s="18" t="s">
        <v>83</v>
      </c>
      <c r="AG323" s="18" t="s">
        <v>87</v>
      </c>
      <c r="AI323" s="18" t="s">
        <v>10141</v>
      </c>
      <c r="AJ323" s="18" t="s">
        <v>353</v>
      </c>
      <c r="AK323" s="18" t="s">
        <v>4242</v>
      </c>
      <c r="AL323" s="18" t="s">
        <v>4243</v>
      </c>
      <c r="AM323" s="18" t="s">
        <v>4257</v>
      </c>
      <c r="AN323" s="18" t="s">
        <v>163</v>
      </c>
      <c r="AO323" s="18" t="s">
        <v>10143</v>
      </c>
      <c r="AP323" s="18" t="s">
        <v>4233</v>
      </c>
      <c r="AQ323" s="18" t="s">
        <v>163</v>
      </c>
      <c r="AR323" s="18" t="s">
        <v>10143</v>
      </c>
      <c r="AS323" s="18" t="s">
        <v>84</v>
      </c>
      <c r="AT323" s="18" t="s">
        <v>84</v>
      </c>
      <c r="AU323" s="18" t="s">
        <v>84</v>
      </c>
      <c r="AV323" s="18" t="s">
        <v>84</v>
      </c>
      <c r="AZ323" s="18" t="s">
        <v>4242</v>
      </c>
      <c r="BA323" s="18">
        <v>720083</v>
      </c>
      <c r="BB323" s="18" t="s">
        <v>10143</v>
      </c>
      <c r="BC323" s="18" t="s">
        <v>163</v>
      </c>
      <c r="BD323" s="18" t="s">
        <v>9975</v>
      </c>
      <c r="BE323" s="18" t="s">
        <v>11282</v>
      </c>
      <c r="BF323" s="18" t="s">
        <v>1229</v>
      </c>
      <c r="BG323" s="18" t="s">
        <v>1230</v>
      </c>
      <c r="BH323" s="18" t="s">
        <v>163</v>
      </c>
      <c r="BI323" s="18" t="s">
        <v>4512</v>
      </c>
      <c r="BJ323" s="18" t="s">
        <v>1231</v>
      </c>
      <c r="BK323" s="18" t="s">
        <v>4257</v>
      </c>
      <c r="BL323" s="18" t="s">
        <v>4513</v>
      </c>
      <c r="BM323" s="18" t="s">
        <v>10143</v>
      </c>
      <c r="BN323" s="18" t="s">
        <v>163</v>
      </c>
      <c r="BO323" s="18" t="s">
        <v>11194</v>
      </c>
      <c r="BP323" s="18" t="s">
        <v>11283</v>
      </c>
      <c r="BR323" s="18" t="s">
        <v>11284</v>
      </c>
      <c r="BS323" s="18" t="s">
        <v>84</v>
      </c>
      <c r="BT323" s="18" t="s">
        <v>84</v>
      </c>
      <c r="BU323" s="18" t="s">
        <v>84</v>
      </c>
      <c r="BV323" s="18" t="s">
        <v>84</v>
      </c>
      <c r="BW323" s="18" t="s">
        <v>84</v>
      </c>
      <c r="BX323" s="18" t="s">
        <v>84</v>
      </c>
      <c r="BY323" s="18" t="s">
        <v>84</v>
      </c>
      <c r="CE323" s="18" t="s">
        <v>304</v>
      </c>
      <c r="CF323" s="18" t="s">
        <v>90</v>
      </c>
      <c r="CG323" s="18" t="s">
        <v>9767</v>
      </c>
      <c r="CJ323" s="18" t="s">
        <v>714</v>
      </c>
      <c r="CK323" s="5" t="e">
        <f>VLOOKUP(A323,Sheet4!$B:$B,1,0)</f>
        <v>#N/A</v>
      </c>
    </row>
    <row spans="1:89" ht="15" x14ac:dyDescent="0.25" outlineLevel="0" r="324">
      <c r="A324" s="18" t="s">
        <v>10144</v>
      </c>
      <c r="B324" s="18" t="s">
        <v>10145</v>
      </c>
      <c r="C324" s="18" t="s">
        <v>10146</v>
      </c>
      <c r="D324" s="18" t="s">
        <v>80</v>
      </c>
      <c r="E324" s="18" t="s">
        <v>81</v>
      </c>
      <c r="F324" s="18" t="s">
        <v>91</v>
      </c>
      <c r="G324" s="18" t="s">
        <v>92</v>
      </c>
      <c r="H324" s="18" t="s">
        <v>10147</v>
      </c>
      <c r="I324" s="18" t="s">
        <v>93</v>
      </c>
      <c r="J324" s="18" t="s">
        <v>530</v>
      </c>
      <c r="K324" s="18" t="s">
        <v>2461</v>
      </c>
      <c r="L324" s="18" t="s">
        <v>2462</v>
      </c>
      <c r="M324" s="18" t="s">
        <v>202</v>
      </c>
      <c r="P324" s="18" t="s">
        <v>0</v>
      </c>
      <c r="Q324" s="18" t="s">
        <v>88</v>
      </c>
      <c r="R324" s="18" t="s">
        <v>5617</v>
      </c>
      <c r="S324" s="18" t="s">
        <v>98</v>
      </c>
      <c r="T324" s="18" t="s">
        <v>10148</v>
      </c>
      <c r="U324" s="18" t="s">
        <v>9652</v>
      </c>
      <c r="V324" s="18" t="s">
        <v>10149</v>
      </c>
      <c r="W324" s="18" t="s">
        <v>200</v>
      </c>
      <c r="X324" s="18" t="s">
        <v>10150</v>
      </c>
      <c r="AA324" s="18" t="s">
        <v>269</v>
      </c>
      <c r="AB324" s="18" t="s">
        <v>203</v>
      </c>
      <c r="AC324" s="18" t="s">
        <v>82</v>
      </c>
      <c r="AD324" s="18" t="s">
        <v>10147</v>
      </c>
      <c r="AE324" s="18" t="s">
        <v>10151</v>
      </c>
      <c r="AF324" s="18" t="s">
        <v>83</v>
      </c>
      <c r="AG324" s="18" t="s">
        <v>87</v>
      </c>
      <c r="AI324" s="18" t="s">
        <v>10148</v>
      </c>
      <c r="AJ324" s="18" t="s">
        <v>94</v>
      </c>
      <c r="AK324" s="18" t="s">
        <v>2461</v>
      </c>
      <c r="AL324" s="18" t="s">
        <v>2462</v>
      </c>
      <c r="AM324" s="18" t="s">
        <v>2492</v>
      </c>
      <c r="AN324" s="18" t="s">
        <v>93</v>
      </c>
      <c r="AO324" s="18" t="s">
        <v>10152</v>
      </c>
      <c r="AP324" s="18" t="s">
        <v>4233</v>
      </c>
      <c r="AQ324" s="18" t="s">
        <v>93</v>
      </c>
      <c r="AR324" s="18" t="s">
        <v>10153</v>
      </c>
      <c r="AS324" s="18" t="s">
        <v>84</v>
      </c>
      <c r="AT324" s="18" t="s">
        <v>84</v>
      </c>
      <c r="AU324" s="18" t="s">
        <v>84</v>
      </c>
      <c r="AV324" s="18" t="s">
        <v>84</v>
      </c>
      <c r="AZ324" s="18" t="s">
        <v>2461</v>
      </c>
      <c r="BA324" s="18">
        <v>720084</v>
      </c>
      <c r="BB324" s="18" t="s">
        <v>10153</v>
      </c>
      <c r="BC324" s="18" t="s">
        <v>93</v>
      </c>
      <c r="BD324" s="18" t="s">
        <v>9977</v>
      </c>
      <c r="BE324" s="18" t="s">
        <v>11285</v>
      </c>
      <c r="BF324" s="18" t="s">
        <v>519</v>
      </c>
      <c r="BG324" s="18" t="s">
        <v>520</v>
      </c>
      <c r="BH324" s="18" t="s">
        <v>93</v>
      </c>
      <c r="BI324" s="18" t="s">
        <v>2791</v>
      </c>
      <c r="BJ324" s="18" t="s">
        <v>2367</v>
      </c>
      <c r="BK324" s="18" t="s">
        <v>2492</v>
      </c>
      <c r="BL324" s="18" t="s">
        <v>273</v>
      </c>
      <c r="BM324" s="18" t="s">
        <v>10152</v>
      </c>
      <c r="BN324" s="18" t="s">
        <v>93</v>
      </c>
      <c r="BO324" s="18" t="s">
        <v>8946</v>
      </c>
      <c r="BP324" s="18" t="s">
        <v>11286</v>
      </c>
      <c r="BR324" s="18" t="s">
        <v>11287</v>
      </c>
      <c r="BS324" s="18" t="s">
        <v>84</v>
      </c>
      <c r="BT324" s="18" t="s">
        <v>84</v>
      </c>
      <c r="BU324" s="18" t="s">
        <v>84</v>
      </c>
      <c r="BV324" s="18" t="s">
        <v>84</v>
      </c>
      <c r="BW324" s="18" t="s">
        <v>84</v>
      </c>
      <c r="BX324" s="18" t="s">
        <v>84</v>
      </c>
      <c r="BY324" s="18" t="s">
        <v>84</v>
      </c>
      <c r="BZ324" s="18" t="s">
        <v>84</v>
      </c>
      <c r="CE324" s="18" t="s">
        <v>304</v>
      </c>
      <c r="CF324" s="18" t="s">
        <v>90</v>
      </c>
      <c r="CG324" s="18" t="s">
        <v>9767</v>
      </c>
      <c r="CJ324" s="18" t="s">
        <v>525</v>
      </c>
      <c r="CK324" s="5" t="e">
        <f>VLOOKUP(A324,Sheet4!$B:$B,1,0)</f>
        <v>#N/A</v>
      </c>
    </row>
    <row spans="1:89" ht="15" x14ac:dyDescent="0.25" outlineLevel="0" r="325">
      <c r="A325" s="18" t="s">
        <v>10154</v>
      </c>
      <c r="B325" s="18" t="s">
        <v>10155</v>
      </c>
      <c r="C325" s="18" t="s">
        <v>10156</v>
      </c>
      <c r="D325" s="18" t="s">
        <v>80</v>
      </c>
      <c r="E325" s="18" t="s">
        <v>81</v>
      </c>
      <c r="F325" s="18" t="s">
        <v>553</v>
      </c>
      <c r="G325" s="18" t="s">
        <v>554</v>
      </c>
      <c r="H325" s="18" t="s">
        <v>10157</v>
      </c>
      <c r="I325" s="18" t="s">
        <v>93</v>
      </c>
      <c r="J325" s="18" t="s">
        <v>530</v>
      </c>
      <c r="K325" s="18" t="s">
        <v>2461</v>
      </c>
      <c r="L325" s="18" t="s">
        <v>2462</v>
      </c>
      <c r="M325" s="18" t="s">
        <v>202</v>
      </c>
      <c r="P325" s="18" t="s">
        <v>0</v>
      </c>
      <c r="Q325" s="18" t="s">
        <v>88</v>
      </c>
      <c r="R325" s="18" t="s">
        <v>5617</v>
      </c>
      <c r="S325" s="18" t="s">
        <v>98</v>
      </c>
      <c r="T325" s="18" t="s">
        <v>10158</v>
      </c>
      <c r="U325" s="18" t="s">
        <v>9652</v>
      </c>
      <c r="V325" s="18" t="s">
        <v>10149</v>
      </c>
      <c r="W325" s="18" t="s">
        <v>200</v>
      </c>
      <c r="X325" s="18" t="s">
        <v>10159</v>
      </c>
      <c r="AA325" s="18" t="s">
        <v>269</v>
      </c>
      <c r="AB325" s="18" t="s">
        <v>203</v>
      </c>
      <c r="AC325" s="18" t="s">
        <v>82</v>
      </c>
      <c r="AD325" s="18" t="s">
        <v>10157</v>
      </c>
      <c r="AE325" s="18" t="s">
        <v>10157</v>
      </c>
      <c r="AF325" s="18" t="s">
        <v>83</v>
      </c>
      <c r="AG325" s="18" t="s">
        <v>87</v>
      </c>
      <c r="AI325" s="18" t="s">
        <v>10158</v>
      </c>
      <c r="AJ325" s="18" t="s">
        <v>555</v>
      </c>
      <c r="AK325" s="18" t="s">
        <v>2461</v>
      </c>
      <c r="AL325" s="18" t="s">
        <v>2462</v>
      </c>
      <c r="AM325" s="18" t="s">
        <v>2492</v>
      </c>
      <c r="AN325" s="18" t="s">
        <v>93</v>
      </c>
      <c r="AO325" s="18" t="s">
        <v>10157</v>
      </c>
      <c r="AP325" s="18" t="s">
        <v>4233</v>
      </c>
      <c r="AS325" s="18" t="s">
        <v>84</v>
      </c>
      <c r="AT325" s="18" t="s">
        <v>84</v>
      </c>
      <c r="AU325" s="18" t="s">
        <v>84</v>
      </c>
      <c r="AV325" s="18" t="s">
        <v>84</v>
      </c>
      <c r="AZ325" s="18" t="s">
        <v>2461</v>
      </c>
      <c r="BA325" s="18">
        <v>720086</v>
      </c>
      <c r="BB325" s="18" t="s">
        <v>10157</v>
      </c>
      <c r="BC325" s="18" t="s">
        <v>93</v>
      </c>
      <c r="BD325" s="18" t="s">
        <v>9977</v>
      </c>
      <c r="BE325" s="18" t="s">
        <v>11288</v>
      </c>
      <c r="BF325" s="18" t="s">
        <v>588</v>
      </c>
      <c r="BG325" s="18" t="s">
        <v>589</v>
      </c>
      <c r="BH325" s="18" t="s">
        <v>93</v>
      </c>
      <c r="BI325" s="18" t="s">
        <v>2791</v>
      </c>
      <c r="BJ325" s="18" t="s">
        <v>2367</v>
      </c>
      <c r="BK325" s="18" t="s">
        <v>2492</v>
      </c>
      <c r="BL325" s="18" t="s">
        <v>273</v>
      </c>
      <c r="BM325" s="18" t="s">
        <v>10157</v>
      </c>
      <c r="BN325" s="18" t="s">
        <v>93</v>
      </c>
      <c r="BO325" s="18" t="s">
        <v>11194</v>
      </c>
      <c r="BP325" s="18" t="s">
        <v>11289</v>
      </c>
      <c r="BR325" s="18" t="s">
        <v>11290</v>
      </c>
      <c r="BS325" s="18" t="s">
        <v>84</v>
      </c>
      <c r="BT325" s="18" t="s">
        <v>84</v>
      </c>
      <c r="BU325" s="18" t="s">
        <v>84</v>
      </c>
      <c r="BV325" s="18" t="s">
        <v>84</v>
      </c>
      <c r="BW325" s="18" t="s">
        <v>84</v>
      </c>
      <c r="BX325" s="18" t="s">
        <v>84</v>
      </c>
      <c r="BY325" s="18" t="s">
        <v>84</v>
      </c>
      <c r="CE325" s="18" t="s">
        <v>304</v>
      </c>
      <c r="CF325" s="18" t="s">
        <v>90</v>
      </c>
      <c r="CG325" s="18" t="s">
        <v>9767</v>
      </c>
      <c r="CK325" s="5" t="e">
        <f>VLOOKUP(A325,Sheet4!$B:$B,1,0)</f>
        <v>#N/A</v>
      </c>
    </row>
    <row spans="1:89" ht="15" x14ac:dyDescent="0.25" outlineLevel="0" r="326">
      <c r="A326" s="18" t="s">
        <v>10160</v>
      </c>
      <c r="B326" s="18" t="s">
        <v>10161</v>
      </c>
      <c r="C326" s="18" t="s">
        <v>10162</v>
      </c>
      <c r="D326" s="18" t="s">
        <v>80</v>
      </c>
      <c r="E326" s="18" t="s">
        <v>81</v>
      </c>
      <c r="F326" s="18" t="s">
        <v>91</v>
      </c>
      <c r="G326" s="18" t="s">
        <v>92</v>
      </c>
      <c r="H326" s="18" t="s">
        <v>10163</v>
      </c>
      <c r="I326" s="18" t="s">
        <v>93</v>
      </c>
      <c r="J326" s="18" t="s">
        <v>530</v>
      </c>
      <c r="K326" s="18" t="s">
        <v>10164</v>
      </c>
      <c r="L326" s="18" t="s">
        <v>10165</v>
      </c>
      <c r="M326" s="18" t="s">
        <v>202</v>
      </c>
      <c r="P326" s="18" t="s">
        <v>0</v>
      </c>
      <c r="Q326" s="18" t="s">
        <v>88</v>
      </c>
      <c r="R326" s="18" t="s">
        <v>5617</v>
      </c>
      <c r="S326" s="18" t="s">
        <v>98</v>
      </c>
      <c r="T326" s="18" t="s">
        <v>10166</v>
      </c>
      <c r="U326" s="18" t="s">
        <v>9652</v>
      </c>
      <c r="V326" s="18" t="s">
        <v>10167</v>
      </c>
      <c r="W326" s="18" t="s">
        <v>200</v>
      </c>
      <c r="X326" s="18" t="s">
        <v>10168</v>
      </c>
      <c r="AA326" s="18" t="s">
        <v>269</v>
      </c>
      <c r="AB326" s="18" t="s">
        <v>203</v>
      </c>
      <c r="AC326" s="18" t="s">
        <v>82</v>
      </c>
      <c r="AD326" s="18" t="s">
        <v>10163</v>
      </c>
      <c r="AE326" s="18" t="s">
        <v>10163</v>
      </c>
      <c r="AF326" s="18" t="s">
        <v>83</v>
      </c>
      <c r="AG326" s="18" t="s">
        <v>87</v>
      </c>
      <c r="AI326" s="18" t="s">
        <v>10166</v>
      </c>
      <c r="AJ326" s="18" t="s">
        <v>94</v>
      </c>
      <c r="AK326" s="18" t="s">
        <v>10164</v>
      </c>
      <c r="AL326" s="18" t="s">
        <v>10165</v>
      </c>
      <c r="AM326" s="18" t="s">
        <v>10169</v>
      </c>
      <c r="AN326" s="18" t="s">
        <v>93</v>
      </c>
      <c r="AO326" s="18" t="s">
        <v>10170</v>
      </c>
      <c r="AP326" s="18" t="s">
        <v>4233</v>
      </c>
      <c r="AQ326" s="18" t="s">
        <v>93</v>
      </c>
      <c r="AR326" s="18" t="s">
        <v>10171</v>
      </c>
      <c r="AS326" s="18" t="s">
        <v>84</v>
      </c>
      <c r="AT326" s="18" t="s">
        <v>84</v>
      </c>
      <c r="AU326" s="18" t="s">
        <v>84</v>
      </c>
      <c r="AV326" s="18" t="s">
        <v>84</v>
      </c>
      <c r="AZ326" s="18" t="s">
        <v>10164</v>
      </c>
      <c r="BA326" s="18">
        <v>720087</v>
      </c>
      <c r="BB326" s="18" t="s">
        <v>10171</v>
      </c>
      <c r="BC326" s="18" t="s">
        <v>93</v>
      </c>
      <c r="BD326" s="18" t="s">
        <v>9977</v>
      </c>
      <c r="BE326" s="18" t="s">
        <v>11291</v>
      </c>
      <c r="BF326" s="18" t="s">
        <v>519</v>
      </c>
      <c r="BG326" s="18" t="s">
        <v>520</v>
      </c>
      <c r="BH326" s="18" t="s">
        <v>93</v>
      </c>
      <c r="BI326" s="18" t="s">
        <v>11292</v>
      </c>
      <c r="BJ326" s="18" t="s">
        <v>364</v>
      </c>
      <c r="BK326" s="18" t="s">
        <v>11293</v>
      </c>
      <c r="BL326" s="18" t="s">
        <v>359</v>
      </c>
      <c r="BM326" s="18" t="s">
        <v>10170</v>
      </c>
      <c r="BN326" s="18" t="s">
        <v>93</v>
      </c>
      <c r="BO326" s="18" t="s">
        <v>8946</v>
      </c>
      <c r="BP326" s="18" t="s">
        <v>11294</v>
      </c>
      <c r="BR326" s="18" t="s">
        <v>11295</v>
      </c>
      <c r="BS326" s="18" t="s">
        <v>84</v>
      </c>
      <c r="BT326" s="18" t="s">
        <v>84</v>
      </c>
      <c r="BU326" s="18" t="s">
        <v>84</v>
      </c>
      <c r="BV326" s="18" t="s">
        <v>84</v>
      </c>
      <c r="BW326" s="18" t="s">
        <v>84</v>
      </c>
      <c r="BX326" s="18" t="s">
        <v>84</v>
      </c>
      <c r="BY326" s="18" t="s">
        <v>84</v>
      </c>
      <c r="BZ326" s="18" t="s">
        <v>84</v>
      </c>
      <c r="CE326" s="18" t="s">
        <v>304</v>
      </c>
      <c r="CF326" s="18" t="s">
        <v>90</v>
      </c>
      <c r="CG326" s="18" t="s">
        <v>9767</v>
      </c>
      <c r="CJ326" s="18" t="s">
        <v>525</v>
      </c>
      <c r="CK326" s="5" t="e">
        <f>VLOOKUP(A326,Sheet4!$B:$B,1,0)</f>
        <v>#N/A</v>
      </c>
    </row>
    <row spans="1:89" ht="15" x14ac:dyDescent="0.25" outlineLevel="0" r="327">
      <c r="A327" s="18" t="s">
        <v>10172</v>
      </c>
      <c r="B327" s="18" t="s">
        <v>10173</v>
      </c>
      <c r="C327" s="18" t="s">
        <v>10174</v>
      </c>
      <c r="D327" s="18" t="s">
        <v>80</v>
      </c>
      <c r="E327" s="18" t="s">
        <v>81</v>
      </c>
      <c r="F327" s="18" t="s">
        <v>91</v>
      </c>
      <c r="G327" s="18" t="s">
        <v>92</v>
      </c>
      <c r="H327" s="18" t="s">
        <v>528</v>
      </c>
      <c r="I327" s="18" t="s">
        <v>93</v>
      </c>
      <c r="J327" s="18" t="s">
        <v>530</v>
      </c>
      <c r="K327" s="18" t="s">
        <v>3178</v>
      </c>
      <c r="L327" s="18" t="s">
        <v>3179</v>
      </c>
      <c r="M327" s="18" t="s">
        <v>202</v>
      </c>
      <c r="P327" s="18" t="s">
        <v>0</v>
      </c>
      <c r="Q327" s="18" t="s">
        <v>88</v>
      </c>
      <c r="R327" s="18" t="s">
        <v>5617</v>
      </c>
      <c r="S327" s="18" t="s">
        <v>98</v>
      </c>
      <c r="T327" s="18" t="s">
        <v>10175</v>
      </c>
      <c r="U327" s="18" t="s">
        <v>9652</v>
      </c>
      <c r="V327" s="18" t="s">
        <v>3180</v>
      </c>
      <c r="W327" s="18" t="s">
        <v>200</v>
      </c>
      <c r="X327" s="18" t="s">
        <v>10168</v>
      </c>
      <c r="AA327" s="18" t="s">
        <v>269</v>
      </c>
      <c r="AB327" s="18" t="s">
        <v>203</v>
      </c>
      <c r="AC327" s="18" t="s">
        <v>82</v>
      </c>
      <c r="AD327" s="18" t="s">
        <v>528</v>
      </c>
      <c r="AE327" s="18" t="s">
        <v>528</v>
      </c>
      <c r="AF327" s="18" t="s">
        <v>83</v>
      </c>
      <c r="AG327" s="18" t="s">
        <v>87</v>
      </c>
      <c r="AI327" s="18" t="s">
        <v>10175</v>
      </c>
      <c r="AJ327" s="18" t="s">
        <v>94</v>
      </c>
      <c r="AK327" s="18" t="s">
        <v>3178</v>
      </c>
      <c r="AL327" s="18" t="s">
        <v>3179</v>
      </c>
      <c r="AM327" s="18" t="s">
        <v>3181</v>
      </c>
      <c r="AN327" s="18" t="s">
        <v>93</v>
      </c>
      <c r="AO327" s="18" t="s">
        <v>10176</v>
      </c>
      <c r="AP327" s="18" t="s">
        <v>4233</v>
      </c>
      <c r="AQ327" s="18" t="s">
        <v>93</v>
      </c>
      <c r="AR327" s="18" t="s">
        <v>10176</v>
      </c>
      <c r="AS327" s="18" t="s">
        <v>84</v>
      </c>
      <c r="AT327" s="18" t="s">
        <v>84</v>
      </c>
      <c r="AU327" s="18" t="s">
        <v>84</v>
      </c>
      <c r="AV327" s="18" t="s">
        <v>84</v>
      </c>
      <c r="AZ327" s="18" t="s">
        <v>3178</v>
      </c>
      <c r="BA327" s="18">
        <v>720089</v>
      </c>
      <c r="BB327" s="18" t="s">
        <v>10176</v>
      </c>
      <c r="BC327" s="18" t="s">
        <v>93</v>
      </c>
      <c r="BD327" s="18" t="s">
        <v>9977</v>
      </c>
      <c r="BE327" s="18" t="s">
        <v>11296</v>
      </c>
      <c r="BF327" s="18" t="s">
        <v>519</v>
      </c>
      <c r="BG327" s="18" t="s">
        <v>520</v>
      </c>
      <c r="BH327" s="18" t="s">
        <v>93</v>
      </c>
      <c r="BI327" s="18" t="s">
        <v>3642</v>
      </c>
      <c r="BJ327" s="18" t="s">
        <v>365</v>
      </c>
      <c r="BK327" s="18" t="s">
        <v>3181</v>
      </c>
      <c r="BL327" s="18" t="s">
        <v>243</v>
      </c>
      <c r="BM327" s="18" t="s">
        <v>10176</v>
      </c>
      <c r="BN327" s="18" t="s">
        <v>93</v>
      </c>
      <c r="BO327" s="18" t="s">
        <v>8946</v>
      </c>
      <c r="BP327" s="18" t="s">
        <v>11297</v>
      </c>
      <c r="BR327" s="18" t="s">
        <v>11298</v>
      </c>
      <c r="BS327" s="18" t="s">
        <v>84</v>
      </c>
      <c r="BT327" s="18" t="s">
        <v>84</v>
      </c>
      <c r="BU327" s="18" t="s">
        <v>84</v>
      </c>
      <c r="BV327" s="18" t="s">
        <v>84</v>
      </c>
      <c r="BW327" s="18" t="s">
        <v>84</v>
      </c>
      <c r="BX327" s="18" t="s">
        <v>84</v>
      </c>
      <c r="BY327" s="18" t="s">
        <v>84</v>
      </c>
      <c r="BZ327" s="18" t="s">
        <v>84</v>
      </c>
      <c r="CE327" s="18" t="s">
        <v>304</v>
      </c>
      <c r="CF327" s="18" t="s">
        <v>90</v>
      </c>
      <c r="CG327" s="18" t="s">
        <v>9767</v>
      </c>
      <c r="CJ327" s="18" t="s">
        <v>525</v>
      </c>
      <c r="CK327" s="5" t="e">
        <f>VLOOKUP(A327,Sheet4!$B:$B,1,0)</f>
        <v>#N/A</v>
      </c>
    </row>
    <row spans="1:89" ht="15" x14ac:dyDescent="0.25" outlineLevel="0" r="328">
      <c r="A328" s="18" t="s">
        <v>10177</v>
      </c>
      <c r="B328" s="18" t="s">
        <v>10178</v>
      </c>
      <c r="C328" s="18" t="s">
        <v>10179</v>
      </c>
      <c r="D328" s="18" t="s">
        <v>80</v>
      </c>
      <c r="E328" s="18" t="s">
        <v>81</v>
      </c>
      <c r="F328" s="18" t="s">
        <v>346</v>
      </c>
      <c r="G328" s="18" t="s">
        <v>347</v>
      </c>
      <c r="H328" s="18" t="s">
        <v>10180</v>
      </c>
      <c r="I328" s="18" t="s">
        <v>144</v>
      </c>
      <c r="J328" s="18" t="s">
        <v>530</v>
      </c>
      <c r="K328" s="18" t="s">
        <v>2650</v>
      </c>
      <c r="L328" s="18" t="s">
        <v>2651</v>
      </c>
      <c r="M328" s="18" t="s">
        <v>277</v>
      </c>
      <c r="P328" s="18" t="s">
        <v>0</v>
      </c>
      <c r="Q328" s="18" t="s">
        <v>88</v>
      </c>
      <c r="R328" s="18" t="s">
        <v>5617</v>
      </c>
      <c r="S328" s="18" t="s">
        <v>109</v>
      </c>
      <c r="T328" s="18" t="s">
        <v>10181</v>
      </c>
      <c r="U328" s="18" t="s">
        <v>7321</v>
      </c>
      <c r="V328" s="18" t="s">
        <v>2652</v>
      </c>
      <c r="W328" s="18" t="s">
        <v>7154</v>
      </c>
      <c r="X328" s="18" t="s">
        <v>9652</v>
      </c>
      <c r="AA328" s="18" t="s">
        <v>251</v>
      </c>
      <c r="AB328" s="18" t="s">
        <v>279</v>
      </c>
      <c r="AC328" s="18" t="s">
        <v>82</v>
      </c>
      <c r="AD328" s="18" t="s">
        <v>2649</v>
      </c>
      <c r="AF328" s="18" t="s">
        <v>89</v>
      </c>
      <c r="AI328" s="18" t="s">
        <v>2424</v>
      </c>
      <c r="AJ328" s="18" t="s">
        <v>349</v>
      </c>
      <c r="AK328" s="18" t="s">
        <v>2650</v>
      </c>
      <c r="AL328" s="18" t="s">
        <v>2651</v>
      </c>
      <c r="AN328" s="18" t="s">
        <v>144</v>
      </c>
      <c r="AO328" s="18" t="s">
        <v>10182</v>
      </c>
      <c r="AP328" s="18" t="s">
        <v>4233</v>
      </c>
      <c r="AQ328" s="18" t="s">
        <v>144</v>
      </c>
      <c r="AR328" s="18" t="s">
        <v>10182</v>
      </c>
      <c r="AS328" s="18" t="s">
        <v>84</v>
      </c>
      <c r="AT328" s="18" t="s">
        <v>84</v>
      </c>
      <c r="AU328" s="18" t="s">
        <v>84</v>
      </c>
      <c r="AV328" s="18" t="s">
        <v>84</v>
      </c>
      <c r="AZ328" s="18" t="s">
        <v>2650</v>
      </c>
      <c r="BA328" s="18">
        <v>720091</v>
      </c>
      <c r="BB328" s="18" t="s">
        <v>10182</v>
      </c>
      <c r="BC328" s="18" t="s">
        <v>144</v>
      </c>
      <c r="BD328" s="18" t="s">
        <v>9975</v>
      </c>
      <c r="BE328" s="18" t="s">
        <v>11436</v>
      </c>
      <c r="BF328" s="18" t="s">
        <v>1233</v>
      </c>
      <c r="BG328" s="18" t="s">
        <v>1234</v>
      </c>
      <c r="BH328" s="18" t="s">
        <v>144</v>
      </c>
      <c r="BI328" s="18" t="s">
        <v>2937</v>
      </c>
      <c r="BJ328" s="18" t="s">
        <v>2938</v>
      </c>
      <c r="BK328" s="18" t="s">
        <v>2939</v>
      </c>
      <c r="BL328" s="18" t="s">
        <v>2940</v>
      </c>
      <c r="BM328" s="18" t="s">
        <v>10182</v>
      </c>
      <c r="BN328" s="18" t="s">
        <v>144</v>
      </c>
      <c r="BO328" s="18" t="s">
        <v>11194</v>
      </c>
      <c r="BP328" s="18" t="s">
        <v>11437</v>
      </c>
      <c r="BQ328" s="18" t="s">
        <v>272</v>
      </c>
      <c r="BR328" s="18" t="s">
        <v>11438</v>
      </c>
      <c r="BS328" s="18" t="s">
        <v>84</v>
      </c>
      <c r="BT328" s="18" t="s">
        <v>84</v>
      </c>
      <c r="BU328" s="18" t="s">
        <v>84</v>
      </c>
      <c r="BV328" s="18" t="s">
        <v>84</v>
      </c>
      <c r="BW328" s="18" t="s">
        <v>84</v>
      </c>
      <c r="BX328" s="18" t="s">
        <v>84</v>
      </c>
      <c r="BY328" s="18" t="s">
        <v>84</v>
      </c>
      <c r="CE328" s="18" t="s">
        <v>304</v>
      </c>
      <c r="CF328" s="18" t="s">
        <v>90</v>
      </c>
      <c r="CG328" s="18" t="s">
        <v>9767</v>
      </c>
      <c r="CJ328" s="18" t="s">
        <v>357</v>
      </c>
      <c r="CK328" s="5" t="e">
        <f>VLOOKUP(A328,Sheet4!$B:$B,1,0)</f>
        <v>#N/A</v>
      </c>
    </row>
    <row spans="1:89" ht="15" x14ac:dyDescent="0.25" outlineLevel="0" r="329">
      <c r="A329" s="18" t="s">
        <v>10183</v>
      </c>
      <c r="B329" s="18" t="s">
        <v>10184</v>
      </c>
      <c r="C329" s="18" t="s">
        <v>10185</v>
      </c>
      <c r="D329" s="18" t="s">
        <v>80</v>
      </c>
      <c r="E329" s="18" t="s">
        <v>81</v>
      </c>
      <c r="F329" s="18" t="s">
        <v>553</v>
      </c>
      <c r="G329" s="18" t="s">
        <v>554</v>
      </c>
      <c r="H329" s="18" t="s">
        <v>2903</v>
      </c>
      <c r="I329" s="18" t="s">
        <v>93</v>
      </c>
      <c r="J329" s="18" t="s">
        <v>530</v>
      </c>
      <c r="K329" s="18" t="s">
        <v>2718</v>
      </c>
      <c r="L329" s="18" t="s">
        <v>2719</v>
      </c>
      <c r="M329" s="18" t="s">
        <v>277</v>
      </c>
      <c r="P329" s="18" t="s">
        <v>0</v>
      </c>
      <c r="Q329" s="18" t="s">
        <v>88</v>
      </c>
      <c r="R329" s="18" t="s">
        <v>5617</v>
      </c>
      <c r="S329" s="18" t="s">
        <v>85</v>
      </c>
      <c r="T329" s="18" t="s">
        <v>10186</v>
      </c>
      <c r="U329" s="18" t="s">
        <v>8875</v>
      </c>
      <c r="V329" s="18" t="s">
        <v>10187</v>
      </c>
      <c r="W329" s="18" t="s">
        <v>7342</v>
      </c>
      <c r="X329" s="18" t="s">
        <v>9652</v>
      </c>
      <c r="AA329" s="18" t="s">
        <v>251</v>
      </c>
      <c r="AB329" s="18" t="s">
        <v>279</v>
      </c>
      <c r="AC329" s="18" t="s">
        <v>82</v>
      </c>
      <c r="AD329" s="18" t="s">
        <v>2903</v>
      </c>
      <c r="AE329" s="18" t="s">
        <v>2903</v>
      </c>
      <c r="AF329" s="18" t="s">
        <v>83</v>
      </c>
      <c r="AI329" s="18" t="s">
        <v>97</v>
      </c>
      <c r="AJ329" s="18" t="s">
        <v>555</v>
      </c>
      <c r="AK329" s="18" t="s">
        <v>2718</v>
      </c>
      <c r="AL329" s="18" t="s">
        <v>2719</v>
      </c>
      <c r="AM329" s="18" t="s">
        <v>2731</v>
      </c>
      <c r="AN329" s="18" t="s">
        <v>93</v>
      </c>
      <c r="AO329" s="18" t="s">
        <v>4406</v>
      </c>
      <c r="AP329" s="18" t="s">
        <v>4233</v>
      </c>
      <c r="AS329" s="18" t="s">
        <v>84</v>
      </c>
      <c r="AT329" s="18" t="s">
        <v>84</v>
      </c>
      <c r="AU329" s="18" t="s">
        <v>84</v>
      </c>
      <c r="AV329" s="18" t="s">
        <v>84</v>
      </c>
      <c r="AZ329" s="18" t="s">
        <v>2718</v>
      </c>
      <c r="BA329" s="18">
        <v>720092</v>
      </c>
      <c r="BB329" s="18" t="s">
        <v>4406</v>
      </c>
      <c r="BC329" s="18" t="s">
        <v>93</v>
      </c>
      <c r="BD329" s="18" t="s">
        <v>9975</v>
      </c>
      <c r="BE329" s="18" t="s">
        <v>11299</v>
      </c>
      <c r="BF329" s="18" t="s">
        <v>588</v>
      </c>
      <c r="BG329" s="18" t="s">
        <v>589</v>
      </c>
      <c r="BH329" s="18" t="s">
        <v>93</v>
      </c>
      <c r="BI329" s="18" t="s">
        <v>2992</v>
      </c>
      <c r="BJ329" s="18" t="s">
        <v>310</v>
      </c>
      <c r="BK329" s="18" t="s">
        <v>2731</v>
      </c>
      <c r="BL329" s="18" t="s">
        <v>99</v>
      </c>
      <c r="BM329" s="18" t="s">
        <v>11359</v>
      </c>
      <c r="BN329" s="18" t="s">
        <v>11358</v>
      </c>
      <c r="BO329" s="18" t="s">
        <v>11194</v>
      </c>
      <c r="BP329" s="18" t="s">
        <v>11300</v>
      </c>
      <c r="BR329" s="18" t="s">
        <v>11301</v>
      </c>
      <c r="BS329" s="18" t="s">
        <v>84</v>
      </c>
      <c r="BT329" s="18" t="s">
        <v>84</v>
      </c>
      <c r="BU329" s="18" t="s">
        <v>84</v>
      </c>
      <c r="BV329" s="18" t="s">
        <v>84</v>
      </c>
      <c r="BW329" s="18" t="s">
        <v>84</v>
      </c>
      <c r="BX329" s="18" t="s">
        <v>190</v>
      </c>
      <c r="BY329" s="18" t="s">
        <v>190</v>
      </c>
      <c r="CE329" s="18" t="s">
        <v>304</v>
      </c>
      <c r="CF329" s="18" t="s">
        <v>90</v>
      </c>
      <c r="CG329" s="18" t="s">
        <v>9767</v>
      </c>
      <c r="CK329" s="5" t="e">
        <f>VLOOKUP(A329,Sheet4!$B:$B,1,0)</f>
        <v>#N/A</v>
      </c>
    </row>
    <row spans="1:89" ht="15" x14ac:dyDescent="0.25" outlineLevel="0" r="330">
      <c r="A330" s="18" t="s">
        <v>10622</v>
      </c>
      <c r="B330" s="18" t="s">
        <v>10623</v>
      </c>
      <c r="C330" s="18" t="s">
        <v>10624</v>
      </c>
      <c r="D330" s="18" t="s">
        <v>80</v>
      </c>
      <c r="E330" s="18" t="s">
        <v>81</v>
      </c>
      <c r="F330" s="18" t="s">
        <v>401</v>
      </c>
      <c r="G330" s="18" t="s">
        <v>402</v>
      </c>
      <c r="H330" s="18" t="s">
        <v>10625</v>
      </c>
      <c r="I330" s="18" t="s">
        <v>144</v>
      </c>
      <c r="J330" s="18" t="s">
        <v>530</v>
      </c>
      <c r="K330" s="18" t="s">
        <v>10626</v>
      </c>
      <c r="L330" s="18" t="s">
        <v>10627</v>
      </c>
      <c r="M330" s="18" t="s">
        <v>573</v>
      </c>
      <c r="P330" s="18" t="s">
        <v>0</v>
      </c>
      <c r="Q330" s="18" t="s">
        <v>117</v>
      </c>
      <c r="R330" s="18" t="s">
        <v>5617</v>
      </c>
      <c r="S330" s="18" t="s">
        <v>552</v>
      </c>
      <c r="T330" s="18" t="s">
        <v>10628</v>
      </c>
      <c r="U330" s="18" t="s">
        <v>9652</v>
      </c>
      <c r="V330" s="18" t="s">
        <v>10629</v>
      </c>
      <c r="W330" s="18" t="s">
        <v>7154</v>
      </c>
      <c r="X330" s="18" t="s">
        <v>9652</v>
      </c>
      <c r="AA330" s="18" t="s">
        <v>397</v>
      </c>
      <c r="AB330" s="18" t="s">
        <v>551</v>
      </c>
      <c r="AC330" s="18" t="s">
        <v>82</v>
      </c>
      <c r="AD330" s="18" t="s">
        <v>110</v>
      </c>
      <c r="AE330" s="18" t="s">
        <v>110</v>
      </c>
      <c r="AF330" s="18" t="s">
        <v>89</v>
      </c>
      <c r="AJ330" s="18" t="s">
        <v>403</v>
      </c>
      <c r="AK330" s="18" t="s">
        <v>10626</v>
      </c>
      <c r="AL330" s="18" t="s">
        <v>10627</v>
      </c>
      <c r="AM330" s="18" t="s">
        <v>10630</v>
      </c>
      <c r="AN330" s="18" t="s">
        <v>144</v>
      </c>
      <c r="AO330" s="18" t="s">
        <v>10631</v>
      </c>
      <c r="AP330" s="18" t="s">
        <v>1201</v>
      </c>
      <c r="AS330" s="18" t="s">
        <v>84</v>
      </c>
      <c r="AT330" s="18" t="s">
        <v>84</v>
      </c>
      <c r="AU330" s="18" t="s">
        <v>84</v>
      </c>
      <c r="AV330" s="18" t="s">
        <v>84</v>
      </c>
      <c r="BA330" s="15">
        <v>720199</v>
      </c>
      <c r="BE330" s="18" t="s">
        <v>11302</v>
      </c>
      <c r="BF330" s="18" t="s">
        <v>417</v>
      </c>
      <c r="BG330" s="18" t="s">
        <v>418</v>
      </c>
      <c r="BH330" s="18" t="s">
        <v>144</v>
      </c>
      <c r="BI330" s="18" t="s">
        <v>11303</v>
      </c>
      <c r="BJ330" s="18" t="s">
        <v>2515</v>
      </c>
      <c r="BK330" s="18" t="s">
        <v>11304</v>
      </c>
      <c r="BL330" s="18" t="s">
        <v>847</v>
      </c>
      <c r="BM330" s="18" t="s">
        <v>10631</v>
      </c>
      <c r="BN330" s="18" t="s">
        <v>144</v>
      </c>
      <c r="BO330" s="18" t="s">
        <v>11194</v>
      </c>
      <c r="BP330" s="18" t="s">
        <v>11305</v>
      </c>
      <c r="BQ330" s="18" t="s">
        <v>272</v>
      </c>
      <c r="BR330" s="18" t="s">
        <v>11306</v>
      </c>
      <c r="BS330" s="18" t="s">
        <v>84</v>
      </c>
      <c r="BT330" s="18" t="s">
        <v>84</v>
      </c>
      <c r="BU330" s="18" t="s">
        <v>84</v>
      </c>
      <c r="BV330" s="18" t="s">
        <v>84</v>
      </c>
      <c r="BW330" s="18" t="s">
        <v>84</v>
      </c>
      <c r="BX330" s="18" t="s">
        <v>84</v>
      </c>
      <c r="BY330" s="18" t="s">
        <v>84</v>
      </c>
      <c r="BZ330" s="18" t="s">
        <v>84</v>
      </c>
      <c r="CE330" s="18" t="s">
        <v>304</v>
      </c>
      <c r="CF330" s="18" t="s">
        <v>90</v>
      </c>
      <c r="CG330" s="18" t="s">
        <v>9767</v>
      </c>
      <c r="CK330" s="5" t="e">
        <f>VLOOKUP(A330,Sheet4!$B:$B,1,0)</f>
        <v>#N/A</v>
      </c>
    </row>
    <row spans="1:89" ht="15" x14ac:dyDescent="0.25" outlineLevel="0" r="331">
      <c r="A331" s="18" t="s">
        <v>10632</v>
      </c>
      <c r="B331" s="18" t="s">
        <v>10633</v>
      </c>
      <c r="C331" s="18" t="s">
        <v>10634</v>
      </c>
      <c r="D331" s="18" t="s">
        <v>80</v>
      </c>
      <c r="E331" s="18" t="s">
        <v>81</v>
      </c>
      <c r="F331" s="18" t="s">
        <v>314</v>
      </c>
      <c r="G331" s="18" t="s">
        <v>315</v>
      </c>
      <c r="H331" s="18" t="s">
        <v>10635</v>
      </c>
      <c r="I331" s="18" t="s">
        <v>111</v>
      </c>
      <c r="J331" s="18" t="s">
        <v>530</v>
      </c>
      <c r="K331" s="18" t="s">
        <v>693</v>
      </c>
      <c r="L331" s="18" t="s">
        <v>694</v>
      </c>
      <c r="M331" s="18" t="s">
        <v>573</v>
      </c>
      <c r="P331" s="18" t="s">
        <v>0</v>
      </c>
      <c r="Q331" s="18" t="s">
        <v>88</v>
      </c>
      <c r="R331" s="18" t="s">
        <v>5617</v>
      </c>
      <c r="S331" s="18" t="s">
        <v>98</v>
      </c>
      <c r="T331" s="18" t="s">
        <v>10636</v>
      </c>
      <c r="U331" s="18" t="s">
        <v>8101</v>
      </c>
      <c r="V331" s="18" t="s">
        <v>695</v>
      </c>
      <c r="W331" s="18" t="s">
        <v>6906</v>
      </c>
      <c r="X331" s="18" t="s">
        <v>9652</v>
      </c>
      <c r="AA331" s="18" t="s">
        <v>318</v>
      </c>
      <c r="AB331" s="18" t="s">
        <v>551</v>
      </c>
      <c r="AC331" s="18" t="s">
        <v>82</v>
      </c>
      <c r="AD331" s="18" t="s">
        <v>3152</v>
      </c>
      <c r="AE331" s="18" t="s">
        <v>10637</v>
      </c>
      <c r="AF331" s="18" t="s">
        <v>83</v>
      </c>
      <c r="AI331" s="18" t="s">
        <v>97</v>
      </c>
      <c r="AJ331" s="18" t="s">
        <v>319</v>
      </c>
      <c r="AK331" s="18" t="s">
        <v>693</v>
      </c>
      <c r="AL331" s="18" t="s">
        <v>694</v>
      </c>
      <c r="AM331" s="18" t="s">
        <v>696</v>
      </c>
      <c r="AN331" s="18" t="s">
        <v>111</v>
      </c>
      <c r="AO331" s="18" t="s">
        <v>10638</v>
      </c>
      <c r="AP331" s="18" t="s">
        <v>10639</v>
      </c>
      <c r="AQ331" s="18" t="s">
        <v>111</v>
      </c>
      <c r="AR331" s="18" t="s">
        <v>10635</v>
      </c>
      <c r="AS331" s="18" t="s">
        <v>84</v>
      </c>
      <c r="AT331" s="18" t="s">
        <v>84</v>
      </c>
      <c r="AU331" s="18" t="s">
        <v>84</v>
      </c>
      <c r="AV331" s="18" t="s">
        <v>84</v>
      </c>
      <c r="AZ331" s="18" t="s">
        <v>693</v>
      </c>
      <c r="BA331" s="18">
        <v>720095</v>
      </c>
      <c r="BB331" s="18" t="s">
        <v>10635</v>
      </c>
      <c r="BC331" s="18" t="s">
        <v>111</v>
      </c>
      <c r="BD331" s="18" t="s">
        <v>9977</v>
      </c>
      <c r="BE331" s="18" t="s">
        <v>11307</v>
      </c>
      <c r="BF331" s="18" t="s">
        <v>208</v>
      </c>
      <c r="BG331" s="18" t="s">
        <v>209</v>
      </c>
      <c r="BH331" s="18" t="s">
        <v>111</v>
      </c>
      <c r="BI331" s="18" t="s">
        <v>1240</v>
      </c>
      <c r="BJ331" s="18" t="s">
        <v>1241</v>
      </c>
      <c r="BK331" s="18" t="s">
        <v>1242</v>
      </c>
      <c r="BL331" s="18" t="s">
        <v>1243</v>
      </c>
      <c r="BM331" s="18" t="s">
        <v>11308</v>
      </c>
      <c r="BN331" s="18" t="s">
        <v>111</v>
      </c>
      <c r="BO331" s="18" t="s">
        <v>11194</v>
      </c>
      <c r="BP331" s="18" t="s">
        <v>11309</v>
      </c>
      <c r="BR331" s="18" t="s">
        <v>11310</v>
      </c>
      <c r="BS331" s="18" t="s">
        <v>84</v>
      </c>
      <c r="BT331" s="18" t="s">
        <v>84</v>
      </c>
      <c r="BU331" s="18" t="s">
        <v>84</v>
      </c>
      <c r="BV331" s="18" t="s">
        <v>84</v>
      </c>
      <c r="BW331" s="18" t="s">
        <v>84</v>
      </c>
      <c r="BX331" s="18" t="s">
        <v>84</v>
      </c>
      <c r="BY331" s="18" t="s">
        <v>84</v>
      </c>
      <c r="BZ331" s="18" t="s">
        <v>84</v>
      </c>
      <c r="CE331" s="18" t="s">
        <v>304</v>
      </c>
      <c r="CF331" s="18" t="s">
        <v>90</v>
      </c>
      <c r="CG331" s="18" t="s">
        <v>9767</v>
      </c>
      <c r="CJ331" s="18" t="s">
        <v>378</v>
      </c>
      <c r="CK331" s="5" t="e">
        <f>VLOOKUP(A331,Sheet4!$B:$B,1,0)</f>
        <v>#N/A</v>
      </c>
    </row>
    <row spans="1:89" ht="15" x14ac:dyDescent="0.25" outlineLevel="0" r="332">
      <c r="A332" s="18" t="s">
        <v>10640</v>
      </c>
      <c r="B332" s="18" t="s">
        <v>10641</v>
      </c>
      <c r="C332" s="18" t="s">
        <v>10642</v>
      </c>
      <c r="D332" s="18" t="s">
        <v>80</v>
      </c>
      <c r="E332" s="18" t="s">
        <v>81</v>
      </c>
      <c r="F332" s="18" t="s">
        <v>314</v>
      </c>
      <c r="G332" s="18" t="s">
        <v>315</v>
      </c>
      <c r="H332" s="18" t="s">
        <v>10643</v>
      </c>
      <c r="I332" s="18" t="s">
        <v>111</v>
      </c>
      <c r="J332" s="18" t="s">
        <v>530</v>
      </c>
      <c r="K332" s="18" t="s">
        <v>708</v>
      </c>
      <c r="L332" s="18" t="s">
        <v>709</v>
      </c>
      <c r="M332" s="18" t="s">
        <v>573</v>
      </c>
      <c r="P332" s="18" t="s">
        <v>0</v>
      </c>
      <c r="Q332" s="18" t="s">
        <v>88</v>
      </c>
      <c r="R332" s="18" t="s">
        <v>5617</v>
      </c>
      <c r="S332" s="18" t="s">
        <v>98</v>
      </c>
      <c r="T332" s="18" t="s">
        <v>10644</v>
      </c>
      <c r="U332" s="18" t="s">
        <v>8101</v>
      </c>
      <c r="V332" s="18" t="s">
        <v>710</v>
      </c>
      <c r="W332" s="18" t="s">
        <v>6906</v>
      </c>
      <c r="X332" s="18" t="s">
        <v>9652</v>
      </c>
      <c r="AA332" s="18" t="s">
        <v>318</v>
      </c>
      <c r="AB332" s="18" t="s">
        <v>551</v>
      </c>
      <c r="AC332" s="18" t="s">
        <v>82</v>
      </c>
      <c r="AD332" s="18" t="s">
        <v>10645</v>
      </c>
      <c r="AE332" s="18" t="s">
        <v>10646</v>
      </c>
      <c r="AF332" s="18" t="s">
        <v>83</v>
      </c>
      <c r="AI332" s="18" t="s">
        <v>97</v>
      </c>
      <c r="AJ332" s="18" t="s">
        <v>319</v>
      </c>
      <c r="AK332" s="18" t="s">
        <v>708</v>
      </c>
      <c r="AL332" s="18" t="s">
        <v>709</v>
      </c>
      <c r="AM332" s="18" t="s">
        <v>711</v>
      </c>
      <c r="AN332" s="18" t="s">
        <v>111</v>
      </c>
      <c r="AO332" s="18" t="s">
        <v>10647</v>
      </c>
      <c r="AP332" s="18" t="s">
        <v>10648</v>
      </c>
      <c r="AQ332" s="18" t="s">
        <v>111</v>
      </c>
      <c r="AR332" s="18" t="s">
        <v>10643</v>
      </c>
      <c r="AS332" s="18" t="s">
        <v>84</v>
      </c>
      <c r="AT332" s="18" t="s">
        <v>84</v>
      </c>
      <c r="AU332" s="18" t="s">
        <v>84</v>
      </c>
      <c r="AV332" s="18" t="s">
        <v>84</v>
      </c>
      <c r="AZ332" s="18" t="s">
        <v>708</v>
      </c>
      <c r="BA332" s="18">
        <v>720096</v>
      </c>
      <c r="BB332" s="18" t="s">
        <v>10643</v>
      </c>
      <c r="BC332" s="18" t="s">
        <v>111</v>
      </c>
      <c r="BD332" s="18" t="s">
        <v>9977</v>
      </c>
      <c r="BE332" s="18" t="s">
        <v>11439</v>
      </c>
      <c r="BF332" s="18" t="s">
        <v>208</v>
      </c>
      <c r="BG332" s="18" t="s">
        <v>209</v>
      </c>
      <c r="BH332" s="18" t="s">
        <v>111</v>
      </c>
      <c r="BI332" s="18" t="s">
        <v>708</v>
      </c>
      <c r="BJ332" s="18" t="s">
        <v>1238</v>
      </c>
      <c r="BK332" s="18" t="s">
        <v>711</v>
      </c>
      <c r="BL332" s="18" t="s">
        <v>1239</v>
      </c>
      <c r="BM332" s="18" t="s">
        <v>11440</v>
      </c>
      <c r="BN332" s="18" t="s">
        <v>11441</v>
      </c>
      <c r="BO332" s="18" t="s">
        <v>11194</v>
      </c>
      <c r="BP332" s="18" t="s">
        <v>11442</v>
      </c>
      <c r="BR332" s="18" t="s">
        <v>11443</v>
      </c>
      <c r="BS332" s="18" t="s">
        <v>84</v>
      </c>
      <c r="BT332" s="18" t="s">
        <v>84</v>
      </c>
      <c r="BU332" s="18" t="s">
        <v>84</v>
      </c>
      <c r="BV332" s="18" t="s">
        <v>84</v>
      </c>
      <c r="BW332" s="18" t="s">
        <v>84</v>
      </c>
      <c r="BX332" s="18" t="s">
        <v>190</v>
      </c>
      <c r="BY332" s="18" t="s">
        <v>190</v>
      </c>
      <c r="BZ332" s="18" t="s">
        <v>84</v>
      </c>
      <c r="CE332" s="18" t="s">
        <v>304</v>
      </c>
      <c r="CF332" s="18" t="s">
        <v>90</v>
      </c>
      <c r="CG332" s="18" t="s">
        <v>9767</v>
      </c>
      <c r="CJ332" s="18" t="s">
        <v>378</v>
      </c>
      <c r="CK332" s="5" t="e">
        <f>VLOOKUP(A332,Sheet4!$B:$B,1,0)</f>
        <v>#N/A</v>
      </c>
    </row>
    <row spans="1:89" ht="15" x14ac:dyDescent="0.25" outlineLevel="0" r="333">
      <c r="A333" s="18" t="s">
        <v>10649</v>
      </c>
      <c r="B333" s="18" t="s">
        <v>10650</v>
      </c>
      <c r="C333" s="18" t="s">
        <v>10651</v>
      </c>
      <c r="D333" s="18" t="s">
        <v>80</v>
      </c>
      <c r="E333" s="18" t="s">
        <v>81</v>
      </c>
      <c r="F333" s="18" t="s">
        <v>191</v>
      </c>
      <c r="G333" s="18" t="s">
        <v>192</v>
      </c>
      <c r="H333" s="18" t="s">
        <v>4252</v>
      </c>
      <c r="I333" s="18" t="s">
        <v>95</v>
      </c>
      <c r="J333" s="18" t="s">
        <v>530</v>
      </c>
      <c r="K333" s="18" t="s">
        <v>3135</v>
      </c>
      <c r="L333" s="18" t="s">
        <v>3136</v>
      </c>
      <c r="M333" s="18" t="s">
        <v>573</v>
      </c>
      <c r="P333" s="18" t="s">
        <v>0</v>
      </c>
      <c r="Q333" s="18" t="s">
        <v>117</v>
      </c>
      <c r="R333" s="18" t="s">
        <v>5617</v>
      </c>
      <c r="S333" s="18" t="s">
        <v>98</v>
      </c>
      <c r="T333" s="18" t="s">
        <v>10652</v>
      </c>
      <c r="U333" s="18" t="s">
        <v>7321</v>
      </c>
      <c r="V333" s="18" t="s">
        <v>3137</v>
      </c>
      <c r="W333" s="18" t="s">
        <v>7733</v>
      </c>
      <c r="X333" s="18" t="s">
        <v>9652</v>
      </c>
      <c r="AA333" s="18" t="s">
        <v>318</v>
      </c>
      <c r="AB333" s="18" t="s">
        <v>551</v>
      </c>
      <c r="AC333" s="18" t="s">
        <v>82</v>
      </c>
      <c r="AD333" s="18" t="s">
        <v>4252</v>
      </c>
      <c r="AE333" s="18" t="s">
        <v>10653</v>
      </c>
      <c r="AF333" s="18" t="s">
        <v>83</v>
      </c>
      <c r="AI333" s="18" t="s">
        <v>97</v>
      </c>
      <c r="AJ333" s="18" t="s">
        <v>195</v>
      </c>
      <c r="AK333" s="18" t="s">
        <v>3135</v>
      </c>
      <c r="AL333" s="18" t="s">
        <v>3136</v>
      </c>
      <c r="AM333" s="18" t="s">
        <v>3138</v>
      </c>
      <c r="AN333" s="18" t="s">
        <v>95</v>
      </c>
      <c r="AO333" s="18" t="s">
        <v>10654</v>
      </c>
      <c r="AP333" s="18" t="s">
        <v>1201</v>
      </c>
      <c r="AQ333" s="18" t="s">
        <v>95</v>
      </c>
      <c r="AR333" s="18" t="s">
        <v>10655</v>
      </c>
      <c r="AS333" s="18" t="s">
        <v>84</v>
      </c>
      <c r="AT333" s="18" t="s">
        <v>84</v>
      </c>
      <c r="AU333" s="18" t="s">
        <v>84</v>
      </c>
      <c r="AV333" s="18" t="s">
        <v>84</v>
      </c>
      <c r="AZ333" s="18" t="s">
        <v>3135</v>
      </c>
      <c r="BA333" s="18">
        <v>720097</v>
      </c>
      <c r="BB333" s="18" t="s">
        <v>10655</v>
      </c>
      <c r="BC333" s="18" t="s">
        <v>95</v>
      </c>
      <c r="BD333" s="18" t="s">
        <v>9977</v>
      </c>
      <c r="BE333" s="18" t="s">
        <v>11360</v>
      </c>
      <c r="BF333" s="18" t="s">
        <v>238</v>
      </c>
      <c r="BG333" s="18" t="s">
        <v>239</v>
      </c>
      <c r="BH333" s="18" t="s">
        <v>95</v>
      </c>
      <c r="BI333" s="18" t="s">
        <v>3585</v>
      </c>
      <c r="BJ333" s="18" t="s">
        <v>274</v>
      </c>
      <c r="BK333" s="18" t="s">
        <v>3138</v>
      </c>
      <c r="BL333" s="18" t="s">
        <v>275</v>
      </c>
      <c r="BM333" s="18" t="s">
        <v>11361</v>
      </c>
      <c r="BN333" s="18" t="s">
        <v>11189</v>
      </c>
      <c r="BO333" s="18" t="s">
        <v>8946</v>
      </c>
      <c r="BP333" s="18" t="s">
        <v>11362</v>
      </c>
      <c r="BR333" s="18" t="s">
        <v>11363</v>
      </c>
      <c r="BS333" s="18" t="s">
        <v>84</v>
      </c>
      <c r="BT333" s="18" t="s">
        <v>84</v>
      </c>
      <c r="BU333" s="18" t="s">
        <v>84</v>
      </c>
      <c r="BV333" s="18" t="s">
        <v>84</v>
      </c>
      <c r="BW333" s="18" t="s">
        <v>84</v>
      </c>
      <c r="BX333" s="18" t="s">
        <v>190</v>
      </c>
      <c r="BY333" s="18" t="s">
        <v>190</v>
      </c>
      <c r="BZ333" s="18" t="s">
        <v>84</v>
      </c>
      <c r="CE333" s="18" t="s">
        <v>304</v>
      </c>
      <c r="CF333" s="18" t="s">
        <v>90</v>
      </c>
      <c r="CG333" s="18" t="s">
        <v>9767</v>
      </c>
      <c r="CJ333" s="18" t="s">
        <v>223</v>
      </c>
      <c r="CK333" s="5" t="e">
        <f>VLOOKUP(A333,Sheet4!$B:$B,1,0)</f>
        <v>#N/A</v>
      </c>
    </row>
    <row spans="1:89" ht="15" x14ac:dyDescent="0.25" outlineLevel="0" r="334">
      <c r="A334" s="18" t="s">
        <v>10656</v>
      </c>
      <c r="B334" s="18" t="s">
        <v>10657</v>
      </c>
      <c r="C334" s="18" t="s">
        <v>10658</v>
      </c>
      <c r="D334" s="18" t="s">
        <v>80</v>
      </c>
      <c r="E334" s="18" t="s">
        <v>81</v>
      </c>
      <c r="F334" s="18" t="s">
        <v>191</v>
      </c>
      <c r="G334" s="18" t="s">
        <v>192</v>
      </c>
      <c r="H334" s="18" t="s">
        <v>10659</v>
      </c>
      <c r="I334" s="18" t="s">
        <v>95</v>
      </c>
      <c r="J334" s="18" t="s">
        <v>530</v>
      </c>
      <c r="K334" s="18" t="s">
        <v>2260</v>
      </c>
      <c r="L334" s="18" t="s">
        <v>2261</v>
      </c>
      <c r="M334" s="18" t="s">
        <v>573</v>
      </c>
      <c r="P334" s="18" t="s">
        <v>0</v>
      </c>
      <c r="Q334" s="18" t="s">
        <v>88</v>
      </c>
      <c r="R334" s="18" t="s">
        <v>5617</v>
      </c>
      <c r="S334" s="18" t="s">
        <v>85</v>
      </c>
      <c r="T334" s="18" t="s">
        <v>10660</v>
      </c>
      <c r="U334" s="18" t="s">
        <v>10661</v>
      </c>
      <c r="V334" s="18" t="s">
        <v>2262</v>
      </c>
      <c r="W334" s="18" t="s">
        <v>7733</v>
      </c>
      <c r="X334" s="18" t="s">
        <v>9652</v>
      </c>
      <c r="AA334" s="18" t="s">
        <v>377</v>
      </c>
      <c r="AB334" s="18" t="s">
        <v>551</v>
      </c>
      <c r="AC334" s="18" t="s">
        <v>82</v>
      </c>
      <c r="AD334" s="18" t="s">
        <v>10659</v>
      </c>
      <c r="AE334" s="18" t="s">
        <v>10662</v>
      </c>
      <c r="AF334" s="18" t="s">
        <v>83</v>
      </c>
      <c r="AG334" s="18" t="s">
        <v>473</v>
      </c>
      <c r="AI334" s="18" t="s">
        <v>10660</v>
      </c>
      <c r="AJ334" s="18" t="s">
        <v>195</v>
      </c>
      <c r="AK334" s="18" t="s">
        <v>2260</v>
      </c>
      <c r="AL334" s="18" t="s">
        <v>2261</v>
      </c>
      <c r="AM334" s="18" t="s">
        <v>2263</v>
      </c>
      <c r="AN334" s="18" t="s">
        <v>95</v>
      </c>
      <c r="AO334" s="18" t="s">
        <v>10663</v>
      </c>
      <c r="AP334" s="18" t="s">
        <v>4233</v>
      </c>
      <c r="AQ334" s="18" t="s">
        <v>95</v>
      </c>
      <c r="AR334" s="18" t="s">
        <v>10659</v>
      </c>
      <c r="AS334" s="18" t="s">
        <v>84</v>
      </c>
      <c r="AT334" s="18" t="s">
        <v>84</v>
      </c>
      <c r="AU334" s="18" t="s">
        <v>84</v>
      </c>
      <c r="AV334" s="18" t="s">
        <v>84</v>
      </c>
      <c r="AZ334" s="18" t="s">
        <v>2438</v>
      </c>
      <c r="BA334" s="18">
        <v>720099</v>
      </c>
      <c r="BB334" s="18" t="s">
        <v>10659</v>
      </c>
      <c r="BC334" s="18" t="s">
        <v>95</v>
      </c>
      <c r="BD334" s="18" t="s">
        <v>9975</v>
      </c>
      <c r="BE334" s="18" t="s">
        <v>11200</v>
      </c>
      <c r="BF334" s="18" t="s">
        <v>238</v>
      </c>
      <c r="BG334" s="18" t="s">
        <v>239</v>
      </c>
      <c r="BH334" s="18" t="s">
        <v>95</v>
      </c>
      <c r="BI334" s="18" t="s">
        <v>1338</v>
      </c>
      <c r="BJ334" s="18" t="s">
        <v>2316</v>
      </c>
      <c r="BK334" s="18" t="s">
        <v>2524</v>
      </c>
      <c r="BL334" s="18" t="s">
        <v>2317</v>
      </c>
      <c r="BM334" s="18" t="s">
        <v>11201</v>
      </c>
      <c r="BN334" s="18" t="s">
        <v>95</v>
      </c>
      <c r="BO334" s="18" t="s">
        <v>8946</v>
      </c>
      <c r="BP334" s="18" t="s">
        <v>11202</v>
      </c>
      <c r="BR334" s="18" t="s">
        <v>11203</v>
      </c>
      <c r="BS334" s="18" t="s">
        <v>84</v>
      </c>
      <c r="BT334" s="18" t="s">
        <v>84</v>
      </c>
      <c r="BU334" s="18" t="s">
        <v>84</v>
      </c>
      <c r="BV334" s="18" t="s">
        <v>84</v>
      </c>
      <c r="BW334" s="18" t="s">
        <v>84</v>
      </c>
      <c r="BX334" s="18" t="s">
        <v>84</v>
      </c>
      <c r="BY334" s="18" t="s">
        <v>84</v>
      </c>
      <c r="BZ334" s="18" t="s">
        <v>84</v>
      </c>
      <c r="CE334" s="18" t="s">
        <v>304</v>
      </c>
      <c r="CF334" s="18" t="s">
        <v>90</v>
      </c>
      <c r="CG334" s="18" t="s">
        <v>9767</v>
      </c>
      <c r="CJ334" s="18" t="s">
        <v>223</v>
      </c>
      <c r="CK334" s="5" t="e">
        <f>VLOOKUP(A334,Sheet4!$B:$B,1,0)</f>
        <v>#N/A</v>
      </c>
    </row>
    <row spans="1:89" ht="15" x14ac:dyDescent="0.25" outlineLevel="0" r="335">
      <c r="A335" s="18" t="s">
        <v>10664</v>
      </c>
      <c r="B335" s="18" t="s">
        <v>10665</v>
      </c>
      <c r="C335" s="18" t="s">
        <v>10666</v>
      </c>
      <c r="D335" s="18" t="s">
        <v>80</v>
      </c>
      <c r="E335" s="18" t="s">
        <v>81</v>
      </c>
      <c r="F335" s="18" t="s">
        <v>191</v>
      </c>
      <c r="G335" s="18" t="s">
        <v>192</v>
      </c>
      <c r="H335" s="18" t="s">
        <v>10667</v>
      </c>
      <c r="I335" s="18" t="s">
        <v>95</v>
      </c>
      <c r="J335" s="18" t="s">
        <v>530</v>
      </c>
      <c r="K335" s="18" t="s">
        <v>10668</v>
      </c>
      <c r="L335" s="18" t="s">
        <v>10669</v>
      </c>
      <c r="M335" s="18" t="s">
        <v>573</v>
      </c>
      <c r="P335" s="18" t="s">
        <v>0</v>
      </c>
      <c r="Q335" s="18" t="s">
        <v>117</v>
      </c>
      <c r="R335" s="18" t="s">
        <v>5617</v>
      </c>
      <c r="S335" s="18" t="s">
        <v>85</v>
      </c>
      <c r="T335" s="18" t="s">
        <v>10670</v>
      </c>
      <c r="U335" s="18" t="s">
        <v>10671</v>
      </c>
      <c r="V335" s="18" t="s">
        <v>10672</v>
      </c>
      <c r="W335" s="18" t="s">
        <v>7733</v>
      </c>
      <c r="X335" s="18" t="s">
        <v>9652</v>
      </c>
      <c r="AA335" s="18" t="s">
        <v>377</v>
      </c>
      <c r="AB335" s="18" t="s">
        <v>551</v>
      </c>
      <c r="AC335" s="18" t="s">
        <v>82</v>
      </c>
      <c r="AD335" s="18" t="s">
        <v>10673</v>
      </c>
      <c r="AE335" s="18" t="s">
        <v>10674</v>
      </c>
      <c r="AF335" s="18" t="s">
        <v>83</v>
      </c>
      <c r="AI335" s="18" t="s">
        <v>97</v>
      </c>
      <c r="AJ335" s="18" t="s">
        <v>195</v>
      </c>
      <c r="AK335" s="18" t="s">
        <v>10668</v>
      </c>
      <c r="AL335" s="18" t="s">
        <v>10669</v>
      </c>
      <c r="AM335" s="18" t="s">
        <v>10675</v>
      </c>
      <c r="AN335" s="18" t="s">
        <v>95</v>
      </c>
      <c r="AO335" s="18" t="s">
        <v>10676</v>
      </c>
      <c r="AP335" s="18" t="s">
        <v>4233</v>
      </c>
      <c r="AQ335" s="18" t="s">
        <v>95</v>
      </c>
      <c r="AR335" s="18" t="s">
        <v>10667</v>
      </c>
      <c r="AS335" s="18" t="s">
        <v>84</v>
      </c>
      <c r="AT335" s="18" t="s">
        <v>84</v>
      </c>
      <c r="AU335" s="18" t="s">
        <v>84</v>
      </c>
      <c r="AV335" s="18" t="s">
        <v>84</v>
      </c>
      <c r="AZ335" s="18" t="s">
        <v>10668</v>
      </c>
      <c r="BA335" s="18">
        <v>720100</v>
      </c>
      <c r="BB335" s="18" t="s">
        <v>10667</v>
      </c>
      <c r="BC335" s="18" t="s">
        <v>95</v>
      </c>
      <c r="BD335" s="18" t="s">
        <v>9977</v>
      </c>
      <c r="BE335" s="18" t="s">
        <v>11364</v>
      </c>
      <c r="BF335" s="18" t="s">
        <v>238</v>
      </c>
      <c r="BG335" s="18" t="s">
        <v>239</v>
      </c>
      <c r="BH335" s="18" t="s">
        <v>95</v>
      </c>
      <c r="BI335" s="18" t="s">
        <v>11365</v>
      </c>
      <c r="BJ335" s="18" t="s">
        <v>240</v>
      </c>
      <c r="BK335" s="18" t="s">
        <v>11366</v>
      </c>
      <c r="BL335" s="18" t="s">
        <v>241</v>
      </c>
      <c r="BM335" s="18" t="s">
        <v>11367</v>
      </c>
      <c r="BN335" s="18" t="s">
        <v>11189</v>
      </c>
      <c r="BO335" s="18" t="s">
        <v>8946</v>
      </c>
      <c r="BP335" s="18" t="s">
        <v>11368</v>
      </c>
      <c r="BR335" s="18" t="s">
        <v>11369</v>
      </c>
      <c r="BS335" s="18" t="s">
        <v>84</v>
      </c>
      <c r="BT335" s="18" t="s">
        <v>84</v>
      </c>
      <c r="BU335" s="18" t="s">
        <v>84</v>
      </c>
      <c r="BV335" s="18" t="s">
        <v>84</v>
      </c>
      <c r="BW335" s="18" t="s">
        <v>84</v>
      </c>
      <c r="BX335" s="18" t="s">
        <v>190</v>
      </c>
      <c r="BY335" s="18" t="s">
        <v>190</v>
      </c>
      <c r="BZ335" s="18" t="s">
        <v>84</v>
      </c>
      <c r="CE335" s="18" t="s">
        <v>304</v>
      </c>
      <c r="CF335" s="18" t="s">
        <v>90</v>
      </c>
      <c r="CG335" s="18" t="s">
        <v>9767</v>
      </c>
      <c r="CJ335" s="18" t="s">
        <v>223</v>
      </c>
      <c r="CK335" s="5" t="e">
        <f>VLOOKUP(A335,Sheet4!$B:$B,1,0)</f>
        <v>#N/A</v>
      </c>
    </row>
    <row spans="1:89" ht="15" x14ac:dyDescent="0.25" outlineLevel="0" r="336">
      <c r="A336" s="18" t="s">
        <v>10677</v>
      </c>
      <c r="B336" s="18" t="s">
        <v>10678</v>
      </c>
      <c r="C336" s="18" t="s">
        <v>10679</v>
      </c>
      <c r="D336" s="18" t="s">
        <v>80</v>
      </c>
      <c r="E336" s="18" t="s">
        <v>81</v>
      </c>
      <c r="F336" s="18" t="s">
        <v>191</v>
      </c>
      <c r="G336" s="18" t="s">
        <v>192</v>
      </c>
      <c r="H336" s="18" t="s">
        <v>10680</v>
      </c>
      <c r="I336" s="18" t="s">
        <v>95</v>
      </c>
      <c r="J336" s="18" t="s">
        <v>530</v>
      </c>
      <c r="K336" s="18" t="s">
        <v>2268</v>
      </c>
      <c r="L336" s="18" t="s">
        <v>2269</v>
      </c>
      <c r="M336" s="18" t="s">
        <v>573</v>
      </c>
      <c r="P336" s="18" t="s">
        <v>0</v>
      </c>
      <c r="Q336" s="18" t="s">
        <v>313</v>
      </c>
      <c r="R336" s="18" t="s">
        <v>5617</v>
      </c>
      <c r="S336" s="18" t="s">
        <v>85</v>
      </c>
      <c r="T336" s="18" t="s">
        <v>10681</v>
      </c>
      <c r="U336" s="18" t="s">
        <v>10671</v>
      </c>
      <c r="V336" s="18" t="s">
        <v>2270</v>
      </c>
      <c r="W336" s="18" t="s">
        <v>7733</v>
      </c>
      <c r="X336" s="18" t="s">
        <v>9652</v>
      </c>
      <c r="AA336" s="18" t="s">
        <v>377</v>
      </c>
      <c r="AB336" s="18" t="s">
        <v>551</v>
      </c>
      <c r="AC336" s="18" t="s">
        <v>82</v>
      </c>
      <c r="AD336" s="18" t="s">
        <v>10680</v>
      </c>
      <c r="AE336" s="18" t="s">
        <v>10680</v>
      </c>
      <c r="AF336" s="18" t="s">
        <v>83</v>
      </c>
      <c r="AG336" s="18" t="s">
        <v>473</v>
      </c>
      <c r="AI336" s="18" t="s">
        <v>97</v>
      </c>
      <c r="AJ336" s="18" t="s">
        <v>195</v>
      </c>
      <c r="AK336" s="18" t="s">
        <v>2268</v>
      </c>
      <c r="AL336" s="18" t="s">
        <v>2269</v>
      </c>
      <c r="AM336" s="18" t="s">
        <v>2271</v>
      </c>
      <c r="AN336" s="18" t="s">
        <v>95</v>
      </c>
      <c r="AO336" s="18" t="s">
        <v>10682</v>
      </c>
      <c r="AP336" s="18" t="s">
        <v>4233</v>
      </c>
      <c r="AQ336" s="18" t="s">
        <v>95</v>
      </c>
      <c r="AR336" s="18" t="s">
        <v>10680</v>
      </c>
      <c r="AS336" s="18" t="s">
        <v>84</v>
      </c>
      <c r="AT336" s="18" t="s">
        <v>84</v>
      </c>
      <c r="AU336" s="18" t="s">
        <v>84</v>
      </c>
      <c r="AV336" s="18" t="s">
        <v>84</v>
      </c>
      <c r="AZ336" s="18" t="s">
        <v>2268</v>
      </c>
      <c r="BA336" s="18">
        <v>720102</v>
      </c>
      <c r="BB336" s="18" t="s">
        <v>10680</v>
      </c>
      <c r="BC336" s="18" t="s">
        <v>95</v>
      </c>
      <c r="BD336" s="18" t="s">
        <v>9977</v>
      </c>
      <c r="BE336" s="18" t="s">
        <v>11370</v>
      </c>
      <c r="BF336" s="18" t="s">
        <v>238</v>
      </c>
      <c r="BG336" s="18" t="s">
        <v>239</v>
      </c>
      <c r="BH336" s="18" t="s">
        <v>95</v>
      </c>
      <c r="BI336" s="18" t="s">
        <v>11371</v>
      </c>
      <c r="BJ336" s="18" t="s">
        <v>11372</v>
      </c>
      <c r="BM336" s="18" t="s">
        <v>11373</v>
      </c>
      <c r="BN336" s="18" t="s">
        <v>11189</v>
      </c>
      <c r="BO336" s="18" t="s">
        <v>8946</v>
      </c>
      <c r="BP336" s="18" t="s">
        <v>11374</v>
      </c>
      <c r="BS336" s="18" t="s">
        <v>84</v>
      </c>
      <c r="BT336" s="18" t="s">
        <v>84</v>
      </c>
      <c r="BU336" s="18" t="s">
        <v>84</v>
      </c>
      <c r="BV336" s="18" t="s">
        <v>190</v>
      </c>
      <c r="BW336" s="18" t="s">
        <v>190</v>
      </c>
      <c r="BX336" s="18" t="s">
        <v>190</v>
      </c>
      <c r="BY336" s="18" t="s">
        <v>190</v>
      </c>
      <c r="BZ336" s="18" t="s">
        <v>84</v>
      </c>
      <c r="CE336" s="18" t="s">
        <v>304</v>
      </c>
      <c r="CF336" s="18" t="s">
        <v>90</v>
      </c>
      <c r="CG336" s="18" t="s">
        <v>9767</v>
      </c>
      <c r="CJ336" s="18" t="s">
        <v>223</v>
      </c>
      <c r="CK336" s="5" t="e">
        <f>VLOOKUP(A336,Sheet4!$B:$B,1,0)</f>
        <v>#N/A</v>
      </c>
    </row>
    <row spans="1:89" ht="15" x14ac:dyDescent="0.25" outlineLevel="0" r="337">
      <c r="A337" s="18" t="s">
        <v>10683</v>
      </c>
      <c r="B337" s="18" t="s">
        <v>10684</v>
      </c>
      <c r="C337" s="18" t="s">
        <v>10685</v>
      </c>
      <c r="D337" s="18" t="s">
        <v>80</v>
      </c>
      <c r="E337" s="18" t="s">
        <v>81</v>
      </c>
      <c r="F337" s="18" t="s">
        <v>191</v>
      </c>
      <c r="G337" s="18" t="s">
        <v>192</v>
      </c>
      <c r="H337" s="18" t="s">
        <v>10686</v>
      </c>
      <c r="I337" s="18" t="s">
        <v>95</v>
      </c>
      <c r="J337" s="18" t="s">
        <v>530</v>
      </c>
      <c r="K337" s="18" t="s">
        <v>623</v>
      </c>
      <c r="L337" s="18" t="s">
        <v>624</v>
      </c>
      <c r="M337" s="18" t="s">
        <v>100</v>
      </c>
      <c r="P337" s="18" t="s">
        <v>0</v>
      </c>
      <c r="Q337" s="18" t="s">
        <v>117</v>
      </c>
      <c r="R337" s="18" t="s">
        <v>5617</v>
      </c>
      <c r="S337" s="18" t="s">
        <v>194</v>
      </c>
      <c r="T337" s="18" t="s">
        <v>10687</v>
      </c>
      <c r="U337" s="18" t="s">
        <v>7321</v>
      </c>
      <c r="V337" s="18" t="s">
        <v>625</v>
      </c>
      <c r="W337" s="18" t="s">
        <v>7733</v>
      </c>
      <c r="X337" s="18" t="s">
        <v>9652</v>
      </c>
      <c r="AA337" s="18" t="s">
        <v>451</v>
      </c>
      <c r="AB337" s="18" t="s">
        <v>101</v>
      </c>
      <c r="AC337" s="18" t="s">
        <v>82</v>
      </c>
      <c r="AD337" s="18" t="s">
        <v>2758</v>
      </c>
      <c r="AE337" s="18" t="s">
        <v>10688</v>
      </c>
      <c r="AF337" s="18" t="s">
        <v>83</v>
      </c>
      <c r="AG337" s="18" t="s">
        <v>87</v>
      </c>
      <c r="AJ337" s="18" t="s">
        <v>195</v>
      </c>
      <c r="AK337" s="18" t="s">
        <v>623</v>
      </c>
      <c r="AL337" s="18" t="s">
        <v>624</v>
      </c>
      <c r="AM337" s="18" t="s">
        <v>626</v>
      </c>
      <c r="AN337" s="18" t="s">
        <v>95</v>
      </c>
      <c r="AO337" s="18" t="s">
        <v>10689</v>
      </c>
      <c r="AP337" s="18" t="s">
        <v>4233</v>
      </c>
      <c r="AS337" s="18" t="s">
        <v>84</v>
      </c>
      <c r="AT337" s="18" t="s">
        <v>84</v>
      </c>
      <c r="AU337" s="18" t="s">
        <v>84</v>
      </c>
      <c r="AV337" s="18" t="s">
        <v>190</v>
      </c>
      <c r="AZ337" s="18" t="s">
        <v>623</v>
      </c>
      <c r="BA337" s="18">
        <v>720104</v>
      </c>
      <c r="BB337" s="18" t="s">
        <v>10686</v>
      </c>
      <c r="BC337" s="18" t="s">
        <v>95</v>
      </c>
      <c r="BD337" s="18" t="s">
        <v>9977</v>
      </c>
      <c r="BE337" s="18" t="s">
        <v>11444</v>
      </c>
      <c r="BF337" s="18" t="s">
        <v>238</v>
      </c>
      <c r="BG337" s="18" t="s">
        <v>239</v>
      </c>
      <c r="BH337" s="18" t="s">
        <v>95</v>
      </c>
      <c r="BI337" s="18" t="s">
        <v>11445</v>
      </c>
      <c r="BJ337" s="18" t="s">
        <v>11446</v>
      </c>
      <c r="BM337" s="18" t="s">
        <v>11447</v>
      </c>
      <c r="BN337" s="18" t="s">
        <v>11189</v>
      </c>
      <c r="BO337" s="18" t="s">
        <v>8946</v>
      </c>
      <c r="BP337" s="18" t="s">
        <v>11448</v>
      </c>
      <c r="BS337" s="18" t="s">
        <v>84</v>
      </c>
      <c r="BT337" s="18" t="s">
        <v>84</v>
      </c>
      <c r="BU337" s="18" t="s">
        <v>84</v>
      </c>
      <c r="BV337" s="18" t="s">
        <v>190</v>
      </c>
      <c r="BW337" s="18" t="s">
        <v>190</v>
      </c>
      <c r="BX337" s="18" t="s">
        <v>190</v>
      </c>
      <c r="BY337" s="18" t="s">
        <v>190</v>
      </c>
      <c r="BZ337" s="18" t="s">
        <v>84</v>
      </c>
      <c r="CE337" s="18" t="s">
        <v>304</v>
      </c>
      <c r="CF337" s="18" t="s">
        <v>90</v>
      </c>
      <c r="CG337" s="18" t="s">
        <v>9767</v>
      </c>
      <c r="CK337" s="5" t="e">
        <f>VLOOKUP(A337,Sheet4!$B:$B,1,0)</f>
        <v>#N/A</v>
      </c>
    </row>
    <row spans="1:89" ht="15" x14ac:dyDescent="0.25" outlineLevel="0" r="338">
      <c r="A338" s="18" t="s">
        <v>10690</v>
      </c>
      <c r="B338" s="18" t="s">
        <v>10691</v>
      </c>
      <c r="C338" s="18" t="s">
        <v>10692</v>
      </c>
      <c r="D338" s="18" t="s">
        <v>80</v>
      </c>
      <c r="E338" s="18" t="s">
        <v>81</v>
      </c>
      <c r="F338" s="18" t="s">
        <v>191</v>
      </c>
      <c r="G338" s="18" t="s">
        <v>192</v>
      </c>
      <c r="H338" s="18" t="s">
        <v>10693</v>
      </c>
      <c r="I338" s="18" t="s">
        <v>95</v>
      </c>
      <c r="J338" s="18" t="s">
        <v>530</v>
      </c>
      <c r="K338" s="18" t="s">
        <v>193</v>
      </c>
      <c r="L338" s="18" t="s">
        <v>608</v>
      </c>
      <c r="M338" s="18" t="s">
        <v>100</v>
      </c>
      <c r="P338" s="18" t="s">
        <v>0</v>
      </c>
      <c r="Q338" s="18" t="s">
        <v>117</v>
      </c>
      <c r="R338" s="18" t="s">
        <v>5617</v>
      </c>
      <c r="S338" s="18" t="s">
        <v>194</v>
      </c>
      <c r="T338" s="18" t="s">
        <v>10694</v>
      </c>
      <c r="U338" s="18" t="s">
        <v>7321</v>
      </c>
      <c r="V338" s="18" t="s">
        <v>609</v>
      </c>
      <c r="W338" s="18" t="s">
        <v>7733</v>
      </c>
      <c r="X338" s="18" t="s">
        <v>9652</v>
      </c>
      <c r="AA338" s="18" t="s">
        <v>451</v>
      </c>
      <c r="AB338" s="18" t="s">
        <v>101</v>
      </c>
      <c r="AC338" s="18" t="s">
        <v>82</v>
      </c>
      <c r="AD338" s="18" t="s">
        <v>3090</v>
      </c>
      <c r="AE338" s="18" t="s">
        <v>10695</v>
      </c>
      <c r="AF338" s="18" t="s">
        <v>83</v>
      </c>
      <c r="AG338" s="18" t="s">
        <v>87</v>
      </c>
      <c r="AJ338" s="18" t="s">
        <v>195</v>
      </c>
      <c r="AK338" s="18" t="s">
        <v>193</v>
      </c>
      <c r="AL338" s="18" t="s">
        <v>608</v>
      </c>
      <c r="AM338" s="18" t="s">
        <v>610</v>
      </c>
      <c r="AN338" s="18" t="s">
        <v>95</v>
      </c>
      <c r="AO338" s="18" t="s">
        <v>10696</v>
      </c>
      <c r="AP338" s="18" t="s">
        <v>4233</v>
      </c>
      <c r="AS338" s="18" t="s">
        <v>84</v>
      </c>
      <c r="AT338" s="18" t="s">
        <v>84</v>
      </c>
      <c r="AU338" s="18" t="s">
        <v>84</v>
      </c>
      <c r="AV338" s="18" t="s">
        <v>190</v>
      </c>
      <c r="BA338" s="15">
        <v>720195</v>
      </c>
      <c r="BE338" s="18" t="s">
        <v>11375</v>
      </c>
      <c r="BF338" s="18" t="s">
        <v>238</v>
      </c>
      <c r="BG338" s="18" t="s">
        <v>239</v>
      </c>
      <c r="BH338" s="18" t="s">
        <v>95</v>
      </c>
      <c r="BI338" s="18" t="s">
        <v>11376</v>
      </c>
      <c r="BJ338" s="18" t="s">
        <v>11377</v>
      </c>
      <c r="BM338" s="18" t="s">
        <v>11378</v>
      </c>
      <c r="BN338" s="18" t="s">
        <v>11189</v>
      </c>
      <c r="BO338" s="18" t="s">
        <v>8946</v>
      </c>
      <c r="BP338" s="18" t="s">
        <v>11379</v>
      </c>
      <c r="BS338" s="18" t="s">
        <v>84</v>
      </c>
      <c r="BT338" s="18" t="s">
        <v>84</v>
      </c>
      <c r="BU338" s="18" t="s">
        <v>84</v>
      </c>
      <c r="BV338" s="18" t="s">
        <v>190</v>
      </c>
      <c r="BW338" s="18" t="s">
        <v>190</v>
      </c>
      <c r="BX338" s="18" t="s">
        <v>190</v>
      </c>
      <c r="BY338" s="18" t="s">
        <v>190</v>
      </c>
      <c r="BZ338" s="18" t="s">
        <v>84</v>
      </c>
      <c r="CE338" s="18" t="s">
        <v>304</v>
      </c>
      <c r="CF338" s="18" t="s">
        <v>90</v>
      </c>
      <c r="CG338" s="18" t="s">
        <v>9767</v>
      </c>
      <c r="CK338" s="5" t="e">
        <f>VLOOKUP(A338,Sheet4!$B:$B,1,0)</f>
        <v>#N/A</v>
      </c>
    </row>
    <row spans="1:89" ht="15" x14ac:dyDescent="0.25" outlineLevel="0" r="339">
      <c r="A339" s="18" t="s">
        <v>10697</v>
      </c>
      <c r="B339" s="18" t="s">
        <v>10698</v>
      </c>
      <c r="C339" s="18" t="s">
        <v>10699</v>
      </c>
      <c r="D339" s="18" t="s">
        <v>80</v>
      </c>
      <c r="E339" s="18" t="s">
        <v>81</v>
      </c>
      <c r="F339" s="18" t="s">
        <v>619</v>
      </c>
      <c r="G339" s="18" t="s">
        <v>620</v>
      </c>
      <c r="H339" s="18" t="s">
        <v>10700</v>
      </c>
      <c r="I339" s="18" t="s">
        <v>95</v>
      </c>
      <c r="J339" s="18" t="s">
        <v>530</v>
      </c>
      <c r="K339" s="18" t="s">
        <v>193</v>
      </c>
      <c r="L339" s="18" t="s">
        <v>608</v>
      </c>
      <c r="M339" s="18" t="s">
        <v>100</v>
      </c>
      <c r="P339" s="18" t="s">
        <v>0</v>
      </c>
      <c r="Q339" s="18" t="s">
        <v>117</v>
      </c>
      <c r="R339" s="18" t="s">
        <v>5617</v>
      </c>
      <c r="S339" s="18" t="s">
        <v>194</v>
      </c>
      <c r="T339" s="18" t="s">
        <v>10701</v>
      </c>
      <c r="U339" s="18" t="s">
        <v>7321</v>
      </c>
      <c r="V339" s="18" t="s">
        <v>609</v>
      </c>
      <c r="W339" s="18" t="s">
        <v>7733</v>
      </c>
      <c r="X339" s="18" t="s">
        <v>9652</v>
      </c>
      <c r="AA339" s="18" t="s">
        <v>451</v>
      </c>
      <c r="AB339" s="18" t="s">
        <v>101</v>
      </c>
      <c r="AC339" s="18" t="s">
        <v>82</v>
      </c>
      <c r="AD339" s="18" t="s">
        <v>607</v>
      </c>
      <c r="AE339" s="18" t="s">
        <v>10702</v>
      </c>
      <c r="AF339" s="18" t="s">
        <v>83</v>
      </c>
      <c r="AG339" s="18" t="s">
        <v>87</v>
      </c>
      <c r="AJ339" s="18" t="s">
        <v>622</v>
      </c>
      <c r="AK339" s="18" t="s">
        <v>193</v>
      </c>
      <c r="AL339" s="18" t="s">
        <v>608</v>
      </c>
      <c r="AM339" s="18" t="s">
        <v>610</v>
      </c>
      <c r="AN339" s="18" t="s">
        <v>95</v>
      </c>
      <c r="AO339" s="18" t="s">
        <v>10703</v>
      </c>
      <c r="AP339" s="18" t="s">
        <v>4233</v>
      </c>
      <c r="AS339" s="18" t="s">
        <v>84</v>
      </c>
      <c r="AT339" s="18" t="s">
        <v>84</v>
      </c>
      <c r="AU339" s="18" t="s">
        <v>84</v>
      </c>
      <c r="AV339" s="18" t="s">
        <v>190</v>
      </c>
      <c r="BA339" s="15">
        <v>720193</v>
      </c>
      <c r="BE339" s="18" t="s">
        <v>11449</v>
      </c>
      <c r="BF339" s="18" t="s">
        <v>1236</v>
      </c>
      <c r="BG339" s="18" t="s">
        <v>1237</v>
      </c>
      <c r="BH339" s="18" t="s">
        <v>95</v>
      </c>
      <c r="BI339" s="18" t="s">
        <v>11450</v>
      </c>
      <c r="BJ339" s="18" t="s">
        <v>11377</v>
      </c>
      <c r="BK339" s="18"/>
      <c r="BL339" s="18"/>
      <c r="BM339" s="18" t="s">
        <v>11451</v>
      </c>
      <c r="BN339" s="18" t="s">
        <v>11189</v>
      </c>
      <c r="BO339" s="18" t="s">
        <v>11194</v>
      </c>
      <c r="BP339" s="18" t="s">
        <v>11452</v>
      </c>
      <c r="BR339" s="18"/>
      <c r="BS339" s="18"/>
      <c r="BT339" s="18"/>
      <c r="BU339" s="18"/>
      <c r="BV339" s="18" t="s">
        <v>190</v>
      </c>
      <c r="BW339" s="18" t="s">
        <v>190</v>
      </c>
      <c r="BX339" s="18" t="s">
        <v>190</v>
      </c>
      <c r="BY339" s="18" t="s">
        <v>190</v>
      </c>
      <c r="CE339" s="18" t="s">
        <v>19104</v>
      </c>
      <c r="CF339" s="18" t="s">
        <v>90</v>
      </c>
      <c r="CG339" s="18" t="s">
        <v>9767</v>
      </c>
      <c r="CK339" s="5" t="e">
        <f>VLOOKUP(A339,Sheet4!$B:$B,1,0)</f>
        <v>#N/A</v>
      </c>
    </row>
    <row spans="1:89" ht="15" x14ac:dyDescent="0.25" outlineLevel="0" r="340">
      <c r="A340" s="18" t="s">
        <v>10708</v>
      </c>
      <c r="B340" s="18" t="s">
        <v>10709</v>
      </c>
      <c r="C340" s="18" t="s">
        <v>10710</v>
      </c>
      <c r="D340" s="18" t="s">
        <v>80</v>
      </c>
      <c r="E340" s="18" t="s">
        <v>81</v>
      </c>
      <c r="F340" s="18" t="s">
        <v>112</v>
      </c>
      <c r="G340" s="18" t="s">
        <v>113</v>
      </c>
      <c r="H340" s="18" t="s">
        <v>10711</v>
      </c>
      <c r="I340" s="18" t="s">
        <v>104</v>
      </c>
      <c r="J340" s="18" t="s">
        <v>530</v>
      </c>
      <c r="K340" s="18" t="s">
        <v>5359</v>
      </c>
      <c r="L340" s="18" t="s">
        <v>5360</v>
      </c>
      <c r="M340" s="18" t="s">
        <v>259</v>
      </c>
      <c r="P340" s="18" t="s">
        <v>0</v>
      </c>
      <c r="Q340" s="18" t="s">
        <v>313</v>
      </c>
      <c r="R340" s="18" t="s">
        <v>5617</v>
      </c>
      <c r="S340" s="18" t="s">
        <v>85</v>
      </c>
      <c r="T340" s="18" t="s">
        <v>10712</v>
      </c>
      <c r="U340" s="18" t="s">
        <v>7321</v>
      </c>
      <c r="V340" s="18" t="s">
        <v>5361</v>
      </c>
      <c r="W340" s="18" t="s">
        <v>7121</v>
      </c>
      <c r="X340" s="18" t="s">
        <v>9652</v>
      </c>
      <c r="AA340" s="18" t="s">
        <v>2288</v>
      </c>
      <c r="AB340" s="18" t="s">
        <v>250</v>
      </c>
      <c r="AC340" s="18" t="s">
        <v>82</v>
      </c>
      <c r="AD340" s="18" t="s">
        <v>10711</v>
      </c>
      <c r="AE340" s="18" t="s">
        <v>10713</v>
      </c>
      <c r="AF340" s="18" t="s">
        <v>83</v>
      </c>
      <c r="AJ340" s="18" t="s">
        <v>115</v>
      </c>
      <c r="AK340" s="18" t="s">
        <v>5359</v>
      </c>
      <c r="AL340" s="18" t="s">
        <v>5360</v>
      </c>
      <c r="AM340" s="18" t="s">
        <v>5550</v>
      </c>
      <c r="AN340" s="18" t="s">
        <v>104</v>
      </c>
      <c r="AO340" s="18" t="s">
        <v>10714</v>
      </c>
      <c r="AP340" s="18" t="s">
        <v>10715</v>
      </c>
      <c r="AS340" s="18" t="s">
        <v>84</v>
      </c>
      <c r="AT340" s="18" t="s">
        <v>84</v>
      </c>
      <c r="AU340" s="18" t="s">
        <v>84</v>
      </c>
      <c r="AV340" s="18" t="s">
        <v>84</v>
      </c>
      <c r="AZ340" s="18" t="s">
        <v>5359</v>
      </c>
      <c r="BA340" s="18">
        <v>720042</v>
      </c>
      <c r="BB340" s="18" t="s">
        <v>11160</v>
      </c>
      <c r="BC340" s="18" t="s">
        <v>104</v>
      </c>
      <c r="BD340" s="18" t="s">
        <v>9977</v>
      </c>
      <c r="BE340" s="18" t="s">
        <v>11453</v>
      </c>
      <c r="BF340" s="18" t="s">
        <v>120</v>
      </c>
      <c r="BG340" s="18" t="s">
        <v>121</v>
      </c>
      <c r="BH340" s="18" t="s">
        <v>104</v>
      </c>
      <c r="BI340" s="18" t="s">
        <v>5549</v>
      </c>
      <c r="BJ340" s="18" t="s">
        <v>321</v>
      </c>
      <c r="BK340" s="18" t="s">
        <v>5550</v>
      </c>
      <c r="BL340" s="18" t="s">
        <v>322</v>
      </c>
      <c r="BM340" s="18" t="s">
        <v>11454</v>
      </c>
      <c r="BN340" s="18" t="s">
        <v>104</v>
      </c>
      <c r="BO340" s="18" t="s">
        <v>8946</v>
      </c>
      <c r="BP340" s="18" t="s">
        <v>11455</v>
      </c>
      <c r="BQ340" s="18" t="s">
        <v>221</v>
      </c>
      <c r="BR340" s="18" t="s">
        <v>11456</v>
      </c>
      <c r="BS340" s="18" t="s">
        <v>84</v>
      </c>
      <c r="BT340" s="18" t="s">
        <v>84</v>
      </c>
      <c r="BU340" s="18" t="s">
        <v>84</v>
      </c>
      <c r="BV340" s="18" t="s">
        <v>84</v>
      </c>
      <c r="BW340" s="18" t="s">
        <v>84</v>
      </c>
      <c r="BX340" s="18" t="s">
        <v>84</v>
      </c>
      <c r="BY340" s="18" t="s">
        <v>84</v>
      </c>
      <c r="BZ340" s="18" t="s">
        <v>84</v>
      </c>
      <c r="CE340" s="18" t="s">
        <v>304</v>
      </c>
      <c r="CF340" s="18" t="s">
        <v>90</v>
      </c>
      <c r="CG340" s="18" t="s">
        <v>9767</v>
      </c>
      <c r="CK340" s="5" t="e">
        <f>VLOOKUP(A340,Sheet4!$B:$B,1,0)</f>
        <v>#N/A</v>
      </c>
    </row>
    <row spans="1:89" ht="15" x14ac:dyDescent="0.25" outlineLevel="0" r="341">
      <c r="A341" s="18" t="s">
        <v>10716</v>
      </c>
      <c r="B341" s="18" t="s">
        <v>10717</v>
      </c>
      <c r="C341" s="18" t="s">
        <v>10718</v>
      </c>
      <c r="D341" s="18" t="s">
        <v>80</v>
      </c>
      <c r="E341" s="18" t="s">
        <v>81</v>
      </c>
      <c r="F341" s="18" t="s">
        <v>367</v>
      </c>
      <c r="G341" s="18" t="s">
        <v>368</v>
      </c>
      <c r="H341" s="18" t="s">
        <v>10719</v>
      </c>
      <c r="I341" s="18" t="s">
        <v>163</v>
      </c>
      <c r="J341" s="18" t="s">
        <v>530</v>
      </c>
      <c r="K341" s="18" t="s">
        <v>2900</v>
      </c>
      <c r="L341" s="18" t="s">
        <v>2901</v>
      </c>
      <c r="M341" s="18" t="s">
        <v>204</v>
      </c>
      <c r="P341" s="18" t="s">
        <v>0</v>
      </c>
      <c r="Q341" s="18" t="s">
        <v>88</v>
      </c>
      <c r="R341" s="18" t="s">
        <v>5617</v>
      </c>
      <c r="S341" s="18" t="s">
        <v>85</v>
      </c>
      <c r="T341" s="18" t="s">
        <v>10720</v>
      </c>
      <c r="U341" s="18" t="s">
        <v>8101</v>
      </c>
      <c r="V341" s="18" t="s">
        <v>2902</v>
      </c>
      <c r="W341" s="18" t="s">
        <v>7154</v>
      </c>
      <c r="X341" s="18" t="s">
        <v>10721</v>
      </c>
      <c r="AA341" s="18" t="s">
        <v>435</v>
      </c>
      <c r="AB341" s="18" t="s">
        <v>205</v>
      </c>
      <c r="AC341" s="18" t="s">
        <v>82</v>
      </c>
      <c r="AD341" s="18" t="s">
        <v>10722</v>
      </c>
      <c r="AE341" s="18" t="s">
        <v>10723</v>
      </c>
      <c r="AF341" s="18" t="s">
        <v>83</v>
      </c>
      <c r="AI341" s="18" t="s">
        <v>97</v>
      </c>
      <c r="AJ341" s="18" t="s">
        <v>369</v>
      </c>
      <c r="AK341" s="18" t="s">
        <v>2900</v>
      </c>
      <c r="AL341" s="18" t="s">
        <v>2901</v>
      </c>
      <c r="AM341" s="18" t="s">
        <v>2904</v>
      </c>
      <c r="AN341" s="18" t="s">
        <v>163</v>
      </c>
      <c r="AO341" s="18" t="s">
        <v>10724</v>
      </c>
      <c r="AP341" s="18" t="s">
        <v>7324</v>
      </c>
      <c r="AQ341" s="18" t="s">
        <v>163</v>
      </c>
      <c r="AR341" s="18" t="s">
        <v>10719</v>
      </c>
      <c r="AS341" s="18" t="s">
        <v>84</v>
      </c>
      <c r="AT341" s="18" t="s">
        <v>84</v>
      </c>
      <c r="AU341" s="18" t="s">
        <v>84</v>
      </c>
      <c r="AV341" s="18" t="s">
        <v>84</v>
      </c>
      <c r="AZ341" s="18" t="s">
        <v>2900</v>
      </c>
      <c r="BA341" s="18">
        <v>720110</v>
      </c>
      <c r="BB341" s="18" t="s">
        <v>10719</v>
      </c>
      <c r="BC341" s="18" t="s">
        <v>163</v>
      </c>
      <c r="BD341" s="18" t="s">
        <v>9977</v>
      </c>
      <c r="BE341" s="18" t="s">
        <v>11204</v>
      </c>
      <c r="BF341" s="18" t="s">
        <v>373</v>
      </c>
      <c r="BG341" s="18" t="s">
        <v>374</v>
      </c>
      <c r="BH341" s="18" t="s">
        <v>163</v>
      </c>
      <c r="BI341" s="18" t="s">
        <v>2900</v>
      </c>
      <c r="BJ341" s="18" t="s">
        <v>3486</v>
      </c>
      <c r="BK341" s="18" t="s">
        <v>3487</v>
      </c>
      <c r="BL341" s="18" t="s">
        <v>3488</v>
      </c>
      <c r="BM341" s="18" t="s">
        <v>10724</v>
      </c>
      <c r="BN341" s="18" t="s">
        <v>163</v>
      </c>
      <c r="BO341" s="18" t="s">
        <v>11194</v>
      </c>
      <c r="BP341" s="18" t="s">
        <v>11205</v>
      </c>
      <c r="BR341" s="18" t="s">
        <v>11206</v>
      </c>
      <c r="BS341" s="18" t="s">
        <v>84</v>
      </c>
      <c r="BT341" s="18" t="s">
        <v>84</v>
      </c>
      <c r="BU341" s="18" t="s">
        <v>84</v>
      </c>
      <c r="BV341" s="18" t="s">
        <v>84</v>
      </c>
      <c r="BW341" s="18" t="s">
        <v>84</v>
      </c>
      <c r="BX341" s="18" t="s">
        <v>84</v>
      </c>
      <c r="BY341" s="18" t="s">
        <v>84</v>
      </c>
      <c r="BZ341" s="18" t="s">
        <v>84</v>
      </c>
      <c r="CE341" s="18" t="s">
        <v>304</v>
      </c>
      <c r="CF341" s="18" t="s">
        <v>90</v>
      </c>
      <c r="CG341" s="18" t="s">
        <v>9767</v>
      </c>
      <c r="CJ341" s="18" t="s">
        <v>462</v>
      </c>
      <c r="CK341" s="5" t="e">
        <f>VLOOKUP(A341,Sheet4!$B:$B,1,0)</f>
        <v>#N/A</v>
      </c>
    </row>
    <row spans="1:89" ht="15" x14ac:dyDescent="0.25" outlineLevel="0" r="342">
      <c r="A342" s="18" t="s">
        <v>10725</v>
      </c>
      <c r="B342" s="18" t="s">
        <v>10726</v>
      </c>
      <c r="C342" s="18" t="s">
        <v>10727</v>
      </c>
      <c r="D342" s="18" t="s">
        <v>80</v>
      </c>
      <c r="E342" s="18" t="s">
        <v>81</v>
      </c>
      <c r="F342" s="18" t="s">
        <v>367</v>
      </c>
      <c r="G342" s="18" t="s">
        <v>368</v>
      </c>
      <c r="H342" s="18" t="s">
        <v>10728</v>
      </c>
      <c r="I342" s="18" t="s">
        <v>163</v>
      </c>
      <c r="J342" s="18" t="s">
        <v>530</v>
      </c>
      <c r="K342" s="18" t="s">
        <v>2707</v>
      </c>
      <c r="L342" s="18" t="s">
        <v>2708</v>
      </c>
      <c r="M342" s="18" t="s">
        <v>204</v>
      </c>
      <c r="P342" s="18" t="s">
        <v>0</v>
      </c>
      <c r="Q342" s="18" t="s">
        <v>88</v>
      </c>
      <c r="R342" s="18" t="s">
        <v>5617</v>
      </c>
      <c r="S342" s="18" t="s">
        <v>85</v>
      </c>
      <c r="T342" s="18" t="s">
        <v>10729</v>
      </c>
      <c r="U342" s="18" t="s">
        <v>8101</v>
      </c>
      <c r="V342" s="18" t="s">
        <v>2709</v>
      </c>
      <c r="W342" s="18" t="s">
        <v>7154</v>
      </c>
      <c r="X342" s="18" t="s">
        <v>10134</v>
      </c>
      <c r="AA342" s="18" t="s">
        <v>435</v>
      </c>
      <c r="AB342" s="18" t="s">
        <v>205</v>
      </c>
      <c r="AC342" s="18" t="s">
        <v>82</v>
      </c>
      <c r="AD342" s="18" t="s">
        <v>10730</v>
      </c>
      <c r="AE342" s="18" t="s">
        <v>10731</v>
      </c>
      <c r="AF342" s="18" t="s">
        <v>83</v>
      </c>
      <c r="AI342" s="18" t="s">
        <v>97</v>
      </c>
      <c r="AJ342" s="18" t="s">
        <v>369</v>
      </c>
      <c r="AK342" s="18" t="s">
        <v>2707</v>
      </c>
      <c r="AL342" s="18" t="s">
        <v>2708</v>
      </c>
      <c r="AN342" s="18" t="s">
        <v>163</v>
      </c>
      <c r="AO342" s="18" t="s">
        <v>10728</v>
      </c>
      <c r="AP342" s="18" t="s">
        <v>7324</v>
      </c>
      <c r="AQ342" s="18" t="s">
        <v>163</v>
      </c>
      <c r="AR342" s="18" t="s">
        <v>10728</v>
      </c>
      <c r="AS342" s="18" t="s">
        <v>84</v>
      </c>
      <c r="AT342" s="18" t="s">
        <v>84</v>
      </c>
      <c r="AU342" s="18" t="s">
        <v>84</v>
      </c>
      <c r="AV342" s="18" t="s">
        <v>84</v>
      </c>
      <c r="AZ342" s="18" t="s">
        <v>2707</v>
      </c>
      <c r="BA342" s="18">
        <v>720111</v>
      </c>
      <c r="BB342" s="18" t="s">
        <v>10728</v>
      </c>
      <c r="BC342" s="18" t="s">
        <v>163</v>
      </c>
      <c r="BD342" s="18" t="s">
        <v>9977</v>
      </c>
      <c r="BE342" s="18" t="s">
        <v>11311</v>
      </c>
      <c r="BF342" s="18" t="s">
        <v>373</v>
      </c>
      <c r="BG342" s="18" t="s">
        <v>374</v>
      </c>
      <c r="BH342" s="18" t="s">
        <v>163</v>
      </c>
      <c r="BI342" s="18" t="s">
        <v>2987</v>
      </c>
      <c r="BJ342" s="18" t="s">
        <v>815</v>
      </c>
      <c r="BK342" s="18" t="s">
        <v>2988</v>
      </c>
      <c r="BL342" s="18" t="s">
        <v>330</v>
      </c>
      <c r="BM342" s="18" t="s">
        <v>10728</v>
      </c>
      <c r="BN342" s="18" t="s">
        <v>163</v>
      </c>
      <c r="BO342" s="18" t="s">
        <v>11194</v>
      </c>
      <c r="BP342" s="18" t="s">
        <v>11312</v>
      </c>
      <c r="BR342" s="18" t="s">
        <v>11313</v>
      </c>
      <c r="BS342" s="18" t="s">
        <v>84</v>
      </c>
      <c r="BT342" s="18" t="s">
        <v>84</v>
      </c>
      <c r="BU342" s="18" t="s">
        <v>84</v>
      </c>
      <c r="BV342" s="18" t="s">
        <v>190</v>
      </c>
      <c r="BW342" s="18" t="s">
        <v>84</v>
      </c>
      <c r="BX342" s="18" t="s">
        <v>84</v>
      </c>
      <c r="BY342" s="18" t="s">
        <v>84</v>
      </c>
      <c r="BZ342" s="18" t="s">
        <v>84</v>
      </c>
      <c r="CE342" s="18" t="s">
        <v>304</v>
      </c>
      <c r="CF342" s="18" t="s">
        <v>90</v>
      </c>
      <c r="CG342" s="18" t="s">
        <v>9767</v>
      </c>
      <c r="CJ342" s="18" t="s">
        <v>462</v>
      </c>
      <c r="CK342" s="5" t="e">
        <f>VLOOKUP(A342,Sheet4!$B:$B,1,0)</f>
        <v>#N/A</v>
      </c>
    </row>
    <row spans="1:89" ht="15" x14ac:dyDescent="0.25" outlineLevel="0" r="343">
      <c r="A343" s="18" t="s">
        <v>10732</v>
      </c>
      <c r="B343" s="18" t="s">
        <v>10733</v>
      </c>
      <c r="C343" s="18" t="s">
        <v>10734</v>
      </c>
      <c r="D343" s="18" t="s">
        <v>80</v>
      </c>
      <c r="E343" s="18" t="s">
        <v>81</v>
      </c>
      <c r="F343" s="18" t="s">
        <v>367</v>
      </c>
      <c r="G343" s="18" t="s">
        <v>368</v>
      </c>
      <c r="H343" s="18" t="s">
        <v>10735</v>
      </c>
      <c r="I343" s="18" t="s">
        <v>163</v>
      </c>
      <c r="J343" s="18" t="s">
        <v>530</v>
      </c>
      <c r="K343" s="18" t="s">
        <v>2907</v>
      </c>
      <c r="L343" s="18" t="s">
        <v>2908</v>
      </c>
      <c r="M343" s="18" t="s">
        <v>204</v>
      </c>
      <c r="P343" s="18" t="s">
        <v>0</v>
      </c>
      <c r="Q343" s="18" t="s">
        <v>88</v>
      </c>
      <c r="R343" s="18" t="s">
        <v>5617</v>
      </c>
      <c r="S343" s="18" t="s">
        <v>98</v>
      </c>
      <c r="T343" s="18" t="s">
        <v>10736</v>
      </c>
      <c r="U343" s="18" t="s">
        <v>8101</v>
      </c>
      <c r="V343" s="18" t="s">
        <v>2909</v>
      </c>
      <c r="W343" s="18" t="s">
        <v>7154</v>
      </c>
      <c r="X343" s="18" t="s">
        <v>10150</v>
      </c>
      <c r="AA343" s="18" t="s">
        <v>435</v>
      </c>
      <c r="AB343" s="18" t="s">
        <v>205</v>
      </c>
      <c r="AC343" s="18" t="s">
        <v>82</v>
      </c>
      <c r="AD343" s="18" t="s">
        <v>809</v>
      </c>
      <c r="AE343" s="18" t="s">
        <v>10737</v>
      </c>
      <c r="AF343" s="18" t="s">
        <v>83</v>
      </c>
      <c r="AI343" s="18" t="s">
        <v>97</v>
      </c>
      <c r="AJ343" s="18" t="s">
        <v>369</v>
      </c>
      <c r="AK343" s="18" t="s">
        <v>2907</v>
      </c>
      <c r="AL343" s="18" t="s">
        <v>2908</v>
      </c>
      <c r="AM343" s="18" t="s">
        <v>2911</v>
      </c>
      <c r="AN343" s="18" t="s">
        <v>163</v>
      </c>
      <c r="AO343" s="18" t="s">
        <v>10738</v>
      </c>
      <c r="AP343" s="18" t="s">
        <v>7324</v>
      </c>
      <c r="AQ343" s="18" t="s">
        <v>163</v>
      </c>
      <c r="AR343" s="18" t="s">
        <v>10735</v>
      </c>
      <c r="AS343" s="18" t="s">
        <v>84</v>
      </c>
      <c r="AT343" s="18" t="s">
        <v>84</v>
      </c>
      <c r="AU343" s="18" t="s">
        <v>84</v>
      </c>
      <c r="AV343" s="18" t="s">
        <v>84</v>
      </c>
      <c r="AZ343" s="18" t="s">
        <v>2907</v>
      </c>
      <c r="BA343" s="18">
        <v>720112</v>
      </c>
      <c r="BB343" s="18" t="s">
        <v>10735</v>
      </c>
      <c r="BC343" s="18" t="s">
        <v>163</v>
      </c>
      <c r="BD343" s="18" t="s">
        <v>9977</v>
      </c>
      <c r="BE343" s="18" t="s">
        <v>11314</v>
      </c>
      <c r="BF343" s="18" t="s">
        <v>373</v>
      </c>
      <c r="BG343" s="18" t="s">
        <v>374</v>
      </c>
      <c r="BH343" s="18" t="s">
        <v>163</v>
      </c>
      <c r="BI343" s="18" t="s">
        <v>3043</v>
      </c>
      <c r="BJ343" s="18" t="s">
        <v>449</v>
      </c>
      <c r="BK343" s="18" t="s">
        <v>3044</v>
      </c>
      <c r="BL343" s="18" t="s">
        <v>375</v>
      </c>
      <c r="BM343" s="18" t="s">
        <v>10738</v>
      </c>
      <c r="BN343" s="18" t="s">
        <v>163</v>
      </c>
      <c r="BO343" s="18" t="s">
        <v>11194</v>
      </c>
      <c r="BP343" s="18" t="s">
        <v>11315</v>
      </c>
      <c r="BR343" s="18" t="s">
        <v>11316</v>
      </c>
      <c r="BS343" s="18" t="s">
        <v>84</v>
      </c>
      <c r="BT343" s="18" t="s">
        <v>84</v>
      </c>
      <c r="BU343" s="18" t="s">
        <v>84</v>
      </c>
      <c r="BV343" s="18" t="s">
        <v>84</v>
      </c>
      <c r="BW343" s="18" t="s">
        <v>84</v>
      </c>
      <c r="BX343" s="18" t="s">
        <v>84</v>
      </c>
      <c r="BY343" s="18" t="s">
        <v>84</v>
      </c>
      <c r="BZ343" s="18" t="s">
        <v>84</v>
      </c>
      <c r="CE343" s="18" t="s">
        <v>304</v>
      </c>
      <c r="CF343" s="18" t="s">
        <v>90</v>
      </c>
      <c r="CG343" s="18" t="s">
        <v>9767</v>
      </c>
      <c r="CJ343" s="18" t="s">
        <v>462</v>
      </c>
      <c r="CK343" s="5" t="e">
        <f>VLOOKUP(A343,Sheet4!$B:$B,1,0)</f>
        <v>#N/A</v>
      </c>
    </row>
    <row spans="1:89" ht="15" x14ac:dyDescent="0.25" outlineLevel="0" r="344">
      <c r="A344" s="18" t="s">
        <v>10739</v>
      </c>
      <c r="B344" s="18" t="s">
        <v>10740</v>
      </c>
      <c r="C344" s="18" t="s">
        <v>10741</v>
      </c>
      <c r="D344" s="18" t="s">
        <v>80</v>
      </c>
      <c r="E344" s="18" t="s">
        <v>81</v>
      </c>
      <c r="F344" s="18" t="s">
        <v>398</v>
      </c>
      <c r="G344" s="18" t="s">
        <v>399</v>
      </c>
      <c r="H344" s="18" t="s">
        <v>10742</v>
      </c>
      <c r="I344" s="18" t="s">
        <v>144</v>
      </c>
      <c r="J344" s="18" t="s">
        <v>530</v>
      </c>
      <c r="K344" s="18" t="s">
        <v>495</v>
      </c>
      <c r="L344" s="18" t="s">
        <v>496</v>
      </c>
      <c r="M344" s="18" t="s">
        <v>259</v>
      </c>
      <c r="P344" s="18" t="s">
        <v>0</v>
      </c>
      <c r="Q344" s="18" t="s">
        <v>117</v>
      </c>
      <c r="R344" s="18" t="s">
        <v>5617</v>
      </c>
      <c r="S344" s="18" t="s">
        <v>85</v>
      </c>
      <c r="T344" s="18" t="s">
        <v>10743</v>
      </c>
      <c r="U344" s="18" t="s">
        <v>7321</v>
      </c>
      <c r="V344" s="18" t="s">
        <v>497</v>
      </c>
      <c r="W344" s="18" t="s">
        <v>7154</v>
      </c>
      <c r="X344" s="18" t="s">
        <v>9652</v>
      </c>
      <c r="AA344" s="18" t="s">
        <v>480</v>
      </c>
      <c r="AB344" s="18" t="s">
        <v>250</v>
      </c>
      <c r="AC344" s="18" t="s">
        <v>82</v>
      </c>
      <c r="AD344" s="18" t="s">
        <v>10742</v>
      </c>
      <c r="AE344" s="18" t="s">
        <v>10744</v>
      </c>
      <c r="AF344" s="18" t="s">
        <v>83</v>
      </c>
      <c r="AI344" s="18" t="s">
        <v>97</v>
      </c>
      <c r="AJ344" s="18" t="s">
        <v>400</v>
      </c>
      <c r="AK344" s="18" t="s">
        <v>495</v>
      </c>
      <c r="AL344" s="18" t="s">
        <v>496</v>
      </c>
      <c r="AM344" s="18" t="s">
        <v>712</v>
      </c>
      <c r="AN344" s="18" t="s">
        <v>144</v>
      </c>
      <c r="AO344" s="18" t="s">
        <v>10742</v>
      </c>
      <c r="AP344" s="18" t="s">
        <v>1201</v>
      </c>
      <c r="AQ344" s="18" t="s">
        <v>144</v>
      </c>
      <c r="AR344" s="18" t="s">
        <v>10742</v>
      </c>
      <c r="AS344" s="18" t="s">
        <v>84</v>
      </c>
      <c r="AT344" s="18" t="s">
        <v>84</v>
      </c>
      <c r="AU344" s="18" t="s">
        <v>84</v>
      </c>
      <c r="AV344" s="18" t="s">
        <v>84</v>
      </c>
      <c r="AZ344" s="18" t="s">
        <v>495</v>
      </c>
      <c r="BA344" s="18">
        <v>720113</v>
      </c>
      <c r="BB344" s="18" t="s">
        <v>10742</v>
      </c>
      <c r="BC344" s="18" t="s">
        <v>144</v>
      </c>
      <c r="BD344" s="18" t="s">
        <v>9977</v>
      </c>
      <c r="BE344" s="18" t="s">
        <v>11207</v>
      </c>
      <c r="BF344" s="18" t="s">
        <v>415</v>
      </c>
      <c r="BG344" s="18" t="s">
        <v>416</v>
      </c>
      <c r="BH344" s="18" t="s">
        <v>144</v>
      </c>
      <c r="BI344" s="18" t="s">
        <v>781</v>
      </c>
      <c r="BJ344" s="18" t="s">
        <v>503</v>
      </c>
      <c r="BK344" s="18" t="s">
        <v>504</v>
      </c>
      <c r="BL344" s="18" t="s">
        <v>414</v>
      </c>
      <c r="BM344" s="18" t="s">
        <v>10742</v>
      </c>
      <c r="BN344" s="18" t="s">
        <v>144</v>
      </c>
      <c r="BO344" s="18" t="s">
        <v>11194</v>
      </c>
      <c r="BP344" s="18" t="s">
        <v>11208</v>
      </c>
      <c r="BQ344" s="18" t="s">
        <v>272</v>
      </c>
      <c r="BR344" s="18" t="s">
        <v>11209</v>
      </c>
      <c r="BS344" s="18" t="s">
        <v>84</v>
      </c>
      <c r="BT344" s="18" t="s">
        <v>84</v>
      </c>
      <c r="BU344" s="18" t="s">
        <v>84</v>
      </c>
      <c r="BV344" s="18" t="s">
        <v>84</v>
      </c>
      <c r="BW344" s="18" t="s">
        <v>84</v>
      </c>
      <c r="BX344" s="18" t="s">
        <v>84</v>
      </c>
      <c r="BY344" s="18" t="s">
        <v>84</v>
      </c>
      <c r="BZ344" s="18" t="s">
        <v>84</v>
      </c>
      <c r="CE344" s="18" t="s">
        <v>304</v>
      </c>
      <c r="CF344" s="18" t="s">
        <v>90</v>
      </c>
      <c r="CG344" s="18" t="s">
        <v>9767</v>
      </c>
      <c r="CJ344" s="18" t="s">
        <v>433</v>
      </c>
      <c r="CK344" s="5" t="e">
        <f>VLOOKUP(A344,Sheet4!$B:$B,1,0)</f>
        <v>#N/A</v>
      </c>
    </row>
    <row spans="1:89" ht="15" x14ac:dyDescent="0.25" outlineLevel="0" r="345">
      <c r="A345" s="18" t="s">
        <v>10745</v>
      </c>
      <c r="B345" s="18" t="s">
        <v>10746</v>
      </c>
      <c r="C345" s="18" t="s">
        <v>10747</v>
      </c>
      <c r="D345" s="18" t="s">
        <v>80</v>
      </c>
      <c r="E345" s="18" t="s">
        <v>81</v>
      </c>
      <c r="F345" s="18" t="s">
        <v>191</v>
      </c>
      <c r="G345" s="18" t="s">
        <v>192</v>
      </c>
      <c r="H345" s="18" t="s">
        <v>10748</v>
      </c>
      <c r="I345" s="18" t="s">
        <v>95</v>
      </c>
      <c r="J345" s="18" t="s">
        <v>530</v>
      </c>
      <c r="K345" s="18" t="s">
        <v>10749</v>
      </c>
      <c r="L345" s="18" t="s">
        <v>10750</v>
      </c>
      <c r="M345" s="18" t="s">
        <v>573</v>
      </c>
      <c r="P345" s="18" t="s">
        <v>0</v>
      </c>
      <c r="Q345" s="18" t="s">
        <v>117</v>
      </c>
      <c r="R345" s="18" t="s">
        <v>5617</v>
      </c>
      <c r="S345" s="18" t="s">
        <v>109</v>
      </c>
      <c r="T345" s="18" t="s">
        <v>10751</v>
      </c>
      <c r="U345" s="18" t="s">
        <v>10671</v>
      </c>
      <c r="V345" s="18" t="s">
        <v>10752</v>
      </c>
      <c r="W345" s="18" t="s">
        <v>7733</v>
      </c>
      <c r="X345" s="18" t="s">
        <v>9652</v>
      </c>
      <c r="AA345" s="18" t="s">
        <v>377</v>
      </c>
      <c r="AB345" s="18" t="s">
        <v>551</v>
      </c>
      <c r="AC345" s="18" t="s">
        <v>82</v>
      </c>
      <c r="AD345" s="18" t="s">
        <v>10748</v>
      </c>
      <c r="AE345" s="18" t="s">
        <v>110</v>
      </c>
      <c r="AF345" s="18" t="s">
        <v>89</v>
      </c>
      <c r="AG345" s="18" t="s">
        <v>87</v>
      </c>
      <c r="AZ345" s="18" t="s">
        <v>10749</v>
      </c>
      <c r="BA345" s="18">
        <v>720114</v>
      </c>
      <c r="BB345" s="18" t="s">
        <v>10748</v>
      </c>
      <c r="BC345" s="18" t="s">
        <v>95</v>
      </c>
      <c r="BD345" s="18" t="s">
        <v>9977</v>
      </c>
      <c r="CE345" s="18" t="s">
        <v>11157</v>
      </c>
      <c r="CF345" s="18" t="s">
        <v>9256</v>
      </c>
      <c r="CG345" s="18" t="s">
        <v>9767</v>
      </c>
      <c r="CK345" s="5" t="e">
        <f>VLOOKUP(A345,Sheet4!$B:$B,1,0)</f>
        <v>#N/A</v>
      </c>
    </row>
    <row spans="1:89" ht="15" x14ac:dyDescent="0.25" outlineLevel="0" r="346">
      <c r="A346" s="18" t="s">
        <v>10753</v>
      </c>
      <c r="B346" s="18" t="s">
        <v>10754</v>
      </c>
      <c r="C346" s="18" t="s">
        <v>10755</v>
      </c>
      <c r="D346" s="18" t="s">
        <v>80</v>
      </c>
      <c r="E346" s="18" t="s">
        <v>81</v>
      </c>
      <c r="F346" s="18" t="s">
        <v>191</v>
      </c>
      <c r="G346" s="18" t="s">
        <v>192</v>
      </c>
      <c r="H346" s="18" t="s">
        <v>10756</v>
      </c>
      <c r="I346" s="18" t="s">
        <v>95</v>
      </c>
      <c r="J346" s="18" t="s">
        <v>530</v>
      </c>
      <c r="K346" s="18" t="s">
        <v>3141</v>
      </c>
      <c r="L346" s="18" t="s">
        <v>3142</v>
      </c>
      <c r="M346" s="18" t="s">
        <v>573</v>
      </c>
      <c r="P346" s="18" t="s">
        <v>0</v>
      </c>
      <c r="Q346" s="18" t="s">
        <v>88</v>
      </c>
      <c r="R346" s="18" t="s">
        <v>5617</v>
      </c>
      <c r="S346" s="18" t="s">
        <v>85</v>
      </c>
      <c r="T346" s="18" t="s">
        <v>10757</v>
      </c>
      <c r="U346" s="18" t="s">
        <v>10671</v>
      </c>
      <c r="V346" s="18" t="s">
        <v>3143</v>
      </c>
      <c r="W346" s="18" t="s">
        <v>7733</v>
      </c>
      <c r="X346" s="18" t="s">
        <v>9652</v>
      </c>
      <c r="AA346" s="18" t="s">
        <v>377</v>
      </c>
      <c r="AB346" s="18" t="s">
        <v>551</v>
      </c>
      <c r="AC346" s="18" t="s">
        <v>82</v>
      </c>
      <c r="AD346" s="18" t="s">
        <v>10758</v>
      </c>
      <c r="AE346" s="18" t="s">
        <v>10759</v>
      </c>
      <c r="AF346" s="18" t="s">
        <v>83</v>
      </c>
      <c r="AG346" s="18" t="s">
        <v>473</v>
      </c>
      <c r="AI346" s="18" t="s">
        <v>97</v>
      </c>
      <c r="AJ346" s="18" t="s">
        <v>195</v>
      </c>
      <c r="AK346" s="18" t="s">
        <v>3141</v>
      </c>
      <c r="AL346" s="18" t="s">
        <v>3142</v>
      </c>
      <c r="AM346" s="18" t="s">
        <v>3144</v>
      </c>
      <c r="AN346" s="18" t="s">
        <v>95</v>
      </c>
      <c r="AO346" s="18" t="s">
        <v>10760</v>
      </c>
      <c r="AP346" s="18" t="s">
        <v>4233</v>
      </c>
      <c r="AQ346" s="18" t="s">
        <v>95</v>
      </c>
      <c r="AR346" s="18" t="s">
        <v>10756</v>
      </c>
      <c r="AS346" s="18" t="s">
        <v>84</v>
      </c>
      <c r="AT346" s="18" t="s">
        <v>84</v>
      </c>
      <c r="AU346" s="18" t="s">
        <v>84</v>
      </c>
      <c r="AV346" s="18" t="s">
        <v>84</v>
      </c>
      <c r="AZ346" s="18" t="s">
        <v>3141</v>
      </c>
      <c r="BA346" s="18">
        <v>720115</v>
      </c>
      <c r="BB346" s="18" t="s">
        <v>10756</v>
      </c>
      <c r="BC346" s="18" t="s">
        <v>95</v>
      </c>
      <c r="BD346" s="18" t="s">
        <v>9977</v>
      </c>
      <c r="BE346" s="18" t="s">
        <v>11457</v>
      </c>
      <c r="BF346" s="18" t="s">
        <v>238</v>
      </c>
      <c r="BG346" s="18" t="s">
        <v>239</v>
      </c>
      <c r="BH346" s="18" t="s">
        <v>95</v>
      </c>
      <c r="BI346" s="18" t="s">
        <v>11458</v>
      </c>
      <c r="BJ346" s="18" t="s">
        <v>11377</v>
      </c>
      <c r="BM346" s="18" t="s">
        <v>11459</v>
      </c>
      <c r="BN346" s="18" t="s">
        <v>11189</v>
      </c>
      <c r="BO346" s="18" t="s">
        <v>8946</v>
      </c>
      <c r="BP346" s="18" t="s">
        <v>11460</v>
      </c>
      <c r="BS346" s="18" t="s">
        <v>84</v>
      </c>
      <c r="BT346" s="18" t="s">
        <v>84</v>
      </c>
      <c r="BU346" s="18" t="s">
        <v>84</v>
      </c>
      <c r="BV346" s="18" t="s">
        <v>190</v>
      </c>
      <c r="BW346" s="18" t="s">
        <v>190</v>
      </c>
      <c r="BX346" s="18" t="s">
        <v>190</v>
      </c>
      <c r="BY346" s="18" t="s">
        <v>190</v>
      </c>
      <c r="BZ346" s="18" t="s">
        <v>84</v>
      </c>
      <c r="CE346" s="18" t="s">
        <v>304</v>
      </c>
      <c r="CF346" s="18" t="s">
        <v>90</v>
      </c>
      <c r="CG346" s="18" t="s">
        <v>9767</v>
      </c>
      <c r="CJ346" s="18" t="s">
        <v>223</v>
      </c>
      <c r="CK346" s="5" t="e">
        <f>VLOOKUP(A346,Sheet4!$B:$B,1,0)</f>
        <v>#N/A</v>
      </c>
    </row>
    <row spans="1:89" ht="15" x14ac:dyDescent="0.25" outlineLevel="0" r="347">
      <c r="A347" s="18" t="s">
        <v>10761</v>
      </c>
      <c r="B347" s="18" t="s">
        <v>10762</v>
      </c>
      <c r="C347" s="18" t="s">
        <v>10763</v>
      </c>
      <c r="D347" s="18" t="s">
        <v>80</v>
      </c>
      <c r="E347" s="18" t="s">
        <v>81</v>
      </c>
      <c r="F347" s="18" t="s">
        <v>191</v>
      </c>
      <c r="G347" s="18" t="s">
        <v>192</v>
      </c>
      <c r="H347" s="18" t="s">
        <v>10764</v>
      </c>
      <c r="I347" s="18" t="s">
        <v>95</v>
      </c>
      <c r="J347" s="18" t="s">
        <v>530</v>
      </c>
      <c r="K347" s="18" t="s">
        <v>10765</v>
      </c>
      <c r="L347" s="18" t="s">
        <v>10766</v>
      </c>
      <c r="M347" s="18" t="s">
        <v>573</v>
      </c>
      <c r="P347" s="18" t="s">
        <v>0</v>
      </c>
      <c r="Q347" s="18" t="s">
        <v>313</v>
      </c>
      <c r="R347" s="18" t="s">
        <v>5617</v>
      </c>
      <c r="S347" s="18" t="s">
        <v>98</v>
      </c>
      <c r="T347" s="18" t="s">
        <v>10767</v>
      </c>
      <c r="U347" s="18" t="s">
        <v>10768</v>
      </c>
      <c r="V347" s="18" t="s">
        <v>10769</v>
      </c>
      <c r="W347" s="18" t="s">
        <v>7733</v>
      </c>
      <c r="X347" s="18" t="s">
        <v>9652</v>
      </c>
      <c r="AA347" s="18" t="s">
        <v>459</v>
      </c>
      <c r="AB347" s="18" t="s">
        <v>551</v>
      </c>
      <c r="AC347" s="18" t="s">
        <v>82</v>
      </c>
      <c r="AD347" s="18" t="s">
        <v>10764</v>
      </c>
      <c r="AE347" s="18" t="s">
        <v>10764</v>
      </c>
      <c r="AF347" s="18" t="s">
        <v>83</v>
      </c>
      <c r="AI347" s="18" t="s">
        <v>97</v>
      </c>
      <c r="AJ347" s="18" t="s">
        <v>195</v>
      </c>
      <c r="AK347" s="18" t="s">
        <v>10765</v>
      </c>
      <c r="AL347" s="18" t="s">
        <v>10766</v>
      </c>
      <c r="AM347" s="18" t="s">
        <v>10770</v>
      </c>
      <c r="AN347" s="18" t="s">
        <v>95</v>
      </c>
      <c r="AO347" s="18" t="s">
        <v>10771</v>
      </c>
      <c r="AP347" s="18" t="s">
        <v>4233</v>
      </c>
      <c r="AQ347" s="18" t="s">
        <v>95</v>
      </c>
      <c r="AR347" s="18" t="s">
        <v>10764</v>
      </c>
      <c r="AS347" s="18" t="s">
        <v>84</v>
      </c>
      <c r="AT347" s="18" t="s">
        <v>84</v>
      </c>
      <c r="AU347" s="18" t="s">
        <v>84</v>
      </c>
      <c r="AV347" s="18" t="s">
        <v>84</v>
      </c>
      <c r="AZ347" s="18" t="s">
        <v>10765</v>
      </c>
      <c r="BA347" s="18">
        <v>720116</v>
      </c>
      <c r="BB347" s="18" t="s">
        <v>10764</v>
      </c>
      <c r="BC347" s="18" t="s">
        <v>95</v>
      </c>
      <c r="BD347" s="18" t="s">
        <v>9975</v>
      </c>
      <c r="BE347" s="18" t="s">
        <v>11380</v>
      </c>
      <c r="BF347" s="18" t="s">
        <v>238</v>
      </c>
      <c r="BG347" s="18" t="s">
        <v>239</v>
      </c>
      <c r="BH347" s="18" t="s">
        <v>95</v>
      </c>
      <c r="BI347" s="18" t="s">
        <v>11381</v>
      </c>
      <c r="BJ347" s="18" t="s">
        <v>11377</v>
      </c>
      <c r="BM347" s="18" t="s">
        <v>11382</v>
      </c>
      <c r="BN347" s="18" t="s">
        <v>11189</v>
      </c>
      <c r="BO347" s="18" t="s">
        <v>8946</v>
      </c>
      <c r="BP347" s="18" t="s">
        <v>11383</v>
      </c>
      <c r="BS347" s="18" t="s">
        <v>84</v>
      </c>
      <c r="BT347" s="18" t="s">
        <v>84</v>
      </c>
      <c r="BU347" s="18" t="s">
        <v>84</v>
      </c>
      <c r="BV347" s="18" t="s">
        <v>190</v>
      </c>
      <c r="BW347" s="18" t="s">
        <v>190</v>
      </c>
      <c r="BX347" s="18" t="s">
        <v>190</v>
      </c>
      <c r="BY347" s="18" t="s">
        <v>190</v>
      </c>
      <c r="BZ347" s="18" t="s">
        <v>84</v>
      </c>
      <c r="CE347" s="18" t="s">
        <v>304</v>
      </c>
      <c r="CF347" s="18" t="s">
        <v>90</v>
      </c>
      <c r="CG347" s="18" t="s">
        <v>9767</v>
      </c>
      <c r="CJ347" s="18" t="s">
        <v>223</v>
      </c>
      <c r="CK347" s="5" t="e">
        <f>VLOOKUP(A347,Sheet4!$B:$B,1,0)</f>
        <v>#N/A</v>
      </c>
    </row>
    <row spans="1:89" ht="15" x14ac:dyDescent="0.25" outlineLevel="0" r="348">
      <c r="A348" s="18" t="s">
        <v>10772</v>
      </c>
      <c r="B348" s="18" t="s">
        <v>10773</v>
      </c>
      <c r="C348" s="18" t="s">
        <v>10774</v>
      </c>
      <c r="D348" s="18" t="s">
        <v>80</v>
      </c>
      <c r="E348" s="18" t="s">
        <v>81</v>
      </c>
      <c r="F348" s="18" t="s">
        <v>91</v>
      </c>
      <c r="G348" s="18" t="s">
        <v>92</v>
      </c>
      <c r="H348" s="18" t="s">
        <v>10775</v>
      </c>
      <c r="I348" s="18" t="s">
        <v>93</v>
      </c>
      <c r="J348" s="18" t="s">
        <v>530</v>
      </c>
      <c r="K348" s="18" t="s">
        <v>3717</v>
      </c>
      <c r="L348" s="18" t="s">
        <v>3718</v>
      </c>
      <c r="M348" s="18" t="s">
        <v>204</v>
      </c>
      <c r="P348" s="18" t="s">
        <v>0</v>
      </c>
      <c r="Q348" s="18" t="s">
        <v>88</v>
      </c>
      <c r="R348" s="18" t="s">
        <v>5617</v>
      </c>
      <c r="S348" s="18" t="s">
        <v>85</v>
      </c>
      <c r="T348" s="18" t="s">
        <v>10776</v>
      </c>
      <c r="U348" s="18" t="s">
        <v>9599</v>
      </c>
      <c r="V348" s="18" t="s">
        <v>3719</v>
      </c>
      <c r="W348" s="18" t="s">
        <v>7342</v>
      </c>
      <c r="X348" s="18" t="s">
        <v>10777</v>
      </c>
      <c r="AA348" s="18" t="s">
        <v>299</v>
      </c>
      <c r="AB348" s="18" t="s">
        <v>205</v>
      </c>
      <c r="AC348" s="18" t="s">
        <v>82</v>
      </c>
      <c r="AD348" s="18" t="s">
        <v>2214</v>
      </c>
      <c r="AE348" s="18" t="s">
        <v>10778</v>
      </c>
      <c r="AF348" s="18" t="s">
        <v>83</v>
      </c>
      <c r="AI348" s="18" t="s">
        <v>97</v>
      </c>
      <c r="AJ348" s="18" t="s">
        <v>94</v>
      </c>
      <c r="AK348" s="18" t="s">
        <v>3717</v>
      </c>
      <c r="AL348" s="18" t="s">
        <v>3718</v>
      </c>
      <c r="AM348" s="18" t="s">
        <v>3720</v>
      </c>
      <c r="AN348" s="18" t="s">
        <v>93</v>
      </c>
      <c r="AO348" s="18" t="s">
        <v>10779</v>
      </c>
      <c r="AP348" s="18" t="s">
        <v>4233</v>
      </c>
      <c r="AQ348" s="18" t="s">
        <v>93</v>
      </c>
      <c r="AR348" s="18" t="s">
        <v>10780</v>
      </c>
      <c r="AS348" s="18" t="s">
        <v>84</v>
      </c>
      <c r="AT348" s="18" t="s">
        <v>84</v>
      </c>
      <c r="AU348" s="18" t="s">
        <v>84</v>
      </c>
      <c r="AV348" s="18" t="s">
        <v>84</v>
      </c>
      <c r="AZ348" s="18" t="s">
        <v>3717</v>
      </c>
      <c r="BA348" s="18">
        <v>720117</v>
      </c>
      <c r="BB348" s="18" t="s">
        <v>10780</v>
      </c>
      <c r="BC348" s="18" t="s">
        <v>93</v>
      </c>
      <c r="BD348" s="18" t="s">
        <v>9977</v>
      </c>
      <c r="BE348" s="18" t="s">
        <v>11317</v>
      </c>
      <c r="BF348" s="18" t="s">
        <v>519</v>
      </c>
      <c r="BG348" s="18" t="s">
        <v>520</v>
      </c>
      <c r="BH348" s="18" t="s">
        <v>93</v>
      </c>
      <c r="BI348" s="18" t="s">
        <v>4119</v>
      </c>
      <c r="BJ348" s="18" t="s">
        <v>2367</v>
      </c>
      <c r="BK348" s="18" t="s">
        <v>3716</v>
      </c>
      <c r="BL348" s="18" t="s">
        <v>273</v>
      </c>
      <c r="BM348" s="18" t="s">
        <v>10779</v>
      </c>
      <c r="BN348" s="18" t="s">
        <v>93</v>
      </c>
      <c r="BO348" s="18" t="s">
        <v>8946</v>
      </c>
      <c r="BP348" s="18" t="s">
        <v>11318</v>
      </c>
      <c r="BR348" s="18" t="s">
        <v>11319</v>
      </c>
      <c r="BS348" s="18" t="s">
        <v>84</v>
      </c>
      <c r="BT348" s="18" t="s">
        <v>84</v>
      </c>
      <c r="BU348" s="18" t="s">
        <v>84</v>
      </c>
      <c r="BV348" s="18" t="s">
        <v>84</v>
      </c>
      <c r="BW348" s="18" t="s">
        <v>84</v>
      </c>
      <c r="BX348" s="18" t="s">
        <v>84</v>
      </c>
      <c r="BY348" s="18" t="s">
        <v>84</v>
      </c>
      <c r="BZ348" s="18" t="s">
        <v>84</v>
      </c>
      <c r="CE348" s="18" t="s">
        <v>304</v>
      </c>
      <c r="CF348" s="18" t="s">
        <v>90</v>
      </c>
      <c r="CG348" s="18" t="s">
        <v>9767</v>
      </c>
      <c r="CJ348" s="18" t="s">
        <v>525</v>
      </c>
      <c r="CK348" s="5" t="e">
        <f>VLOOKUP(A348,Sheet4!$B:$B,1,0)</f>
        <v>#N/A</v>
      </c>
    </row>
    <row spans="1:89" ht="15" x14ac:dyDescent="0.25" outlineLevel="0" r="349">
      <c r="A349" s="18" t="s">
        <v>10781</v>
      </c>
      <c r="B349" s="18" t="s">
        <v>10782</v>
      </c>
      <c r="C349" s="18" t="s">
        <v>10783</v>
      </c>
      <c r="D349" s="18" t="s">
        <v>80</v>
      </c>
      <c r="E349" s="18" t="s">
        <v>81</v>
      </c>
      <c r="F349" s="18" t="s">
        <v>91</v>
      </c>
      <c r="G349" s="18" t="s">
        <v>92</v>
      </c>
      <c r="H349" s="18" t="s">
        <v>10784</v>
      </c>
      <c r="I349" s="18" t="s">
        <v>93</v>
      </c>
      <c r="J349" s="18" t="s">
        <v>530</v>
      </c>
      <c r="K349" s="18" t="s">
        <v>3713</v>
      </c>
      <c r="L349" s="18" t="s">
        <v>3714</v>
      </c>
      <c r="M349" s="18" t="s">
        <v>204</v>
      </c>
      <c r="P349" s="18" t="s">
        <v>0</v>
      </c>
      <c r="Q349" s="18" t="s">
        <v>88</v>
      </c>
      <c r="R349" s="18" t="s">
        <v>5617</v>
      </c>
      <c r="S349" s="18" t="s">
        <v>85</v>
      </c>
      <c r="T349" s="18" t="s">
        <v>10785</v>
      </c>
      <c r="U349" s="18" t="s">
        <v>9599</v>
      </c>
      <c r="V349" s="18" t="s">
        <v>3715</v>
      </c>
      <c r="W349" s="18" t="s">
        <v>7342</v>
      </c>
      <c r="X349" s="18" t="s">
        <v>10086</v>
      </c>
      <c r="AA349" s="18" t="s">
        <v>299</v>
      </c>
      <c r="AB349" s="18" t="s">
        <v>205</v>
      </c>
      <c r="AC349" s="18" t="s">
        <v>82</v>
      </c>
      <c r="AD349" s="18" t="s">
        <v>3766</v>
      </c>
      <c r="AE349" s="18" t="s">
        <v>10786</v>
      </c>
      <c r="AF349" s="18" t="s">
        <v>83</v>
      </c>
      <c r="AI349" s="18" t="s">
        <v>97</v>
      </c>
      <c r="AJ349" s="18" t="s">
        <v>94</v>
      </c>
      <c r="AK349" s="18" t="s">
        <v>3713</v>
      </c>
      <c r="AL349" s="18" t="s">
        <v>3714</v>
      </c>
      <c r="AM349" s="18" t="s">
        <v>3716</v>
      </c>
      <c r="AN349" s="18" t="s">
        <v>93</v>
      </c>
      <c r="AO349" s="18" t="s">
        <v>10787</v>
      </c>
      <c r="AP349" s="18" t="s">
        <v>4233</v>
      </c>
      <c r="AQ349" s="18" t="s">
        <v>93</v>
      </c>
      <c r="AR349" s="18" t="s">
        <v>10784</v>
      </c>
      <c r="AS349" s="18" t="s">
        <v>84</v>
      </c>
      <c r="AT349" s="18" t="s">
        <v>84</v>
      </c>
      <c r="AU349" s="18" t="s">
        <v>84</v>
      </c>
      <c r="AV349" s="18" t="s">
        <v>84</v>
      </c>
      <c r="AZ349" s="18" t="s">
        <v>3713</v>
      </c>
      <c r="BA349" s="18">
        <v>720118</v>
      </c>
      <c r="BB349" s="18" t="s">
        <v>11161</v>
      </c>
      <c r="BC349" s="18" t="s">
        <v>93</v>
      </c>
      <c r="BD349" s="18" t="s">
        <v>9977</v>
      </c>
      <c r="BE349" s="18" t="s">
        <v>11320</v>
      </c>
      <c r="BF349" s="18" t="s">
        <v>519</v>
      </c>
      <c r="BG349" s="18" t="s">
        <v>520</v>
      </c>
      <c r="BH349" s="18" t="s">
        <v>93</v>
      </c>
      <c r="BI349" s="18" t="s">
        <v>4119</v>
      </c>
      <c r="BJ349" s="18" t="s">
        <v>2367</v>
      </c>
      <c r="BK349" s="18" t="s">
        <v>3716</v>
      </c>
      <c r="BL349" s="18" t="s">
        <v>273</v>
      </c>
      <c r="BM349" s="18" t="s">
        <v>10787</v>
      </c>
      <c r="BN349" s="18" t="s">
        <v>93</v>
      </c>
      <c r="BO349" s="18" t="s">
        <v>11321</v>
      </c>
      <c r="BP349" s="18" t="s">
        <v>11322</v>
      </c>
      <c r="BR349" s="18" t="s">
        <v>11323</v>
      </c>
      <c r="BS349" s="18" t="s">
        <v>84</v>
      </c>
      <c r="BT349" s="18" t="s">
        <v>84</v>
      </c>
      <c r="BU349" s="18" t="s">
        <v>84</v>
      </c>
      <c r="BV349" s="18" t="s">
        <v>84</v>
      </c>
      <c r="BW349" s="18" t="s">
        <v>84</v>
      </c>
      <c r="BX349" s="18" t="s">
        <v>84</v>
      </c>
      <c r="BY349" s="18" t="s">
        <v>84</v>
      </c>
      <c r="BZ349" s="18" t="s">
        <v>84</v>
      </c>
      <c r="CE349" s="18" t="s">
        <v>304</v>
      </c>
      <c r="CF349" s="18" t="s">
        <v>90</v>
      </c>
      <c r="CG349" s="18" t="s">
        <v>9767</v>
      </c>
      <c r="CJ349" s="18" t="s">
        <v>525</v>
      </c>
      <c r="CK349" s="5" t="e">
        <f>VLOOKUP(A349,Sheet4!$B:$B,1,0)</f>
        <v>#N/A</v>
      </c>
    </row>
    <row spans="1:89" ht="15" x14ac:dyDescent="0.25" outlineLevel="0" r="350">
      <c r="A350" s="18" t="s">
        <v>10789</v>
      </c>
      <c r="B350" s="18" t="s">
        <v>10790</v>
      </c>
      <c r="C350" s="18" t="s">
        <v>10791</v>
      </c>
      <c r="D350" s="18" t="s">
        <v>80</v>
      </c>
      <c r="E350" s="18" t="s">
        <v>81</v>
      </c>
      <c r="F350" s="18" t="s">
        <v>91</v>
      </c>
      <c r="G350" s="18" t="s">
        <v>92</v>
      </c>
      <c r="H350" s="18" t="s">
        <v>10792</v>
      </c>
      <c r="I350" s="18" t="s">
        <v>93</v>
      </c>
      <c r="J350" s="18" t="s">
        <v>530</v>
      </c>
      <c r="K350" s="18" t="s">
        <v>3822</v>
      </c>
      <c r="L350" s="18" t="s">
        <v>3823</v>
      </c>
      <c r="M350" s="18" t="s">
        <v>204</v>
      </c>
      <c r="P350" s="18" t="s">
        <v>0</v>
      </c>
      <c r="Q350" s="18" t="s">
        <v>88</v>
      </c>
      <c r="R350" s="18" t="s">
        <v>5617</v>
      </c>
      <c r="S350" s="18" t="s">
        <v>98</v>
      </c>
      <c r="T350" s="18" t="s">
        <v>10793</v>
      </c>
      <c r="U350" s="18" t="s">
        <v>8875</v>
      </c>
      <c r="V350" s="18" t="s">
        <v>3824</v>
      </c>
      <c r="W350" s="18" t="s">
        <v>7342</v>
      </c>
      <c r="X350" s="18" t="s">
        <v>10794</v>
      </c>
      <c r="AA350" s="18" t="s">
        <v>299</v>
      </c>
      <c r="AB350" s="18" t="s">
        <v>205</v>
      </c>
      <c r="AC350" s="18" t="s">
        <v>82</v>
      </c>
      <c r="AD350" s="18" t="s">
        <v>10795</v>
      </c>
      <c r="AE350" s="18" t="s">
        <v>10792</v>
      </c>
      <c r="AF350" s="18" t="s">
        <v>83</v>
      </c>
      <c r="AI350" s="18" t="s">
        <v>97</v>
      </c>
      <c r="AJ350" s="18" t="s">
        <v>94</v>
      </c>
      <c r="AK350" s="18" t="s">
        <v>3822</v>
      </c>
      <c r="AL350" s="18" t="s">
        <v>3823</v>
      </c>
      <c r="AN350" s="18" t="s">
        <v>93</v>
      </c>
      <c r="AO350" s="18" t="s">
        <v>10796</v>
      </c>
      <c r="AP350" s="18" t="s">
        <v>4233</v>
      </c>
      <c r="AQ350" s="18" t="s">
        <v>93</v>
      </c>
      <c r="AR350" s="18" t="s">
        <v>10797</v>
      </c>
      <c r="AS350" s="18" t="s">
        <v>84</v>
      </c>
      <c r="AT350" s="18" t="s">
        <v>84</v>
      </c>
      <c r="AU350" s="18" t="s">
        <v>84</v>
      </c>
      <c r="AV350" s="18" t="s">
        <v>84</v>
      </c>
      <c r="AZ350" s="18" t="s">
        <v>3822</v>
      </c>
      <c r="BA350" s="18">
        <v>720121</v>
      </c>
      <c r="BB350" s="18" t="s">
        <v>10797</v>
      </c>
      <c r="BC350" s="18" t="s">
        <v>93</v>
      </c>
      <c r="BD350" s="18" t="s">
        <v>9977</v>
      </c>
      <c r="BE350" s="18" t="s">
        <v>11324</v>
      </c>
      <c r="BF350" s="18" t="s">
        <v>519</v>
      </c>
      <c r="BG350" s="18" t="s">
        <v>520</v>
      </c>
      <c r="BH350" s="18" t="s">
        <v>93</v>
      </c>
      <c r="BI350" s="18" t="s">
        <v>3822</v>
      </c>
      <c r="BJ350" s="18" t="s">
        <v>4114</v>
      </c>
      <c r="BK350" s="18" t="s">
        <v>4150</v>
      </c>
      <c r="BL350" s="18" t="s">
        <v>359</v>
      </c>
      <c r="BM350" s="18" t="s">
        <v>10796</v>
      </c>
      <c r="BN350" s="18" t="s">
        <v>93</v>
      </c>
      <c r="BO350" s="18" t="s">
        <v>11321</v>
      </c>
      <c r="BP350" s="18" t="s">
        <v>11325</v>
      </c>
      <c r="BR350" s="18" t="s">
        <v>11326</v>
      </c>
      <c r="BS350" s="18" t="s">
        <v>84</v>
      </c>
      <c r="BT350" s="18" t="s">
        <v>84</v>
      </c>
      <c r="BU350" s="18" t="s">
        <v>84</v>
      </c>
      <c r="BV350" s="18" t="s">
        <v>84</v>
      </c>
      <c r="BW350" s="18" t="s">
        <v>84</v>
      </c>
      <c r="BX350" s="18" t="s">
        <v>84</v>
      </c>
      <c r="BY350" s="18" t="s">
        <v>84</v>
      </c>
      <c r="BZ350" s="18" t="s">
        <v>84</v>
      </c>
      <c r="CE350" s="18" t="s">
        <v>304</v>
      </c>
      <c r="CF350" s="18" t="s">
        <v>90</v>
      </c>
      <c r="CG350" s="18" t="s">
        <v>9767</v>
      </c>
      <c r="CJ350" s="18" t="s">
        <v>525</v>
      </c>
      <c r="CK350" s="5" t="e">
        <f>VLOOKUP(A350,Sheet4!$B:$B,1,0)</f>
        <v>#N/A</v>
      </c>
    </row>
    <row spans="1:89" ht="15" x14ac:dyDescent="0.25" outlineLevel="0" r="351">
      <c r="A351" s="18" t="s">
        <v>10798</v>
      </c>
      <c r="B351" s="18" t="s">
        <v>10799</v>
      </c>
      <c r="C351" s="18" t="s">
        <v>10800</v>
      </c>
      <c r="D351" s="18" t="s">
        <v>80</v>
      </c>
      <c r="E351" s="18" t="s">
        <v>81</v>
      </c>
      <c r="F351" s="18" t="s">
        <v>91</v>
      </c>
      <c r="G351" s="18" t="s">
        <v>92</v>
      </c>
      <c r="H351" s="18" t="s">
        <v>10801</v>
      </c>
      <c r="I351" s="18" t="s">
        <v>93</v>
      </c>
      <c r="J351" s="18" t="s">
        <v>530</v>
      </c>
      <c r="K351" s="18" t="s">
        <v>4427</v>
      </c>
      <c r="L351" s="18" t="s">
        <v>4428</v>
      </c>
      <c r="M351" s="18" t="s">
        <v>204</v>
      </c>
      <c r="P351" s="18" t="s">
        <v>0</v>
      </c>
      <c r="Q351" s="18" t="s">
        <v>88</v>
      </c>
      <c r="R351" s="18" t="s">
        <v>5617</v>
      </c>
      <c r="S351" s="18" t="s">
        <v>85</v>
      </c>
      <c r="T351" s="18" t="s">
        <v>10802</v>
      </c>
      <c r="U351" s="18" t="s">
        <v>9599</v>
      </c>
      <c r="V351" s="18" t="s">
        <v>4429</v>
      </c>
      <c r="W351" s="18" t="s">
        <v>7342</v>
      </c>
      <c r="X351" s="18" t="s">
        <v>10803</v>
      </c>
      <c r="AA351" s="18" t="s">
        <v>299</v>
      </c>
      <c r="AB351" s="18" t="s">
        <v>205</v>
      </c>
      <c r="AC351" s="18" t="s">
        <v>82</v>
      </c>
      <c r="AD351" s="18" t="s">
        <v>10804</v>
      </c>
      <c r="AE351" s="18" t="s">
        <v>10805</v>
      </c>
      <c r="AF351" s="18" t="s">
        <v>83</v>
      </c>
      <c r="AI351" s="18" t="s">
        <v>97</v>
      </c>
      <c r="AJ351" s="18" t="s">
        <v>94</v>
      </c>
      <c r="AK351" s="18" t="s">
        <v>4427</v>
      </c>
      <c r="AL351" s="18" t="s">
        <v>4428</v>
      </c>
      <c r="AN351" s="18" t="s">
        <v>93</v>
      </c>
      <c r="AO351" s="18" t="s">
        <v>10806</v>
      </c>
      <c r="AP351" s="18" t="s">
        <v>10807</v>
      </c>
      <c r="AQ351" s="18" t="s">
        <v>93</v>
      </c>
      <c r="AR351" s="18" t="s">
        <v>10801</v>
      </c>
      <c r="AS351" s="18" t="s">
        <v>84</v>
      </c>
      <c r="AT351" s="18" t="s">
        <v>84</v>
      </c>
      <c r="AU351" s="18" t="s">
        <v>84</v>
      </c>
      <c r="AV351" s="18" t="s">
        <v>84</v>
      </c>
      <c r="AZ351" s="18" t="s">
        <v>4427</v>
      </c>
      <c r="BA351" s="18">
        <v>720122</v>
      </c>
      <c r="BB351" s="18" t="s">
        <v>10801</v>
      </c>
      <c r="BC351" s="18" t="s">
        <v>93</v>
      </c>
      <c r="BD351" s="18" t="s">
        <v>9977</v>
      </c>
      <c r="BE351" s="18" t="s">
        <v>11327</v>
      </c>
      <c r="BF351" s="18" t="s">
        <v>519</v>
      </c>
      <c r="BG351" s="18" t="s">
        <v>520</v>
      </c>
      <c r="BH351" s="18" t="s">
        <v>93</v>
      </c>
      <c r="BI351" s="18" t="s">
        <v>5375</v>
      </c>
      <c r="BJ351" s="18" t="s">
        <v>2363</v>
      </c>
      <c r="BK351" s="18" t="s">
        <v>5376</v>
      </c>
      <c r="BL351" s="18" t="s">
        <v>2364</v>
      </c>
      <c r="BM351" s="18" t="s">
        <v>10806</v>
      </c>
      <c r="BN351" s="18" t="s">
        <v>93</v>
      </c>
      <c r="BO351" s="18" t="s">
        <v>11321</v>
      </c>
      <c r="BP351" s="18" t="s">
        <v>11328</v>
      </c>
      <c r="BR351" s="18" t="s">
        <v>11329</v>
      </c>
      <c r="BS351" s="18" t="s">
        <v>84</v>
      </c>
      <c r="BT351" s="18" t="s">
        <v>84</v>
      </c>
      <c r="BU351" s="18" t="s">
        <v>84</v>
      </c>
      <c r="BV351" s="18" t="s">
        <v>84</v>
      </c>
      <c r="BW351" s="18" t="s">
        <v>84</v>
      </c>
      <c r="BX351" s="18" t="s">
        <v>84</v>
      </c>
      <c r="BY351" s="18" t="s">
        <v>84</v>
      </c>
      <c r="BZ351" s="18" t="s">
        <v>84</v>
      </c>
      <c r="CE351" s="18" t="s">
        <v>304</v>
      </c>
      <c r="CF351" s="18" t="s">
        <v>90</v>
      </c>
      <c r="CG351" s="18" t="s">
        <v>9767</v>
      </c>
      <c r="CJ351" s="18" t="s">
        <v>525</v>
      </c>
      <c r="CK351" s="5" t="e">
        <f>VLOOKUP(A351,Sheet4!$B:$B,1,0)</f>
        <v>#N/A</v>
      </c>
    </row>
    <row spans="1:89" ht="15" x14ac:dyDescent="0.25" outlineLevel="0" r="352">
      <c r="A352" s="18" t="s">
        <v>10808</v>
      </c>
      <c r="B352" s="18" t="s">
        <v>10809</v>
      </c>
      <c r="C352" s="18" t="s">
        <v>10810</v>
      </c>
      <c r="D352" s="18" t="s">
        <v>80</v>
      </c>
      <c r="E352" s="18" t="s">
        <v>81</v>
      </c>
      <c r="F352" s="18" t="s">
        <v>91</v>
      </c>
      <c r="G352" s="18" t="s">
        <v>92</v>
      </c>
      <c r="H352" s="18" t="s">
        <v>10811</v>
      </c>
      <c r="I352" s="18" t="s">
        <v>93</v>
      </c>
      <c r="J352" s="18" t="s">
        <v>530</v>
      </c>
      <c r="K352" s="18" t="s">
        <v>3705</v>
      </c>
      <c r="L352" s="18" t="s">
        <v>3706</v>
      </c>
      <c r="M352" s="18" t="s">
        <v>204</v>
      </c>
      <c r="P352" s="18" t="s">
        <v>0</v>
      </c>
      <c r="Q352" s="18" t="s">
        <v>117</v>
      </c>
      <c r="R352" s="18" t="s">
        <v>5617</v>
      </c>
      <c r="S352" s="18" t="s">
        <v>85</v>
      </c>
      <c r="T352" s="18" t="s">
        <v>10812</v>
      </c>
      <c r="U352" s="18" t="s">
        <v>9599</v>
      </c>
      <c r="V352" s="18" t="s">
        <v>3707</v>
      </c>
      <c r="W352" s="18" t="s">
        <v>7342</v>
      </c>
      <c r="X352" s="18" t="s">
        <v>10813</v>
      </c>
      <c r="AA352" s="18" t="s">
        <v>299</v>
      </c>
      <c r="AB352" s="18" t="s">
        <v>205</v>
      </c>
      <c r="AC352" s="18" t="s">
        <v>82</v>
      </c>
      <c r="AD352" s="18" t="s">
        <v>2235</v>
      </c>
      <c r="AE352" s="18" t="s">
        <v>10814</v>
      </c>
      <c r="AF352" s="18" t="s">
        <v>83</v>
      </c>
      <c r="AI352" s="18" t="s">
        <v>97</v>
      </c>
      <c r="AJ352" s="18" t="s">
        <v>94</v>
      </c>
      <c r="AK352" s="18" t="s">
        <v>3705</v>
      </c>
      <c r="AL352" s="18" t="s">
        <v>3706</v>
      </c>
      <c r="AM352" s="18" t="s">
        <v>3708</v>
      </c>
      <c r="AN352" s="18" t="s">
        <v>93</v>
      </c>
      <c r="AO352" s="18" t="s">
        <v>10815</v>
      </c>
      <c r="AP352" s="18" t="s">
        <v>4233</v>
      </c>
      <c r="AQ352" s="18" t="s">
        <v>93</v>
      </c>
      <c r="AR352" s="18" t="s">
        <v>10811</v>
      </c>
      <c r="AS352" s="18" t="s">
        <v>84</v>
      </c>
      <c r="AT352" s="18" t="s">
        <v>84</v>
      </c>
      <c r="AU352" s="18" t="s">
        <v>84</v>
      </c>
      <c r="AV352" s="18" t="s">
        <v>84</v>
      </c>
      <c r="AZ352" s="18" t="s">
        <v>3705</v>
      </c>
      <c r="BA352" s="18">
        <v>720123</v>
      </c>
      <c r="BB352" s="18" t="s">
        <v>10811</v>
      </c>
      <c r="BC352" s="18" t="s">
        <v>93</v>
      </c>
      <c r="BD352" s="18" t="s">
        <v>9977</v>
      </c>
      <c r="BE352" s="18" t="s">
        <v>11330</v>
      </c>
      <c r="BF352" s="18" t="s">
        <v>519</v>
      </c>
      <c r="BG352" s="18" t="s">
        <v>520</v>
      </c>
      <c r="BH352" s="18" t="s">
        <v>93</v>
      </c>
      <c r="BI352" s="18" t="s">
        <v>4117</v>
      </c>
      <c r="BJ352" s="18" t="s">
        <v>688</v>
      </c>
      <c r="BK352" s="18" t="s">
        <v>4118</v>
      </c>
      <c r="BL352" s="18" t="s">
        <v>2355</v>
      </c>
      <c r="BM352" s="18" t="s">
        <v>11384</v>
      </c>
      <c r="BN352" s="18" t="s">
        <v>11358</v>
      </c>
      <c r="BO352" s="18" t="s">
        <v>11321</v>
      </c>
      <c r="BP352" s="18" t="s">
        <v>11331</v>
      </c>
      <c r="BR352" s="18" t="s">
        <v>11332</v>
      </c>
      <c r="BS352" s="18" t="s">
        <v>84</v>
      </c>
      <c r="BT352" s="18" t="s">
        <v>84</v>
      </c>
      <c r="BU352" s="18" t="s">
        <v>84</v>
      </c>
      <c r="BV352" s="18" t="s">
        <v>84</v>
      </c>
      <c r="BW352" s="18" t="s">
        <v>84</v>
      </c>
      <c r="BX352" s="18" t="s">
        <v>190</v>
      </c>
      <c r="BY352" s="18" t="s">
        <v>190</v>
      </c>
      <c r="BZ352" s="18" t="s">
        <v>84</v>
      </c>
      <c r="CE352" s="18" t="s">
        <v>304</v>
      </c>
      <c r="CF352" s="18" t="s">
        <v>90</v>
      </c>
      <c r="CG352" s="18" t="s">
        <v>9767</v>
      </c>
      <c r="CJ352" s="18" t="s">
        <v>525</v>
      </c>
      <c r="CK352" s="5" t="e">
        <f>VLOOKUP(A352,Sheet4!$B:$B,1,0)</f>
        <v>#N/A</v>
      </c>
    </row>
    <row spans="1:89" ht="15" x14ac:dyDescent="0.25" outlineLevel="0" r="353">
      <c r="A353" s="18" t="s">
        <v>10816</v>
      </c>
      <c r="B353" s="18" t="s">
        <v>10817</v>
      </c>
      <c r="C353" s="18" t="s">
        <v>10818</v>
      </c>
      <c r="D353" s="18" t="s">
        <v>80</v>
      </c>
      <c r="E353" s="18" t="s">
        <v>81</v>
      </c>
      <c r="F353" s="18" t="s">
        <v>91</v>
      </c>
      <c r="G353" s="18" t="s">
        <v>92</v>
      </c>
      <c r="H353" s="18" t="s">
        <v>10819</v>
      </c>
      <c r="I353" s="18" t="s">
        <v>93</v>
      </c>
      <c r="J353" s="18" t="s">
        <v>530</v>
      </c>
      <c r="K353" s="18" t="s">
        <v>3709</v>
      </c>
      <c r="L353" s="18" t="s">
        <v>3710</v>
      </c>
      <c r="M353" s="18" t="s">
        <v>204</v>
      </c>
      <c r="P353" s="18" t="s">
        <v>0</v>
      </c>
      <c r="Q353" s="18" t="s">
        <v>117</v>
      </c>
      <c r="R353" s="18" t="s">
        <v>5617</v>
      </c>
      <c r="S353" s="18" t="s">
        <v>85</v>
      </c>
      <c r="T353" s="18" t="s">
        <v>10820</v>
      </c>
      <c r="U353" s="18" t="s">
        <v>9599</v>
      </c>
      <c r="V353" s="18" t="s">
        <v>3711</v>
      </c>
      <c r="W353" s="18" t="s">
        <v>7342</v>
      </c>
      <c r="X353" s="18" t="s">
        <v>9931</v>
      </c>
      <c r="AA353" s="18" t="s">
        <v>299</v>
      </c>
      <c r="AB353" s="18" t="s">
        <v>205</v>
      </c>
      <c r="AC353" s="18" t="s">
        <v>82</v>
      </c>
      <c r="AD353" s="18" t="s">
        <v>3712</v>
      </c>
      <c r="AE353" s="18" t="s">
        <v>10821</v>
      </c>
      <c r="AF353" s="18" t="s">
        <v>83</v>
      </c>
      <c r="AI353" s="18" t="s">
        <v>97</v>
      </c>
      <c r="AJ353" s="18" t="s">
        <v>94</v>
      </c>
      <c r="AK353" s="18" t="s">
        <v>3709</v>
      </c>
      <c r="AL353" s="18" t="s">
        <v>3710</v>
      </c>
      <c r="AM353" s="18" t="s">
        <v>3708</v>
      </c>
      <c r="AN353" s="18" t="s">
        <v>93</v>
      </c>
      <c r="AO353" s="18" t="s">
        <v>10822</v>
      </c>
      <c r="AP353" s="18" t="s">
        <v>4233</v>
      </c>
      <c r="AQ353" s="18" t="s">
        <v>93</v>
      </c>
      <c r="AR353" s="18" t="s">
        <v>10819</v>
      </c>
      <c r="AS353" s="18" t="s">
        <v>84</v>
      </c>
      <c r="AT353" s="18" t="s">
        <v>84</v>
      </c>
      <c r="AU353" s="18" t="s">
        <v>84</v>
      </c>
      <c r="AV353" s="18" t="s">
        <v>84</v>
      </c>
      <c r="AZ353" s="18" t="s">
        <v>3709</v>
      </c>
      <c r="BA353" s="18">
        <v>720124</v>
      </c>
      <c r="BB353" s="18" t="s">
        <v>10819</v>
      </c>
      <c r="BC353" s="18" t="s">
        <v>93</v>
      </c>
      <c r="BD353" s="18" t="s">
        <v>9977</v>
      </c>
      <c r="BE353" s="18" t="s">
        <v>11333</v>
      </c>
      <c r="BF353" s="18" t="s">
        <v>519</v>
      </c>
      <c r="BG353" s="18" t="s">
        <v>520</v>
      </c>
      <c r="BH353" s="18" t="s">
        <v>93</v>
      </c>
      <c r="BI353" s="18" t="s">
        <v>4117</v>
      </c>
      <c r="BJ353" s="18" t="s">
        <v>688</v>
      </c>
      <c r="BK353" s="18" t="s">
        <v>4118</v>
      </c>
      <c r="BL353" s="18" t="s">
        <v>2355</v>
      </c>
      <c r="BM353" s="18" t="s">
        <v>11385</v>
      </c>
      <c r="BN353" s="18" t="s">
        <v>11358</v>
      </c>
      <c r="BO353" s="18" t="s">
        <v>11321</v>
      </c>
      <c r="BP353" s="18" t="s">
        <v>11334</v>
      </c>
      <c r="BR353" s="18" t="s">
        <v>11335</v>
      </c>
      <c r="BS353" s="18" t="s">
        <v>84</v>
      </c>
      <c r="BT353" s="18" t="s">
        <v>84</v>
      </c>
      <c r="BU353" s="18" t="s">
        <v>84</v>
      </c>
      <c r="BV353" s="18" t="s">
        <v>84</v>
      </c>
      <c r="BW353" s="18" t="s">
        <v>84</v>
      </c>
      <c r="BX353" s="18" t="s">
        <v>190</v>
      </c>
      <c r="BY353" s="18" t="s">
        <v>190</v>
      </c>
      <c r="BZ353" s="18" t="s">
        <v>84</v>
      </c>
      <c r="CE353" s="18" t="s">
        <v>304</v>
      </c>
      <c r="CF353" s="18" t="s">
        <v>90</v>
      </c>
      <c r="CG353" s="18" t="s">
        <v>9767</v>
      </c>
      <c r="CJ353" s="18" t="s">
        <v>525</v>
      </c>
      <c r="CK353" s="5" t="e">
        <f>VLOOKUP(A353,Sheet4!$B:$B,1,0)</f>
        <v>#N/A</v>
      </c>
    </row>
    <row spans="1:89" ht="15" x14ac:dyDescent="0.25" outlineLevel="0" r="354">
      <c r="A354" s="18" t="s">
        <v>10823</v>
      </c>
      <c r="B354" s="18" t="s">
        <v>10824</v>
      </c>
      <c r="C354" s="18" t="s">
        <v>10825</v>
      </c>
      <c r="D354" s="18" t="s">
        <v>80</v>
      </c>
      <c r="E354" s="18" t="s">
        <v>81</v>
      </c>
      <c r="F354" s="18" t="s">
        <v>91</v>
      </c>
      <c r="G354" s="18" t="s">
        <v>92</v>
      </c>
      <c r="H354" s="18" t="s">
        <v>10826</v>
      </c>
      <c r="I354" s="18" t="s">
        <v>93</v>
      </c>
      <c r="J354" s="18" t="s">
        <v>530</v>
      </c>
      <c r="K354" s="18" t="s">
        <v>3683</v>
      </c>
      <c r="L354" s="18" t="s">
        <v>3684</v>
      </c>
      <c r="M354" s="18" t="s">
        <v>204</v>
      </c>
      <c r="P354" s="18" t="s">
        <v>0</v>
      </c>
      <c r="Q354" s="18" t="s">
        <v>88</v>
      </c>
      <c r="R354" s="18" t="s">
        <v>5617</v>
      </c>
      <c r="S354" s="18" t="s">
        <v>85</v>
      </c>
      <c r="T354" s="18" t="s">
        <v>10827</v>
      </c>
      <c r="U354" s="18" t="s">
        <v>9652</v>
      </c>
      <c r="V354" s="18" t="s">
        <v>3685</v>
      </c>
      <c r="W354" s="18" t="s">
        <v>7342</v>
      </c>
      <c r="X354" s="18" t="s">
        <v>10110</v>
      </c>
      <c r="AA354" s="18" t="s">
        <v>266</v>
      </c>
      <c r="AB354" s="18" t="s">
        <v>205</v>
      </c>
      <c r="AC354" s="18" t="s">
        <v>82</v>
      </c>
      <c r="AD354" s="18" t="s">
        <v>10826</v>
      </c>
      <c r="AE354" s="18" t="s">
        <v>10828</v>
      </c>
      <c r="AF354" s="18" t="s">
        <v>83</v>
      </c>
      <c r="AI354" s="18" t="s">
        <v>97</v>
      </c>
      <c r="AJ354" s="18" t="s">
        <v>94</v>
      </c>
      <c r="AK354" s="18" t="s">
        <v>3683</v>
      </c>
      <c r="AL354" s="18" t="s">
        <v>3684</v>
      </c>
      <c r="AM354" s="18" t="s">
        <v>3686</v>
      </c>
      <c r="AN354" s="18" t="s">
        <v>93</v>
      </c>
      <c r="AO354" s="18" t="s">
        <v>10829</v>
      </c>
      <c r="AP354" s="18" t="s">
        <v>4233</v>
      </c>
      <c r="AQ354" s="18" t="s">
        <v>93</v>
      </c>
      <c r="AR354" s="18" t="s">
        <v>10830</v>
      </c>
      <c r="AS354" s="18" t="s">
        <v>84</v>
      </c>
      <c r="AT354" s="18" t="s">
        <v>84</v>
      </c>
      <c r="AU354" s="18" t="s">
        <v>84</v>
      </c>
      <c r="AV354" s="18" t="s">
        <v>84</v>
      </c>
      <c r="AZ354" s="18" t="s">
        <v>3683</v>
      </c>
      <c r="BA354" s="18">
        <v>720125</v>
      </c>
      <c r="BB354" s="18" t="s">
        <v>10830</v>
      </c>
      <c r="BC354" s="18" t="s">
        <v>93</v>
      </c>
      <c r="BD354" s="18" t="s">
        <v>9977</v>
      </c>
      <c r="BE354" s="18" t="s">
        <v>11336</v>
      </c>
      <c r="BF354" s="18" t="s">
        <v>519</v>
      </c>
      <c r="BG354" s="18" t="s">
        <v>520</v>
      </c>
      <c r="BH354" s="18" t="s">
        <v>93</v>
      </c>
      <c r="BI354" s="18" t="s">
        <v>1635</v>
      </c>
      <c r="BJ354" s="18" t="s">
        <v>2363</v>
      </c>
      <c r="BK354" s="18" t="s">
        <v>3686</v>
      </c>
      <c r="BL354" s="18" t="s">
        <v>2364</v>
      </c>
      <c r="BM354" s="18" t="s">
        <v>10829</v>
      </c>
      <c r="BN354" s="18" t="s">
        <v>93</v>
      </c>
      <c r="BO354" s="18" t="s">
        <v>11321</v>
      </c>
      <c r="BP354" s="18" t="s">
        <v>11337</v>
      </c>
      <c r="BR354" s="18" t="s">
        <v>11338</v>
      </c>
      <c r="BS354" s="18" t="s">
        <v>84</v>
      </c>
      <c r="BT354" s="18" t="s">
        <v>84</v>
      </c>
      <c r="BU354" s="18" t="s">
        <v>84</v>
      </c>
      <c r="BV354" s="18" t="s">
        <v>84</v>
      </c>
      <c r="BW354" s="18" t="s">
        <v>84</v>
      </c>
      <c r="BX354" s="18" t="s">
        <v>84</v>
      </c>
      <c r="BY354" s="18" t="s">
        <v>84</v>
      </c>
      <c r="BZ354" s="18" t="s">
        <v>84</v>
      </c>
      <c r="CE354" s="18" t="s">
        <v>304</v>
      </c>
      <c r="CF354" s="18" t="s">
        <v>90</v>
      </c>
      <c r="CG354" s="18" t="s">
        <v>9767</v>
      </c>
      <c r="CJ354" s="18" t="s">
        <v>525</v>
      </c>
      <c r="CK354" s="5" t="e">
        <f>VLOOKUP(A354,Sheet4!$B:$B,1,0)</f>
        <v>#N/A</v>
      </c>
    </row>
    <row spans="1:89" ht="15" x14ac:dyDescent="0.25" outlineLevel="0" r="355">
      <c r="A355" s="18" t="s">
        <v>10831</v>
      </c>
      <c r="B355" s="18" t="s">
        <v>10832</v>
      </c>
      <c r="C355" s="18" t="s">
        <v>10833</v>
      </c>
      <c r="D355" s="18" t="s">
        <v>80</v>
      </c>
      <c r="E355" s="18" t="s">
        <v>81</v>
      </c>
      <c r="F355" s="18" t="s">
        <v>91</v>
      </c>
      <c r="G355" s="18" t="s">
        <v>92</v>
      </c>
      <c r="H355" s="18" t="s">
        <v>4649</v>
      </c>
      <c r="I355" s="18" t="s">
        <v>93</v>
      </c>
      <c r="J355" s="18" t="s">
        <v>530</v>
      </c>
      <c r="K355" s="18" t="s">
        <v>10834</v>
      </c>
      <c r="L355" s="18" t="s">
        <v>10835</v>
      </c>
      <c r="M355" s="18" t="s">
        <v>204</v>
      </c>
      <c r="P355" s="18" t="s">
        <v>0</v>
      </c>
      <c r="Q355" s="18" t="s">
        <v>117</v>
      </c>
      <c r="R355" s="18" t="s">
        <v>5617</v>
      </c>
      <c r="S355" s="18" t="s">
        <v>85</v>
      </c>
      <c r="T355" s="18" t="s">
        <v>10836</v>
      </c>
      <c r="U355" s="18" t="s">
        <v>9652</v>
      </c>
      <c r="V355" s="18" t="s">
        <v>10837</v>
      </c>
      <c r="W355" s="18" t="s">
        <v>7342</v>
      </c>
      <c r="X355" s="18" t="s">
        <v>9942</v>
      </c>
      <c r="AA355" s="18" t="s">
        <v>266</v>
      </c>
      <c r="AB355" s="18" t="s">
        <v>205</v>
      </c>
      <c r="AC355" s="18" t="s">
        <v>82</v>
      </c>
      <c r="AD355" s="18" t="s">
        <v>4649</v>
      </c>
      <c r="AE355" s="18" t="s">
        <v>4649</v>
      </c>
      <c r="AF355" s="18" t="s">
        <v>83</v>
      </c>
      <c r="AI355" s="18" t="s">
        <v>97</v>
      </c>
      <c r="AJ355" s="18" t="s">
        <v>94</v>
      </c>
      <c r="AK355" s="18" t="s">
        <v>10834</v>
      </c>
      <c r="AL355" s="18" t="s">
        <v>10835</v>
      </c>
      <c r="AN355" s="18" t="s">
        <v>93</v>
      </c>
      <c r="AO355" s="18" t="s">
        <v>5430</v>
      </c>
      <c r="AP355" s="18" t="s">
        <v>4233</v>
      </c>
      <c r="AQ355" s="18" t="s">
        <v>93</v>
      </c>
      <c r="AR355" s="18" t="s">
        <v>4658</v>
      </c>
      <c r="AS355" s="18" t="s">
        <v>84</v>
      </c>
      <c r="AT355" s="18" t="s">
        <v>84</v>
      </c>
      <c r="AU355" s="18" t="s">
        <v>84</v>
      </c>
      <c r="AV355" s="18" t="s">
        <v>84</v>
      </c>
      <c r="AZ355" s="18" t="s">
        <v>10834</v>
      </c>
      <c r="BA355" s="18">
        <v>720127</v>
      </c>
      <c r="BB355" s="18" t="s">
        <v>4658</v>
      </c>
      <c r="BC355" s="18" t="s">
        <v>93</v>
      </c>
      <c r="BD355" s="18" t="s">
        <v>9977</v>
      </c>
      <c r="BE355" s="18" t="s">
        <v>11339</v>
      </c>
      <c r="BF355" s="18" t="s">
        <v>519</v>
      </c>
      <c r="BG355" s="18" t="s">
        <v>520</v>
      </c>
      <c r="BH355" s="18" t="s">
        <v>93</v>
      </c>
      <c r="BI355" s="18" t="s">
        <v>11340</v>
      </c>
      <c r="BJ355" s="18" t="s">
        <v>362</v>
      </c>
      <c r="BK355" s="18" t="s">
        <v>11341</v>
      </c>
      <c r="BL355" s="18" t="s">
        <v>99</v>
      </c>
      <c r="BM355" s="18" t="s">
        <v>11386</v>
      </c>
      <c r="BN355" s="18" t="s">
        <v>11358</v>
      </c>
      <c r="BO355" s="18" t="s">
        <v>11321</v>
      </c>
      <c r="BP355" s="18" t="s">
        <v>11342</v>
      </c>
      <c r="BR355" s="18" t="s">
        <v>11343</v>
      </c>
      <c r="BS355" s="18" t="s">
        <v>84</v>
      </c>
      <c r="BT355" s="18" t="s">
        <v>84</v>
      </c>
      <c r="BU355" s="18" t="s">
        <v>84</v>
      </c>
      <c r="BV355" s="18" t="s">
        <v>84</v>
      </c>
      <c r="BW355" s="18" t="s">
        <v>84</v>
      </c>
      <c r="BX355" s="18" t="s">
        <v>190</v>
      </c>
      <c r="BY355" s="18" t="s">
        <v>190</v>
      </c>
      <c r="BZ355" s="18" t="s">
        <v>84</v>
      </c>
      <c r="CE355" s="18" t="s">
        <v>304</v>
      </c>
      <c r="CF355" s="18" t="s">
        <v>90</v>
      </c>
      <c r="CG355" s="18" t="s">
        <v>9767</v>
      </c>
      <c r="CJ355" s="18" t="s">
        <v>525</v>
      </c>
      <c r="CK355" s="5" t="e">
        <f>VLOOKUP(A355,Sheet4!$B:$B,1,0)</f>
        <v>#N/A</v>
      </c>
    </row>
    <row spans="1:89" ht="15" x14ac:dyDescent="0.25" outlineLevel="0" r="356">
      <c r="A356" s="18" t="s">
        <v>8383</v>
      </c>
      <c r="B356" s="18" t="s">
        <v>10838</v>
      </c>
      <c r="C356" s="18" t="s">
        <v>10839</v>
      </c>
      <c r="D356" s="18" t="s">
        <v>80</v>
      </c>
      <c r="E356" s="18" t="s">
        <v>81</v>
      </c>
      <c r="F356" s="18" t="s">
        <v>91</v>
      </c>
      <c r="G356" s="18" t="s">
        <v>92</v>
      </c>
      <c r="H356" s="18" t="s">
        <v>10840</v>
      </c>
      <c r="I356" s="18" t="s">
        <v>93</v>
      </c>
      <c r="J356" s="18" t="s">
        <v>530</v>
      </c>
      <c r="K356" s="18" t="s">
        <v>2678</v>
      </c>
      <c r="L356" s="18" t="s">
        <v>2679</v>
      </c>
      <c r="M356" s="18" t="s">
        <v>204</v>
      </c>
      <c r="P356" s="18" t="s">
        <v>0</v>
      </c>
      <c r="Q356" s="18" t="s">
        <v>96</v>
      </c>
      <c r="R356" s="18" t="s">
        <v>5617</v>
      </c>
      <c r="S356" s="18" t="s">
        <v>85</v>
      </c>
      <c r="T356" s="18" t="s">
        <v>10841</v>
      </c>
      <c r="U356" s="18" t="s">
        <v>7152</v>
      </c>
      <c r="V356" s="18" t="s">
        <v>2680</v>
      </c>
      <c r="W356" s="18" t="s">
        <v>7342</v>
      </c>
      <c r="X356" s="18" t="s">
        <v>9950</v>
      </c>
      <c r="AA356" s="18" t="s">
        <v>266</v>
      </c>
      <c r="AB356" s="18" t="s">
        <v>205</v>
      </c>
      <c r="AC356" s="18" t="s">
        <v>82</v>
      </c>
      <c r="AD356" s="18" t="s">
        <v>10842</v>
      </c>
      <c r="AE356" s="18" t="s">
        <v>10843</v>
      </c>
      <c r="AF356" s="18" t="s">
        <v>83</v>
      </c>
      <c r="AJ356" s="18" t="s">
        <v>94</v>
      </c>
      <c r="AK356" s="18" t="s">
        <v>2678</v>
      </c>
      <c r="AL356" s="18" t="s">
        <v>2679</v>
      </c>
      <c r="AM356" s="18" t="s">
        <v>2681</v>
      </c>
      <c r="AN356" s="18" t="s">
        <v>93</v>
      </c>
      <c r="AO356" s="18" t="s">
        <v>10844</v>
      </c>
      <c r="AP356" s="18" t="s">
        <v>4233</v>
      </c>
      <c r="AS356" s="18" t="s">
        <v>84</v>
      </c>
      <c r="AT356" s="18" t="s">
        <v>84</v>
      </c>
      <c r="AU356" s="18" t="s">
        <v>84</v>
      </c>
      <c r="AV356" s="18" t="s">
        <v>84</v>
      </c>
      <c r="BA356" s="15">
        <v>720698</v>
      </c>
      <c r="BE356" s="18" t="s">
        <v>13973</v>
      </c>
      <c r="BF356" s="18" t="s">
        <v>519</v>
      </c>
      <c r="BG356" s="18" t="s">
        <v>520</v>
      </c>
      <c r="BH356" s="18" t="s">
        <v>93</v>
      </c>
      <c r="BI356" s="18" t="s">
        <v>2966</v>
      </c>
      <c r="BJ356" s="18" t="s">
        <v>2967</v>
      </c>
      <c r="BK356" s="18" t="s">
        <v>2968</v>
      </c>
      <c r="BL356" s="18" t="s">
        <v>2364</v>
      </c>
      <c r="BM356" s="18" t="s">
        <v>10844</v>
      </c>
      <c r="BN356" s="18" t="s">
        <v>93</v>
      </c>
      <c r="BO356" s="18" t="s">
        <v>11433</v>
      </c>
      <c r="BP356" s="18" t="s">
        <v>13974</v>
      </c>
      <c r="BR356" s="18" t="s">
        <v>13975</v>
      </c>
      <c r="BS356" s="18" t="s">
        <v>84</v>
      </c>
      <c r="BT356" s="18" t="s">
        <v>84</v>
      </c>
      <c r="BU356" s="18" t="s">
        <v>84</v>
      </c>
      <c r="BV356" s="18" t="s">
        <v>84</v>
      </c>
      <c r="BW356" s="18" t="s">
        <v>84</v>
      </c>
      <c r="BX356" s="18" t="s">
        <v>84</v>
      </c>
      <c r="BY356" s="18" t="s">
        <v>84</v>
      </c>
      <c r="BZ356" s="18" t="s">
        <v>84</v>
      </c>
      <c r="CE356" s="18" t="s">
        <v>304</v>
      </c>
      <c r="CF356" s="18" t="s">
        <v>90</v>
      </c>
      <c r="CG356" s="18" t="s">
        <v>9767</v>
      </c>
      <c r="CK356" s="5" t="e">
        <f>VLOOKUP(A356,Sheet4!$B:$B,1,0)</f>
        <v>#N/A</v>
      </c>
    </row>
    <row spans="1:89" ht="15" x14ac:dyDescent="0.25" outlineLevel="0" r="357">
      <c r="A357" s="18" t="s">
        <v>10845</v>
      </c>
      <c r="B357" s="18" t="s">
        <v>10846</v>
      </c>
      <c r="C357" s="18" t="s">
        <v>10847</v>
      </c>
      <c r="D357" s="18" t="s">
        <v>80</v>
      </c>
      <c r="E357" s="18" t="s">
        <v>81</v>
      </c>
      <c r="F357" s="18" t="s">
        <v>191</v>
      </c>
      <c r="G357" s="18" t="s">
        <v>192</v>
      </c>
      <c r="H357" s="18" t="s">
        <v>10848</v>
      </c>
      <c r="I357" s="18" t="s">
        <v>95</v>
      </c>
      <c r="J357" s="18" t="s">
        <v>530</v>
      </c>
      <c r="K357" s="18" t="s">
        <v>2420</v>
      </c>
      <c r="L357" s="18" t="s">
        <v>2421</v>
      </c>
      <c r="M357" s="18" t="s">
        <v>573</v>
      </c>
      <c r="P357" s="18" t="s">
        <v>0</v>
      </c>
      <c r="Q357" s="18" t="s">
        <v>96</v>
      </c>
      <c r="R357" s="18" t="s">
        <v>5617</v>
      </c>
      <c r="S357" s="18" t="s">
        <v>98</v>
      </c>
      <c r="T357" s="18" t="s">
        <v>10849</v>
      </c>
      <c r="U357" s="18" t="s">
        <v>9652</v>
      </c>
      <c r="V357" s="18" t="s">
        <v>2422</v>
      </c>
      <c r="W357" s="18" t="s">
        <v>7733</v>
      </c>
      <c r="X357" s="18" t="s">
        <v>9652</v>
      </c>
      <c r="AA357" s="18" t="s">
        <v>459</v>
      </c>
      <c r="AB357" s="18" t="s">
        <v>551</v>
      </c>
      <c r="AC357" s="18" t="s">
        <v>82</v>
      </c>
      <c r="AD357" s="18" t="s">
        <v>10850</v>
      </c>
      <c r="AE357" s="18" t="s">
        <v>10848</v>
      </c>
      <c r="AF357" s="18" t="s">
        <v>83</v>
      </c>
      <c r="AI357" s="18" t="s">
        <v>97</v>
      </c>
      <c r="AJ357" s="18" t="s">
        <v>195</v>
      </c>
      <c r="AK357" s="18" t="s">
        <v>2420</v>
      </c>
      <c r="AL357" s="18" t="s">
        <v>2421</v>
      </c>
      <c r="AM357" s="18" t="s">
        <v>2423</v>
      </c>
      <c r="AN357" s="18" t="s">
        <v>95</v>
      </c>
      <c r="AO357" s="18" t="s">
        <v>10851</v>
      </c>
      <c r="AP357" s="18" t="s">
        <v>4233</v>
      </c>
      <c r="AQ357" s="18" t="s">
        <v>95</v>
      </c>
      <c r="AR357" s="18" t="s">
        <v>10848</v>
      </c>
      <c r="AS357" s="18" t="s">
        <v>84</v>
      </c>
      <c r="AT357" s="18" t="s">
        <v>84</v>
      </c>
      <c r="AU357" s="18" t="s">
        <v>84</v>
      </c>
      <c r="AV357" s="18" t="s">
        <v>84</v>
      </c>
      <c r="AZ357" s="18" t="s">
        <v>2420</v>
      </c>
      <c r="BA357" s="18">
        <v>720129</v>
      </c>
      <c r="BB357" s="18" t="s">
        <v>10848</v>
      </c>
      <c r="BC357" s="18" t="s">
        <v>95</v>
      </c>
      <c r="BD357" s="18" t="s">
        <v>9977</v>
      </c>
      <c r="BE357" s="18" t="s">
        <v>11387</v>
      </c>
      <c r="BF357" s="18" t="s">
        <v>238</v>
      </c>
      <c r="BG357" s="18" t="s">
        <v>239</v>
      </c>
      <c r="BH357" s="18" t="s">
        <v>95</v>
      </c>
      <c r="BI357" s="18" t="s">
        <v>11388</v>
      </c>
      <c r="BJ357" s="18" t="s">
        <v>11377</v>
      </c>
      <c r="BM357" s="18" t="s">
        <v>11389</v>
      </c>
      <c r="BN357" s="18" t="s">
        <v>11189</v>
      </c>
      <c r="BO357" s="18" t="s">
        <v>8946</v>
      </c>
      <c r="BP357" s="18" t="s">
        <v>11390</v>
      </c>
      <c r="BS357" s="18" t="s">
        <v>84</v>
      </c>
      <c r="BT357" s="18" t="s">
        <v>84</v>
      </c>
      <c r="BU357" s="18" t="s">
        <v>84</v>
      </c>
      <c r="BV357" s="18" t="s">
        <v>190</v>
      </c>
      <c r="BW357" s="18" t="s">
        <v>190</v>
      </c>
      <c r="BX357" s="18" t="s">
        <v>190</v>
      </c>
      <c r="BY357" s="18" t="s">
        <v>190</v>
      </c>
      <c r="BZ357" s="18" t="s">
        <v>84</v>
      </c>
      <c r="CE357" s="18" t="s">
        <v>304</v>
      </c>
      <c r="CF357" s="18" t="s">
        <v>90</v>
      </c>
      <c r="CG357" s="18" t="s">
        <v>9767</v>
      </c>
      <c r="CJ357" s="18" t="s">
        <v>223</v>
      </c>
      <c r="CK357" s="5" t="e">
        <f>VLOOKUP(A357,Sheet4!$B:$B,1,0)</f>
        <v>#N/A</v>
      </c>
    </row>
    <row spans="1:89" ht="15" x14ac:dyDescent="0.25" outlineLevel="0" r="358">
      <c r="A358" s="18" t="s">
        <v>10852</v>
      </c>
      <c r="B358" s="18" t="s">
        <v>10853</v>
      </c>
      <c r="C358" s="18" t="s">
        <v>10854</v>
      </c>
      <c r="D358" s="18" t="s">
        <v>80</v>
      </c>
      <c r="E358" s="18" t="s">
        <v>81</v>
      </c>
      <c r="F358" s="18" t="s">
        <v>191</v>
      </c>
      <c r="G358" s="18" t="s">
        <v>192</v>
      </c>
      <c r="H358" s="18" t="s">
        <v>10855</v>
      </c>
      <c r="I358" s="18" t="s">
        <v>95</v>
      </c>
      <c r="J358" s="18" t="s">
        <v>530</v>
      </c>
      <c r="K358" s="18" t="s">
        <v>1180</v>
      </c>
      <c r="L358" s="18" t="s">
        <v>1181</v>
      </c>
      <c r="M358" s="18" t="s">
        <v>573</v>
      </c>
      <c r="P358" s="18" t="s">
        <v>0</v>
      </c>
      <c r="Q358" s="18" t="s">
        <v>117</v>
      </c>
      <c r="R358" s="18" t="s">
        <v>5617</v>
      </c>
      <c r="S358" s="18" t="s">
        <v>85</v>
      </c>
      <c r="T358" s="18" t="s">
        <v>10856</v>
      </c>
      <c r="U358" s="18" t="s">
        <v>9652</v>
      </c>
      <c r="V358" s="18" t="s">
        <v>1182</v>
      </c>
      <c r="W358" s="18" t="s">
        <v>7733</v>
      </c>
      <c r="X358" s="18" t="s">
        <v>9652</v>
      </c>
      <c r="AA358" s="18" t="s">
        <v>491</v>
      </c>
      <c r="AB358" s="18" t="s">
        <v>551</v>
      </c>
      <c r="AC358" s="18" t="s">
        <v>82</v>
      </c>
      <c r="AD358" s="18" t="s">
        <v>1270</v>
      </c>
      <c r="AE358" s="18" t="s">
        <v>10857</v>
      </c>
      <c r="AF358" s="18" t="s">
        <v>83</v>
      </c>
      <c r="AI358" s="18" t="s">
        <v>97</v>
      </c>
      <c r="AJ358" s="18" t="s">
        <v>195</v>
      </c>
      <c r="AK358" s="18" t="s">
        <v>1180</v>
      </c>
      <c r="AL358" s="18" t="s">
        <v>1181</v>
      </c>
      <c r="AM358" s="18" t="s">
        <v>1184</v>
      </c>
      <c r="AN358" s="18" t="s">
        <v>95</v>
      </c>
      <c r="AO358" s="18" t="s">
        <v>10858</v>
      </c>
      <c r="AP358" s="18" t="s">
        <v>4233</v>
      </c>
      <c r="AQ358" s="18" t="s">
        <v>95</v>
      </c>
      <c r="AR358" s="18" t="s">
        <v>10855</v>
      </c>
      <c r="AS358" s="18" t="s">
        <v>84</v>
      </c>
      <c r="AT358" s="18" t="s">
        <v>84</v>
      </c>
      <c r="AU358" s="18" t="s">
        <v>84</v>
      </c>
      <c r="AV358" s="18" t="s">
        <v>84</v>
      </c>
      <c r="AZ358" s="18" t="s">
        <v>1180</v>
      </c>
      <c r="BA358" s="18">
        <v>720130</v>
      </c>
      <c r="BB358" s="18" t="s">
        <v>10855</v>
      </c>
      <c r="BC358" s="18" t="s">
        <v>95</v>
      </c>
      <c r="BD358" s="18" t="s">
        <v>9977</v>
      </c>
      <c r="BE358" s="18" t="s">
        <v>11391</v>
      </c>
      <c r="BF358" s="18" t="s">
        <v>238</v>
      </c>
      <c r="BG358" s="18" t="s">
        <v>239</v>
      </c>
      <c r="BH358" s="18" t="s">
        <v>95</v>
      </c>
      <c r="BI358" s="18" t="s">
        <v>11392</v>
      </c>
      <c r="BJ358" s="18" t="s">
        <v>11210</v>
      </c>
      <c r="BM358" s="18" t="s">
        <v>11393</v>
      </c>
      <c r="BN358" s="18" t="s">
        <v>11189</v>
      </c>
      <c r="BO358" s="18" t="s">
        <v>8946</v>
      </c>
      <c r="BP358" s="18" t="s">
        <v>11394</v>
      </c>
      <c r="BS358" s="18" t="s">
        <v>84</v>
      </c>
      <c r="BT358" s="18" t="s">
        <v>84</v>
      </c>
      <c r="BU358" s="18" t="s">
        <v>84</v>
      </c>
      <c r="BV358" s="18" t="s">
        <v>190</v>
      </c>
      <c r="BW358" s="18" t="s">
        <v>190</v>
      </c>
      <c r="BX358" s="18" t="s">
        <v>190</v>
      </c>
      <c r="BY358" s="18" t="s">
        <v>190</v>
      </c>
      <c r="BZ358" s="18" t="s">
        <v>84</v>
      </c>
      <c r="CE358" s="18" t="s">
        <v>304</v>
      </c>
      <c r="CF358" s="18" t="s">
        <v>90</v>
      </c>
      <c r="CG358" s="18" t="s">
        <v>9767</v>
      </c>
      <c r="CJ358" s="18" t="s">
        <v>223</v>
      </c>
      <c r="CK358" s="5" t="e">
        <f>VLOOKUP(A358,Sheet4!$B:$B,1,0)</f>
        <v>#N/A</v>
      </c>
    </row>
    <row spans="1:89" ht="15" x14ac:dyDescent="0.25" outlineLevel="0" r="359">
      <c r="A359" s="18" t="s">
        <v>10859</v>
      </c>
      <c r="B359" s="18" t="s">
        <v>10860</v>
      </c>
      <c r="C359" s="18" t="s">
        <v>10861</v>
      </c>
      <c r="D359" s="18" t="s">
        <v>80</v>
      </c>
      <c r="E359" s="18" t="s">
        <v>81</v>
      </c>
      <c r="F359" s="18" t="s">
        <v>191</v>
      </c>
      <c r="G359" s="18" t="s">
        <v>192</v>
      </c>
      <c r="H359" s="18" t="s">
        <v>10862</v>
      </c>
      <c r="I359" s="18" t="s">
        <v>95</v>
      </c>
      <c r="J359" s="18" t="s">
        <v>530</v>
      </c>
      <c r="K359" s="18" t="s">
        <v>2380</v>
      </c>
      <c r="L359" s="18" t="s">
        <v>2381</v>
      </c>
      <c r="M359" s="18" t="s">
        <v>573</v>
      </c>
      <c r="P359" s="18" t="s">
        <v>0</v>
      </c>
      <c r="Q359" s="18" t="s">
        <v>117</v>
      </c>
      <c r="R359" s="18" t="s">
        <v>5617</v>
      </c>
      <c r="S359" s="18" t="s">
        <v>85</v>
      </c>
      <c r="T359" s="18" t="s">
        <v>10863</v>
      </c>
      <c r="U359" s="18" t="s">
        <v>9652</v>
      </c>
      <c r="V359" s="18" t="s">
        <v>2382</v>
      </c>
      <c r="W359" s="18" t="s">
        <v>7733</v>
      </c>
      <c r="X359" s="18" t="s">
        <v>9652</v>
      </c>
      <c r="AA359" s="18" t="s">
        <v>491</v>
      </c>
      <c r="AB359" s="18" t="s">
        <v>551</v>
      </c>
      <c r="AC359" s="18" t="s">
        <v>82</v>
      </c>
      <c r="AD359" s="18" t="s">
        <v>10864</v>
      </c>
      <c r="AE359" s="18" t="s">
        <v>10865</v>
      </c>
      <c r="AF359" s="18" t="s">
        <v>83</v>
      </c>
      <c r="AI359" s="18" t="s">
        <v>97</v>
      </c>
      <c r="AJ359" s="18" t="s">
        <v>195</v>
      </c>
      <c r="AK359" s="18" t="s">
        <v>2380</v>
      </c>
      <c r="AL359" s="18" t="s">
        <v>2381</v>
      </c>
      <c r="AM359" s="18" t="s">
        <v>2383</v>
      </c>
      <c r="AN359" s="18" t="s">
        <v>95</v>
      </c>
      <c r="AO359" s="18" t="s">
        <v>10866</v>
      </c>
      <c r="AP359" s="18" t="s">
        <v>4233</v>
      </c>
      <c r="AQ359" s="18" t="s">
        <v>95</v>
      </c>
      <c r="AR359" s="18" t="s">
        <v>10862</v>
      </c>
      <c r="AS359" s="18" t="s">
        <v>84</v>
      </c>
      <c r="AT359" s="18" t="s">
        <v>84</v>
      </c>
      <c r="AU359" s="18" t="s">
        <v>84</v>
      </c>
      <c r="AV359" s="18" t="s">
        <v>84</v>
      </c>
      <c r="AZ359" s="18" t="s">
        <v>2380</v>
      </c>
      <c r="BA359" s="18">
        <v>720131</v>
      </c>
      <c r="BB359" s="18" t="s">
        <v>10862</v>
      </c>
      <c r="BC359" s="18" t="s">
        <v>95</v>
      </c>
      <c r="BD359" s="18" t="s">
        <v>9977</v>
      </c>
      <c r="BE359" s="18" t="s">
        <v>11395</v>
      </c>
      <c r="BF359" s="18" t="s">
        <v>238</v>
      </c>
      <c r="BG359" s="18" t="s">
        <v>239</v>
      </c>
      <c r="BH359" s="18" t="s">
        <v>95</v>
      </c>
      <c r="BI359" s="18" t="s">
        <v>11396</v>
      </c>
      <c r="BJ359" s="18" t="s">
        <v>11210</v>
      </c>
      <c r="BM359" s="18" t="s">
        <v>11397</v>
      </c>
      <c r="BN359" s="18" t="s">
        <v>11189</v>
      </c>
      <c r="BO359" s="18" t="s">
        <v>8946</v>
      </c>
      <c r="BP359" s="18" t="s">
        <v>11398</v>
      </c>
      <c r="BS359" s="18" t="s">
        <v>84</v>
      </c>
      <c r="BT359" s="18" t="s">
        <v>84</v>
      </c>
      <c r="BU359" s="18" t="s">
        <v>84</v>
      </c>
      <c r="BV359" s="18" t="s">
        <v>190</v>
      </c>
      <c r="BW359" s="18" t="s">
        <v>190</v>
      </c>
      <c r="BX359" s="18" t="s">
        <v>190</v>
      </c>
      <c r="BY359" s="18" t="s">
        <v>190</v>
      </c>
      <c r="BZ359" s="18" t="s">
        <v>84</v>
      </c>
      <c r="CE359" s="18" t="s">
        <v>304</v>
      </c>
      <c r="CF359" s="18" t="s">
        <v>90</v>
      </c>
      <c r="CG359" s="18" t="s">
        <v>9767</v>
      </c>
      <c r="CJ359" s="18" t="s">
        <v>223</v>
      </c>
      <c r="CK359" s="5" t="e">
        <f>VLOOKUP(A359,Sheet4!$B:$B,1,0)</f>
        <v>#N/A</v>
      </c>
    </row>
    <row spans="1:89" ht="15" x14ac:dyDescent="0.25" outlineLevel="0" r="360">
      <c r="A360" s="18" t="s">
        <v>10867</v>
      </c>
      <c r="B360" s="18" t="s">
        <v>10868</v>
      </c>
      <c r="C360" s="18" t="s">
        <v>10869</v>
      </c>
      <c r="D360" s="18" t="s">
        <v>80</v>
      </c>
      <c r="E360" s="18" t="s">
        <v>81</v>
      </c>
      <c r="F360" s="18" t="s">
        <v>91</v>
      </c>
      <c r="G360" s="18" t="s">
        <v>92</v>
      </c>
      <c r="H360" s="18" t="s">
        <v>10870</v>
      </c>
      <c r="I360" s="18" t="s">
        <v>93</v>
      </c>
      <c r="J360" s="18" t="s">
        <v>530</v>
      </c>
      <c r="K360" s="18" t="s">
        <v>2306</v>
      </c>
      <c r="L360" s="18" t="s">
        <v>2307</v>
      </c>
      <c r="M360" s="18" t="s">
        <v>204</v>
      </c>
      <c r="P360" s="18" t="s">
        <v>0</v>
      </c>
      <c r="Q360" s="18" t="s">
        <v>117</v>
      </c>
      <c r="R360" s="18" t="s">
        <v>5617</v>
      </c>
      <c r="S360" s="18" t="s">
        <v>85</v>
      </c>
      <c r="T360" s="18" t="s">
        <v>10871</v>
      </c>
      <c r="U360" s="18" t="s">
        <v>9652</v>
      </c>
      <c r="V360" s="18" t="s">
        <v>2308</v>
      </c>
      <c r="W360" s="18" t="s">
        <v>7342</v>
      </c>
      <c r="X360" s="18" t="s">
        <v>10788</v>
      </c>
      <c r="AA360" s="18" t="s">
        <v>216</v>
      </c>
      <c r="AB360" s="18" t="s">
        <v>205</v>
      </c>
      <c r="AC360" s="18" t="s">
        <v>82</v>
      </c>
      <c r="AD360" s="18" t="s">
        <v>10872</v>
      </c>
      <c r="AE360" s="18" t="s">
        <v>10870</v>
      </c>
      <c r="AF360" s="18" t="s">
        <v>83</v>
      </c>
      <c r="AI360" s="18" t="s">
        <v>10871</v>
      </c>
      <c r="AJ360" s="18" t="s">
        <v>94</v>
      </c>
      <c r="AK360" s="18" t="s">
        <v>2306</v>
      </c>
      <c r="AL360" s="18" t="s">
        <v>2307</v>
      </c>
      <c r="AM360" s="18" t="s">
        <v>2309</v>
      </c>
      <c r="AN360" s="18" t="s">
        <v>93</v>
      </c>
      <c r="AO360" s="18" t="s">
        <v>10873</v>
      </c>
      <c r="AP360" s="18" t="s">
        <v>4233</v>
      </c>
      <c r="AS360" s="18" t="s">
        <v>84</v>
      </c>
      <c r="AT360" s="18" t="s">
        <v>84</v>
      </c>
      <c r="AU360" s="18" t="s">
        <v>84</v>
      </c>
      <c r="AV360" s="18" t="s">
        <v>84</v>
      </c>
      <c r="AZ360" s="18" t="s">
        <v>2306</v>
      </c>
      <c r="BA360" s="18">
        <v>720132</v>
      </c>
      <c r="BB360" s="18" t="s">
        <v>11162</v>
      </c>
      <c r="BC360" s="18" t="s">
        <v>93</v>
      </c>
      <c r="BD360" s="18" t="s">
        <v>9975</v>
      </c>
      <c r="BE360" s="18" t="s">
        <v>11399</v>
      </c>
      <c r="BF360" s="18" t="s">
        <v>519</v>
      </c>
      <c r="BG360" s="18" t="s">
        <v>520</v>
      </c>
      <c r="BH360" s="18" t="s">
        <v>93</v>
      </c>
      <c r="BI360" s="18" t="s">
        <v>2785</v>
      </c>
      <c r="BJ360" s="18" t="s">
        <v>362</v>
      </c>
      <c r="BK360" s="18" t="s">
        <v>2309</v>
      </c>
      <c r="BL360" s="18" t="s">
        <v>99</v>
      </c>
      <c r="BM360" s="18" t="s">
        <v>11400</v>
      </c>
      <c r="BN360" s="18" t="s">
        <v>11358</v>
      </c>
      <c r="BO360" s="18" t="s">
        <v>11321</v>
      </c>
      <c r="BP360" s="18" t="s">
        <v>11401</v>
      </c>
      <c r="BR360" s="18" t="s">
        <v>11402</v>
      </c>
      <c r="BS360" s="18" t="s">
        <v>84</v>
      </c>
      <c r="BT360" s="18" t="s">
        <v>84</v>
      </c>
      <c r="BU360" s="18" t="s">
        <v>84</v>
      </c>
      <c r="BV360" s="18" t="s">
        <v>84</v>
      </c>
      <c r="BW360" s="18" t="s">
        <v>84</v>
      </c>
      <c r="BX360" s="18" t="s">
        <v>190</v>
      </c>
      <c r="BY360" s="18" t="s">
        <v>190</v>
      </c>
      <c r="BZ360" s="18" t="s">
        <v>84</v>
      </c>
      <c r="CE360" s="18" t="s">
        <v>304</v>
      </c>
      <c r="CF360" s="18" t="s">
        <v>90</v>
      </c>
      <c r="CG360" s="18" t="s">
        <v>9767</v>
      </c>
      <c r="CK360" s="5" t="e">
        <f>VLOOKUP(A360,Sheet4!$B:$B,1,0)</f>
        <v>#N/A</v>
      </c>
    </row>
    <row spans="1:89" ht="15" x14ac:dyDescent="0.25" outlineLevel="0" r="361">
      <c r="A361" s="18" t="s">
        <v>10874</v>
      </c>
      <c r="B361" s="18" t="s">
        <v>10875</v>
      </c>
      <c r="C361" s="18" t="s">
        <v>10876</v>
      </c>
      <c r="D361" s="18" t="s">
        <v>80</v>
      </c>
      <c r="E361" s="18" t="s">
        <v>81</v>
      </c>
      <c r="F361" s="18" t="s">
        <v>91</v>
      </c>
      <c r="G361" s="18" t="s">
        <v>92</v>
      </c>
      <c r="H361" s="18" t="s">
        <v>4059</v>
      </c>
      <c r="I361" s="18" t="s">
        <v>93</v>
      </c>
      <c r="J361" s="18" t="s">
        <v>530</v>
      </c>
      <c r="K361" s="18" t="s">
        <v>10877</v>
      </c>
      <c r="L361" s="18" t="s">
        <v>10878</v>
      </c>
      <c r="M361" s="18" t="s">
        <v>204</v>
      </c>
      <c r="P361" s="18" t="s">
        <v>0</v>
      </c>
      <c r="Q361" s="18" t="s">
        <v>88</v>
      </c>
      <c r="R361" s="18" t="s">
        <v>7490</v>
      </c>
      <c r="S361" s="18" t="s">
        <v>85</v>
      </c>
      <c r="T361" s="18" t="s">
        <v>10879</v>
      </c>
      <c r="U361" s="18" t="s">
        <v>7321</v>
      </c>
      <c r="V361" s="18" t="s">
        <v>10880</v>
      </c>
      <c r="W361" s="18" t="s">
        <v>7342</v>
      </c>
      <c r="X361" s="18" t="s">
        <v>1033</v>
      </c>
      <c r="AA361" s="18" t="s">
        <v>216</v>
      </c>
      <c r="AB361" s="18" t="s">
        <v>205</v>
      </c>
      <c r="AC361" s="18" t="s">
        <v>82</v>
      </c>
      <c r="AD361" s="18" t="s">
        <v>10881</v>
      </c>
      <c r="AE361" s="18" t="s">
        <v>4059</v>
      </c>
      <c r="AF361" s="18" t="s">
        <v>83</v>
      </c>
      <c r="AI361" s="18" t="s">
        <v>10879</v>
      </c>
      <c r="AJ361" s="18" t="s">
        <v>94</v>
      </c>
      <c r="AK361" s="18" t="s">
        <v>10877</v>
      </c>
      <c r="AL361" s="18" t="s">
        <v>10878</v>
      </c>
      <c r="AM361" s="18" t="s">
        <v>4163</v>
      </c>
      <c r="AN361" s="18" t="s">
        <v>93</v>
      </c>
      <c r="AO361" s="18" t="s">
        <v>4061</v>
      </c>
      <c r="AP361" s="18" t="s">
        <v>4233</v>
      </c>
      <c r="AS361" s="18" t="s">
        <v>84</v>
      </c>
      <c r="AT361" s="18" t="s">
        <v>84</v>
      </c>
      <c r="AU361" s="18" t="s">
        <v>84</v>
      </c>
      <c r="AV361" s="18" t="s">
        <v>84</v>
      </c>
      <c r="AZ361" s="18" t="s">
        <v>10877</v>
      </c>
      <c r="BA361" s="18">
        <v>720133</v>
      </c>
      <c r="BB361" s="18" t="s">
        <v>4061</v>
      </c>
      <c r="BC361" s="18" t="s">
        <v>93</v>
      </c>
      <c r="BD361" s="18" t="s">
        <v>9977</v>
      </c>
      <c r="BE361" s="18" t="s">
        <v>11344</v>
      </c>
      <c r="BF361" s="18" t="s">
        <v>519</v>
      </c>
      <c r="BG361" s="18" t="s">
        <v>520</v>
      </c>
      <c r="BH361" s="18" t="s">
        <v>93</v>
      </c>
      <c r="BI361" s="18" t="s">
        <v>4295</v>
      </c>
      <c r="BJ361" s="18" t="s">
        <v>242</v>
      </c>
      <c r="BK361" s="18" t="s">
        <v>4163</v>
      </c>
      <c r="BL361" s="18" t="s">
        <v>243</v>
      </c>
      <c r="BM361" s="18" t="s">
        <v>4061</v>
      </c>
      <c r="BN361" s="18" t="s">
        <v>93</v>
      </c>
      <c r="BO361" s="18" t="s">
        <v>11321</v>
      </c>
      <c r="BP361" s="18" t="s">
        <v>11345</v>
      </c>
      <c r="BR361" s="18" t="s">
        <v>11346</v>
      </c>
      <c r="BS361" s="18" t="s">
        <v>84</v>
      </c>
      <c r="BT361" s="18" t="s">
        <v>84</v>
      </c>
      <c r="BU361" s="18" t="s">
        <v>84</v>
      </c>
      <c r="BV361" s="18" t="s">
        <v>84</v>
      </c>
      <c r="BW361" s="18" t="s">
        <v>84</v>
      </c>
      <c r="BX361" s="18" t="s">
        <v>84</v>
      </c>
      <c r="BY361" s="18" t="s">
        <v>84</v>
      </c>
      <c r="BZ361" s="18" t="s">
        <v>84</v>
      </c>
      <c r="CE361" s="18" t="s">
        <v>304</v>
      </c>
      <c r="CF361" s="18" t="s">
        <v>90</v>
      </c>
      <c r="CG361" s="18" t="s">
        <v>9767</v>
      </c>
      <c r="CK361" s="5" t="e">
        <f>VLOOKUP(A361,Sheet4!$B:$B,1,0)</f>
        <v>#N/A</v>
      </c>
    </row>
    <row spans="1:89" ht="15" x14ac:dyDescent="0.25" outlineLevel="0" r="362">
      <c r="A362" s="18" t="s">
        <v>10882</v>
      </c>
      <c r="B362" s="18" t="s">
        <v>10883</v>
      </c>
      <c r="C362" s="18" t="s">
        <v>10884</v>
      </c>
      <c r="D362" s="18" t="s">
        <v>80</v>
      </c>
      <c r="E362" s="18" t="s">
        <v>81</v>
      </c>
      <c r="F362" s="18" t="s">
        <v>191</v>
      </c>
      <c r="G362" s="18" t="s">
        <v>192</v>
      </c>
      <c r="H362" s="18" t="s">
        <v>10885</v>
      </c>
      <c r="I362" s="18" t="s">
        <v>95</v>
      </c>
      <c r="J362" s="18" t="s">
        <v>530</v>
      </c>
      <c r="K362" s="18" t="s">
        <v>1291</v>
      </c>
      <c r="L362" s="18" t="s">
        <v>1292</v>
      </c>
      <c r="M362" s="18" t="s">
        <v>573</v>
      </c>
      <c r="P362" s="18" t="s">
        <v>0</v>
      </c>
      <c r="Q362" s="18" t="s">
        <v>88</v>
      </c>
      <c r="R362" s="18" t="s">
        <v>5617</v>
      </c>
      <c r="S362" s="18" t="s">
        <v>85</v>
      </c>
      <c r="T362" s="18" t="s">
        <v>10886</v>
      </c>
      <c r="U362" s="18" t="s">
        <v>9652</v>
      </c>
      <c r="V362" s="18" t="s">
        <v>1293</v>
      </c>
      <c r="W362" s="18" t="s">
        <v>7733</v>
      </c>
      <c r="X362" s="18" t="s">
        <v>9652</v>
      </c>
      <c r="AA362" s="18" t="s">
        <v>491</v>
      </c>
      <c r="AB362" s="18" t="s">
        <v>551</v>
      </c>
      <c r="AC362" s="18" t="s">
        <v>82</v>
      </c>
      <c r="AD362" s="18" t="s">
        <v>10887</v>
      </c>
      <c r="AE362" s="18" t="s">
        <v>10885</v>
      </c>
      <c r="AF362" s="18" t="s">
        <v>83</v>
      </c>
      <c r="AI362" s="18" t="s">
        <v>97</v>
      </c>
      <c r="AJ362" s="18" t="s">
        <v>195</v>
      </c>
      <c r="AK362" s="18" t="s">
        <v>1291</v>
      </c>
      <c r="AL362" s="18" t="s">
        <v>1292</v>
      </c>
      <c r="AM362" s="18" t="s">
        <v>1294</v>
      </c>
      <c r="AN362" s="18" t="s">
        <v>95</v>
      </c>
      <c r="AO362" s="18" t="s">
        <v>10888</v>
      </c>
      <c r="AP362" s="18" t="s">
        <v>4233</v>
      </c>
      <c r="AQ362" s="18" t="s">
        <v>95</v>
      </c>
      <c r="AR362" s="18" t="s">
        <v>10885</v>
      </c>
      <c r="AS362" s="18" t="s">
        <v>84</v>
      </c>
      <c r="AT362" s="18" t="s">
        <v>84</v>
      </c>
      <c r="AU362" s="18" t="s">
        <v>84</v>
      </c>
      <c r="AV362" s="18" t="s">
        <v>84</v>
      </c>
      <c r="AZ362" s="18" t="s">
        <v>1291</v>
      </c>
      <c r="BA362" s="18">
        <v>720134</v>
      </c>
      <c r="BB362" s="18" t="s">
        <v>10885</v>
      </c>
      <c r="BC362" s="18" t="s">
        <v>95</v>
      </c>
      <c r="BD362" s="18" t="s">
        <v>9977</v>
      </c>
      <c r="BE362" s="18" t="s">
        <v>11403</v>
      </c>
      <c r="BF362" s="18" t="s">
        <v>238</v>
      </c>
      <c r="BG362" s="18" t="s">
        <v>239</v>
      </c>
      <c r="BH362" s="18" t="s">
        <v>95</v>
      </c>
      <c r="BI362" s="18" t="s">
        <v>11404</v>
      </c>
      <c r="BJ362" s="18" t="s">
        <v>11211</v>
      </c>
      <c r="BM362" s="18" t="s">
        <v>11405</v>
      </c>
      <c r="BN362" s="18" t="s">
        <v>11189</v>
      </c>
      <c r="BO362" s="18" t="s">
        <v>8946</v>
      </c>
      <c r="BP362" s="18" t="s">
        <v>11406</v>
      </c>
      <c r="BS362" s="18" t="s">
        <v>84</v>
      </c>
      <c r="BT362" s="18" t="s">
        <v>84</v>
      </c>
      <c r="BU362" s="18" t="s">
        <v>84</v>
      </c>
      <c r="BV362" s="18" t="s">
        <v>190</v>
      </c>
      <c r="BW362" s="18" t="s">
        <v>190</v>
      </c>
      <c r="BX362" s="18" t="s">
        <v>190</v>
      </c>
      <c r="BY362" s="18" t="s">
        <v>190</v>
      </c>
      <c r="BZ362" s="18" t="s">
        <v>84</v>
      </c>
      <c r="CE362" s="18" t="s">
        <v>304</v>
      </c>
      <c r="CF362" s="18" t="s">
        <v>90</v>
      </c>
      <c r="CG362" s="18" t="s">
        <v>9767</v>
      </c>
      <c r="CJ362" s="18" t="s">
        <v>223</v>
      </c>
      <c r="CK362" s="5" t="e">
        <f>VLOOKUP(A362,Sheet4!$B:$B,1,0)</f>
        <v>#N/A</v>
      </c>
    </row>
    <row spans="1:89" ht="15" x14ac:dyDescent="0.25" outlineLevel="0" r="363">
      <c r="A363" s="18" t="s">
        <v>10889</v>
      </c>
      <c r="B363" s="18" t="s">
        <v>10890</v>
      </c>
      <c r="C363" s="18" t="s">
        <v>10891</v>
      </c>
      <c r="D363" s="18" t="s">
        <v>80</v>
      </c>
      <c r="E363" s="18" t="s">
        <v>81</v>
      </c>
      <c r="F363" s="18" t="s">
        <v>191</v>
      </c>
      <c r="G363" s="18" t="s">
        <v>192</v>
      </c>
      <c r="H363" s="18" t="s">
        <v>10892</v>
      </c>
      <c r="I363" s="18" t="s">
        <v>95</v>
      </c>
      <c r="J363" s="18" t="s">
        <v>530</v>
      </c>
      <c r="K363" s="18" t="s">
        <v>1295</v>
      </c>
      <c r="L363" s="18" t="s">
        <v>1296</v>
      </c>
      <c r="M363" s="18" t="s">
        <v>573</v>
      </c>
      <c r="P363" s="18" t="s">
        <v>0</v>
      </c>
      <c r="Q363" s="18" t="s">
        <v>88</v>
      </c>
      <c r="R363" s="18" t="s">
        <v>5617</v>
      </c>
      <c r="S363" s="18" t="s">
        <v>85</v>
      </c>
      <c r="T363" s="18" t="s">
        <v>10893</v>
      </c>
      <c r="U363" s="18" t="s">
        <v>9652</v>
      </c>
      <c r="V363" s="18" t="s">
        <v>1297</v>
      </c>
      <c r="W363" s="18" t="s">
        <v>7733</v>
      </c>
      <c r="X363" s="18" t="s">
        <v>9652</v>
      </c>
      <c r="AA363" s="18" t="s">
        <v>491</v>
      </c>
      <c r="AB363" s="18" t="s">
        <v>551</v>
      </c>
      <c r="AC363" s="18" t="s">
        <v>82</v>
      </c>
      <c r="AD363" s="18" t="s">
        <v>10894</v>
      </c>
      <c r="AE363" s="18" t="s">
        <v>10892</v>
      </c>
      <c r="AF363" s="18" t="s">
        <v>83</v>
      </c>
      <c r="AI363" s="18" t="s">
        <v>97</v>
      </c>
      <c r="AJ363" s="18" t="s">
        <v>195</v>
      </c>
      <c r="AK363" s="18" t="s">
        <v>1295</v>
      </c>
      <c r="AL363" s="18" t="s">
        <v>1296</v>
      </c>
      <c r="AM363" s="18" t="s">
        <v>1298</v>
      </c>
      <c r="AN363" s="18" t="s">
        <v>95</v>
      </c>
      <c r="AO363" s="18" t="s">
        <v>10895</v>
      </c>
      <c r="AP363" s="18" t="s">
        <v>4233</v>
      </c>
      <c r="AQ363" s="18" t="s">
        <v>95</v>
      </c>
      <c r="AR363" s="18" t="s">
        <v>10892</v>
      </c>
      <c r="AS363" s="18" t="s">
        <v>84</v>
      </c>
      <c r="AT363" s="18" t="s">
        <v>84</v>
      </c>
      <c r="AU363" s="18" t="s">
        <v>84</v>
      </c>
      <c r="AV363" s="18" t="s">
        <v>84</v>
      </c>
      <c r="AZ363" s="18" t="s">
        <v>1295</v>
      </c>
      <c r="BA363" s="18">
        <v>720135</v>
      </c>
      <c r="BB363" s="18" t="s">
        <v>10892</v>
      </c>
      <c r="BC363" s="18" t="s">
        <v>95</v>
      </c>
      <c r="BD363" s="18" t="s">
        <v>9977</v>
      </c>
      <c r="BE363" s="18" t="s">
        <v>11407</v>
      </c>
      <c r="BF363" s="18" t="s">
        <v>238</v>
      </c>
      <c r="BG363" s="18" t="s">
        <v>239</v>
      </c>
      <c r="BH363" s="18" t="s">
        <v>95</v>
      </c>
      <c r="BI363" s="18" t="s">
        <v>11408</v>
      </c>
      <c r="BJ363" s="18" t="s">
        <v>11377</v>
      </c>
      <c r="BM363" s="18" t="s">
        <v>11409</v>
      </c>
      <c r="BN363" s="18" t="s">
        <v>11189</v>
      </c>
      <c r="BO363" s="18" t="s">
        <v>8946</v>
      </c>
      <c r="BP363" s="18" t="s">
        <v>11410</v>
      </c>
      <c r="BS363" s="18" t="s">
        <v>84</v>
      </c>
      <c r="BT363" s="18" t="s">
        <v>84</v>
      </c>
      <c r="BU363" s="18" t="s">
        <v>84</v>
      </c>
      <c r="BV363" s="18" t="s">
        <v>190</v>
      </c>
      <c r="BW363" s="18" t="s">
        <v>190</v>
      </c>
      <c r="BX363" s="18" t="s">
        <v>190</v>
      </c>
      <c r="BY363" s="18" t="s">
        <v>190</v>
      </c>
      <c r="BZ363" s="18" t="s">
        <v>84</v>
      </c>
      <c r="CE363" s="18" t="s">
        <v>304</v>
      </c>
      <c r="CF363" s="18" t="s">
        <v>90</v>
      </c>
      <c r="CG363" s="18" t="s">
        <v>9767</v>
      </c>
      <c r="CJ363" s="18" t="s">
        <v>223</v>
      </c>
      <c r="CK363" s="5" t="e">
        <f>VLOOKUP(A363,Sheet4!$B:$B,1,0)</f>
        <v>#N/A</v>
      </c>
    </row>
    <row spans="1:89" ht="15" x14ac:dyDescent="0.25" outlineLevel="0" r="364">
      <c r="A364" s="18" t="s">
        <v>10896</v>
      </c>
      <c r="B364" s="18" t="s">
        <v>10897</v>
      </c>
      <c r="C364" s="18" t="s">
        <v>10898</v>
      </c>
      <c r="D364" s="18" t="s">
        <v>80</v>
      </c>
      <c r="E364" s="18" t="s">
        <v>81</v>
      </c>
      <c r="F364" s="18" t="s">
        <v>91</v>
      </c>
      <c r="G364" s="18" t="s">
        <v>92</v>
      </c>
      <c r="H364" s="18" t="s">
        <v>10899</v>
      </c>
      <c r="I364" s="18" t="s">
        <v>93</v>
      </c>
      <c r="J364" s="18" t="s">
        <v>530</v>
      </c>
      <c r="K364" s="18" t="s">
        <v>10900</v>
      </c>
      <c r="L364" s="18" t="s">
        <v>10901</v>
      </c>
      <c r="M364" s="18" t="s">
        <v>204</v>
      </c>
      <c r="P364" s="18" t="s">
        <v>0</v>
      </c>
      <c r="Q364" s="18" t="s">
        <v>88</v>
      </c>
      <c r="R364" s="18" t="s">
        <v>5617</v>
      </c>
      <c r="S364" s="18" t="s">
        <v>85</v>
      </c>
      <c r="T364" s="18" t="s">
        <v>10902</v>
      </c>
      <c r="U364" s="18" t="s">
        <v>9652</v>
      </c>
      <c r="V364" s="18" t="s">
        <v>10903</v>
      </c>
      <c r="W364" s="18" t="s">
        <v>7342</v>
      </c>
      <c r="X364" s="18" t="s">
        <v>10904</v>
      </c>
      <c r="AA364" s="18" t="s">
        <v>266</v>
      </c>
      <c r="AB364" s="18" t="s">
        <v>205</v>
      </c>
      <c r="AC364" s="18" t="s">
        <v>82</v>
      </c>
      <c r="AD364" s="18" t="s">
        <v>10905</v>
      </c>
      <c r="AE364" s="18" t="s">
        <v>10906</v>
      </c>
      <c r="AF364" s="18" t="s">
        <v>83</v>
      </c>
      <c r="AI364" s="18" t="s">
        <v>97</v>
      </c>
      <c r="AJ364" s="18" t="s">
        <v>94</v>
      </c>
      <c r="AK364" s="18" t="s">
        <v>10900</v>
      </c>
      <c r="AL364" s="18" t="s">
        <v>10901</v>
      </c>
      <c r="AN364" s="18" t="s">
        <v>93</v>
      </c>
      <c r="AO364" s="18" t="s">
        <v>10907</v>
      </c>
      <c r="AP364" s="18" t="s">
        <v>4233</v>
      </c>
      <c r="AQ364" s="18" t="s">
        <v>93</v>
      </c>
      <c r="AR364" s="18" t="s">
        <v>10908</v>
      </c>
      <c r="AS364" s="18" t="s">
        <v>84</v>
      </c>
      <c r="AT364" s="18" t="s">
        <v>84</v>
      </c>
      <c r="AU364" s="18" t="s">
        <v>84</v>
      </c>
      <c r="AV364" s="18" t="s">
        <v>84</v>
      </c>
      <c r="AZ364" s="18" t="s">
        <v>10900</v>
      </c>
      <c r="BA364" s="18">
        <v>720136</v>
      </c>
      <c r="BB364" s="18" t="s">
        <v>10908</v>
      </c>
      <c r="BC364" s="18" t="s">
        <v>93</v>
      </c>
      <c r="BD364" s="18" t="s">
        <v>9977</v>
      </c>
      <c r="BE364" s="18" t="s">
        <v>11347</v>
      </c>
      <c r="BF364" s="18" t="s">
        <v>519</v>
      </c>
      <c r="BG364" s="18" t="s">
        <v>520</v>
      </c>
      <c r="BH364" s="18" t="s">
        <v>93</v>
      </c>
      <c r="BI364" s="18" t="s">
        <v>11348</v>
      </c>
      <c r="BJ364" s="18" t="s">
        <v>2360</v>
      </c>
      <c r="BK364" s="18" t="s">
        <v>11349</v>
      </c>
      <c r="BL364" s="18" t="s">
        <v>243</v>
      </c>
      <c r="BM364" s="18" t="s">
        <v>10907</v>
      </c>
      <c r="BN364" s="18" t="s">
        <v>93</v>
      </c>
      <c r="BO364" s="18" t="s">
        <v>11321</v>
      </c>
      <c r="BP364" s="18" t="s">
        <v>11350</v>
      </c>
      <c r="BR364" s="18" t="s">
        <v>11351</v>
      </c>
      <c r="BS364" s="18" t="s">
        <v>84</v>
      </c>
      <c r="BT364" s="18" t="s">
        <v>84</v>
      </c>
      <c r="BU364" s="18" t="s">
        <v>84</v>
      </c>
      <c r="BV364" s="18" t="s">
        <v>84</v>
      </c>
      <c r="BW364" s="18" t="s">
        <v>84</v>
      </c>
      <c r="BX364" s="18" t="s">
        <v>84</v>
      </c>
      <c r="BY364" s="18" t="s">
        <v>84</v>
      </c>
      <c r="BZ364" s="18" t="s">
        <v>84</v>
      </c>
      <c r="CE364" s="18" t="s">
        <v>304</v>
      </c>
      <c r="CF364" s="18" t="s">
        <v>90</v>
      </c>
      <c r="CG364" s="18" t="s">
        <v>10909</v>
      </c>
      <c r="CJ364" s="18" t="s">
        <v>525</v>
      </c>
      <c r="CK364" s="5" t="e">
        <f>VLOOKUP(A364,Sheet4!$B:$B,1,0)</f>
        <v>#N/A</v>
      </c>
    </row>
    <row spans="1:89" ht="15" x14ac:dyDescent="0.25" outlineLevel="0" r="365">
      <c r="A365" s="18" t="s">
        <v>10910</v>
      </c>
      <c r="B365" s="18" t="s">
        <v>10911</v>
      </c>
      <c r="C365" s="18" t="s">
        <v>10912</v>
      </c>
      <c r="D365" s="18" t="s">
        <v>80</v>
      </c>
      <c r="E365" s="18" t="s">
        <v>81</v>
      </c>
      <c r="F365" s="18" t="s">
        <v>191</v>
      </c>
      <c r="G365" s="18" t="s">
        <v>192</v>
      </c>
      <c r="H365" s="18" t="s">
        <v>10913</v>
      </c>
      <c r="I365" s="18" t="s">
        <v>95</v>
      </c>
      <c r="J365" s="18" t="s">
        <v>530</v>
      </c>
      <c r="K365" s="18" t="s">
        <v>2410</v>
      </c>
      <c r="L365" s="18" t="s">
        <v>2411</v>
      </c>
      <c r="M365" s="18" t="s">
        <v>573</v>
      </c>
      <c r="P365" s="18" t="s">
        <v>0</v>
      </c>
      <c r="Q365" s="18" t="s">
        <v>88</v>
      </c>
      <c r="R365" s="18" t="s">
        <v>5617</v>
      </c>
      <c r="S365" s="18" t="s">
        <v>85</v>
      </c>
      <c r="T365" s="18" t="s">
        <v>10914</v>
      </c>
      <c r="U365" s="18" t="s">
        <v>9652</v>
      </c>
      <c r="V365" s="18" t="s">
        <v>2412</v>
      </c>
      <c r="W365" s="18" t="s">
        <v>7733</v>
      </c>
      <c r="X365" s="18" t="s">
        <v>9652</v>
      </c>
      <c r="AA365" s="18" t="s">
        <v>491</v>
      </c>
      <c r="AB365" s="18" t="s">
        <v>551</v>
      </c>
      <c r="AC365" s="18" t="s">
        <v>82</v>
      </c>
      <c r="AD365" s="18" t="s">
        <v>10915</v>
      </c>
      <c r="AE365" s="18" t="s">
        <v>10916</v>
      </c>
      <c r="AF365" s="18" t="s">
        <v>83</v>
      </c>
      <c r="AI365" s="18" t="s">
        <v>97</v>
      </c>
      <c r="AJ365" s="18" t="s">
        <v>195</v>
      </c>
      <c r="AK365" s="18" t="s">
        <v>2410</v>
      </c>
      <c r="AL365" s="18" t="s">
        <v>2411</v>
      </c>
      <c r="AN365" s="18" t="s">
        <v>95</v>
      </c>
      <c r="AO365" s="18" t="s">
        <v>10917</v>
      </c>
      <c r="AP365" s="18" t="s">
        <v>4233</v>
      </c>
      <c r="AQ365" s="18" t="s">
        <v>95</v>
      </c>
      <c r="AR365" s="18" t="s">
        <v>10918</v>
      </c>
      <c r="AS365" s="18" t="s">
        <v>84</v>
      </c>
      <c r="AT365" s="18" t="s">
        <v>84</v>
      </c>
      <c r="AU365" s="18" t="s">
        <v>84</v>
      </c>
      <c r="AV365" s="18" t="s">
        <v>84</v>
      </c>
      <c r="AZ365" s="18" t="s">
        <v>2410</v>
      </c>
      <c r="BA365" s="18">
        <v>720137</v>
      </c>
      <c r="BB365" s="18" t="s">
        <v>10918</v>
      </c>
      <c r="BC365" s="18" t="s">
        <v>95</v>
      </c>
      <c r="BD365" s="18" t="s">
        <v>9977</v>
      </c>
      <c r="BE365" s="18" t="s">
        <v>11461</v>
      </c>
      <c r="BF365" s="18" t="s">
        <v>238</v>
      </c>
      <c r="BG365" s="18" t="s">
        <v>239</v>
      </c>
      <c r="BH365" s="18" t="s">
        <v>95</v>
      </c>
      <c r="BI365" s="18" t="s">
        <v>11462</v>
      </c>
      <c r="BJ365" s="18" t="s">
        <v>11463</v>
      </c>
      <c r="BM365" s="18" t="s">
        <v>11464</v>
      </c>
      <c r="BN365" s="18" t="s">
        <v>11189</v>
      </c>
      <c r="BO365" s="18" t="s">
        <v>8946</v>
      </c>
      <c r="BP365" s="18" t="s">
        <v>11465</v>
      </c>
      <c r="BS365" s="18" t="s">
        <v>84</v>
      </c>
      <c r="BT365" s="18" t="s">
        <v>84</v>
      </c>
      <c r="BU365" s="18" t="s">
        <v>84</v>
      </c>
      <c r="BV365" s="18" t="s">
        <v>190</v>
      </c>
      <c r="BW365" s="18" t="s">
        <v>190</v>
      </c>
      <c r="BX365" s="18" t="s">
        <v>190</v>
      </c>
      <c r="BY365" s="18" t="s">
        <v>190</v>
      </c>
      <c r="BZ365" s="18" t="s">
        <v>84</v>
      </c>
      <c r="CE365" s="18" t="s">
        <v>304</v>
      </c>
      <c r="CF365" s="18" t="s">
        <v>90</v>
      </c>
      <c r="CG365" s="18" t="s">
        <v>10909</v>
      </c>
      <c r="CJ365" s="18" t="s">
        <v>223</v>
      </c>
      <c r="CK365" s="5" t="e">
        <f>VLOOKUP(A365,Sheet4!$B:$B,1,0)</f>
        <v>#N/A</v>
      </c>
    </row>
    <row spans="1:89" ht="15" x14ac:dyDescent="0.25" outlineLevel="0" r="366">
      <c r="A366" s="18" t="s">
        <v>10919</v>
      </c>
      <c r="B366" s="18" t="s">
        <v>10920</v>
      </c>
      <c r="C366" s="18" t="s">
        <v>10921</v>
      </c>
      <c r="D366" s="18" t="s">
        <v>80</v>
      </c>
      <c r="E366" s="18" t="s">
        <v>81</v>
      </c>
      <c r="F366" s="18" t="s">
        <v>191</v>
      </c>
      <c r="G366" s="18" t="s">
        <v>192</v>
      </c>
      <c r="H366" s="18" t="s">
        <v>3821</v>
      </c>
      <c r="I366" s="18" t="s">
        <v>95</v>
      </c>
      <c r="J366" s="18" t="s">
        <v>530</v>
      </c>
      <c r="K366" s="18" t="s">
        <v>3818</v>
      </c>
      <c r="L366" s="18" t="s">
        <v>3819</v>
      </c>
      <c r="M366" s="18" t="s">
        <v>573</v>
      </c>
      <c r="P366" s="18" t="s">
        <v>0</v>
      </c>
      <c r="Q366" s="18" t="s">
        <v>313</v>
      </c>
      <c r="R366" s="18" t="s">
        <v>5617</v>
      </c>
      <c r="S366" s="18" t="s">
        <v>98</v>
      </c>
      <c r="T366" s="18" t="s">
        <v>10922</v>
      </c>
      <c r="U366" s="18" t="s">
        <v>7321</v>
      </c>
      <c r="V366" s="18" t="s">
        <v>3820</v>
      </c>
      <c r="W366" s="18" t="s">
        <v>7733</v>
      </c>
      <c r="X366" s="18" t="s">
        <v>9652</v>
      </c>
      <c r="AA366" s="18" t="s">
        <v>459</v>
      </c>
      <c r="AB366" s="18" t="s">
        <v>551</v>
      </c>
      <c r="AC366" s="18" t="s">
        <v>82</v>
      </c>
      <c r="AD366" s="18" t="s">
        <v>3821</v>
      </c>
      <c r="AE366" s="18" t="s">
        <v>3821</v>
      </c>
      <c r="AF366" s="18" t="s">
        <v>83</v>
      </c>
      <c r="AI366" s="18" t="s">
        <v>97</v>
      </c>
      <c r="AJ366" s="18" t="s">
        <v>195</v>
      </c>
      <c r="AK366" s="18" t="s">
        <v>3818</v>
      </c>
      <c r="AL366" s="18" t="s">
        <v>3819</v>
      </c>
      <c r="AM366" s="18" t="s">
        <v>3838</v>
      </c>
      <c r="AN366" s="18" t="s">
        <v>95</v>
      </c>
      <c r="AO366" s="18" t="s">
        <v>4653</v>
      </c>
      <c r="AP366" s="18" t="s">
        <v>4233</v>
      </c>
      <c r="AQ366" s="18" t="s">
        <v>95</v>
      </c>
      <c r="AR366" s="18" t="s">
        <v>4657</v>
      </c>
      <c r="AS366" s="18" t="s">
        <v>84</v>
      </c>
      <c r="AT366" s="18" t="s">
        <v>84</v>
      </c>
      <c r="AU366" s="18" t="s">
        <v>84</v>
      </c>
      <c r="AV366" s="18" t="s">
        <v>84</v>
      </c>
      <c r="AZ366" s="18" t="s">
        <v>3818</v>
      </c>
      <c r="BA366" s="18">
        <v>720139</v>
      </c>
      <c r="BB366" s="18" t="s">
        <v>4657</v>
      </c>
      <c r="BC366" s="18" t="s">
        <v>95</v>
      </c>
      <c r="BD366" s="18" t="s">
        <v>11163</v>
      </c>
      <c r="BE366" s="18" t="s">
        <v>11411</v>
      </c>
      <c r="BF366" s="18" t="s">
        <v>11412</v>
      </c>
      <c r="BG366" s="18" t="s">
        <v>239</v>
      </c>
      <c r="BH366" s="18" t="s">
        <v>11413</v>
      </c>
      <c r="BI366" s="18" t="s">
        <v>11414</v>
      </c>
      <c r="BJ366" s="18" t="s">
        <v>11211</v>
      </c>
      <c r="BM366" s="18" t="s">
        <v>11415</v>
      </c>
      <c r="BN366" s="18" t="s">
        <v>11416</v>
      </c>
      <c r="BO366" s="18" t="s">
        <v>8946</v>
      </c>
      <c r="BP366" s="18" t="s">
        <v>11417</v>
      </c>
      <c r="BV366" s="18" t="s">
        <v>190</v>
      </c>
      <c r="BW366" s="18" t="s">
        <v>190</v>
      </c>
      <c r="BX366" s="18" t="s">
        <v>190</v>
      </c>
      <c r="BY366" s="18" t="s">
        <v>190</v>
      </c>
      <c r="BZ366" s="18" t="s">
        <v>84</v>
      </c>
      <c r="CE366" s="18" t="s">
        <v>304</v>
      </c>
      <c r="CF366" s="18" t="s">
        <v>90</v>
      </c>
      <c r="CG366" s="18" t="s">
        <v>10909</v>
      </c>
      <c r="CJ366" s="18" t="s">
        <v>223</v>
      </c>
      <c r="CK366" s="5" t="e">
        <f>VLOOKUP(A366,Sheet4!$B:$B,1,0)</f>
        <v>#N/A</v>
      </c>
    </row>
    <row spans="1:89" ht="15" x14ac:dyDescent="0.25" outlineLevel="0" r="367">
      <c r="A367" s="18" t="s">
        <v>10923</v>
      </c>
      <c r="B367" s="18" t="s">
        <v>10924</v>
      </c>
      <c r="C367" s="18" t="s">
        <v>10925</v>
      </c>
      <c r="D367" s="18" t="s">
        <v>80</v>
      </c>
      <c r="E367" s="18" t="s">
        <v>81</v>
      </c>
      <c r="F367" s="18" t="s">
        <v>191</v>
      </c>
      <c r="G367" s="18" t="s">
        <v>192</v>
      </c>
      <c r="H367" s="18" t="s">
        <v>10926</v>
      </c>
      <c r="I367" s="18" t="s">
        <v>95</v>
      </c>
      <c r="J367" s="18" t="s">
        <v>530</v>
      </c>
      <c r="K367" s="18" t="s">
        <v>2539</v>
      </c>
      <c r="L367" s="18" t="s">
        <v>2540</v>
      </c>
      <c r="M367" s="18" t="s">
        <v>573</v>
      </c>
      <c r="P367" s="18" t="s">
        <v>0</v>
      </c>
      <c r="Q367" s="18" t="s">
        <v>313</v>
      </c>
      <c r="R367" s="18" t="s">
        <v>5617</v>
      </c>
      <c r="S367" s="18" t="s">
        <v>98</v>
      </c>
      <c r="T367" s="18" t="s">
        <v>10927</v>
      </c>
      <c r="U367" s="18" t="s">
        <v>9652</v>
      </c>
      <c r="V367" s="18" t="s">
        <v>2541</v>
      </c>
      <c r="W367" s="18" t="s">
        <v>7733</v>
      </c>
      <c r="X367" s="18" t="s">
        <v>9652</v>
      </c>
      <c r="AA367" s="18" t="s">
        <v>459</v>
      </c>
      <c r="AB367" s="18" t="s">
        <v>551</v>
      </c>
      <c r="AC367" s="18" t="s">
        <v>82</v>
      </c>
      <c r="AD367" s="18" t="s">
        <v>10926</v>
      </c>
      <c r="AE367" s="18" t="s">
        <v>10926</v>
      </c>
      <c r="AF367" s="18" t="s">
        <v>83</v>
      </c>
      <c r="AI367" s="18" t="s">
        <v>97</v>
      </c>
      <c r="AJ367" s="18" t="s">
        <v>195</v>
      </c>
      <c r="AK367" s="18" t="s">
        <v>2539</v>
      </c>
      <c r="AL367" s="18" t="s">
        <v>2540</v>
      </c>
      <c r="AN367" s="18" t="s">
        <v>95</v>
      </c>
      <c r="AO367" s="18" t="s">
        <v>10928</v>
      </c>
      <c r="AP367" s="18" t="s">
        <v>4233</v>
      </c>
      <c r="AQ367" s="18" t="s">
        <v>95</v>
      </c>
      <c r="AR367" s="18" t="s">
        <v>10929</v>
      </c>
      <c r="AS367" s="18" t="s">
        <v>84</v>
      </c>
      <c r="AT367" s="18" t="s">
        <v>84</v>
      </c>
      <c r="AU367" s="18" t="s">
        <v>84</v>
      </c>
      <c r="AV367" s="18" t="s">
        <v>84</v>
      </c>
      <c r="AZ367" s="18" t="s">
        <v>2539</v>
      </c>
      <c r="BA367" s="18">
        <v>720140</v>
      </c>
      <c r="BB367" s="18" t="s">
        <v>10929</v>
      </c>
      <c r="BC367" s="18" t="s">
        <v>95</v>
      </c>
      <c r="BD367" s="18" t="s">
        <v>9977</v>
      </c>
      <c r="BE367" s="18" t="s">
        <v>11466</v>
      </c>
      <c r="BF367" s="18" t="s">
        <v>238</v>
      </c>
      <c r="BG367" s="18" t="s">
        <v>239</v>
      </c>
      <c r="BH367" s="18" t="s">
        <v>95</v>
      </c>
      <c r="BI367" s="18" t="s">
        <v>11467</v>
      </c>
      <c r="BJ367" s="18" t="s">
        <v>11212</v>
      </c>
      <c r="BM367" s="18" t="s">
        <v>11468</v>
      </c>
      <c r="BN367" s="18" t="s">
        <v>11189</v>
      </c>
      <c r="BO367" s="18" t="s">
        <v>8946</v>
      </c>
      <c r="BP367" s="18" t="s">
        <v>11469</v>
      </c>
      <c r="BS367" s="18" t="s">
        <v>84</v>
      </c>
      <c r="BT367" s="18" t="s">
        <v>84</v>
      </c>
      <c r="BU367" s="18" t="s">
        <v>84</v>
      </c>
      <c r="BV367" s="18" t="s">
        <v>190</v>
      </c>
      <c r="BW367" s="18" t="s">
        <v>190</v>
      </c>
      <c r="BX367" s="18" t="s">
        <v>190</v>
      </c>
      <c r="BY367" s="18" t="s">
        <v>190</v>
      </c>
      <c r="BZ367" s="18" t="s">
        <v>84</v>
      </c>
      <c r="CE367" s="18" t="s">
        <v>304</v>
      </c>
      <c r="CF367" s="18" t="s">
        <v>90</v>
      </c>
      <c r="CG367" s="18" t="s">
        <v>10909</v>
      </c>
      <c r="CJ367" s="18" t="s">
        <v>223</v>
      </c>
      <c r="CK367" s="5" t="e">
        <f>VLOOKUP(A367,Sheet4!$B:$B,1,0)</f>
        <v>#N/A</v>
      </c>
    </row>
    <row spans="1:89" ht="15" x14ac:dyDescent="0.25" outlineLevel="0" r="368">
      <c r="A368" s="18" t="s">
        <v>10930</v>
      </c>
      <c r="B368" s="18" t="s">
        <v>10931</v>
      </c>
      <c r="C368" s="18" t="s">
        <v>10932</v>
      </c>
      <c r="D368" s="18" t="s">
        <v>80</v>
      </c>
      <c r="E368" s="18" t="s">
        <v>81</v>
      </c>
      <c r="F368" s="18" t="s">
        <v>191</v>
      </c>
      <c r="G368" s="18" t="s">
        <v>192</v>
      </c>
      <c r="H368" s="18" t="s">
        <v>10933</v>
      </c>
      <c r="I368" s="18" t="s">
        <v>95</v>
      </c>
      <c r="J368" s="18" t="s">
        <v>530</v>
      </c>
      <c r="K368" s="18" t="s">
        <v>3067</v>
      </c>
      <c r="L368" s="18" t="s">
        <v>3068</v>
      </c>
      <c r="M368" s="18" t="s">
        <v>573</v>
      </c>
      <c r="P368" s="18" t="s">
        <v>0</v>
      </c>
      <c r="Q368" s="18" t="s">
        <v>88</v>
      </c>
      <c r="R368" s="18" t="s">
        <v>5617</v>
      </c>
      <c r="S368" s="18" t="s">
        <v>98</v>
      </c>
      <c r="T368" s="18" t="s">
        <v>10934</v>
      </c>
      <c r="U368" s="18" t="s">
        <v>9652</v>
      </c>
      <c r="V368" s="18" t="s">
        <v>3069</v>
      </c>
      <c r="W368" s="18" t="s">
        <v>7733</v>
      </c>
      <c r="X368" s="18" t="s">
        <v>9652</v>
      </c>
      <c r="AA368" s="18" t="s">
        <v>459</v>
      </c>
      <c r="AB368" s="18" t="s">
        <v>551</v>
      </c>
      <c r="AC368" s="18" t="s">
        <v>82</v>
      </c>
      <c r="AD368" s="18" t="s">
        <v>10935</v>
      </c>
      <c r="AE368" s="18" t="s">
        <v>10936</v>
      </c>
      <c r="AF368" s="18" t="s">
        <v>83</v>
      </c>
      <c r="AI368" s="18" t="s">
        <v>97</v>
      </c>
      <c r="AJ368" s="18" t="s">
        <v>195</v>
      </c>
      <c r="AK368" s="18" t="s">
        <v>3067</v>
      </c>
      <c r="AL368" s="18" t="s">
        <v>3068</v>
      </c>
      <c r="AN368" s="18" t="s">
        <v>95</v>
      </c>
      <c r="AO368" s="18" t="s">
        <v>10937</v>
      </c>
      <c r="AP368" s="18" t="s">
        <v>8142</v>
      </c>
      <c r="AQ368" s="18" t="s">
        <v>95</v>
      </c>
      <c r="AR368" s="18" t="s">
        <v>10933</v>
      </c>
      <c r="AS368" s="18" t="s">
        <v>84</v>
      </c>
      <c r="AT368" s="18" t="s">
        <v>84</v>
      </c>
      <c r="AU368" s="18" t="s">
        <v>84</v>
      </c>
      <c r="AV368" s="18" t="s">
        <v>84</v>
      </c>
      <c r="AZ368" s="18" t="s">
        <v>3067</v>
      </c>
      <c r="BA368" s="18">
        <v>720141</v>
      </c>
      <c r="BB368" s="18" t="s">
        <v>10933</v>
      </c>
      <c r="BC368" s="18" t="s">
        <v>95</v>
      </c>
      <c r="BD368" s="18" t="s">
        <v>9977</v>
      </c>
      <c r="BE368" s="18" t="s">
        <v>11418</v>
      </c>
      <c r="BF368" s="18" t="s">
        <v>238</v>
      </c>
      <c r="BG368" s="18" t="s">
        <v>239</v>
      </c>
      <c r="BH368" s="18" t="s">
        <v>95</v>
      </c>
      <c r="BI368" s="18" t="s">
        <v>11419</v>
      </c>
      <c r="BJ368" s="18" t="s">
        <v>11212</v>
      </c>
      <c r="BM368" s="18" t="s">
        <v>11420</v>
      </c>
      <c r="BN368" s="18" t="s">
        <v>11189</v>
      </c>
      <c r="BO368" s="18" t="s">
        <v>8946</v>
      </c>
      <c r="BP368" s="18" t="s">
        <v>11421</v>
      </c>
      <c r="BS368" s="18" t="s">
        <v>84</v>
      </c>
      <c r="BT368" s="18" t="s">
        <v>84</v>
      </c>
      <c r="BU368" s="18" t="s">
        <v>84</v>
      </c>
      <c r="BV368" s="18" t="s">
        <v>190</v>
      </c>
      <c r="BW368" s="18" t="s">
        <v>190</v>
      </c>
      <c r="BX368" s="18" t="s">
        <v>190</v>
      </c>
      <c r="BY368" s="18" t="s">
        <v>190</v>
      </c>
      <c r="BZ368" s="18" t="s">
        <v>84</v>
      </c>
      <c r="CE368" s="18" t="s">
        <v>304</v>
      </c>
      <c r="CF368" s="18" t="s">
        <v>90</v>
      </c>
      <c r="CG368" s="18" t="s">
        <v>10909</v>
      </c>
      <c r="CJ368" s="18" t="s">
        <v>223</v>
      </c>
      <c r="CK368" s="5" t="e">
        <f>VLOOKUP(A368,Sheet4!$B:$B,1,0)</f>
        <v>#N/A</v>
      </c>
    </row>
    <row spans="1:89" ht="15" x14ac:dyDescent="0.25" outlineLevel="0" r="369">
      <c r="A369" s="18" t="s">
        <v>10938</v>
      </c>
      <c r="B369" s="18" t="s">
        <v>10939</v>
      </c>
      <c r="C369" s="18" t="s">
        <v>10940</v>
      </c>
      <c r="D369" s="18" t="s">
        <v>80</v>
      </c>
      <c r="E369" s="18" t="s">
        <v>81</v>
      </c>
      <c r="F369" s="18" t="s">
        <v>191</v>
      </c>
      <c r="G369" s="18" t="s">
        <v>192</v>
      </c>
      <c r="H369" s="18" t="s">
        <v>10941</v>
      </c>
      <c r="I369" s="18" t="s">
        <v>95</v>
      </c>
      <c r="J369" s="18" t="s">
        <v>530</v>
      </c>
      <c r="K369" s="18" t="s">
        <v>10942</v>
      </c>
      <c r="L369" s="18" t="s">
        <v>10943</v>
      </c>
      <c r="M369" s="18" t="s">
        <v>573</v>
      </c>
      <c r="P369" s="18" t="s">
        <v>0</v>
      </c>
      <c r="Q369" s="18" t="s">
        <v>88</v>
      </c>
      <c r="R369" s="18" t="s">
        <v>5617</v>
      </c>
      <c r="S369" s="18" t="s">
        <v>98</v>
      </c>
      <c r="T369" s="18" t="s">
        <v>10944</v>
      </c>
      <c r="U369" s="18" t="s">
        <v>9652</v>
      </c>
      <c r="V369" s="18" t="s">
        <v>10945</v>
      </c>
      <c r="W369" s="18" t="s">
        <v>7733</v>
      </c>
      <c r="X369" s="18" t="s">
        <v>9652</v>
      </c>
      <c r="AA369" s="18" t="s">
        <v>459</v>
      </c>
      <c r="AB369" s="18" t="s">
        <v>551</v>
      </c>
      <c r="AC369" s="18" t="s">
        <v>82</v>
      </c>
      <c r="AD369" s="18" t="s">
        <v>10941</v>
      </c>
      <c r="AE369" s="18" t="s">
        <v>10941</v>
      </c>
      <c r="AF369" s="18" t="s">
        <v>83</v>
      </c>
      <c r="AI369" s="18" t="s">
        <v>97</v>
      </c>
      <c r="AJ369" s="18" t="s">
        <v>195</v>
      </c>
      <c r="AK369" s="18" t="s">
        <v>10942</v>
      </c>
      <c r="AL369" s="18" t="s">
        <v>10943</v>
      </c>
      <c r="AN369" s="18" t="s">
        <v>95</v>
      </c>
      <c r="AO369" s="18" t="s">
        <v>10946</v>
      </c>
      <c r="AP369" s="18" t="s">
        <v>4233</v>
      </c>
      <c r="AQ369" s="18" t="s">
        <v>95</v>
      </c>
      <c r="AR369" s="18" t="s">
        <v>10947</v>
      </c>
      <c r="AS369" s="18" t="s">
        <v>84</v>
      </c>
      <c r="AT369" s="18" t="s">
        <v>84</v>
      </c>
      <c r="AU369" s="18" t="s">
        <v>84</v>
      </c>
      <c r="AV369" s="18" t="s">
        <v>84</v>
      </c>
      <c r="AZ369" s="18" t="s">
        <v>10942</v>
      </c>
      <c r="BA369" s="18">
        <v>720142</v>
      </c>
      <c r="BB369" s="18" t="s">
        <v>10947</v>
      </c>
      <c r="BC369" s="18" t="s">
        <v>95</v>
      </c>
      <c r="BD369" s="18" t="s">
        <v>9977</v>
      </c>
      <c r="BE369" s="18" t="s">
        <v>11422</v>
      </c>
      <c r="BF369" s="18" t="s">
        <v>238</v>
      </c>
      <c r="BG369" s="18" t="s">
        <v>239</v>
      </c>
      <c r="BH369" s="18" t="s">
        <v>95</v>
      </c>
      <c r="BI369" s="18" t="s">
        <v>11423</v>
      </c>
      <c r="BJ369" s="18" t="s">
        <v>11212</v>
      </c>
      <c r="BM369" s="18" t="s">
        <v>11424</v>
      </c>
      <c r="BN369" s="18" t="s">
        <v>11189</v>
      </c>
      <c r="BO369" s="18" t="s">
        <v>8946</v>
      </c>
      <c r="BP369" s="18" t="s">
        <v>11425</v>
      </c>
      <c r="BS369" s="18" t="s">
        <v>84</v>
      </c>
      <c r="BT369" s="18" t="s">
        <v>84</v>
      </c>
      <c r="BU369" s="18" t="s">
        <v>84</v>
      </c>
      <c r="BV369" s="18" t="s">
        <v>190</v>
      </c>
      <c r="BW369" s="18" t="s">
        <v>190</v>
      </c>
      <c r="BX369" s="18" t="s">
        <v>190</v>
      </c>
      <c r="BY369" s="18" t="s">
        <v>190</v>
      </c>
      <c r="BZ369" s="18" t="s">
        <v>84</v>
      </c>
      <c r="CE369" s="18" t="s">
        <v>304</v>
      </c>
      <c r="CF369" s="18" t="s">
        <v>90</v>
      </c>
      <c r="CG369" s="18" t="s">
        <v>10909</v>
      </c>
      <c r="CJ369" s="18" t="s">
        <v>223</v>
      </c>
      <c r="CK369" s="5" t="e">
        <f>VLOOKUP(A369,Sheet4!$B:$B,1,0)</f>
        <v>#N/A</v>
      </c>
    </row>
    <row spans="1:89" ht="15" x14ac:dyDescent="0.25" outlineLevel="0" r="370">
      <c r="A370" s="18" t="s">
        <v>10948</v>
      </c>
      <c r="B370" s="18" t="s">
        <v>10949</v>
      </c>
      <c r="C370" s="18" t="s">
        <v>10950</v>
      </c>
      <c r="D370" s="18" t="s">
        <v>80</v>
      </c>
      <c r="E370" s="18" t="s">
        <v>81</v>
      </c>
      <c r="F370" s="18" t="s">
        <v>91</v>
      </c>
      <c r="G370" s="18" t="s">
        <v>92</v>
      </c>
      <c r="H370" s="18" t="s">
        <v>528</v>
      </c>
      <c r="I370" s="18" t="s">
        <v>93</v>
      </c>
      <c r="J370" s="18" t="s">
        <v>530</v>
      </c>
      <c r="K370" s="18" t="s">
        <v>10951</v>
      </c>
      <c r="L370" s="18" t="s">
        <v>10952</v>
      </c>
      <c r="M370" s="18" t="s">
        <v>204</v>
      </c>
      <c r="P370" s="18" t="s">
        <v>0</v>
      </c>
      <c r="Q370" s="18" t="s">
        <v>88</v>
      </c>
      <c r="R370" s="18" t="s">
        <v>5617</v>
      </c>
      <c r="S370" s="18" t="s">
        <v>85</v>
      </c>
      <c r="T370" s="18" t="s">
        <v>10953</v>
      </c>
      <c r="U370" s="18" t="s">
        <v>9652</v>
      </c>
      <c r="V370" s="18" t="s">
        <v>10954</v>
      </c>
      <c r="W370" s="18" t="s">
        <v>7342</v>
      </c>
      <c r="X370" s="18" t="s">
        <v>10955</v>
      </c>
      <c r="AA370" s="18" t="s">
        <v>266</v>
      </c>
      <c r="AB370" s="18" t="s">
        <v>205</v>
      </c>
      <c r="AC370" s="18" t="s">
        <v>82</v>
      </c>
      <c r="AD370" s="18" t="s">
        <v>528</v>
      </c>
      <c r="AE370" s="18" t="s">
        <v>528</v>
      </c>
      <c r="AF370" s="18" t="s">
        <v>83</v>
      </c>
      <c r="AI370" s="18" t="s">
        <v>97</v>
      </c>
      <c r="AJ370" s="18" t="s">
        <v>94</v>
      </c>
      <c r="AK370" s="18" t="s">
        <v>10951</v>
      </c>
      <c r="AL370" s="18" t="s">
        <v>10952</v>
      </c>
      <c r="AM370" s="18" t="s">
        <v>10956</v>
      </c>
      <c r="AN370" s="18" t="s">
        <v>93</v>
      </c>
      <c r="AO370" s="18" t="s">
        <v>10176</v>
      </c>
      <c r="AP370" s="18" t="s">
        <v>4233</v>
      </c>
      <c r="AQ370" s="18" t="s">
        <v>93</v>
      </c>
      <c r="AR370" s="18" t="s">
        <v>10176</v>
      </c>
      <c r="AS370" s="18" t="s">
        <v>84</v>
      </c>
      <c r="AT370" s="18" t="s">
        <v>84</v>
      </c>
      <c r="AU370" s="18" t="s">
        <v>84</v>
      </c>
      <c r="AV370" s="18" t="s">
        <v>84</v>
      </c>
      <c r="AZ370" s="18" t="s">
        <v>10951</v>
      </c>
      <c r="BA370" s="18">
        <v>720143</v>
      </c>
      <c r="BB370" s="18" t="s">
        <v>10176</v>
      </c>
      <c r="BC370" s="18" t="s">
        <v>93</v>
      </c>
      <c r="BD370" s="18" t="s">
        <v>9977</v>
      </c>
      <c r="BE370" s="18" t="s">
        <v>11352</v>
      </c>
      <c r="BF370" s="18" t="s">
        <v>519</v>
      </c>
      <c r="BG370" s="18" t="s">
        <v>520</v>
      </c>
      <c r="BH370" s="18" t="s">
        <v>93</v>
      </c>
      <c r="BI370" s="18" t="s">
        <v>11353</v>
      </c>
      <c r="BJ370" s="18" t="s">
        <v>2367</v>
      </c>
      <c r="BK370" s="18" t="s">
        <v>10956</v>
      </c>
      <c r="BL370" s="18" t="s">
        <v>273</v>
      </c>
      <c r="BM370" s="18" t="s">
        <v>10176</v>
      </c>
      <c r="BN370" s="18" t="s">
        <v>93</v>
      </c>
      <c r="BO370" s="18" t="s">
        <v>11321</v>
      </c>
      <c r="BP370" s="18" t="s">
        <v>11354</v>
      </c>
      <c r="BR370" s="18" t="s">
        <v>11355</v>
      </c>
      <c r="BS370" s="18" t="s">
        <v>84</v>
      </c>
      <c r="BT370" s="18" t="s">
        <v>84</v>
      </c>
      <c r="BU370" s="18" t="s">
        <v>84</v>
      </c>
      <c r="BV370" s="18" t="s">
        <v>84</v>
      </c>
      <c r="BW370" s="18" t="s">
        <v>84</v>
      </c>
      <c r="BX370" s="18" t="s">
        <v>84</v>
      </c>
      <c r="BY370" s="18" t="s">
        <v>84</v>
      </c>
      <c r="BZ370" s="18" t="s">
        <v>84</v>
      </c>
      <c r="CE370" s="18" t="s">
        <v>304</v>
      </c>
      <c r="CF370" s="18" t="s">
        <v>90</v>
      </c>
      <c r="CG370" s="18" t="s">
        <v>10909</v>
      </c>
      <c r="CJ370" s="18" t="s">
        <v>525</v>
      </c>
      <c r="CK370" s="5" t="e">
        <f>VLOOKUP(A370,Sheet4!$B:$B,1,0)</f>
        <v>#N/A</v>
      </c>
    </row>
    <row spans="1:89" ht="15" x14ac:dyDescent="0.25" outlineLevel="0" r="371">
      <c r="A371" s="18" t="s">
        <v>10957</v>
      </c>
      <c r="B371" s="18" t="s">
        <v>10958</v>
      </c>
      <c r="C371" s="18" t="s">
        <v>10959</v>
      </c>
      <c r="D371" s="18" t="s">
        <v>80</v>
      </c>
      <c r="E371" s="18" t="s">
        <v>81</v>
      </c>
      <c r="F371" s="18" t="s">
        <v>112</v>
      </c>
      <c r="G371" s="18" t="s">
        <v>113</v>
      </c>
      <c r="H371" s="18" t="s">
        <v>10960</v>
      </c>
      <c r="I371" s="18" t="s">
        <v>104</v>
      </c>
      <c r="J371" s="18" t="s">
        <v>530</v>
      </c>
      <c r="K371" s="18" t="s">
        <v>3495</v>
      </c>
      <c r="L371" s="18" t="s">
        <v>3496</v>
      </c>
      <c r="M371" s="18" t="s">
        <v>259</v>
      </c>
      <c r="P371" s="18" t="s">
        <v>0</v>
      </c>
      <c r="Q371" s="18" t="s">
        <v>96</v>
      </c>
      <c r="R371" s="18" t="s">
        <v>7490</v>
      </c>
      <c r="S371" s="18" t="s">
        <v>98</v>
      </c>
      <c r="T371" s="18" t="s">
        <v>10961</v>
      </c>
      <c r="U371" s="18" t="s">
        <v>8770</v>
      </c>
      <c r="V371" s="18" t="s">
        <v>3497</v>
      </c>
      <c r="W371" s="18" t="s">
        <v>7039</v>
      </c>
      <c r="X371" s="18" t="s">
        <v>9652</v>
      </c>
      <c r="AA371" s="18" t="s">
        <v>1092</v>
      </c>
      <c r="AB371" s="18" t="s">
        <v>250</v>
      </c>
      <c r="AC371" s="18" t="s">
        <v>82</v>
      </c>
      <c r="AD371" s="18" t="s">
        <v>10962</v>
      </c>
      <c r="AE371" s="18" t="s">
        <v>10960</v>
      </c>
      <c r="AF371" s="18" t="s">
        <v>83</v>
      </c>
      <c r="AI371" s="18" t="s">
        <v>424</v>
      </c>
      <c r="AJ371" s="18" t="s">
        <v>115</v>
      </c>
      <c r="AK371" s="18" t="s">
        <v>3495</v>
      </c>
      <c r="AL371" s="18" t="s">
        <v>3496</v>
      </c>
      <c r="AN371" s="18" t="s">
        <v>104</v>
      </c>
      <c r="AO371" s="18" t="s">
        <v>10963</v>
      </c>
      <c r="AP371" s="18" t="s">
        <v>4233</v>
      </c>
      <c r="AQ371" s="18" t="s">
        <v>104</v>
      </c>
      <c r="AR371" s="18" t="s">
        <v>10960</v>
      </c>
      <c r="AS371" s="18" t="s">
        <v>84</v>
      </c>
      <c r="AT371" s="18" t="s">
        <v>84</v>
      </c>
      <c r="AU371" s="18" t="s">
        <v>84</v>
      </c>
      <c r="AV371" s="18" t="s">
        <v>84</v>
      </c>
      <c r="AZ371" s="18" t="s">
        <v>3495</v>
      </c>
      <c r="BA371" s="18">
        <v>720144</v>
      </c>
      <c r="BB371" s="18" t="s">
        <v>10960</v>
      </c>
      <c r="BC371" s="18" t="s">
        <v>104</v>
      </c>
      <c r="BD371" s="18" t="s">
        <v>9977</v>
      </c>
      <c r="BE371" s="18" t="s">
        <v>11470</v>
      </c>
      <c r="BF371" s="18" t="s">
        <v>120</v>
      </c>
      <c r="BG371" s="18" t="s">
        <v>121</v>
      </c>
      <c r="BH371" s="18" t="s">
        <v>104</v>
      </c>
      <c r="BI371" s="18" t="s">
        <v>3757</v>
      </c>
      <c r="BJ371" s="18" t="s">
        <v>460</v>
      </c>
      <c r="BK371" s="18" t="s">
        <v>3758</v>
      </c>
      <c r="BL371" s="18" t="s">
        <v>461</v>
      </c>
      <c r="BM371" s="18" t="s">
        <v>11471</v>
      </c>
      <c r="BN371" s="18" t="s">
        <v>104</v>
      </c>
      <c r="BO371" s="18" t="s">
        <v>8946</v>
      </c>
      <c r="BP371" s="18" t="s">
        <v>11472</v>
      </c>
      <c r="BQ371" s="18" t="s">
        <v>221</v>
      </c>
      <c r="BR371" s="18" t="s">
        <v>11473</v>
      </c>
      <c r="BS371" s="18" t="s">
        <v>84</v>
      </c>
      <c r="BT371" s="18" t="s">
        <v>84</v>
      </c>
      <c r="BU371" s="18" t="s">
        <v>84</v>
      </c>
      <c r="BV371" s="18" t="s">
        <v>84</v>
      </c>
      <c r="BW371" s="18" t="s">
        <v>84</v>
      </c>
      <c r="BX371" s="18" t="s">
        <v>84</v>
      </c>
      <c r="BY371" s="18" t="s">
        <v>84</v>
      </c>
      <c r="BZ371" s="18" t="s">
        <v>84</v>
      </c>
      <c r="CE371" s="18" t="s">
        <v>304</v>
      </c>
      <c r="CF371" s="18" t="s">
        <v>90</v>
      </c>
      <c r="CG371" s="18" t="s">
        <v>10909</v>
      </c>
      <c r="CJ371" s="18" t="s">
        <v>225</v>
      </c>
      <c r="CK371" s="5" t="e">
        <f>VLOOKUP(A371,Sheet4!$B:$B,1,0)</f>
        <v>#N/A</v>
      </c>
    </row>
    <row spans="1:89" ht="15" x14ac:dyDescent="0.25" outlineLevel="0" r="372">
      <c r="A372" s="18" t="s">
        <v>10964</v>
      </c>
      <c r="B372" s="18" t="s">
        <v>10965</v>
      </c>
      <c r="C372" s="18" t="s">
        <v>10966</v>
      </c>
      <c r="D372" s="18" t="s">
        <v>80</v>
      </c>
      <c r="E372" s="18" t="s">
        <v>81</v>
      </c>
      <c r="F372" s="18" t="s">
        <v>112</v>
      </c>
      <c r="G372" s="18" t="s">
        <v>113</v>
      </c>
      <c r="H372" s="18" t="s">
        <v>10967</v>
      </c>
      <c r="I372" s="18" t="s">
        <v>104</v>
      </c>
      <c r="J372" s="18" t="s">
        <v>530</v>
      </c>
      <c r="K372" s="18" t="s">
        <v>10626</v>
      </c>
      <c r="L372" s="18" t="s">
        <v>10627</v>
      </c>
      <c r="M372" s="18" t="s">
        <v>259</v>
      </c>
      <c r="P372" s="18" t="s">
        <v>0</v>
      </c>
      <c r="Q372" s="18" t="s">
        <v>313</v>
      </c>
      <c r="R372" s="18" t="s">
        <v>5617</v>
      </c>
      <c r="S372" s="18" t="s">
        <v>552</v>
      </c>
      <c r="T372" s="18" t="s">
        <v>10968</v>
      </c>
      <c r="U372" s="18" t="s">
        <v>9652</v>
      </c>
      <c r="V372" s="18" t="s">
        <v>10629</v>
      </c>
      <c r="W372" s="18" t="s">
        <v>196</v>
      </c>
      <c r="X372" s="18" t="s">
        <v>9652</v>
      </c>
      <c r="AA372" s="18" t="s">
        <v>2237</v>
      </c>
      <c r="AB372" s="18" t="s">
        <v>250</v>
      </c>
      <c r="AC372" s="18" t="s">
        <v>82</v>
      </c>
      <c r="AD372" s="18" t="s">
        <v>110</v>
      </c>
      <c r="AE372" s="18" t="s">
        <v>110</v>
      </c>
      <c r="AF372" s="18" t="s">
        <v>89</v>
      </c>
      <c r="AG372" s="18" t="s">
        <v>87</v>
      </c>
      <c r="AI372" s="18" t="s">
        <v>464</v>
      </c>
      <c r="AJ372" s="18" t="s">
        <v>115</v>
      </c>
      <c r="AK372" s="18" t="s">
        <v>10626</v>
      </c>
      <c r="AL372" s="18" t="s">
        <v>10627</v>
      </c>
      <c r="AM372" s="18" t="s">
        <v>10630</v>
      </c>
      <c r="AN372" s="18" t="s">
        <v>104</v>
      </c>
      <c r="AO372" s="18" t="s">
        <v>10969</v>
      </c>
      <c r="AP372" s="18" t="s">
        <v>4233</v>
      </c>
      <c r="AQ372" s="18" t="s">
        <v>104</v>
      </c>
      <c r="AR372" s="18" t="s">
        <v>10967</v>
      </c>
      <c r="AS372" s="18" t="s">
        <v>84</v>
      </c>
      <c r="AT372" s="18" t="s">
        <v>84</v>
      </c>
      <c r="AU372" s="18" t="s">
        <v>84</v>
      </c>
      <c r="AV372" s="18" t="s">
        <v>84</v>
      </c>
      <c r="AZ372" s="18" t="s">
        <v>10626</v>
      </c>
      <c r="BA372" s="18">
        <v>720145</v>
      </c>
      <c r="BB372" s="18" t="s">
        <v>10967</v>
      </c>
      <c r="BC372" s="18" t="s">
        <v>104</v>
      </c>
      <c r="BD372" s="18" t="s">
        <v>9977</v>
      </c>
      <c r="BE372" s="18" t="s">
        <v>11474</v>
      </c>
      <c r="BF372" s="18" t="s">
        <v>120</v>
      </c>
      <c r="BG372" s="18" t="s">
        <v>121</v>
      </c>
      <c r="BH372" s="18" t="s">
        <v>104</v>
      </c>
      <c r="BI372" s="18" t="s">
        <v>10626</v>
      </c>
      <c r="BJ372" s="18" t="s">
        <v>2516</v>
      </c>
      <c r="BK372" s="18" t="s">
        <v>11475</v>
      </c>
      <c r="BL372" s="18" t="s">
        <v>326</v>
      </c>
      <c r="BM372" s="18" t="s">
        <v>11476</v>
      </c>
      <c r="BN372" s="18" t="s">
        <v>104</v>
      </c>
      <c r="BO372" s="18" t="s">
        <v>8946</v>
      </c>
      <c r="BP372" s="18" t="s">
        <v>11477</v>
      </c>
      <c r="BQ372" s="18" t="s">
        <v>338</v>
      </c>
      <c r="BR372" s="18" t="s">
        <v>11478</v>
      </c>
      <c r="BS372" s="18" t="s">
        <v>84</v>
      </c>
      <c r="BT372" s="18" t="s">
        <v>84</v>
      </c>
      <c r="BU372" s="18" t="s">
        <v>84</v>
      </c>
      <c r="BV372" s="18" t="s">
        <v>84</v>
      </c>
      <c r="BW372" s="18" t="s">
        <v>84</v>
      </c>
      <c r="BX372" s="18" t="s">
        <v>84</v>
      </c>
      <c r="BY372" s="18" t="s">
        <v>84</v>
      </c>
      <c r="BZ372" s="18" t="s">
        <v>84</v>
      </c>
      <c r="CE372" s="18" t="s">
        <v>304</v>
      </c>
      <c r="CF372" s="18" t="s">
        <v>90</v>
      </c>
      <c r="CG372" s="18" t="s">
        <v>10909</v>
      </c>
      <c r="CJ372" s="18" t="s">
        <v>225</v>
      </c>
      <c r="CK372" s="5" t="e">
        <f>VLOOKUP(A372,Sheet4!$B:$B,1,0)</f>
        <v>#N/A</v>
      </c>
    </row>
    <row spans="1:89" ht="15" x14ac:dyDescent="0.25" outlineLevel="0" r="373">
      <c r="A373" s="18" t="s">
        <v>10970</v>
      </c>
      <c r="B373" s="18" t="s">
        <v>10971</v>
      </c>
      <c r="C373" s="18" t="s">
        <v>10972</v>
      </c>
      <c r="D373" s="18" t="s">
        <v>80</v>
      </c>
      <c r="E373" s="18" t="s">
        <v>81</v>
      </c>
      <c r="F373" s="18" t="s">
        <v>210</v>
      </c>
      <c r="G373" s="18" t="s">
        <v>211</v>
      </c>
      <c r="H373" s="18" t="s">
        <v>10973</v>
      </c>
      <c r="I373" s="18" t="s">
        <v>104</v>
      </c>
      <c r="J373" s="18" t="s">
        <v>530</v>
      </c>
      <c r="K373" s="18" t="s">
        <v>10974</v>
      </c>
      <c r="L373" s="18" t="s">
        <v>10975</v>
      </c>
      <c r="M373" s="18" t="s">
        <v>259</v>
      </c>
      <c r="P373" s="18" t="s">
        <v>0</v>
      </c>
      <c r="Q373" s="18" t="s">
        <v>88</v>
      </c>
      <c r="R373" s="18" t="s">
        <v>5617</v>
      </c>
      <c r="S373" s="18" t="s">
        <v>98</v>
      </c>
      <c r="T373" s="18" t="s">
        <v>10976</v>
      </c>
      <c r="U373" s="18" t="s">
        <v>7321</v>
      </c>
      <c r="V373" s="18" t="s">
        <v>10977</v>
      </c>
      <c r="W373" s="18" t="s">
        <v>7121</v>
      </c>
      <c r="X373" s="18" t="s">
        <v>9652</v>
      </c>
      <c r="AA373" s="18" t="s">
        <v>386</v>
      </c>
      <c r="AB373" s="18" t="s">
        <v>250</v>
      </c>
      <c r="AC373" s="18" t="s">
        <v>82</v>
      </c>
      <c r="AD373" s="18" t="s">
        <v>10973</v>
      </c>
      <c r="AE373" s="18" t="s">
        <v>10973</v>
      </c>
      <c r="AF373" s="18" t="s">
        <v>83</v>
      </c>
      <c r="AI373" s="18" t="s">
        <v>424</v>
      </c>
      <c r="AJ373" s="18" t="s">
        <v>212</v>
      </c>
      <c r="AK373" s="18" t="s">
        <v>10974</v>
      </c>
      <c r="AL373" s="18" t="s">
        <v>10975</v>
      </c>
      <c r="AM373" s="18" t="s">
        <v>10978</v>
      </c>
      <c r="AN373" s="18" t="s">
        <v>104</v>
      </c>
      <c r="AO373" s="18" t="s">
        <v>10979</v>
      </c>
      <c r="AP373" s="18" t="s">
        <v>4233</v>
      </c>
      <c r="AQ373" s="18" t="s">
        <v>104</v>
      </c>
      <c r="AR373" s="18" t="s">
        <v>10980</v>
      </c>
      <c r="AS373" s="18" t="s">
        <v>84</v>
      </c>
      <c r="AT373" s="18" t="s">
        <v>84</v>
      </c>
      <c r="AU373" s="18" t="s">
        <v>84</v>
      </c>
      <c r="AV373" s="18" t="s">
        <v>84</v>
      </c>
      <c r="AZ373" s="18" t="s">
        <v>10974</v>
      </c>
      <c r="BA373" s="18">
        <v>720146</v>
      </c>
      <c r="BB373" s="18" t="s">
        <v>10980</v>
      </c>
      <c r="BC373" s="18" t="s">
        <v>104</v>
      </c>
      <c r="BD373" s="18" t="s">
        <v>9977</v>
      </c>
      <c r="BE373" s="18" t="s">
        <v>11213</v>
      </c>
      <c r="BF373" s="18" t="s">
        <v>262</v>
      </c>
      <c r="BG373" s="18" t="s">
        <v>263</v>
      </c>
      <c r="BH373" s="18" t="s">
        <v>104</v>
      </c>
      <c r="BI373" s="18" t="s">
        <v>11214</v>
      </c>
      <c r="BJ373" s="18" t="s">
        <v>321</v>
      </c>
      <c r="BK373" s="18" t="s">
        <v>10978</v>
      </c>
      <c r="BL373" s="18" t="s">
        <v>322</v>
      </c>
      <c r="BM373" s="18" t="s">
        <v>10980</v>
      </c>
      <c r="BN373" s="18" t="s">
        <v>104</v>
      </c>
      <c r="BO373" s="18" t="s">
        <v>8946</v>
      </c>
      <c r="BP373" s="18" t="s">
        <v>11215</v>
      </c>
      <c r="BQ373" s="18" t="s">
        <v>265</v>
      </c>
      <c r="BR373" s="18" t="s">
        <v>11216</v>
      </c>
      <c r="BS373" s="18" t="s">
        <v>84</v>
      </c>
      <c r="BT373" s="18" t="s">
        <v>84</v>
      </c>
      <c r="BU373" s="18" t="s">
        <v>84</v>
      </c>
      <c r="BV373" s="18" t="s">
        <v>84</v>
      </c>
      <c r="BW373" s="18" t="s">
        <v>84</v>
      </c>
      <c r="BX373" s="18" t="s">
        <v>84</v>
      </c>
      <c r="BY373" s="18" t="s">
        <v>84</v>
      </c>
      <c r="BZ373" s="18" t="s">
        <v>84</v>
      </c>
      <c r="CE373" s="18" t="s">
        <v>304</v>
      </c>
      <c r="CF373" s="18" t="s">
        <v>90</v>
      </c>
      <c r="CG373" s="18" t="s">
        <v>10909</v>
      </c>
      <c r="CJ373" s="18" t="s">
        <v>425</v>
      </c>
      <c r="CK373" s="5" t="e">
        <f>VLOOKUP(A373,Sheet4!$B:$B,1,0)</f>
        <v>#N/A</v>
      </c>
    </row>
    <row spans="1:89" ht="15" x14ac:dyDescent="0.25" outlineLevel="0" r="374">
      <c r="A374" s="18" t="s">
        <v>10981</v>
      </c>
      <c r="B374" s="18" t="s">
        <v>10982</v>
      </c>
      <c r="C374" s="18" t="s">
        <v>10983</v>
      </c>
      <c r="D374" s="18" t="s">
        <v>80</v>
      </c>
      <c r="E374" s="18" t="s">
        <v>81</v>
      </c>
      <c r="F374" s="18" t="s">
        <v>112</v>
      </c>
      <c r="G374" s="18" t="s">
        <v>113</v>
      </c>
      <c r="H374" s="18" t="s">
        <v>10984</v>
      </c>
      <c r="I374" s="18" t="s">
        <v>104</v>
      </c>
      <c r="J374" s="18" t="s">
        <v>530</v>
      </c>
      <c r="K374" s="18" t="s">
        <v>2751</v>
      </c>
      <c r="L374" s="18" t="s">
        <v>2752</v>
      </c>
      <c r="M374" s="18" t="s">
        <v>259</v>
      </c>
      <c r="P374" s="18" t="s">
        <v>0</v>
      </c>
      <c r="Q374" s="18" t="s">
        <v>88</v>
      </c>
      <c r="R374" s="18" t="s">
        <v>5617</v>
      </c>
      <c r="S374" s="18" t="s">
        <v>98</v>
      </c>
      <c r="T374" s="18" t="s">
        <v>10985</v>
      </c>
      <c r="U374" s="18" t="s">
        <v>7321</v>
      </c>
      <c r="V374" s="18" t="s">
        <v>10986</v>
      </c>
      <c r="W374" s="18" t="s">
        <v>7039</v>
      </c>
      <c r="X374" s="18" t="s">
        <v>9652</v>
      </c>
      <c r="AA374" s="18" t="s">
        <v>386</v>
      </c>
      <c r="AB374" s="18" t="s">
        <v>250</v>
      </c>
      <c r="AC374" s="18" t="s">
        <v>82</v>
      </c>
      <c r="AD374" s="18" t="s">
        <v>10984</v>
      </c>
      <c r="AE374" s="18" t="s">
        <v>10984</v>
      </c>
      <c r="AF374" s="18" t="s">
        <v>83</v>
      </c>
      <c r="AI374" s="18" t="s">
        <v>424</v>
      </c>
      <c r="AJ374" s="18" t="s">
        <v>115</v>
      </c>
      <c r="AK374" s="18" t="s">
        <v>2751</v>
      </c>
      <c r="AL374" s="18" t="s">
        <v>2752</v>
      </c>
      <c r="AM374" s="18" t="s">
        <v>2768</v>
      </c>
      <c r="AN374" s="18" t="s">
        <v>104</v>
      </c>
      <c r="AO374" s="18" t="s">
        <v>10987</v>
      </c>
      <c r="AP374" s="18" t="s">
        <v>4233</v>
      </c>
      <c r="AQ374" s="18" t="s">
        <v>104</v>
      </c>
      <c r="AR374" s="18" t="s">
        <v>10988</v>
      </c>
      <c r="AS374" s="18" t="s">
        <v>84</v>
      </c>
      <c r="AT374" s="18" t="s">
        <v>84</v>
      </c>
      <c r="AU374" s="18" t="s">
        <v>84</v>
      </c>
      <c r="AV374" s="18" t="s">
        <v>84</v>
      </c>
      <c r="AZ374" s="18" t="s">
        <v>2751</v>
      </c>
      <c r="BA374" s="18">
        <v>720147</v>
      </c>
      <c r="BB374" s="18" t="s">
        <v>10988</v>
      </c>
      <c r="BC374" s="18" t="s">
        <v>104</v>
      </c>
      <c r="BD374" s="18" t="s">
        <v>9977</v>
      </c>
      <c r="BE374" s="18" t="s">
        <v>11479</v>
      </c>
      <c r="BF374" s="18" t="s">
        <v>120</v>
      </c>
      <c r="BG374" s="18" t="s">
        <v>121</v>
      </c>
      <c r="BH374" s="18" t="s">
        <v>104</v>
      </c>
      <c r="BI374" s="18" t="s">
        <v>1833</v>
      </c>
      <c r="BJ374" s="18" t="s">
        <v>234</v>
      </c>
      <c r="BK374" s="18" t="s">
        <v>3511</v>
      </c>
      <c r="BL374" s="18" t="s">
        <v>188</v>
      </c>
      <c r="BM374" s="18" t="s">
        <v>11480</v>
      </c>
      <c r="BN374" s="18" t="s">
        <v>11426</v>
      </c>
      <c r="BO374" s="18" t="s">
        <v>8946</v>
      </c>
      <c r="BP374" s="18" t="s">
        <v>11481</v>
      </c>
      <c r="BQ374" s="18" t="s">
        <v>221</v>
      </c>
      <c r="BR374" s="18" t="s">
        <v>11482</v>
      </c>
      <c r="BS374" s="18" t="s">
        <v>84</v>
      </c>
      <c r="BT374" s="18" t="s">
        <v>84</v>
      </c>
      <c r="BU374" s="18" t="s">
        <v>84</v>
      </c>
      <c r="BV374" s="18" t="s">
        <v>84</v>
      </c>
      <c r="BW374" s="18" t="s">
        <v>84</v>
      </c>
      <c r="BX374" s="18" t="s">
        <v>190</v>
      </c>
      <c r="BY374" s="18" t="s">
        <v>190</v>
      </c>
      <c r="BZ374" s="18" t="s">
        <v>84</v>
      </c>
      <c r="CE374" s="18" t="s">
        <v>304</v>
      </c>
      <c r="CF374" s="18" t="s">
        <v>90</v>
      </c>
      <c r="CG374" s="18" t="s">
        <v>10909</v>
      </c>
      <c r="CJ374" s="18" t="s">
        <v>225</v>
      </c>
      <c r="CK374" s="5" t="e">
        <f>VLOOKUP(A374,Sheet4!$B:$B,1,0)</f>
        <v>#N/A</v>
      </c>
    </row>
    <row spans="1:89" ht="15" x14ac:dyDescent="0.25" outlineLevel="0" r="375">
      <c r="A375" s="18" t="s">
        <v>10989</v>
      </c>
      <c r="B375" s="18" t="s">
        <v>10990</v>
      </c>
      <c r="C375" s="18" t="s">
        <v>10991</v>
      </c>
      <c r="D375" s="18" t="s">
        <v>80</v>
      </c>
      <c r="E375" s="18" t="s">
        <v>81</v>
      </c>
      <c r="F375" s="18" t="s">
        <v>401</v>
      </c>
      <c r="G375" s="18" t="s">
        <v>402</v>
      </c>
      <c r="H375" s="18" t="s">
        <v>10992</v>
      </c>
      <c r="I375" s="18" t="s">
        <v>144</v>
      </c>
      <c r="J375" s="18" t="s">
        <v>530</v>
      </c>
      <c r="K375" s="18" t="s">
        <v>3173</v>
      </c>
      <c r="L375" s="18" t="s">
        <v>3174</v>
      </c>
      <c r="M375" s="18" t="s">
        <v>259</v>
      </c>
      <c r="P375" s="18" t="s">
        <v>0</v>
      </c>
      <c r="Q375" s="18" t="s">
        <v>88</v>
      </c>
      <c r="R375" s="18" t="s">
        <v>5617</v>
      </c>
      <c r="S375" s="18" t="s">
        <v>85</v>
      </c>
      <c r="T375" s="18" t="s">
        <v>10993</v>
      </c>
      <c r="U375" s="18" t="s">
        <v>8101</v>
      </c>
      <c r="V375" s="18" t="s">
        <v>3175</v>
      </c>
      <c r="W375" s="18" t="s">
        <v>7154</v>
      </c>
      <c r="X375" s="18" t="s">
        <v>9652</v>
      </c>
      <c r="AA375" s="18" t="s">
        <v>510</v>
      </c>
      <c r="AB375" s="18" t="s">
        <v>250</v>
      </c>
      <c r="AC375" s="18" t="s">
        <v>82</v>
      </c>
      <c r="AD375" s="18" t="s">
        <v>10994</v>
      </c>
      <c r="AE375" s="18" t="s">
        <v>10995</v>
      </c>
      <c r="AF375" s="18" t="s">
        <v>83</v>
      </c>
      <c r="AI375" s="18" t="s">
        <v>97</v>
      </c>
      <c r="AJ375" s="18" t="s">
        <v>403</v>
      </c>
      <c r="AK375" s="18" t="s">
        <v>3173</v>
      </c>
      <c r="AL375" s="18" t="s">
        <v>3174</v>
      </c>
      <c r="AM375" s="18" t="s">
        <v>3176</v>
      </c>
      <c r="AN375" s="18" t="s">
        <v>144</v>
      </c>
      <c r="AO375" s="18" t="s">
        <v>10996</v>
      </c>
      <c r="AP375" s="18" t="s">
        <v>7324</v>
      </c>
      <c r="AQ375" s="18" t="s">
        <v>144</v>
      </c>
      <c r="AR375" s="18" t="s">
        <v>10992</v>
      </c>
      <c r="AS375" s="18" t="s">
        <v>84</v>
      </c>
      <c r="AT375" s="18" t="s">
        <v>84</v>
      </c>
      <c r="AU375" s="18" t="s">
        <v>84</v>
      </c>
      <c r="AV375" s="18" t="s">
        <v>84</v>
      </c>
      <c r="AZ375" s="18" t="s">
        <v>3173</v>
      </c>
      <c r="BA375" s="18">
        <v>720148</v>
      </c>
      <c r="BB375" s="18" t="s">
        <v>10992</v>
      </c>
      <c r="BC375" s="18" t="s">
        <v>144</v>
      </c>
      <c r="BD375" s="18" t="s">
        <v>9977</v>
      </c>
      <c r="BE375" s="18" t="s">
        <v>11217</v>
      </c>
      <c r="BF375" s="18" t="s">
        <v>417</v>
      </c>
      <c r="BG375" s="18" t="s">
        <v>418</v>
      </c>
      <c r="BH375" s="18" t="s">
        <v>144</v>
      </c>
      <c r="BI375" s="18" t="s">
        <v>3634</v>
      </c>
      <c r="BJ375" s="18" t="s">
        <v>476</v>
      </c>
      <c r="BK375" s="18" t="s">
        <v>3176</v>
      </c>
      <c r="BL375" s="18" t="s">
        <v>306</v>
      </c>
      <c r="BM375" s="18" t="s">
        <v>10996</v>
      </c>
      <c r="BN375" s="18" t="s">
        <v>144</v>
      </c>
      <c r="BO375" s="18" t="s">
        <v>11194</v>
      </c>
      <c r="BP375" s="18" t="s">
        <v>11218</v>
      </c>
      <c r="BQ375" s="18" t="s">
        <v>272</v>
      </c>
      <c r="BR375" s="18" t="s">
        <v>11219</v>
      </c>
      <c r="BS375" s="18" t="s">
        <v>84</v>
      </c>
      <c r="BT375" s="18" t="s">
        <v>84</v>
      </c>
      <c r="BU375" s="18" t="s">
        <v>84</v>
      </c>
      <c r="BV375" s="18" t="s">
        <v>84</v>
      </c>
      <c r="BW375" s="18" t="s">
        <v>84</v>
      </c>
      <c r="BX375" s="18" t="s">
        <v>84</v>
      </c>
      <c r="BY375" s="18" t="s">
        <v>84</v>
      </c>
      <c r="BZ375" s="18" t="s">
        <v>84</v>
      </c>
      <c r="CE375" s="18" t="s">
        <v>304</v>
      </c>
      <c r="CF375" s="18" t="s">
        <v>90</v>
      </c>
      <c r="CG375" s="18" t="s">
        <v>10909</v>
      </c>
      <c r="CJ375" s="18" t="s">
        <v>434</v>
      </c>
      <c r="CK375" s="5" t="e">
        <f>VLOOKUP(A375,Sheet4!$B:$B,1,0)</f>
        <v>#N/A</v>
      </c>
    </row>
    <row spans="1:89" ht="15" x14ac:dyDescent="0.25" outlineLevel="0" r="376">
      <c r="A376" s="18" t="s">
        <v>10997</v>
      </c>
      <c r="B376" s="18" t="s">
        <v>10998</v>
      </c>
      <c r="C376" s="18" t="s">
        <v>10999</v>
      </c>
      <c r="D376" s="18" t="s">
        <v>80</v>
      </c>
      <c r="E376" s="18" t="s">
        <v>81</v>
      </c>
      <c r="F376" s="18" t="s">
        <v>599</v>
      </c>
      <c r="G376" s="18" t="s">
        <v>600</v>
      </c>
      <c r="H376" s="18" t="s">
        <v>11000</v>
      </c>
      <c r="I376" s="18" t="s">
        <v>144</v>
      </c>
      <c r="J376" s="18" t="s">
        <v>530</v>
      </c>
      <c r="K376" s="18" t="s">
        <v>3095</v>
      </c>
      <c r="L376" s="18" t="s">
        <v>3096</v>
      </c>
      <c r="M376" s="18" t="s">
        <v>259</v>
      </c>
      <c r="P376" s="18" t="s">
        <v>0</v>
      </c>
      <c r="Q376" s="18" t="s">
        <v>117</v>
      </c>
      <c r="R376" s="18" t="s">
        <v>5617</v>
      </c>
      <c r="S376" s="18" t="s">
        <v>85</v>
      </c>
      <c r="T376" s="18" t="s">
        <v>11001</v>
      </c>
      <c r="U376" s="18" t="s">
        <v>8830</v>
      </c>
      <c r="V376" s="18" t="s">
        <v>3097</v>
      </c>
      <c r="W376" s="18" t="s">
        <v>7154</v>
      </c>
      <c r="X376" s="18" t="s">
        <v>9652</v>
      </c>
      <c r="AA376" s="18" t="s">
        <v>510</v>
      </c>
      <c r="AB376" s="18" t="s">
        <v>250</v>
      </c>
      <c r="AC376" s="18" t="s">
        <v>82</v>
      </c>
      <c r="AD376" s="18" t="s">
        <v>11002</v>
      </c>
      <c r="AE376" s="18" t="s">
        <v>11000</v>
      </c>
      <c r="AF376" s="18" t="s">
        <v>83</v>
      </c>
      <c r="AI376" s="18" t="s">
        <v>97</v>
      </c>
      <c r="AJ376" s="18" t="s">
        <v>601</v>
      </c>
      <c r="AK376" s="18" t="s">
        <v>3095</v>
      </c>
      <c r="AL376" s="18" t="s">
        <v>3096</v>
      </c>
      <c r="AM376" s="18" t="s">
        <v>3098</v>
      </c>
      <c r="AN376" s="18" t="s">
        <v>144</v>
      </c>
      <c r="AO376" s="18" t="s">
        <v>11000</v>
      </c>
      <c r="AP376" s="18" t="s">
        <v>7324</v>
      </c>
      <c r="AQ376" s="18" t="s">
        <v>144</v>
      </c>
      <c r="AR376" s="18" t="s">
        <v>11000</v>
      </c>
      <c r="AS376" s="18" t="s">
        <v>84</v>
      </c>
      <c r="AT376" s="18" t="s">
        <v>84</v>
      </c>
      <c r="AU376" s="18" t="s">
        <v>84</v>
      </c>
      <c r="AV376" s="18" t="s">
        <v>84</v>
      </c>
      <c r="AZ376" s="18" t="s">
        <v>3095</v>
      </c>
      <c r="BA376" s="18">
        <v>720149</v>
      </c>
      <c r="BB376" s="18" t="s">
        <v>11000</v>
      </c>
      <c r="BC376" s="18" t="s">
        <v>144</v>
      </c>
      <c r="BD376" s="18" t="s">
        <v>9977</v>
      </c>
      <c r="BE376" s="18" t="s">
        <v>11220</v>
      </c>
      <c r="BF376" s="18" t="s">
        <v>802</v>
      </c>
      <c r="BG376" s="18" t="s">
        <v>803</v>
      </c>
      <c r="BH376" s="18" t="s">
        <v>144</v>
      </c>
      <c r="BI376" s="18" t="s">
        <v>3551</v>
      </c>
      <c r="BJ376" s="18" t="s">
        <v>453</v>
      </c>
      <c r="BK376" s="18" t="s">
        <v>3098</v>
      </c>
      <c r="BL376" s="18" t="s">
        <v>454</v>
      </c>
      <c r="BM376" s="18" t="s">
        <v>11000</v>
      </c>
      <c r="BN376" s="18" t="s">
        <v>144</v>
      </c>
      <c r="BO376" s="18" t="s">
        <v>11194</v>
      </c>
      <c r="BP376" s="18" t="s">
        <v>11221</v>
      </c>
      <c r="BQ376" s="18" t="s">
        <v>272</v>
      </c>
      <c r="BR376" s="18" t="s">
        <v>11222</v>
      </c>
      <c r="BS376" s="18" t="s">
        <v>84</v>
      </c>
      <c r="BT376" s="18" t="s">
        <v>84</v>
      </c>
      <c r="BU376" s="18" t="s">
        <v>84</v>
      </c>
      <c r="BV376" s="18" t="s">
        <v>84</v>
      </c>
      <c r="BW376" s="18" t="s">
        <v>84</v>
      </c>
      <c r="BX376" s="18" t="s">
        <v>84</v>
      </c>
      <c r="BY376" s="18" t="s">
        <v>84</v>
      </c>
      <c r="BZ376" s="18" t="s">
        <v>84</v>
      </c>
      <c r="CE376" s="18" t="s">
        <v>304</v>
      </c>
      <c r="CF376" s="18" t="s">
        <v>90</v>
      </c>
      <c r="CG376" s="18" t="s">
        <v>10909</v>
      </c>
      <c r="CJ376" s="18" t="s">
        <v>2419</v>
      </c>
      <c r="CK376" s="5" t="e">
        <f>VLOOKUP(A376,Sheet4!$B:$B,1,0)</f>
        <v>#N/A</v>
      </c>
    </row>
    <row spans="1:89" ht="15" x14ac:dyDescent="0.25" outlineLevel="0" r="377">
      <c r="A377" s="18" t="s">
        <v>11003</v>
      </c>
      <c r="B377" s="18" t="s">
        <v>11004</v>
      </c>
      <c r="C377" s="18" t="s">
        <v>11005</v>
      </c>
      <c r="D377" s="18" t="s">
        <v>80</v>
      </c>
      <c r="E377" s="18" t="s">
        <v>81</v>
      </c>
      <c r="F377" s="18" t="s">
        <v>401</v>
      </c>
      <c r="G377" s="18" t="s">
        <v>402</v>
      </c>
      <c r="H377" s="18" t="s">
        <v>11006</v>
      </c>
      <c r="I377" s="18" t="s">
        <v>144</v>
      </c>
      <c r="J377" s="18" t="s">
        <v>530</v>
      </c>
      <c r="K377" s="18" t="s">
        <v>3095</v>
      </c>
      <c r="L377" s="18" t="s">
        <v>3096</v>
      </c>
      <c r="M377" s="18" t="s">
        <v>259</v>
      </c>
      <c r="P377" s="18" t="s">
        <v>0</v>
      </c>
      <c r="Q377" s="18" t="s">
        <v>117</v>
      </c>
      <c r="R377" s="18" t="s">
        <v>5617</v>
      </c>
      <c r="S377" s="18" t="s">
        <v>85</v>
      </c>
      <c r="T377" s="18" t="s">
        <v>11007</v>
      </c>
      <c r="U377" s="18" t="s">
        <v>8830</v>
      </c>
      <c r="V377" s="18" t="s">
        <v>3097</v>
      </c>
      <c r="W377" s="18" t="s">
        <v>7154</v>
      </c>
      <c r="X377" s="18" t="s">
        <v>9652</v>
      </c>
      <c r="AA377" s="18" t="s">
        <v>510</v>
      </c>
      <c r="AB377" s="18" t="s">
        <v>250</v>
      </c>
      <c r="AC377" s="18" t="s">
        <v>82</v>
      </c>
      <c r="AD377" s="18" t="s">
        <v>11006</v>
      </c>
      <c r="AE377" s="18" t="s">
        <v>11008</v>
      </c>
      <c r="AF377" s="18" t="s">
        <v>83</v>
      </c>
      <c r="AI377" s="18" t="s">
        <v>97</v>
      </c>
      <c r="AJ377" s="18" t="s">
        <v>403</v>
      </c>
      <c r="AK377" s="18" t="s">
        <v>3095</v>
      </c>
      <c r="AL377" s="18" t="s">
        <v>3096</v>
      </c>
      <c r="AM377" s="18" t="s">
        <v>3098</v>
      </c>
      <c r="AN377" s="18" t="s">
        <v>144</v>
      </c>
      <c r="AO377" s="18" t="s">
        <v>11009</v>
      </c>
      <c r="AP377" s="18" t="s">
        <v>7324</v>
      </c>
      <c r="AQ377" s="18" t="s">
        <v>144</v>
      </c>
      <c r="AR377" s="18" t="s">
        <v>11006</v>
      </c>
      <c r="AS377" s="18" t="s">
        <v>84</v>
      </c>
      <c r="AT377" s="18" t="s">
        <v>84</v>
      </c>
      <c r="AU377" s="18" t="s">
        <v>84</v>
      </c>
      <c r="AV377" s="18" t="s">
        <v>84</v>
      </c>
      <c r="AZ377" s="18" t="s">
        <v>3095</v>
      </c>
      <c r="BA377" s="18">
        <v>720150</v>
      </c>
      <c r="BB377" s="18" t="s">
        <v>11006</v>
      </c>
      <c r="BC377" s="18" t="s">
        <v>144</v>
      </c>
      <c r="BD377" s="18" t="s">
        <v>9977</v>
      </c>
      <c r="BE377" s="18" t="s">
        <v>11223</v>
      </c>
      <c r="BF377" s="18" t="s">
        <v>417</v>
      </c>
      <c r="BG377" s="18" t="s">
        <v>418</v>
      </c>
      <c r="BH377" s="18" t="s">
        <v>144</v>
      </c>
      <c r="BI377" s="18" t="s">
        <v>3551</v>
      </c>
      <c r="BJ377" s="18" t="s">
        <v>453</v>
      </c>
      <c r="BK377" s="18" t="s">
        <v>3098</v>
      </c>
      <c r="BL377" s="18" t="s">
        <v>454</v>
      </c>
      <c r="BM377" s="18" t="s">
        <v>11009</v>
      </c>
      <c r="BN377" s="18" t="s">
        <v>144</v>
      </c>
      <c r="BO377" s="18" t="s">
        <v>11194</v>
      </c>
      <c r="BP377" s="18" t="s">
        <v>11224</v>
      </c>
      <c r="BQ377" s="18" t="s">
        <v>272</v>
      </c>
      <c r="BR377" s="18" t="s">
        <v>11225</v>
      </c>
      <c r="BS377" s="18" t="s">
        <v>84</v>
      </c>
      <c r="BT377" s="18" t="s">
        <v>84</v>
      </c>
      <c r="BU377" s="18" t="s">
        <v>84</v>
      </c>
      <c r="BV377" s="18" t="s">
        <v>84</v>
      </c>
      <c r="BW377" s="18" t="s">
        <v>84</v>
      </c>
      <c r="BX377" s="18" t="s">
        <v>84</v>
      </c>
      <c r="BY377" s="18" t="s">
        <v>84</v>
      </c>
      <c r="BZ377" s="18" t="s">
        <v>84</v>
      </c>
      <c r="CE377" s="18" t="s">
        <v>304</v>
      </c>
      <c r="CF377" s="18" t="s">
        <v>90</v>
      </c>
      <c r="CG377" s="18" t="s">
        <v>10909</v>
      </c>
      <c r="CJ377" s="18" t="s">
        <v>434</v>
      </c>
      <c r="CK377" s="5" t="e">
        <f>VLOOKUP(A377,Sheet4!$B:$B,1,0)</f>
        <v>#N/A</v>
      </c>
    </row>
    <row spans="1:89" ht="15" x14ac:dyDescent="0.25" outlineLevel="0" r="378">
      <c r="A378" s="18" t="s">
        <v>11010</v>
      </c>
      <c r="B378" s="18" t="s">
        <v>11011</v>
      </c>
      <c r="C378" s="18" t="s">
        <v>11012</v>
      </c>
      <c r="D378" s="18" t="s">
        <v>80</v>
      </c>
      <c r="E378" s="18" t="s">
        <v>81</v>
      </c>
      <c r="F378" s="18" t="s">
        <v>599</v>
      </c>
      <c r="G378" s="18" t="s">
        <v>600</v>
      </c>
      <c r="H378" s="18" t="s">
        <v>11013</v>
      </c>
      <c r="I378" s="18" t="s">
        <v>144</v>
      </c>
      <c r="J378" s="18" t="s">
        <v>530</v>
      </c>
      <c r="K378" s="18" t="s">
        <v>11014</v>
      </c>
      <c r="L378" s="18" t="s">
        <v>11015</v>
      </c>
      <c r="M378" s="18" t="s">
        <v>259</v>
      </c>
      <c r="P378" s="18" t="s">
        <v>0</v>
      </c>
      <c r="Q378" s="18" t="s">
        <v>313</v>
      </c>
      <c r="R378" s="18" t="s">
        <v>5617</v>
      </c>
      <c r="S378" s="18" t="s">
        <v>85</v>
      </c>
      <c r="T378" s="18" t="s">
        <v>11016</v>
      </c>
      <c r="U378" s="18" t="s">
        <v>8830</v>
      </c>
      <c r="V378" s="18" t="s">
        <v>11017</v>
      </c>
      <c r="W378" s="18" t="s">
        <v>7154</v>
      </c>
      <c r="X378" s="18" t="s">
        <v>9652</v>
      </c>
      <c r="AA378" s="18" t="s">
        <v>510</v>
      </c>
      <c r="AB378" s="18" t="s">
        <v>250</v>
      </c>
      <c r="AC378" s="18" t="s">
        <v>82</v>
      </c>
      <c r="AD378" s="18" t="s">
        <v>3655</v>
      </c>
      <c r="AE378" s="18" t="s">
        <v>11018</v>
      </c>
      <c r="AF378" s="18" t="s">
        <v>83</v>
      </c>
      <c r="AI378" s="18" t="s">
        <v>97</v>
      </c>
      <c r="AJ378" s="18" t="s">
        <v>601</v>
      </c>
      <c r="AK378" s="18" t="s">
        <v>11014</v>
      </c>
      <c r="AL378" s="18" t="s">
        <v>11015</v>
      </c>
      <c r="AM378" s="18" t="s">
        <v>11019</v>
      </c>
      <c r="AN378" s="18" t="s">
        <v>144</v>
      </c>
      <c r="AO378" s="18" t="s">
        <v>11013</v>
      </c>
      <c r="AP378" s="18" t="s">
        <v>1201</v>
      </c>
      <c r="AQ378" s="18" t="s">
        <v>144</v>
      </c>
      <c r="AR378" s="18" t="s">
        <v>11013</v>
      </c>
      <c r="AS378" s="18" t="s">
        <v>84</v>
      </c>
      <c r="AT378" s="18" t="s">
        <v>84</v>
      </c>
      <c r="AU378" s="18" t="s">
        <v>84</v>
      </c>
      <c r="AV378" s="18" t="s">
        <v>84</v>
      </c>
      <c r="AZ378" s="18" t="s">
        <v>11014</v>
      </c>
      <c r="BA378" s="18">
        <v>720151</v>
      </c>
      <c r="BB378" s="18" t="s">
        <v>11013</v>
      </c>
      <c r="BC378" s="18" t="s">
        <v>144</v>
      </c>
      <c r="BD378" s="18" t="s">
        <v>8730</v>
      </c>
      <c r="BE378" s="18" t="s">
        <v>11226</v>
      </c>
      <c r="BF378" s="18" t="s">
        <v>802</v>
      </c>
      <c r="BG378" s="18" t="s">
        <v>803</v>
      </c>
      <c r="BH378" s="18" t="s">
        <v>144</v>
      </c>
      <c r="BI378" s="18" t="s">
        <v>11227</v>
      </c>
      <c r="BJ378" s="18" t="s">
        <v>2870</v>
      </c>
      <c r="BK378" s="18" t="s">
        <v>11228</v>
      </c>
      <c r="BL378" s="18" t="s">
        <v>2872</v>
      </c>
      <c r="BM378" s="18" t="s">
        <v>11013</v>
      </c>
      <c r="BN378" s="18" t="s">
        <v>144</v>
      </c>
      <c r="BO378" s="18" t="s">
        <v>11194</v>
      </c>
      <c r="BP378" s="18" t="s">
        <v>11229</v>
      </c>
      <c r="BQ378" s="18" t="s">
        <v>272</v>
      </c>
      <c r="BR378" s="18" t="s">
        <v>11230</v>
      </c>
      <c r="BS378" s="18" t="s">
        <v>84</v>
      </c>
      <c r="BT378" s="18" t="s">
        <v>84</v>
      </c>
      <c r="BU378" s="18" t="s">
        <v>84</v>
      </c>
      <c r="BV378" s="18" t="s">
        <v>84</v>
      </c>
      <c r="BW378" s="18" t="s">
        <v>84</v>
      </c>
      <c r="BX378" s="18" t="s">
        <v>84</v>
      </c>
      <c r="BY378" s="18" t="s">
        <v>84</v>
      </c>
      <c r="BZ378" s="18" t="s">
        <v>84</v>
      </c>
      <c r="CE378" s="18" t="s">
        <v>304</v>
      </c>
      <c r="CF378" s="18" t="s">
        <v>90</v>
      </c>
      <c r="CG378" s="18" t="s">
        <v>10909</v>
      </c>
      <c r="CJ378" s="18" t="s">
        <v>2419</v>
      </c>
      <c r="CK378" s="5" t="e">
        <f>VLOOKUP(A378,Sheet4!$B:$B,1,0)</f>
        <v>#N/A</v>
      </c>
    </row>
    <row spans="1:89" ht="15" x14ac:dyDescent="0.25" outlineLevel="0" r="379">
      <c r="A379" s="18" t="s">
        <v>11020</v>
      </c>
      <c r="B379" s="18" t="s">
        <v>11021</v>
      </c>
      <c r="C379" s="18" t="s">
        <v>11022</v>
      </c>
      <c r="D379" s="18" t="s">
        <v>80</v>
      </c>
      <c r="E379" s="18" t="s">
        <v>81</v>
      </c>
      <c r="F379" s="18" t="s">
        <v>401</v>
      </c>
      <c r="G379" s="18" t="s">
        <v>402</v>
      </c>
      <c r="H379" s="18" t="s">
        <v>11023</v>
      </c>
      <c r="I379" s="18" t="s">
        <v>144</v>
      </c>
      <c r="J379" s="18" t="s">
        <v>530</v>
      </c>
      <c r="K379" s="18" t="s">
        <v>11014</v>
      </c>
      <c r="L379" s="18" t="s">
        <v>11015</v>
      </c>
      <c r="M379" s="18" t="s">
        <v>259</v>
      </c>
      <c r="P379" s="18" t="s">
        <v>0</v>
      </c>
      <c r="Q379" s="18" t="s">
        <v>313</v>
      </c>
      <c r="R379" s="18" t="s">
        <v>5617</v>
      </c>
      <c r="S379" s="18" t="s">
        <v>85</v>
      </c>
      <c r="T379" s="18" t="s">
        <v>11024</v>
      </c>
      <c r="U379" s="18" t="s">
        <v>8830</v>
      </c>
      <c r="V379" s="18" t="s">
        <v>11017</v>
      </c>
      <c r="W379" s="18" t="s">
        <v>7154</v>
      </c>
      <c r="X379" s="18" t="s">
        <v>9652</v>
      </c>
      <c r="AA379" s="18" t="s">
        <v>510</v>
      </c>
      <c r="AB379" s="18" t="s">
        <v>250</v>
      </c>
      <c r="AC379" s="18" t="s">
        <v>82</v>
      </c>
      <c r="AD379" s="18" t="s">
        <v>11023</v>
      </c>
      <c r="AE379" s="18" t="s">
        <v>11018</v>
      </c>
      <c r="AF379" s="18" t="s">
        <v>83</v>
      </c>
      <c r="AI379" s="18" t="s">
        <v>97</v>
      </c>
      <c r="AJ379" s="18" t="s">
        <v>403</v>
      </c>
      <c r="AK379" s="18" t="s">
        <v>11014</v>
      </c>
      <c r="AL379" s="18" t="s">
        <v>11015</v>
      </c>
      <c r="AM379" s="18" t="s">
        <v>11019</v>
      </c>
      <c r="AN379" s="18" t="s">
        <v>144</v>
      </c>
      <c r="AO379" s="18" t="s">
        <v>11025</v>
      </c>
      <c r="AP379" s="18" t="s">
        <v>7324</v>
      </c>
      <c r="AS379" s="18" t="s">
        <v>84</v>
      </c>
      <c r="AT379" s="18" t="s">
        <v>84</v>
      </c>
      <c r="AU379" s="18" t="s">
        <v>84</v>
      </c>
      <c r="AV379" s="18" t="s">
        <v>84</v>
      </c>
      <c r="AZ379" s="18" t="s">
        <v>11014</v>
      </c>
      <c r="BA379" s="18">
        <v>720152</v>
      </c>
      <c r="BB379" s="18" t="s">
        <v>11023</v>
      </c>
      <c r="BC379" s="18" t="s">
        <v>144</v>
      </c>
      <c r="BD379" s="18" t="s">
        <v>8730</v>
      </c>
      <c r="BE379" s="18" t="s">
        <v>11231</v>
      </c>
      <c r="BF379" s="18" t="s">
        <v>417</v>
      </c>
      <c r="BG379" s="18" t="s">
        <v>418</v>
      </c>
      <c r="BH379" s="18" t="s">
        <v>144</v>
      </c>
      <c r="BI379" s="18" t="s">
        <v>11227</v>
      </c>
      <c r="BJ379" s="18" t="s">
        <v>2870</v>
      </c>
      <c r="BK379" s="18" t="s">
        <v>11228</v>
      </c>
      <c r="BL379" s="18" t="s">
        <v>2872</v>
      </c>
      <c r="BM379" s="18" t="s">
        <v>11025</v>
      </c>
      <c r="BN379" s="18" t="s">
        <v>144</v>
      </c>
      <c r="BO379" s="18" t="s">
        <v>11194</v>
      </c>
      <c r="BP379" s="18" t="s">
        <v>11232</v>
      </c>
      <c r="BQ379" s="18" t="s">
        <v>272</v>
      </c>
      <c r="BR379" s="18" t="s">
        <v>11233</v>
      </c>
      <c r="BS379" s="18" t="s">
        <v>84</v>
      </c>
      <c r="BT379" s="18" t="s">
        <v>84</v>
      </c>
      <c r="BU379" s="18" t="s">
        <v>84</v>
      </c>
      <c r="BV379" s="18" t="s">
        <v>84</v>
      </c>
      <c r="BW379" s="18" t="s">
        <v>84</v>
      </c>
      <c r="BX379" s="18" t="s">
        <v>84</v>
      </c>
      <c r="BY379" s="18" t="s">
        <v>84</v>
      </c>
      <c r="BZ379" s="18" t="s">
        <v>84</v>
      </c>
      <c r="CE379" s="18" t="s">
        <v>304</v>
      </c>
      <c r="CF379" s="18" t="s">
        <v>90</v>
      </c>
      <c r="CG379" s="18" t="s">
        <v>10909</v>
      </c>
      <c r="CK379" s="5" t="e">
        <f>VLOOKUP(A379,Sheet4!$B:$B,1,0)</f>
        <v>#N/A</v>
      </c>
    </row>
    <row spans="1:89" ht="15" x14ac:dyDescent="0.25" outlineLevel="0" r="380">
      <c r="A380" s="18" t="s">
        <v>11026</v>
      </c>
      <c r="B380" s="18" t="s">
        <v>11027</v>
      </c>
      <c r="C380" s="18" t="s">
        <v>11028</v>
      </c>
      <c r="D380" s="18" t="s">
        <v>80</v>
      </c>
      <c r="E380" s="18" t="s">
        <v>81</v>
      </c>
      <c r="F380" s="18" t="s">
        <v>599</v>
      </c>
      <c r="G380" s="18" t="s">
        <v>600</v>
      </c>
      <c r="H380" s="18" t="s">
        <v>11029</v>
      </c>
      <c r="I380" s="18" t="s">
        <v>144</v>
      </c>
      <c r="J380" s="18" t="s">
        <v>530</v>
      </c>
      <c r="K380" s="18" t="s">
        <v>3170</v>
      </c>
      <c r="L380" s="18" t="s">
        <v>3171</v>
      </c>
      <c r="M380" s="18" t="s">
        <v>259</v>
      </c>
      <c r="P380" s="18" t="s">
        <v>0</v>
      </c>
      <c r="Q380" s="18" t="s">
        <v>88</v>
      </c>
      <c r="R380" s="18" t="s">
        <v>5617</v>
      </c>
      <c r="S380" s="18" t="s">
        <v>85</v>
      </c>
      <c r="T380" s="18" t="s">
        <v>11030</v>
      </c>
      <c r="U380" s="18" t="s">
        <v>8830</v>
      </c>
      <c r="V380" s="18" t="s">
        <v>3172</v>
      </c>
      <c r="W380" s="18" t="s">
        <v>7154</v>
      </c>
      <c r="X380" s="18" t="s">
        <v>9652</v>
      </c>
      <c r="AA380" s="18" t="s">
        <v>510</v>
      </c>
      <c r="AB380" s="18" t="s">
        <v>250</v>
      </c>
      <c r="AC380" s="18" t="s">
        <v>82</v>
      </c>
      <c r="AD380" s="18" t="s">
        <v>1010</v>
      </c>
      <c r="AE380" s="18" t="s">
        <v>11031</v>
      </c>
      <c r="AF380" s="18" t="s">
        <v>83</v>
      </c>
      <c r="AI380" s="18" t="s">
        <v>97</v>
      </c>
      <c r="AJ380" s="18" t="s">
        <v>601</v>
      </c>
      <c r="AK380" s="18" t="s">
        <v>3170</v>
      </c>
      <c r="AL380" s="18" t="s">
        <v>3171</v>
      </c>
      <c r="AN380" s="18" t="s">
        <v>144</v>
      </c>
      <c r="AO380" s="18" t="s">
        <v>11032</v>
      </c>
      <c r="AP380" s="18" t="s">
        <v>7324</v>
      </c>
      <c r="AS380" s="18" t="s">
        <v>84</v>
      </c>
      <c r="AT380" s="18" t="s">
        <v>84</v>
      </c>
      <c r="AU380" s="18" t="s">
        <v>84</v>
      </c>
      <c r="AV380" s="18" t="s">
        <v>84</v>
      </c>
      <c r="AZ380" s="18" t="s">
        <v>3170</v>
      </c>
      <c r="BA380" s="18">
        <v>720153</v>
      </c>
      <c r="BB380" s="18" t="s">
        <v>11032</v>
      </c>
      <c r="BC380" s="18" t="s">
        <v>144</v>
      </c>
      <c r="BD380" s="18" t="s">
        <v>8730</v>
      </c>
      <c r="BE380" s="18" t="s">
        <v>11541</v>
      </c>
      <c r="BF380" s="18" t="s">
        <v>802</v>
      </c>
      <c r="BG380" s="18" t="s">
        <v>803</v>
      </c>
      <c r="BH380" s="18" t="s">
        <v>144</v>
      </c>
      <c r="BI380" s="18" t="s">
        <v>3170</v>
      </c>
      <c r="BJ380" s="18" t="s">
        <v>3060</v>
      </c>
      <c r="BK380" s="18" t="s">
        <v>3631</v>
      </c>
      <c r="BL380" s="18" t="s">
        <v>3061</v>
      </c>
      <c r="BM380" s="18" t="s">
        <v>11032</v>
      </c>
      <c r="BN380" s="18" t="s">
        <v>144</v>
      </c>
      <c r="BO380" s="18" t="s">
        <v>11194</v>
      </c>
      <c r="BP380" s="18" t="s">
        <v>11542</v>
      </c>
      <c r="BQ380" s="18" t="s">
        <v>272</v>
      </c>
      <c r="BR380" s="18" t="s">
        <v>11543</v>
      </c>
      <c r="BS380" s="18" t="s">
        <v>84</v>
      </c>
      <c r="BT380" s="18" t="s">
        <v>84</v>
      </c>
      <c r="BU380" s="18" t="s">
        <v>84</v>
      </c>
      <c r="BV380" s="18" t="s">
        <v>84</v>
      </c>
      <c r="BW380" s="18" t="s">
        <v>84</v>
      </c>
      <c r="BX380" s="18" t="s">
        <v>84</v>
      </c>
      <c r="BY380" s="18" t="s">
        <v>84</v>
      </c>
      <c r="BZ380" s="18" t="s">
        <v>84</v>
      </c>
      <c r="CE380" s="18" t="s">
        <v>304</v>
      </c>
      <c r="CF380" s="18" t="s">
        <v>90</v>
      </c>
      <c r="CG380" s="18" t="s">
        <v>10909</v>
      </c>
      <c r="CK380" s="5" t="e">
        <f>VLOOKUP(A380,Sheet4!$B:$B,1,0)</f>
        <v>#N/A</v>
      </c>
    </row>
    <row spans="1:89" ht="15" x14ac:dyDescent="0.25" outlineLevel="0" r="381">
      <c r="A381" s="18" t="s">
        <v>11033</v>
      </c>
      <c r="B381" s="18" t="s">
        <v>11034</v>
      </c>
      <c r="C381" s="18" t="s">
        <v>11035</v>
      </c>
      <c r="D381" s="18" t="s">
        <v>80</v>
      </c>
      <c r="E381" s="18" t="s">
        <v>81</v>
      </c>
      <c r="F381" s="18" t="s">
        <v>401</v>
      </c>
      <c r="G381" s="18" t="s">
        <v>402</v>
      </c>
      <c r="H381" s="18" t="s">
        <v>11036</v>
      </c>
      <c r="I381" s="18" t="s">
        <v>144</v>
      </c>
      <c r="J381" s="18" t="s">
        <v>530</v>
      </c>
      <c r="K381" s="18" t="s">
        <v>483</v>
      </c>
      <c r="L381" s="18" t="s">
        <v>484</v>
      </c>
      <c r="M381" s="18" t="s">
        <v>259</v>
      </c>
      <c r="P381" s="18" t="s">
        <v>0</v>
      </c>
      <c r="Q381" s="18" t="s">
        <v>117</v>
      </c>
      <c r="R381" s="18" t="s">
        <v>5617</v>
      </c>
      <c r="S381" s="18" t="s">
        <v>85</v>
      </c>
      <c r="T381" s="18" t="s">
        <v>11037</v>
      </c>
      <c r="U381" s="18" t="s">
        <v>7321</v>
      </c>
      <c r="V381" s="18" t="s">
        <v>485</v>
      </c>
      <c r="W381" s="18" t="s">
        <v>7154</v>
      </c>
      <c r="X381" s="18" t="s">
        <v>9652</v>
      </c>
      <c r="AA381" s="18" t="s">
        <v>480</v>
      </c>
      <c r="AB381" s="18" t="s">
        <v>250</v>
      </c>
      <c r="AC381" s="18" t="s">
        <v>82</v>
      </c>
      <c r="AD381" s="18" t="s">
        <v>11036</v>
      </c>
      <c r="AE381" s="18" t="s">
        <v>11038</v>
      </c>
      <c r="AF381" s="18" t="s">
        <v>83</v>
      </c>
      <c r="AI381" s="18" t="s">
        <v>97</v>
      </c>
      <c r="AJ381" s="18" t="s">
        <v>403</v>
      </c>
      <c r="AK381" s="18" t="s">
        <v>483</v>
      </c>
      <c r="AL381" s="18" t="s">
        <v>484</v>
      </c>
      <c r="AM381" s="18" t="s">
        <v>486</v>
      </c>
      <c r="AN381" s="18" t="s">
        <v>144</v>
      </c>
      <c r="AO381" s="18" t="s">
        <v>11036</v>
      </c>
      <c r="AP381" s="18" t="s">
        <v>7324</v>
      </c>
      <c r="AS381" s="18" t="s">
        <v>84</v>
      </c>
      <c r="AT381" s="18" t="s">
        <v>84</v>
      </c>
      <c r="AU381" s="18" t="s">
        <v>84</v>
      </c>
      <c r="AV381" s="18" t="s">
        <v>84</v>
      </c>
      <c r="AZ381" s="18" t="s">
        <v>483</v>
      </c>
      <c r="BA381" s="18">
        <v>720154</v>
      </c>
      <c r="BB381" s="18" t="s">
        <v>11036</v>
      </c>
      <c r="BC381" s="18" t="s">
        <v>144</v>
      </c>
      <c r="BD381" s="18" t="s">
        <v>9977</v>
      </c>
      <c r="BE381" s="18" t="s">
        <v>11234</v>
      </c>
      <c r="BF381" s="18" t="s">
        <v>417</v>
      </c>
      <c r="BG381" s="18" t="s">
        <v>418</v>
      </c>
      <c r="BH381" s="18" t="s">
        <v>144</v>
      </c>
      <c r="BI381" s="18" t="s">
        <v>563</v>
      </c>
      <c r="BJ381" s="18" t="s">
        <v>476</v>
      </c>
      <c r="BK381" s="18" t="s">
        <v>486</v>
      </c>
      <c r="BL381" s="18" t="s">
        <v>306</v>
      </c>
      <c r="BM381" s="18" t="s">
        <v>11036</v>
      </c>
      <c r="BN381" s="18" t="s">
        <v>144</v>
      </c>
      <c r="BO381" s="18" t="s">
        <v>11194</v>
      </c>
      <c r="BP381" s="18" t="s">
        <v>11235</v>
      </c>
      <c r="BQ381" s="18" t="s">
        <v>272</v>
      </c>
      <c r="BR381" s="18" t="s">
        <v>11236</v>
      </c>
      <c r="BS381" s="18" t="s">
        <v>84</v>
      </c>
      <c r="BT381" s="18" t="s">
        <v>84</v>
      </c>
      <c r="BU381" s="18" t="s">
        <v>84</v>
      </c>
      <c r="BV381" s="18" t="s">
        <v>84</v>
      </c>
      <c r="BW381" s="18" t="s">
        <v>84</v>
      </c>
      <c r="BX381" s="18" t="s">
        <v>84</v>
      </c>
      <c r="BY381" s="18" t="s">
        <v>84</v>
      </c>
      <c r="BZ381" s="18" t="s">
        <v>84</v>
      </c>
      <c r="CE381" s="18" t="s">
        <v>304</v>
      </c>
      <c r="CF381" s="18" t="s">
        <v>90</v>
      </c>
      <c r="CG381" s="18" t="s">
        <v>10909</v>
      </c>
      <c r="CK381" s="5" t="e">
        <f>VLOOKUP(A381,Sheet4!$B:$B,1,0)</f>
        <v>#N/A</v>
      </c>
    </row>
    <row spans="1:89" ht="15" x14ac:dyDescent="0.25" outlineLevel="0" r="382">
      <c r="A382" s="18" t="s">
        <v>11039</v>
      </c>
      <c r="B382" s="18" t="s">
        <v>11040</v>
      </c>
      <c r="C382" s="18" t="s">
        <v>11041</v>
      </c>
      <c r="D382" s="18" t="s">
        <v>80</v>
      </c>
      <c r="E382" s="18" t="s">
        <v>81</v>
      </c>
      <c r="F382" s="18" t="s">
        <v>398</v>
      </c>
      <c r="G382" s="18" t="s">
        <v>399</v>
      </c>
      <c r="H382" s="18" t="s">
        <v>482</v>
      </c>
      <c r="I382" s="18" t="s">
        <v>144</v>
      </c>
      <c r="J382" s="18" t="s">
        <v>530</v>
      </c>
      <c r="K382" s="18" t="s">
        <v>483</v>
      </c>
      <c r="L382" s="18" t="s">
        <v>484</v>
      </c>
      <c r="M382" s="18" t="s">
        <v>259</v>
      </c>
      <c r="P382" s="18" t="s">
        <v>0</v>
      </c>
      <c r="Q382" s="18" t="s">
        <v>117</v>
      </c>
      <c r="R382" s="18" t="s">
        <v>5617</v>
      </c>
      <c r="S382" s="18" t="s">
        <v>85</v>
      </c>
      <c r="T382" s="18" t="s">
        <v>11042</v>
      </c>
      <c r="U382" s="18" t="s">
        <v>7321</v>
      </c>
      <c r="V382" s="18" t="s">
        <v>485</v>
      </c>
      <c r="W382" s="18" t="s">
        <v>7154</v>
      </c>
      <c r="X382" s="18" t="s">
        <v>9652</v>
      </c>
      <c r="AA382" s="18" t="s">
        <v>480</v>
      </c>
      <c r="AB382" s="18" t="s">
        <v>250</v>
      </c>
      <c r="AC382" s="18" t="s">
        <v>82</v>
      </c>
      <c r="AD382" s="18" t="s">
        <v>482</v>
      </c>
      <c r="AE382" s="18" t="s">
        <v>11043</v>
      </c>
      <c r="AF382" s="18" t="s">
        <v>83</v>
      </c>
      <c r="AI382" s="18" t="s">
        <v>97</v>
      </c>
      <c r="AJ382" s="18" t="s">
        <v>400</v>
      </c>
      <c r="AK382" s="18" t="s">
        <v>483</v>
      </c>
      <c r="AL382" s="18" t="s">
        <v>484</v>
      </c>
      <c r="AM382" s="18" t="s">
        <v>486</v>
      </c>
      <c r="AN382" s="18" t="s">
        <v>144</v>
      </c>
      <c r="AO382" s="18" t="s">
        <v>487</v>
      </c>
      <c r="AP382" s="18" t="s">
        <v>7324</v>
      </c>
      <c r="AQ382" s="18" t="s">
        <v>144</v>
      </c>
      <c r="AR382" s="18" t="s">
        <v>487</v>
      </c>
      <c r="AS382" s="18" t="s">
        <v>84</v>
      </c>
      <c r="AT382" s="18" t="s">
        <v>84</v>
      </c>
      <c r="AU382" s="18" t="s">
        <v>84</v>
      </c>
      <c r="AV382" s="18" t="s">
        <v>84</v>
      </c>
      <c r="AZ382" s="18" t="s">
        <v>483</v>
      </c>
      <c r="BA382" s="18">
        <v>720155</v>
      </c>
      <c r="BB382" s="18" t="s">
        <v>487</v>
      </c>
      <c r="BC382" s="18" t="s">
        <v>144</v>
      </c>
      <c r="BD382" s="18" t="s">
        <v>9977</v>
      </c>
      <c r="BE382" s="18" t="s">
        <v>11237</v>
      </c>
      <c r="BF382" s="18" t="s">
        <v>415</v>
      </c>
      <c r="BG382" s="18" t="s">
        <v>416</v>
      </c>
      <c r="BH382" s="18" t="s">
        <v>144</v>
      </c>
      <c r="BI382" s="18" t="s">
        <v>563</v>
      </c>
      <c r="BJ382" s="18" t="s">
        <v>476</v>
      </c>
      <c r="BK382" s="18" t="s">
        <v>486</v>
      </c>
      <c r="BL382" s="18" t="s">
        <v>306</v>
      </c>
      <c r="BM382" s="18" t="s">
        <v>487</v>
      </c>
      <c r="BN382" s="18" t="s">
        <v>144</v>
      </c>
      <c r="BO382" s="18" t="s">
        <v>11194</v>
      </c>
      <c r="BP382" s="18" t="s">
        <v>11238</v>
      </c>
      <c r="BQ382" s="18" t="s">
        <v>272</v>
      </c>
      <c r="BR382" s="18" t="s">
        <v>11239</v>
      </c>
      <c r="BS382" s="18" t="s">
        <v>84</v>
      </c>
      <c r="BT382" s="18" t="s">
        <v>84</v>
      </c>
      <c r="BU382" s="18" t="s">
        <v>84</v>
      </c>
      <c r="BV382" s="18" t="s">
        <v>84</v>
      </c>
      <c r="BW382" s="18" t="s">
        <v>84</v>
      </c>
      <c r="BX382" s="18" t="s">
        <v>84</v>
      </c>
      <c r="BY382" s="18" t="s">
        <v>84</v>
      </c>
      <c r="BZ382" s="18" t="s">
        <v>84</v>
      </c>
      <c r="CE382" s="18" t="s">
        <v>304</v>
      </c>
      <c r="CF382" s="18" t="s">
        <v>90</v>
      </c>
      <c r="CG382" s="18" t="s">
        <v>10909</v>
      </c>
      <c r="CJ382" s="18" t="s">
        <v>433</v>
      </c>
      <c r="CK382" s="5" t="e">
        <f>VLOOKUP(A382,Sheet4!$B:$B,1,0)</f>
        <v>#N/A</v>
      </c>
    </row>
    <row spans="1:89" ht="15" x14ac:dyDescent="0.25" outlineLevel="0" r="383">
      <c r="A383" s="18" t="s">
        <v>11044</v>
      </c>
      <c r="B383" s="18" t="s">
        <v>11045</v>
      </c>
      <c r="C383" s="18" t="s">
        <v>11046</v>
      </c>
      <c r="D383" s="18" t="s">
        <v>80</v>
      </c>
      <c r="E383" s="18" t="s">
        <v>81</v>
      </c>
      <c r="F383" s="18" t="s">
        <v>401</v>
      </c>
      <c r="G383" s="18" t="s">
        <v>402</v>
      </c>
      <c r="H383" s="18" t="s">
        <v>11047</v>
      </c>
      <c r="I383" s="18" t="s">
        <v>144</v>
      </c>
      <c r="J383" s="18" t="s">
        <v>530</v>
      </c>
      <c r="K383" s="18" t="s">
        <v>495</v>
      </c>
      <c r="L383" s="18" t="s">
        <v>496</v>
      </c>
      <c r="M383" s="18" t="s">
        <v>259</v>
      </c>
      <c r="P383" s="18" t="s">
        <v>0</v>
      </c>
      <c r="Q383" s="18" t="s">
        <v>117</v>
      </c>
      <c r="R383" s="18" t="s">
        <v>5617</v>
      </c>
      <c r="S383" s="18" t="s">
        <v>85</v>
      </c>
      <c r="T383" s="18" t="s">
        <v>11048</v>
      </c>
      <c r="U383" s="18" t="s">
        <v>7321</v>
      </c>
      <c r="V383" s="18" t="s">
        <v>497</v>
      </c>
      <c r="W383" s="18" t="s">
        <v>7154</v>
      </c>
      <c r="X383" s="18" t="s">
        <v>9652</v>
      </c>
      <c r="AA383" s="18" t="s">
        <v>480</v>
      </c>
      <c r="AB383" s="18" t="s">
        <v>250</v>
      </c>
      <c r="AC383" s="18" t="s">
        <v>82</v>
      </c>
      <c r="AD383" s="18" t="s">
        <v>11047</v>
      </c>
      <c r="AE383" s="18" t="s">
        <v>11049</v>
      </c>
      <c r="AF383" s="18" t="s">
        <v>83</v>
      </c>
      <c r="AI383" s="18" t="s">
        <v>97</v>
      </c>
      <c r="AJ383" s="18" t="s">
        <v>403</v>
      </c>
      <c r="AK383" s="18" t="s">
        <v>495</v>
      </c>
      <c r="AL383" s="18" t="s">
        <v>496</v>
      </c>
      <c r="AM383" s="18" t="s">
        <v>712</v>
      </c>
      <c r="AN383" s="18" t="s">
        <v>144</v>
      </c>
      <c r="AO383" s="18" t="s">
        <v>11050</v>
      </c>
      <c r="AP383" s="18" t="s">
        <v>1201</v>
      </c>
      <c r="AQ383" s="18" t="s">
        <v>144</v>
      </c>
      <c r="AR383" s="18" t="s">
        <v>11047</v>
      </c>
      <c r="AS383" s="18" t="s">
        <v>84</v>
      </c>
      <c r="AT383" s="18" t="s">
        <v>84</v>
      </c>
      <c r="AU383" s="18" t="s">
        <v>84</v>
      </c>
      <c r="AV383" s="18" t="s">
        <v>84</v>
      </c>
      <c r="AZ383" s="18" t="s">
        <v>495</v>
      </c>
      <c r="BA383" s="18">
        <v>720156</v>
      </c>
      <c r="BB383" s="18" t="s">
        <v>11047</v>
      </c>
      <c r="BC383" s="18" t="s">
        <v>144</v>
      </c>
      <c r="BD383" s="18" t="s">
        <v>9977</v>
      </c>
      <c r="BE383" s="18" t="s">
        <v>11240</v>
      </c>
      <c r="BF383" s="18" t="s">
        <v>417</v>
      </c>
      <c r="BG383" s="18" t="s">
        <v>418</v>
      </c>
      <c r="BH383" s="18" t="s">
        <v>144</v>
      </c>
      <c r="BI383" s="18" t="s">
        <v>781</v>
      </c>
      <c r="BJ383" s="18" t="s">
        <v>503</v>
      </c>
      <c r="BK383" s="18" t="s">
        <v>504</v>
      </c>
      <c r="BL383" s="18" t="s">
        <v>414</v>
      </c>
      <c r="BM383" s="18" t="s">
        <v>11050</v>
      </c>
      <c r="BN383" s="18" t="s">
        <v>144</v>
      </c>
      <c r="BO383" s="18" t="s">
        <v>11194</v>
      </c>
      <c r="BP383" s="18" t="s">
        <v>11241</v>
      </c>
      <c r="BQ383" s="18" t="s">
        <v>272</v>
      </c>
      <c r="BR383" s="18" t="s">
        <v>11242</v>
      </c>
      <c r="BS383" s="18" t="s">
        <v>84</v>
      </c>
      <c r="BT383" s="18" t="s">
        <v>84</v>
      </c>
      <c r="BU383" s="18" t="s">
        <v>84</v>
      </c>
      <c r="BV383" s="18" t="s">
        <v>84</v>
      </c>
      <c r="BW383" s="18" t="s">
        <v>84</v>
      </c>
      <c r="BX383" s="18" t="s">
        <v>84</v>
      </c>
      <c r="BY383" s="18" t="s">
        <v>84</v>
      </c>
      <c r="BZ383" s="18" t="s">
        <v>84</v>
      </c>
      <c r="CE383" s="18" t="s">
        <v>304</v>
      </c>
      <c r="CF383" s="18" t="s">
        <v>90</v>
      </c>
      <c r="CG383" s="18" t="s">
        <v>10909</v>
      </c>
      <c r="CJ383" s="18" t="s">
        <v>434</v>
      </c>
      <c r="CK383" s="5" t="e">
        <f>VLOOKUP(A383,Sheet4!$B:$B,1,0)</f>
        <v>#N/A</v>
      </c>
    </row>
    <row spans="1:89" ht="15" x14ac:dyDescent="0.25" outlineLevel="0" r="384">
      <c r="A384" s="18" t="s">
        <v>11051</v>
      </c>
      <c r="B384" s="18" t="s">
        <v>11052</v>
      </c>
      <c r="C384" s="18" t="s">
        <v>11053</v>
      </c>
      <c r="D384" s="18" t="s">
        <v>80</v>
      </c>
      <c r="E384" s="18" t="s">
        <v>81</v>
      </c>
      <c r="F384" s="18" t="s">
        <v>401</v>
      </c>
      <c r="G384" s="18" t="s">
        <v>402</v>
      </c>
      <c r="H384" s="18" t="s">
        <v>11054</v>
      </c>
      <c r="I384" s="18" t="s">
        <v>144</v>
      </c>
      <c r="J384" s="18" t="s">
        <v>530</v>
      </c>
      <c r="K384" s="18" t="s">
        <v>498</v>
      </c>
      <c r="L384" s="18" t="s">
        <v>499</v>
      </c>
      <c r="M384" s="18" t="s">
        <v>259</v>
      </c>
      <c r="P384" s="18" t="s">
        <v>0</v>
      </c>
      <c r="Q384" s="18" t="s">
        <v>117</v>
      </c>
      <c r="R384" s="18" t="s">
        <v>5617</v>
      </c>
      <c r="S384" s="18" t="s">
        <v>85</v>
      </c>
      <c r="T384" s="18" t="s">
        <v>11055</v>
      </c>
      <c r="U384" s="18" t="s">
        <v>7321</v>
      </c>
      <c r="V384" s="18" t="s">
        <v>500</v>
      </c>
      <c r="W384" s="18" t="s">
        <v>7154</v>
      </c>
      <c r="X384" s="18" t="s">
        <v>9652</v>
      </c>
      <c r="AA384" s="18" t="s">
        <v>480</v>
      </c>
      <c r="AB384" s="18" t="s">
        <v>250</v>
      </c>
      <c r="AC384" s="18" t="s">
        <v>82</v>
      </c>
      <c r="AD384" s="18" t="s">
        <v>11054</v>
      </c>
      <c r="AE384" s="18" t="s">
        <v>11056</v>
      </c>
      <c r="AF384" s="18" t="s">
        <v>83</v>
      </c>
      <c r="AI384" s="18" t="s">
        <v>97</v>
      </c>
      <c r="AJ384" s="18" t="s">
        <v>403</v>
      </c>
      <c r="AK384" s="18" t="s">
        <v>498</v>
      </c>
      <c r="AL384" s="18" t="s">
        <v>499</v>
      </c>
      <c r="AM384" s="18" t="s">
        <v>501</v>
      </c>
      <c r="AN384" s="18" t="s">
        <v>144</v>
      </c>
      <c r="AO384" s="18" t="s">
        <v>11057</v>
      </c>
      <c r="AP384" s="18" t="s">
        <v>1201</v>
      </c>
      <c r="AQ384" s="18" t="s">
        <v>144</v>
      </c>
      <c r="AR384" s="18" t="s">
        <v>11057</v>
      </c>
      <c r="AS384" s="18" t="s">
        <v>84</v>
      </c>
      <c r="AT384" s="18" t="s">
        <v>84</v>
      </c>
      <c r="AU384" s="18" t="s">
        <v>84</v>
      </c>
      <c r="AV384" s="18" t="s">
        <v>84</v>
      </c>
      <c r="AZ384" s="18" t="s">
        <v>498</v>
      </c>
      <c r="BA384" s="18">
        <v>720157</v>
      </c>
      <c r="BB384" s="18" t="s">
        <v>11057</v>
      </c>
      <c r="BC384" s="18" t="s">
        <v>144</v>
      </c>
      <c r="BD384" s="18" t="s">
        <v>9977</v>
      </c>
      <c r="BE384" s="18" t="s">
        <v>11243</v>
      </c>
      <c r="BF384" s="18" t="s">
        <v>417</v>
      </c>
      <c r="BG384" s="18" t="s">
        <v>418</v>
      </c>
      <c r="BH384" s="18" t="s">
        <v>144</v>
      </c>
      <c r="BI384" s="18" t="s">
        <v>565</v>
      </c>
      <c r="BJ384" s="18" t="s">
        <v>505</v>
      </c>
      <c r="BK384" s="18" t="s">
        <v>550</v>
      </c>
      <c r="BL384" s="18" t="s">
        <v>506</v>
      </c>
      <c r="BM384" s="18" t="s">
        <v>11057</v>
      </c>
      <c r="BN384" s="18" t="s">
        <v>144</v>
      </c>
      <c r="BO384" s="18" t="s">
        <v>11194</v>
      </c>
      <c r="BP384" s="18" t="s">
        <v>11244</v>
      </c>
      <c r="BQ384" s="18" t="s">
        <v>272</v>
      </c>
      <c r="BR384" s="18" t="s">
        <v>11245</v>
      </c>
      <c r="BS384" s="18" t="s">
        <v>84</v>
      </c>
      <c r="BT384" s="18" t="s">
        <v>84</v>
      </c>
      <c r="BU384" s="18" t="s">
        <v>84</v>
      </c>
      <c r="BV384" s="18" t="s">
        <v>84</v>
      </c>
      <c r="BW384" s="18" t="s">
        <v>84</v>
      </c>
      <c r="BX384" s="18" t="s">
        <v>84</v>
      </c>
      <c r="BY384" s="18" t="s">
        <v>84</v>
      </c>
      <c r="BZ384" s="18" t="s">
        <v>84</v>
      </c>
      <c r="CE384" s="18" t="s">
        <v>304</v>
      </c>
      <c r="CF384" s="18" t="s">
        <v>90</v>
      </c>
      <c r="CG384" s="18" t="s">
        <v>10909</v>
      </c>
      <c r="CJ384" s="18" t="s">
        <v>434</v>
      </c>
      <c r="CK384" s="5" t="e">
        <f>VLOOKUP(A384,Sheet4!$B:$B,1,0)</f>
        <v>#N/A</v>
      </c>
    </row>
    <row spans="1:89" ht="15" x14ac:dyDescent="0.25" outlineLevel="0" r="385">
      <c r="A385" s="18" t="s">
        <v>11058</v>
      </c>
      <c r="B385" s="18" t="s">
        <v>11059</v>
      </c>
      <c r="C385" s="18" t="s">
        <v>11060</v>
      </c>
      <c r="D385" s="18" t="s">
        <v>80</v>
      </c>
      <c r="E385" s="18" t="s">
        <v>81</v>
      </c>
      <c r="F385" s="18" t="s">
        <v>398</v>
      </c>
      <c r="G385" s="18" t="s">
        <v>399</v>
      </c>
      <c r="H385" s="18" t="s">
        <v>11061</v>
      </c>
      <c r="I385" s="18" t="s">
        <v>144</v>
      </c>
      <c r="J385" s="18" t="s">
        <v>530</v>
      </c>
      <c r="K385" s="18" t="s">
        <v>498</v>
      </c>
      <c r="L385" s="18" t="s">
        <v>499</v>
      </c>
      <c r="M385" s="18" t="s">
        <v>259</v>
      </c>
      <c r="P385" s="18" t="s">
        <v>0</v>
      </c>
      <c r="Q385" s="18" t="s">
        <v>117</v>
      </c>
      <c r="R385" s="18" t="s">
        <v>5617</v>
      </c>
      <c r="S385" s="18" t="s">
        <v>85</v>
      </c>
      <c r="T385" s="18" t="s">
        <v>11062</v>
      </c>
      <c r="U385" s="18" t="s">
        <v>7321</v>
      </c>
      <c r="V385" s="18" t="s">
        <v>500</v>
      </c>
      <c r="W385" s="18" t="s">
        <v>7154</v>
      </c>
      <c r="X385" s="18" t="s">
        <v>9652</v>
      </c>
      <c r="AA385" s="18" t="s">
        <v>480</v>
      </c>
      <c r="AB385" s="18" t="s">
        <v>250</v>
      </c>
      <c r="AC385" s="18" t="s">
        <v>82</v>
      </c>
      <c r="AD385" s="18" t="s">
        <v>11061</v>
      </c>
      <c r="AE385" s="18" t="s">
        <v>11056</v>
      </c>
      <c r="AF385" s="18" t="s">
        <v>83</v>
      </c>
      <c r="AI385" s="18" t="s">
        <v>97</v>
      </c>
      <c r="AJ385" s="18" t="s">
        <v>400</v>
      </c>
      <c r="AK385" s="18" t="s">
        <v>498</v>
      </c>
      <c r="AL385" s="18" t="s">
        <v>499</v>
      </c>
      <c r="AM385" s="18" t="s">
        <v>501</v>
      </c>
      <c r="AN385" s="18" t="s">
        <v>144</v>
      </c>
      <c r="AO385" s="18" t="s">
        <v>11063</v>
      </c>
      <c r="AP385" s="18" t="s">
        <v>1201</v>
      </c>
      <c r="AQ385" s="18" t="s">
        <v>144</v>
      </c>
      <c r="AR385" s="18" t="s">
        <v>11063</v>
      </c>
      <c r="AS385" s="18" t="s">
        <v>84</v>
      </c>
      <c r="AT385" s="18" t="s">
        <v>84</v>
      </c>
      <c r="AU385" s="18" t="s">
        <v>84</v>
      </c>
      <c r="AV385" s="18" t="s">
        <v>84</v>
      </c>
      <c r="AZ385" s="18" t="s">
        <v>498</v>
      </c>
      <c r="BA385" s="18">
        <v>720158</v>
      </c>
      <c r="BB385" s="18" t="s">
        <v>11063</v>
      </c>
      <c r="BC385" s="18" t="s">
        <v>144</v>
      </c>
      <c r="BD385" s="18" t="s">
        <v>9977</v>
      </c>
      <c r="BE385" s="18" t="s">
        <v>11246</v>
      </c>
      <c r="BF385" s="18" t="s">
        <v>415</v>
      </c>
      <c r="BG385" s="18" t="s">
        <v>416</v>
      </c>
      <c r="BH385" s="18" t="s">
        <v>144</v>
      </c>
      <c r="BI385" s="18" t="s">
        <v>565</v>
      </c>
      <c r="BJ385" s="18" t="s">
        <v>505</v>
      </c>
      <c r="BK385" s="18" t="s">
        <v>550</v>
      </c>
      <c r="BL385" s="18" t="s">
        <v>506</v>
      </c>
      <c r="BM385" s="18" t="s">
        <v>11063</v>
      </c>
      <c r="BN385" s="18" t="s">
        <v>144</v>
      </c>
      <c r="BO385" s="18" t="s">
        <v>11194</v>
      </c>
      <c r="BP385" s="18" t="s">
        <v>11247</v>
      </c>
      <c r="BQ385" s="18" t="s">
        <v>272</v>
      </c>
      <c r="BR385" s="18" t="s">
        <v>11248</v>
      </c>
      <c r="BS385" s="18" t="s">
        <v>84</v>
      </c>
      <c r="BT385" s="18" t="s">
        <v>84</v>
      </c>
      <c r="BU385" s="18" t="s">
        <v>84</v>
      </c>
      <c r="BV385" s="18" t="s">
        <v>84</v>
      </c>
      <c r="BW385" s="18" t="s">
        <v>84</v>
      </c>
      <c r="BX385" s="18" t="s">
        <v>84</v>
      </c>
      <c r="BY385" s="18" t="s">
        <v>84</v>
      </c>
      <c r="BZ385" s="18" t="s">
        <v>84</v>
      </c>
      <c r="CE385" s="18" t="s">
        <v>304</v>
      </c>
      <c r="CF385" s="18" t="s">
        <v>90</v>
      </c>
      <c r="CG385" s="18" t="s">
        <v>10909</v>
      </c>
      <c r="CJ385" s="18" t="s">
        <v>433</v>
      </c>
      <c r="CK385" s="5" t="e">
        <f>VLOOKUP(A385,Sheet4!$B:$B,1,0)</f>
        <v>#N/A</v>
      </c>
    </row>
    <row spans="1:89" ht="15" x14ac:dyDescent="0.25" outlineLevel="0" r="386">
      <c r="A386" s="18" t="s">
        <v>11064</v>
      </c>
      <c r="B386" s="18" t="s">
        <v>11065</v>
      </c>
      <c r="C386" s="18" t="s">
        <v>11066</v>
      </c>
      <c r="D386" s="18" t="s">
        <v>80</v>
      </c>
      <c r="E386" s="18" t="s">
        <v>81</v>
      </c>
      <c r="F386" s="18" t="s">
        <v>398</v>
      </c>
      <c r="G386" s="18" t="s">
        <v>399</v>
      </c>
      <c r="H386" s="18" t="s">
        <v>11067</v>
      </c>
      <c r="I386" s="18" t="s">
        <v>144</v>
      </c>
      <c r="J386" s="18" t="s">
        <v>530</v>
      </c>
      <c r="K386" s="18" t="s">
        <v>488</v>
      </c>
      <c r="L386" s="18" t="s">
        <v>489</v>
      </c>
      <c r="M386" s="18" t="s">
        <v>259</v>
      </c>
      <c r="P386" s="18" t="s">
        <v>0</v>
      </c>
      <c r="Q386" s="18" t="s">
        <v>96</v>
      </c>
      <c r="R386" s="18" t="s">
        <v>5617</v>
      </c>
      <c r="S386" s="18" t="s">
        <v>85</v>
      </c>
      <c r="T386" s="18" t="s">
        <v>11068</v>
      </c>
      <c r="U386" s="18" t="s">
        <v>7321</v>
      </c>
      <c r="V386" s="18" t="s">
        <v>11069</v>
      </c>
      <c r="W386" s="18" t="s">
        <v>7154</v>
      </c>
      <c r="X386" s="18" t="s">
        <v>9652</v>
      </c>
      <c r="AA386" s="18" t="s">
        <v>480</v>
      </c>
      <c r="AB386" s="18" t="s">
        <v>250</v>
      </c>
      <c r="AC386" s="18" t="s">
        <v>82</v>
      </c>
      <c r="AD386" s="18" t="s">
        <v>11067</v>
      </c>
      <c r="AE386" s="18" t="s">
        <v>11070</v>
      </c>
      <c r="AF386" s="18" t="s">
        <v>83</v>
      </c>
      <c r="AI386" s="18" t="s">
        <v>97</v>
      </c>
      <c r="AJ386" s="18" t="s">
        <v>400</v>
      </c>
      <c r="AK386" s="18" t="s">
        <v>488</v>
      </c>
      <c r="AL386" s="18" t="s">
        <v>489</v>
      </c>
      <c r="AM386" s="18" t="s">
        <v>490</v>
      </c>
      <c r="AN386" s="18" t="s">
        <v>144</v>
      </c>
      <c r="AO386" s="18" t="s">
        <v>11071</v>
      </c>
      <c r="AP386" s="18" t="s">
        <v>1201</v>
      </c>
      <c r="AS386" s="18" t="s">
        <v>84</v>
      </c>
      <c r="AT386" s="18" t="s">
        <v>84</v>
      </c>
      <c r="AU386" s="18" t="s">
        <v>84</v>
      </c>
      <c r="AV386" s="18" t="s">
        <v>84</v>
      </c>
      <c r="AZ386" s="18" t="s">
        <v>488</v>
      </c>
      <c r="BA386" s="18">
        <v>720159</v>
      </c>
      <c r="BB386" s="18" t="s">
        <v>11164</v>
      </c>
      <c r="BC386" s="18" t="s">
        <v>144</v>
      </c>
      <c r="BD386" s="18" t="s">
        <v>9977</v>
      </c>
      <c r="BE386" s="18" t="s">
        <v>11249</v>
      </c>
      <c r="BF386" s="18" t="s">
        <v>415</v>
      </c>
      <c r="BG386" s="18" t="s">
        <v>416</v>
      </c>
      <c r="BH386" s="18" t="s">
        <v>144</v>
      </c>
      <c r="BI386" s="18" t="s">
        <v>797</v>
      </c>
      <c r="BJ386" s="18" t="s">
        <v>476</v>
      </c>
      <c r="BK386" s="18" t="s">
        <v>490</v>
      </c>
      <c r="BL386" s="18" t="s">
        <v>306</v>
      </c>
      <c r="BM386" s="18" t="s">
        <v>11071</v>
      </c>
      <c r="BN386" s="18" t="s">
        <v>144</v>
      </c>
      <c r="BO386" s="18" t="s">
        <v>11194</v>
      </c>
      <c r="BP386" s="18" t="s">
        <v>11250</v>
      </c>
      <c r="BQ386" s="18" t="s">
        <v>272</v>
      </c>
      <c r="BR386" s="18" t="s">
        <v>11251</v>
      </c>
      <c r="BS386" s="18" t="s">
        <v>84</v>
      </c>
      <c r="BT386" s="18" t="s">
        <v>84</v>
      </c>
      <c r="BU386" s="18" t="s">
        <v>84</v>
      </c>
      <c r="BV386" s="18" t="s">
        <v>84</v>
      </c>
      <c r="BW386" s="18" t="s">
        <v>84</v>
      </c>
      <c r="BX386" s="18" t="s">
        <v>84</v>
      </c>
      <c r="BY386" s="18" t="s">
        <v>84</v>
      </c>
      <c r="BZ386" s="18" t="s">
        <v>84</v>
      </c>
      <c r="CE386" s="18" t="s">
        <v>304</v>
      </c>
      <c r="CF386" s="18" t="s">
        <v>90</v>
      </c>
      <c r="CG386" s="18" t="s">
        <v>10909</v>
      </c>
      <c r="CK386" s="5" t="e">
        <f>VLOOKUP(A386,Sheet4!$B:$B,1,0)</f>
        <v>#N/A</v>
      </c>
    </row>
    <row spans="1:89" ht="15" x14ac:dyDescent="0.25" outlineLevel="0" r="387">
      <c r="A387" s="18" t="s">
        <v>11072</v>
      </c>
      <c r="B387" s="18" t="s">
        <v>11073</v>
      </c>
      <c r="C387" s="18" t="s">
        <v>11074</v>
      </c>
      <c r="D387" s="18" t="s">
        <v>80</v>
      </c>
      <c r="E387" s="18" t="s">
        <v>81</v>
      </c>
      <c r="F387" s="18" t="s">
        <v>401</v>
      </c>
      <c r="G387" s="18" t="s">
        <v>402</v>
      </c>
      <c r="H387" s="18" t="s">
        <v>11075</v>
      </c>
      <c r="I387" s="18" t="s">
        <v>144</v>
      </c>
      <c r="J387" s="18" t="s">
        <v>530</v>
      </c>
      <c r="K387" s="18" t="s">
        <v>488</v>
      </c>
      <c r="L387" s="18" t="s">
        <v>489</v>
      </c>
      <c r="M387" s="18" t="s">
        <v>259</v>
      </c>
      <c r="P387" s="18" t="s">
        <v>0</v>
      </c>
      <c r="Q387" s="18" t="s">
        <v>96</v>
      </c>
      <c r="R387" s="18" t="s">
        <v>5617</v>
      </c>
      <c r="S387" s="18" t="s">
        <v>85</v>
      </c>
      <c r="T387" s="18" t="s">
        <v>11076</v>
      </c>
      <c r="U387" s="18" t="s">
        <v>7321</v>
      </c>
      <c r="V387" s="18" t="s">
        <v>11069</v>
      </c>
      <c r="W387" s="18" t="s">
        <v>7154</v>
      </c>
      <c r="X387" s="18" t="s">
        <v>9652</v>
      </c>
      <c r="AA387" s="18" t="s">
        <v>480</v>
      </c>
      <c r="AB387" s="18" t="s">
        <v>250</v>
      </c>
      <c r="AC387" s="18" t="s">
        <v>82</v>
      </c>
      <c r="AD387" s="18" t="s">
        <v>11075</v>
      </c>
      <c r="AE387" s="18" t="s">
        <v>11070</v>
      </c>
      <c r="AF387" s="18" t="s">
        <v>83</v>
      </c>
      <c r="AI387" s="18" t="s">
        <v>97</v>
      </c>
      <c r="AJ387" s="18" t="s">
        <v>403</v>
      </c>
      <c r="AK387" s="18" t="s">
        <v>488</v>
      </c>
      <c r="AL387" s="18" t="s">
        <v>489</v>
      </c>
      <c r="AM387" s="18" t="s">
        <v>490</v>
      </c>
      <c r="AN387" s="18" t="s">
        <v>144</v>
      </c>
      <c r="AO387" s="18" t="s">
        <v>11077</v>
      </c>
      <c r="AP387" s="18" t="s">
        <v>1201</v>
      </c>
      <c r="AQ387" s="18" t="s">
        <v>144</v>
      </c>
      <c r="AR387" s="18" t="s">
        <v>11075</v>
      </c>
      <c r="AS387" s="18" t="s">
        <v>84</v>
      </c>
      <c r="AT387" s="18" t="s">
        <v>84</v>
      </c>
      <c r="AU387" s="18" t="s">
        <v>84</v>
      </c>
      <c r="AV387" s="18" t="s">
        <v>84</v>
      </c>
      <c r="AZ387" s="18" t="s">
        <v>488</v>
      </c>
      <c r="BA387" s="18">
        <v>720160</v>
      </c>
      <c r="BB387" s="18" t="s">
        <v>11075</v>
      </c>
      <c r="BC387" s="18" t="s">
        <v>144</v>
      </c>
      <c r="BD387" s="18" t="s">
        <v>9977</v>
      </c>
      <c r="BE387" s="18" t="s">
        <v>11544</v>
      </c>
      <c r="BF387" s="18" t="s">
        <v>417</v>
      </c>
      <c r="BG387" s="18" t="s">
        <v>418</v>
      </c>
      <c r="BH387" s="18" t="s">
        <v>144</v>
      </c>
      <c r="BI387" s="18" t="s">
        <v>797</v>
      </c>
      <c r="BJ387" s="18" t="s">
        <v>476</v>
      </c>
      <c r="BK387" s="18" t="s">
        <v>490</v>
      </c>
      <c r="BL387" s="18" t="s">
        <v>306</v>
      </c>
      <c r="BM387" s="18" t="s">
        <v>11077</v>
      </c>
      <c r="BN387" s="18" t="s">
        <v>144</v>
      </c>
      <c r="BO387" s="18" t="s">
        <v>11194</v>
      </c>
      <c r="BP387" s="18" t="s">
        <v>11545</v>
      </c>
      <c r="BQ387" s="18" t="s">
        <v>272</v>
      </c>
      <c r="BR387" s="18" t="s">
        <v>11546</v>
      </c>
      <c r="BS387" s="18" t="s">
        <v>84</v>
      </c>
      <c r="BT387" s="18" t="s">
        <v>84</v>
      </c>
      <c r="BU387" s="18" t="s">
        <v>84</v>
      </c>
      <c r="BV387" s="18" t="s">
        <v>84</v>
      </c>
      <c r="BW387" s="18" t="s">
        <v>84</v>
      </c>
      <c r="BX387" s="18" t="s">
        <v>84</v>
      </c>
      <c r="BY387" s="18" t="s">
        <v>84</v>
      </c>
      <c r="BZ387" s="18" t="s">
        <v>84</v>
      </c>
      <c r="CE387" s="18" t="s">
        <v>304</v>
      </c>
      <c r="CF387" s="18" t="s">
        <v>90</v>
      </c>
      <c r="CG387" s="18" t="s">
        <v>10909</v>
      </c>
      <c r="CJ387" s="18" t="s">
        <v>434</v>
      </c>
      <c r="CK387" s="5" t="e">
        <f>VLOOKUP(A387,Sheet4!$B:$B,1,0)</f>
        <v>#N/A</v>
      </c>
    </row>
    <row spans="1:89" ht="15" x14ac:dyDescent="0.25" outlineLevel="0" r="388">
      <c r="A388" s="18" t="s">
        <v>11078</v>
      </c>
      <c r="B388" s="18" t="s">
        <v>11079</v>
      </c>
      <c r="C388" s="18" t="s">
        <v>11080</v>
      </c>
      <c r="D388" s="18" t="s">
        <v>80</v>
      </c>
      <c r="E388" s="18" t="s">
        <v>81</v>
      </c>
      <c r="F388" s="18" t="s">
        <v>401</v>
      </c>
      <c r="G388" s="18" t="s">
        <v>402</v>
      </c>
      <c r="H388" s="18" t="s">
        <v>11081</v>
      </c>
      <c r="I388" s="18" t="s">
        <v>144</v>
      </c>
      <c r="J388" s="18" t="s">
        <v>530</v>
      </c>
      <c r="K388" s="18" t="s">
        <v>477</v>
      </c>
      <c r="L388" s="18" t="s">
        <v>478</v>
      </c>
      <c r="M388" s="18" t="s">
        <v>259</v>
      </c>
      <c r="P388" s="18" t="s">
        <v>0</v>
      </c>
      <c r="Q388" s="18" t="s">
        <v>117</v>
      </c>
      <c r="R388" s="18" t="s">
        <v>5617</v>
      </c>
      <c r="S388" s="18" t="s">
        <v>85</v>
      </c>
      <c r="T388" s="18" t="s">
        <v>11082</v>
      </c>
      <c r="U388" s="18" t="s">
        <v>7321</v>
      </c>
      <c r="V388" s="18" t="s">
        <v>479</v>
      </c>
      <c r="W388" s="18" t="s">
        <v>7154</v>
      </c>
      <c r="X388" s="18" t="s">
        <v>9652</v>
      </c>
      <c r="AA388" s="18" t="s">
        <v>480</v>
      </c>
      <c r="AB388" s="18" t="s">
        <v>250</v>
      </c>
      <c r="AC388" s="18" t="s">
        <v>82</v>
      </c>
      <c r="AD388" s="18" t="s">
        <v>11081</v>
      </c>
      <c r="AE388" s="18" t="s">
        <v>11083</v>
      </c>
      <c r="AF388" s="18" t="s">
        <v>83</v>
      </c>
      <c r="AI388" s="18" t="s">
        <v>97</v>
      </c>
      <c r="AJ388" s="18" t="s">
        <v>403</v>
      </c>
      <c r="AK388" s="18" t="s">
        <v>477</v>
      </c>
      <c r="AL388" s="18" t="s">
        <v>478</v>
      </c>
      <c r="AM388" s="18" t="s">
        <v>481</v>
      </c>
      <c r="AN388" s="18" t="s">
        <v>144</v>
      </c>
      <c r="AO388" s="18" t="s">
        <v>11084</v>
      </c>
      <c r="AP388" s="18" t="s">
        <v>1201</v>
      </c>
      <c r="AQ388" s="18" t="s">
        <v>144</v>
      </c>
      <c r="AR388" s="18" t="s">
        <v>11084</v>
      </c>
      <c r="AS388" s="18" t="s">
        <v>84</v>
      </c>
      <c r="AT388" s="18" t="s">
        <v>84</v>
      </c>
      <c r="AU388" s="18" t="s">
        <v>84</v>
      </c>
      <c r="AV388" s="18" t="s">
        <v>84</v>
      </c>
      <c r="AZ388" s="18" t="s">
        <v>477</v>
      </c>
      <c r="BA388" s="18">
        <v>720161</v>
      </c>
      <c r="BB388" s="18" t="s">
        <v>11084</v>
      </c>
      <c r="BC388" s="18" t="s">
        <v>144</v>
      </c>
      <c r="BD388" s="18" t="s">
        <v>9977</v>
      </c>
      <c r="BE388" s="18" t="s">
        <v>11252</v>
      </c>
      <c r="BF388" s="18" t="s">
        <v>417</v>
      </c>
      <c r="BG388" s="18" t="s">
        <v>418</v>
      </c>
      <c r="BH388" s="18" t="s">
        <v>144</v>
      </c>
      <c r="BI388" s="18" t="s">
        <v>564</v>
      </c>
      <c r="BJ388" s="18" t="s">
        <v>474</v>
      </c>
      <c r="BK388" s="18" t="s">
        <v>481</v>
      </c>
      <c r="BL388" s="18" t="s">
        <v>475</v>
      </c>
      <c r="BM388" s="18" t="s">
        <v>11084</v>
      </c>
      <c r="BN388" s="18" t="s">
        <v>144</v>
      </c>
      <c r="BO388" s="18" t="s">
        <v>11194</v>
      </c>
      <c r="BP388" s="18" t="s">
        <v>11253</v>
      </c>
      <c r="BQ388" s="18" t="s">
        <v>272</v>
      </c>
      <c r="BR388" s="18" t="s">
        <v>11254</v>
      </c>
      <c r="BS388" s="18" t="s">
        <v>84</v>
      </c>
      <c r="BT388" s="18" t="s">
        <v>84</v>
      </c>
      <c r="BU388" s="18" t="s">
        <v>84</v>
      </c>
      <c r="BV388" s="18" t="s">
        <v>84</v>
      </c>
      <c r="BW388" s="18" t="s">
        <v>84</v>
      </c>
      <c r="BX388" s="18" t="s">
        <v>84</v>
      </c>
      <c r="BY388" s="18" t="s">
        <v>84</v>
      </c>
      <c r="BZ388" s="18" t="s">
        <v>84</v>
      </c>
      <c r="CE388" s="18" t="s">
        <v>304</v>
      </c>
      <c r="CF388" s="18" t="s">
        <v>90</v>
      </c>
      <c r="CG388" s="18" t="s">
        <v>10909</v>
      </c>
      <c r="CJ388" s="18" t="s">
        <v>434</v>
      </c>
      <c r="CK388" s="5" t="e">
        <f>VLOOKUP(A388,Sheet4!$B:$B,1,0)</f>
        <v>#N/A</v>
      </c>
    </row>
    <row spans="1:89" ht="15" x14ac:dyDescent="0.25" outlineLevel="0" r="389">
      <c r="A389" s="18" t="s">
        <v>11085</v>
      </c>
      <c r="B389" s="18" t="s">
        <v>11086</v>
      </c>
      <c r="C389" s="18" t="s">
        <v>11087</v>
      </c>
      <c r="D389" s="18" t="s">
        <v>80</v>
      </c>
      <c r="E389" s="18" t="s">
        <v>81</v>
      </c>
      <c r="F389" s="18" t="s">
        <v>398</v>
      </c>
      <c r="G389" s="18" t="s">
        <v>399</v>
      </c>
      <c r="H389" s="18" t="s">
        <v>11088</v>
      </c>
      <c r="I389" s="18" t="s">
        <v>144</v>
      </c>
      <c r="J389" s="18" t="s">
        <v>530</v>
      </c>
      <c r="K389" s="18" t="s">
        <v>477</v>
      </c>
      <c r="L389" s="18" t="s">
        <v>478</v>
      </c>
      <c r="M389" s="18" t="s">
        <v>259</v>
      </c>
      <c r="P389" s="18" t="s">
        <v>0</v>
      </c>
      <c r="Q389" s="18" t="s">
        <v>117</v>
      </c>
      <c r="R389" s="18" t="s">
        <v>5617</v>
      </c>
      <c r="S389" s="18" t="s">
        <v>85</v>
      </c>
      <c r="T389" s="18" t="s">
        <v>11089</v>
      </c>
      <c r="U389" s="18" t="s">
        <v>7321</v>
      </c>
      <c r="V389" s="18" t="s">
        <v>479</v>
      </c>
      <c r="W389" s="18" t="s">
        <v>7154</v>
      </c>
      <c r="X389" s="18" t="s">
        <v>9652</v>
      </c>
      <c r="AA389" s="18" t="s">
        <v>480</v>
      </c>
      <c r="AB389" s="18" t="s">
        <v>250</v>
      </c>
      <c r="AC389" s="18" t="s">
        <v>82</v>
      </c>
      <c r="AD389" s="18" t="s">
        <v>11088</v>
      </c>
      <c r="AE389" s="18" t="s">
        <v>11083</v>
      </c>
      <c r="AF389" s="18" t="s">
        <v>83</v>
      </c>
      <c r="AI389" s="18" t="s">
        <v>97</v>
      </c>
      <c r="AJ389" s="18" t="s">
        <v>400</v>
      </c>
      <c r="AK389" s="18" t="s">
        <v>477</v>
      </c>
      <c r="AL389" s="18" t="s">
        <v>478</v>
      </c>
      <c r="AM389" s="18" t="s">
        <v>481</v>
      </c>
      <c r="AN389" s="18" t="s">
        <v>144</v>
      </c>
      <c r="AO389" s="18" t="s">
        <v>11090</v>
      </c>
      <c r="AP389" s="18" t="s">
        <v>1201</v>
      </c>
      <c r="AQ389" s="18" t="s">
        <v>144</v>
      </c>
      <c r="AR389" s="18" t="s">
        <v>11090</v>
      </c>
      <c r="AS389" s="18" t="s">
        <v>84</v>
      </c>
      <c r="AT389" s="18" t="s">
        <v>84</v>
      </c>
      <c r="AU389" s="18" t="s">
        <v>84</v>
      </c>
      <c r="AV389" s="18" t="s">
        <v>84</v>
      </c>
      <c r="AZ389" s="18" t="s">
        <v>477</v>
      </c>
      <c r="BA389" s="18">
        <v>720162</v>
      </c>
      <c r="BB389" s="18" t="s">
        <v>11090</v>
      </c>
      <c r="BC389" s="18" t="s">
        <v>144</v>
      </c>
      <c r="BD389" s="18" t="s">
        <v>9977</v>
      </c>
      <c r="BE389" s="18" t="s">
        <v>11255</v>
      </c>
      <c r="BF389" s="18" t="s">
        <v>415</v>
      </c>
      <c r="BG389" s="18" t="s">
        <v>416</v>
      </c>
      <c r="BH389" s="18" t="s">
        <v>144</v>
      </c>
      <c r="BI389" s="18" t="s">
        <v>564</v>
      </c>
      <c r="BJ389" s="18" t="s">
        <v>474</v>
      </c>
      <c r="BK389" s="18" t="s">
        <v>481</v>
      </c>
      <c r="BL389" s="18" t="s">
        <v>475</v>
      </c>
      <c r="BM389" s="18" t="s">
        <v>11090</v>
      </c>
      <c r="BN389" s="18" t="s">
        <v>144</v>
      </c>
      <c r="BO389" s="18" t="s">
        <v>11194</v>
      </c>
      <c r="BP389" s="18" t="s">
        <v>11256</v>
      </c>
      <c r="BQ389" s="18" t="s">
        <v>272</v>
      </c>
      <c r="BR389" s="18" t="s">
        <v>11257</v>
      </c>
      <c r="BS389" s="18" t="s">
        <v>84</v>
      </c>
      <c r="BT389" s="18" t="s">
        <v>84</v>
      </c>
      <c r="BU389" s="18" t="s">
        <v>84</v>
      </c>
      <c r="BV389" s="18" t="s">
        <v>84</v>
      </c>
      <c r="BW389" s="18" t="s">
        <v>84</v>
      </c>
      <c r="BX389" s="18" t="s">
        <v>84</v>
      </c>
      <c r="BY389" s="18" t="s">
        <v>84</v>
      </c>
      <c r="BZ389" s="18" t="s">
        <v>84</v>
      </c>
      <c r="CE389" s="18" t="s">
        <v>304</v>
      </c>
      <c r="CF389" s="18" t="s">
        <v>90</v>
      </c>
      <c r="CG389" s="18" t="s">
        <v>10909</v>
      </c>
      <c r="CJ389" s="18" t="s">
        <v>433</v>
      </c>
      <c r="CK389" s="5" t="e">
        <f>VLOOKUP(A389,Sheet4!$B:$B,1,0)</f>
        <v>#N/A</v>
      </c>
    </row>
    <row spans="1:89" ht="15" x14ac:dyDescent="0.25" outlineLevel="0" r="390">
      <c r="A390" s="18" t="s">
        <v>11091</v>
      </c>
      <c r="B390" s="18" t="s">
        <v>11092</v>
      </c>
      <c r="C390" s="18" t="s">
        <v>11093</v>
      </c>
      <c r="D390" s="18" t="s">
        <v>80</v>
      </c>
      <c r="E390" s="18" t="s">
        <v>81</v>
      </c>
      <c r="F390" s="18" t="s">
        <v>401</v>
      </c>
      <c r="G390" s="18" t="s">
        <v>402</v>
      </c>
      <c r="H390" s="18" t="s">
        <v>11094</v>
      </c>
      <c r="I390" s="18" t="s">
        <v>144</v>
      </c>
      <c r="J390" s="18" t="s">
        <v>530</v>
      </c>
      <c r="K390" s="18" t="s">
        <v>492</v>
      </c>
      <c r="L390" s="18" t="s">
        <v>493</v>
      </c>
      <c r="M390" s="18" t="s">
        <v>259</v>
      </c>
      <c r="P390" s="18" t="s">
        <v>0</v>
      </c>
      <c r="Q390" s="18" t="s">
        <v>117</v>
      </c>
      <c r="R390" s="18" t="s">
        <v>5617</v>
      </c>
      <c r="S390" s="18" t="s">
        <v>85</v>
      </c>
      <c r="T390" s="18" t="s">
        <v>11095</v>
      </c>
      <c r="U390" s="18" t="s">
        <v>7321</v>
      </c>
      <c r="V390" s="18" t="s">
        <v>11096</v>
      </c>
      <c r="W390" s="18" t="s">
        <v>7154</v>
      </c>
      <c r="X390" s="18" t="s">
        <v>9652</v>
      </c>
      <c r="AA390" s="18" t="s">
        <v>480</v>
      </c>
      <c r="AB390" s="18" t="s">
        <v>250</v>
      </c>
      <c r="AC390" s="18" t="s">
        <v>82</v>
      </c>
      <c r="AD390" s="18" t="s">
        <v>11094</v>
      </c>
      <c r="AE390" s="18" t="s">
        <v>11097</v>
      </c>
      <c r="AF390" s="18" t="s">
        <v>83</v>
      </c>
      <c r="AI390" s="18" t="s">
        <v>97</v>
      </c>
      <c r="AJ390" s="18" t="s">
        <v>403</v>
      </c>
      <c r="AK390" s="18" t="s">
        <v>492</v>
      </c>
      <c r="AL390" s="18" t="s">
        <v>493</v>
      </c>
      <c r="AM390" s="18" t="s">
        <v>494</v>
      </c>
      <c r="AN390" s="18" t="s">
        <v>144</v>
      </c>
      <c r="AO390" s="18" t="s">
        <v>11098</v>
      </c>
      <c r="AP390" s="18" t="s">
        <v>1201</v>
      </c>
      <c r="AQ390" s="18" t="s">
        <v>144</v>
      </c>
      <c r="AR390" s="18" t="s">
        <v>11099</v>
      </c>
      <c r="AS390" s="18" t="s">
        <v>84</v>
      </c>
      <c r="AT390" s="18" t="s">
        <v>84</v>
      </c>
      <c r="AU390" s="18" t="s">
        <v>84</v>
      </c>
      <c r="AV390" s="18" t="s">
        <v>84</v>
      </c>
      <c r="AZ390" s="18" t="s">
        <v>492</v>
      </c>
      <c r="BA390" s="18">
        <v>720163</v>
      </c>
      <c r="BB390" s="18" t="s">
        <v>11099</v>
      </c>
      <c r="BC390" s="18" t="s">
        <v>144</v>
      </c>
      <c r="BD390" s="18" t="s">
        <v>9977</v>
      </c>
      <c r="BE390" s="18" t="s">
        <v>11547</v>
      </c>
      <c r="BF390" s="18" t="s">
        <v>417</v>
      </c>
      <c r="BG390" s="18" t="s">
        <v>418</v>
      </c>
      <c r="BH390" s="18" t="s">
        <v>144</v>
      </c>
      <c r="BI390" s="18" t="s">
        <v>782</v>
      </c>
      <c r="BJ390" s="18" t="s">
        <v>305</v>
      </c>
      <c r="BK390" s="18" t="s">
        <v>494</v>
      </c>
      <c r="BL390" s="18" t="s">
        <v>306</v>
      </c>
      <c r="BM390" s="18" t="s">
        <v>11098</v>
      </c>
      <c r="BN390" s="18" t="s">
        <v>144</v>
      </c>
      <c r="BO390" s="18" t="s">
        <v>11194</v>
      </c>
      <c r="BP390" s="18" t="s">
        <v>11548</v>
      </c>
      <c r="BQ390" s="18" t="s">
        <v>272</v>
      </c>
      <c r="BR390" s="18" t="s">
        <v>11549</v>
      </c>
      <c r="BS390" s="18" t="s">
        <v>84</v>
      </c>
      <c r="BT390" s="18" t="s">
        <v>84</v>
      </c>
      <c r="BU390" s="18" t="s">
        <v>84</v>
      </c>
      <c r="BV390" s="18" t="s">
        <v>84</v>
      </c>
      <c r="BW390" s="18" t="s">
        <v>84</v>
      </c>
      <c r="BX390" s="18" t="s">
        <v>84</v>
      </c>
      <c r="BY390" s="18" t="s">
        <v>84</v>
      </c>
      <c r="BZ390" s="18" t="s">
        <v>84</v>
      </c>
      <c r="CE390" s="18" t="s">
        <v>304</v>
      </c>
      <c r="CF390" s="18" t="s">
        <v>90</v>
      </c>
      <c r="CG390" s="18" t="s">
        <v>10909</v>
      </c>
      <c r="CJ390" s="18" t="s">
        <v>434</v>
      </c>
      <c r="CK390" s="5" t="e">
        <f>VLOOKUP(A390,Sheet4!$B:$B,1,0)</f>
        <v>#N/A</v>
      </c>
    </row>
    <row spans="1:89" ht="15" x14ac:dyDescent="0.25" outlineLevel="0" r="391">
      <c r="A391" s="18" t="s">
        <v>11100</v>
      </c>
      <c r="B391" s="18" t="s">
        <v>11101</v>
      </c>
      <c r="C391" s="18" t="s">
        <v>11102</v>
      </c>
      <c r="D391" s="18" t="s">
        <v>80</v>
      </c>
      <c r="E391" s="18" t="s">
        <v>81</v>
      </c>
      <c r="F391" s="18" t="s">
        <v>398</v>
      </c>
      <c r="G391" s="18" t="s">
        <v>399</v>
      </c>
      <c r="H391" s="18" t="s">
        <v>11103</v>
      </c>
      <c r="I391" s="18" t="s">
        <v>144</v>
      </c>
      <c r="J391" s="18" t="s">
        <v>530</v>
      </c>
      <c r="K391" s="18" t="s">
        <v>492</v>
      </c>
      <c r="L391" s="18" t="s">
        <v>493</v>
      </c>
      <c r="M391" s="18" t="s">
        <v>259</v>
      </c>
      <c r="P391" s="18" t="s">
        <v>0</v>
      </c>
      <c r="Q391" s="18" t="s">
        <v>117</v>
      </c>
      <c r="R391" s="18" t="s">
        <v>5617</v>
      </c>
      <c r="S391" s="18" t="s">
        <v>85</v>
      </c>
      <c r="T391" s="18" t="s">
        <v>11104</v>
      </c>
      <c r="U391" s="18" t="s">
        <v>7321</v>
      </c>
      <c r="V391" s="18" t="s">
        <v>11096</v>
      </c>
      <c r="W391" s="18" t="s">
        <v>7154</v>
      </c>
      <c r="X391" s="18" t="s">
        <v>9652</v>
      </c>
      <c r="AA391" s="18" t="s">
        <v>480</v>
      </c>
      <c r="AB391" s="18" t="s">
        <v>250</v>
      </c>
      <c r="AC391" s="18" t="s">
        <v>82</v>
      </c>
      <c r="AD391" s="18" t="s">
        <v>11103</v>
      </c>
      <c r="AE391" s="18" t="s">
        <v>11097</v>
      </c>
      <c r="AF391" s="18" t="s">
        <v>83</v>
      </c>
      <c r="AI391" s="18" t="s">
        <v>97</v>
      </c>
      <c r="AJ391" s="18" t="s">
        <v>400</v>
      </c>
      <c r="AK391" s="18" t="s">
        <v>492</v>
      </c>
      <c r="AL391" s="18" t="s">
        <v>493</v>
      </c>
      <c r="AM391" s="18" t="s">
        <v>494</v>
      </c>
      <c r="AN391" s="18" t="s">
        <v>144</v>
      </c>
      <c r="AO391" s="18" t="s">
        <v>11103</v>
      </c>
      <c r="AP391" s="18" t="s">
        <v>1201</v>
      </c>
      <c r="AQ391" s="18" t="s">
        <v>144</v>
      </c>
      <c r="AR391" s="18" t="s">
        <v>11103</v>
      </c>
      <c r="AS391" s="18" t="s">
        <v>84</v>
      </c>
      <c r="AT391" s="18" t="s">
        <v>84</v>
      </c>
      <c r="AU391" s="18" t="s">
        <v>84</v>
      </c>
      <c r="AV391" s="18" t="s">
        <v>84</v>
      </c>
      <c r="AZ391" s="18" t="s">
        <v>492</v>
      </c>
      <c r="BA391" s="18">
        <v>720164</v>
      </c>
      <c r="BB391" s="18" t="s">
        <v>11103</v>
      </c>
      <c r="BC391" s="18" t="s">
        <v>144</v>
      </c>
      <c r="BD391" s="18" t="s">
        <v>9977</v>
      </c>
      <c r="BE391" s="18" t="s">
        <v>11258</v>
      </c>
      <c r="BF391" s="18" t="s">
        <v>415</v>
      </c>
      <c r="BG391" s="18" t="s">
        <v>416</v>
      </c>
      <c r="BH391" s="18" t="s">
        <v>144</v>
      </c>
      <c r="BI391" s="18" t="s">
        <v>782</v>
      </c>
      <c r="BJ391" s="18" t="s">
        <v>305</v>
      </c>
      <c r="BK391" s="18" t="s">
        <v>494</v>
      </c>
      <c r="BL391" s="18" t="s">
        <v>306</v>
      </c>
      <c r="BM391" s="18" t="s">
        <v>11103</v>
      </c>
      <c r="BN391" s="18" t="s">
        <v>144</v>
      </c>
      <c r="BO391" s="18" t="s">
        <v>11194</v>
      </c>
      <c r="BP391" s="18" t="s">
        <v>11259</v>
      </c>
      <c r="BQ391" s="18" t="s">
        <v>272</v>
      </c>
      <c r="BR391" s="18" t="s">
        <v>11260</v>
      </c>
      <c r="BS391" s="18" t="s">
        <v>84</v>
      </c>
      <c r="BT391" s="18" t="s">
        <v>84</v>
      </c>
      <c r="BU391" s="18" t="s">
        <v>84</v>
      </c>
      <c r="BV391" s="18" t="s">
        <v>84</v>
      </c>
      <c r="BW391" s="18" t="s">
        <v>84</v>
      </c>
      <c r="BX391" s="18" t="s">
        <v>84</v>
      </c>
      <c r="BY391" s="18" t="s">
        <v>84</v>
      </c>
      <c r="BZ391" s="18" t="s">
        <v>84</v>
      </c>
      <c r="CE391" s="18" t="s">
        <v>304</v>
      </c>
      <c r="CF391" s="18" t="s">
        <v>90</v>
      </c>
      <c r="CG391" s="18" t="s">
        <v>10909</v>
      </c>
      <c r="CJ391" s="18" t="s">
        <v>433</v>
      </c>
      <c r="CK391" s="5" t="e">
        <f>VLOOKUP(A391,Sheet4!$B:$B,1,0)</f>
        <v>#N/A</v>
      </c>
    </row>
    <row spans="1:89" ht="15" x14ac:dyDescent="0.25" outlineLevel="0" r="392">
      <c r="A392" s="18" t="s">
        <v>11105</v>
      </c>
      <c r="B392" s="18" t="s">
        <v>11106</v>
      </c>
      <c r="C392" s="18" t="s">
        <v>11107</v>
      </c>
      <c r="D392" s="18" t="s">
        <v>80</v>
      </c>
      <c r="E392" s="18" t="s">
        <v>81</v>
      </c>
      <c r="F392" s="18" t="s">
        <v>191</v>
      </c>
      <c r="G392" s="18" t="s">
        <v>192</v>
      </c>
      <c r="H392" s="18" t="s">
        <v>11108</v>
      </c>
      <c r="I392" s="18" t="s">
        <v>95</v>
      </c>
      <c r="J392" s="18" t="s">
        <v>530</v>
      </c>
      <c r="K392" s="18" t="s">
        <v>2641</v>
      </c>
      <c r="L392" s="18" t="s">
        <v>2642</v>
      </c>
      <c r="M392" s="18" t="s">
        <v>106</v>
      </c>
      <c r="P392" s="18" t="s">
        <v>0</v>
      </c>
      <c r="Q392" s="18" t="s">
        <v>88</v>
      </c>
      <c r="R392" s="18" t="s">
        <v>5617</v>
      </c>
      <c r="S392" s="18" t="s">
        <v>85</v>
      </c>
      <c r="T392" s="18" t="s">
        <v>11109</v>
      </c>
      <c r="U392" s="18" t="s">
        <v>8101</v>
      </c>
      <c r="V392" s="18" t="s">
        <v>2643</v>
      </c>
      <c r="W392" s="18" t="s">
        <v>7733</v>
      </c>
      <c r="X392" s="18" t="s">
        <v>10110</v>
      </c>
      <c r="AA392" s="18" t="s">
        <v>270</v>
      </c>
      <c r="AB392" s="18" t="s">
        <v>107</v>
      </c>
      <c r="AC392" s="18" t="s">
        <v>82</v>
      </c>
      <c r="AD392" s="18" t="s">
        <v>11108</v>
      </c>
      <c r="AE392" s="18" t="s">
        <v>11108</v>
      </c>
      <c r="AF392" s="18" t="s">
        <v>83</v>
      </c>
      <c r="AI392" s="18" t="s">
        <v>97</v>
      </c>
      <c r="AJ392" s="18" t="s">
        <v>195</v>
      </c>
      <c r="AK392" s="18" t="s">
        <v>2641</v>
      </c>
      <c r="AL392" s="18" t="s">
        <v>2642</v>
      </c>
      <c r="AM392" s="18" t="s">
        <v>2644</v>
      </c>
      <c r="AN392" s="18" t="s">
        <v>95</v>
      </c>
      <c r="AO392" s="18" t="s">
        <v>11110</v>
      </c>
      <c r="AP392" s="18" t="s">
        <v>7324</v>
      </c>
      <c r="AQ392" s="18" t="s">
        <v>95</v>
      </c>
      <c r="AR392" s="18" t="s">
        <v>11108</v>
      </c>
      <c r="AS392" s="18" t="s">
        <v>84</v>
      </c>
      <c r="AT392" s="18" t="s">
        <v>84</v>
      </c>
      <c r="AU392" s="18" t="s">
        <v>84</v>
      </c>
      <c r="AV392" s="18" t="s">
        <v>84</v>
      </c>
      <c r="AZ392" s="18" t="s">
        <v>2641</v>
      </c>
      <c r="BA392" s="18">
        <v>720165</v>
      </c>
      <c r="BB392" s="18" t="s">
        <v>11108</v>
      </c>
      <c r="BC392" s="18" t="s">
        <v>95</v>
      </c>
      <c r="BD392" s="18" t="s">
        <v>8692</v>
      </c>
      <c r="BE392" s="18" t="s">
        <v>11483</v>
      </c>
      <c r="BF392" s="18" t="s">
        <v>238</v>
      </c>
      <c r="BG392" s="18" t="s">
        <v>239</v>
      </c>
      <c r="BH392" s="18" t="s">
        <v>95</v>
      </c>
      <c r="BI392" s="18" t="s">
        <v>11484</v>
      </c>
      <c r="BJ392" s="18" t="s">
        <v>11211</v>
      </c>
      <c r="BM392" s="18" t="s">
        <v>11485</v>
      </c>
      <c r="BN392" s="18" t="s">
        <v>11189</v>
      </c>
      <c r="BO392" s="18" t="s">
        <v>8946</v>
      </c>
      <c r="BP392" s="18" t="s">
        <v>11486</v>
      </c>
      <c r="BS392" s="18" t="s">
        <v>84</v>
      </c>
      <c r="BT392" s="18" t="s">
        <v>84</v>
      </c>
      <c r="BU392" s="18" t="s">
        <v>84</v>
      </c>
      <c r="BV392" s="18" t="s">
        <v>190</v>
      </c>
      <c r="BW392" s="18" t="s">
        <v>190</v>
      </c>
      <c r="BX392" s="18" t="s">
        <v>190</v>
      </c>
      <c r="BY392" s="18" t="s">
        <v>190</v>
      </c>
      <c r="BZ392" s="18" t="s">
        <v>84</v>
      </c>
      <c r="CE392" s="18" t="s">
        <v>304</v>
      </c>
      <c r="CF392" s="18" t="s">
        <v>90</v>
      </c>
      <c r="CG392" s="18" t="s">
        <v>10909</v>
      </c>
      <c r="CJ392" s="18" t="s">
        <v>223</v>
      </c>
      <c r="CK392" s="5" t="e">
        <f>VLOOKUP(A392,Sheet4!$B:$B,1,0)</f>
        <v>#N/A</v>
      </c>
    </row>
    <row spans="1:89" ht="15" x14ac:dyDescent="0.25" outlineLevel="0" r="393">
      <c r="A393" s="18" t="s">
        <v>11111</v>
      </c>
      <c r="B393" s="18" t="s">
        <v>11112</v>
      </c>
      <c r="C393" s="18" t="s">
        <v>11113</v>
      </c>
      <c r="D393" s="18" t="s">
        <v>80</v>
      </c>
      <c r="E393" s="18" t="s">
        <v>81</v>
      </c>
      <c r="F393" s="18" t="s">
        <v>191</v>
      </c>
      <c r="G393" s="18" t="s">
        <v>192</v>
      </c>
      <c r="H393" s="18" t="s">
        <v>11114</v>
      </c>
      <c r="I393" s="18" t="s">
        <v>95</v>
      </c>
      <c r="J393" s="18" t="s">
        <v>530</v>
      </c>
      <c r="K393" s="18" t="s">
        <v>2469</v>
      </c>
      <c r="L393" s="18" t="s">
        <v>2470</v>
      </c>
      <c r="M393" s="18" t="s">
        <v>106</v>
      </c>
      <c r="P393" s="18" t="s">
        <v>0</v>
      </c>
      <c r="Q393" s="18" t="s">
        <v>88</v>
      </c>
      <c r="R393" s="18" t="s">
        <v>5617</v>
      </c>
      <c r="S393" s="18" t="s">
        <v>85</v>
      </c>
      <c r="T393" s="18" t="s">
        <v>11115</v>
      </c>
      <c r="U393" s="18" t="s">
        <v>8101</v>
      </c>
      <c r="V393" s="18" t="s">
        <v>2471</v>
      </c>
      <c r="W393" s="18" t="s">
        <v>7733</v>
      </c>
      <c r="X393" s="18" t="s">
        <v>9942</v>
      </c>
      <c r="AA393" s="18" t="s">
        <v>270</v>
      </c>
      <c r="AB393" s="18" t="s">
        <v>107</v>
      </c>
      <c r="AC393" s="18" t="s">
        <v>82</v>
      </c>
      <c r="AD393" s="18" t="s">
        <v>11116</v>
      </c>
      <c r="AE393" s="18" t="s">
        <v>11116</v>
      </c>
      <c r="AF393" s="18" t="s">
        <v>83</v>
      </c>
      <c r="AI393" s="18" t="s">
        <v>97</v>
      </c>
      <c r="AJ393" s="18" t="s">
        <v>195</v>
      </c>
      <c r="AK393" s="18" t="s">
        <v>2469</v>
      </c>
      <c r="AL393" s="18" t="s">
        <v>2470</v>
      </c>
      <c r="AM393" s="18" t="s">
        <v>2496</v>
      </c>
      <c r="AN393" s="18" t="s">
        <v>95</v>
      </c>
      <c r="AO393" s="18" t="s">
        <v>11117</v>
      </c>
      <c r="AP393" s="18" t="s">
        <v>7324</v>
      </c>
      <c r="AQ393" s="18" t="s">
        <v>95</v>
      </c>
      <c r="AR393" s="18" t="s">
        <v>11114</v>
      </c>
      <c r="AS393" s="18" t="s">
        <v>84</v>
      </c>
      <c r="AT393" s="18" t="s">
        <v>84</v>
      </c>
      <c r="AU393" s="18" t="s">
        <v>84</v>
      </c>
      <c r="AV393" s="18" t="s">
        <v>84</v>
      </c>
      <c r="AZ393" s="18" t="s">
        <v>2469</v>
      </c>
      <c r="BA393" s="18">
        <v>720166</v>
      </c>
      <c r="BB393" s="18" t="s">
        <v>11114</v>
      </c>
      <c r="BC393" s="18" t="s">
        <v>95</v>
      </c>
      <c r="BD393" s="18" t="s">
        <v>8692</v>
      </c>
      <c r="BE393" s="18" t="s">
        <v>11487</v>
      </c>
      <c r="BF393" s="18" t="s">
        <v>238</v>
      </c>
      <c r="BG393" s="18" t="s">
        <v>239</v>
      </c>
      <c r="BH393" s="18" t="s">
        <v>95</v>
      </c>
      <c r="BI393" s="18" t="s">
        <v>11488</v>
      </c>
      <c r="BJ393" s="18" t="s">
        <v>11210</v>
      </c>
      <c r="BM393" s="18" t="s">
        <v>11489</v>
      </c>
      <c r="BN393" s="18" t="s">
        <v>11189</v>
      </c>
      <c r="BO393" s="18" t="s">
        <v>8946</v>
      </c>
      <c r="BP393" s="18" t="s">
        <v>11490</v>
      </c>
      <c r="BS393" s="18" t="s">
        <v>84</v>
      </c>
      <c r="BT393" s="18" t="s">
        <v>84</v>
      </c>
      <c r="BU393" s="18" t="s">
        <v>84</v>
      </c>
      <c r="BV393" s="18" t="s">
        <v>190</v>
      </c>
      <c r="BW393" s="18" t="s">
        <v>190</v>
      </c>
      <c r="BX393" s="18" t="s">
        <v>190</v>
      </c>
      <c r="BY393" s="18" t="s">
        <v>190</v>
      </c>
      <c r="BZ393" s="18" t="s">
        <v>84</v>
      </c>
      <c r="CE393" s="18" t="s">
        <v>304</v>
      </c>
      <c r="CF393" s="18" t="s">
        <v>90</v>
      </c>
      <c r="CG393" s="18" t="s">
        <v>10909</v>
      </c>
      <c r="CJ393" s="18" t="s">
        <v>223</v>
      </c>
      <c r="CK393" s="5" t="e">
        <f>VLOOKUP(A393,Sheet4!$B:$B,1,0)</f>
        <v>#N/A</v>
      </c>
    </row>
    <row spans="1:89" ht="15" x14ac:dyDescent="0.25" outlineLevel="0" r="394">
      <c r="A394" s="18" t="s">
        <v>11118</v>
      </c>
      <c r="B394" s="18" t="s">
        <v>11119</v>
      </c>
      <c r="C394" s="18" t="s">
        <v>11120</v>
      </c>
      <c r="D394" s="18" t="s">
        <v>80</v>
      </c>
      <c r="E394" s="18" t="s">
        <v>81</v>
      </c>
      <c r="F394" s="18" t="s">
        <v>191</v>
      </c>
      <c r="G394" s="18" t="s">
        <v>192</v>
      </c>
      <c r="H394" s="18" t="s">
        <v>11121</v>
      </c>
      <c r="I394" s="18" t="s">
        <v>95</v>
      </c>
      <c r="J394" s="18" t="s">
        <v>530</v>
      </c>
      <c r="K394" s="18" t="s">
        <v>4642</v>
      </c>
      <c r="L394" s="18" t="s">
        <v>4643</v>
      </c>
      <c r="M394" s="18" t="s">
        <v>106</v>
      </c>
      <c r="P394" s="18" t="s">
        <v>0</v>
      </c>
      <c r="Q394" s="18" t="s">
        <v>88</v>
      </c>
      <c r="R394" s="18" t="s">
        <v>5617</v>
      </c>
      <c r="S394" s="18" t="s">
        <v>85</v>
      </c>
      <c r="T394" s="18" t="s">
        <v>11122</v>
      </c>
      <c r="U394" s="18" t="s">
        <v>8101</v>
      </c>
      <c r="V394" s="18" t="s">
        <v>4644</v>
      </c>
      <c r="W394" s="18" t="s">
        <v>7733</v>
      </c>
      <c r="X394" s="18" t="s">
        <v>11123</v>
      </c>
      <c r="AA394" s="18" t="s">
        <v>270</v>
      </c>
      <c r="AB394" s="18" t="s">
        <v>107</v>
      </c>
      <c r="AC394" s="18" t="s">
        <v>82</v>
      </c>
      <c r="AD394" s="18" t="s">
        <v>11124</v>
      </c>
      <c r="AE394" s="18" t="s">
        <v>11125</v>
      </c>
      <c r="AF394" s="18" t="s">
        <v>83</v>
      </c>
      <c r="AI394" s="18" t="s">
        <v>97</v>
      </c>
      <c r="AJ394" s="18" t="s">
        <v>195</v>
      </c>
      <c r="AK394" s="18" t="s">
        <v>4642</v>
      </c>
      <c r="AL394" s="18" t="s">
        <v>4643</v>
      </c>
      <c r="AM394" s="18" t="s">
        <v>4656</v>
      </c>
      <c r="AN394" s="18" t="s">
        <v>95</v>
      </c>
      <c r="AO394" s="18" t="s">
        <v>11126</v>
      </c>
      <c r="AP394" s="18" t="s">
        <v>7324</v>
      </c>
      <c r="AQ394" s="18" t="s">
        <v>95</v>
      </c>
      <c r="AR394" s="18" t="s">
        <v>11121</v>
      </c>
      <c r="AS394" s="18" t="s">
        <v>84</v>
      </c>
      <c r="AT394" s="18" t="s">
        <v>84</v>
      </c>
      <c r="AU394" s="18" t="s">
        <v>84</v>
      </c>
      <c r="AV394" s="18" t="s">
        <v>84</v>
      </c>
      <c r="AZ394" s="18" t="s">
        <v>4642</v>
      </c>
      <c r="BA394" s="18">
        <v>720167</v>
      </c>
      <c r="BB394" s="18" t="s">
        <v>11121</v>
      </c>
      <c r="BC394" s="18" t="s">
        <v>95</v>
      </c>
      <c r="BD394" s="18" t="s">
        <v>8692</v>
      </c>
      <c r="BE394" s="18" t="s">
        <v>11491</v>
      </c>
      <c r="BF394" s="18" t="s">
        <v>238</v>
      </c>
      <c r="BG394" s="18" t="s">
        <v>239</v>
      </c>
      <c r="BH394" s="18" t="s">
        <v>95</v>
      </c>
      <c r="BI394" s="18" t="s">
        <v>11492</v>
      </c>
      <c r="BJ394" s="18" t="s">
        <v>11211</v>
      </c>
      <c r="BM394" s="18" t="s">
        <v>11493</v>
      </c>
      <c r="BN394" s="18" t="s">
        <v>11189</v>
      </c>
      <c r="BO394" s="18" t="s">
        <v>8946</v>
      </c>
      <c r="BP394" s="18" t="s">
        <v>11494</v>
      </c>
      <c r="BS394" s="18" t="s">
        <v>84</v>
      </c>
      <c r="BT394" s="18" t="s">
        <v>84</v>
      </c>
      <c r="BU394" s="18" t="s">
        <v>84</v>
      </c>
      <c r="BV394" s="18" t="s">
        <v>190</v>
      </c>
      <c r="BW394" s="18" t="s">
        <v>190</v>
      </c>
      <c r="BX394" s="18" t="s">
        <v>190</v>
      </c>
      <c r="BY394" s="18" t="s">
        <v>190</v>
      </c>
      <c r="BZ394" s="18" t="s">
        <v>84</v>
      </c>
      <c r="CE394" s="18" t="s">
        <v>304</v>
      </c>
      <c r="CF394" s="18" t="s">
        <v>90</v>
      </c>
      <c r="CG394" s="18" t="s">
        <v>10909</v>
      </c>
      <c r="CJ394" s="18" t="s">
        <v>223</v>
      </c>
      <c r="CK394" s="5" t="e">
        <f>VLOOKUP(A394,Sheet4!$B:$B,1,0)</f>
        <v>#N/A</v>
      </c>
    </row>
    <row spans="1:89" ht="15" x14ac:dyDescent="0.25" outlineLevel="0" r="395">
      <c r="A395" s="18" t="s">
        <v>11127</v>
      </c>
      <c r="B395" s="18" t="s">
        <v>11128</v>
      </c>
      <c r="C395" s="18" t="s">
        <v>11129</v>
      </c>
      <c r="D395" s="18" t="s">
        <v>80</v>
      </c>
      <c r="E395" s="18" t="s">
        <v>81</v>
      </c>
      <c r="F395" s="18" t="s">
        <v>191</v>
      </c>
      <c r="G395" s="18" t="s">
        <v>192</v>
      </c>
      <c r="H395" s="18" t="s">
        <v>11130</v>
      </c>
      <c r="I395" s="18" t="s">
        <v>95</v>
      </c>
      <c r="J395" s="18" t="s">
        <v>530</v>
      </c>
      <c r="K395" s="18" t="s">
        <v>11131</v>
      </c>
      <c r="L395" s="18" t="s">
        <v>11132</v>
      </c>
      <c r="M395" s="18" t="s">
        <v>106</v>
      </c>
      <c r="P395" s="18" t="s">
        <v>0</v>
      </c>
      <c r="Q395" s="18" t="s">
        <v>117</v>
      </c>
      <c r="R395" s="18" t="s">
        <v>5617</v>
      </c>
      <c r="S395" s="18" t="s">
        <v>85</v>
      </c>
      <c r="T395" s="18" t="s">
        <v>11133</v>
      </c>
      <c r="U395" s="18" t="s">
        <v>7321</v>
      </c>
      <c r="V395" s="18" t="s">
        <v>11134</v>
      </c>
      <c r="W395" s="18" t="s">
        <v>7733</v>
      </c>
      <c r="X395" s="18" t="s">
        <v>10134</v>
      </c>
      <c r="AA395" s="18" t="s">
        <v>270</v>
      </c>
      <c r="AB395" s="18" t="s">
        <v>107</v>
      </c>
      <c r="AC395" s="18" t="s">
        <v>82</v>
      </c>
      <c r="AD395" s="18" t="s">
        <v>11130</v>
      </c>
      <c r="AE395" s="18" t="s">
        <v>11135</v>
      </c>
      <c r="AF395" s="18" t="s">
        <v>83</v>
      </c>
      <c r="AI395" s="18" t="s">
        <v>97</v>
      </c>
      <c r="AJ395" s="18" t="s">
        <v>195</v>
      </c>
      <c r="AK395" s="18" t="s">
        <v>11131</v>
      </c>
      <c r="AL395" s="18" t="s">
        <v>11132</v>
      </c>
      <c r="AM395" s="18" t="s">
        <v>11136</v>
      </c>
      <c r="AN395" s="18" t="s">
        <v>95</v>
      </c>
      <c r="AO395" s="18" t="s">
        <v>11137</v>
      </c>
      <c r="AP395" s="18" t="s">
        <v>10648</v>
      </c>
      <c r="AQ395" s="18" t="s">
        <v>95</v>
      </c>
      <c r="AR395" s="18" t="s">
        <v>11130</v>
      </c>
      <c r="AS395" s="18" t="s">
        <v>84</v>
      </c>
      <c r="AT395" s="18" t="s">
        <v>84</v>
      </c>
      <c r="AU395" s="18" t="s">
        <v>84</v>
      </c>
      <c r="AV395" s="18" t="s">
        <v>84</v>
      </c>
      <c r="AZ395" s="18" t="s">
        <v>11131</v>
      </c>
      <c r="BA395" s="18">
        <v>720180</v>
      </c>
      <c r="BB395" s="18" t="s">
        <v>11130</v>
      </c>
      <c r="BC395" s="18" t="s">
        <v>95</v>
      </c>
      <c r="BD395" s="18" t="s">
        <v>8692</v>
      </c>
      <c r="BE395" s="18" t="s">
        <v>11495</v>
      </c>
      <c r="BF395" s="18" t="s">
        <v>238</v>
      </c>
      <c r="BG395" s="18" t="s">
        <v>239</v>
      </c>
      <c r="BH395" s="18" t="s">
        <v>95</v>
      </c>
      <c r="BI395" s="18" t="s">
        <v>11496</v>
      </c>
      <c r="BJ395" s="18" t="s">
        <v>11212</v>
      </c>
      <c r="BM395" s="18" t="s">
        <v>11497</v>
      </c>
      <c r="BN395" s="18" t="s">
        <v>11189</v>
      </c>
      <c r="BO395" s="18" t="s">
        <v>8946</v>
      </c>
      <c r="BP395" s="18" t="s">
        <v>11498</v>
      </c>
      <c r="BS395" s="18" t="s">
        <v>84</v>
      </c>
      <c r="BT395" s="18" t="s">
        <v>84</v>
      </c>
      <c r="BU395" s="18" t="s">
        <v>84</v>
      </c>
      <c r="BV395" s="18" t="s">
        <v>190</v>
      </c>
      <c r="BW395" s="18" t="s">
        <v>190</v>
      </c>
      <c r="BX395" s="18" t="s">
        <v>190</v>
      </c>
      <c r="BY395" s="18" t="s">
        <v>190</v>
      </c>
      <c r="BZ395" s="18" t="s">
        <v>84</v>
      </c>
      <c r="CE395" s="18" t="s">
        <v>304</v>
      </c>
      <c r="CF395" s="18" t="s">
        <v>90</v>
      </c>
      <c r="CG395" s="18" t="s">
        <v>10909</v>
      </c>
      <c r="CJ395" s="18" t="s">
        <v>223</v>
      </c>
      <c r="CK395" s="5" t="e">
        <f>VLOOKUP(A395,Sheet4!$B:$B,1,0)</f>
        <v>#N/A</v>
      </c>
    </row>
    <row spans="1:89" ht="15" x14ac:dyDescent="0.25" outlineLevel="0" r="396">
      <c r="A396" s="18" t="s">
        <v>11138</v>
      </c>
      <c r="B396" s="18" t="s">
        <v>11139</v>
      </c>
      <c r="C396" s="18" t="s">
        <v>11140</v>
      </c>
      <c r="D396" s="18" t="s">
        <v>80</v>
      </c>
      <c r="E396" s="18" t="s">
        <v>81</v>
      </c>
      <c r="F396" s="18" t="s">
        <v>191</v>
      </c>
      <c r="G396" s="18" t="s">
        <v>192</v>
      </c>
      <c r="H396" s="18" t="s">
        <v>11141</v>
      </c>
      <c r="I396" s="18" t="s">
        <v>95</v>
      </c>
      <c r="J396" s="18" t="s">
        <v>530</v>
      </c>
      <c r="K396" s="18" t="s">
        <v>1286</v>
      </c>
      <c r="L396" s="18" t="s">
        <v>1287</v>
      </c>
      <c r="M396" s="18" t="s">
        <v>106</v>
      </c>
      <c r="P396" s="18" t="s">
        <v>0</v>
      </c>
      <c r="Q396" s="18" t="s">
        <v>96</v>
      </c>
      <c r="R396" s="18" t="s">
        <v>5617</v>
      </c>
      <c r="S396" s="18" t="s">
        <v>85</v>
      </c>
      <c r="T396" s="18" t="s">
        <v>11142</v>
      </c>
      <c r="U396" s="18" t="s">
        <v>7321</v>
      </c>
      <c r="V396" s="18" t="s">
        <v>1288</v>
      </c>
      <c r="W396" s="18" t="s">
        <v>7733</v>
      </c>
      <c r="X396" s="18" t="s">
        <v>10159</v>
      </c>
      <c r="AA396" s="18" t="s">
        <v>270</v>
      </c>
      <c r="AB396" s="18" t="s">
        <v>107</v>
      </c>
      <c r="AC396" s="18" t="s">
        <v>82</v>
      </c>
      <c r="AD396" s="18" t="s">
        <v>11143</v>
      </c>
      <c r="AE396" s="18" t="s">
        <v>11144</v>
      </c>
      <c r="AF396" s="18" t="s">
        <v>83</v>
      </c>
      <c r="AI396" s="18" t="s">
        <v>97</v>
      </c>
      <c r="AJ396" s="18" t="s">
        <v>195</v>
      </c>
      <c r="AK396" s="18" t="s">
        <v>1286</v>
      </c>
      <c r="AL396" s="18" t="s">
        <v>1287</v>
      </c>
      <c r="AM396" s="18" t="s">
        <v>1289</v>
      </c>
      <c r="AN396" s="18" t="s">
        <v>95</v>
      </c>
      <c r="AO396" s="18" t="s">
        <v>11145</v>
      </c>
      <c r="AP396" s="18" t="s">
        <v>1201</v>
      </c>
      <c r="AS396" s="18" t="s">
        <v>84</v>
      </c>
      <c r="AT396" s="18" t="s">
        <v>84</v>
      </c>
      <c r="AU396" s="18" t="s">
        <v>84</v>
      </c>
      <c r="AV396" s="18" t="s">
        <v>84</v>
      </c>
      <c r="AZ396" s="18" t="s">
        <v>1286</v>
      </c>
      <c r="BA396" s="18">
        <v>720169</v>
      </c>
      <c r="BB396" s="18" t="s">
        <v>11141</v>
      </c>
      <c r="BC396" s="18" t="s">
        <v>95</v>
      </c>
      <c r="BD396" s="18" t="s">
        <v>8692</v>
      </c>
      <c r="BE396" s="18" t="s">
        <v>11499</v>
      </c>
      <c r="BF396" s="18" t="s">
        <v>238</v>
      </c>
      <c r="BG396" s="18" t="s">
        <v>239</v>
      </c>
      <c r="BH396" s="18" t="s">
        <v>95</v>
      </c>
      <c r="BI396" s="18" t="s">
        <v>11500</v>
      </c>
      <c r="BJ396" s="18" t="s">
        <v>11463</v>
      </c>
      <c r="BM396" s="18" t="s">
        <v>11501</v>
      </c>
      <c r="BN396" s="18" t="s">
        <v>11189</v>
      </c>
      <c r="BO396" s="18" t="s">
        <v>8946</v>
      </c>
      <c r="BP396" s="18" t="s">
        <v>11502</v>
      </c>
      <c r="BS396" s="18" t="s">
        <v>84</v>
      </c>
      <c r="BT396" s="18" t="s">
        <v>84</v>
      </c>
      <c r="BU396" s="18" t="s">
        <v>84</v>
      </c>
      <c r="BV396" s="18" t="s">
        <v>190</v>
      </c>
      <c r="BW396" s="18" t="s">
        <v>190</v>
      </c>
      <c r="BX396" s="18" t="s">
        <v>190</v>
      </c>
      <c r="BY396" s="18" t="s">
        <v>190</v>
      </c>
      <c r="BZ396" s="18" t="s">
        <v>84</v>
      </c>
      <c r="CE396" s="18" t="s">
        <v>304</v>
      </c>
      <c r="CF396" s="18" t="s">
        <v>90</v>
      </c>
      <c r="CG396" s="18" t="s">
        <v>10909</v>
      </c>
      <c r="CK396" s="5" t="e">
        <f>VLOOKUP(A396,Sheet4!$B:$B,1,0)</f>
        <v>#N/A</v>
      </c>
    </row>
    <row spans="1:89" ht="15" x14ac:dyDescent="0.25" outlineLevel="0" r="397">
      <c r="A397" s="18" t="s">
        <v>11146</v>
      </c>
      <c r="B397" s="18" t="s">
        <v>11147</v>
      </c>
      <c r="C397" s="18" t="s">
        <v>11148</v>
      </c>
      <c r="D397" s="18" t="s">
        <v>80</v>
      </c>
      <c r="E397" s="18" t="s">
        <v>81</v>
      </c>
      <c r="F397" s="18" t="s">
        <v>191</v>
      </c>
      <c r="G397" s="18" t="s">
        <v>192</v>
      </c>
      <c r="H397" s="18" t="s">
        <v>11149</v>
      </c>
      <c r="I397" s="18" t="s">
        <v>95</v>
      </c>
      <c r="J397" s="18" t="s">
        <v>530</v>
      </c>
      <c r="K397" s="18" t="s">
        <v>11150</v>
      </c>
      <c r="L397" s="18" t="s">
        <v>11151</v>
      </c>
      <c r="M397" s="18" t="s">
        <v>106</v>
      </c>
      <c r="P397" s="18" t="s">
        <v>0</v>
      </c>
      <c r="Q397" s="18" t="s">
        <v>313</v>
      </c>
      <c r="R397" s="18" t="s">
        <v>5617</v>
      </c>
      <c r="S397" s="18" t="s">
        <v>85</v>
      </c>
      <c r="T397" s="18" t="s">
        <v>11152</v>
      </c>
      <c r="U397" s="18" t="s">
        <v>9419</v>
      </c>
      <c r="V397" s="18" t="s">
        <v>11153</v>
      </c>
      <c r="W397" s="18" t="s">
        <v>7733</v>
      </c>
      <c r="X397" s="18" t="s">
        <v>9958</v>
      </c>
      <c r="AA397" s="18" t="s">
        <v>270</v>
      </c>
      <c r="AB397" s="18" t="s">
        <v>107</v>
      </c>
      <c r="AC397" s="18" t="s">
        <v>82</v>
      </c>
      <c r="AD397" s="18" t="s">
        <v>11154</v>
      </c>
      <c r="AE397" s="18" t="s">
        <v>11155</v>
      </c>
      <c r="AF397" s="18" t="s">
        <v>83</v>
      </c>
      <c r="AI397" s="18" t="s">
        <v>97</v>
      </c>
      <c r="AJ397" s="18" t="s">
        <v>195</v>
      </c>
      <c r="AK397" s="18" t="s">
        <v>11150</v>
      </c>
      <c r="AL397" s="18" t="s">
        <v>11151</v>
      </c>
      <c r="AM397" s="18" t="s">
        <v>2532</v>
      </c>
      <c r="AN397" s="18" t="s">
        <v>95</v>
      </c>
      <c r="AO397" s="18" t="s">
        <v>11156</v>
      </c>
      <c r="AP397" s="18" t="s">
        <v>4233</v>
      </c>
      <c r="AQ397" s="18" t="s">
        <v>95</v>
      </c>
      <c r="AR397" s="18" t="s">
        <v>11149</v>
      </c>
      <c r="AS397" s="18" t="s">
        <v>84</v>
      </c>
      <c r="AT397" s="18" t="s">
        <v>84</v>
      </c>
      <c r="AU397" s="18" t="s">
        <v>84</v>
      </c>
      <c r="AV397" s="18" t="s">
        <v>84</v>
      </c>
      <c r="AZ397" s="18" t="s">
        <v>11165</v>
      </c>
      <c r="BA397" s="18">
        <v>720170</v>
      </c>
      <c r="BB397" s="18" t="s">
        <v>11149</v>
      </c>
      <c r="BC397" s="18" t="s">
        <v>95</v>
      </c>
      <c r="BD397" s="18" t="s">
        <v>9975</v>
      </c>
      <c r="BE397" s="18" t="s">
        <v>11503</v>
      </c>
      <c r="BF397" s="18" t="s">
        <v>11412</v>
      </c>
      <c r="BG397" s="18" t="s">
        <v>239</v>
      </c>
      <c r="BH397" s="18" t="s">
        <v>11413</v>
      </c>
      <c r="BI397" s="18" t="s">
        <v>11504</v>
      </c>
      <c r="BJ397" s="18" t="s">
        <v>11505</v>
      </c>
      <c r="BM397" s="18" t="s">
        <v>11506</v>
      </c>
      <c r="BN397" s="18" t="s">
        <v>11416</v>
      </c>
      <c r="BO397" s="18" t="s">
        <v>8946</v>
      </c>
      <c r="BP397" s="18" t="s">
        <v>11507</v>
      </c>
      <c r="BV397" s="18" t="s">
        <v>190</v>
      </c>
      <c r="BW397" s="18" t="s">
        <v>190</v>
      </c>
      <c r="BX397" s="18" t="s">
        <v>190</v>
      </c>
      <c r="BY397" s="18" t="s">
        <v>190</v>
      </c>
      <c r="BZ397" s="18" t="s">
        <v>84</v>
      </c>
      <c r="CE397" s="18" t="s">
        <v>304</v>
      </c>
      <c r="CF397" s="18" t="s">
        <v>90</v>
      </c>
      <c r="CG397" s="18" t="s">
        <v>10909</v>
      </c>
      <c r="CJ397" s="18" t="s">
        <v>223</v>
      </c>
      <c r="CK397" s="5" t="e">
        <f>VLOOKUP(A397,Sheet4!$B:$B,1,0)</f>
        <v>#N/A</v>
      </c>
    </row>
    <row spans="1:89" ht="15" x14ac:dyDescent="0.25" outlineLevel="0" r="398">
      <c r="A398" s="18" t="s">
        <v>11166</v>
      </c>
      <c r="B398" s="18" t="s">
        <v>11167</v>
      </c>
      <c r="C398" s="18" t="s">
        <v>11168</v>
      </c>
      <c r="D398" s="18" t="s">
        <v>80</v>
      </c>
      <c r="E398" s="18" t="s">
        <v>81</v>
      </c>
      <c r="F398" s="18" t="s">
        <v>112</v>
      </c>
      <c r="G398" s="18" t="s">
        <v>113</v>
      </c>
      <c r="H398" s="18" t="s">
        <v>11169</v>
      </c>
      <c r="I398" s="18" t="s">
        <v>104</v>
      </c>
      <c r="J398" s="18" t="s">
        <v>530</v>
      </c>
      <c r="K398" s="18" t="s">
        <v>2682</v>
      </c>
      <c r="L398" s="18" t="s">
        <v>2683</v>
      </c>
      <c r="M398" s="18" t="s">
        <v>259</v>
      </c>
      <c r="P398" s="18" t="s">
        <v>0</v>
      </c>
      <c r="Q398" s="18" t="s">
        <v>96</v>
      </c>
      <c r="R398" s="18" t="s">
        <v>5617</v>
      </c>
      <c r="S398" s="18" t="s">
        <v>85</v>
      </c>
      <c r="T398" s="18" t="s">
        <v>11170</v>
      </c>
      <c r="U398" s="18" t="s">
        <v>8770</v>
      </c>
      <c r="V398" s="18" t="s">
        <v>2684</v>
      </c>
      <c r="W398" s="18" t="s">
        <v>7039</v>
      </c>
      <c r="X398" s="18" t="s">
        <v>7321</v>
      </c>
      <c r="AA398" s="18" t="s">
        <v>1092</v>
      </c>
      <c r="AB398" s="18" t="s">
        <v>250</v>
      </c>
      <c r="AC398" s="18" t="s">
        <v>82</v>
      </c>
      <c r="AD398" s="18" t="s">
        <v>11171</v>
      </c>
      <c r="AE398" s="18" t="s">
        <v>11172</v>
      </c>
      <c r="AF398" s="18" t="s">
        <v>83</v>
      </c>
      <c r="AJ398" s="18" t="s">
        <v>115</v>
      </c>
      <c r="AK398" s="18" t="s">
        <v>2682</v>
      </c>
      <c r="AL398" s="18" t="s">
        <v>2683</v>
      </c>
      <c r="AM398" s="18" t="s">
        <v>2685</v>
      </c>
      <c r="AN398" s="18" t="s">
        <v>104</v>
      </c>
      <c r="AO398" s="18" t="s">
        <v>11173</v>
      </c>
      <c r="AP398" s="18" t="s">
        <v>4233</v>
      </c>
      <c r="AS398" s="18" t="s">
        <v>84</v>
      </c>
      <c r="AT398" s="18" t="s">
        <v>84</v>
      </c>
      <c r="AU398" s="18" t="s">
        <v>84</v>
      </c>
      <c r="AV398" s="18" t="s">
        <v>84</v>
      </c>
      <c r="BA398" s="15">
        <v>720332</v>
      </c>
      <c r="BE398" s="18" t="s">
        <v>13414</v>
      </c>
      <c r="BF398" s="18" t="s">
        <v>120</v>
      </c>
      <c r="BG398" s="18" t="s">
        <v>121</v>
      </c>
      <c r="BH398" s="18" t="s">
        <v>104</v>
      </c>
      <c r="BI398" s="18" t="s">
        <v>2969</v>
      </c>
      <c r="BJ398" s="18" t="s">
        <v>307</v>
      </c>
      <c r="BK398" s="18" t="s">
        <v>2685</v>
      </c>
      <c r="BL398" s="18" t="s">
        <v>452</v>
      </c>
      <c r="BM398" s="18" t="s">
        <v>13415</v>
      </c>
      <c r="BN398" s="18" t="s">
        <v>104</v>
      </c>
      <c r="BO398" s="18" t="s">
        <v>11321</v>
      </c>
      <c r="BP398" s="18" t="s">
        <v>13416</v>
      </c>
      <c r="BQ398" s="18" t="s">
        <v>221</v>
      </c>
      <c r="BR398" s="18" t="s">
        <v>13417</v>
      </c>
      <c r="BS398" s="18" t="s">
        <v>84</v>
      </c>
      <c r="BT398" s="18" t="s">
        <v>84</v>
      </c>
      <c r="BU398" s="18" t="s">
        <v>84</v>
      </c>
      <c r="BV398" s="18" t="s">
        <v>84</v>
      </c>
      <c r="BW398" s="18" t="s">
        <v>84</v>
      </c>
      <c r="BX398" s="18" t="s">
        <v>84</v>
      </c>
      <c r="BY398" s="18" t="s">
        <v>84</v>
      </c>
      <c r="BZ398" s="18" t="s">
        <v>84</v>
      </c>
      <c r="CE398" s="18" t="s">
        <v>304</v>
      </c>
      <c r="CF398" s="18" t="s">
        <v>90</v>
      </c>
      <c r="CG398" s="18" t="s">
        <v>10909</v>
      </c>
      <c r="CK398" s="5" t="e">
        <f>VLOOKUP(A398,Sheet4!$B:$B,1,0)</f>
        <v>#N/A</v>
      </c>
    </row>
    <row spans="1:89" ht="15" x14ac:dyDescent="0.25" outlineLevel="0" r="399">
      <c r="A399" s="18" t="s">
        <v>11174</v>
      </c>
      <c r="B399" s="18" t="s">
        <v>11175</v>
      </c>
      <c r="C399" s="18" t="s">
        <v>11176</v>
      </c>
      <c r="D399" s="18" t="s">
        <v>80</v>
      </c>
      <c r="E399" s="18" t="s">
        <v>81</v>
      </c>
      <c r="F399" s="18" t="s">
        <v>112</v>
      </c>
      <c r="G399" s="18" t="s">
        <v>113</v>
      </c>
      <c r="H399" s="18" t="s">
        <v>2231</v>
      </c>
      <c r="I399" s="18" t="s">
        <v>104</v>
      </c>
      <c r="J399" s="18" t="s">
        <v>530</v>
      </c>
      <c r="K399" s="18" t="s">
        <v>1415</v>
      </c>
      <c r="L399" s="18" t="s">
        <v>2232</v>
      </c>
      <c r="M399" s="18" t="s">
        <v>290</v>
      </c>
      <c r="P399" s="18" t="s">
        <v>0</v>
      </c>
      <c r="Q399" s="18" t="s">
        <v>96</v>
      </c>
      <c r="R399" s="18" t="s">
        <v>5617</v>
      </c>
      <c r="S399" s="18" t="s">
        <v>98</v>
      </c>
      <c r="T399" s="18" t="s">
        <v>11177</v>
      </c>
      <c r="U399" s="18" t="s">
        <v>9652</v>
      </c>
      <c r="V399" s="18" t="s">
        <v>11178</v>
      </c>
      <c r="W399" s="18" t="s">
        <v>7039</v>
      </c>
      <c r="X399" s="18" t="s">
        <v>11179</v>
      </c>
      <c r="AA399" s="18" t="s">
        <v>268</v>
      </c>
      <c r="AB399" s="18" t="s">
        <v>4164</v>
      </c>
      <c r="AC399" s="18" t="s">
        <v>82</v>
      </c>
      <c r="AD399" s="18" t="s">
        <v>2231</v>
      </c>
      <c r="AE399" s="18" t="s">
        <v>2231</v>
      </c>
      <c r="AF399" s="18" t="s">
        <v>83</v>
      </c>
      <c r="AZ399" s="18" t="s">
        <v>1415</v>
      </c>
      <c r="BA399" s="18">
        <v>720286</v>
      </c>
      <c r="BB399" s="18" t="s">
        <v>2233</v>
      </c>
      <c r="BC399" s="18" t="s">
        <v>104</v>
      </c>
      <c r="BD399" s="18" t="s">
        <v>9977</v>
      </c>
      <c r="BE399" s="18" t="s">
        <v>13418</v>
      </c>
      <c r="BF399" s="18" t="s">
        <v>120</v>
      </c>
      <c r="BG399" s="18" t="s">
        <v>121</v>
      </c>
      <c r="BH399" s="18" t="s">
        <v>104</v>
      </c>
      <c r="BI399" s="18" t="s">
        <v>1415</v>
      </c>
      <c r="BJ399" s="18" t="s">
        <v>412</v>
      </c>
      <c r="BK399" s="18" t="s">
        <v>2517</v>
      </c>
      <c r="BL399" s="18" t="s">
        <v>372</v>
      </c>
      <c r="BM399" s="18" t="s">
        <v>2518</v>
      </c>
      <c r="BN399" s="18" t="s">
        <v>104</v>
      </c>
      <c r="BO399" s="18" t="s">
        <v>11321</v>
      </c>
      <c r="BP399" s="18" t="s">
        <v>13419</v>
      </c>
      <c r="BQ399" s="18" t="s">
        <v>265</v>
      </c>
      <c r="BR399" s="18" t="s">
        <v>13420</v>
      </c>
      <c r="BS399" s="18" t="s">
        <v>84</v>
      </c>
      <c r="BT399" s="18" t="s">
        <v>84</v>
      </c>
      <c r="BU399" s="18" t="s">
        <v>84</v>
      </c>
      <c r="BX399" s="18" t="s">
        <v>84</v>
      </c>
      <c r="BY399" s="18" t="s">
        <v>84</v>
      </c>
      <c r="BZ399" s="18" t="s">
        <v>84</v>
      </c>
      <c r="CE399" s="18" t="s">
        <v>304</v>
      </c>
      <c r="CF399" s="18" t="s">
        <v>90</v>
      </c>
      <c r="CG399" s="18" t="s">
        <v>10909</v>
      </c>
      <c r="CK399" s="5" t="e">
        <f>VLOOKUP(A399,Sheet4!$B:$B,1,0)</f>
        <v>#N/A</v>
      </c>
    </row>
    <row spans="1:89" ht="15" x14ac:dyDescent="0.25" outlineLevel="0" r="400">
      <c r="A400" s="18" t="s">
        <v>11180</v>
      </c>
      <c r="B400" s="18" t="s">
        <v>11181</v>
      </c>
      <c r="C400" s="18" t="s">
        <v>11182</v>
      </c>
      <c r="D400" s="18" t="s">
        <v>80</v>
      </c>
      <c r="E400" s="18" t="s">
        <v>81</v>
      </c>
      <c r="F400" s="18" t="s">
        <v>102</v>
      </c>
      <c r="G400" s="18" t="s">
        <v>103</v>
      </c>
      <c r="H400" s="18" t="s">
        <v>11183</v>
      </c>
      <c r="I400" s="18" t="s">
        <v>104</v>
      </c>
      <c r="J400" s="18" t="s">
        <v>530</v>
      </c>
      <c r="K400" s="18" t="s">
        <v>3120</v>
      </c>
      <c r="L400" s="18" t="s">
        <v>3121</v>
      </c>
      <c r="M400" s="18" t="s">
        <v>290</v>
      </c>
      <c r="P400" s="18" t="s">
        <v>0</v>
      </c>
      <c r="Q400" s="18" t="s">
        <v>313</v>
      </c>
      <c r="R400" s="18" t="s">
        <v>5617</v>
      </c>
      <c r="S400" s="18" t="s">
        <v>98</v>
      </c>
      <c r="T400" s="18" t="s">
        <v>11184</v>
      </c>
      <c r="U400" s="18" t="s">
        <v>9591</v>
      </c>
      <c r="V400" s="18" t="s">
        <v>11185</v>
      </c>
      <c r="W400" s="18" t="s">
        <v>7121</v>
      </c>
      <c r="X400" s="18" t="s">
        <v>11186</v>
      </c>
      <c r="AA400" s="18" t="s">
        <v>463</v>
      </c>
      <c r="AB400" s="18" t="s">
        <v>4164</v>
      </c>
      <c r="AC400" s="18" t="s">
        <v>82</v>
      </c>
      <c r="AD400" s="18" t="s">
        <v>11183</v>
      </c>
      <c r="AE400" s="18" t="s">
        <v>11187</v>
      </c>
      <c r="AF400" s="18" t="s">
        <v>83</v>
      </c>
      <c r="AI400" s="18" t="s">
        <v>464</v>
      </c>
      <c r="AJ400" s="18" t="s">
        <v>108</v>
      </c>
      <c r="AK400" s="18" t="s">
        <v>3120</v>
      </c>
      <c r="AL400" s="18" t="s">
        <v>3121</v>
      </c>
      <c r="AM400" s="18" t="s">
        <v>3122</v>
      </c>
      <c r="AN400" s="18" t="s">
        <v>104</v>
      </c>
      <c r="AO400" s="18" t="s">
        <v>11188</v>
      </c>
      <c r="AP400" s="18" t="s">
        <v>4233</v>
      </c>
      <c r="AQ400" s="18" t="s">
        <v>104</v>
      </c>
      <c r="AR400" s="18" t="s">
        <v>11183</v>
      </c>
      <c r="AS400" s="18" t="s">
        <v>84</v>
      </c>
      <c r="AT400" s="18" t="s">
        <v>84</v>
      </c>
      <c r="AU400" s="18" t="s">
        <v>84</v>
      </c>
      <c r="AV400" s="18" t="s">
        <v>84</v>
      </c>
      <c r="AZ400" s="18" t="s">
        <v>3120</v>
      </c>
      <c r="BA400" s="18">
        <v>720287</v>
      </c>
      <c r="BB400" s="18" t="s">
        <v>11183</v>
      </c>
      <c r="BC400" s="18" t="s">
        <v>104</v>
      </c>
      <c r="BD400" s="18" t="s">
        <v>11875</v>
      </c>
      <c r="BE400" s="18" t="s">
        <v>13336</v>
      </c>
      <c r="BF400" s="18" t="s">
        <v>118</v>
      </c>
      <c r="BG400" s="18" t="s">
        <v>119</v>
      </c>
      <c r="BH400" s="18" t="s">
        <v>104</v>
      </c>
      <c r="BI400" s="18" t="s">
        <v>3568</v>
      </c>
      <c r="BJ400" s="18" t="s">
        <v>3569</v>
      </c>
      <c r="BK400" s="18" t="s">
        <v>3570</v>
      </c>
      <c r="BL400" s="18" t="s">
        <v>3571</v>
      </c>
      <c r="BM400" s="18" t="s">
        <v>13337</v>
      </c>
      <c r="BN400" s="18" t="s">
        <v>104</v>
      </c>
      <c r="BO400" s="18" t="s">
        <v>11321</v>
      </c>
      <c r="BP400" s="18" t="s">
        <v>13338</v>
      </c>
      <c r="BQ400" s="18" t="s">
        <v>338</v>
      </c>
      <c r="BR400" s="18" t="s">
        <v>13339</v>
      </c>
      <c r="BS400" s="18" t="s">
        <v>84</v>
      </c>
      <c r="BT400" s="18" t="s">
        <v>84</v>
      </c>
      <c r="BU400" s="18" t="s">
        <v>84</v>
      </c>
      <c r="BV400" s="18" t="s">
        <v>84</v>
      </c>
      <c r="BW400" s="18" t="s">
        <v>84</v>
      </c>
      <c r="BX400" s="18" t="s">
        <v>84</v>
      </c>
      <c r="BY400" s="18" t="s">
        <v>84</v>
      </c>
      <c r="BZ400" s="18" t="s">
        <v>84</v>
      </c>
      <c r="CE400" s="18" t="s">
        <v>304</v>
      </c>
      <c r="CF400" s="18" t="s">
        <v>90</v>
      </c>
      <c r="CG400" s="18" t="s">
        <v>10909</v>
      </c>
      <c r="CJ400" s="18" t="s">
        <v>224</v>
      </c>
      <c r="CK400" s="5" t="e">
        <f>VLOOKUP(A400,Sheet4!$B:$B,1,0)</f>
        <v>#N/A</v>
      </c>
    </row>
    <row spans="1:89" ht="15" x14ac:dyDescent="0.25" outlineLevel="0" r="401">
      <c r="A401" s="18" t="s">
        <v>11521</v>
      </c>
      <c r="B401" s="18" t="s">
        <v>11553</v>
      </c>
      <c r="C401" s="18" t="s">
        <v>11554</v>
      </c>
      <c r="D401" s="18" t="s">
        <v>80</v>
      </c>
      <c r="E401" s="18" t="s">
        <v>81</v>
      </c>
      <c r="F401" s="18" t="s">
        <v>292</v>
      </c>
      <c r="G401" s="18" t="s">
        <v>293</v>
      </c>
      <c r="H401" s="18" t="s">
        <v>11555</v>
      </c>
      <c r="I401" s="18" t="s">
        <v>124</v>
      </c>
      <c r="J401" s="18" t="s">
        <v>530</v>
      </c>
      <c r="K401" s="18" t="s">
        <v>3855</v>
      </c>
      <c r="L401" s="18" t="s">
        <v>3856</v>
      </c>
      <c r="M401" s="18" t="s">
        <v>573</v>
      </c>
      <c r="P401" s="18" t="s">
        <v>0</v>
      </c>
      <c r="Q401" s="18" t="s">
        <v>88</v>
      </c>
      <c r="R401" s="18" t="s">
        <v>5617</v>
      </c>
      <c r="S401" s="18" t="s">
        <v>98</v>
      </c>
      <c r="T401" s="18" t="s">
        <v>11556</v>
      </c>
      <c r="U401" s="18" t="s">
        <v>7321</v>
      </c>
      <c r="V401" s="18" t="s">
        <v>3857</v>
      </c>
      <c r="W401" s="18" t="s">
        <v>6906</v>
      </c>
      <c r="X401" s="18" t="s">
        <v>7321</v>
      </c>
      <c r="AA401" s="18" t="s">
        <v>397</v>
      </c>
      <c r="AB401" s="18" t="s">
        <v>551</v>
      </c>
      <c r="AC401" s="18" t="s">
        <v>82</v>
      </c>
      <c r="AD401" s="18" t="s">
        <v>585</v>
      </c>
      <c r="AE401" s="18" t="s">
        <v>11555</v>
      </c>
      <c r="AF401" s="18" t="s">
        <v>83</v>
      </c>
      <c r="AJ401" s="18" t="s">
        <v>294</v>
      </c>
      <c r="AK401" s="18" t="s">
        <v>3855</v>
      </c>
      <c r="AL401" s="18" t="s">
        <v>3856</v>
      </c>
      <c r="AM401" s="18" t="s">
        <v>3858</v>
      </c>
      <c r="AN401" s="18" t="s">
        <v>124</v>
      </c>
      <c r="AO401" s="18" t="s">
        <v>11557</v>
      </c>
      <c r="AP401" s="18" t="s">
        <v>7324</v>
      </c>
      <c r="AS401" s="18" t="s">
        <v>84</v>
      </c>
      <c r="AT401" s="18" t="s">
        <v>84</v>
      </c>
      <c r="AU401" s="18" t="s">
        <v>84</v>
      </c>
      <c r="AV401" s="18" t="s">
        <v>84</v>
      </c>
      <c r="AZ401" s="18" t="s">
        <v>3855</v>
      </c>
      <c r="BA401" s="18">
        <v>720288</v>
      </c>
      <c r="BB401" s="18" t="s">
        <v>11555</v>
      </c>
      <c r="BC401" s="18" t="s">
        <v>124</v>
      </c>
      <c r="BD401" s="18" t="s">
        <v>11875</v>
      </c>
      <c r="BE401" s="18" t="s">
        <v>15009</v>
      </c>
      <c r="BF401" s="18" t="s">
        <v>235</v>
      </c>
      <c r="BG401" s="18" t="s">
        <v>236</v>
      </c>
      <c r="BH401" s="18" t="s">
        <v>124</v>
      </c>
      <c r="BI401" s="18" t="s">
        <v>4209</v>
      </c>
      <c r="BJ401" s="18" t="s">
        <v>2368</v>
      </c>
      <c r="BK401" s="18" t="s">
        <v>3858</v>
      </c>
      <c r="BL401" s="18" t="s">
        <v>2370</v>
      </c>
      <c r="BM401" s="18" t="s">
        <v>15010</v>
      </c>
      <c r="BN401" s="18" t="s">
        <v>124</v>
      </c>
      <c r="BO401" s="18" t="s">
        <v>11433</v>
      </c>
      <c r="BP401" s="18" t="s">
        <v>15011</v>
      </c>
      <c r="BQ401" s="18" t="s">
        <v>309</v>
      </c>
      <c r="BR401" s="18" t="s">
        <v>15012</v>
      </c>
      <c r="BS401" s="18" t="s">
        <v>84</v>
      </c>
      <c r="BT401" s="18" t="s">
        <v>84</v>
      </c>
      <c r="BU401" s="18" t="s">
        <v>84</v>
      </c>
      <c r="BX401" s="18" t="s">
        <v>84</v>
      </c>
      <c r="BY401" s="18" t="s">
        <v>84</v>
      </c>
      <c r="BZ401" s="18" t="s">
        <v>84</v>
      </c>
      <c r="CE401" s="18" t="s">
        <v>304</v>
      </c>
      <c r="CF401" s="18" t="s">
        <v>90</v>
      </c>
      <c r="CG401" s="18" t="s">
        <v>10909</v>
      </c>
      <c r="CK401" s="5" t="e">
        <f>VLOOKUP(A401,Sheet4!$B:$B,1,0)</f>
        <v>#N/A</v>
      </c>
    </row>
    <row spans="1:89" ht="15" x14ac:dyDescent="0.25" outlineLevel="0" r="402">
      <c r="A402" s="18" t="s">
        <v>11517</v>
      </c>
      <c r="B402" s="18" t="s">
        <v>11558</v>
      </c>
      <c r="C402" s="18" t="s">
        <v>11559</v>
      </c>
      <c r="D402" s="18" t="s">
        <v>80</v>
      </c>
      <c r="E402" s="18" t="s">
        <v>81</v>
      </c>
      <c r="F402" s="18" t="s">
        <v>367</v>
      </c>
      <c r="G402" s="18" t="s">
        <v>368</v>
      </c>
      <c r="H402" s="18" t="s">
        <v>11560</v>
      </c>
      <c r="I402" s="18" t="s">
        <v>163</v>
      </c>
      <c r="J402" s="18" t="s">
        <v>530</v>
      </c>
      <c r="K402" s="18" t="s">
        <v>1359</v>
      </c>
      <c r="L402" s="18" t="s">
        <v>11561</v>
      </c>
      <c r="M402" s="18" t="s">
        <v>204</v>
      </c>
      <c r="P402" s="18" t="s">
        <v>0</v>
      </c>
      <c r="Q402" s="18" t="s">
        <v>96</v>
      </c>
      <c r="R402" s="18" t="s">
        <v>5617</v>
      </c>
      <c r="S402" s="18" t="s">
        <v>98</v>
      </c>
      <c r="T402" s="18" t="s">
        <v>11562</v>
      </c>
      <c r="U402" s="18" t="s">
        <v>7321</v>
      </c>
      <c r="V402" s="18" t="s">
        <v>11563</v>
      </c>
      <c r="W402" s="18" t="s">
        <v>7154</v>
      </c>
      <c r="X402" s="18" t="s">
        <v>11564</v>
      </c>
      <c r="AA402" s="18" t="s">
        <v>435</v>
      </c>
      <c r="AB402" s="18" t="s">
        <v>205</v>
      </c>
      <c r="AC402" s="18" t="s">
        <v>82</v>
      </c>
      <c r="AD402" s="18" t="s">
        <v>11565</v>
      </c>
      <c r="AE402" s="18" t="s">
        <v>11560</v>
      </c>
      <c r="AF402" s="18" t="s">
        <v>83</v>
      </c>
      <c r="AI402" s="18" t="s">
        <v>97</v>
      </c>
      <c r="AJ402" s="18" t="s">
        <v>369</v>
      </c>
      <c r="AK402" s="18" t="s">
        <v>1359</v>
      </c>
      <c r="AL402" s="18" t="s">
        <v>11561</v>
      </c>
      <c r="AN402" s="18" t="s">
        <v>163</v>
      </c>
      <c r="AO402" s="18" t="s">
        <v>11566</v>
      </c>
      <c r="AP402" s="18" t="s">
        <v>1201</v>
      </c>
      <c r="AQ402" s="18" t="s">
        <v>163</v>
      </c>
      <c r="AR402" s="18" t="s">
        <v>11567</v>
      </c>
      <c r="AS402" s="18" t="s">
        <v>84</v>
      </c>
      <c r="AT402" s="18" t="s">
        <v>84</v>
      </c>
      <c r="AU402" s="18" t="s">
        <v>84</v>
      </c>
      <c r="AV402" s="18" t="s">
        <v>84</v>
      </c>
      <c r="AZ402" s="18" t="s">
        <v>1359</v>
      </c>
      <c r="BA402" s="18">
        <v>720289</v>
      </c>
      <c r="BB402" s="18" t="s">
        <v>11567</v>
      </c>
      <c r="BC402" s="18" t="s">
        <v>163</v>
      </c>
      <c r="BD402" s="18" t="s">
        <v>11875</v>
      </c>
      <c r="BE402" s="18" t="s">
        <v>13340</v>
      </c>
      <c r="BF402" s="18" t="s">
        <v>373</v>
      </c>
      <c r="BG402" s="18" t="s">
        <v>374</v>
      </c>
      <c r="BH402" s="18" t="s">
        <v>163</v>
      </c>
      <c r="BI402" s="18" t="s">
        <v>1359</v>
      </c>
      <c r="BJ402" s="18" t="s">
        <v>2366</v>
      </c>
      <c r="BK402" s="18" t="s">
        <v>13341</v>
      </c>
      <c r="BL402" s="18" t="s">
        <v>330</v>
      </c>
      <c r="BM402" s="18" t="s">
        <v>11566</v>
      </c>
      <c r="BN402" s="18" t="s">
        <v>163</v>
      </c>
      <c r="BO402" s="18" t="s">
        <v>11194</v>
      </c>
      <c r="BP402" s="18" t="s">
        <v>13342</v>
      </c>
      <c r="BR402" s="18" t="s">
        <v>13343</v>
      </c>
      <c r="BS402" s="18" t="s">
        <v>84</v>
      </c>
      <c r="BT402" s="18" t="s">
        <v>84</v>
      </c>
      <c r="BU402" s="18" t="s">
        <v>84</v>
      </c>
      <c r="BV402" s="18" t="s">
        <v>84</v>
      </c>
      <c r="BW402" s="18" t="s">
        <v>84</v>
      </c>
      <c r="BX402" s="18" t="s">
        <v>84</v>
      </c>
      <c r="BY402" s="18" t="s">
        <v>84</v>
      </c>
      <c r="BZ402" s="18" t="s">
        <v>84</v>
      </c>
      <c r="CE402" s="18" t="s">
        <v>304</v>
      </c>
      <c r="CF402" s="18" t="s">
        <v>90</v>
      </c>
      <c r="CG402" s="18" t="s">
        <v>10909</v>
      </c>
      <c r="CJ402" s="18" t="s">
        <v>462</v>
      </c>
      <c r="CK402" s="5" t="e">
        <f>VLOOKUP(A402,Sheet4!$B:$B,1,0)</f>
        <v>#N/A</v>
      </c>
    </row>
    <row spans="1:89" ht="15" x14ac:dyDescent="0.25" outlineLevel="0" r="403">
      <c r="A403" s="18" t="s">
        <v>11518</v>
      </c>
      <c r="B403" s="18" t="s">
        <v>11568</v>
      </c>
      <c r="C403" s="18" t="s">
        <v>11569</v>
      </c>
      <c r="D403" s="18" t="s">
        <v>80</v>
      </c>
      <c r="E403" s="18" t="s">
        <v>81</v>
      </c>
      <c r="F403" s="18" t="s">
        <v>398</v>
      </c>
      <c r="G403" s="18" t="s">
        <v>399</v>
      </c>
      <c r="H403" s="18" t="s">
        <v>11570</v>
      </c>
      <c r="I403" s="18" t="s">
        <v>144</v>
      </c>
      <c r="J403" s="18" t="s">
        <v>530</v>
      </c>
      <c r="K403" s="18" t="s">
        <v>3839</v>
      </c>
      <c r="L403" s="18" t="s">
        <v>3840</v>
      </c>
      <c r="M403" s="18" t="s">
        <v>573</v>
      </c>
      <c r="P403" s="18" t="s">
        <v>0</v>
      </c>
      <c r="Q403" s="18" t="s">
        <v>313</v>
      </c>
      <c r="R403" s="18" t="s">
        <v>5617</v>
      </c>
      <c r="S403" s="18" t="s">
        <v>109</v>
      </c>
      <c r="T403" s="18" t="s">
        <v>11571</v>
      </c>
      <c r="U403" s="18" t="s">
        <v>7321</v>
      </c>
      <c r="V403" s="18" t="s">
        <v>3841</v>
      </c>
      <c r="W403" s="18" t="s">
        <v>7154</v>
      </c>
      <c r="X403" s="18" t="s">
        <v>7321</v>
      </c>
      <c r="AA403" s="18" t="s">
        <v>397</v>
      </c>
      <c r="AB403" s="18" t="s">
        <v>551</v>
      </c>
      <c r="AC403" s="18" t="s">
        <v>82</v>
      </c>
      <c r="AD403" s="18" t="s">
        <v>11570</v>
      </c>
      <c r="AE403" s="18" t="s">
        <v>110</v>
      </c>
      <c r="AF403" s="18" t="s">
        <v>89</v>
      </c>
      <c r="AI403" s="18" t="s">
        <v>97</v>
      </c>
      <c r="AJ403" s="18" t="s">
        <v>400</v>
      </c>
      <c r="AK403" s="18" t="s">
        <v>3839</v>
      </c>
      <c r="AL403" s="18" t="s">
        <v>3840</v>
      </c>
      <c r="AM403" s="18" t="s">
        <v>3842</v>
      </c>
      <c r="AN403" s="18" t="s">
        <v>144</v>
      </c>
      <c r="AO403" s="18" t="s">
        <v>11570</v>
      </c>
      <c r="AP403" s="18" t="s">
        <v>4233</v>
      </c>
      <c r="AQ403" s="18" t="s">
        <v>144</v>
      </c>
      <c r="AR403" s="18" t="s">
        <v>11570</v>
      </c>
      <c r="AS403" s="18" t="s">
        <v>84</v>
      </c>
      <c r="AT403" s="18" t="s">
        <v>84</v>
      </c>
      <c r="AU403" s="18" t="s">
        <v>84</v>
      </c>
      <c r="AV403" s="18" t="s">
        <v>84</v>
      </c>
      <c r="AZ403" s="18" t="s">
        <v>3839</v>
      </c>
      <c r="BA403" s="18">
        <v>720290</v>
      </c>
      <c r="BB403" s="18" t="s">
        <v>11570</v>
      </c>
      <c r="BC403" s="18" t="s">
        <v>144</v>
      </c>
      <c r="BD403" s="18" t="s">
        <v>11875</v>
      </c>
      <c r="BE403" s="18" t="s">
        <v>13344</v>
      </c>
      <c r="BF403" s="18" t="s">
        <v>415</v>
      </c>
      <c r="BG403" s="18" t="s">
        <v>416</v>
      </c>
      <c r="BH403" s="18" t="s">
        <v>144</v>
      </c>
      <c r="BI403" s="18" t="s">
        <v>4153</v>
      </c>
      <c r="BJ403" s="18" t="s">
        <v>2938</v>
      </c>
      <c r="BK403" s="18" t="s">
        <v>3842</v>
      </c>
      <c r="BL403" s="18" t="s">
        <v>2940</v>
      </c>
      <c r="BM403" s="18" t="s">
        <v>11570</v>
      </c>
      <c r="BN403" s="18" t="s">
        <v>144</v>
      </c>
      <c r="BO403" s="18" t="s">
        <v>11194</v>
      </c>
      <c r="BP403" s="18" t="s">
        <v>13345</v>
      </c>
      <c r="BQ403" s="18" t="s">
        <v>272</v>
      </c>
      <c r="BR403" s="18" t="s">
        <v>13346</v>
      </c>
      <c r="BS403" s="18" t="s">
        <v>84</v>
      </c>
      <c r="BT403" s="18" t="s">
        <v>84</v>
      </c>
      <c r="BU403" s="18" t="s">
        <v>84</v>
      </c>
      <c r="BV403" s="18" t="s">
        <v>84</v>
      </c>
      <c r="BW403" s="18" t="s">
        <v>84</v>
      </c>
      <c r="BX403" s="18" t="s">
        <v>84</v>
      </c>
      <c r="BY403" s="18" t="s">
        <v>84</v>
      </c>
      <c r="BZ403" s="18" t="s">
        <v>84</v>
      </c>
      <c r="CE403" s="18" t="s">
        <v>304</v>
      </c>
      <c r="CF403" s="18" t="s">
        <v>90</v>
      </c>
      <c r="CG403" s="18" t="s">
        <v>10909</v>
      </c>
      <c r="CJ403" s="18" t="s">
        <v>433</v>
      </c>
      <c r="CK403" s="5" t="e">
        <f>VLOOKUP(A403,Sheet4!$B:$B,1,0)</f>
        <v>#N/A</v>
      </c>
    </row>
    <row spans="1:89" ht="15" x14ac:dyDescent="0.25" outlineLevel="0" r="404">
      <c r="A404" s="18" t="s">
        <v>11519</v>
      </c>
      <c r="B404" s="18" t="s">
        <v>11572</v>
      </c>
      <c r="C404" s="18" t="s">
        <v>11573</v>
      </c>
      <c r="D404" s="18" t="s">
        <v>80</v>
      </c>
      <c r="E404" s="18" t="s">
        <v>81</v>
      </c>
      <c r="F404" s="18" t="s">
        <v>401</v>
      </c>
      <c r="G404" s="18" t="s">
        <v>402</v>
      </c>
      <c r="H404" s="18" t="s">
        <v>11574</v>
      </c>
      <c r="I404" s="18" t="s">
        <v>144</v>
      </c>
      <c r="J404" s="18" t="s">
        <v>530</v>
      </c>
      <c r="K404" s="18" t="s">
        <v>3839</v>
      </c>
      <c r="L404" s="18" t="s">
        <v>3840</v>
      </c>
      <c r="M404" s="18" t="s">
        <v>573</v>
      </c>
      <c r="P404" s="18" t="s">
        <v>0</v>
      </c>
      <c r="Q404" s="18" t="s">
        <v>313</v>
      </c>
      <c r="R404" s="18" t="s">
        <v>5617</v>
      </c>
      <c r="S404" s="18" t="s">
        <v>109</v>
      </c>
      <c r="T404" s="18" t="s">
        <v>11575</v>
      </c>
      <c r="U404" s="18" t="s">
        <v>7321</v>
      </c>
      <c r="V404" s="18" t="s">
        <v>3841</v>
      </c>
      <c r="W404" s="18" t="s">
        <v>7154</v>
      </c>
      <c r="X404" s="18" t="s">
        <v>7321</v>
      </c>
      <c r="AA404" s="18" t="s">
        <v>397</v>
      </c>
      <c r="AB404" s="18" t="s">
        <v>551</v>
      </c>
      <c r="AC404" s="18" t="s">
        <v>82</v>
      </c>
      <c r="AD404" s="18" t="s">
        <v>11574</v>
      </c>
      <c r="AE404" s="18" t="s">
        <v>110</v>
      </c>
      <c r="AF404" s="18" t="s">
        <v>89</v>
      </c>
      <c r="AI404" s="18" t="s">
        <v>97</v>
      </c>
      <c r="AJ404" s="18" t="s">
        <v>403</v>
      </c>
      <c r="AK404" s="18" t="s">
        <v>3839</v>
      </c>
      <c r="AL404" s="18" t="s">
        <v>3840</v>
      </c>
      <c r="AM404" s="18" t="s">
        <v>3842</v>
      </c>
      <c r="AN404" s="18" t="s">
        <v>144</v>
      </c>
      <c r="AO404" s="18" t="s">
        <v>11574</v>
      </c>
      <c r="AP404" s="18" t="s">
        <v>4233</v>
      </c>
      <c r="AQ404" s="18" t="s">
        <v>144</v>
      </c>
      <c r="AR404" s="18" t="s">
        <v>11574</v>
      </c>
      <c r="AS404" s="18" t="s">
        <v>84</v>
      </c>
      <c r="AT404" s="18" t="s">
        <v>84</v>
      </c>
      <c r="AU404" s="18" t="s">
        <v>84</v>
      </c>
      <c r="AV404" s="18" t="s">
        <v>84</v>
      </c>
      <c r="AZ404" s="18" t="s">
        <v>3839</v>
      </c>
      <c r="BA404" s="18">
        <v>720291</v>
      </c>
      <c r="BB404" s="18" t="s">
        <v>11574</v>
      </c>
      <c r="BC404" s="18" t="s">
        <v>144</v>
      </c>
      <c r="BD404" s="18" t="s">
        <v>11875</v>
      </c>
      <c r="BE404" s="18" t="s">
        <v>13347</v>
      </c>
      <c r="BF404" s="18" t="s">
        <v>417</v>
      </c>
      <c r="BG404" s="18" t="s">
        <v>418</v>
      </c>
      <c r="BH404" s="18" t="s">
        <v>144</v>
      </c>
      <c r="BI404" s="18" t="s">
        <v>4153</v>
      </c>
      <c r="BJ404" s="18" t="s">
        <v>2938</v>
      </c>
      <c r="BK404" s="18" t="s">
        <v>3842</v>
      </c>
      <c r="BL404" s="18" t="s">
        <v>2940</v>
      </c>
      <c r="BM404" s="18" t="s">
        <v>11574</v>
      </c>
      <c r="BN404" s="18" t="s">
        <v>144</v>
      </c>
      <c r="BO404" s="18" t="s">
        <v>11194</v>
      </c>
      <c r="BP404" s="18" t="s">
        <v>13348</v>
      </c>
      <c r="BQ404" s="18" t="s">
        <v>272</v>
      </c>
      <c r="BR404" s="18" t="s">
        <v>13349</v>
      </c>
      <c r="BS404" s="18" t="s">
        <v>84</v>
      </c>
      <c r="BT404" s="18" t="s">
        <v>84</v>
      </c>
      <c r="BU404" s="18" t="s">
        <v>84</v>
      </c>
      <c r="BV404" s="18" t="s">
        <v>84</v>
      </c>
      <c r="BW404" s="18" t="s">
        <v>84</v>
      </c>
      <c r="BX404" s="18" t="s">
        <v>84</v>
      </c>
      <c r="BY404" s="18" t="s">
        <v>84</v>
      </c>
      <c r="BZ404" s="18" t="s">
        <v>84</v>
      </c>
      <c r="CE404" s="18" t="s">
        <v>304</v>
      </c>
      <c r="CF404" s="18" t="s">
        <v>90</v>
      </c>
      <c r="CG404" s="18" t="s">
        <v>10909</v>
      </c>
      <c r="CJ404" s="18" t="s">
        <v>434</v>
      </c>
      <c r="CK404" s="5" t="e">
        <f>VLOOKUP(A404,Sheet4!$B:$B,1,0)</f>
        <v>#N/A</v>
      </c>
    </row>
    <row spans="1:89" ht="15" x14ac:dyDescent="0.25" outlineLevel="0" r="405">
      <c r="A405" s="18" t="s">
        <v>11520</v>
      </c>
      <c r="B405" s="18" t="s">
        <v>11576</v>
      </c>
      <c r="C405" s="18" t="s">
        <v>11577</v>
      </c>
      <c r="D405" s="18" t="s">
        <v>80</v>
      </c>
      <c r="E405" s="18" t="s">
        <v>81</v>
      </c>
      <c r="F405" s="18" t="s">
        <v>296</v>
      </c>
      <c r="G405" s="18" t="s">
        <v>297</v>
      </c>
      <c r="H405" s="18" t="s">
        <v>11578</v>
      </c>
      <c r="I405" s="18" t="s">
        <v>124</v>
      </c>
      <c r="J405" s="18" t="s">
        <v>530</v>
      </c>
      <c r="K405" s="18" t="s">
        <v>3855</v>
      </c>
      <c r="L405" s="18" t="s">
        <v>3856</v>
      </c>
      <c r="M405" s="18" t="s">
        <v>573</v>
      </c>
      <c r="P405" s="18" t="s">
        <v>0</v>
      </c>
      <c r="Q405" s="18" t="s">
        <v>88</v>
      </c>
      <c r="R405" s="18" t="s">
        <v>5617</v>
      </c>
      <c r="S405" s="18" t="s">
        <v>98</v>
      </c>
      <c r="T405" s="18" t="s">
        <v>11579</v>
      </c>
      <c r="U405" s="18" t="s">
        <v>7321</v>
      </c>
      <c r="V405" s="18" t="s">
        <v>3857</v>
      </c>
      <c r="W405" s="18" t="s">
        <v>6906</v>
      </c>
      <c r="X405" s="18" t="s">
        <v>7321</v>
      </c>
      <c r="AA405" s="18" t="s">
        <v>397</v>
      </c>
      <c r="AB405" s="18" t="s">
        <v>551</v>
      </c>
      <c r="AC405" s="18" t="s">
        <v>82</v>
      </c>
      <c r="AD405" s="18" t="s">
        <v>11580</v>
      </c>
      <c r="AE405" s="18" t="s">
        <v>11578</v>
      </c>
      <c r="AF405" s="18" t="s">
        <v>83</v>
      </c>
      <c r="AI405" s="18" t="s">
        <v>97</v>
      </c>
      <c r="AJ405" s="18" t="s">
        <v>298</v>
      </c>
      <c r="AK405" s="18" t="s">
        <v>3855</v>
      </c>
      <c r="AL405" s="18" t="s">
        <v>3856</v>
      </c>
      <c r="AM405" s="18" t="s">
        <v>3858</v>
      </c>
      <c r="AN405" s="18" t="s">
        <v>124</v>
      </c>
      <c r="AO405" s="18" t="s">
        <v>11581</v>
      </c>
      <c r="AP405" s="18" t="s">
        <v>7324</v>
      </c>
      <c r="AQ405" s="18" t="s">
        <v>124</v>
      </c>
      <c r="AR405" s="18" t="s">
        <v>11578</v>
      </c>
      <c r="AS405" s="18" t="s">
        <v>84</v>
      </c>
      <c r="AT405" s="18" t="s">
        <v>84</v>
      </c>
      <c r="AU405" s="18" t="s">
        <v>84</v>
      </c>
      <c r="AV405" s="18" t="s">
        <v>84</v>
      </c>
      <c r="AZ405" s="18" t="s">
        <v>3855</v>
      </c>
      <c r="BA405" s="18">
        <v>720292</v>
      </c>
      <c r="BB405" s="18" t="s">
        <v>11578</v>
      </c>
      <c r="BC405" s="18" t="s">
        <v>124</v>
      </c>
      <c r="BD405" s="18" t="s">
        <v>11875</v>
      </c>
      <c r="BE405" s="18" t="s">
        <v>15013</v>
      </c>
      <c r="BF405" s="18" t="s">
        <v>247</v>
      </c>
      <c r="BG405" s="18" t="s">
        <v>248</v>
      </c>
      <c r="BH405" s="18" t="s">
        <v>124</v>
      </c>
      <c r="BI405" s="18" t="s">
        <v>4209</v>
      </c>
      <c r="BJ405" s="18" t="s">
        <v>2368</v>
      </c>
      <c r="BK405" s="18" t="s">
        <v>3858</v>
      </c>
      <c r="BL405" s="18" t="s">
        <v>2370</v>
      </c>
      <c r="BM405" s="18" t="s">
        <v>15014</v>
      </c>
      <c r="BN405" s="18" t="s">
        <v>124</v>
      </c>
      <c r="BO405" s="18" t="s">
        <v>11433</v>
      </c>
      <c r="BP405" s="18" t="s">
        <v>15015</v>
      </c>
      <c r="BQ405" s="18" t="s">
        <v>309</v>
      </c>
      <c r="BR405" s="18" t="s">
        <v>15016</v>
      </c>
      <c r="BS405" s="18" t="s">
        <v>84</v>
      </c>
      <c r="BT405" s="18" t="s">
        <v>84</v>
      </c>
      <c r="BU405" s="18" t="s">
        <v>84</v>
      </c>
      <c r="BV405" s="18" t="s">
        <v>84</v>
      </c>
      <c r="BW405" s="18" t="s">
        <v>84</v>
      </c>
      <c r="BX405" s="18" t="s">
        <v>84</v>
      </c>
      <c r="BY405" s="18" t="s">
        <v>84</v>
      </c>
      <c r="BZ405" s="18" t="s">
        <v>84</v>
      </c>
      <c r="CE405" s="18" t="s">
        <v>304</v>
      </c>
      <c r="CF405" s="18" t="s">
        <v>90</v>
      </c>
      <c r="CG405" s="18" t="s">
        <v>10909</v>
      </c>
      <c r="CJ405" s="18" t="s">
        <v>303</v>
      </c>
      <c r="CK405" s="5" t="e">
        <f>VLOOKUP(A405,Sheet4!$B:$B,1,0)</f>
        <v>#N/A</v>
      </c>
    </row>
    <row spans="1:89" ht="15" x14ac:dyDescent="0.25" outlineLevel="0" r="406">
      <c r="A406" s="18" t="s">
        <v>11522</v>
      </c>
      <c r="B406" s="18" t="s">
        <v>11582</v>
      </c>
      <c r="C406" s="18" t="s">
        <v>11583</v>
      </c>
      <c r="D406" s="18" t="s">
        <v>80</v>
      </c>
      <c r="E406" s="18" t="s">
        <v>81</v>
      </c>
      <c r="F406" s="18" t="s">
        <v>191</v>
      </c>
      <c r="G406" s="18" t="s">
        <v>192</v>
      </c>
      <c r="H406" s="18" t="s">
        <v>11584</v>
      </c>
      <c r="I406" s="18" t="s">
        <v>95</v>
      </c>
      <c r="J406" s="18" t="s">
        <v>530</v>
      </c>
      <c r="K406" s="18" t="s">
        <v>2463</v>
      </c>
      <c r="L406" s="18" t="s">
        <v>2464</v>
      </c>
      <c r="M406" s="18" t="s">
        <v>573</v>
      </c>
      <c r="P406" s="18" t="s">
        <v>0</v>
      </c>
      <c r="Q406" s="18" t="s">
        <v>313</v>
      </c>
      <c r="R406" s="18" t="s">
        <v>5617</v>
      </c>
      <c r="S406" s="18" t="s">
        <v>98</v>
      </c>
      <c r="T406" s="18" t="s">
        <v>11585</v>
      </c>
      <c r="U406" s="18" t="s">
        <v>9591</v>
      </c>
      <c r="V406" s="18" t="s">
        <v>2466</v>
      </c>
      <c r="W406" s="18" t="s">
        <v>7733</v>
      </c>
      <c r="X406" s="18" t="s">
        <v>7321</v>
      </c>
      <c r="AA406" s="18" t="s">
        <v>270</v>
      </c>
      <c r="AB406" s="18" t="s">
        <v>551</v>
      </c>
      <c r="AC406" s="18" t="s">
        <v>82</v>
      </c>
      <c r="AD406" s="18" t="s">
        <v>11584</v>
      </c>
      <c r="AE406" s="18" t="s">
        <v>11586</v>
      </c>
      <c r="AF406" s="18" t="s">
        <v>83</v>
      </c>
      <c r="AI406" s="18" t="s">
        <v>97</v>
      </c>
      <c r="AJ406" s="18" t="s">
        <v>195</v>
      </c>
      <c r="AK406" s="18" t="s">
        <v>2463</v>
      </c>
      <c r="AL406" s="18" t="s">
        <v>2464</v>
      </c>
      <c r="AM406" s="18" t="s">
        <v>2494</v>
      </c>
      <c r="AN406" s="18" t="s">
        <v>95</v>
      </c>
      <c r="AO406" s="18" t="s">
        <v>11587</v>
      </c>
      <c r="AP406" s="18" t="s">
        <v>4233</v>
      </c>
      <c r="AQ406" s="18" t="s">
        <v>95</v>
      </c>
      <c r="AR406" s="18" t="s">
        <v>11588</v>
      </c>
      <c r="AS406" s="18" t="s">
        <v>84</v>
      </c>
      <c r="AT406" s="18" t="s">
        <v>84</v>
      </c>
      <c r="AU406" s="18" t="s">
        <v>84</v>
      </c>
      <c r="AV406" s="18" t="s">
        <v>84</v>
      </c>
      <c r="AZ406" s="18" t="s">
        <v>2463</v>
      </c>
      <c r="BA406" s="18">
        <v>720293</v>
      </c>
      <c r="BB406" s="18" t="s">
        <v>11588</v>
      </c>
      <c r="BC406" s="18" t="s">
        <v>95</v>
      </c>
      <c r="BD406" s="18" t="s">
        <v>11875</v>
      </c>
      <c r="BE406" s="18" t="s">
        <v>13350</v>
      </c>
      <c r="BF406" s="18" t="s">
        <v>238</v>
      </c>
      <c r="BG406" s="18" t="s">
        <v>239</v>
      </c>
      <c r="BH406" s="18" t="s">
        <v>95</v>
      </c>
      <c r="BI406" s="18" t="s">
        <v>2795</v>
      </c>
      <c r="BJ406" s="18" t="s">
        <v>240</v>
      </c>
      <c r="BK406" s="18" t="s">
        <v>2494</v>
      </c>
      <c r="BL406" s="18" t="s">
        <v>241</v>
      </c>
      <c r="BM406" s="18" t="s">
        <v>13351</v>
      </c>
      <c r="BN406" s="18" t="s">
        <v>95</v>
      </c>
      <c r="BO406" s="18" t="s">
        <v>11321</v>
      </c>
      <c r="BP406" s="18" t="s">
        <v>13352</v>
      </c>
      <c r="BR406" s="18" t="s">
        <v>13353</v>
      </c>
      <c r="BS406" s="18" t="s">
        <v>84</v>
      </c>
      <c r="BT406" s="18" t="s">
        <v>84</v>
      </c>
      <c r="BU406" s="18" t="s">
        <v>84</v>
      </c>
      <c r="BV406" s="18" t="s">
        <v>84</v>
      </c>
      <c r="BW406" s="18" t="s">
        <v>84</v>
      </c>
      <c r="BX406" s="18" t="s">
        <v>84</v>
      </c>
      <c r="BY406" s="18" t="s">
        <v>84</v>
      </c>
      <c r="BZ406" s="18" t="s">
        <v>84</v>
      </c>
      <c r="CE406" s="18" t="s">
        <v>304</v>
      </c>
      <c r="CF406" s="18" t="s">
        <v>90</v>
      </c>
      <c r="CG406" s="18" t="s">
        <v>10909</v>
      </c>
      <c r="CJ406" s="18" t="s">
        <v>223</v>
      </c>
      <c r="CK406" s="5" t="e">
        <f>VLOOKUP(A406,Sheet4!$B:$B,1,0)</f>
        <v>#N/A</v>
      </c>
    </row>
    <row spans="1:89" ht="15" x14ac:dyDescent="0.25" outlineLevel="0" r="407">
      <c r="A407" s="18" t="s">
        <v>11531</v>
      </c>
      <c r="B407" s="18" t="s">
        <v>11589</v>
      </c>
      <c r="C407" s="18" t="s">
        <v>11590</v>
      </c>
      <c r="D407" s="18" t="s">
        <v>80</v>
      </c>
      <c r="E407" s="18" t="s">
        <v>81</v>
      </c>
      <c r="F407" s="18" t="s">
        <v>191</v>
      </c>
      <c r="G407" s="18" t="s">
        <v>192</v>
      </c>
      <c r="H407" s="18" t="s">
        <v>11591</v>
      </c>
      <c r="I407" s="18" t="s">
        <v>95</v>
      </c>
      <c r="J407" s="18" t="s">
        <v>530</v>
      </c>
      <c r="K407" s="18" t="s">
        <v>11592</v>
      </c>
      <c r="L407" s="18" t="s">
        <v>11593</v>
      </c>
      <c r="M407" s="18" t="s">
        <v>202</v>
      </c>
      <c r="P407" s="18" t="s">
        <v>0</v>
      </c>
      <c r="Q407" s="18" t="s">
        <v>88</v>
      </c>
      <c r="R407" s="18" t="s">
        <v>5617</v>
      </c>
      <c r="S407" s="18" t="s">
        <v>526</v>
      </c>
      <c r="T407" s="18" t="s">
        <v>11594</v>
      </c>
      <c r="V407" s="18" t="s">
        <v>11595</v>
      </c>
      <c r="W407" s="18" t="s">
        <v>7733</v>
      </c>
      <c r="X407" s="18" t="s">
        <v>11564</v>
      </c>
      <c r="AA407" s="18" t="s">
        <v>331</v>
      </c>
      <c r="AB407" s="18" t="s">
        <v>203</v>
      </c>
      <c r="AC407" s="18" t="s">
        <v>82</v>
      </c>
      <c r="AD407" s="18" t="s">
        <v>11596</v>
      </c>
      <c r="AE407" s="18" t="s">
        <v>11597</v>
      </c>
      <c r="AF407" s="18" t="s">
        <v>83</v>
      </c>
      <c r="AG407" s="18" t="s">
        <v>87</v>
      </c>
      <c r="AJ407" s="18" t="s">
        <v>195</v>
      </c>
      <c r="AK407" s="18" t="s">
        <v>11592</v>
      </c>
      <c r="AL407" s="18" t="s">
        <v>11593</v>
      </c>
      <c r="AM407" s="18" t="s">
        <v>11598</v>
      </c>
      <c r="AN407" s="18" t="s">
        <v>95</v>
      </c>
      <c r="AO407" s="18" t="s">
        <v>11599</v>
      </c>
      <c r="AP407" s="18" t="s">
        <v>4233</v>
      </c>
      <c r="AS407" s="18" t="s">
        <v>84</v>
      </c>
      <c r="AT407" s="18" t="s">
        <v>84</v>
      </c>
      <c r="AU407" s="18" t="s">
        <v>84</v>
      </c>
      <c r="AV407" s="18" t="s">
        <v>190</v>
      </c>
      <c r="AZ407" s="18" t="s">
        <v>11592</v>
      </c>
      <c r="BA407" s="18">
        <v>720294</v>
      </c>
      <c r="BB407" s="18" t="s">
        <v>11876</v>
      </c>
      <c r="BC407" s="18" t="s">
        <v>95</v>
      </c>
      <c r="BD407" s="18" t="s">
        <v>9977</v>
      </c>
      <c r="BE407" s="18" t="s">
        <v>13354</v>
      </c>
      <c r="BF407" s="18" t="s">
        <v>238</v>
      </c>
      <c r="BG407" s="18" t="s">
        <v>239</v>
      </c>
      <c r="BH407" s="18" t="s">
        <v>95</v>
      </c>
      <c r="BI407" s="18" t="s">
        <v>11592</v>
      </c>
      <c r="BJ407" s="18" t="s">
        <v>260</v>
      </c>
      <c r="BK407" s="18" t="s">
        <v>13355</v>
      </c>
      <c r="BL407" s="18" t="s">
        <v>261</v>
      </c>
      <c r="BM407" s="18" t="s">
        <v>13356</v>
      </c>
      <c r="BN407" s="18" t="s">
        <v>95</v>
      </c>
      <c r="BO407" s="18" t="s">
        <v>11194</v>
      </c>
      <c r="BP407" s="18" t="s">
        <v>13357</v>
      </c>
      <c r="BR407" s="18" t="s">
        <v>13358</v>
      </c>
      <c r="BS407" s="18" t="s">
        <v>84</v>
      </c>
      <c r="BT407" s="18" t="s">
        <v>84</v>
      </c>
      <c r="BU407" s="18" t="s">
        <v>84</v>
      </c>
      <c r="BV407" s="18" t="s">
        <v>84</v>
      </c>
      <c r="BW407" s="18" t="s">
        <v>84</v>
      </c>
      <c r="BX407" s="18" t="s">
        <v>84</v>
      </c>
      <c r="BY407" s="18" t="s">
        <v>84</v>
      </c>
      <c r="BZ407" s="18" t="s">
        <v>84</v>
      </c>
      <c r="CE407" s="18" t="s">
        <v>304</v>
      </c>
      <c r="CF407" s="18" t="s">
        <v>90</v>
      </c>
      <c r="CG407" s="18" t="s">
        <v>10909</v>
      </c>
      <c r="CK407" s="5" t="e">
        <f>VLOOKUP(A407,Sheet4!$B:$B,1,0)</f>
        <v>#N/A</v>
      </c>
    </row>
    <row spans="1:89" ht="15" x14ac:dyDescent="0.25" outlineLevel="0" r="408">
      <c r="A408" s="18" t="s">
        <v>11530</v>
      </c>
      <c r="B408" s="18" t="s">
        <v>11600</v>
      </c>
      <c r="C408" s="18" t="s">
        <v>11601</v>
      </c>
      <c r="D408" s="18" t="s">
        <v>80</v>
      </c>
      <c r="E408" s="18" t="s">
        <v>81</v>
      </c>
      <c r="F408" s="18" t="s">
        <v>91</v>
      </c>
      <c r="G408" s="18" t="s">
        <v>92</v>
      </c>
      <c r="H408" s="18" t="s">
        <v>11602</v>
      </c>
      <c r="I408" s="18" t="s">
        <v>93</v>
      </c>
      <c r="J408" s="18" t="s">
        <v>530</v>
      </c>
      <c r="K408" s="18" t="s">
        <v>11603</v>
      </c>
      <c r="L408" s="18" t="s">
        <v>11604</v>
      </c>
      <c r="M408" s="18" t="s">
        <v>202</v>
      </c>
      <c r="P408" s="18" t="s">
        <v>0</v>
      </c>
      <c r="Q408" s="18" t="s">
        <v>88</v>
      </c>
      <c r="R408" s="18" t="s">
        <v>5617</v>
      </c>
      <c r="S408" s="18" t="s">
        <v>98</v>
      </c>
      <c r="T408" s="18" t="s">
        <v>11605</v>
      </c>
      <c r="U408" s="18" t="s">
        <v>9652</v>
      </c>
      <c r="V408" s="18" t="s">
        <v>11606</v>
      </c>
      <c r="W408" s="18" t="s">
        <v>200</v>
      </c>
      <c r="X408" s="18" t="s">
        <v>11607</v>
      </c>
      <c r="AA408" s="18" t="s">
        <v>269</v>
      </c>
      <c r="AB408" s="18" t="s">
        <v>203</v>
      </c>
      <c r="AC408" s="18" t="s">
        <v>82</v>
      </c>
      <c r="AD408" s="18" t="s">
        <v>11602</v>
      </c>
      <c r="AE408" s="18" t="s">
        <v>11602</v>
      </c>
      <c r="AF408" s="18" t="s">
        <v>83</v>
      </c>
      <c r="AG408" s="18" t="s">
        <v>87</v>
      </c>
      <c r="AI408" s="18" t="s">
        <v>11605</v>
      </c>
      <c r="AJ408" s="18" t="s">
        <v>94</v>
      </c>
      <c r="AK408" s="18" t="s">
        <v>11603</v>
      </c>
      <c r="AL408" s="18" t="s">
        <v>11604</v>
      </c>
      <c r="AN408" s="18" t="s">
        <v>93</v>
      </c>
      <c r="AO408" s="18" t="s">
        <v>11608</v>
      </c>
      <c r="AP408" s="18" t="s">
        <v>4233</v>
      </c>
      <c r="AQ408" s="18" t="s">
        <v>93</v>
      </c>
      <c r="AR408" s="18" t="s">
        <v>11608</v>
      </c>
      <c r="AS408" s="18" t="s">
        <v>84</v>
      </c>
      <c r="AT408" s="18" t="s">
        <v>84</v>
      </c>
      <c r="AU408" s="18" t="s">
        <v>84</v>
      </c>
      <c r="AV408" s="18" t="s">
        <v>84</v>
      </c>
      <c r="AZ408" s="18" t="s">
        <v>11603</v>
      </c>
      <c r="BA408" s="18">
        <v>720295</v>
      </c>
      <c r="BB408" s="18" t="s">
        <v>11608</v>
      </c>
      <c r="BC408" s="18" t="s">
        <v>93</v>
      </c>
      <c r="BD408" s="18" t="s">
        <v>9977</v>
      </c>
      <c r="BE408" s="18" t="s">
        <v>13976</v>
      </c>
      <c r="BF408" s="18" t="s">
        <v>519</v>
      </c>
      <c r="BG408" s="18" t="s">
        <v>520</v>
      </c>
      <c r="BH408" s="18" t="s">
        <v>93</v>
      </c>
      <c r="BI408" s="18" t="s">
        <v>11603</v>
      </c>
      <c r="BJ408" s="18" t="s">
        <v>2360</v>
      </c>
      <c r="BK408" s="18" t="s">
        <v>13977</v>
      </c>
      <c r="BL408" s="18" t="s">
        <v>243</v>
      </c>
      <c r="BM408" s="18" t="s">
        <v>11608</v>
      </c>
      <c r="BN408" s="18" t="s">
        <v>93</v>
      </c>
      <c r="BO408" s="18" t="s">
        <v>11433</v>
      </c>
      <c r="BP408" s="18" t="s">
        <v>13978</v>
      </c>
      <c r="BR408" s="18" t="s">
        <v>13979</v>
      </c>
      <c r="BS408" s="18" t="s">
        <v>84</v>
      </c>
      <c r="BT408" s="18" t="s">
        <v>84</v>
      </c>
      <c r="BU408" s="18" t="s">
        <v>84</v>
      </c>
      <c r="BV408" s="18" t="s">
        <v>84</v>
      </c>
      <c r="BW408" s="18" t="s">
        <v>84</v>
      </c>
      <c r="BX408" s="18" t="s">
        <v>84</v>
      </c>
      <c r="BY408" s="18" t="s">
        <v>84</v>
      </c>
      <c r="BZ408" s="18" t="s">
        <v>84</v>
      </c>
      <c r="CE408" s="18" t="s">
        <v>304</v>
      </c>
      <c r="CF408" s="18" t="s">
        <v>90</v>
      </c>
      <c r="CG408" s="18" t="s">
        <v>10909</v>
      </c>
      <c r="CJ408" s="18" t="s">
        <v>525</v>
      </c>
      <c r="CK408" s="5" t="e">
        <f>VLOOKUP(A408,Sheet4!$B:$B,1,0)</f>
        <v>#N/A</v>
      </c>
    </row>
    <row spans="1:89" ht="15" x14ac:dyDescent="0.25" outlineLevel="0" r="409">
      <c r="A409" s="18" t="s">
        <v>11529</v>
      </c>
      <c r="B409" s="18" t="s">
        <v>11609</v>
      </c>
      <c r="C409" s="18" t="s">
        <v>11610</v>
      </c>
      <c r="D409" s="18" t="s">
        <v>80</v>
      </c>
      <c r="E409" s="18" t="s">
        <v>81</v>
      </c>
      <c r="F409" s="18" t="s">
        <v>91</v>
      </c>
      <c r="G409" s="18" t="s">
        <v>92</v>
      </c>
      <c r="H409" s="18" t="s">
        <v>11611</v>
      </c>
      <c r="I409" s="18" t="s">
        <v>93</v>
      </c>
      <c r="J409" s="18" t="s">
        <v>530</v>
      </c>
      <c r="K409" s="18" t="s">
        <v>1019</v>
      </c>
      <c r="L409" s="18" t="s">
        <v>1020</v>
      </c>
      <c r="M409" s="18" t="s">
        <v>285</v>
      </c>
      <c r="P409" s="18" t="s">
        <v>0</v>
      </c>
      <c r="Q409" s="18" t="s">
        <v>88</v>
      </c>
      <c r="R409" s="18" t="s">
        <v>5617</v>
      </c>
      <c r="S409" s="18" t="s">
        <v>286</v>
      </c>
      <c r="T409" s="18" t="s">
        <v>11612</v>
      </c>
      <c r="U409" s="18" t="s">
        <v>7321</v>
      </c>
      <c r="V409" s="18" t="s">
        <v>11613</v>
      </c>
      <c r="W409" s="18" t="s">
        <v>7342</v>
      </c>
      <c r="X409" s="18" t="s">
        <v>11614</v>
      </c>
      <c r="AA409" s="18" t="s">
        <v>874</v>
      </c>
      <c r="AB409" s="18" t="s">
        <v>875</v>
      </c>
      <c r="AC409" s="18" t="s">
        <v>82</v>
      </c>
      <c r="AD409" s="18" t="s">
        <v>7946</v>
      </c>
      <c r="AE409" s="18" t="s">
        <v>110</v>
      </c>
      <c r="AF409" s="18" t="s">
        <v>89</v>
      </c>
      <c r="AI409" s="18" t="s">
        <v>11612</v>
      </c>
      <c r="AJ409" s="18" t="s">
        <v>94</v>
      </c>
      <c r="AK409" s="18" t="s">
        <v>1019</v>
      </c>
      <c r="AL409" s="18" t="s">
        <v>1020</v>
      </c>
      <c r="AN409" s="18" t="s">
        <v>93</v>
      </c>
      <c r="AO409" s="18" t="s">
        <v>11615</v>
      </c>
      <c r="AP409" s="18" t="s">
        <v>1201</v>
      </c>
      <c r="AQ409" s="18" t="s">
        <v>93</v>
      </c>
      <c r="AR409" s="18" t="s">
        <v>11611</v>
      </c>
      <c r="AS409" s="18" t="s">
        <v>84</v>
      </c>
      <c r="AT409" s="18" t="s">
        <v>84</v>
      </c>
      <c r="AU409" s="18" t="s">
        <v>84</v>
      </c>
      <c r="AV409" s="18" t="s">
        <v>84</v>
      </c>
      <c r="AZ409" s="18" t="s">
        <v>1019</v>
      </c>
      <c r="BA409" s="18">
        <v>720296</v>
      </c>
      <c r="BB409" s="18" t="s">
        <v>11611</v>
      </c>
      <c r="BC409" s="18" t="s">
        <v>93</v>
      </c>
      <c r="BD409" s="18" t="s">
        <v>9977</v>
      </c>
      <c r="BE409" s="18" t="s">
        <v>13980</v>
      </c>
      <c r="BF409" s="18" t="s">
        <v>519</v>
      </c>
      <c r="BG409" s="18" t="s">
        <v>520</v>
      </c>
      <c r="BH409" s="18" t="s">
        <v>93</v>
      </c>
      <c r="BI409" s="18" t="s">
        <v>13981</v>
      </c>
      <c r="BJ409" s="18" t="s">
        <v>362</v>
      </c>
      <c r="BK409" s="18" t="s">
        <v>13982</v>
      </c>
      <c r="BL409" s="18" t="s">
        <v>99</v>
      </c>
      <c r="BM409" s="18" t="s">
        <v>11615</v>
      </c>
      <c r="BN409" s="18" t="s">
        <v>93</v>
      </c>
      <c r="BO409" s="18" t="s">
        <v>11433</v>
      </c>
      <c r="BP409" s="18" t="s">
        <v>13983</v>
      </c>
      <c r="BR409" s="18" t="s">
        <v>13984</v>
      </c>
      <c r="BS409" s="18" t="s">
        <v>84</v>
      </c>
      <c r="BT409" s="18" t="s">
        <v>84</v>
      </c>
      <c r="BU409" s="18" t="s">
        <v>84</v>
      </c>
      <c r="BV409" s="18" t="s">
        <v>84</v>
      </c>
      <c r="BW409" s="18" t="s">
        <v>84</v>
      </c>
      <c r="BX409" s="18" t="s">
        <v>84</v>
      </c>
      <c r="BY409" s="18" t="s">
        <v>84</v>
      </c>
      <c r="BZ409" s="18" t="s">
        <v>84</v>
      </c>
      <c r="CE409" s="18" t="s">
        <v>304</v>
      </c>
      <c r="CF409" s="18" t="s">
        <v>90</v>
      </c>
      <c r="CG409" s="18" t="s">
        <v>10909</v>
      </c>
      <c r="CJ409" s="18" t="s">
        <v>525</v>
      </c>
      <c r="CK409" s="5" t="e">
        <f>VLOOKUP(A409,Sheet4!$B:$B,1,0)</f>
        <v>#N/A</v>
      </c>
    </row>
    <row spans="1:89" ht="15" x14ac:dyDescent="0.25" outlineLevel="0" r="410">
      <c r="A410" s="18" t="s">
        <v>11525</v>
      </c>
      <c r="B410" s="18" t="s">
        <v>11616</v>
      </c>
      <c r="C410" s="18" t="s">
        <v>11617</v>
      </c>
      <c r="D410" s="18" t="s">
        <v>80</v>
      </c>
      <c r="E410" s="18" t="s">
        <v>81</v>
      </c>
      <c r="F410" s="18" t="s">
        <v>112</v>
      </c>
      <c r="G410" s="18" t="s">
        <v>113</v>
      </c>
      <c r="H410" s="18" t="s">
        <v>11618</v>
      </c>
      <c r="I410" s="18" t="s">
        <v>104</v>
      </c>
      <c r="J410" s="18" t="s">
        <v>530</v>
      </c>
      <c r="K410" s="18" t="s">
        <v>4437</v>
      </c>
      <c r="L410" s="18" t="s">
        <v>4438</v>
      </c>
      <c r="M410" s="18" t="s">
        <v>202</v>
      </c>
      <c r="P410" s="18" t="s">
        <v>0</v>
      </c>
      <c r="Q410" s="18" t="s">
        <v>96</v>
      </c>
      <c r="R410" s="18" t="s">
        <v>5617</v>
      </c>
      <c r="S410" s="18" t="s">
        <v>98</v>
      </c>
      <c r="T410" s="18" t="s">
        <v>11619</v>
      </c>
      <c r="U410" s="18" t="s">
        <v>9652</v>
      </c>
      <c r="V410" s="18" t="s">
        <v>4439</v>
      </c>
      <c r="W410" s="18" t="s">
        <v>7039</v>
      </c>
      <c r="X410" s="18" t="s">
        <v>11620</v>
      </c>
      <c r="AA410" s="18" t="s">
        <v>264</v>
      </c>
      <c r="AB410" s="18" t="s">
        <v>203</v>
      </c>
      <c r="AC410" s="18" t="s">
        <v>82</v>
      </c>
      <c r="AD410" s="18" t="s">
        <v>11621</v>
      </c>
      <c r="AE410" s="18" t="s">
        <v>11622</v>
      </c>
      <c r="AF410" s="18" t="s">
        <v>83</v>
      </c>
      <c r="AG410" s="18" t="s">
        <v>87</v>
      </c>
      <c r="AJ410" s="18" t="s">
        <v>115</v>
      </c>
      <c r="AK410" s="18" t="s">
        <v>4437</v>
      </c>
      <c r="AL410" s="18" t="s">
        <v>4438</v>
      </c>
      <c r="AM410" s="18" t="s">
        <v>4628</v>
      </c>
      <c r="AN410" s="18" t="s">
        <v>104</v>
      </c>
      <c r="AO410" s="18" t="s">
        <v>11623</v>
      </c>
      <c r="AP410" s="18" t="s">
        <v>4233</v>
      </c>
      <c r="AS410" s="18" t="s">
        <v>84</v>
      </c>
      <c r="AT410" s="18" t="s">
        <v>84</v>
      </c>
      <c r="AU410" s="18" t="s">
        <v>84</v>
      </c>
      <c r="AV410" s="18" t="s">
        <v>84</v>
      </c>
      <c r="BA410" s="15">
        <v>720333</v>
      </c>
      <c r="BE410" s="18" t="s">
        <v>13421</v>
      </c>
      <c r="BF410" s="18" t="s">
        <v>120</v>
      </c>
      <c r="BG410" s="18" t="s">
        <v>121</v>
      </c>
      <c r="BH410" s="18" t="s">
        <v>104</v>
      </c>
      <c r="BI410" s="18" t="s">
        <v>5399</v>
      </c>
      <c r="BJ410" s="18" t="s">
        <v>234</v>
      </c>
      <c r="BK410" s="18" t="s">
        <v>4628</v>
      </c>
      <c r="BL410" s="18" t="s">
        <v>188</v>
      </c>
      <c r="BM410" s="18" t="s">
        <v>13422</v>
      </c>
      <c r="BN410" s="18" t="s">
        <v>104</v>
      </c>
      <c r="BO410" s="18" t="s">
        <v>11321</v>
      </c>
      <c r="BP410" s="18" t="s">
        <v>13423</v>
      </c>
      <c r="BQ410" s="18" t="s">
        <v>265</v>
      </c>
      <c r="BR410" s="18" t="s">
        <v>13424</v>
      </c>
      <c r="BS410" s="18" t="s">
        <v>84</v>
      </c>
      <c r="BT410" s="18" t="s">
        <v>84</v>
      </c>
      <c r="BU410" s="18" t="s">
        <v>84</v>
      </c>
      <c r="BV410" s="18" t="s">
        <v>84</v>
      </c>
      <c r="BW410" s="18" t="s">
        <v>84</v>
      </c>
      <c r="BX410" s="18" t="s">
        <v>84</v>
      </c>
      <c r="BY410" s="18" t="s">
        <v>84</v>
      </c>
      <c r="BZ410" s="18" t="s">
        <v>84</v>
      </c>
      <c r="CE410" s="18" t="s">
        <v>304</v>
      </c>
      <c r="CF410" s="18" t="s">
        <v>90</v>
      </c>
      <c r="CG410" s="18" t="s">
        <v>10909</v>
      </c>
      <c r="CK410" s="5" t="e">
        <f>VLOOKUP(A410,Sheet4!$B:$B,1,0)</f>
        <v>#N/A</v>
      </c>
    </row>
    <row spans="1:89" ht="15" x14ac:dyDescent="0.25" outlineLevel="0" r="411">
      <c r="A411" s="18" t="s">
        <v>11526</v>
      </c>
      <c r="B411" s="18" t="s">
        <v>11624</v>
      </c>
      <c r="C411" s="18" t="s">
        <v>11625</v>
      </c>
      <c r="D411" s="18" t="s">
        <v>80</v>
      </c>
      <c r="E411" s="18" t="s">
        <v>81</v>
      </c>
      <c r="F411" s="18" t="s">
        <v>582</v>
      </c>
      <c r="G411" s="18" t="s">
        <v>583</v>
      </c>
      <c r="H411" s="18" t="s">
        <v>11626</v>
      </c>
      <c r="I411" s="18" t="s">
        <v>104</v>
      </c>
      <c r="J411" s="18" t="s">
        <v>530</v>
      </c>
      <c r="K411" s="18" t="s">
        <v>4437</v>
      </c>
      <c r="L411" s="18" t="s">
        <v>4438</v>
      </c>
      <c r="M411" s="18" t="s">
        <v>202</v>
      </c>
      <c r="P411" s="18" t="s">
        <v>0</v>
      </c>
      <c r="Q411" s="18" t="s">
        <v>96</v>
      </c>
      <c r="R411" s="18" t="s">
        <v>5617</v>
      </c>
      <c r="S411" s="18" t="s">
        <v>98</v>
      </c>
      <c r="T411" s="18" t="s">
        <v>11627</v>
      </c>
      <c r="U411" s="18" t="s">
        <v>9652</v>
      </c>
      <c r="V411" s="18" t="s">
        <v>4439</v>
      </c>
      <c r="W411" s="18" t="s">
        <v>7121</v>
      </c>
      <c r="X411" s="18" t="s">
        <v>11628</v>
      </c>
      <c r="AA411" s="18" t="s">
        <v>264</v>
      </c>
      <c r="AB411" s="18" t="s">
        <v>203</v>
      </c>
      <c r="AC411" s="18" t="s">
        <v>82</v>
      </c>
      <c r="AD411" s="18" t="s">
        <v>11629</v>
      </c>
      <c r="AE411" s="18" t="s">
        <v>11622</v>
      </c>
      <c r="AF411" s="18" t="s">
        <v>83</v>
      </c>
      <c r="AG411" s="18" t="s">
        <v>87</v>
      </c>
      <c r="AJ411" s="18" t="s">
        <v>584</v>
      </c>
      <c r="AK411" s="18" t="s">
        <v>4437</v>
      </c>
      <c r="AL411" s="18" t="s">
        <v>4438</v>
      </c>
      <c r="AM411" s="18" t="s">
        <v>4628</v>
      </c>
      <c r="AN411" s="18" t="s">
        <v>104</v>
      </c>
      <c r="AO411" s="18" t="s">
        <v>11630</v>
      </c>
      <c r="AP411" s="18" t="s">
        <v>4233</v>
      </c>
      <c r="AS411" s="18" t="s">
        <v>84</v>
      </c>
      <c r="AT411" s="18" t="s">
        <v>84</v>
      </c>
      <c r="AU411" s="18" t="s">
        <v>84</v>
      </c>
      <c r="AV411" s="18" t="s">
        <v>84</v>
      </c>
      <c r="BA411" s="15">
        <v>720748</v>
      </c>
      <c r="BE411" s="18" t="s">
        <v>13985</v>
      </c>
      <c r="BF411" s="18" t="s">
        <v>615</v>
      </c>
      <c r="BG411" s="18" t="s">
        <v>616</v>
      </c>
      <c r="BH411" s="18" t="s">
        <v>104</v>
      </c>
      <c r="BI411" s="18" t="s">
        <v>5399</v>
      </c>
      <c r="BJ411" s="18" t="s">
        <v>234</v>
      </c>
      <c r="BK411" s="18" t="s">
        <v>4628</v>
      </c>
      <c r="BL411" s="18" t="s">
        <v>188</v>
      </c>
      <c r="BM411" s="18" t="s">
        <v>13986</v>
      </c>
      <c r="BN411" s="18" t="s">
        <v>104</v>
      </c>
      <c r="BO411" s="18" t="s">
        <v>13987</v>
      </c>
      <c r="BP411" s="18" t="s">
        <v>13988</v>
      </c>
      <c r="BQ411" s="18" t="s">
        <v>221</v>
      </c>
      <c r="BR411" s="18" t="s">
        <v>13989</v>
      </c>
      <c r="BS411" s="18" t="s">
        <v>84</v>
      </c>
      <c r="BT411" s="18" t="s">
        <v>84</v>
      </c>
      <c r="BU411" s="18" t="s">
        <v>84</v>
      </c>
      <c r="BX411" s="18" t="s">
        <v>84</v>
      </c>
      <c r="BY411" s="18" t="s">
        <v>84</v>
      </c>
      <c r="CE411" s="18" t="s">
        <v>19104</v>
      </c>
      <c r="CF411" s="18" t="s">
        <v>90</v>
      </c>
      <c r="CG411" s="18" t="s">
        <v>10909</v>
      </c>
      <c r="CK411" s="5" t="e">
        <f>VLOOKUP(A411,Sheet4!$B:$B,1,0)</f>
        <v>#N/A</v>
      </c>
    </row>
    <row spans="1:89" ht="15" x14ac:dyDescent="0.25" outlineLevel="0" r="412">
      <c r="A412" s="18" t="s">
        <v>11527</v>
      </c>
      <c r="B412" s="18" t="s">
        <v>11631</v>
      </c>
      <c r="C412" s="18" t="s">
        <v>11632</v>
      </c>
      <c r="D412" s="18" t="s">
        <v>80</v>
      </c>
      <c r="E412" s="18" t="s">
        <v>81</v>
      </c>
      <c r="F412" s="18" t="s">
        <v>579</v>
      </c>
      <c r="G412" s="18" t="s">
        <v>580</v>
      </c>
      <c r="H412" s="18" t="s">
        <v>11633</v>
      </c>
      <c r="I412" s="18" t="s">
        <v>104</v>
      </c>
      <c r="J412" s="18" t="s">
        <v>530</v>
      </c>
      <c r="K412" s="18" t="s">
        <v>4437</v>
      </c>
      <c r="L412" s="18" t="s">
        <v>4438</v>
      </c>
      <c r="M412" s="18" t="s">
        <v>202</v>
      </c>
      <c r="P412" s="18" t="s">
        <v>0</v>
      </c>
      <c r="Q412" s="18" t="s">
        <v>96</v>
      </c>
      <c r="R412" s="18" t="s">
        <v>5617</v>
      </c>
      <c r="S412" s="18" t="s">
        <v>98</v>
      </c>
      <c r="T412" s="18" t="s">
        <v>11634</v>
      </c>
      <c r="U412" s="18" t="s">
        <v>9652</v>
      </c>
      <c r="V412" s="18" t="s">
        <v>4439</v>
      </c>
      <c r="W412" s="18" t="s">
        <v>7039</v>
      </c>
      <c r="X412" s="18" t="s">
        <v>11635</v>
      </c>
      <c r="AA412" s="18" t="s">
        <v>264</v>
      </c>
      <c r="AB412" s="18" t="s">
        <v>203</v>
      </c>
      <c r="AC412" s="18" t="s">
        <v>82</v>
      </c>
      <c r="AD412" s="18" t="s">
        <v>11636</v>
      </c>
      <c r="AE412" s="18" t="s">
        <v>11622</v>
      </c>
      <c r="AF412" s="18" t="s">
        <v>83</v>
      </c>
      <c r="AG412" s="18" t="s">
        <v>87</v>
      </c>
      <c r="AJ412" s="18" t="s">
        <v>581</v>
      </c>
      <c r="AK412" s="18" t="s">
        <v>4437</v>
      </c>
      <c r="AL412" s="18" t="s">
        <v>4438</v>
      </c>
      <c r="AM412" s="18" t="s">
        <v>4628</v>
      </c>
      <c r="AN412" s="18" t="s">
        <v>104</v>
      </c>
      <c r="AO412" s="18" t="s">
        <v>11637</v>
      </c>
      <c r="AP412" s="18" t="s">
        <v>4233</v>
      </c>
      <c r="AS412" s="18" t="s">
        <v>84</v>
      </c>
      <c r="AT412" s="18" t="s">
        <v>84</v>
      </c>
      <c r="AU412" s="18" t="s">
        <v>84</v>
      </c>
      <c r="AV412" s="18" t="s">
        <v>84</v>
      </c>
      <c r="BA412" s="15">
        <v>720779</v>
      </c>
      <c r="BE412" s="18" t="s">
        <v>13990</v>
      </c>
      <c r="BF412" s="18" t="s">
        <v>590</v>
      </c>
      <c r="BG412" s="18" t="s">
        <v>591</v>
      </c>
      <c r="BH412" s="18" t="s">
        <v>104</v>
      </c>
      <c r="BI412" s="18" t="s">
        <v>5399</v>
      </c>
      <c r="BJ412" s="18" t="s">
        <v>234</v>
      </c>
      <c r="BK412" s="18" t="s">
        <v>4628</v>
      </c>
      <c r="BL412" s="18" t="s">
        <v>188</v>
      </c>
      <c r="BM412" s="18" t="s">
        <v>13991</v>
      </c>
      <c r="BN412" s="18" t="s">
        <v>104</v>
      </c>
      <c r="BO412" s="18" t="s">
        <v>13987</v>
      </c>
      <c r="BP412" s="18" t="s">
        <v>13992</v>
      </c>
      <c r="BQ412" s="18" t="s">
        <v>265</v>
      </c>
      <c r="BR412" s="18" t="s">
        <v>13993</v>
      </c>
      <c r="BS412" s="18" t="s">
        <v>84</v>
      </c>
      <c r="BT412" s="18" t="s">
        <v>84</v>
      </c>
      <c r="BU412" s="18" t="s">
        <v>84</v>
      </c>
      <c r="BV412" s="18" t="s">
        <v>84</v>
      </c>
      <c r="BW412" s="18" t="s">
        <v>84</v>
      </c>
      <c r="BX412" s="18" t="s">
        <v>84</v>
      </c>
      <c r="BY412" s="18" t="s">
        <v>84</v>
      </c>
      <c r="CE412" s="18" t="s">
        <v>19104</v>
      </c>
      <c r="CF412" s="18" t="s">
        <v>90</v>
      </c>
      <c r="CG412" s="18" t="s">
        <v>10909</v>
      </c>
      <c r="CK412" s="5" t="e">
        <f>VLOOKUP(A412,Sheet4!$B:$B,1,0)</f>
        <v>#N/A</v>
      </c>
    </row>
    <row spans="1:89" ht="15" x14ac:dyDescent="0.25" outlineLevel="0" r="413">
      <c r="A413" s="18" t="s">
        <v>11528</v>
      </c>
      <c r="B413" s="18" t="s">
        <v>11638</v>
      </c>
      <c r="C413" s="18" t="s">
        <v>11639</v>
      </c>
      <c r="D413" s="18" t="s">
        <v>80</v>
      </c>
      <c r="E413" s="18" t="s">
        <v>81</v>
      </c>
      <c r="F413" s="18" t="s">
        <v>102</v>
      </c>
      <c r="G413" s="18" t="s">
        <v>103</v>
      </c>
      <c r="H413" s="18" t="s">
        <v>11640</v>
      </c>
      <c r="I413" s="18" t="s">
        <v>104</v>
      </c>
      <c r="J413" s="18" t="s">
        <v>530</v>
      </c>
      <c r="K413" s="18" t="s">
        <v>4437</v>
      </c>
      <c r="L413" s="18" t="s">
        <v>4438</v>
      </c>
      <c r="M413" s="18" t="s">
        <v>202</v>
      </c>
      <c r="P413" s="18" t="s">
        <v>0</v>
      </c>
      <c r="Q413" s="18" t="s">
        <v>96</v>
      </c>
      <c r="R413" s="18" t="s">
        <v>5617</v>
      </c>
      <c r="S413" s="18" t="s">
        <v>98</v>
      </c>
      <c r="T413" s="18" t="s">
        <v>11641</v>
      </c>
      <c r="U413" s="18" t="s">
        <v>9652</v>
      </c>
      <c r="V413" s="18" t="s">
        <v>4439</v>
      </c>
      <c r="W413" s="18" t="s">
        <v>7121</v>
      </c>
      <c r="X413" s="18" t="s">
        <v>11635</v>
      </c>
      <c r="AA413" s="18" t="s">
        <v>264</v>
      </c>
      <c r="AB413" s="18" t="s">
        <v>203</v>
      </c>
      <c r="AC413" s="18" t="s">
        <v>82</v>
      </c>
      <c r="AD413" s="18" t="s">
        <v>11642</v>
      </c>
      <c r="AE413" s="18" t="s">
        <v>11622</v>
      </c>
      <c r="AF413" s="18" t="s">
        <v>83</v>
      </c>
      <c r="AG413" s="18" t="s">
        <v>87</v>
      </c>
      <c r="AJ413" s="18" t="s">
        <v>108</v>
      </c>
      <c r="AK413" s="18" t="s">
        <v>4437</v>
      </c>
      <c r="AL413" s="18" t="s">
        <v>4438</v>
      </c>
      <c r="AM413" s="18" t="s">
        <v>4628</v>
      </c>
      <c r="AN413" s="18" t="s">
        <v>104</v>
      </c>
      <c r="AO413" s="18" t="s">
        <v>11643</v>
      </c>
      <c r="AP413" s="18" t="s">
        <v>4233</v>
      </c>
      <c r="AS413" s="18" t="s">
        <v>84</v>
      </c>
      <c r="AT413" s="18" t="s">
        <v>84</v>
      </c>
      <c r="AU413" s="18" t="s">
        <v>84</v>
      </c>
      <c r="AV413" s="18" t="s">
        <v>84</v>
      </c>
      <c r="BA413" s="15">
        <v>720336</v>
      </c>
      <c r="BE413" s="18" t="s">
        <v>13359</v>
      </c>
      <c r="BF413" s="18" t="s">
        <v>118</v>
      </c>
      <c r="BG413" s="18" t="s">
        <v>119</v>
      </c>
      <c r="BH413" s="18" t="s">
        <v>104</v>
      </c>
      <c r="BI413" s="18" t="s">
        <v>5399</v>
      </c>
      <c r="BJ413" s="18" t="s">
        <v>234</v>
      </c>
      <c r="BK413" s="18" t="s">
        <v>4628</v>
      </c>
      <c r="BL413" s="18" t="s">
        <v>188</v>
      </c>
      <c r="BM413" s="18" t="s">
        <v>13360</v>
      </c>
      <c r="BN413" s="18" t="s">
        <v>104</v>
      </c>
      <c r="BO413" s="18" t="s">
        <v>11321</v>
      </c>
      <c r="BP413" s="18" t="s">
        <v>13361</v>
      </c>
      <c r="BQ413" s="18" t="s">
        <v>221</v>
      </c>
      <c r="BR413" s="18" t="s">
        <v>13362</v>
      </c>
      <c r="BS413" s="18" t="s">
        <v>84</v>
      </c>
      <c r="BT413" s="18" t="s">
        <v>84</v>
      </c>
      <c r="BU413" s="18" t="s">
        <v>84</v>
      </c>
      <c r="BV413" s="18" t="s">
        <v>84</v>
      </c>
      <c r="BW413" s="18" t="s">
        <v>84</v>
      </c>
      <c r="BX413" s="18" t="s">
        <v>84</v>
      </c>
      <c r="BY413" s="18" t="s">
        <v>84</v>
      </c>
      <c r="BZ413" s="18" t="s">
        <v>84</v>
      </c>
      <c r="CE413" s="18" t="s">
        <v>304</v>
      </c>
      <c r="CF413" s="18" t="s">
        <v>90</v>
      </c>
      <c r="CG413" s="18" t="s">
        <v>10909</v>
      </c>
      <c r="CK413" s="5" t="e">
        <f>VLOOKUP(A413,Sheet4!$B:$B,1,0)</f>
        <v>#N/A</v>
      </c>
    </row>
    <row spans="1:89" ht="15" x14ac:dyDescent="0.25" outlineLevel="0" r="414">
      <c r="A414" s="18" t="s">
        <v>11524</v>
      </c>
      <c r="B414" s="18" t="s">
        <v>11644</v>
      </c>
      <c r="C414" s="18" t="s">
        <v>11645</v>
      </c>
      <c r="D414" s="18" t="s">
        <v>80</v>
      </c>
      <c r="E414" s="18" t="s">
        <v>81</v>
      </c>
      <c r="F414" s="18" t="s">
        <v>112</v>
      </c>
      <c r="G414" s="18" t="s">
        <v>113</v>
      </c>
      <c r="H414" s="18" t="s">
        <v>11646</v>
      </c>
      <c r="I414" s="18" t="s">
        <v>104</v>
      </c>
      <c r="J414" s="18" t="s">
        <v>530</v>
      </c>
      <c r="K414" s="18" t="s">
        <v>1691</v>
      </c>
      <c r="L414" s="18" t="s">
        <v>4234</v>
      </c>
      <c r="M414" s="18" t="s">
        <v>259</v>
      </c>
      <c r="P414" s="18" t="s">
        <v>0</v>
      </c>
      <c r="Q414" s="18" t="s">
        <v>117</v>
      </c>
      <c r="R414" s="18" t="s">
        <v>5617</v>
      </c>
      <c r="S414" s="18" t="s">
        <v>85</v>
      </c>
      <c r="T414" s="18" t="s">
        <v>11647</v>
      </c>
      <c r="U414" s="18" t="s">
        <v>7321</v>
      </c>
      <c r="V414" s="18" t="s">
        <v>4235</v>
      </c>
      <c r="W414" s="18" t="s">
        <v>7039</v>
      </c>
      <c r="X414" s="18" t="s">
        <v>7321</v>
      </c>
      <c r="AA414" s="18" t="s">
        <v>2483</v>
      </c>
      <c r="AB414" s="18" t="s">
        <v>250</v>
      </c>
      <c r="AC414" s="18" t="s">
        <v>82</v>
      </c>
      <c r="AD414" s="18" t="s">
        <v>11648</v>
      </c>
      <c r="AE414" s="18" t="s">
        <v>11649</v>
      </c>
      <c r="AF414" s="18" t="s">
        <v>83</v>
      </c>
      <c r="AI414" s="18" t="s">
        <v>450</v>
      </c>
      <c r="AJ414" s="18" t="s">
        <v>115</v>
      </c>
      <c r="AK414" s="18" t="s">
        <v>1691</v>
      </c>
      <c r="AL414" s="18" t="s">
        <v>4234</v>
      </c>
      <c r="AM414" s="18" t="s">
        <v>4236</v>
      </c>
      <c r="AN414" s="18" t="s">
        <v>104</v>
      </c>
      <c r="AO414" s="18" t="s">
        <v>11650</v>
      </c>
      <c r="AP414" s="18" t="s">
        <v>7324</v>
      </c>
      <c r="AQ414" s="18" t="s">
        <v>104</v>
      </c>
      <c r="AR414" s="18" t="s">
        <v>11646</v>
      </c>
      <c r="AS414" s="18" t="s">
        <v>84</v>
      </c>
      <c r="AT414" s="18" t="s">
        <v>84</v>
      </c>
      <c r="AU414" s="18" t="s">
        <v>84</v>
      </c>
      <c r="AV414" s="18" t="s">
        <v>84</v>
      </c>
      <c r="AZ414" s="18" t="s">
        <v>1691</v>
      </c>
      <c r="BA414" s="18">
        <v>720297</v>
      </c>
      <c r="BB414" s="18" t="s">
        <v>11646</v>
      </c>
      <c r="BC414" s="18" t="s">
        <v>104</v>
      </c>
      <c r="BD414" s="18" t="s">
        <v>11875</v>
      </c>
      <c r="BE414" s="18" t="s">
        <v>13425</v>
      </c>
      <c r="BF414" s="18" t="s">
        <v>120</v>
      </c>
      <c r="BG414" s="18" t="s">
        <v>121</v>
      </c>
      <c r="BH414" s="18" t="s">
        <v>104</v>
      </c>
      <c r="BI414" s="18" t="s">
        <v>1691</v>
      </c>
      <c r="BJ414" s="18" t="s">
        <v>2515</v>
      </c>
      <c r="BK414" s="18" t="s">
        <v>4236</v>
      </c>
      <c r="BL414" s="18" t="s">
        <v>4485</v>
      </c>
      <c r="BM414" s="18" t="s">
        <v>13426</v>
      </c>
      <c r="BN414" s="18" t="s">
        <v>104</v>
      </c>
      <c r="BO414" s="18" t="s">
        <v>11321</v>
      </c>
      <c r="BP414" s="18" t="s">
        <v>13427</v>
      </c>
      <c r="BQ414" s="18" t="s">
        <v>221</v>
      </c>
      <c r="BR414" s="18" t="s">
        <v>13428</v>
      </c>
      <c r="BS414" s="18" t="s">
        <v>84</v>
      </c>
      <c r="BT414" s="18" t="s">
        <v>84</v>
      </c>
      <c r="BU414" s="18" t="s">
        <v>84</v>
      </c>
      <c r="BV414" s="18" t="s">
        <v>84</v>
      </c>
      <c r="BW414" s="18" t="s">
        <v>84</v>
      </c>
      <c r="BX414" s="18" t="s">
        <v>84</v>
      </c>
      <c r="BY414" s="18" t="s">
        <v>84</v>
      </c>
      <c r="BZ414" s="18" t="s">
        <v>84</v>
      </c>
      <c r="CE414" s="18" t="s">
        <v>304</v>
      </c>
      <c r="CF414" s="18" t="s">
        <v>90</v>
      </c>
      <c r="CG414" s="18" t="s">
        <v>10909</v>
      </c>
      <c r="CJ414" s="18" t="s">
        <v>225</v>
      </c>
      <c r="CK414" s="5" t="e">
        <f>VLOOKUP(A414,Sheet4!$B:$B,1,0)</f>
        <v>#N/A</v>
      </c>
    </row>
    <row spans="1:89" ht="15" x14ac:dyDescent="0.25" outlineLevel="0" r="415">
      <c r="A415" s="18" t="s">
        <v>11523</v>
      </c>
      <c r="B415" s="18" t="s">
        <v>11651</v>
      </c>
      <c r="C415" s="18" t="s">
        <v>11652</v>
      </c>
      <c r="D415" s="18" t="s">
        <v>80</v>
      </c>
      <c r="E415" s="18" t="s">
        <v>81</v>
      </c>
      <c r="F415" s="18" t="s">
        <v>102</v>
      </c>
      <c r="G415" s="18" t="s">
        <v>103</v>
      </c>
      <c r="H415" s="18" t="s">
        <v>11653</v>
      </c>
      <c r="I415" s="18" t="s">
        <v>104</v>
      </c>
      <c r="J415" s="18" t="s">
        <v>530</v>
      </c>
      <c r="K415" s="18" t="s">
        <v>1691</v>
      </c>
      <c r="L415" s="18" t="s">
        <v>4234</v>
      </c>
      <c r="M415" s="18" t="s">
        <v>259</v>
      </c>
      <c r="P415" s="18" t="s">
        <v>0</v>
      </c>
      <c r="Q415" s="18" t="s">
        <v>117</v>
      </c>
      <c r="R415" s="18" t="s">
        <v>5617</v>
      </c>
      <c r="S415" s="18" t="s">
        <v>85</v>
      </c>
      <c r="T415" s="18" t="s">
        <v>11654</v>
      </c>
      <c r="U415" s="18" t="s">
        <v>7321</v>
      </c>
      <c r="V415" s="18" t="s">
        <v>4235</v>
      </c>
      <c r="W415" s="18" t="s">
        <v>7121</v>
      </c>
      <c r="X415" s="18" t="s">
        <v>7321</v>
      </c>
      <c r="AA415" s="18" t="s">
        <v>2483</v>
      </c>
      <c r="AB415" s="18" t="s">
        <v>250</v>
      </c>
      <c r="AC415" s="18" t="s">
        <v>82</v>
      </c>
      <c r="AD415" s="18" t="s">
        <v>11653</v>
      </c>
      <c r="AE415" s="18" t="s">
        <v>11649</v>
      </c>
      <c r="AF415" s="18" t="s">
        <v>83</v>
      </c>
      <c r="AI415" s="18" t="s">
        <v>450</v>
      </c>
      <c r="AJ415" s="18" t="s">
        <v>108</v>
      </c>
      <c r="AK415" s="18" t="s">
        <v>1691</v>
      </c>
      <c r="AL415" s="18" t="s">
        <v>4234</v>
      </c>
      <c r="AM415" s="18" t="s">
        <v>4236</v>
      </c>
      <c r="AN415" s="18" t="s">
        <v>104</v>
      </c>
      <c r="AO415" s="18" t="s">
        <v>11655</v>
      </c>
      <c r="AP415" s="18" t="s">
        <v>7324</v>
      </c>
      <c r="AQ415" s="18" t="s">
        <v>104</v>
      </c>
      <c r="AR415" s="18" t="s">
        <v>11653</v>
      </c>
      <c r="AS415" s="18" t="s">
        <v>84</v>
      </c>
      <c r="AT415" s="18" t="s">
        <v>84</v>
      </c>
      <c r="AU415" s="18" t="s">
        <v>84</v>
      </c>
      <c r="AV415" s="18" t="s">
        <v>84</v>
      </c>
      <c r="AZ415" s="18" t="s">
        <v>1691</v>
      </c>
      <c r="BA415" s="18">
        <v>720298</v>
      </c>
      <c r="BB415" s="18" t="s">
        <v>11653</v>
      </c>
      <c r="BC415" s="18" t="s">
        <v>104</v>
      </c>
      <c r="BD415" s="18" t="s">
        <v>11875</v>
      </c>
      <c r="BE415" s="18" t="s">
        <v>13363</v>
      </c>
      <c r="BF415" s="18" t="s">
        <v>118</v>
      </c>
      <c r="BG415" s="18" t="s">
        <v>119</v>
      </c>
      <c r="BH415" s="18" t="s">
        <v>104</v>
      </c>
      <c r="BI415" s="18" t="s">
        <v>1691</v>
      </c>
      <c r="BJ415" s="18" t="s">
        <v>2515</v>
      </c>
      <c r="BK415" s="18" t="s">
        <v>4236</v>
      </c>
      <c r="BL415" s="18" t="s">
        <v>4485</v>
      </c>
      <c r="BM415" s="18" t="s">
        <v>13364</v>
      </c>
      <c r="BN415" s="18" t="s">
        <v>104</v>
      </c>
      <c r="BO415" s="18" t="s">
        <v>11321</v>
      </c>
      <c r="BP415" s="18" t="s">
        <v>13365</v>
      </c>
      <c r="BQ415" s="18" t="s">
        <v>221</v>
      </c>
      <c r="BR415" s="18" t="s">
        <v>13366</v>
      </c>
      <c r="BS415" s="18" t="s">
        <v>84</v>
      </c>
      <c r="BT415" s="18" t="s">
        <v>84</v>
      </c>
      <c r="BU415" s="18" t="s">
        <v>84</v>
      </c>
      <c r="BV415" s="18" t="s">
        <v>84</v>
      </c>
      <c r="BW415" s="18" t="s">
        <v>84</v>
      </c>
      <c r="BX415" s="18" t="s">
        <v>84</v>
      </c>
      <c r="BY415" s="18" t="s">
        <v>84</v>
      </c>
      <c r="BZ415" s="18" t="s">
        <v>84</v>
      </c>
      <c r="CE415" s="18" t="s">
        <v>304</v>
      </c>
      <c r="CF415" s="18" t="s">
        <v>90</v>
      </c>
      <c r="CG415" s="18" t="s">
        <v>10909</v>
      </c>
      <c r="CJ415" s="18" t="s">
        <v>224</v>
      </c>
      <c r="CK415" s="5" t="e">
        <f>VLOOKUP(A415,Sheet4!$B:$B,1,0)</f>
        <v>#N/A</v>
      </c>
    </row>
    <row spans="1:89" ht="15" x14ac:dyDescent="0.25" outlineLevel="0" r="416">
      <c r="A416" s="18" t="s">
        <v>11532</v>
      </c>
      <c r="B416" s="18" t="s">
        <v>11656</v>
      </c>
      <c r="C416" s="18" t="s">
        <v>11657</v>
      </c>
      <c r="D416" s="18" t="s">
        <v>80</v>
      </c>
      <c r="E416" s="18" t="s">
        <v>81</v>
      </c>
      <c r="F416" s="18" t="s">
        <v>296</v>
      </c>
      <c r="G416" s="18" t="s">
        <v>297</v>
      </c>
      <c r="H416" s="18" t="s">
        <v>11658</v>
      </c>
      <c r="I416" s="18" t="s">
        <v>124</v>
      </c>
      <c r="J416" s="18" t="s">
        <v>530</v>
      </c>
      <c r="K416" s="18" t="s">
        <v>11659</v>
      </c>
      <c r="L416" s="18" t="s">
        <v>11660</v>
      </c>
      <c r="M416" s="18" t="s">
        <v>259</v>
      </c>
      <c r="P416" s="18" t="s">
        <v>0</v>
      </c>
      <c r="Q416" s="18" t="s">
        <v>96</v>
      </c>
      <c r="R416" s="18" t="s">
        <v>5617</v>
      </c>
      <c r="S416" s="18" t="s">
        <v>98</v>
      </c>
      <c r="T416" s="18" t="s">
        <v>11661</v>
      </c>
      <c r="U416" s="18" t="s">
        <v>11662</v>
      </c>
      <c r="V416" s="18" t="s">
        <v>11663</v>
      </c>
      <c r="W416" s="18" t="s">
        <v>6906</v>
      </c>
      <c r="X416" s="18" t="s">
        <v>7321</v>
      </c>
      <c r="AA416" s="18" t="s">
        <v>1276</v>
      </c>
      <c r="AB416" s="18" t="s">
        <v>250</v>
      </c>
      <c r="AC416" s="18" t="s">
        <v>82</v>
      </c>
      <c r="AD416" s="18" t="s">
        <v>302</v>
      </c>
      <c r="AE416" s="18" t="s">
        <v>11658</v>
      </c>
      <c r="AF416" s="18" t="s">
        <v>83</v>
      </c>
      <c r="AI416" s="18" t="s">
        <v>97</v>
      </c>
      <c r="AJ416" s="18" t="s">
        <v>298</v>
      </c>
      <c r="AK416" s="18" t="s">
        <v>11659</v>
      </c>
      <c r="AL416" s="18" t="s">
        <v>11660</v>
      </c>
      <c r="AM416" s="18" t="s">
        <v>11664</v>
      </c>
      <c r="AN416" s="18" t="s">
        <v>124</v>
      </c>
      <c r="AO416" s="18" t="s">
        <v>11665</v>
      </c>
      <c r="AP416" s="18" t="s">
        <v>4233</v>
      </c>
      <c r="AQ416" s="18" t="s">
        <v>124</v>
      </c>
      <c r="AR416" s="18" t="s">
        <v>11666</v>
      </c>
      <c r="AS416" s="18" t="s">
        <v>84</v>
      </c>
      <c r="AT416" s="18" t="s">
        <v>84</v>
      </c>
      <c r="AU416" s="18" t="s">
        <v>84</v>
      </c>
      <c r="AV416" s="18" t="s">
        <v>84</v>
      </c>
      <c r="AZ416" s="18" t="s">
        <v>11659</v>
      </c>
      <c r="BA416" s="18">
        <v>720299</v>
      </c>
      <c r="BB416" s="18" t="s">
        <v>11666</v>
      </c>
      <c r="BC416" s="18" t="s">
        <v>124</v>
      </c>
      <c r="BD416" s="18" t="s">
        <v>11875</v>
      </c>
      <c r="BE416" s="18" t="s">
        <v>15017</v>
      </c>
      <c r="BF416" s="18" t="s">
        <v>247</v>
      </c>
      <c r="BG416" s="18" t="s">
        <v>248</v>
      </c>
      <c r="BH416" s="18" t="s">
        <v>124</v>
      </c>
      <c r="BI416" s="18" t="s">
        <v>15018</v>
      </c>
      <c r="BJ416" s="18" t="s">
        <v>804</v>
      </c>
      <c r="BK416" s="18" t="s">
        <v>11664</v>
      </c>
      <c r="BL416" s="18" t="s">
        <v>805</v>
      </c>
      <c r="BM416" s="18" t="s">
        <v>15019</v>
      </c>
      <c r="BN416" s="18" t="s">
        <v>124</v>
      </c>
      <c r="BO416" s="18" t="s">
        <v>11433</v>
      </c>
      <c r="BP416" s="18" t="s">
        <v>15020</v>
      </c>
      <c r="BQ416" s="18" t="s">
        <v>309</v>
      </c>
      <c r="BR416" s="18" t="s">
        <v>15021</v>
      </c>
      <c r="BS416" s="18" t="s">
        <v>84</v>
      </c>
      <c r="BT416" s="18" t="s">
        <v>84</v>
      </c>
      <c r="BU416" s="18" t="s">
        <v>84</v>
      </c>
      <c r="BV416" s="18" t="s">
        <v>84</v>
      </c>
      <c r="BW416" s="18" t="s">
        <v>84</v>
      </c>
      <c r="BX416" s="18" t="s">
        <v>84</v>
      </c>
      <c r="BY416" s="18" t="s">
        <v>84</v>
      </c>
      <c r="BZ416" s="18" t="s">
        <v>84</v>
      </c>
      <c r="CE416" s="18" t="s">
        <v>304</v>
      </c>
      <c r="CF416" s="18" t="s">
        <v>90</v>
      </c>
      <c r="CG416" s="18" t="s">
        <v>10909</v>
      </c>
      <c r="CJ416" s="18" t="s">
        <v>303</v>
      </c>
      <c r="CK416" s="5" t="e">
        <f>VLOOKUP(A416,Sheet4!$B:$B,1,0)</f>
        <v>#N/A</v>
      </c>
    </row>
    <row spans="1:89" ht="15" x14ac:dyDescent="0.25" outlineLevel="0" r="417">
      <c r="A417" s="18" t="s">
        <v>11533</v>
      </c>
      <c r="B417" s="18" t="s">
        <v>11667</v>
      </c>
      <c r="C417" s="18" t="s">
        <v>11668</v>
      </c>
      <c r="D417" s="18" t="s">
        <v>80</v>
      </c>
      <c r="E417" s="18" t="s">
        <v>81</v>
      </c>
      <c r="F417" s="18" t="s">
        <v>292</v>
      </c>
      <c r="G417" s="18" t="s">
        <v>293</v>
      </c>
      <c r="H417" s="18" t="s">
        <v>11669</v>
      </c>
      <c r="I417" s="18" t="s">
        <v>124</v>
      </c>
      <c r="J417" s="18" t="s">
        <v>530</v>
      </c>
      <c r="K417" s="18" t="s">
        <v>11670</v>
      </c>
      <c r="L417" s="18" t="s">
        <v>11671</v>
      </c>
      <c r="M417" s="18" t="s">
        <v>259</v>
      </c>
      <c r="P417" s="18" t="s">
        <v>0</v>
      </c>
      <c r="Q417" s="18" t="s">
        <v>117</v>
      </c>
      <c r="R417" s="18" t="s">
        <v>5617</v>
      </c>
      <c r="S417" s="18" t="s">
        <v>98</v>
      </c>
      <c r="T417" s="18" t="s">
        <v>11672</v>
      </c>
      <c r="U417" s="18" t="s">
        <v>7321</v>
      </c>
      <c r="V417" s="18" t="s">
        <v>11673</v>
      </c>
      <c r="W417" s="18" t="s">
        <v>6906</v>
      </c>
      <c r="X417" s="18" t="s">
        <v>7321</v>
      </c>
      <c r="AA417" s="18" t="s">
        <v>1276</v>
      </c>
      <c r="AB417" s="18" t="s">
        <v>250</v>
      </c>
      <c r="AC417" s="18" t="s">
        <v>82</v>
      </c>
      <c r="AD417" s="18" t="s">
        <v>11669</v>
      </c>
      <c r="AE417" s="18" t="s">
        <v>11674</v>
      </c>
      <c r="AF417" s="18" t="s">
        <v>83</v>
      </c>
      <c r="AI417" s="18" t="s">
        <v>97</v>
      </c>
      <c r="AJ417" s="18" t="s">
        <v>294</v>
      </c>
      <c r="AK417" s="18" t="s">
        <v>11670</v>
      </c>
      <c r="AL417" s="18" t="s">
        <v>11671</v>
      </c>
      <c r="AM417" s="18" t="s">
        <v>11675</v>
      </c>
      <c r="AN417" s="18" t="s">
        <v>124</v>
      </c>
      <c r="AO417" s="18" t="s">
        <v>11676</v>
      </c>
      <c r="AP417" s="18" t="s">
        <v>1201</v>
      </c>
      <c r="AQ417" s="18" t="s">
        <v>124</v>
      </c>
      <c r="AR417" s="18" t="s">
        <v>11669</v>
      </c>
      <c r="AS417" s="18" t="s">
        <v>84</v>
      </c>
      <c r="AT417" s="18" t="s">
        <v>84</v>
      </c>
      <c r="AU417" s="18" t="s">
        <v>84</v>
      </c>
      <c r="AV417" s="18" t="s">
        <v>84</v>
      </c>
      <c r="AZ417" s="18" t="s">
        <v>11670</v>
      </c>
      <c r="BA417" s="18">
        <v>720300</v>
      </c>
      <c r="BB417" s="18" t="s">
        <v>11669</v>
      </c>
      <c r="BC417" s="18" t="s">
        <v>124</v>
      </c>
      <c r="BD417" s="18" t="s">
        <v>11875</v>
      </c>
      <c r="BE417" s="18" t="s">
        <v>15022</v>
      </c>
      <c r="BF417" s="18" t="s">
        <v>235</v>
      </c>
      <c r="BG417" s="18" t="s">
        <v>236</v>
      </c>
      <c r="BH417" s="18" t="s">
        <v>124</v>
      </c>
      <c r="BI417" s="18" t="s">
        <v>15023</v>
      </c>
      <c r="BJ417" s="18" t="s">
        <v>806</v>
      </c>
      <c r="BK417" s="18" t="s">
        <v>11675</v>
      </c>
      <c r="BL417" s="18" t="s">
        <v>237</v>
      </c>
      <c r="BM417" s="18" t="s">
        <v>15024</v>
      </c>
      <c r="BN417" s="18" t="s">
        <v>124</v>
      </c>
      <c r="BO417" s="18" t="s">
        <v>11433</v>
      </c>
      <c r="BP417" s="18" t="s">
        <v>15025</v>
      </c>
      <c r="BQ417" s="18" t="s">
        <v>309</v>
      </c>
      <c r="BR417" s="18" t="s">
        <v>15026</v>
      </c>
      <c r="BS417" s="18" t="s">
        <v>84</v>
      </c>
      <c r="BT417" s="18" t="s">
        <v>84</v>
      </c>
      <c r="BU417" s="18" t="s">
        <v>84</v>
      </c>
      <c r="BV417" s="18" t="s">
        <v>84</v>
      </c>
      <c r="BW417" s="18" t="s">
        <v>84</v>
      </c>
      <c r="BX417" s="18" t="s">
        <v>84</v>
      </c>
      <c r="BY417" s="18" t="s">
        <v>84</v>
      </c>
      <c r="BZ417" s="18" t="s">
        <v>84</v>
      </c>
      <c r="CE417" s="18" t="s">
        <v>304</v>
      </c>
      <c r="CF417" s="18" t="s">
        <v>90</v>
      </c>
      <c r="CG417" s="18" t="s">
        <v>10909</v>
      </c>
      <c r="CJ417" s="18" t="s">
        <v>295</v>
      </c>
      <c r="CK417" s="5" t="e">
        <f>VLOOKUP(A417,Sheet4!$B:$B,1,0)</f>
        <v>#N/A</v>
      </c>
    </row>
    <row spans="1:89" ht="15" x14ac:dyDescent="0.25" outlineLevel="0" r="418">
      <c r="A418" s="18" t="s">
        <v>11534</v>
      </c>
      <c r="B418" s="18" t="s">
        <v>11677</v>
      </c>
      <c r="C418" s="18" t="s">
        <v>11678</v>
      </c>
      <c r="D418" s="18" t="s">
        <v>80</v>
      </c>
      <c r="E418" s="18" t="s">
        <v>81</v>
      </c>
      <c r="F418" s="18" t="s">
        <v>292</v>
      </c>
      <c r="G418" s="18" t="s">
        <v>293</v>
      </c>
      <c r="H418" s="18" t="s">
        <v>11679</v>
      </c>
      <c r="I418" s="18" t="s">
        <v>124</v>
      </c>
      <c r="J418" s="18" t="s">
        <v>530</v>
      </c>
      <c r="K418" s="18" t="s">
        <v>11680</v>
      </c>
      <c r="L418" s="18" t="s">
        <v>11681</v>
      </c>
      <c r="M418" s="18" t="s">
        <v>259</v>
      </c>
      <c r="P418" s="18" t="s">
        <v>0</v>
      </c>
      <c r="Q418" s="18" t="s">
        <v>117</v>
      </c>
      <c r="R418" s="18" t="s">
        <v>5617</v>
      </c>
      <c r="S418" s="18" t="s">
        <v>85</v>
      </c>
      <c r="T418" s="18" t="s">
        <v>11682</v>
      </c>
      <c r="U418" s="18" t="s">
        <v>8101</v>
      </c>
      <c r="V418" s="18" t="s">
        <v>11683</v>
      </c>
      <c r="W418" s="18" t="s">
        <v>6906</v>
      </c>
      <c r="X418" s="18" t="s">
        <v>7321</v>
      </c>
      <c r="AA418" s="18" t="s">
        <v>1276</v>
      </c>
      <c r="AB418" s="18" t="s">
        <v>250</v>
      </c>
      <c r="AC418" s="18" t="s">
        <v>82</v>
      </c>
      <c r="AD418" s="18" t="s">
        <v>5596</v>
      </c>
      <c r="AE418" s="18" t="s">
        <v>11684</v>
      </c>
      <c r="AF418" s="18" t="s">
        <v>83</v>
      </c>
      <c r="AI418" s="18" t="s">
        <v>97</v>
      </c>
      <c r="AJ418" s="18" t="s">
        <v>294</v>
      </c>
      <c r="AK418" s="18" t="s">
        <v>11680</v>
      </c>
      <c r="AL418" s="18" t="s">
        <v>11681</v>
      </c>
      <c r="AM418" s="18" t="s">
        <v>2559</v>
      </c>
      <c r="AN418" s="18" t="s">
        <v>124</v>
      </c>
      <c r="AO418" s="18" t="s">
        <v>11685</v>
      </c>
      <c r="AP418" s="18" t="s">
        <v>7324</v>
      </c>
      <c r="AQ418" s="18" t="s">
        <v>124</v>
      </c>
      <c r="AR418" s="18" t="s">
        <v>11679</v>
      </c>
      <c r="AS418" s="18" t="s">
        <v>84</v>
      </c>
      <c r="AT418" s="18" t="s">
        <v>84</v>
      </c>
      <c r="AU418" s="18" t="s">
        <v>84</v>
      </c>
      <c r="AV418" s="18" t="s">
        <v>84</v>
      </c>
      <c r="AZ418" s="18" t="s">
        <v>11680</v>
      </c>
      <c r="BA418" s="18">
        <v>720301</v>
      </c>
      <c r="BB418" s="18" t="s">
        <v>11679</v>
      </c>
      <c r="BC418" s="18" t="s">
        <v>124</v>
      </c>
      <c r="BD418" s="18" t="s">
        <v>11875</v>
      </c>
      <c r="BE418" s="18" t="s">
        <v>15027</v>
      </c>
      <c r="BF418" s="18" t="s">
        <v>235</v>
      </c>
      <c r="BG418" s="18" t="s">
        <v>236</v>
      </c>
      <c r="BH418" s="18" t="s">
        <v>124</v>
      </c>
      <c r="BI418" s="18" t="s">
        <v>1569</v>
      </c>
      <c r="BJ418" s="18" t="s">
        <v>806</v>
      </c>
      <c r="BK418" s="18" t="s">
        <v>2559</v>
      </c>
      <c r="BL418" s="18" t="s">
        <v>237</v>
      </c>
      <c r="BM418" s="18" t="s">
        <v>11679</v>
      </c>
      <c r="BN418" s="18" t="s">
        <v>124</v>
      </c>
      <c r="BO418" s="18" t="s">
        <v>11433</v>
      </c>
      <c r="BP418" s="18" t="s">
        <v>15028</v>
      </c>
      <c r="BQ418" s="18" t="s">
        <v>309</v>
      </c>
      <c r="BR418" s="18" t="s">
        <v>15029</v>
      </c>
      <c r="BS418" s="18" t="s">
        <v>84</v>
      </c>
      <c r="BT418" s="18" t="s">
        <v>84</v>
      </c>
      <c r="BU418" s="18" t="s">
        <v>84</v>
      </c>
      <c r="BV418" s="18" t="s">
        <v>84</v>
      </c>
      <c r="BW418" s="18" t="s">
        <v>84</v>
      </c>
      <c r="BX418" s="18" t="s">
        <v>84</v>
      </c>
      <c r="BY418" s="18" t="s">
        <v>84</v>
      </c>
      <c r="BZ418" s="18" t="s">
        <v>84</v>
      </c>
      <c r="CE418" s="18" t="s">
        <v>304</v>
      </c>
      <c r="CF418" s="18" t="s">
        <v>90</v>
      </c>
      <c r="CG418" s="18" t="s">
        <v>10909</v>
      </c>
      <c r="CJ418" s="18" t="s">
        <v>295</v>
      </c>
      <c r="CK418" s="5" t="e">
        <f>VLOOKUP(A418,Sheet4!$B:$B,1,0)</f>
        <v>#N/A</v>
      </c>
    </row>
    <row spans="1:89" ht="15" x14ac:dyDescent="0.25" outlineLevel="0" r="419">
      <c r="A419" s="18" t="s">
        <v>11535</v>
      </c>
      <c r="B419" s="18" t="s">
        <v>11686</v>
      </c>
      <c r="C419" s="18" t="s">
        <v>11687</v>
      </c>
      <c r="D419" s="18" t="s">
        <v>80</v>
      </c>
      <c r="E419" s="18" t="s">
        <v>81</v>
      </c>
      <c r="F419" s="18" t="s">
        <v>296</v>
      </c>
      <c r="G419" s="18" t="s">
        <v>297</v>
      </c>
      <c r="H419" s="18" t="s">
        <v>11688</v>
      </c>
      <c r="I419" s="18" t="s">
        <v>124</v>
      </c>
      <c r="J419" s="18" t="s">
        <v>530</v>
      </c>
      <c r="K419" s="18" t="s">
        <v>1281</v>
      </c>
      <c r="L419" s="18" t="s">
        <v>1282</v>
      </c>
      <c r="M419" s="18" t="s">
        <v>259</v>
      </c>
      <c r="P419" s="18" t="s">
        <v>0</v>
      </c>
      <c r="Q419" s="18" t="s">
        <v>96</v>
      </c>
      <c r="R419" s="18" t="s">
        <v>5617</v>
      </c>
      <c r="S419" s="18" t="s">
        <v>85</v>
      </c>
      <c r="T419" s="18" t="s">
        <v>11689</v>
      </c>
      <c r="U419" s="18" t="s">
        <v>7321</v>
      </c>
      <c r="V419" s="18" t="s">
        <v>1283</v>
      </c>
      <c r="W419" s="18" t="s">
        <v>6906</v>
      </c>
      <c r="X419" s="18" t="s">
        <v>7321</v>
      </c>
      <c r="AA419" s="18" t="s">
        <v>1276</v>
      </c>
      <c r="AB419" s="18" t="s">
        <v>250</v>
      </c>
      <c r="AC419" s="18" t="s">
        <v>82</v>
      </c>
      <c r="AD419" s="18" t="s">
        <v>1285</v>
      </c>
      <c r="AE419" s="18" t="s">
        <v>11690</v>
      </c>
      <c r="AF419" s="18" t="s">
        <v>83</v>
      </c>
      <c r="AI419" s="18" t="s">
        <v>97</v>
      </c>
      <c r="AJ419" s="18" t="s">
        <v>298</v>
      </c>
      <c r="AK419" s="18" t="s">
        <v>1281</v>
      </c>
      <c r="AL419" s="18" t="s">
        <v>1282</v>
      </c>
      <c r="AM419" s="18" t="s">
        <v>1284</v>
      </c>
      <c r="AN419" s="18" t="s">
        <v>124</v>
      </c>
      <c r="AO419" s="18" t="s">
        <v>11691</v>
      </c>
      <c r="AP419" s="18" t="s">
        <v>7324</v>
      </c>
      <c r="AQ419" s="18" t="s">
        <v>124</v>
      </c>
      <c r="AR419" s="18" t="s">
        <v>11688</v>
      </c>
      <c r="AS419" s="18" t="s">
        <v>84</v>
      </c>
      <c r="AT419" s="18" t="s">
        <v>84</v>
      </c>
      <c r="AU419" s="18" t="s">
        <v>84</v>
      </c>
      <c r="AV419" s="18" t="s">
        <v>84</v>
      </c>
      <c r="AZ419" s="18" t="s">
        <v>1281</v>
      </c>
      <c r="BA419" s="18">
        <v>720302</v>
      </c>
      <c r="BB419" s="18" t="s">
        <v>11688</v>
      </c>
      <c r="BC419" s="18" t="s">
        <v>124</v>
      </c>
      <c r="BD419" s="18" t="s">
        <v>11875</v>
      </c>
      <c r="BE419" s="18" t="s">
        <v>15030</v>
      </c>
      <c r="BF419" s="18" t="s">
        <v>247</v>
      </c>
      <c r="BG419" s="18" t="s">
        <v>248</v>
      </c>
      <c r="BH419" s="18" t="s">
        <v>124</v>
      </c>
      <c r="BI419" s="18" t="s">
        <v>15031</v>
      </c>
      <c r="BJ419" s="18" t="s">
        <v>2368</v>
      </c>
      <c r="BK419" s="18" t="s">
        <v>1284</v>
      </c>
      <c r="BL419" s="18" t="s">
        <v>2369</v>
      </c>
      <c r="BM419" s="18" t="s">
        <v>15032</v>
      </c>
      <c r="BN419" s="18" t="s">
        <v>124</v>
      </c>
      <c r="BO419" s="18" t="s">
        <v>11433</v>
      </c>
      <c r="BP419" s="18" t="s">
        <v>15033</v>
      </c>
      <c r="BQ419" s="18" t="s">
        <v>309</v>
      </c>
      <c r="BR419" s="18" t="s">
        <v>15034</v>
      </c>
      <c r="BS419" s="18" t="s">
        <v>84</v>
      </c>
      <c r="BT419" s="18" t="s">
        <v>84</v>
      </c>
      <c r="BU419" s="18" t="s">
        <v>84</v>
      </c>
      <c r="BV419" s="18" t="s">
        <v>84</v>
      </c>
      <c r="BW419" s="18" t="s">
        <v>84</v>
      </c>
      <c r="BX419" s="18" t="s">
        <v>84</v>
      </c>
      <c r="BY419" s="18" t="s">
        <v>84</v>
      </c>
      <c r="BZ419" s="18" t="s">
        <v>84</v>
      </c>
      <c r="CE419" s="18" t="s">
        <v>304</v>
      </c>
      <c r="CF419" s="18" t="s">
        <v>90</v>
      </c>
      <c r="CG419" s="18" t="s">
        <v>10909</v>
      </c>
      <c r="CJ419" s="18" t="s">
        <v>303</v>
      </c>
      <c r="CK419" s="5" t="e">
        <f>VLOOKUP(A419,Sheet4!$B:$B,1,0)</f>
        <v>#N/A</v>
      </c>
    </row>
    <row spans="1:89" ht="15" x14ac:dyDescent="0.25" outlineLevel="0" r="420">
      <c r="A420" s="18" t="s">
        <v>11536</v>
      </c>
      <c r="B420" s="18" t="s">
        <v>11692</v>
      </c>
      <c r="C420" s="18" t="s">
        <v>11693</v>
      </c>
      <c r="D420" s="18" t="s">
        <v>80</v>
      </c>
      <c r="E420" s="18" t="s">
        <v>81</v>
      </c>
      <c r="F420" s="18" t="s">
        <v>292</v>
      </c>
      <c r="G420" s="18" t="s">
        <v>293</v>
      </c>
      <c r="H420" s="18" t="s">
        <v>11694</v>
      </c>
      <c r="I420" s="18" t="s">
        <v>124</v>
      </c>
      <c r="J420" s="18" t="s">
        <v>530</v>
      </c>
      <c r="K420" s="18" t="s">
        <v>1281</v>
      </c>
      <c r="L420" s="18" t="s">
        <v>1282</v>
      </c>
      <c r="M420" s="18" t="s">
        <v>259</v>
      </c>
      <c r="P420" s="18" t="s">
        <v>0</v>
      </c>
      <c r="Q420" s="18" t="s">
        <v>96</v>
      </c>
      <c r="R420" s="18" t="s">
        <v>5617</v>
      </c>
      <c r="S420" s="18" t="s">
        <v>85</v>
      </c>
      <c r="T420" s="18" t="s">
        <v>11695</v>
      </c>
      <c r="U420" s="18" t="s">
        <v>7321</v>
      </c>
      <c r="V420" s="18" t="s">
        <v>1283</v>
      </c>
      <c r="W420" s="18" t="s">
        <v>6906</v>
      </c>
      <c r="X420" s="18" t="s">
        <v>7321</v>
      </c>
      <c r="AA420" s="18" t="s">
        <v>1276</v>
      </c>
      <c r="AB420" s="18" t="s">
        <v>250</v>
      </c>
      <c r="AC420" s="18" t="s">
        <v>82</v>
      </c>
      <c r="AD420" s="18" t="s">
        <v>2429</v>
      </c>
      <c r="AE420" s="18" t="s">
        <v>11696</v>
      </c>
      <c r="AF420" s="18" t="s">
        <v>83</v>
      </c>
      <c r="AI420" s="18" t="s">
        <v>97</v>
      </c>
      <c r="AJ420" s="18" t="s">
        <v>294</v>
      </c>
      <c r="AK420" s="18" t="s">
        <v>1281</v>
      </c>
      <c r="AL420" s="18" t="s">
        <v>1282</v>
      </c>
      <c r="AM420" s="18" t="s">
        <v>1284</v>
      </c>
      <c r="AN420" s="18" t="s">
        <v>124</v>
      </c>
      <c r="AO420" s="18" t="s">
        <v>11697</v>
      </c>
      <c r="AP420" s="18" t="s">
        <v>7324</v>
      </c>
      <c r="AQ420" s="18" t="s">
        <v>124</v>
      </c>
      <c r="AR420" s="18" t="s">
        <v>11694</v>
      </c>
      <c r="AS420" s="18" t="s">
        <v>84</v>
      </c>
      <c r="AT420" s="18" t="s">
        <v>84</v>
      </c>
      <c r="AU420" s="18" t="s">
        <v>84</v>
      </c>
      <c r="AV420" s="18" t="s">
        <v>84</v>
      </c>
      <c r="AZ420" s="18" t="s">
        <v>1281</v>
      </c>
      <c r="BA420" s="18">
        <v>720303</v>
      </c>
      <c r="BB420" s="18" t="s">
        <v>11694</v>
      </c>
      <c r="BC420" s="18" t="s">
        <v>124</v>
      </c>
      <c r="BD420" s="18" t="s">
        <v>11875</v>
      </c>
      <c r="BE420" s="18" t="s">
        <v>15035</v>
      </c>
      <c r="BF420" s="18" t="s">
        <v>235</v>
      </c>
      <c r="BG420" s="18" t="s">
        <v>236</v>
      </c>
      <c r="BH420" s="18" t="s">
        <v>124</v>
      </c>
      <c r="BI420" s="18" t="s">
        <v>15031</v>
      </c>
      <c r="BJ420" s="18" t="s">
        <v>2368</v>
      </c>
      <c r="BK420" s="18" t="s">
        <v>1284</v>
      </c>
      <c r="BL420" s="18" t="s">
        <v>2369</v>
      </c>
      <c r="BM420" s="18" t="s">
        <v>15036</v>
      </c>
      <c r="BN420" s="18" t="s">
        <v>124</v>
      </c>
      <c r="BO420" s="18" t="s">
        <v>11433</v>
      </c>
      <c r="BP420" s="18" t="s">
        <v>15037</v>
      </c>
      <c r="BQ420" s="18" t="s">
        <v>309</v>
      </c>
      <c r="BR420" s="18" t="s">
        <v>15038</v>
      </c>
      <c r="BS420" s="18" t="s">
        <v>84</v>
      </c>
      <c r="BT420" s="18" t="s">
        <v>84</v>
      </c>
      <c r="BU420" s="18" t="s">
        <v>84</v>
      </c>
      <c r="BV420" s="18" t="s">
        <v>84</v>
      </c>
      <c r="BW420" s="18" t="s">
        <v>84</v>
      </c>
      <c r="BX420" s="18" t="s">
        <v>84</v>
      </c>
      <c r="BY420" s="18" t="s">
        <v>84</v>
      </c>
      <c r="BZ420" s="18" t="s">
        <v>84</v>
      </c>
      <c r="CE420" s="18" t="s">
        <v>304</v>
      </c>
      <c r="CF420" s="18" t="s">
        <v>90</v>
      </c>
      <c r="CG420" s="18" t="s">
        <v>10909</v>
      </c>
      <c r="CJ420" s="18" t="s">
        <v>295</v>
      </c>
      <c r="CK420" s="5" t="e">
        <f>VLOOKUP(A420,Sheet4!$B:$B,1,0)</f>
        <v>#N/A</v>
      </c>
    </row>
    <row spans="1:89" ht="15" x14ac:dyDescent="0.25" outlineLevel="0" r="421">
      <c r="A421" s="18" t="s">
        <v>11537</v>
      </c>
      <c r="B421" s="18" t="s">
        <v>11698</v>
      </c>
      <c r="C421" s="18" t="s">
        <v>11699</v>
      </c>
      <c r="D421" s="18" t="s">
        <v>80</v>
      </c>
      <c r="E421" s="18" t="s">
        <v>81</v>
      </c>
      <c r="F421" s="18" t="s">
        <v>296</v>
      </c>
      <c r="G421" s="18" t="s">
        <v>297</v>
      </c>
      <c r="H421" s="18" t="s">
        <v>11700</v>
      </c>
      <c r="I421" s="18" t="s">
        <v>124</v>
      </c>
      <c r="J421" s="18" t="s">
        <v>530</v>
      </c>
      <c r="K421" s="18" t="s">
        <v>3863</v>
      </c>
      <c r="L421" s="18" t="s">
        <v>3864</v>
      </c>
      <c r="M421" s="18" t="s">
        <v>259</v>
      </c>
      <c r="P421" s="18" t="s">
        <v>0</v>
      </c>
      <c r="Q421" s="18" t="s">
        <v>117</v>
      </c>
      <c r="R421" s="18" t="s">
        <v>5617</v>
      </c>
      <c r="S421" s="18" t="s">
        <v>85</v>
      </c>
      <c r="T421" s="18" t="s">
        <v>11701</v>
      </c>
      <c r="U421" s="18" t="s">
        <v>7321</v>
      </c>
      <c r="V421" s="18" t="s">
        <v>3865</v>
      </c>
      <c r="W421" s="18" t="s">
        <v>6906</v>
      </c>
      <c r="X421" s="18" t="s">
        <v>7321</v>
      </c>
      <c r="AA421" s="18" t="s">
        <v>1276</v>
      </c>
      <c r="AB421" s="18" t="s">
        <v>250</v>
      </c>
      <c r="AC421" s="18" t="s">
        <v>82</v>
      </c>
      <c r="AD421" s="18" t="s">
        <v>1183</v>
      </c>
      <c r="AE421" s="18" t="s">
        <v>11702</v>
      </c>
      <c r="AF421" s="18" t="s">
        <v>83</v>
      </c>
      <c r="AI421" s="18" t="s">
        <v>97</v>
      </c>
      <c r="AJ421" s="18" t="s">
        <v>298</v>
      </c>
      <c r="AK421" s="18" t="s">
        <v>3863</v>
      </c>
      <c r="AL421" s="18" t="s">
        <v>3864</v>
      </c>
      <c r="AM421" s="18" t="s">
        <v>3866</v>
      </c>
      <c r="AN421" s="18" t="s">
        <v>124</v>
      </c>
      <c r="AO421" s="18" t="s">
        <v>11703</v>
      </c>
      <c r="AP421" s="18" t="s">
        <v>7324</v>
      </c>
      <c r="AQ421" s="18" t="s">
        <v>124</v>
      </c>
      <c r="AR421" s="18" t="s">
        <v>11700</v>
      </c>
      <c r="AS421" s="18" t="s">
        <v>84</v>
      </c>
      <c r="AT421" s="18" t="s">
        <v>84</v>
      </c>
      <c r="AU421" s="18" t="s">
        <v>84</v>
      </c>
      <c r="AV421" s="18" t="s">
        <v>84</v>
      </c>
      <c r="BA421" s="15">
        <v>720697</v>
      </c>
      <c r="BE421" s="18" t="s">
        <v>15039</v>
      </c>
      <c r="BF421" s="18" t="s">
        <v>247</v>
      </c>
      <c r="BG421" s="18" t="s">
        <v>248</v>
      </c>
      <c r="BH421" s="18" t="s">
        <v>124</v>
      </c>
      <c r="BI421" s="18" t="s">
        <v>1781</v>
      </c>
      <c r="BJ421" s="18" t="s">
        <v>806</v>
      </c>
      <c r="BK421" s="18" t="s">
        <v>15040</v>
      </c>
      <c r="BL421" s="18" t="s">
        <v>237</v>
      </c>
      <c r="BM421" s="18" t="s">
        <v>15041</v>
      </c>
      <c r="BN421" s="18" t="s">
        <v>124</v>
      </c>
      <c r="BO421" s="18" t="s">
        <v>11433</v>
      </c>
      <c r="BP421" s="18" t="s">
        <v>15042</v>
      </c>
      <c r="BQ421" s="18" t="s">
        <v>309</v>
      </c>
      <c r="BR421" s="18" t="s">
        <v>15043</v>
      </c>
      <c r="BS421" s="18" t="s">
        <v>84</v>
      </c>
      <c r="BT421" s="18" t="s">
        <v>84</v>
      </c>
      <c r="BU421" s="18" t="s">
        <v>84</v>
      </c>
      <c r="BV421" s="18" t="s">
        <v>84</v>
      </c>
      <c r="BW421" s="18" t="s">
        <v>84</v>
      </c>
      <c r="BX421" s="18" t="s">
        <v>84</v>
      </c>
      <c r="BY421" s="18" t="s">
        <v>84</v>
      </c>
      <c r="BZ421" s="18" t="s">
        <v>84</v>
      </c>
      <c r="CE421" s="18" t="s">
        <v>304</v>
      </c>
      <c r="CF421" s="18" t="s">
        <v>90</v>
      </c>
      <c r="CG421" s="18" t="s">
        <v>10909</v>
      </c>
      <c r="CJ421" s="18" t="s">
        <v>303</v>
      </c>
      <c r="CK421" s="5" t="e">
        <f>VLOOKUP(A421,Sheet4!$B:$B,1,0)</f>
        <v>#N/A</v>
      </c>
    </row>
    <row spans="1:89" ht="15" x14ac:dyDescent="0.25" outlineLevel="0" r="422">
      <c r="A422" s="18" t="s">
        <v>11513</v>
      </c>
      <c r="B422" s="18" t="s">
        <v>11704</v>
      </c>
      <c r="C422" s="18" t="s">
        <v>11705</v>
      </c>
      <c r="D422" s="18" t="s">
        <v>80</v>
      </c>
      <c r="E422" s="18" t="s">
        <v>81</v>
      </c>
      <c r="F422" s="18" t="s">
        <v>210</v>
      </c>
      <c r="G422" s="18" t="s">
        <v>211</v>
      </c>
      <c r="H422" s="18" t="s">
        <v>11706</v>
      </c>
      <c r="I422" s="18" t="s">
        <v>104</v>
      </c>
      <c r="J422" s="18" t="s">
        <v>530</v>
      </c>
      <c r="K422" s="18" t="s">
        <v>2223</v>
      </c>
      <c r="L422" s="18" t="s">
        <v>2224</v>
      </c>
      <c r="M422" s="18" t="s">
        <v>259</v>
      </c>
      <c r="P422" s="18" t="s">
        <v>0</v>
      </c>
      <c r="Q422" s="18" t="s">
        <v>88</v>
      </c>
      <c r="R422" s="18" t="s">
        <v>5617</v>
      </c>
      <c r="S422" s="18" t="s">
        <v>98</v>
      </c>
      <c r="T422" s="18" t="s">
        <v>11707</v>
      </c>
      <c r="U422" s="18" t="s">
        <v>8875</v>
      </c>
      <c r="V422" s="18" t="s">
        <v>2225</v>
      </c>
      <c r="W422" s="18" t="s">
        <v>7121</v>
      </c>
      <c r="X422" s="18" t="s">
        <v>7321</v>
      </c>
      <c r="AA422" s="18" t="s">
        <v>386</v>
      </c>
      <c r="AB422" s="18" t="s">
        <v>250</v>
      </c>
      <c r="AC422" s="18" t="s">
        <v>82</v>
      </c>
      <c r="AD422" s="18" t="s">
        <v>11706</v>
      </c>
      <c r="AE422" s="18" t="s">
        <v>11706</v>
      </c>
      <c r="AF422" s="18" t="s">
        <v>83</v>
      </c>
      <c r="AI422" s="18" t="s">
        <v>424</v>
      </c>
      <c r="AJ422" s="18" t="s">
        <v>212</v>
      </c>
      <c r="AK422" s="18" t="s">
        <v>2223</v>
      </c>
      <c r="AL422" s="18" t="s">
        <v>2224</v>
      </c>
      <c r="AM422" s="18" t="s">
        <v>2226</v>
      </c>
      <c r="AN422" s="18" t="s">
        <v>104</v>
      </c>
      <c r="AO422" s="18" t="s">
        <v>11708</v>
      </c>
      <c r="AP422" s="18" t="s">
        <v>4233</v>
      </c>
      <c r="AQ422" s="18" t="s">
        <v>104</v>
      </c>
      <c r="AR422" s="18" t="s">
        <v>11709</v>
      </c>
      <c r="AS422" s="18" t="s">
        <v>84</v>
      </c>
      <c r="AT422" s="18" t="s">
        <v>84</v>
      </c>
      <c r="AU422" s="18" t="s">
        <v>84</v>
      </c>
      <c r="AV422" s="18" t="s">
        <v>84</v>
      </c>
      <c r="AZ422" s="18" t="s">
        <v>2223</v>
      </c>
      <c r="BA422" s="18">
        <v>720304</v>
      </c>
      <c r="BB422" s="18" t="s">
        <v>11709</v>
      </c>
      <c r="BC422" s="18" t="s">
        <v>104</v>
      </c>
      <c r="BD422" s="18" t="s">
        <v>11875</v>
      </c>
      <c r="BE422" s="18" t="s">
        <v>13367</v>
      </c>
      <c r="BF422" s="18" t="s">
        <v>262</v>
      </c>
      <c r="BG422" s="18" t="s">
        <v>263</v>
      </c>
      <c r="BH422" s="18" t="s">
        <v>104</v>
      </c>
      <c r="BI422" s="18" t="s">
        <v>1336</v>
      </c>
      <c r="BJ422" s="18" t="s">
        <v>2321</v>
      </c>
      <c r="BK422" s="18" t="s">
        <v>2226</v>
      </c>
      <c r="BL422" s="18" t="s">
        <v>2512</v>
      </c>
      <c r="BM422" s="18" t="s">
        <v>13368</v>
      </c>
      <c r="BN422" s="18" t="s">
        <v>104</v>
      </c>
      <c r="BO422" s="18" t="s">
        <v>11321</v>
      </c>
      <c r="BP422" s="18" t="s">
        <v>13369</v>
      </c>
      <c r="BQ422" s="18" t="s">
        <v>265</v>
      </c>
      <c r="BR422" s="18" t="s">
        <v>13370</v>
      </c>
      <c r="BS422" s="18" t="s">
        <v>84</v>
      </c>
      <c r="BT422" s="18" t="s">
        <v>84</v>
      </c>
      <c r="BU422" s="18" t="s">
        <v>84</v>
      </c>
      <c r="BV422" s="18" t="s">
        <v>84</v>
      </c>
      <c r="BW422" s="18" t="s">
        <v>84</v>
      </c>
      <c r="BX422" s="18" t="s">
        <v>84</v>
      </c>
      <c r="BY422" s="18" t="s">
        <v>84</v>
      </c>
      <c r="BZ422" s="18" t="s">
        <v>84</v>
      </c>
      <c r="CE422" s="18" t="s">
        <v>304</v>
      </c>
      <c r="CF422" s="18" t="s">
        <v>90</v>
      </c>
      <c r="CG422" s="18" t="s">
        <v>10909</v>
      </c>
      <c r="CJ422" s="18" t="s">
        <v>425</v>
      </c>
      <c r="CK422" s="5" t="e">
        <f>VLOOKUP(A422,Sheet4!$B:$B,1,0)</f>
        <v>#N/A</v>
      </c>
    </row>
    <row spans="1:89" ht="15" x14ac:dyDescent="0.25" outlineLevel="0" r="423">
      <c r="A423" s="18" t="s">
        <v>11514</v>
      </c>
      <c r="B423" s="18" t="s">
        <v>11710</v>
      </c>
      <c r="C423" s="18" t="s">
        <v>11711</v>
      </c>
      <c r="D423" s="18" t="s">
        <v>80</v>
      </c>
      <c r="E423" s="18" t="s">
        <v>81</v>
      </c>
      <c r="F423" s="18" t="s">
        <v>112</v>
      </c>
      <c r="G423" s="18" t="s">
        <v>113</v>
      </c>
      <c r="H423" s="18" t="s">
        <v>11712</v>
      </c>
      <c r="I423" s="18" t="s">
        <v>104</v>
      </c>
      <c r="J423" s="18" t="s">
        <v>530</v>
      </c>
      <c r="K423" s="18" t="s">
        <v>2223</v>
      </c>
      <c r="L423" s="18" t="s">
        <v>2224</v>
      </c>
      <c r="M423" s="18" t="s">
        <v>259</v>
      </c>
      <c r="P423" s="18" t="s">
        <v>0</v>
      </c>
      <c r="Q423" s="18" t="s">
        <v>88</v>
      </c>
      <c r="R423" s="18" t="s">
        <v>5617</v>
      </c>
      <c r="S423" s="18" t="s">
        <v>85</v>
      </c>
      <c r="T423" s="18" t="s">
        <v>11713</v>
      </c>
      <c r="U423" s="18" t="s">
        <v>8875</v>
      </c>
      <c r="V423" s="18" t="s">
        <v>11714</v>
      </c>
      <c r="W423" s="18" t="s">
        <v>7039</v>
      </c>
      <c r="X423" s="18" t="s">
        <v>7321</v>
      </c>
      <c r="AA423" s="18" t="s">
        <v>386</v>
      </c>
      <c r="AB423" s="18" t="s">
        <v>250</v>
      </c>
      <c r="AC423" s="18" t="s">
        <v>82</v>
      </c>
      <c r="AD423" s="18" t="s">
        <v>11712</v>
      </c>
      <c r="AE423" s="18" t="s">
        <v>11715</v>
      </c>
      <c r="AF423" s="18" t="s">
        <v>83</v>
      </c>
      <c r="AI423" s="18" t="s">
        <v>424</v>
      </c>
      <c r="AJ423" s="18" t="s">
        <v>115</v>
      </c>
      <c r="AK423" s="18" t="s">
        <v>2223</v>
      </c>
      <c r="AL423" s="18" t="s">
        <v>2224</v>
      </c>
      <c r="AM423" s="18" t="s">
        <v>2226</v>
      </c>
      <c r="AN423" s="18" t="s">
        <v>104</v>
      </c>
      <c r="AO423" s="18" t="s">
        <v>11716</v>
      </c>
      <c r="AP423" s="18" t="s">
        <v>4233</v>
      </c>
      <c r="AQ423" s="18" t="s">
        <v>104</v>
      </c>
      <c r="AR423" s="18" t="s">
        <v>11717</v>
      </c>
      <c r="AS423" s="18" t="s">
        <v>84</v>
      </c>
      <c r="AT423" s="18" t="s">
        <v>84</v>
      </c>
      <c r="AU423" s="18" t="s">
        <v>84</v>
      </c>
      <c r="AV423" s="18" t="s">
        <v>84</v>
      </c>
      <c r="AZ423" s="18" t="s">
        <v>2223</v>
      </c>
      <c r="BA423" s="18">
        <v>720305</v>
      </c>
      <c r="BB423" s="18" t="s">
        <v>11717</v>
      </c>
      <c r="BC423" s="18" t="s">
        <v>104</v>
      </c>
      <c r="BD423" s="18" t="s">
        <v>11875</v>
      </c>
      <c r="BE423" s="18" t="s">
        <v>13429</v>
      </c>
      <c r="BF423" s="18" t="s">
        <v>120</v>
      </c>
      <c r="BG423" s="18" t="s">
        <v>121</v>
      </c>
      <c r="BH423" s="18" t="s">
        <v>104</v>
      </c>
      <c r="BI423" s="18" t="s">
        <v>1336</v>
      </c>
      <c r="BJ423" s="18" t="s">
        <v>2321</v>
      </c>
      <c r="BK423" s="18" t="s">
        <v>2226</v>
      </c>
      <c r="BL423" s="18" t="s">
        <v>2512</v>
      </c>
      <c r="BM423" s="18" t="s">
        <v>13430</v>
      </c>
      <c r="BN423" s="18" t="s">
        <v>104</v>
      </c>
      <c r="BO423" s="18" t="s">
        <v>11321</v>
      </c>
      <c r="BP423" s="18" t="s">
        <v>13431</v>
      </c>
      <c r="BQ423" s="18" t="s">
        <v>265</v>
      </c>
      <c r="BR423" s="18" t="s">
        <v>13432</v>
      </c>
      <c r="BS423" s="18" t="s">
        <v>84</v>
      </c>
      <c r="BT423" s="18" t="s">
        <v>84</v>
      </c>
      <c r="BU423" s="18" t="s">
        <v>84</v>
      </c>
      <c r="BV423" s="18" t="s">
        <v>84</v>
      </c>
      <c r="BW423" s="18" t="s">
        <v>84</v>
      </c>
      <c r="BX423" s="18" t="s">
        <v>84</v>
      </c>
      <c r="BY423" s="18" t="s">
        <v>84</v>
      </c>
      <c r="BZ423" s="18" t="s">
        <v>84</v>
      </c>
      <c r="CE423" s="18" t="s">
        <v>304</v>
      </c>
      <c r="CF423" s="18" t="s">
        <v>90</v>
      </c>
      <c r="CG423" s="18" t="s">
        <v>10909</v>
      </c>
      <c r="CJ423" s="18" t="s">
        <v>225</v>
      </c>
      <c r="CK423" s="5" t="e">
        <f>VLOOKUP(A423,Sheet4!$B:$B,1,0)</f>
        <v>#N/A</v>
      </c>
    </row>
    <row spans="1:89" ht="15" x14ac:dyDescent="0.25" outlineLevel="0" r="424">
      <c r="A424" s="18" t="s">
        <v>11515</v>
      </c>
      <c r="B424" s="18" t="s">
        <v>11718</v>
      </c>
      <c r="C424" s="18" t="s">
        <v>11719</v>
      </c>
      <c r="D424" s="18" t="s">
        <v>80</v>
      </c>
      <c r="E424" s="18" t="s">
        <v>81</v>
      </c>
      <c r="F424" s="18" t="s">
        <v>102</v>
      </c>
      <c r="G424" s="18" t="s">
        <v>103</v>
      </c>
      <c r="H424" s="18" t="s">
        <v>1111</v>
      </c>
      <c r="I424" s="18" t="s">
        <v>104</v>
      </c>
      <c r="J424" s="18" t="s">
        <v>530</v>
      </c>
      <c r="K424" s="18" t="s">
        <v>1106</v>
      </c>
      <c r="L424" s="18" t="s">
        <v>1107</v>
      </c>
      <c r="M424" s="18" t="s">
        <v>259</v>
      </c>
      <c r="P424" s="18" t="s">
        <v>0</v>
      </c>
      <c r="Q424" s="18" t="s">
        <v>88</v>
      </c>
      <c r="R424" s="18" t="s">
        <v>5617</v>
      </c>
      <c r="S424" s="18" t="s">
        <v>85</v>
      </c>
      <c r="T424" s="18" t="s">
        <v>11720</v>
      </c>
      <c r="U424" s="18" t="s">
        <v>8875</v>
      </c>
      <c r="V424" s="18" t="s">
        <v>1108</v>
      </c>
      <c r="W424" s="18" t="s">
        <v>7121</v>
      </c>
      <c r="X424" s="18" t="s">
        <v>7321</v>
      </c>
      <c r="AA424" s="18" t="s">
        <v>386</v>
      </c>
      <c r="AB424" s="18" t="s">
        <v>250</v>
      </c>
      <c r="AC424" s="18" t="s">
        <v>82</v>
      </c>
      <c r="AD424" s="18" t="s">
        <v>1111</v>
      </c>
      <c r="AE424" s="18" t="s">
        <v>1111</v>
      </c>
      <c r="AF424" s="18" t="s">
        <v>83</v>
      </c>
      <c r="AI424" s="18" t="s">
        <v>450</v>
      </c>
      <c r="AJ424" s="18" t="s">
        <v>108</v>
      </c>
      <c r="AK424" s="18" t="s">
        <v>1106</v>
      </c>
      <c r="AL424" s="18" t="s">
        <v>1107</v>
      </c>
      <c r="AM424" s="18" t="s">
        <v>1109</v>
      </c>
      <c r="AN424" s="18" t="s">
        <v>104</v>
      </c>
      <c r="AO424" s="18" t="s">
        <v>1112</v>
      </c>
      <c r="AP424" s="18" t="s">
        <v>4233</v>
      </c>
      <c r="AQ424" s="18" t="s">
        <v>104</v>
      </c>
      <c r="AR424" s="18" t="s">
        <v>1111</v>
      </c>
      <c r="AS424" s="18" t="s">
        <v>84</v>
      </c>
      <c r="AT424" s="18" t="s">
        <v>84</v>
      </c>
      <c r="AU424" s="18" t="s">
        <v>84</v>
      </c>
      <c r="AV424" s="18" t="s">
        <v>84</v>
      </c>
      <c r="AZ424" s="18" t="s">
        <v>1106</v>
      </c>
      <c r="BA424" s="18">
        <v>720306</v>
      </c>
      <c r="BB424" s="18" t="s">
        <v>1111</v>
      </c>
      <c r="BC424" s="18" t="s">
        <v>104</v>
      </c>
      <c r="BD424" s="18" t="s">
        <v>11875</v>
      </c>
      <c r="BE424" s="18" t="s">
        <v>13371</v>
      </c>
      <c r="BF424" s="18" t="s">
        <v>118</v>
      </c>
      <c r="BG424" s="18" t="s">
        <v>119</v>
      </c>
      <c r="BH424" s="18" t="s">
        <v>104</v>
      </c>
      <c r="BI424" s="18" t="s">
        <v>2318</v>
      </c>
      <c r="BJ424" s="18" t="s">
        <v>2319</v>
      </c>
      <c r="BK424" s="18" t="s">
        <v>1109</v>
      </c>
      <c r="BL424" s="18" t="s">
        <v>2320</v>
      </c>
      <c r="BM424" s="18" t="s">
        <v>1111</v>
      </c>
      <c r="BN424" s="18" t="s">
        <v>104</v>
      </c>
      <c r="BO424" s="18" t="s">
        <v>11321</v>
      </c>
      <c r="BP424" s="18" t="s">
        <v>13372</v>
      </c>
      <c r="BQ424" s="18" t="s">
        <v>221</v>
      </c>
      <c r="BR424" s="18" t="s">
        <v>13373</v>
      </c>
      <c r="BS424" s="18" t="s">
        <v>84</v>
      </c>
      <c r="BT424" s="18" t="s">
        <v>84</v>
      </c>
      <c r="BU424" s="18" t="s">
        <v>84</v>
      </c>
      <c r="BV424" s="18" t="s">
        <v>84</v>
      </c>
      <c r="BW424" s="18" t="s">
        <v>84</v>
      </c>
      <c r="BX424" s="18" t="s">
        <v>84</v>
      </c>
      <c r="BY424" s="18" t="s">
        <v>84</v>
      </c>
      <c r="BZ424" s="18" t="s">
        <v>84</v>
      </c>
      <c r="CE424" s="18" t="s">
        <v>304</v>
      </c>
      <c r="CF424" s="18" t="s">
        <v>90</v>
      </c>
      <c r="CG424" s="18" t="s">
        <v>10909</v>
      </c>
      <c r="CJ424" s="18" t="s">
        <v>224</v>
      </c>
      <c r="CK424" s="5" t="e">
        <f>VLOOKUP(A424,Sheet4!$B:$B,1,0)</f>
        <v>#N/A</v>
      </c>
    </row>
    <row spans="1:89" ht="15" x14ac:dyDescent="0.25" outlineLevel="0" r="425">
      <c r="A425" s="18" t="s">
        <v>11516</v>
      </c>
      <c r="B425" s="18" t="s">
        <v>11721</v>
      </c>
      <c r="C425" s="18" t="s">
        <v>11722</v>
      </c>
      <c r="D425" s="18" t="s">
        <v>80</v>
      </c>
      <c r="E425" s="18" t="s">
        <v>81</v>
      </c>
      <c r="F425" s="18" t="s">
        <v>112</v>
      </c>
      <c r="G425" s="18" t="s">
        <v>113</v>
      </c>
      <c r="H425" s="18" t="s">
        <v>11723</v>
      </c>
      <c r="I425" s="18" t="s">
        <v>104</v>
      </c>
      <c r="J425" s="18" t="s">
        <v>530</v>
      </c>
      <c r="K425" s="18" t="s">
        <v>1106</v>
      </c>
      <c r="L425" s="18" t="s">
        <v>1107</v>
      </c>
      <c r="M425" s="18" t="s">
        <v>259</v>
      </c>
      <c r="P425" s="18" t="s">
        <v>0</v>
      </c>
      <c r="Q425" s="18" t="s">
        <v>88</v>
      </c>
      <c r="R425" s="18" t="s">
        <v>5617</v>
      </c>
      <c r="S425" s="18" t="s">
        <v>85</v>
      </c>
      <c r="T425" s="18" t="s">
        <v>11724</v>
      </c>
      <c r="U425" s="18" t="s">
        <v>8875</v>
      </c>
      <c r="V425" s="18" t="s">
        <v>1108</v>
      </c>
      <c r="W425" s="18" t="s">
        <v>7039</v>
      </c>
      <c r="X425" s="18" t="s">
        <v>7321</v>
      </c>
      <c r="AA425" s="18" t="s">
        <v>386</v>
      </c>
      <c r="AB425" s="18" t="s">
        <v>250</v>
      </c>
      <c r="AC425" s="18" t="s">
        <v>82</v>
      </c>
      <c r="AD425" s="18" t="s">
        <v>11723</v>
      </c>
      <c r="AE425" s="18" t="s">
        <v>11725</v>
      </c>
      <c r="AF425" s="18" t="s">
        <v>83</v>
      </c>
      <c r="AI425" s="18" t="s">
        <v>450</v>
      </c>
      <c r="AJ425" s="18" t="s">
        <v>115</v>
      </c>
      <c r="AK425" s="18" t="s">
        <v>1106</v>
      </c>
      <c r="AL425" s="18" t="s">
        <v>1107</v>
      </c>
      <c r="AM425" s="18" t="s">
        <v>1109</v>
      </c>
      <c r="AN425" s="18" t="s">
        <v>104</v>
      </c>
      <c r="AO425" s="18" t="s">
        <v>11726</v>
      </c>
      <c r="AP425" s="18" t="s">
        <v>4233</v>
      </c>
      <c r="AQ425" s="18" t="s">
        <v>104</v>
      </c>
      <c r="AR425" s="18" t="s">
        <v>11727</v>
      </c>
      <c r="AS425" s="18" t="s">
        <v>84</v>
      </c>
      <c r="AT425" s="18" t="s">
        <v>84</v>
      </c>
      <c r="AU425" s="18" t="s">
        <v>84</v>
      </c>
      <c r="AV425" s="18" t="s">
        <v>84</v>
      </c>
      <c r="AZ425" s="18" t="s">
        <v>1106</v>
      </c>
      <c r="BA425" s="18">
        <v>720307</v>
      </c>
      <c r="BB425" s="18" t="s">
        <v>11727</v>
      </c>
      <c r="BC425" s="18" t="s">
        <v>104</v>
      </c>
      <c r="BD425" s="18" t="s">
        <v>11875</v>
      </c>
      <c r="BE425" s="18" t="s">
        <v>13433</v>
      </c>
      <c r="BF425" s="18" t="s">
        <v>120</v>
      </c>
      <c r="BG425" s="18" t="s">
        <v>121</v>
      </c>
      <c r="BH425" s="18" t="s">
        <v>104</v>
      </c>
      <c r="BI425" s="18" t="s">
        <v>2318</v>
      </c>
      <c r="BJ425" s="18" t="s">
        <v>2319</v>
      </c>
      <c r="BK425" s="18" t="s">
        <v>1109</v>
      </c>
      <c r="BL425" s="18" t="s">
        <v>2320</v>
      </c>
      <c r="BM425" s="18" t="s">
        <v>13434</v>
      </c>
      <c r="BN425" s="18" t="s">
        <v>104</v>
      </c>
      <c r="BO425" s="18" t="s">
        <v>11321</v>
      </c>
      <c r="BP425" s="18" t="s">
        <v>13435</v>
      </c>
      <c r="BQ425" s="18" t="s">
        <v>221</v>
      </c>
      <c r="BR425" s="18" t="s">
        <v>13436</v>
      </c>
      <c r="BS425" s="18" t="s">
        <v>84</v>
      </c>
      <c r="BT425" s="18" t="s">
        <v>84</v>
      </c>
      <c r="BU425" s="18" t="s">
        <v>84</v>
      </c>
      <c r="BV425" s="18" t="s">
        <v>84</v>
      </c>
      <c r="BW425" s="18" t="s">
        <v>84</v>
      </c>
      <c r="BX425" s="18" t="s">
        <v>84</v>
      </c>
      <c r="BY425" s="18" t="s">
        <v>84</v>
      </c>
      <c r="BZ425" s="18" t="s">
        <v>84</v>
      </c>
      <c r="CE425" s="18" t="s">
        <v>304</v>
      </c>
      <c r="CF425" s="18" t="s">
        <v>90</v>
      </c>
      <c r="CG425" s="18" t="s">
        <v>10909</v>
      </c>
      <c r="CJ425" s="18" t="s">
        <v>225</v>
      </c>
      <c r="CK425" s="5" t="e">
        <f>VLOOKUP(A425,Sheet4!$B:$B,1,0)</f>
        <v>#N/A</v>
      </c>
    </row>
    <row spans="1:89" ht="15" x14ac:dyDescent="0.25" outlineLevel="0" r="426">
      <c r="A426" s="18" t="s">
        <v>11552</v>
      </c>
      <c r="B426" s="18" t="s">
        <v>11728</v>
      </c>
      <c r="C426" s="18" t="s">
        <v>11729</v>
      </c>
      <c r="D426" s="18" t="s">
        <v>80</v>
      </c>
      <c r="E426" s="18" t="s">
        <v>81</v>
      </c>
      <c r="F426" s="18" t="s">
        <v>401</v>
      </c>
      <c r="G426" s="18" t="s">
        <v>402</v>
      </c>
      <c r="H426" s="18" t="s">
        <v>11730</v>
      </c>
      <c r="I426" s="18" t="s">
        <v>144</v>
      </c>
      <c r="J426" s="18" t="s">
        <v>530</v>
      </c>
      <c r="K426" s="18" t="s">
        <v>2425</v>
      </c>
      <c r="L426" s="18" t="s">
        <v>2426</v>
      </c>
      <c r="M426" s="18" t="s">
        <v>259</v>
      </c>
      <c r="P426" s="18" t="s">
        <v>0</v>
      </c>
      <c r="Q426" s="18" t="s">
        <v>88</v>
      </c>
      <c r="R426" s="18" t="s">
        <v>5617</v>
      </c>
      <c r="S426" s="18" t="s">
        <v>85</v>
      </c>
      <c r="T426" s="18" t="s">
        <v>11731</v>
      </c>
      <c r="U426" s="18" t="s">
        <v>8830</v>
      </c>
      <c r="V426" s="18" t="s">
        <v>2427</v>
      </c>
      <c r="W426" s="18" t="s">
        <v>7154</v>
      </c>
      <c r="X426" s="18" t="s">
        <v>7321</v>
      </c>
      <c r="AA426" s="18" t="s">
        <v>510</v>
      </c>
      <c r="AB426" s="18" t="s">
        <v>250</v>
      </c>
      <c r="AC426" s="18" t="s">
        <v>82</v>
      </c>
      <c r="AD426" s="18" t="s">
        <v>11732</v>
      </c>
      <c r="AE426" s="18" t="s">
        <v>11733</v>
      </c>
      <c r="AF426" s="18" t="s">
        <v>83</v>
      </c>
      <c r="AI426" s="18" t="s">
        <v>97</v>
      </c>
      <c r="AJ426" s="18" t="s">
        <v>403</v>
      </c>
      <c r="AK426" s="18" t="s">
        <v>2425</v>
      </c>
      <c r="AL426" s="18" t="s">
        <v>2426</v>
      </c>
      <c r="AM426" s="18" t="s">
        <v>2428</v>
      </c>
      <c r="AN426" s="18" t="s">
        <v>144</v>
      </c>
      <c r="AO426" s="18" t="s">
        <v>11734</v>
      </c>
      <c r="AP426" s="18" t="s">
        <v>7324</v>
      </c>
      <c r="AQ426" s="18" t="s">
        <v>144</v>
      </c>
      <c r="AR426" s="18" t="s">
        <v>11730</v>
      </c>
      <c r="AS426" s="18" t="s">
        <v>84</v>
      </c>
      <c r="AT426" s="18" t="s">
        <v>84</v>
      </c>
      <c r="AU426" s="18" t="s">
        <v>84</v>
      </c>
      <c r="AV426" s="18" t="s">
        <v>84</v>
      </c>
      <c r="AZ426" s="18" t="s">
        <v>2425</v>
      </c>
      <c r="BA426" s="18">
        <v>720308</v>
      </c>
      <c r="BB426" s="18" t="s">
        <v>11730</v>
      </c>
      <c r="BC426" s="18" t="s">
        <v>144</v>
      </c>
      <c r="BD426" s="18" t="s">
        <v>11875</v>
      </c>
      <c r="BE426" s="18" t="s">
        <v>13374</v>
      </c>
      <c r="BF426" s="18" t="s">
        <v>417</v>
      </c>
      <c r="BG426" s="18" t="s">
        <v>418</v>
      </c>
      <c r="BH426" s="18" t="s">
        <v>144</v>
      </c>
      <c r="BI426" s="18" t="s">
        <v>1361</v>
      </c>
      <c r="BJ426" s="18" t="s">
        <v>453</v>
      </c>
      <c r="BK426" s="18" t="s">
        <v>2428</v>
      </c>
      <c r="BL426" s="18" t="s">
        <v>454</v>
      </c>
      <c r="BM426" s="18" t="s">
        <v>11734</v>
      </c>
      <c r="BN426" s="18" t="s">
        <v>144</v>
      </c>
      <c r="BO426" s="18" t="s">
        <v>11194</v>
      </c>
      <c r="BP426" s="18" t="s">
        <v>13375</v>
      </c>
      <c r="BQ426" s="18" t="s">
        <v>272</v>
      </c>
      <c r="BR426" s="18" t="s">
        <v>13376</v>
      </c>
      <c r="BS426" s="18" t="s">
        <v>84</v>
      </c>
      <c r="BT426" s="18" t="s">
        <v>84</v>
      </c>
      <c r="BU426" s="18" t="s">
        <v>84</v>
      </c>
      <c r="BV426" s="18" t="s">
        <v>84</v>
      </c>
      <c r="BW426" s="18" t="s">
        <v>84</v>
      </c>
      <c r="BX426" s="18" t="s">
        <v>84</v>
      </c>
      <c r="BY426" s="18" t="s">
        <v>84</v>
      </c>
      <c r="BZ426" s="18" t="s">
        <v>84</v>
      </c>
      <c r="CE426" s="18" t="s">
        <v>304</v>
      </c>
      <c r="CF426" s="18" t="s">
        <v>90</v>
      </c>
      <c r="CG426" s="18" t="s">
        <v>10909</v>
      </c>
      <c r="CJ426" s="18" t="s">
        <v>434</v>
      </c>
      <c r="CK426" s="5" t="e">
        <f>VLOOKUP(A426,Sheet4!$B:$B,1,0)</f>
        <v>#N/A</v>
      </c>
    </row>
    <row spans="1:89" ht="15" x14ac:dyDescent="0.25" outlineLevel="0" r="427">
      <c r="A427" s="18" t="s">
        <v>11551</v>
      </c>
      <c r="B427" s="18" t="s">
        <v>11735</v>
      </c>
      <c r="C427" s="18" t="s">
        <v>11736</v>
      </c>
      <c r="D427" s="18" t="s">
        <v>80</v>
      </c>
      <c r="E427" s="18" t="s">
        <v>81</v>
      </c>
      <c r="F427" s="18" t="s">
        <v>401</v>
      </c>
      <c r="G427" s="18" t="s">
        <v>402</v>
      </c>
      <c r="H427" s="18" t="s">
        <v>11737</v>
      </c>
      <c r="I427" s="18" t="s">
        <v>144</v>
      </c>
      <c r="J427" s="18" t="s">
        <v>530</v>
      </c>
      <c r="K427" s="18" t="s">
        <v>3166</v>
      </c>
      <c r="L427" s="18" t="s">
        <v>3167</v>
      </c>
      <c r="M427" s="18" t="s">
        <v>259</v>
      </c>
      <c r="P427" s="18" t="s">
        <v>0</v>
      </c>
      <c r="Q427" s="18" t="s">
        <v>88</v>
      </c>
      <c r="R427" s="18" t="s">
        <v>5617</v>
      </c>
      <c r="S427" s="18" t="s">
        <v>85</v>
      </c>
      <c r="T427" s="18" t="s">
        <v>11738</v>
      </c>
      <c r="U427" s="18" t="s">
        <v>8830</v>
      </c>
      <c r="V427" s="18" t="s">
        <v>3168</v>
      </c>
      <c r="W427" s="18" t="s">
        <v>7154</v>
      </c>
      <c r="X427" s="18" t="s">
        <v>7321</v>
      </c>
      <c r="AA427" s="18" t="s">
        <v>510</v>
      </c>
      <c r="AB427" s="18" t="s">
        <v>250</v>
      </c>
      <c r="AC427" s="18" t="s">
        <v>82</v>
      </c>
      <c r="AD427" s="18" t="s">
        <v>11737</v>
      </c>
      <c r="AE427" s="18" t="s">
        <v>11739</v>
      </c>
      <c r="AF427" s="18" t="s">
        <v>83</v>
      </c>
      <c r="AI427" s="18" t="s">
        <v>97</v>
      </c>
      <c r="AJ427" s="18" t="s">
        <v>403</v>
      </c>
      <c r="AK427" s="18" t="s">
        <v>3166</v>
      </c>
      <c r="AL427" s="18" t="s">
        <v>3167</v>
      </c>
      <c r="AM427" s="18" t="s">
        <v>3169</v>
      </c>
      <c r="AN427" s="18" t="s">
        <v>144</v>
      </c>
      <c r="AO427" s="18" t="s">
        <v>11740</v>
      </c>
      <c r="AP427" s="18" t="s">
        <v>7324</v>
      </c>
      <c r="AQ427" s="18" t="s">
        <v>144</v>
      </c>
      <c r="AR427" s="18" t="s">
        <v>11740</v>
      </c>
      <c r="AS427" s="18" t="s">
        <v>84</v>
      </c>
      <c r="AT427" s="18" t="s">
        <v>84</v>
      </c>
      <c r="AU427" s="18" t="s">
        <v>84</v>
      </c>
      <c r="AV427" s="18" t="s">
        <v>84</v>
      </c>
      <c r="AZ427" s="18" t="s">
        <v>3166</v>
      </c>
      <c r="BA427" s="18">
        <v>720309</v>
      </c>
      <c r="BB427" s="18" t="s">
        <v>11740</v>
      </c>
      <c r="BC427" s="18" t="s">
        <v>144</v>
      </c>
      <c r="BD427" s="18" t="s">
        <v>11875</v>
      </c>
      <c r="BE427" s="18" t="s">
        <v>13377</v>
      </c>
      <c r="BF427" s="18" t="s">
        <v>417</v>
      </c>
      <c r="BG427" s="18" t="s">
        <v>418</v>
      </c>
      <c r="BH427" s="18" t="s">
        <v>144</v>
      </c>
      <c r="BI427" s="18" t="s">
        <v>3628</v>
      </c>
      <c r="BJ427" s="18" t="s">
        <v>801</v>
      </c>
      <c r="BK427" s="18" t="s">
        <v>3169</v>
      </c>
      <c r="BL427" s="18" t="s">
        <v>3548</v>
      </c>
      <c r="BM427" s="18" t="s">
        <v>11740</v>
      </c>
      <c r="BN427" s="18" t="s">
        <v>144</v>
      </c>
      <c r="BO427" s="18" t="s">
        <v>11194</v>
      </c>
      <c r="BP427" s="18" t="s">
        <v>13378</v>
      </c>
      <c r="BQ427" s="18" t="s">
        <v>272</v>
      </c>
      <c r="BR427" s="18" t="s">
        <v>13379</v>
      </c>
      <c r="BS427" s="18" t="s">
        <v>84</v>
      </c>
      <c r="BT427" s="18" t="s">
        <v>84</v>
      </c>
      <c r="BU427" s="18" t="s">
        <v>84</v>
      </c>
      <c r="BV427" s="18" t="s">
        <v>84</v>
      </c>
      <c r="BW427" s="18" t="s">
        <v>84</v>
      </c>
      <c r="BX427" s="18" t="s">
        <v>84</v>
      </c>
      <c r="BY427" s="18" t="s">
        <v>84</v>
      </c>
      <c r="BZ427" s="18" t="s">
        <v>84</v>
      </c>
      <c r="CE427" s="18" t="s">
        <v>304</v>
      </c>
      <c r="CF427" s="18" t="s">
        <v>90</v>
      </c>
      <c r="CG427" s="18" t="s">
        <v>10909</v>
      </c>
      <c r="CJ427" s="18" t="s">
        <v>434</v>
      </c>
      <c r="CK427" s="5" t="e">
        <f>VLOOKUP(A427,Sheet4!$B:$B,1,0)</f>
        <v>#N/A</v>
      </c>
    </row>
    <row spans="1:89" ht="15" x14ac:dyDescent="0.25" outlineLevel="0" r="428">
      <c r="A428" s="18" t="s">
        <v>11550</v>
      </c>
      <c r="B428" s="18" t="s">
        <v>11741</v>
      </c>
      <c r="C428" s="18" t="s">
        <v>11742</v>
      </c>
      <c r="D428" s="18" t="s">
        <v>80</v>
      </c>
      <c r="E428" s="18" t="s">
        <v>81</v>
      </c>
      <c r="F428" s="18" t="s">
        <v>599</v>
      </c>
      <c r="G428" s="18" t="s">
        <v>600</v>
      </c>
      <c r="H428" s="18" t="s">
        <v>11743</v>
      </c>
      <c r="I428" s="18" t="s">
        <v>144</v>
      </c>
      <c r="J428" s="18" t="s">
        <v>530</v>
      </c>
      <c r="K428" s="18" t="s">
        <v>3166</v>
      </c>
      <c r="L428" s="18" t="s">
        <v>3167</v>
      </c>
      <c r="M428" s="18" t="s">
        <v>259</v>
      </c>
      <c r="P428" s="18" t="s">
        <v>0</v>
      </c>
      <c r="Q428" s="18" t="s">
        <v>88</v>
      </c>
      <c r="R428" s="18" t="s">
        <v>5617</v>
      </c>
      <c r="S428" s="18" t="s">
        <v>85</v>
      </c>
      <c r="T428" s="18" t="s">
        <v>11744</v>
      </c>
      <c r="U428" s="18" t="s">
        <v>8830</v>
      </c>
      <c r="V428" s="18" t="s">
        <v>3168</v>
      </c>
      <c r="W428" s="18" t="s">
        <v>7154</v>
      </c>
      <c r="X428" s="18" t="s">
        <v>7321</v>
      </c>
      <c r="AA428" s="18" t="s">
        <v>510</v>
      </c>
      <c r="AB428" s="18" t="s">
        <v>250</v>
      </c>
      <c r="AC428" s="18" t="s">
        <v>82</v>
      </c>
      <c r="AD428" s="18" t="s">
        <v>4426</v>
      </c>
      <c r="AE428" s="18" t="s">
        <v>11745</v>
      </c>
      <c r="AF428" s="18" t="s">
        <v>83</v>
      </c>
      <c r="AJ428" s="18" t="s">
        <v>601</v>
      </c>
      <c r="AK428" s="18" t="s">
        <v>3166</v>
      </c>
      <c r="AL428" s="18" t="s">
        <v>3167</v>
      </c>
      <c r="AM428" s="18" t="s">
        <v>3169</v>
      </c>
      <c r="AN428" s="18" t="s">
        <v>144</v>
      </c>
      <c r="AO428" s="18" t="s">
        <v>11746</v>
      </c>
      <c r="AP428" s="18" t="s">
        <v>4233</v>
      </c>
      <c r="AS428" s="18" t="s">
        <v>84</v>
      </c>
      <c r="AT428" s="18" t="s">
        <v>84</v>
      </c>
      <c r="AU428" s="18" t="s">
        <v>84</v>
      </c>
      <c r="AV428" s="18" t="s">
        <v>84</v>
      </c>
      <c r="BA428" s="15">
        <v>720337</v>
      </c>
      <c r="BE428" s="18" t="s">
        <v>13380</v>
      </c>
      <c r="BF428" s="18" t="s">
        <v>802</v>
      </c>
      <c r="BG428" s="18" t="s">
        <v>803</v>
      </c>
      <c r="BH428" s="18" t="s">
        <v>144</v>
      </c>
      <c r="BI428" s="18" t="s">
        <v>3628</v>
      </c>
      <c r="BJ428" s="18" t="s">
        <v>801</v>
      </c>
      <c r="BK428" s="18" t="s">
        <v>3169</v>
      </c>
      <c r="BL428" s="18" t="s">
        <v>3548</v>
      </c>
      <c r="BM428" s="18" t="s">
        <v>11746</v>
      </c>
      <c r="BN428" s="18" t="s">
        <v>144</v>
      </c>
      <c r="BO428" s="18" t="s">
        <v>11194</v>
      </c>
      <c r="BP428" s="18" t="s">
        <v>13381</v>
      </c>
      <c r="BQ428" s="18" t="s">
        <v>272</v>
      </c>
      <c r="BR428" s="18" t="s">
        <v>13382</v>
      </c>
      <c r="BS428" s="18" t="s">
        <v>84</v>
      </c>
      <c r="BT428" s="18" t="s">
        <v>84</v>
      </c>
      <c r="BU428" s="18" t="s">
        <v>84</v>
      </c>
      <c r="BV428" s="18" t="s">
        <v>84</v>
      </c>
      <c r="BW428" s="18" t="s">
        <v>84</v>
      </c>
      <c r="BX428" s="18" t="s">
        <v>84</v>
      </c>
      <c r="BY428" s="18" t="s">
        <v>84</v>
      </c>
      <c r="BZ428" s="18" t="s">
        <v>84</v>
      </c>
      <c r="CE428" s="18" t="s">
        <v>304</v>
      </c>
      <c r="CF428" s="18" t="s">
        <v>90</v>
      </c>
      <c r="CG428" s="18" t="s">
        <v>10909</v>
      </c>
      <c r="CK428" s="5" t="e">
        <f>VLOOKUP(A428,Sheet4!$B:$B,1,0)</f>
        <v>#N/A</v>
      </c>
    </row>
    <row spans="1:89" ht="15" x14ac:dyDescent="0.25" outlineLevel="0" r="429">
      <c r="A429" s="18" t="s">
        <v>11747</v>
      </c>
      <c r="B429" s="18" t="s">
        <v>11748</v>
      </c>
      <c r="C429" s="18" t="s">
        <v>11749</v>
      </c>
      <c r="D429" s="18" t="s">
        <v>80</v>
      </c>
      <c r="E429" s="18" t="s">
        <v>81</v>
      </c>
      <c r="F429" s="18" t="s">
        <v>296</v>
      </c>
      <c r="G429" s="18" t="s">
        <v>297</v>
      </c>
      <c r="H429" s="18" t="s">
        <v>11750</v>
      </c>
      <c r="I429" s="18" t="s">
        <v>124</v>
      </c>
      <c r="J429" s="18" t="s">
        <v>530</v>
      </c>
      <c r="K429" s="18" t="s">
        <v>2922</v>
      </c>
      <c r="L429" s="18" t="s">
        <v>2923</v>
      </c>
      <c r="M429" s="18" t="s">
        <v>259</v>
      </c>
      <c r="P429" s="18" t="s">
        <v>0</v>
      </c>
      <c r="Q429" s="18" t="s">
        <v>88</v>
      </c>
      <c r="R429" s="18" t="s">
        <v>5617</v>
      </c>
      <c r="S429" s="18" t="s">
        <v>85</v>
      </c>
      <c r="T429" s="18" t="s">
        <v>11751</v>
      </c>
      <c r="U429" s="18" t="s">
        <v>7321</v>
      </c>
      <c r="V429" s="18" t="s">
        <v>2924</v>
      </c>
      <c r="W429" s="18" t="s">
        <v>6906</v>
      </c>
      <c r="X429" s="18" t="s">
        <v>7321</v>
      </c>
      <c r="AA429" s="18" t="s">
        <v>480</v>
      </c>
      <c r="AB429" s="18" t="s">
        <v>250</v>
      </c>
      <c r="AC429" s="18" t="s">
        <v>82</v>
      </c>
      <c r="AD429" s="18" t="s">
        <v>11752</v>
      </c>
      <c r="AE429" s="18" t="s">
        <v>11753</v>
      </c>
      <c r="AF429" s="18" t="s">
        <v>83</v>
      </c>
      <c r="AI429" s="18" t="s">
        <v>97</v>
      </c>
      <c r="AJ429" s="18" t="s">
        <v>298</v>
      </c>
      <c r="AK429" s="18" t="s">
        <v>2922</v>
      </c>
      <c r="AL429" s="18" t="s">
        <v>2923</v>
      </c>
      <c r="AM429" s="18" t="s">
        <v>2925</v>
      </c>
      <c r="AN429" s="18" t="s">
        <v>124</v>
      </c>
      <c r="AO429" s="18" t="s">
        <v>11754</v>
      </c>
      <c r="AP429" s="18" t="s">
        <v>4233</v>
      </c>
      <c r="AQ429" s="18" t="s">
        <v>124</v>
      </c>
      <c r="AR429" s="18" t="s">
        <v>11755</v>
      </c>
      <c r="AS429" s="18" t="s">
        <v>84</v>
      </c>
      <c r="AT429" s="18" t="s">
        <v>84</v>
      </c>
      <c r="AU429" s="18" t="s">
        <v>84</v>
      </c>
      <c r="AV429" s="18" t="s">
        <v>84</v>
      </c>
      <c r="AZ429" s="18" t="s">
        <v>2922</v>
      </c>
      <c r="BA429" s="18">
        <v>720310</v>
      </c>
      <c r="BB429" s="18" t="s">
        <v>11755</v>
      </c>
      <c r="BC429" s="18" t="s">
        <v>124</v>
      </c>
      <c r="BD429" s="18" t="s">
        <v>11875</v>
      </c>
      <c r="BE429" s="18" t="s">
        <v>15044</v>
      </c>
      <c r="BF429" s="18" t="s">
        <v>247</v>
      </c>
      <c r="BG429" s="18" t="s">
        <v>248</v>
      </c>
      <c r="BH429" s="18" t="s">
        <v>124</v>
      </c>
      <c r="BI429" s="18" t="s">
        <v>1553</v>
      </c>
      <c r="BJ429" s="18" t="s">
        <v>408</v>
      </c>
      <c r="BK429" s="18" t="s">
        <v>2925</v>
      </c>
      <c r="BL429" s="18" t="s">
        <v>409</v>
      </c>
      <c r="BM429" s="18" t="s">
        <v>15045</v>
      </c>
      <c r="BN429" s="18" t="s">
        <v>124</v>
      </c>
      <c r="BO429" s="18" t="s">
        <v>11433</v>
      </c>
      <c r="BP429" s="18" t="s">
        <v>15046</v>
      </c>
      <c r="BQ429" s="18" t="s">
        <v>309</v>
      </c>
      <c r="BR429" s="18" t="s">
        <v>15047</v>
      </c>
      <c r="BS429" s="18" t="s">
        <v>84</v>
      </c>
      <c r="BT429" s="18" t="s">
        <v>84</v>
      </c>
      <c r="BU429" s="18" t="s">
        <v>84</v>
      </c>
      <c r="BV429" s="18" t="s">
        <v>84</v>
      </c>
      <c r="BW429" s="18" t="s">
        <v>84</v>
      </c>
      <c r="BX429" s="18" t="s">
        <v>84</v>
      </c>
      <c r="BY429" s="18" t="s">
        <v>84</v>
      </c>
      <c r="BZ429" s="18" t="s">
        <v>84</v>
      </c>
      <c r="CE429" s="18" t="s">
        <v>304</v>
      </c>
      <c r="CF429" s="18" t="s">
        <v>90</v>
      </c>
      <c r="CG429" s="18" t="s">
        <v>10909</v>
      </c>
      <c r="CJ429" s="18" t="s">
        <v>303</v>
      </c>
      <c r="CK429" s="5" t="e">
        <f>VLOOKUP(A429,Sheet4!$B:$B,1,0)</f>
        <v>#N/A</v>
      </c>
    </row>
    <row spans="1:89" ht="15" x14ac:dyDescent="0.25" outlineLevel="0" r="430">
      <c r="A430" s="18" t="s">
        <v>11756</v>
      </c>
      <c r="B430" s="18" t="s">
        <v>11757</v>
      </c>
      <c r="C430" s="18" t="s">
        <v>11758</v>
      </c>
      <c r="D430" s="18" t="s">
        <v>80</v>
      </c>
      <c r="E430" s="18" t="s">
        <v>81</v>
      </c>
      <c r="F430" s="18" t="s">
        <v>292</v>
      </c>
      <c r="G430" s="18" t="s">
        <v>293</v>
      </c>
      <c r="H430" s="18" t="s">
        <v>11759</v>
      </c>
      <c r="I430" s="18" t="s">
        <v>124</v>
      </c>
      <c r="J430" s="18" t="s">
        <v>530</v>
      </c>
      <c r="K430" s="18" t="s">
        <v>2922</v>
      </c>
      <c r="L430" s="18" t="s">
        <v>2923</v>
      </c>
      <c r="M430" s="18" t="s">
        <v>259</v>
      </c>
      <c r="P430" s="18" t="s">
        <v>0</v>
      </c>
      <c r="Q430" s="18" t="s">
        <v>88</v>
      </c>
      <c r="R430" s="18" t="s">
        <v>5617</v>
      </c>
      <c r="S430" s="18" t="s">
        <v>85</v>
      </c>
      <c r="T430" s="18" t="s">
        <v>11760</v>
      </c>
      <c r="U430" s="18" t="s">
        <v>7321</v>
      </c>
      <c r="V430" s="18" t="s">
        <v>2924</v>
      </c>
      <c r="W430" s="18" t="s">
        <v>6906</v>
      </c>
      <c r="X430" s="18" t="s">
        <v>7321</v>
      </c>
      <c r="AA430" s="18" t="s">
        <v>480</v>
      </c>
      <c r="AB430" s="18" t="s">
        <v>250</v>
      </c>
      <c r="AC430" s="18" t="s">
        <v>82</v>
      </c>
      <c r="AD430" s="18" t="s">
        <v>11759</v>
      </c>
      <c r="AE430" s="18" t="s">
        <v>11761</v>
      </c>
      <c r="AF430" s="18" t="s">
        <v>83</v>
      </c>
      <c r="AI430" s="18" t="s">
        <v>97</v>
      </c>
      <c r="AJ430" s="18" t="s">
        <v>294</v>
      </c>
      <c r="AK430" s="18" t="s">
        <v>2922</v>
      </c>
      <c r="AL430" s="18" t="s">
        <v>2923</v>
      </c>
      <c r="AM430" s="18" t="s">
        <v>2925</v>
      </c>
      <c r="AN430" s="18" t="s">
        <v>124</v>
      </c>
      <c r="AO430" s="18" t="s">
        <v>11762</v>
      </c>
      <c r="AP430" s="18" t="s">
        <v>4233</v>
      </c>
      <c r="AQ430" s="18" t="s">
        <v>124</v>
      </c>
      <c r="AR430" s="18" t="s">
        <v>11759</v>
      </c>
      <c r="AS430" s="18" t="s">
        <v>84</v>
      </c>
      <c r="AT430" s="18" t="s">
        <v>84</v>
      </c>
      <c r="AU430" s="18" t="s">
        <v>84</v>
      </c>
      <c r="AV430" s="18" t="s">
        <v>84</v>
      </c>
      <c r="AZ430" s="18" t="s">
        <v>2922</v>
      </c>
      <c r="BA430" s="18">
        <v>720311</v>
      </c>
      <c r="BB430" s="18" t="s">
        <v>11759</v>
      </c>
      <c r="BC430" s="18" t="s">
        <v>124</v>
      </c>
      <c r="BD430" s="18" t="s">
        <v>11875</v>
      </c>
      <c r="BE430" s="18" t="s">
        <v>15048</v>
      </c>
      <c r="BF430" s="18" t="s">
        <v>235</v>
      </c>
      <c r="BG430" s="18" t="s">
        <v>236</v>
      </c>
      <c r="BH430" s="18" t="s">
        <v>124</v>
      </c>
      <c r="BI430" s="18" t="s">
        <v>1553</v>
      </c>
      <c r="BJ430" s="18" t="s">
        <v>408</v>
      </c>
      <c r="BK430" s="18" t="s">
        <v>2925</v>
      </c>
      <c r="BL430" s="18" t="s">
        <v>409</v>
      </c>
      <c r="BM430" s="18" t="s">
        <v>15049</v>
      </c>
      <c r="BN430" s="18" t="s">
        <v>124</v>
      </c>
      <c r="BO430" s="18" t="s">
        <v>11433</v>
      </c>
      <c r="BP430" s="18" t="s">
        <v>15050</v>
      </c>
      <c r="BQ430" s="18" t="s">
        <v>309</v>
      </c>
      <c r="BR430" s="18" t="s">
        <v>15051</v>
      </c>
      <c r="BS430" s="18" t="s">
        <v>84</v>
      </c>
      <c r="BT430" s="18" t="s">
        <v>84</v>
      </c>
      <c r="BU430" s="18" t="s">
        <v>84</v>
      </c>
      <c r="BV430" s="18" t="s">
        <v>84</v>
      </c>
      <c r="BW430" s="18" t="s">
        <v>84</v>
      </c>
      <c r="BX430" s="18" t="s">
        <v>84</v>
      </c>
      <c r="BY430" s="18" t="s">
        <v>84</v>
      </c>
      <c r="BZ430" s="18" t="s">
        <v>84</v>
      </c>
      <c r="CE430" s="18" t="s">
        <v>304</v>
      </c>
      <c r="CF430" s="18" t="s">
        <v>90</v>
      </c>
      <c r="CG430" s="18" t="s">
        <v>10909</v>
      </c>
      <c r="CJ430" s="18" t="s">
        <v>295</v>
      </c>
      <c r="CK430" s="5" t="e">
        <f>VLOOKUP(A430,Sheet4!$B:$B,1,0)</f>
        <v>#N/A</v>
      </c>
    </row>
    <row spans="1:89" ht="15" x14ac:dyDescent="0.25" outlineLevel="0" r="431">
      <c r="A431" s="18" t="s">
        <v>11763</v>
      </c>
      <c r="B431" s="18" t="s">
        <v>11764</v>
      </c>
      <c r="C431" s="18" t="s">
        <v>11765</v>
      </c>
      <c r="D431" s="18" t="s">
        <v>80</v>
      </c>
      <c r="E431" s="18" t="s">
        <v>81</v>
      </c>
      <c r="F431" s="18" t="s">
        <v>296</v>
      </c>
      <c r="G431" s="18" t="s">
        <v>297</v>
      </c>
      <c r="H431" s="18" t="s">
        <v>11766</v>
      </c>
      <c r="I431" s="18" t="s">
        <v>124</v>
      </c>
      <c r="J431" s="18" t="s">
        <v>530</v>
      </c>
      <c r="K431" s="18" t="s">
        <v>2926</v>
      </c>
      <c r="L431" s="18" t="s">
        <v>2927</v>
      </c>
      <c r="M431" s="18" t="s">
        <v>259</v>
      </c>
      <c r="P431" s="18" t="s">
        <v>0</v>
      </c>
      <c r="Q431" s="18" t="s">
        <v>88</v>
      </c>
      <c r="R431" s="18" t="s">
        <v>5617</v>
      </c>
      <c r="S431" s="18" t="s">
        <v>85</v>
      </c>
      <c r="T431" s="18" t="s">
        <v>11767</v>
      </c>
      <c r="U431" s="18" t="s">
        <v>7321</v>
      </c>
      <c r="V431" s="18" t="s">
        <v>2928</v>
      </c>
      <c r="W431" s="18" t="s">
        <v>6906</v>
      </c>
      <c r="X431" s="18" t="s">
        <v>7321</v>
      </c>
      <c r="AA431" s="18" t="s">
        <v>480</v>
      </c>
      <c r="AB431" s="18" t="s">
        <v>250</v>
      </c>
      <c r="AC431" s="18" t="s">
        <v>82</v>
      </c>
      <c r="AD431" s="18" t="s">
        <v>11766</v>
      </c>
      <c r="AE431" s="18" t="s">
        <v>11768</v>
      </c>
      <c r="AF431" s="18" t="s">
        <v>83</v>
      </c>
      <c r="AI431" s="18" t="s">
        <v>97</v>
      </c>
      <c r="AJ431" s="18" t="s">
        <v>298</v>
      </c>
      <c r="AK431" s="18" t="s">
        <v>2926</v>
      </c>
      <c r="AL431" s="18" t="s">
        <v>2927</v>
      </c>
      <c r="AM431" s="18" t="s">
        <v>2929</v>
      </c>
      <c r="AN431" s="18" t="s">
        <v>124</v>
      </c>
      <c r="AO431" s="18" t="s">
        <v>11769</v>
      </c>
      <c r="AP431" s="18" t="s">
        <v>4233</v>
      </c>
      <c r="AQ431" s="18" t="s">
        <v>124</v>
      </c>
      <c r="AR431" s="18" t="s">
        <v>11766</v>
      </c>
      <c r="AS431" s="18" t="s">
        <v>84</v>
      </c>
      <c r="AT431" s="18" t="s">
        <v>84</v>
      </c>
      <c r="AU431" s="18" t="s">
        <v>84</v>
      </c>
      <c r="AV431" s="18" t="s">
        <v>84</v>
      </c>
      <c r="AZ431" s="18" t="s">
        <v>2926</v>
      </c>
      <c r="BA431" s="18">
        <v>720328</v>
      </c>
      <c r="BB431" s="18" t="s">
        <v>11766</v>
      </c>
      <c r="BC431" s="18" t="s">
        <v>124</v>
      </c>
      <c r="BD431" s="18" t="s">
        <v>11875</v>
      </c>
      <c r="BE431" s="18" t="s">
        <v>15052</v>
      </c>
      <c r="BF431" s="18" t="s">
        <v>247</v>
      </c>
      <c r="BG431" s="18" t="s">
        <v>248</v>
      </c>
      <c r="BH431" s="18" t="s">
        <v>124</v>
      </c>
      <c r="BI431" s="18" t="s">
        <v>1474</v>
      </c>
      <c r="BJ431" s="18" t="s">
        <v>2371</v>
      </c>
      <c r="BK431" s="18" t="s">
        <v>15053</v>
      </c>
      <c r="BL431" s="18" t="s">
        <v>3065</v>
      </c>
      <c r="BM431" s="18" t="s">
        <v>15054</v>
      </c>
      <c r="BN431" s="18" t="s">
        <v>124</v>
      </c>
      <c r="BO431" s="18" t="s">
        <v>11433</v>
      </c>
      <c r="BP431" s="18" t="s">
        <v>15055</v>
      </c>
      <c r="BQ431" s="18" t="s">
        <v>309</v>
      </c>
      <c r="BR431" s="18" t="s">
        <v>15056</v>
      </c>
      <c r="BS431" s="18" t="s">
        <v>84</v>
      </c>
      <c r="BT431" s="18" t="s">
        <v>84</v>
      </c>
      <c r="BU431" s="18" t="s">
        <v>84</v>
      </c>
      <c r="BV431" s="18" t="s">
        <v>84</v>
      </c>
      <c r="BW431" s="18" t="s">
        <v>84</v>
      </c>
      <c r="BX431" s="18" t="s">
        <v>84</v>
      </c>
      <c r="BY431" s="18" t="s">
        <v>84</v>
      </c>
      <c r="BZ431" s="18" t="s">
        <v>84</v>
      </c>
      <c r="CE431" s="18" t="s">
        <v>304</v>
      </c>
      <c r="CF431" s="18" t="s">
        <v>90</v>
      </c>
      <c r="CG431" s="18" t="s">
        <v>10909</v>
      </c>
      <c r="CJ431" s="18" t="s">
        <v>303</v>
      </c>
      <c r="CK431" s="5" t="e">
        <f>VLOOKUP(A431,Sheet4!$B:$B,1,0)</f>
        <v>#N/A</v>
      </c>
    </row>
    <row spans="1:89" ht="15" x14ac:dyDescent="0.25" outlineLevel="0" r="432">
      <c r="A432" s="18" t="s">
        <v>11770</v>
      </c>
      <c r="B432" s="18" t="s">
        <v>11771</v>
      </c>
      <c r="C432" s="18" t="s">
        <v>11772</v>
      </c>
      <c r="D432" s="18" t="s">
        <v>80</v>
      </c>
      <c r="E432" s="18" t="s">
        <v>81</v>
      </c>
      <c r="F432" s="18" t="s">
        <v>292</v>
      </c>
      <c r="G432" s="18" t="s">
        <v>293</v>
      </c>
      <c r="H432" s="18" t="s">
        <v>11773</v>
      </c>
      <c r="I432" s="18" t="s">
        <v>124</v>
      </c>
      <c r="J432" s="18" t="s">
        <v>530</v>
      </c>
      <c r="K432" s="18" t="s">
        <v>2926</v>
      </c>
      <c r="L432" s="18" t="s">
        <v>2927</v>
      </c>
      <c r="M432" s="18" t="s">
        <v>259</v>
      </c>
      <c r="P432" s="18" t="s">
        <v>0</v>
      </c>
      <c r="Q432" s="18" t="s">
        <v>88</v>
      </c>
      <c r="R432" s="18" t="s">
        <v>5617</v>
      </c>
      <c r="S432" s="18" t="s">
        <v>85</v>
      </c>
      <c r="T432" s="18" t="s">
        <v>11774</v>
      </c>
      <c r="U432" s="18" t="s">
        <v>7321</v>
      </c>
      <c r="V432" s="18" t="s">
        <v>2928</v>
      </c>
      <c r="W432" s="18" t="s">
        <v>6906</v>
      </c>
      <c r="X432" s="18" t="s">
        <v>7321</v>
      </c>
      <c r="AA432" s="18" t="s">
        <v>480</v>
      </c>
      <c r="AB432" s="18" t="s">
        <v>250</v>
      </c>
      <c r="AC432" s="18" t="s">
        <v>82</v>
      </c>
      <c r="AD432" s="18" t="s">
        <v>11773</v>
      </c>
      <c r="AE432" s="18" t="s">
        <v>11768</v>
      </c>
      <c r="AF432" s="18" t="s">
        <v>83</v>
      </c>
      <c r="AI432" s="18" t="s">
        <v>97</v>
      </c>
      <c r="AJ432" s="18" t="s">
        <v>294</v>
      </c>
      <c r="AK432" s="18" t="s">
        <v>2926</v>
      </c>
      <c r="AL432" s="18" t="s">
        <v>2927</v>
      </c>
      <c r="AM432" s="18" t="s">
        <v>2929</v>
      </c>
      <c r="AN432" s="18" t="s">
        <v>124</v>
      </c>
      <c r="AO432" s="18" t="s">
        <v>11775</v>
      </c>
      <c r="AP432" s="18" t="s">
        <v>4233</v>
      </c>
      <c r="AQ432" s="18" t="s">
        <v>124</v>
      </c>
      <c r="AR432" s="18" t="s">
        <v>11773</v>
      </c>
      <c r="AS432" s="18" t="s">
        <v>84</v>
      </c>
      <c r="AT432" s="18" t="s">
        <v>84</v>
      </c>
      <c r="AU432" s="18" t="s">
        <v>84</v>
      </c>
      <c r="AV432" s="18" t="s">
        <v>84</v>
      </c>
      <c r="AZ432" s="18" t="s">
        <v>2926</v>
      </c>
      <c r="BA432" s="18">
        <v>720312</v>
      </c>
      <c r="BB432" s="18" t="s">
        <v>11773</v>
      </c>
      <c r="BC432" s="18" t="s">
        <v>124</v>
      </c>
      <c r="BD432" s="18" t="s">
        <v>11875</v>
      </c>
      <c r="BE432" s="18" t="s">
        <v>15057</v>
      </c>
      <c r="BF432" s="18" t="s">
        <v>235</v>
      </c>
      <c r="BG432" s="18" t="s">
        <v>236</v>
      </c>
      <c r="BH432" s="18" t="s">
        <v>124</v>
      </c>
      <c r="BI432" s="18" t="s">
        <v>1474</v>
      </c>
      <c r="BJ432" s="18" t="s">
        <v>2371</v>
      </c>
      <c r="BK432" s="18" t="s">
        <v>15053</v>
      </c>
      <c r="BL432" s="18" t="s">
        <v>3065</v>
      </c>
      <c r="BM432" s="18" t="s">
        <v>15058</v>
      </c>
      <c r="BN432" s="18" t="s">
        <v>124</v>
      </c>
      <c r="BO432" s="18" t="s">
        <v>11433</v>
      </c>
      <c r="BP432" s="18" t="s">
        <v>15059</v>
      </c>
      <c r="BQ432" s="18" t="s">
        <v>309</v>
      </c>
      <c r="BR432" s="18" t="s">
        <v>15060</v>
      </c>
      <c r="BS432" s="18" t="s">
        <v>84</v>
      </c>
      <c r="BT432" s="18" t="s">
        <v>84</v>
      </c>
      <c r="BU432" s="18" t="s">
        <v>84</v>
      </c>
      <c r="BV432" s="18" t="s">
        <v>84</v>
      </c>
      <c r="BW432" s="18" t="s">
        <v>84</v>
      </c>
      <c r="BX432" s="18" t="s">
        <v>84</v>
      </c>
      <c r="BY432" s="18" t="s">
        <v>84</v>
      </c>
      <c r="BZ432" s="18" t="s">
        <v>84</v>
      </c>
      <c r="CE432" s="18" t="s">
        <v>304</v>
      </c>
      <c r="CF432" s="18" t="s">
        <v>90</v>
      </c>
      <c r="CG432" s="18" t="s">
        <v>11776</v>
      </c>
      <c r="CJ432" s="18" t="s">
        <v>295</v>
      </c>
      <c r="CK432" s="5" t="e">
        <f>VLOOKUP(A432,Sheet4!$B:$B,1,0)</f>
        <v>#N/A</v>
      </c>
    </row>
    <row spans="1:89" ht="15" x14ac:dyDescent="0.25" outlineLevel="0" r="433">
      <c r="A433" s="18" t="s">
        <v>11777</v>
      </c>
      <c r="B433" s="18" t="s">
        <v>11778</v>
      </c>
      <c r="C433" s="18" t="s">
        <v>11779</v>
      </c>
      <c r="D433" s="18" t="s">
        <v>80</v>
      </c>
      <c r="E433" s="18" t="s">
        <v>81</v>
      </c>
      <c r="F433" s="18" t="s">
        <v>401</v>
      </c>
      <c r="G433" s="18" t="s">
        <v>402</v>
      </c>
      <c r="H433" s="18" t="s">
        <v>11780</v>
      </c>
      <c r="I433" s="18" t="s">
        <v>144</v>
      </c>
      <c r="J433" s="18" t="s">
        <v>530</v>
      </c>
      <c r="K433" s="18" t="s">
        <v>2576</v>
      </c>
      <c r="L433" s="18" t="s">
        <v>2577</v>
      </c>
      <c r="M433" s="18" t="s">
        <v>259</v>
      </c>
      <c r="P433" s="18" t="s">
        <v>0</v>
      </c>
      <c r="Q433" s="18" t="s">
        <v>88</v>
      </c>
      <c r="R433" s="18" t="s">
        <v>5617</v>
      </c>
      <c r="S433" s="18" t="s">
        <v>85</v>
      </c>
      <c r="T433" s="18" t="s">
        <v>11781</v>
      </c>
      <c r="U433" s="18" t="s">
        <v>7321</v>
      </c>
      <c r="V433" s="18" t="s">
        <v>2578</v>
      </c>
      <c r="W433" s="18" t="s">
        <v>7154</v>
      </c>
      <c r="X433" s="18" t="s">
        <v>7321</v>
      </c>
      <c r="AA433" s="18" t="s">
        <v>480</v>
      </c>
      <c r="AB433" s="18" t="s">
        <v>250</v>
      </c>
      <c r="AC433" s="18" t="s">
        <v>82</v>
      </c>
      <c r="AD433" s="18" t="s">
        <v>11780</v>
      </c>
      <c r="AE433" s="18" t="s">
        <v>11782</v>
      </c>
      <c r="AF433" s="18" t="s">
        <v>83</v>
      </c>
      <c r="AI433" s="18" t="s">
        <v>97</v>
      </c>
      <c r="AJ433" s="18" t="s">
        <v>403</v>
      </c>
      <c r="AK433" s="18" t="s">
        <v>2576</v>
      </c>
      <c r="AL433" s="18" t="s">
        <v>2577</v>
      </c>
      <c r="AM433" s="18" t="s">
        <v>2579</v>
      </c>
      <c r="AN433" s="18" t="s">
        <v>144</v>
      </c>
      <c r="AO433" s="18" t="s">
        <v>11783</v>
      </c>
      <c r="AP433" s="18" t="s">
        <v>7324</v>
      </c>
      <c r="AQ433" s="18" t="s">
        <v>144</v>
      </c>
      <c r="AR433" s="18" t="s">
        <v>11780</v>
      </c>
      <c r="AS433" s="18" t="s">
        <v>84</v>
      </c>
      <c r="AT433" s="18" t="s">
        <v>84</v>
      </c>
      <c r="AU433" s="18" t="s">
        <v>84</v>
      </c>
      <c r="AV433" s="18" t="s">
        <v>84</v>
      </c>
      <c r="AZ433" s="18" t="s">
        <v>2576</v>
      </c>
      <c r="BA433" s="18">
        <v>720329</v>
      </c>
      <c r="BB433" s="18" t="s">
        <v>11780</v>
      </c>
      <c r="BC433" s="18" t="s">
        <v>144</v>
      </c>
      <c r="BD433" s="18" t="s">
        <v>11875</v>
      </c>
      <c r="BE433" s="18" t="s">
        <v>13383</v>
      </c>
      <c r="BF433" s="18" t="s">
        <v>417</v>
      </c>
      <c r="BG433" s="18" t="s">
        <v>418</v>
      </c>
      <c r="BH433" s="18" t="s">
        <v>144</v>
      </c>
      <c r="BI433" s="18" t="s">
        <v>2867</v>
      </c>
      <c r="BJ433" s="18" t="s">
        <v>448</v>
      </c>
      <c r="BK433" s="18" t="s">
        <v>2579</v>
      </c>
      <c r="BL433" s="18" t="s">
        <v>414</v>
      </c>
      <c r="BM433" s="18" t="s">
        <v>11783</v>
      </c>
      <c r="BN433" s="18" t="s">
        <v>144</v>
      </c>
      <c r="BO433" s="18" t="s">
        <v>11194</v>
      </c>
      <c r="BP433" s="18" t="s">
        <v>13384</v>
      </c>
      <c r="BQ433" s="18" t="s">
        <v>272</v>
      </c>
      <c r="BR433" s="18" t="s">
        <v>13385</v>
      </c>
      <c r="BS433" s="18" t="s">
        <v>84</v>
      </c>
      <c r="BT433" s="18" t="s">
        <v>84</v>
      </c>
      <c r="BU433" s="18" t="s">
        <v>84</v>
      </c>
      <c r="BV433" s="18" t="s">
        <v>84</v>
      </c>
      <c r="BW433" s="18" t="s">
        <v>84</v>
      </c>
      <c r="BX433" s="18" t="s">
        <v>84</v>
      </c>
      <c r="BY433" s="18" t="s">
        <v>84</v>
      </c>
      <c r="BZ433" s="18" t="s">
        <v>84</v>
      </c>
      <c r="CE433" s="18" t="s">
        <v>304</v>
      </c>
      <c r="CF433" s="18" t="s">
        <v>90</v>
      </c>
      <c r="CG433" s="18" t="s">
        <v>11776</v>
      </c>
      <c r="CJ433" s="18" t="s">
        <v>434</v>
      </c>
      <c r="CK433" s="5" t="e">
        <f>VLOOKUP(A433,Sheet4!$B:$B,1,0)</f>
        <v>#N/A</v>
      </c>
    </row>
    <row spans="1:89" ht="15" x14ac:dyDescent="0.25" outlineLevel="0" r="434">
      <c r="A434" s="18" t="s">
        <v>11784</v>
      </c>
      <c r="B434" s="18" t="s">
        <v>11785</v>
      </c>
      <c r="C434" s="18" t="s">
        <v>11786</v>
      </c>
      <c r="D434" s="18" t="s">
        <v>80</v>
      </c>
      <c r="E434" s="18" t="s">
        <v>81</v>
      </c>
      <c r="F434" s="18" t="s">
        <v>398</v>
      </c>
      <c r="G434" s="18" t="s">
        <v>399</v>
      </c>
      <c r="H434" s="18" t="s">
        <v>11787</v>
      </c>
      <c r="I434" s="18" t="s">
        <v>144</v>
      </c>
      <c r="J434" s="18" t="s">
        <v>530</v>
      </c>
      <c r="K434" s="18" t="s">
        <v>2576</v>
      </c>
      <c r="L434" s="18" t="s">
        <v>2577</v>
      </c>
      <c r="M434" s="18" t="s">
        <v>259</v>
      </c>
      <c r="P434" s="18" t="s">
        <v>0</v>
      </c>
      <c r="Q434" s="18" t="s">
        <v>88</v>
      </c>
      <c r="R434" s="18" t="s">
        <v>5617</v>
      </c>
      <c r="S434" s="18" t="s">
        <v>85</v>
      </c>
      <c r="T434" s="18" t="s">
        <v>11788</v>
      </c>
      <c r="U434" s="18" t="s">
        <v>7321</v>
      </c>
      <c r="V434" s="18" t="s">
        <v>2578</v>
      </c>
      <c r="W434" s="18" t="s">
        <v>7154</v>
      </c>
      <c r="X434" s="18" t="s">
        <v>7321</v>
      </c>
      <c r="AA434" s="18" t="s">
        <v>480</v>
      </c>
      <c r="AB434" s="18" t="s">
        <v>250</v>
      </c>
      <c r="AC434" s="18" t="s">
        <v>82</v>
      </c>
      <c r="AD434" s="18" t="s">
        <v>11787</v>
      </c>
      <c r="AE434" s="18" t="s">
        <v>11782</v>
      </c>
      <c r="AF434" s="18" t="s">
        <v>83</v>
      </c>
      <c r="AI434" s="18" t="s">
        <v>97</v>
      </c>
      <c r="AJ434" s="18" t="s">
        <v>400</v>
      </c>
      <c r="AK434" s="18" t="s">
        <v>2576</v>
      </c>
      <c r="AL434" s="18" t="s">
        <v>2577</v>
      </c>
      <c r="AM434" s="18" t="s">
        <v>2579</v>
      </c>
      <c r="AN434" s="18" t="s">
        <v>144</v>
      </c>
      <c r="AO434" s="18" t="s">
        <v>11787</v>
      </c>
      <c r="AP434" s="18" t="s">
        <v>7324</v>
      </c>
      <c r="AQ434" s="18" t="s">
        <v>144</v>
      </c>
      <c r="AR434" s="18" t="s">
        <v>11787</v>
      </c>
      <c r="AS434" s="18" t="s">
        <v>84</v>
      </c>
      <c r="AT434" s="18" t="s">
        <v>84</v>
      </c>
      <c r="AU434" s="18" t="s">
        <v>84</v>
      </c>
      <c r="AV434" s="18" t="s">
        <v>84</v>
      </c>
      <c r="AZ434" s="18" t="s">
        <v>2576</v>
      </c>
      <c r="BA434" s="18">
        <v>720313</v>
      </c>
      <c r="BB434" s="18" t="s">
        <v>11787</v>
      </c>
      <c r="BC434" s="18" t="s">
        <v>144</v>
      </c>
      <c r="BD434" s="18" t="s">
        <v>11875</v>
      </c>
      <c r="BE434" s="18" t="s">
        <v>13386</v>
      </c>
      <c r="BF434" s="18" t="s">
        <v>415</v>
      </c>
      <c r="BG434" s="18" t="s">
        <v>416</v>
      </c>
      <c r="BH434" s="18" t="s">
        <v>144</v>
      </c>
      <c r="BI434" s="18" t="s">
        <v>2867</v>
      </c>
      <c r="BJ434" s="18" t="s">
        <v>448</v>
      </c>
      <c r="BK434" s="18" t="s">
        <v>2579</v>
      </c>
      <c r="BL434" s="18" t="s">
        <v>414</v>
      </c>
      <c r="BM434" s="18" t="s">
        <v>11787</v>
      </c>
      <c r="BN434" s="18" t="s">
        <v>144</v>
      </c>
      <c r="BO434" s="18" t="s">
        <v>11194</v>
      </c>
      <c r="BP434" s="18" t="s">
        <v>13387</v>
      </c>
      <c r="BQ434" s="18" t="s">
        <v>272</v>
      </c>
      <c r="BR434" s="18" t="s">
        <v>13388</v>
      </c>
      <c r="BS434" s="18" t="s">
        <v>84</v>
      </c>
      <c r="BT434" s="18" t="s">
        <v>84</v>
      </c>
      <c r="BU434" s="18" t="s">
        <v>84</v>
      </c>
      <c r="BV434" s="18" t="s">
        <v>84</v>
      </c>
      <c r="BW434" s="18" t="s">
        <v>84</v>
      </c>
      <c r="BX434" s="18" t="s">
        <v>84</v>
      </c>
      <c r="BY434" s="18" t="s">
        <v>84</v>
      </c>
      <c r="BZ434" s="18" t="s">
        <v>84</v>
      </c>
      <c r="CE434" s="18" t="s">
        <v>304</v>
      </c>
      <c r="CF434" s="18" t="s">
        <v>90</v>
      </c>
      <c r="CG434" s="18" t="s">
        <v>11776</v>
      </c>
      <c r="CJ434" s="18" t="s">
        <v>433</v>
      </c>
      <c r="CK434" s="5" t="e">
        <f>VLOOKUP(A434,Sheet4!$B:$B,1,0)</f>
        <v>#N/A</v>
      </c>
    </row>
    <row spans="1:89" ht="15" x14ac:dyDescent="0.25" outlineLevel="0" r="435">
      <c r="A435" s="18" t="s">
        <v>11789</v>
      </c>
      <c r="B435" s="18" t="s">
        <v>11790</v>
      </c>
      <c r="C435" s="18" t="s">
        <v>11791</v>
      </c>
      <c r="D435" s="18" t="s">
        <v>80</v>
      </c>
      <c r="E435" s="18" t="s">
        <v>81</v>
      </c>
      <c r="F435" s="18" t="s">
        <v>401</v>
      </c>
      <c r="G435" s="18" t="s">
        <v>402</v>
      </c>
      <c r="H435" s="18" t="s">
        <v>11792</v>
      </c>
      <c r="I435" s="18" t="s">
        <v>144</v>
      </c>
      <c r="J435" s="18" t="s">
        <v>530</v>
      </c>
      <c r="K435" s="18" t="s">
        <v>2580</v>
      </c>
      <c r="L435" s="18" t="s">
        <v>2581</v>
      </c>
      <c r="M435" s="18" t="s">
        <v>259</v>
      </c>
      <c r="P435" s="18" t="s">
        <v>0</v>
      </c>
      <c r="Q435" s="18" t="s">
        <v>88</v>
      </c>
      <c r="R435" s="18" t="s">
        <v>5617</v>
      </c>
      <c r="S435" s="18" t="s">
        <v>85</v>
      </c>
      <c r="T435" s="18" t="s">
        <v>11793</v>
      </c>
      <c r="U435" s="18" t="s">
        <v>7321</v>
      </c>
      <c r="V435" s="18" t="s">
        <v>2582</v>
      </c>
      <c r="W435" s="18" t="s">
        <v>7154</v>
      </c>
      <c r="X435" s="18" t="s">
        <v>7321</v>
      </c>
      <c r="AA435" s="18" t="s">
        <v>480</v>
      </c>
      <c r="AB435" s="18" t="s">
        <v>250</v>
      </c>
      <c r="AC435" s="18" t="s">
        <v>82</v>
      </c>
      <c r="AD435" s="18" t="s">
        <v>11792</v>
      </c>
      <c r="AE435" s="18" t="s">
        <v>11794</v>
      </c>
      <c r="AF435" s="18" t="s">
        <v>83</v>
      </c>
      <c r="AI435" s="18" t="s">
        <v>97</v>
      </c>
      <c r="AJ435" s="18" t="s">
        <v>403</v>
      </c>
      <c r="AK435" s="18" t="s">
        <v>2580</v>
      </c>
      <c r="AL435" s="18" t="s">
        <v>2581</v>
      </c>
      <c r="AM435" s="18" t="s">
        <v>2583</v>
      </c>
      <c r="AN435" s="18" t="s">
        <v>144</v>
      </c>
      <c r="AO435" s="18" t="s">
        <v>11795</v>
      </c>
      <c r="AP435" s="18" t="s">
        <v>7324</v>
      </c>
      <c r="AQ435" s="18" t="s">
        <v>144</v>
      </c>
      <c r="AR435" s="18" t="s">
        <v>11792</v>
      </c>
      <c r="AS435" s="18" t="s">
        <v>84</v>
      </c>
      <c r="AT435" s="18" t="s">
        <v>84</v>
      </c>
      <c r="AU435" s="18" t="s">
        <v>84</v>
      </c>
      <c r="AV435" s="18" t="s">
        <v>84</v>
      </c>
      <c r="AZ435" s="18" t="s">
        <v>2580</v>
      </c>
      <c r="BA435" s="18">
        <v>720315</v>
      </c>
      <c r="BB435" s="18" t="s">
        <v>11792</v>
      </c>
      <c r="BC435" s="18" t="s">
        <v>144</v>
      </c>
      <c r="BD435" s="18" t="s">
        <v>11875</v>
      </c>
      <c r="BE435" s="18" t="s">
        <v>13389</v>
      </c>
      <c r="BF435" s="18" t="s">
        <v>417</v>
      </c>
      <c r="BG435" s="18" t="s">
        <v>418</v>
      </c>
      <c r="BH435" s="18" t="s">
        <v>144</v>
      </c>
      <c r="BI435" s="18" t="s">
        <v>2580</v>
      </c>
      <c r="BJ435" s="18" t="s">
        <v>2870</v>
      </c>
      <c r="BK435" s="18" t="s">
        <v>2871</v>
      </c>
      <c r="BL435" s="18" t="s">
        <v>2872</v>
      </c>
      <c r="BM435" s="18" t="s">
        <v>11795</v>
      </c>
      <c r="BN435" s="18" t="s">
        <v>144</v>
      </c>
      <c r="BO435" s="18" t="s">
        <v>11194</v>
      </c>
      <c r="BP435" s="18" t="s">
        <v>13390</v>
      </c>
      <c r="BQ435" s="18" t="s">
        <v>272</v>
      </c>
      <c r="BR435" s="18" t="s">
        <v>13391</v>
      </c>
      <c r="BS435" s="18" t="s">
        <v>84</v>
      </c>
      <c r="BT435" s="18" t="s">
        <v>84</v>
      </c>
      <c r="BU435" s="18" t="s">
        <v>84</v>
      </c>
      <c r="BV435" s="18" t="s">
        <v>84</v>
      </c>
      <c r="BW435" s="18" t="s">
        <v>84</v>
      </c>
      <c r="BX435" s="18" t="s">
        <v>84</v>
      </c>
      <c r="BY435" s="18" t="s">
        <v>84</v>
      </c>
      <c r="BZ435" s="18" t="s">
        <v>84</v>
      </c>
      <c r="CE435" s="18" t="s">
        <v>304</v>
      </c>
      <c r="CF435" s="18" t="s">
        <v>90</v>
      </c>
      <c r="CG435" s="18" t="s">
        <v>11776</v>
      </c>
      <c r="CJ435" s="18" t="s">
        <v>434</v>
      </c>
      <c r="CK435" s="5" t="e">
        <f>VLOOKUP(A435,Sheet4!$B:$B,1,0)</f>
        <v>#N/A</v>
      </c>
    </row>
    <row spans="1:89" ht="15" x14ac:dyDescent="0.25" outlineLevel="0" r="436">
      <c r="A436" s="18" t="s">
        <v>11796</v>
      </c>
      <c r="B436" s="18" t="s">
        <v>11797</v>
      </c>
      <c r="C436" s="18" t="s">
        <v>11798</v>
      </c>
      <c r="D436" s="18" t="s">
        <v>80</v>
      </c>
      <c r="E436" s="18" t="s">
        <v>81</v>
      </c>
      <c r="F436" s="18" t="s">
        <v>398</v>
      </c>
      <c r="G436" s="18" t="s">
        <v>399</v>
      </c>
      <c r="H436" s="18" t="s">
        <v>11799</v>
      </c>
      <c r="I436" s="18" t="s">
        <v>144</v>
      </c>
      <c r="J436" s="18" t="s">
        <v>530</v>
      </c>
      <c r="K436" s="18" t="s">
        <v>2580</v>
      </c>
      <c r="L436" s="18" t="s">
        <v>2581</v>
      </c>
      <c r="M436" s="18" t="s">
        <v>259</v>
      </c>
      <c r="P436" s="18" t="s">
        <v>0</v>
      </c>
      <c r="Q436" s="18" t="s">
        <v>88</v>
      </c>
      <c r="R436" s="18" t="s">
        <v>5617</v>
      </c>
      <c r="S436" s="18" t="s">
        <v>85</v>
      </c>
      <c r="T436" s="18" t="s">
        <v>11800</v>
      </c>
      <c r="U436" s="18" t="s">
        <v>7321</v>
      </c>
      <c r="V436" s="18" t="s">
        <v>2582</v>
      </c>
      <c r="W436" s="18" t="s">
        <v>7154</v>
      </c>
      <c r="X436" s="18" t="s">
        <v>7321</v>
      </c>
      <c r="AA436" s="18" t="s">
        <v>480</v>
      </c>
      <c r="AB436" s="18" t="s">
        <v>250</v>
      </c>
      <c r="AC436" s="18" t="s">
        <v>82</v>
      </c>
      <c r="AD436" s="18" t="s">
        <v>11799</v>
      </c>
      <c r="AE436" s="18" t="s">
        <v>11794</v>
      </c>
      <c r="AF436" s="18" t="s">
        <v>83</v>
      </c>
      <c r="AI436" s="18" t="s">
        <v>97</v>
      </c>
      <c r="AJ436" s="18" t="s">
        <v>400</v>
      </c>
      <c r="AK436" s="18" t="s">
        <v>2580</v>
      </c>
      <c r="AL436" s="18" t="s">
        <v>2581</v>
      </c>
      <c r="AM436" s="18" t="s">
        <v>2583</v>
      </c>
      <c r="AN436" s="18" t="s">
        <v>144</v>
      </c>
      <c r="AO436" s="18" t="s">
        <v>11799</v>
      </c>
      <c r="AP436" s="18" t="s">
        <v>7324</v>
      </c>
      <c r="AS436" s="18" t="s">
        <v>84</v>
      </c>
      <c r="AT436" s="18" t="s">
        <v>84</v>
      </c>
      <c r="AU436" s="18" t="s">
        <v>84</v>
      </c>
      <c r="AV436" s="18" t="s">
        <v>84</v>
      </c>
      <c r="AZ436" s="18" t="s">
        <v>2580</v>
      </c>
      <c r="BA436" s="18">
        <v>720316</v>
      </c>
      <c r="BB436" s="18" t="s">
        <v>11799</v>
      </c>
      <c r="BC436" s="18" t="s">
        <v>144</v>
      </c>
      <c r="BD436" s="18" t="s">
        <v>11875</v>
      </c>
      <c r="BE436" s="18" t="s">
        <v>13392</v>
      </c>
      <c r="BF436" s="18" t="s">
        <v>415</v>
      </c>
      <c r="BG436" s="18" t="s">
        <v>416</v>
      </c>
      <c r="BH436" s="18" t="s">
        <v>144</v>
      </c>
      <c r="BI436" s="18" t="s">
        <v>2580</v>
      </c>
      <c r="BJ436" s="18" t="s">
        <v>2870</v>
      </c>
      <c r="BK436" s="18" t="s">
        <v>2871</v>
      </c>
      <c r="BL436" s="18" t="s">
        <v>2872</v>
      </c>
      <c r="BM436" s="18" t="s">
        <v>11799</v>
      </c>
      <c r="BN436" s="18" t="s">
        <v>144</v>
      </c>
      <c r="BO436" s="18" t="s">
        <v>11194</v>
      </c>
      <c r="BP436" s="18" t="s">
        <v>13393</v>
      </c>
      <c r="BQ436" s="18" t="s">
        <v>272</v>
      </c>
      <c r="BR436" s="18" t="s">
        <v>13394</v>
      </c>
      <c r="BS436" s="18" t="s">
        <v>84</v>
      </c>
      <c r="BT436" s="18" t="s">
        <v>84</v>
      </c>
      <c r="BU436" s="18" t="s">
        <v>84</v>
      </c>
      <c r="BV436" s="18" t="s">
        <v>84</v>
      </c>
      <c r="BW436" s="18" t="s">
        <v>84</v>
      </c>
      <c r="BX436" s="18" t="s">
        <v>84</v>
      </c>
      <c r="BY436" s="18" t="s">
        <v>84</v>
      </c>
      <c r="BZ436" s="18" t="s">
        <v>84</v>
      </c>
      <c r="CE436" s="18" t="s">
        <v>304</v>
      </c>
      <c r="CF436" s="18" t="s">
        <v>90</v>
      </c>
      <c r="CG436" s="18" t="s">
        <v>11776</v>
      </c>
      <c r="CK436" s="5" t="e">
        <f>VLOOKUP(A436,Sheet4!$B:$B,1,0)</f>
        <v>#N/A</v>
      </c>
    </row>
    <row spans="1:89" ht="15" x14ac:dyDescent="0.25" outlineLevel="0" r="437">
      <c r="A437" s="18" t="s">
        <v>11801</v>
      </c>
      <c r="B437" s="18" t="s">
        <v>11802</v>
      </c>
      <c r="C437" s="18" t="s">
        <v>11803</v>
      </c>
      <c r="D437" s="18" t="s">
        <v>80</v>
      </c>
      <c r="E437" s="18" t="s">
        <v>81</v>
      </c>
      <c r="F437" s="18" t="s">
        <v>398</v>
      </c>
      <c r="G437" s="18" t="s">
        <v>399</v>
      </c>
      <c r="H437" s="18" t="s">
        <v>11804</v>
      </c>
      <c r="I437" s="18" t="s">
        <v>144</v>
      </c>
      <c r="J437" s="18" t="s">
        <v>530</v>
      </c>
      <c r="K437" s="18" t="s">
        <v>2570</v>
      </c>
      <c r="L437" s="18" t="s">
        <v>2571</v>
      </c>
      <c r="M437" s="18" t="s">
        <v>259</v>
      </c>
      <c r="P437" s="18" t="s">
        <v>0</v>
      </c>
      <c r="Q437" s="18" t="s">
        <v>88</v>
      </c>
      <c r="R437" s="18" t="s">
        <v>5617</v>
      </c>
      <c r="S437" s="18" t="s">
        <v>85</v>
      </c>
      <c r="T437" s="18" t="s">
        <v>11805</v>
      </c>
      <c r="U437" s="18" t="s">
        <v>7321</v>
      </c>
      <c r="V437" s="18" t="s">
        <v>2572</v>
      </c>
      <c r="W437" s="18" t="s">
        <v>7154</v>
      </c>
      <c r="X437" s="18" t="s">
        <v>7321</v>
      </c>
      <c r="AA437" s="18" t="s">
        <v>480</v>
      </c>
      <c r="AB437" s="18" t="s">
        <v>250</v>
      </c>
      <c r="AC437" s="18" t="s">
        <v>82</v>
      </c>
      <c r="AD437" s="18" t="s">
        <v>11804</v>
      </c>
      <c r="AE437" s="18" t="s">
        <v>11806</v>
      </c>
      <c r="AF437" s="18" t="s">
        <v>83</v>
      </c>
      <c r="AI437" s="18" t="s">
        <v>97</v>
      </c>
      <c r="AJ437" s="18" t="s">
        <v>400</v>
      </c>
      <c r="AK437" s="18" t="s">
        <v>2570</v>
      </c>
      <c r="AL437" s="18" t="s">
        <v>2571</v>
      </c>
      <c r="AM437" s="18" t="s">
        <v>2573</v>
      </c>
      <c r="AN437" s="18" t="s">
        <v>144</v>
      </c>
      <c r="AO437" s="18" t="s">
        <v>11807</v>
      </c>
      <c r="AP437" s="18" t="s">
        <v>7324</v>
      </c>
      <c r="AQ437" s="18" t="s">
        <v>144</v>
      </c>
      <c r="AR437" s="18" t="s">
        <v>11807</v>
      </c>
      <c r="AS437" s="18" t="s">
        <v>84</v>
      </c>
      <c r="AT437" s="18" t="s">
        <v>84</v>
      </c>
      <c r="AU437" s="18" t="s">
        <v>84</v>
      </c>
      <c r="AV437" s="18" t="s">
        <v>84</v>
      </c>
      <c r="AZ437" s="18" t="s">
        <v>2570</v>
      </c>
      <c r="BA437" s="18">
        <v>720317</v>
      </c>
      <c r="BB437" s="18" t="s">
        <v>11807</v>
      </c>
      <c r="BC437" s="18" t="s">
        <v>144</v>
      </c>
      <c r="BD437" s="18" t="s">
        <v>11875</v>
      </c>
      <c r="BE437" s="18" t="s">
        <v>13395</v>
      </c>
      <c r="BF437" s="18" t="s">
        <v>415</v>
      </c>
      <c r="BG437" s="18" t="s">
        <v>416</v>
      </c>
      <c r="BH437" s="18" t="s">
        <v>144</v>
      </c>
      <c r="BI437" s="18" t="s">
        <v>2862</v>
      </c>
      <c r="BJ437" s="18" t="s">
        <v>453</v>
      </c>
      <c r="BK437" s="18" t="s">
        <v>2573</v>
      </c>
      <c r="BL437" s="18" t="s">
        <v>454</v>
      </c>
      <c r="BM437" s="18" t="s">
        <v>11807</v>
      </c>
      <c r="BN437" s="18" t="s">
        <v>144</v>
      </c>
      <c r="BO437" s="18" t="s">
        <v>11194</v>
      </c>
      <c r="BP437" s="18" t="s">
        <v>13396</v>
      </c>
      <c r="BQ437" s="18" t="s">
        <v>272</v>
      </c>
      <c r="BR437" s="18" t="s">
        <v>13397</v>
      </c>
      <c r="BS437" s="18" t="s">
        <v>84</v>
      </c>
      <c r="BT437" s="18" t="s">
        <v>84</v>
      </c>
      <c r="BU437" s="18" t="s">
        <v>84</v>
      </c>
      <c r="BV437" s="18" t="s">
        <v>84</v>
      </c>
      <c r="BW437" s="18" t="s">
        <v>84</v>
      </c>
      <c r="BX437" s="18" t="s">
        <v>84</v>
      </c>
      <c r="BY437" s="18" t="s">
        <v>84</v>
      </c>
      <c r="BZ437" s="18" t="s">
        <v>84</v>
      </c>
      <c r="CE437" s="18" t="s">
        <v>304</v>
      </c>
      <c r="CF437" s="18" t="s">
        <v>90</v>
      </c>
      <c r="CG437" s="18" t="s">
        <v>11776</v>
      </c>
      <c r="CJ437" s="18" t="s">
        <v>433</v>
      </c>
      <c r="CK437" s="5" t="e">
        <f>VLOOKUP(A437,Sheet4!$B:$B,1,0)</f>
        <v>#N/A</v>
      </c>
    </row>
    <row spans="1:89" ht="15" x14ac:dyDescent="0.25" outlineLevel="0" r="438">
      <c r="A438" s="18" t="s">
        <v>11808</v>
      </c>
      <c r="B438" s="18" t="s">
        <v>11809</v>
      </c>
      <c r="C438" s="18" t="s">
        <v>11810</v>
      </c>
      <c r="D438" s="18" t="s">
        <v>80</v>
      </c>
      <c r="E438" s="18" t="s">
        <v>81</v>
      </c>
      <c r="F438" s="18" t="s">
        <v>401</v>
      </c>
      <c r="G438" s="18" t="s">
        <v>402</v>
      </c>
      <c r="H438" s="18" t="s">
        <v>11811</v>
      </c>
      <c r="I438" s="18" t="s">
        <v>144</v>
      </c>
      <c r="J438" s="18" t="s">
        <v>530</v>
      </c>
      <c r="K438" s="18" t="s">
        <v>2570</v>
      </c>
      <c r="L438" s="18" t="s">
        <v>2571</v>
      </c>
      <c r="M438" s="18" t="s">
        <v>259</v>
      </c>
      <c r="P438" s="18" t="s">
        <v>0</v>
      </c>
      <c r="Q438" s="18" t="s">
        <v>88</v>
      </c>
      <c r="R438" s="18" t="s">
        <v>5617</v>
      </c>
      <c r="S438" s="18" t="s">
        <v>85</v>
      </c>
      <c r="T438" s="18" t="s">
        <v>11812</v>
      </c>
      <c r="U438" s="18" t="s">
        <v>7321</v>
      </c>
      <c r="V438" s="18" t="s">
        <v>2572</v>
      </c>
      <c r="W438" s="18" t="s">
        <v>7154</v>
      </c>
      <c r="X438" s="18" t="s">
        <v>7321</v>
      </c>
      <c r="AA438" s="18" t="s">
        <v>480</v>
      </c>
      <c r="AB438" s="18" t="s">
        <v>250</v>
      </c>
      <c r="AC438" s="18" t="s">
        <v>82</v>
      </c>
      <c r="AD438" s="18" t="s">
        <v>11811</v>
      </c>
      <c r="AE438" s="18" t="s">
        <v>11806</v>
      </c>
      <c r="AF438" s="18" t="s">
        <v>83</v>
      </c>
      <c r="AI438" s="18" t="s">
        <v>97</v>
      </c>
      <c r="AJ438" s="18" t="s">
        <v>403</v>
      </c>
      <c r="AK438" s="18" t="s">
        <v>2570</v>
      </c>
      <c r="AL438" s="18" t="s">
        <v>2571</v>
      </c>
      <c r="AM438" s="18" t="s">
        <v>2573</v>
      </c>
      <c r="AN438" s="18" t="s">
        <v>144</v>
      </c>
      <c r="AO438" s="18" t="s">
        <v>11813</v>
      </c>
      <c r="AP438" s="18" t="s">
        <v>7324</v>
      </c>
      <c r="AQ438" s="18" t="s">
        <v>144</v>
      </c>
      <c r="AR438" s="18" t="s">
        <v>11813</v>
      </c>
      <c r="AS438" s="18" t="s">
        <v>84</v>
      </c>
      <c r="AT438" s="18" t="s">
        <v>84</v>
      </c>
      <c r="AU438" s="18" t="s">
        <v>84</v>
      </c>
      <c r="AV438" s="18" t="s">
        <v>84</v>
      </c>
      <c r="AZ438" s="18" t="s">
        <v>2570</v>
      </c>
      <c r="BA438" s="18">
        <v>720318</v>
      </c>
      <c r="BB438" s="18" t="s">
        <v>11813</v>
      </c>
      <c r="BC438" s="18" t="s">
        <v>144</v>
      </c>
      <c r="BD438" s="18" t="s">
        <v>11875</v>
      </c>
      <c r="BE438" s="18" t="s">
        <v>13398</v>
      </c>
      <c r="BF438" s="18" t="s">
        <v>417</v>
      </c>
      <c r="BG438" s="18" t="s">
        <v>418</v>
      </c>
      <c r="BH438" s="18" t="s">
        <v>144</v>
      </c>
      <c r="BI438" s="18" t="s">
        <v>2862</v>
      </c>
      <c r="BJ438" s="18" t="s">
        <v>453</v>
      </c>
      <c r="BK438" s="18" t="s">
        <v>2573</v>
      </c>
      <c r="BL438" s="18" t="s">
        <v>454</v>
      </c>
      <c r="BM438" s="18" t="s">
        <v>11813</v>
      </c>
      <c r="BN438" s="18" t="s">
        <v>144</v>
      </c>
      <c r="BO438" s="18" t="s">
        <v>11194</v>
      </c>
      <c r="BP438" s="18" t="s">
        <v>13399</v>
      </c>
      <c r="BQ438" s="18" t="s">
        <v>272</v>
      </c>
      <c r="BR438" s="18" t="s">
        <v>13400</v>
      </c>
      <c r="BS438" s="18" t="s">
        <v>84</v>
      </c>
      <c r="BT438" s="18" t="s">
        <v>84</v>
      </c>
      <c r="BU438" s="18" t="s">
        <v>84</v>
      </c>
      <c r="BV438" s="18" t="s">
        <v>84</v>
      </c>
      <c r="BW438" s="18" t="s">
        <v>84</v>
      </c>
      <c r="BX438" s="18" t="s">
        <v>84</v>
      </c>
      <c r="BY438" s="18" t="s">
        <v>84</v>
      </c>
      <c r="BZ438" s="18" t="s">
        <v>84</v>
      </c>
      <c r="CE438" s="18" t="s">
        <v>304</v>
      </c>
      <c r="CF438" s="18" t="s">
        <v>90</v>
      </c>
      <c r="CG438" s="18" t="s">
        <v>11776</v>
      </c>
      <c r="CJ438" s="18" t="s">
        <v>434</v>
      </c>
      <c r="CK438" s="5" t="e">
        <f>VLOOKUP(A438,Sheet4!$B:$B,1,0)</f>
        <v>#N/A</v>
      </c>
    </row>
    <row spans="1:89" ht="15" x14ac:dyDescent="0.25" outlineLevel="0" r="439">
      <c r="A439" s="18" t="s">
        <v>11814</v>
      </c>
      <c r="B439" s="18" t="s">
        <v>11815</v>
      </c>
      <c r="C439" s="18" t="s">
        <v>11816</v>
      </c>
      <c r="D439" s="18" t="s">
        <v>80</v>
      </c>
      <c r="E439" s="18" t="s">
        <v>81</v>
      </c>
      <c r="F439" s="18" t="s">
        <v>398</v>
      </c>
      <c r="G439" s="18" t="s">
        <v>399</v>
      </c>
      <c r="H439" s="18" t="s">
        <v>11817</v>
      </c>
      <c r="I439" s="18" t="s">
        <v>144</v>
      </c>
      <c r="J439" s="18" t="s">
        <v>530</v>
      </c>
      <c r="K439" s="18" t="s">
        <v>2741</v>
      </c>
      <c r="L439" s="18" t="s">
        <v>2742</v>
      </c>
      <c r="M439" s="18" t="s">
        <v>259</v>
      </c>
      <c r="P439" s="18" t="s">
        <v>0</v>
      </c>
      <c r="Q439" s="18" t="s">
        <v>88</v>
      </c>
      <c r="R439" s="18" t="s">
        <v>5617</v>
      </c>
      <c r="S439" s="18" t="s">
        <v>85</v>
      </c>
      <c r="T439" s="18" t="s">
        <v>11818</v>
      </c>
      <c r="U439" s="18" t="s">
        <v>7321</v>
      </c>
      <c r="V439" s="18" t="s">
        <v>2743</v>
      </c>
      <c r="W439" s="18" t="s">
        <v>7154</v>
      </c>
      <c r="X439" s="18" t="s">
        <v>7321</v>
      </c>
      <c r="AA439" s="18" t="s">
        <v>480</v>
      </c>
      <c r="AB439" s="18" t="s">
        <v>250</v>
      </c>
      <c r="AC439" s="18" t="s">
        <v>82</v>
      </c>
      <c r="AD439" s="18" t="s">
        <v>11817</v>
      </c>
      <c r="AE439" s="18" t="s">
        <v>11819</v>
      </c>
      <c r="AF439" s="18" t="s">
        <v>83</v>
      </c>
      <c r="AI439" s="18" t="s">
        <v>97</v>
      </c>
      <c r="AJ439" s="18" t="s">
        <v>400</v>
      </c>
      <c r="AK439" s="18" t="s">
        <v>2741</v>
      </c>
      <c r="AL439" s="18" t="s">
        <v>2742</v>
      </c>
      <c r="AM439" s="18" t="s">
        <v>2765</v>
      </c>
      <c r="AN439" s="18" t="s">
        <v>144</v>
      </c>
      <c r="AO439" s="18" t="s">
        <v>11817</v>
      </c>
      <c r="AP439" s="18" t="s">
        <v>7324</v>
      </c>
      <c r="AQ439" s="18" t="s">
        <v>144</v>
      </c>
      <c r="AR439" s="18" t="s">
        <v>11817</v>
      </c>
      <c r="AS439" s="18" t="s">
        <v>84</v>
      </c>
      <c r="AT439" s="18" t="s">
        <v>84</v>
      </c>
      <c r="AU439" s="18" t="s">
        <v>84</v>
      </c>
      <c r="AV439" s="18" t="s">
        <v>84</v>
      </c>
      <c r="AZ439" s="18" t="s">
        <v>2741</v>
      </c>
      <c r="BA439" s="18">
        <v>720319</v>
      </c>
      <c r="BB439" s="18" t="s">
        <v>11817</v>
      </c>
      <c r="BC439" s="18" t="s">
        <v>144</v>
      </c>
      <c r="BD439" s="18" t="s">
        <v>11875</v>
      </c>
      <c r="BE439" s="18" t="s">
        <v>13401</v>
      </c>
      <c r="BF439" s="18" t="s">
        <v>415</v>
      </c>
      <c r="BG439" s="18" t="s">
        <v>416</v>
      </c>
      <c r="BH439" s="18" t="s">
        <v>144</v>
      </c>
      <c r="BI439" s="18" t="s">
        <v>2741</v>
      </c>
      <c r="BJ439" s="18" t="s">
        <v>453</v>
      </c>
      <c r="BK439" s="18" t="s">
        <v>2765</v>
      </c>
      <c r="BL439" s="18" t="s">
        <v>454</v>
      </c>
      <c r="BM439" s="18" t="s">
        <v>11817</v>
      </c>
      <c r="BN439" s="18" t="s">
        <v>144</v>
      </c>
      <c r="BO439" s="18" t="s">
        <v>11194</v>
      </c>
      <c r="BP439" s="18" t="s">
        <v>13402</v>
      </c>
      <c r="BQ439" s="18" t="s">
        <v>272</v>
      </c>
      <c r="BR439" s="18" t="s">
        <v>13403</v>
      </c>
      <c r="BS439" s="18" t="s">
        <v>84</v>
      </c>
      <c r="BT439" s="18" t="s">
        <v>84</v>
      </c>
      <c r="BU439" s="18" t="s">
        <v>84</v>
      </c>
      <c r="BV439" s="18" t="s">
        <v>84</v>
      </c>
      <c r="BW439" s="18" t="s">
        <v>84</v>
      </c>
      <c r="BX439" s="18" t="s">
        <v>84</v>
      </c>
      <c r="BY439" s="18" t="s">
        <v>84</v>
      </c>
      <c r="BZ439" s="18" t="s">
        <v>84</v>
      </c>
      <c r="CE439" s="18" t="s">
        <v>304</v>
      </c>
      <c r="CF439" s="18" t="s">
        <v>90</v>
      </c>
      <c r="CG439" s="18" t="s">
        <v>11776</v>
      </c>
      <c r="CJ439" s="18" t="s">
        <v>433</v>
      </c>
      <c r="CK439" s="5" t="e">
        <f>VLOOKUP(A439,Sheet4!$B:$B,1,0)</f>
        <v>#N/A</v>
      </c>
    </row>
    <row spans="1:89" ht="15" x14ac:dyDescent="0.25" outlineLevel="0" r="440">
      <c r="A440" s="18" t="s">
        <v>11820</v>
      </c>
      <c r="B440" s="18" t="s">
        <v>11821</v>
      </c>
      <c r="C440" s="18" t="s">
        <v>11822</v>
      </c>
      <c r="D440" s="18" t="s">
        <v>80</v>
      </c>
      <c r="E440" s="18" t="s">
        <v>81</v>
      </c>
      <c r="F440" s="18" t="s">
        <v>401</v>
      </c>
      <c r="G440" s="18" t="s">
        <v>402</v>
      </c>
      <c r="H440" s="18" t="s">
        <v>11823</v>
      </c>
      <c r="I440" s="18" t="s">
        <v>144</v>
      </c>
      <c r="J440" s="18" t="s">
        <v>530</v>
      </c>
      <c r="K440" s="18" t="s">
        <v>2741</v>
      </c>
      <c r="L440" s="18" t="s">
        <v>2742</v>
      </c>
      <c r="M440" s="18" t="s">
        <v>259</v>
      </c>
      <c r="P440" s="18" t="s">
        <v>0</v>
      </c>
      <c r="Q440" s="18" t="s">
        <v>88</v>
      </c>
      <c r="R440" s="18" t="s">
        <v>5617</v>
      </c>
      <c r="S440" s="18" t="s">
        <v>85</v>
      </c>
      <c r="T440" s="18" t="s">
        <v>11824</v>
      </c>
      <c r="U440" s="18" t="s">
        <v>7321</v>
      </c>
      <c r="V440" s="18" t="s">
        <v>2743</v>
      </c>
      <c r="W440" s="18" t="s">
        <v>7154</v>
      </c>
      <c r="X440" s="18" t="s">
        <v>7321</v>
      </c>
      <c r="AA440" s="18" t="s">
        <v>480</v>
      </c>
      <c r="AB440" s="18" t="s">
        <v>250</v>
      </c>
      <c r="AC440" s="18" t="s">
        <v>82</v>
      </c>
      <c r="AD440" s="18" t="s">
        <v>11823</v>
      </c>
      <c r="AE440" s="18" t="s">
        <v>11819</v>
      </c>
      <c r="AF440" s="18" t="s">
        <v>83</v>
      </c>
      <c r="AI440" s="18" t="s">
        <v>97</v>
      </c>
      <c r="AJ440" s="18" t="s">
        <v>403</v>
      </c>
      <c r="AK440" s="18" t="s">
        <v>2741</v>
      </c>
      <c r="AL440" s="18" t="s">
        <v>2742</v>
      </c>
      <c r="AM440" s="18" t="s">
        <v>2765</v>
      </c>
      <c r="AN440" s="18" t="s">
        <v>144</v>
      </c>
      <c r="AO440" s="18" t="s">
        <v>11825</v>
      </c>
      <c r="AP440" s="18" t="s">
        <v>7324</v>
      </c>
      <c r="AQ440" s="18" t="s">
        <v>144</v>
      </c>
      <c r="AR440" s="18" t="s">
        <v>11823</v>
      </c>
      <c r="AS440" s="18" t="s">
        <v>84</v>
      </c>
      <c r="AT440" s="18" t="s">
        <v>84</v>
      </c>
      <c r="AU440" s="18" t="s">
        <v>84</v>
      </c>
      <c r="AV440" s="18" t="s">
        <v>84</v>
      </c>
      <c r="AZ440" s="18" t="s">
        <v>2741</v>
      </c>
      <c r="BA440" s="18">
        <v>720320</v>
      </c>
      <c r="BB440" s="18" t="s">
        <v>11823</v>
      </c>
      <c r="BC440" s="18" t="s">
        <v>144</v>
      </c>
      <c r="BD440" s="18" t="s">
        <v>11875</v>
      </c>
      <c r="BE440" s="18" t="s">
        <v>13404</v>
      </c>
      <c r="BF440" s="18" t="s">
        <v>417</v>
      </c>
      <c r="BG440" s="18" t="s">
        <v>418</v>
      </c>
      <c r="BH440" s="18" t="s">
        <v>144</v>
      </c>
      <c r="BI440" s="18" t="s">
        <v>2741</v>
      </c>
      <c r="BJ440" s="18" t="s">
        <v>453</v>
      </c>
      <c r="BK440" s="18" t="s">
        <v>2765</v>
      </c>
      <c r="BL440" s="18" t="s">
        <v>454</v>
      </c>
      <c r="BM440" s="18" t="s">
        <v>11825</v>
      </c>
      <c r="BN440" s="18" t="s">
        <v>144</v>
      </c>
      <c r="BO440" s="18" t="s">
        <v>11194</v>
      </c>
      <c r="BP440" s="18" t="s">
        <v>13405</v>
      </c>
      <c r="BQ440" s="18" t="s">
        <v>272</v>
      </c>
      <c r="BR440" s="18" t="s">
        <v>13406</v>
      </c>
      <c r="BS440" s="18" t="s">
        <v>84</v>
      </c>
      <c r="BT440" s="18" t="s">
        <v>84</v>
      </c>
      <c r="BU440" s="18" t="s">
        <v>84</v>
      </c>
      <c r="BV440" s="18" t="s">
        <v>84</v>
      </c>
      <c r="BW440" s="18" t="s">
        <v>84</v>
      </c>
      <c r="BX440" s="18" t="s">
        <v>84</v>
      </c>
      <c r="BY440" s="18" t="s">
        <v>84</v>
      </c>
      <c r="BZ440" s="18" t="s">
        <v>84</v>
      </c>
      <c r="CE440" s="18" t="s">
        <v>304</v>
      </c>
      <c r="CF440" s="18" t="s">
        <v>90</v>
      </c>
      <c r="CG440" s="18" t="s">
        <v>11776</v>
      </c>
      <c r="CJ440" s="18" t="s">
        <v>434</v>
      </c>
      <c r="CK440" s="5" t="e">
        <f>VLOOKUP(A440,Sheet4!$B:$B,1,0)</f>
        <v>#N/A</v>
      </c>
    </row>
    <row spans="1:89" ht="15" x14ac:dyDescent="0.25" outlineLevel="0" r="441">
      <c r="A441" s="18" t="s">
        <v>11826</v>
      </c>
      <c r="B441" s="18" t="s">
        <v>11827</v>
      </c>
      <c r="C441" s="18" t="s">
        <v>11828</v>
      </c>
      <c r="D441" s="18" t="s">
        <v>80</v>
      </c>
      <c r="E441" s="18" t="s">
        <v>81</v>
      </c>
      <c r="F441" s="18" t="s">
        <v>401</v>
      </c>
      <c r="G441" s="18" t="s">
        <v>402</v>
      </c>
      <c r="H441" s="18" t="s">
        <v>11829</v>
      </c>
      <c r="I441" s="18" t="s">
        <v>144</v>
      </c>
      <c r="J441" s="18" t="s">
        <v>530</v>
      </c>
      <c r="K441" s="18" t="s">
        <v>2744</v>
      </c>
      <c r="L441" s="18" t="s">
        <v>2745</v>
      </c>
      <c r="M441" s="18" t="s">
        <v>259</v>
      </c>
      <c r="P441" s="18" t="s">
        <v>0</v>
      </c>
      <c r="Q441" s="18" t="s">
        <v>88</v>
      </c>
      <c r="R441" s="18" t="s">
        <v>5617</v>
      </c>
      <c r="S441" s="18" t="s">
        <v>85</v>
      </c>
      <c r="T441" s="18" t="s">
        <v>11830</v>
      </c>
      <c r="U441" s="18" t="s">
        <v>7321</v>
      </c>
      <c r="V441" s="18" t="s">
        <v>2746</v>
      </c>
      <c r="W441" s="18" t="s">
        <v>7154</v>
      </c>
      <c r="X441" s="18" t="s">
        <v>7321</v>
      </c>
      <c r="AA441" s="18" t="s">
        <v>480</v>
      </c>
      <c r="AB441" s="18" t="s">
        <v>250</v>
      </c>
      <c r="AC441" s="18" t="s">
        <v>82</v>
      </c>
      <c r="AD441" s="18" t="s">
        <v>11829</v>
      </c>
      <c r="AE441" s="18" t="s">
        <v>11831</v>
      </c>
      <c r="AF441" s="18" t="s">
        <v>83</v>
      </c>
      <c r="AI441" s="18" t="s">
        <v>97</v>
      </c>
      <c r="AJ441" s="18" t="s">
        <v>403</v>
      </c>
      <c r="AK441" s="18" t="s">
        <v>2744</v>
      </c>
      <c r="AL441" s="18" t="s">
        <v>2745</v>
      </c>
      <c r="AM441" s="18" t="s">
        <v>2766</v>
      </c>
      <c r="AN441" s="18" t="s">
        <v>144</v>
      </c>
      <c r="AO441" s="18" t="s">
        <v>11829</v>
      </c>
      <c r="AP441" s="18" t="s">
        <v>7324</v>
      </c>
      <c r="AQ441" s="18" t="s">
        <v>144</v>
      </c>
      <c r="AR441" s="18" t="s">
        <v>11829</v>
      </c>
      <c r="AS441" s="18" t="s">
        <v>84</v>
      </c>
      <c r="AT441" s="18" t="s">
        <v>84</v>
      </c>
      <c r="AU441" s="18" t="s">
        <v>84</v>
      </c>
      <c r="AV441" s="18" t="s">
        <v>84</v>
      </c>
      <c r="AZ441" s="18" t="s">
        <v>2744</v>
      </c>
      <c r="BA441" s="18">
        <v>720321</v>
      </c>
      <c r="BB441" s="18" t="s">
        <v>11829</v>
      </c>
      <c r="BC441" s="18" t="s">
        <v>144</v>
      </c>
      <c r="BD441" s="18" t="s">
        <v>11875</v>
      </c>
      <c r="BE441" s="18" t="s">
        <v>13407</v>
      </c>
      <c r="BF441" s="18" t="s">
        <v>417</v>
      </c>
      <c r="BG441" s="18" t="s">
        <v>418</v>
      </c>
      <c r="BH441" s="18" t="s">
        <v>144</v>
      </c>
      <c r="BI441" s="18" t="s">
        <v>2744</v>
      </c>
      <c r="BJ441" s="18" t="s">
        <v>453</v>
      </c>
      <c r="BK441" s="18" t="s">
        <v>2766</v>
      </c>
      <c r="BL441" s="18" t="s">
        <v>454</v>
      </c>
      <c r="BM441" s="18" t="s">
        <v>11829</v>
      </c>
      <c r="BN441" s="18" t="s">
        <v>144</v>
      </c>
      <c r="BO441" s="18" t="s">
        <v>11194</v>
      </c>
      <c r="BP441" s="18" t="s">
        <v>13408</v>
      </c>
      <c r="BQ441" s="18" t="s">
        <v>272</v>
      </c>
      <c r="BR441" s="18" t="s">
        <v>13409</v>
      </c>
      <c r="BS441" s="18" t="s">
        <v>84</v>
      </c>
      <c r="BT441" s="18" t="s">
        <v>84</v>
      </c>
      <c r="BU441" s="18" t="s">
        <v>84</v>
      </c>
      <c r="BV441" s="18" t="s">
        <v>84</v>
      </c>
      <c r="BW441" s="18" t="s">
        <v>84</v>
      </c>
      <c r="BX441" s="18" t="s">
        <v>84</v>
      </c>
      <c r="BY441" s="18" t="s">
        <v>84</v>
      </c>
      <c r="BZ441" s="18" t="s">
        <v>84</v>
      </c>
      <c r="CE441" s="18" t="s">
        <v>304</v>
      </c>
      <c r="CF441" s="18" t="s">
        <v>90</v>
      </c>
      <c r="CG441" s="18" t="s">
        <v>11776</v>
      </c>
      <c r="CJ441" s="18" t="s">
        <v>434</v>
      </c>
      <c r="CK441" s="5" t="e">
        <f>VLOOKUP(A441,Sheet4!$B:$B,1,0)</f>
        <v>#N/A</v>
      </c>
    </row>
    <row spans="1:89" ht="15" x14ac:dyDescent="0.25" outlineLevel="0" r="442">
      <c r="A442" s="18" t="s">
        <v>11832</v>
      </c>
      <c r="B442" s="18" t="s">
        <v>11833</v>
      </c>
      <c r="C442" s="18" t="s">
        <v>11834</v>
      </c>
      <c r="D442" s="18" t="s">
        <v>80</v>
      </c>
      <c r="E442" s="18" t="s">
        <v>81</v>
      </c>
      <c r="F442" s="18" t="s">
        <v>112</v>
      </c>
      <c r="G442" s="18" t="s">
        <v>113</v>
      </c>
      <c r="H442" s="18" t="s">
        <v>11835</v>
      </c>
      <c r="I442" s="18" t="s">
        <v>104</v>
      </c>
      <c r="J442" s="18" t="s">
        <v>530</v>
      </c>
      <c r="K442" s="18" t="s">
        <v>1102</v>
      </c>
      <c r="L442" s="18" t="s">
        <v>1103</v>
      </c>
      <c r="M442" s="18" t="s">
        <v>259</v>
      </c>
      <c r="P442" s="18" t="s">
        <v>0</v>
      </c>
      <c r="Q442" s="18" t="s">
        <v>117</v>
      </c>
      <c r="R442" s="18" t="s">
        <v>5617</v>
      </c>
      <c r="S442" s="18" t="s">
        <v>85</v>
      </c>
      <c r="T442" s="18" t="s">
        <v>11836</v>
      </c>
      <c r="U442" s="18" t="s">
        <v>8770</v>
      </c>
      <c r="V442" s="18" t="s">
        <v>1104</v>
      </c>
      <c r="W442" s="18" t="s">
        <v>7039</v>
      </c>
      <c r="X442" s="18" t="s">
        <v>7321</v>
      </c>
      <c r="AA442" s="18" t="s">
        <v>1092</v>
      </c>
      <c r="AB442" s="18" t="s">
        <v>250</v>
      </c>
      <c r="AC442" s="18" t="s">
        <v>82</v>
      </c>
      <c r="AD442" s="18" t="s">
        <v>11837</v>
      </c>
      <c r="AE442" s="18" t="s">
        <v>11838</v>
      </c>
      <c r="AF442" s="18" t="s">
        <v>83</v>
      </c>
      <c r="AJ442" s="18" t="s">
        <v>115</v>
      </c>
      <c r="AK442" s="18" t="s">
        <v>1102</v>
      </c>
      <c r="AL442" s="18" t="s">
        <v>1103</v>
      </c>
      <c r="AM442" s="18" t="s">
        <v>1105</v>
      </c>
      <c r="AN442" s="18" t="s">
        <v>104</v>
      </c>
      <c r="AO442" s="18" t="s">
        <v>11839</v>
      </c>
      <c r="AP442" s="18" t="s">
        <v>7324</v>
      </c>
      <c r="AS442" s="18" t="s">
        <v>84</v>
      </c>
      <c r="AT442" s="18" t="s">
        <v>84</v>
      </c>
      <c r="AU442" s="18" t="s">
        <v>84</v>
      </c>
      <c r="AV442" s="18" t="s">
        <v>84</v>
      </c>
      <c r="AZ442" s="18" t="s">
        <v>1102</v>
      </c>
      <c r="BA442" s="18">
        <v>720322</v>
      </c>
      <c r="BB442" s="18" t="s">
        <v>11835</v>
      </c>
      <c r="BC442" s="18" t="s">
        <v>104</v>
      </c>
      <c r="BD442" s="18" t="s">
        <v>11875</v>
      </c>
      <c r="BE442" s="18" t="s">
        <v>13437</v>
      </c>
      <c r="BF442" s="18" t="s">
        <v>120</v>
      </c>
      <c r="BG442" s="18" t="s">
        <v>121</v>
      </c>
      <c r="BH442" s="18" t="s">
        <v>104</v>
      </c>
      <c r="BI442" s="18" t="s">
        <v>1335</v>
      </c>
      <c r="BJ442" s="18" t="s">
        <v>592</v>
      </c>
      <c r="BK442" s="18" t="s">
        <v>2372</v>
      </c>
      <c r="BL442" s="18" t="s">
        <v>593</v>
      </c>
      <c r="BM442" s="18" t="s">
        <v>13438</v>
      </c>
      <c r="BN442" s="18" t="s">
        <v>104</v>
      </c>
      <c r="BO442" s="18" t="s">
        <v>11321</v>
      </c>
      <c r="BP442" s="18" t="s">
        <v>13439</v>
      </c>
      <c r="BQ442" s="18" t="s">
        <v>221</v>
      </c>
      <c r="BR442" s="18" t="s">
        <v>13440</v>
      </c>
      <c r="BS442" s="18" t="s">
        <v>84</v>
      </c>
      <c r="BT442" s="18" t="s">
        <v>84</v>
      </c>
      <c r="BU442" s="18" t="s">
        <v>84</v>
      </c>
      <c r="BV442" s="18" t="s">
        <v>84</v>
      </c>
      <c r="BW442" s="18" t="s">
        <v>84</v>
      </c>
      <c r="BX442" s="18" t="s">
        <v>84</v>
      </c>
      <c r="BY442" s="18" t="s">
        <v>84</v>
      </c>
      <c r="BZ442" s="18" t="s">
        <v>84</v>
      </c>
      <c r="CE442" s="18" t="s">
        <v>304</v>
      </c>
      <c r="CF442" s="18" t="s">
        <v>90</v>
      </c>
      <c r="CG442" s="18" t="s">
        <v>11776</v>
      </c>
      <c r="CK442" s="5" t="e">
        <f>VLOOKUP(A442,Sheet4!$B:$B,1,0)</f>
        <v>#N/A</v>
      </c>
    </row>
    <row spans="1:89" ht="15" x14ac:dyDescent="0.25" outlineLevel="0" r="443">
      <c r="A443" s="18" t="s">
        <v>11840</v>
      </c>
      <c r="B443" s="18" t="s">
        <v>11841</v>
      </c>
      <c r="C443" s="18" t="s">
        <v>11842</v>
      </c>
      <c r="D443" s="18" t="s">
        <v>80</v>
      </c>
      <c r="E443" s="18" t="s">
        <v>81</v>
      </c>
      <c r="F443" s="18" t="s">
        <v>102</v>
      </c>
      <c r="G443" s="18" t="s">
        <v>103</v>
      </c>
      <c r="H443" s="18" t="s">
        <v>11843</v>
      </c>
      <c r="I443" s="18" t="s">
        <v>104</v>
      </c>
      <c r="J443" s="18" t="s">
        <v>530</v>
      </c>
      <c r="K443" s="18" t="s">
        <v>1102</v>
      </c>
      <c r="L443" s="18" t="s">
        <v>1103</v>
      </c>
      <c r="M443" s="18" t="s">
        <v>259</v>
      </c>
      <c r="P443" s="18" t="s">
        <v>0</v>
      </c>
      <c r="Q443" s="18" t="s">
        <v>117</v>
      </c>
      <c r="R443" s="18" t="s">
        <v>5617</v>
      </c>
      <c r="S443" s="18" t="s">
        <v>85</v>
      </c>
      <c r="T443" s="18" t="s">
        <v>11844</v>
      </c>
      <c r="U443" s="18" t="s">
        <v>8770</v>
      </c>
      <c r="V443" s="18" t="s">
        <v>1104</v>
      </c>
      <c r="W443" s="18" t="s">
        <v>7121</v>
      </c>
      <c r="X443" s="18" t="s">
        <v>7321</v>
      </c>
      <c r="AA443" s="18" t="s">
        <v>1092</v>
      </c>
      <c r="AB443" s="18" t="s">
        <v>250</v>
      </c>
      <c r="AC443" s="18" t="s">
        <v>82</v>
      </c>
      <c r="AD443" s="18" t="s">
        <v>11843</v>
      </c>
      <c r="AE443" s="18" t="s">
        <v>11845</v>
      </c>
      <c r="AF443" s="18" t="s">
        <v>83</v>
      </c>
      <c r="AI443" s="18" t="s">
        <v>450</v>
      </c>
      <c r="AJ443" s="18" t="s">
        <v>108</v>
      </c>
      <c r="AK443" s="18" t="s">
        <v>1102</v>
      </c>
      <c r="AL443" s="18" t="s">
        <v>1103</v>
      </c>
      <c r="AM443" s="18" t="s">
        <v>1105</v>
      </c>
      <c r="AN443" s="18" t="s">
        <v>104</v>
      </c>
      <c r="AO443" s="18" t="s">
        <v>11846</v>
      </c>
      <c r="AP443" s="18" t="s">
        <v>7324</v>
      </c>
      <c r="AQ443" s="18" t="s">
        <v>104</v>
      </c>
      <c r="AR443" s="18" t="s">
        <v>11847</v>
      </c>
      <c r="AS443" s="18" t="s">
        <v>84</v>
      </c>
      <c r="AT443" s="18" t="s">
        <v>84</v>
      </c>
      <c r="AU443" s="18" t="s">
        <v>84</v>
      </c>
      <c r="AV443" s="18" t="s">
        <v>84</v>
      </c>
      <c r="AZ443" s="18" t="s">
        <v>1102</v>
      </c>
      <c r="BA443" s="18">
        <v>720323</v>
      </c>
      <c r="BB443" s="18" t="s">
        <v>11847</v>
      </c>
      <c r="BC443" s="18" t="s">
        <v>104</v>
      </c>
      <c r="BD443" s="18" t="s">
        <v>11875</v>
      </c>
      <c r="BE443" s="18" t="s">
        <v>13410</v>
      </c>
      <c r="BF443" s="18" t="s">
        <v>118</v>
      </c>
      <c r="BG443" s="18" t="s">
        <v>119</v>
      </c>
      <c r="BH443" s="18" t="s">
        <v>104</v>
      </c>
      <c r="BI443" s="18" t="s">
        <v>1335</v>
      </c>
      <c r="BJ443" s="18" t="s">
        <v>592</v>
      </c>
      <c r="BK443" s="18" t="s">
        <v>2372</v>
      </c>
      <c r="BL443" s="18" t="s">
        <v>593</v>
      </c>
      <c r="BM443" s="18" t="s">
        <v>13411</v>
      </c>
      <c r="BN443" s="18" t="s">
        <v>104</v>
      </c>
      <c r="BO443" s="18" t="s">
        <v>11321</v>
      </c>
      <c r="BP443" s="18" t="s">
        <v>13412</v>
      </c>
      <c r="BQ443" s="18" t="s">
        <v>221</v>
      </c>
      <c r="BR443" s="18" t="s">
        <v>13413</v>
      </c>
      <c r="BS443" s="18" t="s">
        <v>84</v>
      </c>
      <c r="BT443" s="18" t="s">
        <v>84</v>
      </c>
      <c r="BU443" s="18" t="s">
        <v>84</v>
      </c>
      <c r="BV443" s="18" t="s">
        <v>84</v>
      </c>
      <c r="BW443" s="18" t="s">
        <v>84</v>
      </c>
      <c r="BX443" s="18" t="s">
        <v>84</v>
      </c>
      <c r="BY443" s="18" t="s">
        <v>84</v>
      </c>
      <c r="BZ443" s="18" t="s">
        <v>84</v>
      </c>
      <c r="CE443" s="18" t="s">
        <v>304</v>
      </c>
      <c r="CF443" s="18" t="s">
        <v>90</v>
      </c>
      <c r="CG443" s="18" t="s">
        <v>11776</v>
      </c>
      <c r="CJ443" s="18" t="s">
        <v>224</v>
      </c>
      <c r="CK443" s="5" t="e">
        <f>VLOOKUP(A443,Sheet4!$B:$B,1,0)</f>
        <v>#N/A</v>
      </c>
    </row>
    <row spans="1:89" ht="15" x14ac:dyDescent="0.25" outlineLevel="0" r="444">
      <c r="A444" s="18" t="s">
        <v>11848</v>
      </c>
      <c r="B444" s="18" t="s">
        <v>11849</v>
      </c>
      <c r="C444" s="18" t="s">
        <v>11850</v>
      </c>
      <c r="D444" s="18" t="s">
        <v>80</v>
      </c>
      <c r="E444" s="18" t="s">
        <v>81</v>
      </c>
      <c r="F444" s="18" t="s">
        <v>112</v>
      </c>
      <c r="G444" s="18" t="s">
        <v>113</v>
      </c>
      <c r="H444" s="18" t="s">
        <v>11851</v>
      </c>
      <c r="I444" s="18" t="s">
        <v>104</v>
      </c>
      <c r="J444" s="18" t="s">
        <v>530</v>
      </c>
      <c r="K444" s="18" t="s">
        <v>3492</v>
      </c>
      <c r="L444" s="18" t="s">
        <v>3493</v>
      </c>
      <c r="M444" s="18" t="s">
        <v>259</v>
      </c>
      <c r="P444" s="18" t="s">
        <v>0</v>
      </c>
      <c r="Q444" s="18" t="s">
        <v>96</v>
      </c>
      <c r="R444" s="18" t="s">
        <v>5617</v>
      </c>
      <c r="S444" s="18" t="s">
        <v>85</v>
      </c>
      <c r="T444" s="18" t="s">
        <v>11852</v>
      </c>
      <c r="U444" s="18" t="s">
        <v>8770</v>
      </c>
      <c r="V444" s="18" t="s">
        <v>3494</v>
      </c>
      <c r="W444" s="18" t="s">
        <v>7039</v>
      </c>
      <c r="X444" s="18" t="s">
        <v>7321</v>
      </c>
      <c r="AA444" s="18" t="s">
        <v>1092</v>
      </c>
      <c r="AB444" s="18" t="s">
        <v>250</v>
      </c>
      <c r="AC444" s="18" t="s">
        <v>82</v>
      </c>
      <c r="AD444" s="18" t="s">
        <v>11851</v>
      </c>
      <c r="AE444" s="18" t="s">
        <v>11853</v>
      </c>
      <c r="AF444" s="18" t="s">
        <v>83</v>
      </c>
      <c r="AI444" s="18" t="s">
        <v>450</v>
      </c>
      <c r="AJ444" s="18" t="s">
        <v>115</v>
      </c>
      <c r="AK444" s="18" t="s">
        <v>3492</v>
      </c>
      <c r="AL444" s="18" t="s">
        <v>3493</v>
      </c>
      <c r="AN444" s="18" t="s">
        <v>104</v>
      </c>
      <c r="AO444" s="18" t="s">
        <v>11854</v>
      </c>
      <c r="AP444" s="18" t="s">
        <v>7324</v>
      </c>
      <c r="AQ444" s="18" t="s">
        <v>104</v>
      </c>
      <c r="AR444" s="18" t="s">
        <v>11855</v>
      </c>
      <c r="AS444" s="18" t="s">
        <v>84</v>
      </c>
      <c r="AT444" s="18" t="s">
        <v>84</v>
      </c>
      <c r="AU444" s="18" t="s">
        <v>84</v>
      </c>
      <c r="AV444" s="18" t="s">
        <v>84</v>
      </c>
      <c r="AZ444" s="18" t="s">
        <v>3492</v>
      </c>
      <c r="BA444" s="18">
        <v>720324</v>
      </c>
      <c r="BB444" s="18" t="s">
        <v>11855</v>
      </c>
      <c r="BC444" s="18" t="s">
        <v>104</v>
      </c>
      <c r="BD444" s="18" t="s">
        <v>11875</v>
      </c>
      <c r="BE444" s="18" t="s">
        <v>13441</v>
      </c>
      <c r="BF444" s="18" t="s">
        <v>120</v>
      </c>
      <c r="BG444" s="18" t="s">
        <v>121</v>
      </c>
      <c r="BH444" s="18" t="s">
        <v>104</v>
      </c>
      <c r="BI444" s="18" t="s">
        <v>1785</v>
      </c>
      <c r="BJ444" s="18" t="s">
        <v>412</v>
      </c>
      <c r="BK444" s="18" t="s">
        <v>3755</v>
      </c>
      <c r="BL444" s="18" t="s">
        <v>372</v>
      </c>
      <c r="BM444" s="18" t="s">
        <v>11855</v>
      </c>
      <c r="BN444" s="18" t="s">
        <v>104</v>
      </c>
      <c r="BO444" s="18" t="s">
        <v>11321</v>
      </c>
      <c r="BP444" s="18" t="s">
        <v>13442</v>
      </c>
      <c r="BQ444" s="18" t="s">
        <v>221</v>
      </c>
      <c r="BR444" s="18" t="s">
        <v>13443</v>
      </c>
      <c r="BS444" s="18" t="s">
        <v>84</v>
      </c>
      <c r="BT444" s="18" t="s">
        <v>84</v>
      </c>
      <c r="BU444" s="18" t="s">
        <v>84</v>
      </c>
      <c r="BV444" s="18" t="s">
        <v>84</v>
      </c>
      <c r="BW444" s="18" t="s">
        <v>84</v>
      </c>
      <c r="BX444" s="18" t="s">
        <v>84</v>
      </c>
      <c r="BY444" s="18" t="s">
        <v>84</v>
      </c>
      <c r="BZ444" s="18" t="s">
        <v>84</v>
      </c>
      <c r="CE444" s="18" t="s">
        <v>304</v>
      </c>
      <c r="CF444" s="18" t="s">
        <v>90</v>
      </c>
      <c r="CG444" s="18" t="s">
        <v>11776</v>
      </c>
      <c r="CJ444" s="18" t="s">
        <v>225</v>
      </c>
      <c r="CK444" s="5" t="e">
        <f>VLOOKUP(A444,Sheet4!$B:$B,1,0)</f>
        <v>#N/A</v>
      </c>
    </row>
    <row spans="1:89" ht="15" x14ac:dyDescent="0.25" outlineLevel="0" r="445">
      <c r="A445" s="18" t="s">
        <v>11856</v>
      </c>
      <c r="B445" s="18" t="s">
        <v>11857</v>
      </c>
      <c r="C445" s="18" t="s">
        <v>11858</v>
      </c>
      <c r="D445" s="18" t="s">
        <v>80</v>
      </c>
      <c r="E445" s="18" t="s">
        <v>81</v>
      </c>
      <c r="F445" s="18" t="s">
        <v>112</v>
      </c>
      <c r="G445" s="18" t="s">
        <v>113</v>
      </c>
      <c r="H445" s="18" t="s">
        <v>11859</v>
      </c>
      <c r="I445" s="18" t="s">
        <v>104</v>
      </c>
      <c r="J445" s="18" t="s">
        <v>530</v>
      </c>
      <c r="K445" s="18" t="s">
        <v>3498</v>
      </c>
      <c r="L445" s="18" t="s">
        <v>3499</v>
      </c>
      <c r="M445" s="18" t="s">
        <v>259</v>
      </c>
      <c r="P445" s="18" t="s">
        <v>0</v>
      </c>
      <c r="Q445" s="18" t="s">
        <v>96</v>
      </c>
      <c r="R445" s="18" t="s">
        <v>5617</v>
      </c>
      <c r="S445" s="18" t="s">
        <v>85</v>
      </c>
      <c r="T445" s="18" t="s">
        <v>11860</v>
      </c>
      <c r="U445" s="18" t="s">
        <v>8770</v>
      </c>
      <c r="V445" s="18" t="s">
        <v>3500</v>
      </c>
      <c r="W445" s="18" t="s">
        <v>7039</v>
      </c>
      <c r="X445" s="18" t="s">
        <v>7321</v>
      </c>
      <c r="AA445" s="18" t="s">
        <v>1092</v>
      </c>
      <c r="AB445" s="18" t="s">
        <v>250</v>
      </c>
      <c r="AC445" s="18" t="s">
        <v>82</v>
      </c>
      <c r="AD445" s="18" t="s">
        <v>11859</v>
      </c>
      <c r="AE445" s="18" t="s">
        <v>11859</v>
      </c>
      <c r="AF445" s="18" t="s">
        <v>83</v>
      </c>
      <c r="AI445" s="18" t="s">
        <v>450</v>
      </c>
      <c r="AJ445" s="18" t="s">
        <v>115</v>
      </c>
      <c r="AK445" s="18" t="s">
        <v>3498</v>
      </c>
      <c r="AL445" s="18" t="s">
        <v>3499</v>
      </c>
      <c r="AN445" s="18" t="s">
        <v>104</v>
      </c>
      <c r="AO445" s="18" t="s">
        <v>11861</v>
      </c>
      <c r="AP445" s="18" t="s">
        <v>7324</v>
      </c>
      <c r="AQ445" s="18" t="s">
        <v>104</v>
      </c>
      <c r="AR445" s="18" t="s">
        <v>11862</v>
      </c>
      <c r="AS445" s="18" t="s">
        <v>84</v>
      </c>
      <c r="AT445" s="18" t="s">
        <v>84</v>
      </c>
      <c r="AU445" s="18" t="s">
        <v>84</v>
      </c>
      <c r="AV445" s="18" t="s">
        <v>84</v>
      </c>
      <c r="AZ445" s="18" t="s">
        <v>3498</v>
      </c>
      <c r="BA445" s="18">
        <v>720325</v>
      </c>
      <c r="BB445" s="18" t="s">
        <v>11862</v>
      </c>
      <c r="BC445" s="18" t="s">
        <v>104</v>
      </c>
      <c r="BD445" s="18" t="s">
        <v>11875</v>
      </c>
      <c r="BE445" s="18" t="s">
        <v>13444</v>
      </c>
      <c r="BF445" s="18" t="s">
        <v>120</v>
      </c>
      <c r="BG445" s="18" t="s">
        <v>121</v>
      </c>
      <c r="BH445" s="18" t="s">
        <v>104</v>
      </c>
      <c r="BI445" s="18" t="s">
        <v>3761</v>
      </c>
      <c r="BJ445" s="18" t="s">
        <v>592</v>
      </c>
      <c r="BK445" s="18" t="s">
        <v>3762</v>
      </c>
      <c r="BL445" s="18" t="s">
        <v>593</v>
      </c>
      <c r="BM445" s="18" t="s">
        <v>13445</v>
      </c>
      <c r="BN445" s="18" t="s">
        <v>104</v>
      </c>
      <c r="BO445" s="18" t="s">
        <v>11321</v>
      </c>
      <c r="BP445" s="18" t="s">
        <v>13446</v>
      </c>
      <c r="BQ445" s="18" t="s">
        <v>221</v>
      </c>
      <c r="BR445" s="18" t="s">
        <v>13447</v>
      </c>
      <c r="BS445" s="18" t="s">
        <v>84</v>
      </c>
      <c r="BT445" s="18" t="s">
        <v>84</v>
      </c>
      <c r="BU445" s="18" t="s">
        <v>84</v>
      </c>
      <c r="BV445" s="18" t="s">
        <v>84</v>
      </c>
      <c r="BW445" s="18" t="s">
        <v>84</v>
      </c>
      <c r="BX445" s="18" t="s">
        <v>84</v>
      </c>
      <c r="BY445" s="18" t="s">
        <v>84</v>
      </c>
      <c r="BZ445" s="18" t="s">
        <v>84</v>
      </c>
      <c r="CE445" s="18" t="s">
        <v>304</v>
      </c>
      <c r="CF445" s="18" t="s">
        <v>90</v>
      </c>
      <c r="CG445" s="18" t="s">
        <v>11776</v>
      </c>
      <c r="CJ445" s="18" t="s">
        <v>225</v>
      </c>
      <c r="CK445" s="5" t="e">
        <f>VLOOKUP(A445,Sheet4!$B:$B,1,0)</f>
        <v>#N/A</v>
      </c>
    </row>
    <row spans="1:89" ht="15" x14ac:dyDescent="0.25" outlineLevel="0" r="446">
      <c r="A446" s="18" t="s">
        <v>11863</v>
      </c>
      <c r="B446" s="18" t="s">
        <v>11864</v>
      </c>
      <c r="C446" s="18" t="s">
        <v>11865</v>
      </c>
      <c r="D446" s="18" t="s">
        <v>80</v>
      </c>
      <c r="E446" s="18" t="s">
        <v>81</v>
      </c>
      <c r="F446" s="18" t="s">
        <v>112</v>
      </c>
      <c r="G446" s="18" t="s">
        <v>113</v>
      </c>
      <c r="H446" s="18" t="s">
        <v>11866</v>
      </c>
      <c r="I446" s="18" t="s">
        <v>104</v>
      </c>
      <c r="J446" s="18" t="s">
        <v>530</v>
      </c>
      <c r="K446" s="18" t="s">
        <v>11867</v>
      </c>
      <c r="L446" s="18" t="s">
        <v>11868</v>
      </c>
      <c r="M446" s="18" t="s">
        <v>259</v>
      </c>
      <c r="P446" s="18" t="s">
        <v>0</v>
      </c>
      <c r="Q446" s="18" t="s">
        <v>117</v>
      </c>
      <c r="R446" s="18" t="s">
        <v>5617</v>
      </c>
      <c r="S446" s="18" t="s">
        <v>85</v>
      </c>
      <c r="T446" s="18" t="s">
        <v>11869</v>
      </c>
      <c r="U446" s="18" t="s">
        <v>7321</v>
      </c>
      <c r="V446" s="18" t="s">
        <v>11870</v>
      </c>
      <c r="W446" s="18" t="s">
        <v>7039</v>
      </c>
      <c r="X446" s="18" t="s">
        <v>7321</v>
      </c>
      <c r="AA446" s="18" t="s">
        <v>2288</v>
      </c>
      <c r="AB446" s="18" t="s">
        <v>250</v>
      </c>
      <c r="AC446" s="18" t="s">
        <v>82</v>
      </c>
      <c r="AD446" s="18" t="s">
        <v>11871</v>
      </c>
      <c r="AE446" s="18" t="s">
        <v>11872</v>
      </c>
      <c r="AF446" s="18" t="s">
        <v>83</v>
      </c>
      <c r="AI446" s="18" t="s">
        <v>450</v>
      </c>
      <c r="AJ446" s="18" t="s">
        <v>115</v>
      </c>
      <c r="AK446" s="18" t="s">
        <v>11867</v>
      </c>
      <c r="AL446" s="18" t="s">
        <v>11868</v>
      </c>
      <c r="AM446" s="18" t="s">
        <v>11873</v>
      </c>
      <c r="AN446" s="18" t="s">
        <v>104</v>
      </c>
      <c r="AO446" s="18" t="s">
        <v>11874</v>
      </c>
      <c r="AP446" s="18" t="s">
        <v>4233</v>
      </c>
      <c r="AQ446" s="18" t="s">
        <v>104</v>
      </c>
      <c r="AR446" s="18" t="s">
        <v>11866</v>
      </c>
      <c r="AS446" s="18" t="s">
        <v>84</v>
      </c>
      <c r="AT446" s="18" t="s">
        <v>84</v>
      </c>
      <c r="AU446" s="18" t="s">
        <v>84</v>
      </c>
      <c r="AV446" s="18" t="s">
        <v>84</v>
      </c>
      <c r="AZ446" s="18" t="s">
        <v>11867</v>
      </c>
      <c r="BA446" s="18">
        <v>720326</v>
      </c>
      <c r="BB446" s="18" t="s">
        <v>11866</v>
      </c>
      <c r="BC446" s="18" t="s">
        <v>104</v>
      </c>
      <c r="BD446" s="18" t="s">
        <v>11875</v>
      </c>
      <c r="BE446" s="18" t="s">
        <v>13448</v>
      </c>
      <c r="BF446" s="18" t="s">
        <v>120</v>
      </c>
      <c r="BG446" s="18" t="s">
        <v>121</v>
      </c>
      <c r="BH446" s="18" t="s">
        <v>104</v>
      </c>
      <c r="BI446" s="18" t="s">
        <v>13449</v>
      </c>
      <c r="BJ446" s="18" t="s">
        <v>592</v>
      </c>
      <c r="BK446" s="18" t="s">
        <v>11873</v>
      </c>
      <c r="BL446" s="18" t="s">
        <v>593</v>
      </c>
      <c r="BM446" s="18" t="s">
        <v>13450</v>
      </c>
      <c r="BN446" s="18" t="s">
        <v>104</v>
      </c>
      <c r="BO446" s="18" t="s">
        <v>11321</v>
      </c>
      <c r="BP446" s="18" t="s">
        <v>13451</v>
      </c>
      <c r="BQ446" s="18" t="s">
        <v>221</v>
      </c>
      <c r="BR446" s="18" t="s">
        <v>13452</v>
      </c>
      <c r="BS446" s="18" t="s">
        <v>84</v>
      </c>
      <c r="BT446" s="18" t="s">
        <v>84</v>
      </c>
      <c r="BU446" s="18" t="s">
        <v>84</v>
      </c>
      <c r="BV446" s="18" t="s">
        <v>84</v>
      </c>
      <c r="BW446" s="18" t="s">
        <v>84</v>
      </c>
      <c r="BX446" s="18" t="s">
        <v>84</v>
      </c>
      <c r="BY446" s="18" t="s">
        <v>84</v>
      </c>
      <c r="BZ446" s="18" t="s">
        <v>84</v>
      </c>
      <c r="CE446" s="18" t="s">
        <v>304</v>
      </c>
      <c r="CF446" s="18" t="s">
        <v>90</v>
      </c>
      <c r="CG446" s="18" t="s">
        <v>11776</v>
      </c>
      <c r="CJ446" s="18" t="s">
        <v>225</v>
      </c>
      <c r="CK446" s="5" t="e">
        <f>VLOOKUP(A446,Sheet4!$B:$B,1,0)</f>
        <v>#N/A</v>
      </c>
    </row>
    <row spans="1:89" ht="15" x14ac:dyDescent="0.25" outlineLevel="0" r="447">
      <c r="A447" s="18" t="s">
        <v>11877</v>
      </c>
      <c r="B447" s="18" t="s">
        <v>11878</v>
      </c>
      <c r="C447" s="18" t="s">
        <v>11879</v>
      </c>
      <c r="D447" s="18" t="s">
        <v>80</v>
      </c>
      <c r="E447" s="18" t="s">
        <v>81</v>
      </c>
      <c r="F447" s="18" t="s">
        <v>346</v>
      </c>
      <c r="G447" s="18" t="s">
        <v>347</v>
      </c>
      <c r="H447" s="18" t="s">
        <v>11880</v>
      </c>
      <c r="I447" s="18" t="s">
        <v>144</v>
      </c>
      <c r="J447" s="18" t="s">
        <v>530</v>
      </c>
      <c r="K447" s="18" t="s">
        <v>2653</v>
      </c>
      <c r="L447" s="18" t="s">
        <v>2654</v>
      </c>
      <c r="M447" s="18" t="s">
        <v>277</v>
      </c>
      <c r="P447" s="18" t="s">
        <v>0</v>
      </c>
      <c r="Q447" s="18" t="s">
        <v>88</v>
      </c>
      <c r="R447" s="18" t="s">
        <v>5617</v>
      </c>
      <c r="S447" s="18" t="s">
        <v>109</v>
      </c>
      <c r="T447" s="18" t="s">
        <v>11881</v>
      </c>
      <c r="U447" s="18" t="s">
        <v>8891</v>
      </c>
      <c r="V447" s="18" t="s">
        <v>2655</v>
      </c>
      <c r="W447" s="18" t="s">
        <v>7154</v>
      </c>
      <c r="X447" s="18" t="s">
        <v>8875</v>
      </c>
      <c r="AA447" s="18" t="s">
        <v>251</v>
      </c>
      <c r="AB447" s="18" t="s">
        <v>279</v>
      </c>
      <c r="AC447" s="18" t="s">
        <v>82</v>
      </c>
      <c r="AD447" s="18" t="s">
        <v>11882</v>
      </c>
      <c r="AF447" s="18" t="s">
        <v>89</v>
      </c>
      <c r="AJ447" s="18" t="s">
        <v>349</v>
      </c>
      <c r="AK447" s="18" t="s">
        <v>2653</v>
      </c>
      <c r="AL447" s="18" t="s">
        <v>2654</v>
      </c>
      <c r="AN447" s="18" t="s">
        <v>144</v>
      </c>
      <c r="AO447" s="18" t="s">
        <v>11883</v>
      </c>
      <c r="AP447" s="18" t="s">
        <v>4233</v>
      </c>
      <c r="AS447" s="18" t="s">
        <v>84</v>
      </c>
      <c r="AT447" s="18" t="s">
        <v>84</v>
      </c>
      <c r="AU447" s="18" t="s">
        <v>84</v>
      </c>
      <c r="AV447" s="18" t="s">
        <v>84</v>
      </c>
      <c r="AZ447" s="18" t="s">
        <v>2653</v>
      </c>
      <c r="BA447" s="18">
        <v>720387</v>
      </c>
      <c r="BB447" s="18" t="s">
        <v>11883</v>
      </c>
      <c r="BC447" s="18" t="s">
        <v>144</v>
      </c>
      <c r="BD447" s="18" t="s">
        <v>13151</v>
      </c>
      <c r="BE447" s="18" t="s">
        <v>13994</v>
      </c>
      <c r="BF447" s="18" t="s">
        <v>1233</v>
      </c>
      <c r="BG447" s="18" t="s">
        <v>1234</v>
      </c>
      <c r="BH447" s="18" t="s">
        <v>144</v>
      </c>
      <c r="BI447" s="18" t="s">
        <v>13995</v>
      </c>
      <c r="BJ447" s="18" t="s">
        <v>305</v>
      </c>
      <c r="BK447" s="18" t="s">
        <v>13996</v>
      </c>
      <c r="BL447" s="18" t="s">
        <v>306</v>
      </c>
      <c r="BM447" s="18" t="s">
        <v>11883</v>
      </c>
      <c r="BN447" s="18" t="s">
        <v>144</v>
      </c>
      <c r="BO447" s="18" t="s">
        <v>13987</v>
      </c>
      <c r="BP447" s="18" t="s">
        <v>13997</v>
      </c>
      <c r="BQ447" s="18" t="s">
        <v>272</v>
      </c>
      <c r="BR447" s="18" t="s">
        <v>13998</v>
      </c>
      <c r="BS447" s="18" t="s">
        <v>84</v>
      </c>
      <c r="BT447" s="18" t="s">
        <v>84</v>
      </c>
      <c r="BU447" s="18" t="s">
        <v>84</v>
      </c>
      <c r="BV447" s="18" t="s">
        <v>84</v>
      </c>
      <c r="BW447" s="18" t="s">
        <v>84</v>
      </c>
      <c r="BX447" s="18" t="s">
        <v>84</v>
      </c>
      <c r="BY447" s="18" t="s">
        <v>84</v>
      </c>
      <c r="CE447" s="18" t="s">
        <v>304</v>
      </c>
      <c r="CF447" s="18" t="s">
        <v>90</v>
      </c>
      <c r="CG447" s="18" t="s">
        <v>11884</v>
      </c>
      <c r="CK447" s="5" t="e">
        <f>VLOOKUP(A447,Sheet4!$B:$B,1,0)</f>
        <v>#N/A</v>
      </c>
    </row>
    <row spans="1:89" ht="15" x14ac:dyDescent="0.25" outlineLevel="0" r="448">
      <c r="A448" s="18" t="s">
        <v>11885</v>
      </c>
      <c r="B448" s="18" t="s">
        <v>11886</v>
      </c>
      <c r="C448" s="18" t="s">
        <v>11887</v>
      </c>
      <c r="D448" s="18" t="s">
        <v>80</v>
      </c>
      <c r="E448" s="18" t="s">
        <v>81</v>
      </c>
      <c r="F448" s="18" t="s">
        <v>579</v>
      </c>
      <c r="G448" s="18" t="s">
        <v>580</v>
      </c>
      <c r="H448" s="18" t="s">
        <v>11888</v>
      </c>
      <c r="I448" s="18" t="s">
        <v>104</v>
      </c>
      <c r="J448" s="18" t="s">
        <v>530</v>
      </c>
      <c r="K448" s="18" t="s">
        <v>860</v>
      </c>
      <c r="L448" s="18" t="s">
        <v>861</v>
      </c>
      <c r="M448" s="18" t="s">
        <v>277</v>
      </c>
      <c r="P448" s="18" t="s">
        <v>0</v>
      </c>
      <c r="Q448" s="18" t="s">
        <v>117</v>
      </c>
      <c r="R448" s="18" t="s">
        <v>5617</v>
      </c>
      <c r="S448" s="18" t="s">
        <v>109</v>
      </c>
      <c r="T448" s="18" t="s">
        <v>11889</v>
      </c>
      <c r="U448" s="18" t="s">
        <v>9599</v>
      </c>
      <c r="V448" s="18" t="s">
        <v>862</v>
      </c>
      <c r="W448" s="18" t="s">
        <v>196</v>
      </c>
      <c r="X448" s="18" t="s">
        <v>8875</v>
      </c>
      <c r="AA448" s="18" t="s">
        <v>344</v>
      </c>
      <c r="AB448" s="18" t="s">
        <v>279</v>
      </c>
      <c r="AC448" s="18" t="s">
        <v>82</v>
      </c>
      <c r="AD448" s="18" t="s">
        <v>11890</v>
      </c>
      <c r="AE448" s="18" t="s">
        <v>11891</v>
      </c>
      <c r="AF448" s="18" t="s">
        <v>83</v>
      </c>
      <c r="AJ448" s="18" t="s">
        <v>581</v>
      </c>
      <c r="AK448" s="18" t="s">
        <v>860</v>
      </c>
      <c r="AL448" s="18" t="s">
        <v>861</v>
      </c>
      <c r="AM448" s="18" t="s">
        <v>863</v>
      </c>
      <c r="AN448" s="18" t="s">
        <v>104</v>
      </c>
      <c r="AO448" s="18" t="s">
        <v>11892</v>
      </c>
      <c r="AP448" s="18" t="s">
        <v>4233</v>
      </c>
      <c r="AS448" s="18" t="s">
        <v>84</v>
      </c>
      <c r="AT448" s="18" t="s">
        <v>84</v>
      </c>
      <c r="AU448" s="18" t="s">
        <v>84</v>
      </c>
      <c r="AV448" s="18" t="s">
        <v>84</v>
      </c>
      <c r="AZ448" s="18" t="s">
        <v>860</v>
      </c>
      <c r="BA448" s="18">
        <v>720388</v>
      </c>
      <c r="BB448" s="18" t="s">
        <v>11888</v>
      </c>
      <c r="BC448" s="18" t="s">
        <v>104</v>
      </c>
      <c r="BD448" s="18" t="s">
        <v>9977</v>
      </c>
      <c r="BE448" s="18" t="s">
        <v>13999</v>
      </c>
      <c r="BF448" s="18" t="s">
        <v>590</v>
      </c>
      <c r="BG448" s="18" t="s">
        <v>591</v>
      </c>
      <c r="BH448" s="18" t="s">
        <v>104</v>
      </c>
      <c r="BI448" s="18" t="s">
        <v>14000</v>
      </c>
      <c r="BJ448" s="18" t="s">
        <v>592</v>
      </c>
      <c r="BK448" s="18" t="s">
        <v>863</v>
      </c>
      <c r="BL448" s="18" t="s">
        <v>593</v>
      </c>
      <c r="BM448" s="18" t="s">
        <v>14001</v>
      </c>
      <c r="BN448" s="18" t="s">
        <v>104</v>
      </c>
      <c r="BO448" s="18" t="s">
        <v>13987</v>
      </c>
      <c r="BP448" s="18" t="s">
        <v>14002</v>
      </c>
      <c r="BQ448" s="18" t="s">
        <v>265</v>
      </c>
      <c r="BR448" s="18" t="s">
        <v>14003</v>
      </c>
      <c r="BS448" s="18" t="s">
        <v>84</v>
      </c>
      <c r="BT448" s="18" t="s">
        <v>84</v>
      </c>
      <c r="BU448" s="18" t="s">
        <v>84</v>
      </c>
      <c r="BX448" s="18" t="s">
        <v>84</v>
      </c>
      <c r="BY448" s="18" t="s">
        <v>84</v>
      </c>
      <c r="CE448" s="18" t="s">
        <v>19104</v>
      </c>
      <c r="CF448" s="18" t="s">
        <v>90</v>
      </c>
      <c r="CG448" s="18" t="s">
        <v>11884</v>
      </c>
      <c r="CK448" s="5" t="e">
        <f>VLOOKUP(A448,Sheet4!$B:$B,1,0)</f>
        <v>#N/A</v>
      </c>
    </row>
    <row spans="1:89" ht="15" x14ac:dyDescent="0.25" outlineLevel="0" r="449">
      <c r="A449" s="18" t="s">
        <v>11893</v>
      </c>
      <c r="B449" s="18" t="s">
        <v>11894</v>
      </c>
      <c r="C449" s="18" t="s">
        <v>11895</v>
      </c>
      <c r="D449" s="18" t="s">
        <v>80</v>
      </c>
      <c r="E449" s="18" t="s">
        <v>81</v>
      </c>
      <c r="F449" s="18" t="s">
        <v>91</v>
      </c>
      <c r="G449" s="18" t="s">
        <v>92</v>
      </c>
      <c r="H449" s="18" t="s">
        <v>11896</v>
      </c>
      <c r="I449" s="18" t="s">
        <v>93</v>
      </c>
      <c r="J449" s="18" t="s">
        <v>530</v>
      </c>
      <c r="K449" s="18" t="s">
        <v>3695</v>
      </c>
      <c r="L449" s="18" t="s">
        <v>3696</v>
      </c>
      <c r="M449" s="18" t="s">
        <v>204</v>
      </c>
      <c r="P449" s="18" t="s">
        <v>0</v>
      </c>
      <c r="Q449" s="18" t="s">
        <v>88</v>
      </c>
      <c r="R449" s="18" t="s">
        <v>5617</v>
      </c>
      <c r="S449" s="18" t="s">
        <v>85</v>
      </c>
      <c r="T449" s="18" t="s">
        <v>11897</v>
      </c>
      <c r="U449" s="18" t="s">
        <v>8875</v>
      </c>
      <c r="V449" s="18" t="s">
        <v>3697</v>
      </c>
      <c r="W449" s="18" t="s">
        <v>7342</v>
      </c>
      <c r="X449" s="18" t="s">
        <v>11898</v>
      </c>
      <c r="AA449" s="18" t="s">
        <v>300</v>
      </c>
      <c r="AB449" s="18" t="s">
        <v>205</v>
      </c>
      <c r="AC449" s="18" t="s">
        <v>82</v>
      </c>
      <c r="AD449" s="18" t="s">
        <v>11899</v>
      </c>
      <c r="AE449" s="18" t="s">
        <v>11900</v>
      </c>
      <c r="AF449" s="18" t="s">
        <v>83</v>
      </c>
      <c r="AI449" s="18" t="s">
        <v>97</v>
      </c>
      <c r="AJ449" s="18" t="s">
        <v>94</v>
      </c>
      <c r="AK449" s="18" t="s">
        <v>3695</v>
      </c>
      <c r="AL449" s="18" t="s">
        <v>3696</v>
      </c>
      <c r="AM449" s="18" t="s">
        <v>3698</v>
      </c>
      <c r="AN449" s="18" t="s">
        <v>93</v>
      </c>
      <c r="AO449" s="18" t="s">
        <v>11901</v>
      </c>
      <c r="AP449" s="18" t="s">
        <v>4233</v>
      </c>
      <c r="AQ449" s="18" t="s">
        <v>93</v>
      </c>
      <c r="AR449" s="18" t="s">
        <v>11902</v>
      </c>
      <c r="AS449" s="18" t="s">
        <v>84</v>
      </c>
      <c r="AT449" s="18" t="s">
        <v>84</v>
      </c>
      <c r="AU449" s="18" t="s">
        <v>84</v>
      </c>
      <c r="AV449" s="18" t="s">
        <v>84</v>
      </c>
      <c r="AZ449" s="18" t="s">
        <v>3695</v>
      </c>
      <c r="BA449" s="18">
        <v>720389</v>
      </c>
      <c r="BB449" s="18" t="s">
        <v>13152</v>
      </c>
      <c r="BC449" s="18" t="s">
        <v>93</v>
      </c>
      <c r="BD449" s="18" t="s">
        <v>13151</v>
      </c>
      <c r="BE449" s="18" t="s">
        <v>14004</v>
      </c>
      <c r="BF449" s="18" t="s">
        <v>519</v>
      </c>
      <c r="BG449" s="18" t="s">
        <v>520</v>
      </c>
      <c r="BH449" s="18" t="s">
        <v>93</v>
      </c>
      <c r="BI449" s="18" t="s">
        <v>1470</v>
      </c>
      <c r="BJ449" s="18" t="s">
        <v>310</v>
      </c>
      <c r="BK449" s="18" t="s">
        <v>3698</v>
      </c>
      <c r="BL449" s="18" t="s">
        <v>99</v>
      </c>
      <c r="BM449" s="18" t="s">
        <v>11901</v>
      </c>
      <c r="BN449" s="18" t="s">
        <v>93</v>
      </c>
      <c r="BO449" s="18" t="s">
        <v>13987</v>
      </c>
      <c r="BP449" s="18" t="s">
        <v>14005</v>
      </c>
      <c r="BR449" s="18" t="s">
        <v>14006</v>
      </c>
      <c r="BS449" s="18" t="s">
        <v>84</v>
      </c>
      <c r="BT449" s="18" t="s">
        <v>84</v>
      </c>
      <c r="BU449" s="18" t="s">
        <v>84</v>
      </c>
      <c r="BV449" s="18" t="s">
        <v>84</v>
      </c>
      <c r="BW449" s="18" t="s">
        <v>84</v>
      </c>
      <c r="BX449" s="18" t="s">
        <v>84</v>
      </c>
      <c r="BY449" s="18" t="s">
        <v>84</v>
      </c>
      <c r="BZ449" s="18" t="s">
        <v>84</v>
      </c>
      <c r="CE449" s="18" t="s">
        <v>304</v>
      </c>
      <c r="CF449" s="18" t="s">
        <v>90</v>
      </c>
      <c r="CG449" s="18" t="s">
        <v>11884</v>
      </c>
      <c r="CJ449" s="18" t="s">
        <v>525</v>
      </c>
      <c r="CK449" s="5" t="e">
        <f>VLOOKUP(A449,Sheet4!$B:$B,1,0)</f>
        <v>#N/A</v>
      </c>
    </row>
    <row spans="1:89" ht="15" x14ac:dyDescent="0.25" outlineLevel="0" r="450">
      <c r="A450" s="18" t="s">
        <v>11903</v>
      </c>
      <c r="B450" s="18" t="s">
        <v>11904</v>
      </c>
      <c r="C450" s="18" t="s">
        <v>11905</v>
      </c>
      <c r="D450" s="18" t="s">
        <v>80</v>
      </c>
      <c r="E450" s="18" t="s">
        <v>81</v>
      </c>
      <c r="F450" s="18" t="s">
        <v>91</v>
      </c>
      <c r="G450" s="18" t="s">
        <v>92</v>
      </c>
      <c r="H450" s="18" t="s">
        <v>11906</v>
      </c>
      <c r="I450" s="18" t="s">
        <v>93</v>
      </c>
      <c r="J450" s="18" t="s">
        <v>530</v>
      </c>
      <c r="K450" s="18" t="s">
        <v>4248</v>
      </c>
      <c r="L450" s="18" t="s">
        <v>4249</v>
      </c>
      <c r="M450" s="18" t="s">
        <v>204</v>
      </c>
      <c r="P450" s="18" t="s">
        <v>0</v>
      </c>
      <c r="Q450" s="18" t="s">
        <v>88</v>
      </c>
      <c r="R450" s="18" t="s">
        <v>5617</v>
      </c>
      <c r="S450" s="18" t="s">
        <v>85</v>
      </c>
      <c r="T450" s="18" t="s">
        <v>11907</v>
      </c>
      <c r="U450" s="18" t="s">
        <v>8875</v>
      </c>
      <c r="V450" s="18" t="s">
        <v>4250</v>
      </c>
      <c r="W450" s="18" t="s">
        <v>7342</v>
      </c>
      <c r="X450" s="18" t="s">
        <v>11908</v>
      </c>
      <c r="AA450" s="18" t="s">
        <v>300</v>
      </c>
      <c r="AB450" s="18" t="s">
        <v>205</v>
      </c>
      <c r="AC450" s="18" t="s">
        <v>82</v>
      </c>
      <c r="AD450" s="18" t="s">
        <v>11909</v>
      </c>
      <c r="AE450" s="18" t="s">
        <v>11910</v>
      </c>
      <c r="AF450" s="18" t="s">
        <v>83</v>
      </c>
      <c r="AI450" s="18" t="s">
        <v>97</v>
      </c>
      <c r="AJ450" s="18" t="s">
        <v>94</v>
      </c>
      <c r="AK450" s="18" t="s">
        <v>4248</v>
      </c>
      <c r="AL450" s="18" t="s">
        <v>4249</v>
      </c>
      <c r="AM450" s="18" t="s">
        <v>4259</v>
      </c>
      <c r="AN450" s="18" t="s">
        <v>93</v>
      </c>
      <c r="AO450" s="18" t="s">
        <v>11911</v>
      </c>
      <c r="AP450" s="18" t="s">
        <v>4233</v>
      </c>
      <c r="AQ450" s="18" t="s">
        <v>93</v>
      </c>
      <c r="AR450" s="18" t="s">
        <v>11906</v>
      </c>
      <c r="AS450" s="18" t="s">
        <v>84</v>
      </c>
      <c r="AT450" s="18" t="s">
        <v>84</v>
      </c>
      <c r="AU450" s="18" t="s">
        <v>84</v>
      </c>
      <c r="AV450" s="18" t="s">
        <v>84</v>
      </c>
      <c r="AZ450" s="18" t="s">
        <v>4248</v>
      </c>
      <c r="BA450" s="18">
        <v>720392</v>
      </c>
      <c r="BB450" s="18" t="s">
        <v>11906</v>
      </c>
      <c r="BC450" s="18" t="s">
        <v>93</v>
      </c>
      <c r="BD450" s="18" t="s">
        <v>13151</v>
      </c>
      <c r="BE450" s="18" t="s">
        <v>14007</v>
      </c>
      <c r="BF450" s="18" t="s">
        <v>519</v>
      </c>
      <c r="BG450" s="18" t="s">
        <v>520</v>
      </c>
      <c r="BH450" s="18" t="s">
        <v>93</v>
      </c>
      <c r="BI450" s="18" t="s">
        <v>4518</v>
      </c>
      <c r="BJ450" s="18" t="s">
        <v>310</v>
      </c>
      <c r="BK450" s="18" t="s">
        <v>4259</v>
      </c>
      <c r="BL450" s="18" t="s">
        <v>99</v>
      </c>
      <c r="BM450" s="18" t="s">
        <v>11911</v>
      </c>
      <c r="BN450" s="18" t="s">
        <v>93</v>
      </c>
      <c r="BO450" s="18" t="s">
        <v>13987</v>
      </c>
      <c r="BP450" s="18" t="s">
        <v>14008</v>
      </c>
      <c r="BR450" s="18" t="s">
        <v>14009</v>
      </c>
      <c r="BS450" s="18" t="s">
        <v>84</v>
      </c>
      <c r="BT450" s="18" t="s">
        <v>84</v>
      </c>
      <c r="BU450" s="18" t="s">
        <v>84</v>
      </c>
      <c r="BV450" s="18" t="s">
        <v>84</v>
      </c>
      <c r="BW450" s="18" t="s">
        <v>84</v>
      </c>
      <c r="BX450" s="18" t="s">
        <v>84</v>
      </c>
      <c r="BY450" s="18" t="s">
        <v>84</v>
      </c>
      <c r="BZ450" s="18" t="s">
        <v>84</v>
      </c>
      <c r="CE450" s="18" t="s">
        <v>304</v>
      </c>
      <c r="CF450" s="18" t="s">
        <v>90</v>
      </c>
      <c r="CG450" s="18" t="s">
        <v>11884</v>
      </c>
      <c r="CJ450" s="18" t="s">
        <v>525</v>
      </c>
      <c r="CK450" s="5" t="e">
        <f>VLOOKUP(A450,Sheet4!$B:$B,1,0)</f>
        <v>#N/A</v>
      </c>
    </row>
    <row spans="1:89" ht="15" x14ac:dyDescent="0.25" outlineLevel="0" r="451">
      <c r="A451" s="18" t="s">
        <v>11912</v>
      </c>
      <c r="B451" s="18" t="s">
        <v>11913</v>
      </c>
      <c r="C451" s="18" t="s">
        <v>11914</v>
      </c>
      <c r="D451" s="18" t="s">
        <v>80</v>
      </c>
      <c r="E451" s="18" t="s">
        <v>81</v>
      </c>
      <c r="F451" s="18" t="s">
        <v>91</v>
      </c>
      <c r="G451" s="18" t="s">
        <v>92</v>
      </c>
      <c r="H451" s="18" t="s">
        <v>11915</v>
      </c>
      <c r="I451" s="18" t="s">
        <v>93</v>
      </c>
      <c r="J451" s="18" t="s">
        <v>530</v>
      </c>
      <c r="K451" s="18" t="s">
        <v>4245</v>
      </c>
      <c r="L451" s="18" t="s">
        <v>4246</v>
      </c>
      <c r="M451" s="18" t="s">
        <v>204</v>
      </c>
      <c r="P451" s="18" t="s">
        <v>0</v>
      </c>
      <c r="Q451" s="18" t="s">
        <v>88</v>
      </c>
      <c r="R451" s="18" t="s">
        <v>5617</v>
      </c>
      <c r="S451" s="18" t="s">
        <v>85</v>
      </c>
      <c r="T451" s="18" t="s">
        <v>11916</v>
      </c>
      <c r="U451" s="18" t="s">
        <v>8875</v>
      </c>
      <c r="V451" s="18" t="s">
        <v>4247</v>
      </c>
      <c r="W451" s="18" t="s">
        <v>7342</v>
      </c>
      <c r="X451" s="18" t="s">
        <v>11917</v>
      </c>
      <c r="AA451" s="18" t="s">
        <v>300</v>
      </c>
      <c r="AB451" s="18" t="s">
        <v>205</v>
      </c>
      <c r="AC451" s="18" t="s">
        <v>82</v>
      </c>
      <c r="AD451" s="18" t="s">
        <v>11918</v>
      </c>
      <c r="AE451" s="18" t="s">
        <v>11918</v>
      </c>
      <c r="AF451" s="18" t="s">
        <v>83</v>
      </c>
      <c r="AI451" s="18" t="s">
        <v>97</v>
      </c>
      <c r="AJ451" s="18" t="s">
        <v>94</v>
      </c>
      <c r="AK451" s="18" t="s">
        <v>4245</v>
      </c>
      <c r="AL451" s="18" t="s">
        <v>4246</v>
      </c>
      <c r="AM451" s="18" t="s">
        <v>4258</v>
      </c>
      <c r="AN451" s="18" t="s">
        <v>93</v>
      </c>
      <c r="AO451" s="18" t="s">
        <v>11919</v>
      </c>
      <c r="AP451" s="18" t="s">
        <v>4233</v>
      </c>
      <c r="AQ451" s="18" t="s">
        <v>93</v>
      </c>
      <c r="AR451" s="18" t="s">
        <v>11919</v>
      </c>
      <c r="AS451" s="18" t="s">
        <v>84</v>
      </c>
      <c r="AT451" s="18" t="s">
        <v>84</v>
      </c>
      <c r="AU451" s="18" t="s">
        <v>84</v>
      </c>
      <c r="AV451" s="18" t="s">
        <v>84</v>
      </c>
      <c r="AZ451" s="18" t="s">
        <v>4245</v>
      </c>
      <c r="BA451" s="18">
        <v>720393</v>
      </c>
      <c r="BB451" s="18" t="s">
        <v>11919</v>
      </c>
      <c r="BC451" s="18" t="s">
        <v>93</v>
      </c>
      <c r="BD451" s="18" t="s">
        <v>13151</v>
      </c>
      <c r="BE451" s="18" t="s">
        <v>14010</v>
      </c>
      <c r="BF451" s="18" t="s">
        <v>519</v>
      </c>
      <c r="BG451" s="18" t="s">
        <v>520</v>
      </c>
      <c r="BH451" s="18" t="s">
        <v>93</v>
      </c>
      <c r="BI451" s="18" t="s">
        <v>4245</v>
      </c>
      <c r="BJ451" s="18" t="s">
        <v>310</v>
      </c>
      <c r="BK451" s="18" t="s">
        <v>14011</v>
      </c>
      <c r="BL451" s="18" t="s">
        <v>99</v>
      </c>
      <c r="BM451" s="18" t="s">
        <v>11919</v>
      </c>
      <c r="BN451" s="18" t="s">
        <v>93</v>
      </c>
      <c r="BO451" s="18" t="s">
        <v>13987</v>
      </c>
      <c r="BP451" s="18" t="s">
        <v>14012</v>
      </c>
      <c r="BR451" s="18" t="s">
        <v>14013</v>
      </c>
      <c r="BS451" s="18" t="s">
        <v>84</v>
      </c>
      <c r="BT451" s="18" t="s">
        <v>84</v>
      </c>
      <c r="BU451" s="18" t="s">
        <v>84</v>
      </c>
      <c r="BV451" s="18" t="s">
        <v>84</v>
      </c>
      <c r="BW451" s="18" t="s">
        <v>84</v>
      </c>
      <c r="BX451" s="18" t="s">
        <v>84</v>
      </c>
      <c r="BY451" s="18" t="s">
        <v>84</v>
      </c>
      <c r="BZ451" s="18" t="s">
        <v>84</v>
      </c>
      <c r="CE451" s="18" t="s">
        <v>304</v>
      </c>
      <c r="CF451" s="18" t="s">
        <v>90</v>
      </c>
      <c r="CG451" s="18" t="s">
        <v>11884</v>
      </c>
      <c r="CJ451" s="18" t="s">
        <v>525</v>
      </c>
      <c r="CK451" s="5" t="e">
        <f>VLOOKUP(A451,Sheet4!$B:$B,1,0)</f>
        <v>#N/A</v>
      </c>
    </row>
    <row spans="1:89" ht="15" x14ac:dyDescent="0.25" outlineLevel="0" r="452">
      <c r="A452" s="18" t="s">
        <v>11920</v>
      </c>
      <c r="B452" s="18" t="s">
        <v>11921</v>
      </c>
      <c r="C452" s="18" t="s">
        <v>11922</v>
      </c>
      <c r="D452" s="18" t="s">
        <v>80</v>
      </c>
      <c r="E452" s="18" t="s">
        <v>81</v>
      </c>
      <c r="F452" s="18" t="s">
        <v>91</v>
      </c>
      <c r="G452" s="18" t="s">
        <v>92</v>
      </c>
      <c r="H452" s="18" t="s">
        <v>11923</v>
      </c>
      <c r="I452" s="18" t="s">
        <v>93</v>
      </c>
      <c r="J452" s="18" t="s">
        <v>530</v>
      </c>
      <c r="K452" s="18" t="s">
        <v>2885</v>
      </c>
      <c r="L452" s="18" t="s">
        <v>2886</v>
      </c>
      <c r="M452" s="18" t="s">
        <v>204</v>
      </c>
      <c r="P452" s="18" t="s">
        <v>0</v>
      </c>
      <c r="Q452" s="18" t="s">
        <v>88</v>
      </c>
      <c r="R452" s="18" t="s">
        <v>5617</v>
      </c>
      <c r="S452" s="18" t="s">
        <v>85</v>
      </c>
      <c r="T452" s="18" t="s">
        <v>11924</v>
      </c>
      <c r="U452" s="18" t="s">
        <v>8875</v>
      </c>
      <c r="V452" s="18" t="s">
        <v>2887</v>
      </c>
      <c r="W452" s="18" t="s">
        <v>7342</v>
      </c>
      <c r="X452" s="18" t="s">
        <v>11925</v>
      </c>
      <c r="AA452" s="18" t="s">
        <v>300</v>
      </c>
      <c r="AB452" s="18" t="s">
        <v>205</v>
      </c>
      <c r="AC452" s="18" t="s">
        <v>82</v>
      </c>
      <c r="AD452" s="18" t="s">
        <v>11926</v>
      </c>
      <c r="AE452" s="18" t="s">
        <v>11927</v>
      </c>
      <c r="AF452" s="18" t="s">
        <v>83</v>
      </c>
      <c r="AI452" s="18" t="s">
        <v>97</v>
      </c>
      <c r="AJ452" s="18" t="s">
        <v>94</v>
      </c>
      <c r="AK452" s="18" t="s">
        <v>2885</v>
      </c>
      <c r="AL452" s="18" t="s">
        <v>2886</v>
      </c>
      <c r="AM452" s="18" t="s">
        <v>2888</v>
      </c>
      <c r="AN452" s="18" t="s">
        <v>93</v>
      </c>
      <c r="AO452" s="18" t="s">
        <v>11928</v>
      </c>
      <c r="AP452" s="18" t="s">
        <v>4233</v>
      </c>
      <c r="AQ452" s="18" t="s">
        <v>93</v>
      </c>
      <c r="AR452" s="18" t="s">
        <v>11929</v>
      </c>
      <c r="AS452" s="18" t="s">
        <v>84</v>
      </c>
      <c r="AT452" s="18" t="s">
        <v>84</v>
      </c>
      <c r="AU452" s="18" t="s">
        <v>84</v>
      </c>
      <c r="AV452" s="18" t="s">
        <v>84</v>
      </c>
      <c r="AZ452" s="18" t="s">
        <v>2885</v>
      </c>
      <c r="BA452" s="18">
        <v>720394</v>
      </c>
      <c r="BB452" s="18" t="s">
        <v>2767</v>
      </c>
      <c r="BC452" s="18" t="s">
        <v>93</v>
      </c>
      <c r="BD452" s="18" t="s">
        <v>13151</v>
      </c>
      <c r="BE452" s="18" t="s">
        <v>14014</v>
      </c>
      <c r="BF452" s="18" t="s">
        <v>519</v>
      </c>
      <c r="BG452" s="18" t="s">
        <v>520</v>
      </c>
      <c r="BH452" s="18" t="s">
        <v>93</v>
      </c>
      <c r="BI452" s="18" t="s">
        <v>3030</v>
      </c>
      <c r="BJ452" s="18" t="s">
        <v>310</v>
      </c>
      <c r="BK452" s="18" t="s">
        <v>2888</v>
      </c>
      <c r="BL452" s="18" t="s">
        <v>99</v>
      </c>
      <c r="BM452" s="18" t="s">
        <v>11928</v>
      </c>
      <c r="BN452" s="18" t="s">
        <v>93</v>
      </c>
      <c r="BO452" s="18" t="s">
        <v>13987</v>
      </c>
      <c r="BP452" s="18" t="s">
        <v>14015</v>
      </c>
      <c r="BR452" s="18" t="s">
        <v>14016</v>
      </c>
      <c r="BS452" s="18" t="s">
        <v>84</v>
      </c>
      <c r="BT452" s="18" t="s">
        <v>84</v>
      </c>
      <c r="BU452" s="18" t="s">
        <v>84</v>
      </c>
      <c r="BV452" s="18" t="s">
        <v>84</v>
      </c>
      <c r="BW452" s="18" t="s">
        <v>84</v>
      </c>
      <c r="BX452" s="18" t="s">
        <v>84</v>
      </c>
      <c r="BY452" s="18" t="s">
        <v>84</v>
      </c>
      <c r="BZ452" s="18" t="s">
        <v>84</v>
      </c>
      <c r="CE452" s="18" t="s">
        <v>304</v>
      </c>
      <c r="CF452" s="18" t="s">
        <v>90</v>
      </c>
      <c r="CG452" s="18" t="s">
        <v>11884</v>
      </c>
      <c r="CJ452" s="18" t="s">
        <v>525</v>
      </c>
      <c r="CK452" s="5" t="e">
        <f>VLOOKUP(A452,Sheet4!$B:$B,1,0)</f>
        <v>#N/A</v>
      </c>
    </row>
    <row spans="1:89" ht="15" x14ac:dyDescent="0.25" outlineLevel="0" r="453">
      <c r="A453" s="18" t="s">
        <v>11930</v>
      </c>
      <c r="B453" s="18" t="s">
        <v>11931</v>
      </c>
      <c r="C453" s="18" t="s">
        <v>11932</v>
      </c>
      <c r="D453" s="18" t="s">
        <v>80</v>
      </c>
      <c r="E453" s="18" t="s">
        <v>81</v>
      </c>
      <c r="F453" s="18" t="s">
        <v>91</v>
      </c>
      <c r="G453" s="18" t="s">
        <v>92</v>
      </c>
      <c r="H453" s="18" t="s">
        <v>11933</v>
      </c>
      <c r="I453" s="18" t="s">
        <v>93</v>
      </c>
      <c r="J453" s="18" t="s">
        <v>530</v>
      </c>
      <c r="K453" s="18" t="s">
        <v>1259</v>
      </c>
      <c r="L453" s="18" t="s">
        <v>1260</v>
      </c>
      <c r="M453" s="18" t="s">
        <v>204</v>
      </c>
      <c r="P453" s="18" t="s">
        <v>0</v>
      </c>
      <c r="Q453" s="18" t="s">
        <v>88</v>
      </c>
      <c r="R453" s="18" t="s">
        <v>11934</v>
      </c>
      <c r="S453" s="18" t="s">
        <v>85</v>
      </c>
      <c r="T453" s="18" t="s">
        <v>11935</v>
      </c>
      <c r="U453" s="18" t="s">
        <v>7321</v>
      </c>
      <c r="V453" s="18" t="s">
        <v>11936</v>
      </c>
      <c r="W453" s="18" t="s">
        <v>7342</v>
      </c>
      <c r="X453" s="18" t="s">
        <v>11937</v>
      </c>
      <c r="AA453" s="18" t="s">
        <v>216</v>
      </c>
      <c r="AB453" s="18" t="s">
        <v>205</v>
      </c>
      <c r="AC453" s="18" t="s">
        <v>82</v>
      </c>
      <c r="AD453" s="18" t="s">
        <v>11938</v>
      </c>
      <c r="AE453" s="18" t="s">
        <v>11939</v>
      </c>
      <c r="AF453" s="18" t="s">
        <v>83</v>
      </c>
      <c r="AI453" s="18" t="s">
        <v>11935</v>
      </c>
      <c r="AJ453" s="18" t="s">
        <v>94</v>
      </c>
      <c r="AK453" s="18" t="s">
        <v>1259</v>
      </c>
      <c r="AL453" s="18" t="s">
        <v>1260</v>
      </c>
      <c r="AM453" s="18" t="s">
        <v>1261</v>
      </c>
      <c r="AN453" s="18" t="s">
        <v>93</v>
      </c>
      <c r="AO453" s="18" t="s">
        <v>11940</v>
      </c>
      <c r="AP453" s="18" t="s">
        <v>4233</v>
      </c>
      <c r="AQ453" s="18" t="s">
        <v>93</v>
      </c>
      <c r="AR453" s="18" t="s">
        <v>11941</v>
      </c>
      <c r="AS453" s="18" t="s">
        <v>84</v>
      </c>
      <c r="AT453" s="18" t="s">
        <v>84</v>
      </c>
      <c r="AU453" s="18" t="s">
        <v>84</v>
      </c>
      <c r="AV453" s="18" t="s">
        <v>84</v>
      </c>
      <c r="AZ453" s="18" t="s">
        <v>1259</v>
      </c>
      <c r="BA453" s="18">
        <v>720396</v>
      </c>
      <c r="BB453" s="18" t="s">
        <v>11941</v>
      </c>
      <c r="BC453" s="18" t="s">
        <v>93</v>
      </c>
      <c r="BD453" s="18" t="s">
        <v>11875</v>
      </c>
      <c r="BE453" s="18" t="s">
        <v>14017</v>
      </c>
      <c r="BF453" s="18" t="s">
        <v>519</v>
      </c>
      <c r="BG453" s="18" t="s">
        <v>520</v>
      </c>
      <c r="BH453" s="18" t="s">
        <v>93</v>
      </c>
      <c r="BI453" s="18" t="s">
        <v>1309</v>
      </c>
      <c r="BJ453" s="18" t="s">
        <v>310</v>
      </c>
      <c r="BK453" s="18" t="s">
        <v>1261</v>
      </c>
      <c r="BL453" s="18" t="s">
        <v>99</v>
      </c>
      <c r="BM453" s="18" t="s">
        <v>11940</v>
      </c>
      <c r="BN453" s="18" t="s">
        <v>93</v>
      </c>
      <c r="BO453" s="18" t="s">
        <v>13987</v>
      </c>
      <c r="BP453" s="18" t="s">
        <v>14018</v>
      </c>
      <c r="BR453" s="18" t="s">
        <v>14019</v>
      </c>
      <c r="BS453" s="18" t="s">
        <v>84</v>
      </c>
      <c r="BT453" s="18" t="s">
        <v>84</v>
      </c>
      <c r="BU453" s="18" t="s">
        <v>84</v>
      </c>
      <c r="BV453" s="18" t="s">
        <v>84</v>
      </c>
      <c r="BW453" s="18" t="s">
        <v>84</v>
      </c>
      <c r="BX453" s="18" t="s">
        <v>84</v>
      </c>
      <c r="BY453" s="18" t="s">
        <v>84</v>
      </c>
      <c r="BZ453" s="18" t="s">
        <v>84</v>
      </c>
      <c r="CE453" s="18" t="s">
        <v>304</v>
      </c>
      <c r="CF453" s="18" t="s">
        <v>90</v>
      </c>
      <c r="CG453" s="18" t="s">
        <v>11884</v>
      </c>
      <c r="CJ453" s="18" t="s">
        <v>525</v>
      </c>
      <c r="CK453" s="5" t="e">
        <f>VLOOKUP(A453,Sheet4!$B:$B,1,0)</f>
        <v>#N/A</v>
      </c>
    </row>
    <row spans="1:89" ht="15" x14ac:dyDescent="0.25" outlineLevel="0" r="454">
      <c r="A454" s="18" t="s">
        <v>11942</v>
      </c>
      <c r="B454" s="18" t="s">
        <v>11943</v>
      </c>
      <c r="C454" s="18" t="s">
        <v>11944</v>
      </c>
      <c r="D454" s="18" t="s">
        <v>80</v>
      </c>
      <c r="E454" s="18" t="s">
        <v>81</v>
      </c>
      <c r="F454" s="18" t="s">
        <v>102</v>
      </c>
      <c r="G454" s="18" t="s">
        <v>103</v>
      </c>
      <c r="H454" s="18" t="s">
        <v>11945</v>
      </c>
      <c r="I454" s="18" t="s">
        <v>104</v>
      </c>
      <c r="J454" s="18" t="s">
        <v>530</v>
      </c>
      <c r="K454" s="18" t="s">
        <v>817</v>
      </c>
      <c r="L454" s="18" t="s">
        <v>818</v>
      </c>
      <c r="M454" s="18" t="s">
        <v>290</v>
      </c>
      <c r="P454" s="18" t="s">
        <v>0</v>
      </c>
      <c r="Q454" s="18" t="s">
        <v>88</v>
      </c>
      <c r="R454" s="18" t="s">
        <v>5617</v>
      </c>
      <c r="S454" s="18" t="s">
        <v>109</v>
      </c>
      <c r="T454" s="18" t="s">
        <v>11946</v>
      </c>
      <c r="U454" s="18" t="s">
        <v>7321</v>
      </c>
      <c r="V454" s="18" t="s">
        <v>819</v>
      </c>
      <c r="W454" s="18" t="s">
        <v>196</v>
      </c>
      <c r="X454" s="18" t="s">
        <v>8875</v>
      </c>
      <c r="AA454" s="18" t="s">
        <v>268</v>
      </c>
      <c r="AB454" s="18" t="s">
        <v>4164</v>
      </c>
      <c r="AC454" s="18" t="s">
        <v>82</v>
      </c>
      <c r="AD454" s="18" t="s">
        <v>11945</v>
      </c>
      <c r="AE454" s="18" t="s">
        <v>110</v>
      </c>
      <c r="AF454" s="18" t="s">
        <v>89</v>
      </c>
      <c r="AZ454" s="18" t="s">
        <v>817</v>
      </c>
      <c r="BA454" s="18">
        <v>720398</v>
      </c>
      <c r="BB454" s="18" t="s">
        <v>11945</v>
      </c>
      <c r="BC454" s="18" t="s">
        <v>104</v>
      </c>
      <c r="BD454" s="18" t="s">
        <v>11875</v>
      </c>
      <c r="BE454" s="18" t="s">
        <v>14020</v>
      </c>
      <c r="BF454" s="18" t="s">
        <v>118</v>
      </c>
      <c r="BG454" s="18" t="s">
        <v>119</v>
      </c>
      <c r="BH454" s="18" t="s">
        <v>104</v>
      </c>
      <c r="BI454" s="18" t="s">
        <v>176</v>
      </c>
      <c r="BJ454" s="18" t="s">
        <v>835</v>
      </c>
      <c r="BK454" s="18" t="s">
        <v>844</v>
      </c>
      <c r="BL454" s="18" t="s">
        <v>326</v>
      </c>
      <c r="BM454" s="18" t="s">
        <v>14021</v>
      </c>
      <c r="BN454" s="18" t="s">
        <v>104</v>
      </c>
      <c r="BO454" s="18" t="s">
        <v>11433</v>
      </c>
      <c r="BP454" s="18" t="s">
        <v>14022</v>
      </c>
      <c r="BQ454" s="18" t="s">
        <v>222</v>
      </c>
      <c r="BR454" s="18" t="s">
        <v>14023</v>
      </c>
      <c r="BS454" s="18" t="s">
        <v>84</v>
      </c>
      <c r="BT454" s="18" t="s">
        <v>84</v>
      </c>
      <c r="BU454" s="18" t="s">
        <v>84</v>
      </c>
      <c r="BV454" s="18" t="s">
        <v>84</v>
      </c>
      <c r="BW454" s="18" t="s">
        <v>84</v>
      </c>
      <c r="BX454" s="18" t="s">
        <v>84</v>
      </c>
      <c r="BY454" s="18" t="s">
        <v>84</v>
      </c>
      <c r="BZ454" s="18" t="s">
        <v>84</v>
      </c>
      <c r="CE454" s="18" t="s">
        <v>304</v>
      </c>
      <c r="CF454" s="18" t="s">
        <v>90</v>
      </c>
      <c r="CG454" s="18" t="s">
        <v>11884</v>
      </c>
      <c r="CK454" s="5" t="e">
        <f>VLOOKUP(A454,Sheet4!$B:$B,1,0)</f>
        <v>#N/A</v>
      </c>
    </row>
    <row spans="1:89" ht="15" x14ac:dyDescent="0.25" outlineLevel="0" r="455">
      <c r="A455" s="18" t="s">
        <v>11947</v>
      </c>
      <c r="B455" s="18" t="s">
        <v>11948</v>
      </c>
      <c r="C455" s="18" t="s">
        <v>11949</v>
      </c>
      <c r="D455" s="18" t="s">
        <v>80</v>
      </c>
      <c r="E455" s="18" t="s">
        <v>81</v>
      </c>
      <c r="F455" s="18" t="s">
        <v>91</v>
      </c>
      <c r="G455" s="18" t="s">
        <v>92</v>
      </c>
      <c r="H455" s="18" t="s">
        <v>11950</v>
      </c>
      <c r="I455" s="18" t="s">
        <v>93</v>
      </c>
      <c r="J455" s="18" t="s">
        <v>530</v>
      </c>
      <c r="K455" s="18" t="s">
        <v>3789</v>
      </c>
      <c r="L455" s="18" t="s">
        <v>3790</v>
      </c>
      <c r="M455" s="18" t="s">
        <v>204</v>
      </c>
      <c r="P455" s="18" t="s">
        <v>0</v>
      </c>
      <c r="Q455" s="18" t="s">
        <v>88</v>
      </c>
      <c r="R455" s="18" t="s">
        <v>11934</v>
      </c>
      <c r="S455" s="18" t="s">
        <v>85</v>
      </c>
      <c r="T455" s="18" t="s">
        <v>11951</v>
      </c>
      <c r="U455" s="18" t="s">
        <v>7321</v>
      </c>
      <c r="V455" s="18" t="s">
        <v>3791</v>
      </c>
      <c r="W455" s="18" t="s">
        <v>7342</v>
      </c>
      <c r="X455" s="18" t="s">
        <v>11952</v>
      </c>
      <c r="AA455" s="18" t="s">
        <v>216</v>
      </c>
      <c r="AB455" s="18" t="s">
        <v>205</v>
      </c>
      <c r="AC455" s="18" t="s">
        <v>82</v>
      </c>
      <c r="AD455" s="18" t="s">
        <v>11953</v>
      </c>
      <c r="AE455" s="18" t="s">
        <v>11954</v>
      </c>
      <c r="AF455" s="18" t="s">
        <v>83</v>
      </c>
      <c r="AI455" s="18" t="s">
        <v>11951</v>
      </c>
      <c r="AJ455" s="18" t="s">
        <v>94</v>
      </c>
      <c r="AK455" s="18" t="s">
        <v>3789</v>
      </c>
      <c r="AL455" s="18" t="s">
        <v>3790</v>
      </c>
      <c r="AM455" s="18" t="s">
        <v>3831</v>
      </c>
      <c r="AN455" s="18" t="s">
        <v>93</v>
      </c>
      <c r="AO455" s="18" t="s">
        <v>11955</v>
      </c>
      <c r="AP455" s="18" t="s">
        <v>4233</v>
      </c>
      <c r="AQ455" s="18" t="s">
        <v>93</v>
      </c>
      <c r="AR455" s="18" t="s">
        <v>11955</v>
      </c>
      <c r="AS455" s="18" t="s">
        <v>84</v>
      </c>
      <c r="AT455" s="18" t="s">
        <v>84</v>
      </c>
      <c r="AU455" s="18" t="s">
        <v>84</v>
      </c>
      <c r="AV455" s="18" t="s">
        <v>84</v>
      </c>
      <c r="AZ455" s="18" t="s">
        <v>3789</v>
      </c>
      <c r="BA455" s="18">
        <v>720554</v>
      </c>
      <c r="BB455" s="18" t="s">
        <v>11955</v>
      </c>
      <c r="BC455" s="18" t="s">
        <v>93</v>
      </c>
      <c r="BD455" s="18" t="s">
        <v>11875</v>
      </c>
      <c r="BE455" s="18" t="s">
        <v>14024</v>
      </c>
      <c r="BF455" s="18" t="s">
        <v>519</v>
      </c>
      <c r="BG455" s="18" t="s">
        <v>520</v>
      </c>
      <c r="BH455" s="18" t="s">
        <v>93</v>
      </c>
      <c r="BI455" s="18" t="s">
        <v>1608</v>
      </c>
      <c r="BJ455" s="18" t="s">
        <v>311</v>
      </c>
      <c r="BK455" s="18" t="s">
        <v>3831</v>
      </c>
      <c r="BL455" s="18" t="s">
        <v>312</v>
      </c>
      <c r="BM455" s="18" t="s">
        <v>11955</v>
      </c>
      <c r="BN455" s="18" t="s">
        <v>93</v>
      </c>
      <c r="BO455" s="18" t="s">
        <v>13987</v>
      </c>
      <c r="BP455" s="18" t="s">
        <v>14025</v>
      </c>
      <c r="BR455" s="18" t="s">
        <v>14026</v>
      </c>
      <c r="BS455" s="18" t="s">
        <v>84</v>
      </c>
      <c r="BT455" s="18" t="s">
        <v>84</v>
      </c>
      <c r="BU455" s="18" t="s">
        <v>84</v>
      </c>
      <c r="BV455" s="18" t="s">
        <v>84</v>
      </c>
      <c r="BW455" s="18" t="s">
        <v>84</v>
      </c>
      <c r="BX455" s="18" t="s">
        <v>84</v>
      </c>
      <c r="BY455" s="18" t="s">
        <v>84</v>
      </c>
      <c r="BZ455" s="18" t="s">
        <v>84</v>
      </c>
      <c r="CE455" s="18" t="s">
        <v>304</v>
      </c>
      <c r="CF455" s="18" t="s">
        <v>90</v>
      </c>
      <c r="CG455" s="18" t="s">
        <v>11884</v>
      </c>
      <c r="CJ455" s="18" t="s">
        <v>525</v>
      </c>
      <c r="CK455" s="5" t="e">
        <f>VLOOKUP(A455,Sheet4!$B:$B,1,0)</f>
        <v>#N/A</v>
      </c>
    </row>
    <row spans="1:89" ht="15" x14ac:dyDescent="0.25" outlineLevel="0" r="456">
      <c r="A456" s="18" t="s">
        <v>11956</v>
      </c>
      <c r="B456" s="18" t="s">
        <v>11957</v>
      </c>
      <c r="C456" s="18" t="s">
        <v>11958</v>
      </c>
      <c r="D456" s="18" t="s">
        <v>80</v>
      </c>
      <c r="E456" s="18" t="s">
        <v>81</v>
      </c>
      <c r="F456" s="18" t="s">
        <v>367</v>
      </c>
      <c r="G456" s="18" t="s">
        <v>368</v>
      </c>
      <c r="H456" s="18" t="s">
        <v>11959</v>
      </c>
      <c r="I456" s="18" t="s">
        <v>163</v>
      </c>
      <c r="J456" s="18" t="s">
        <v>530</v>
      </c>
      <c r="K456" s="18" t="s">
        <v>11960</v>
      </c>
      <c r="L456" s="18" t="s">
        <v>11961</v>
      </c>
      <c r="M456" s="18" t="s">
        <v>204</v>
      </c>
      <c r="P456" s="18" t="s">
        <v>0</v>
      </c>
      <c r="Q456" s="18" t="s">
        <v>313</v>
      </c>
      <c r="R456" s="18" t="s">
        <v>5617</v>
      </c>
      <c r="S456" s="18" t="s">
        <v>98</v>
      </c>
      <c r="T456" s="18" t="s">
        <v>11962</v>
      </c>
      <c r="U456" s="18" t="s">
        <v>9419</v>
      </c>
      <c r="V456" s="18" t="s">
        <v>11963</v>
      </c>
      <c r="W456" s="18" t="s">
        <v>7154</v>
      </c>
      <c r="X456" s="18" t="s">
        <v>11964</v>
      </c>
      <c r="AA456" s="18" t="s">
        <v>435</v>
      </c>
      <c r="AB456" s="18" t="s">
        <v>205</v>
      </c>
      <c r="AC456" s="18" t="s">
        <v>82</v>
      </c>
      <c r="AD456" s="18" t="s">
        <v>2699</v>
      </c>
      <c r="AE456" s="18" t="s">
        <v>11959</v>
      </c>
      <c r="AF456" s="18" t="s">
        <v>83</v>
      </c>
      <c r="AI456" s="18" t="s">
        <v>97</v>
      </c>
      <c r="AJ456" s="18" t="s">
        <v>369</v>
      </c>
      <c r="AK456" s="18" t="s">
        <v>11960</v>
      </c>
      <c r="AL456" s="18" t="s">
        <v>11961</v>
      </c>
      <c r="AN456" s="18" t="s">
        <v>163</v>
      </c>
      <c r="AO456" s="18" t="s">
        <v>11965</v>
      </c>
      <c r="AP456" s="18" t="s">
        <v>4233</v>
      </c>
      <c r="AQ456" s="18" t="s">
        <v>163</v>
      </c>
      <c r="AR456" s="18" t="s">
        <v>11965</v>
      </c>
      <c r="AS456" s="18" t="s">
        <v>84</v>
      </c>
      <c r="AT456" s="18" t="s">
        <v>84</v>
      </c>
      <c r="AU456" s="18" t="s">
        <v>84</v>
      </c>
      <c r="AV456" s="18" t="s">
        <v>84</v>
      </c>
      <c r="AZ456" s="18" t="s">
        <v>11960</v>
      </c>
      <c r="BA456" s="18">
        <v>720400</v>
      </c>
      <c r="BB456" s="18" t="s">
        <v>11965</v>
      </c>
      <c r="BC456" s="18" t="s">
        <v>163</v>
      </c>
      <c r="BD456" s="18" t="s">
        <v>13151</v>
      </c>
      <c r="BE456" s="18" t="s">
        <v>14027</v>
      </c>
      <c r="BF456" s="18" t="s">
        <v>373</v>
      </c>
      <c r="BG456" s="18" t="s">
        <v>374</v>
      </c>
      <c r="BH456" s="18" t="s">
        <v>163</v>
      </c>
      <c r="BI456" s="18" t="s">
        <v>11960</v>
      </c>
      <c r="BJ456" s="18" t="s">
        <v>1232</v>
      </c>
      <c r="BK456" s="18" t="s">
        <v>14028</v>
      </c>
      <c r="BL456" s="18" t="s">
        <v>375</v>
      </c>
      <c r="BM456" s="18" t="s">
        <v>11965</v>
      </c>
      <c r="BN456" s="18" t="s">
        <v>163</v>
      </c>
      <c r="BO456" s="18" t="s">
        <v>13987</v>
      </c>
      <c r="BP456" s="18" t="s">
        <v>14029</v>
      </c>
      <c r="BR456" s="18" t="s">
        <v>14030</v>
      </c>
      <c r="BS456" s="18" t="s">
        <v>84</v>
      </c>
      <c r="BT456" s="18" t="s">
        <v>84</v>
      </c>
      <c r="BU456" s="18" t="s">
        <v>84</v>
      </c>
      <c r="BV456" s="18" t="s">
        <v>84</v>
      </c>
      <c r="BW456" s="18" t="s">
        <v>84</v>
      </c>
      <c r="BX456" s="18" t="s">
        <v>84</v>
      </c>
      <c r="BY456" s="18" t="s">
        <v>84</v>
      </c>
      <c r="BZ456" s="18" t="s">
        <v>84</v>
      </c>
      <c r="CE456" s="18" t="s">
        <v>304</v>
      </c>
      <c r="CF456" s="18" t="s">
        <v>90</v>
      </c>
      <c r="CG456" s="18" t="s">
        <v>11884</v>
      </c>
      <c r="CJ456" s="18" t="s">
        <v>462</v>
      </c>
      <c r="CK456" s="5" t="e">
        <f>VLOOKUP(A456,Sheet4!$B:$B,1,0)</f>
        <v>#N/A</v>
      </c>
    </row>
    <row spans="1:89" ht="15" x14ac:dyDescent="0.25" outlineLevel="0" r="457">
      <c r="A457" s="18" t="s">
        <v>11966</v>
      </c>
      <c r="B457" s="18" t="s">
        <v>11967</v>
      </c>
      <c r="C457" s="18" t="s">
        <v>11968</v>
      </c>
      <c r="D457" s="18" t="s">
        <v>80</v>
      </c>
      <c r="E457" s="18" t="s">
        <v>81</v>
      </c>
      <c r="F457" s="18" t="s">
        <v>367</v>
      </c>
      <c r="G457" s="18" t="s">
        <v>368</v>
      </c>
      <c r="H457" s="18" t="s">
        <v>2693</v>
      </c>
      <c r="I457" s="18" t="s">
        <v>163</v>
      </c>
      <c r="J457" s="18" t="s">
        <v>530</v>
      </c>
      <c r="K457" s="18" t="s">
        <v>2694</v>
      </c>
      <c r="L457" s="18" t="s">
        <v>2695</v>
      </c>
      <c r="M457" s="18" t="s">
        <v>204</v>
      </c>
      <c r="P457" s="18" t="s">
        <v>0</v>
      </c>
      <c r="Q457" s="18" t="s">
        <v>313</v>
      </c>
      <c r="R457" s="18" t="s">
        <v>5617</v>
      </c>
      <c r="S457" s="18" t="s">
        <v>98</v>
      </c>
      <c r="T457" s="18" t="s">
        <v>11969</v>
      </c>
      <c r="U457" s="18" t="s">
        <v>9419</v>
      </c>
      <c r="V457" s="18" t="s">
        <v>2696</v>
      </c>
      <c r="W457" s="18" t="s">
        <v>7154</v>
      </c>
      <c r="X457" s="18" t="s">
        <v>11970</v>
      </c>
      <c r="AA457" s="18" t="s">
        <v>435</v>
      </c>
      <c r="AB457" s="18" t="s">
        <v>205</v>
      </c>
      <c r="AC457" s="18" t="s">
        <v>82</v>
      </c>
      <c r="AD457" s="18" t="s">
        <v>2693</v>
      </c>
      <c r="AE457" s="18" t="s">
        <v>2693</v>
      </c>
      <c r="AF457" s="18" t="s">
        <v>83</v>
      </c>
      <c r="AI457" s="18" t="s">
        <v>97</v>
      </c>
      <c r="AJ457" s="18" t="s">
        <v>369</v>
      </c>
      <c r="AK457" s="18" t="s">
        <v>2694</v>
      </c>
      <c r="AL457" s="18" t="s">
        <v>2695</v>
      </c>
      <c r="AM457" s="18" t="s">
        <v>2697</v>
      </c>
      <c r="AN457" s="18" t="s">
        <v>163</v>
      </c>
      <c r="AO457" s="18" t="s">
        <v>2698</v>
      </c>
      <c r="AP457" s="18" t="s">
        <v>4233</v>
      </c>
      <c r="AQ457" s="18" t="s">
        <v>163</v>
      </c>
      <c r="AR457" s="18" t="s">
        <v>2698</v>
      </c>
      <c r="AS457" s="18" t="s">
        <v>84</v>
      </c>
      <c r="AT457" s="18" t="s">
        <v>84</v>
      </c>
      <c r="AU457" s="18" t="s">
        <v>84</v>
      </c>
      <c r="AV457" s="18" t="s">
        <v>84</v>
      </c>
      <c r="AZ457" s="18" t="s">
        <v>2694</v>
      </c>
      <c r="BA457" s="18">
        <v>720402</v>
      </c>
      <c r="BB457" s="18" t="s">
        <v>2698</v>
      </c>
      <c r="BC457" s="18" t="s">
        <v>163</v>
      </c>
      <c r="BD457" s="18" t="s">
        <v>13151</v>
      </c>
      <c r="BE457" s="18" t="s">
        <v>14031</v>
      </c>
      <c r="BF457" s="18" t="s">
        <v>373</v>
      </c>
      <c r="BG457" s="18" t="s">
        <v>374</v>
      </c>
      <c r="BH457" s="18" t="s">
        <v>163</v>
      </c>
      <c r="BI457" s="18" t="s">
        <v>2694</v>
      </c>
      <c r="BJ457" s="18" t="s">
        <v>1232</v>
      </c>
      <c r="BK457" s="18" t="s">
        <v>14032</v>
      </c>
      <c r="BL457" s="18" t="s">
        <v>375</v>
      </c>
      <c r="BM457" s="18" t="s">
        <v>2698</v>
      </c>
      <c r="BN457" s="18" t="s">
        <v>163</v>
      </c>
      <c r="BO457" s="18" t="s">
        <v>13987</v>
      </c>
      <c r="BP457" s="18" t="s">
        <v>14033</v>
      </c>
      <c r="BR457" s="18" t="s">
        <v>14034</v>
      </c>
      <c r="BS457" s="18" t="s">
        <v>84</v>
      </c>
      <c r="BT457" s="18" t="s">
        <v>84</v>
      </c>
      <c r="BU457" s="18" t="s">
        <v>84</v>
      </c>
      <c r="BV457" s="18" t="s">
        <v>84</v>
      </c>
      <c r="BW457" s="18" t="s">
        <v>84</v>
      </c>
      <c r="BX457" s="18" t="s">
        <v>84</v>
      </c>
      <c r="BY457" s="18" t="s">
        <v>84</v>
      </c>
      <c r="BZ457" s="18" t="s">
        <v>84</v>
      </c>
      <c r="CE457" s="18" t="s">
        <v>304</v>
      </c>
      <c r="CF457" s="18" t="s">
        <v>90</v>
      </c>
      <c r="CG457" s="18" t="s">
        <v>11884</v>
      </c>
      <c r="CJ457" s="18" t="s">
        <v>462</v>
      </c>
      <c r="CK457" s="5" t="e">
        <f>VLOOKUP(A457,Sheet4!$B:$B,1,0)</f>
        <v>#N/A</v>
      </c>
    </row>
    <row spans="1:89" ht="15" x14ac:dyDescent="0.25" outlineLevel="0" r="458">
      <c r="A458" s="18" t="s">
        <v>11971</v>
      </c>
      <c r="B458" s="18" t="s">
        <v>11972</v>
      </c>
      <c r="C458" s="18" t="s">
        <v>11973</v>
      </c>
      <c r="D458" s="18" t="s">
        <v>80</v>
      </c>
      <c r="E458" s="18" t="s">
        <v>81</v>
      </c>
      <c r="F458" s="18" t="s">
        <v>367</v>
      </c>
      <c r="G458" s="18" t="s">
        <v>368</v>
      </c>
      <c r="H458" s="18" t="s">
        <v>11974</v>
      </c>
      <c r="I458" s="18" t="s">
        <v>163</v>
      </c>
      <c r="J458" s="18" t="s">
        <v>530</v>
      </c>
      <c r="K458" s="18" t="s">
        <v>2889</v>
      </c>
      <c r="L458" s="18" t="s">
        <v>2890</v>
      </c>
      <c r="M458" s="18" t="s">
        <v>204</v>
      </c>
      <c r="P458" s="18" t="s">
        <v>0</v>
      </c>
      <c r="Q458" s="18" t="s">
        <v>88</v>
      </c>
      <c r="R458" s="18" t="s">
        <v>5617</v>
      </c>
      <c r="S458" s="18" t="s">
        <v>98</v>
      </c>
      <c r="T458" s="18" t="s">
        <v>11975</v>
      </c>
      <c r="U458" s="18" t="s">
        <v>8101</v>
      </c>
      <c r="V458" s="18" t="s">
        <v>2891</v>
      </c>
      <c r="W458" s="18" t="s">
        <v>7154</v>
      </c>
      <c r="X458" s="18" t="s">
        <v>11976</v>
      </c>
      <c r="AA458" s="18" t="s">
        <v>435</v>
      </c>
      <c r="AB458" s="18" t="s">
        <v>205</v>
      </c>
      <c r="AC458" s="18" t="s">
        <v>82</v>
      </c>
      <c r="AD458" s="18" t="s">
        <v>11974</v>
      </c>
      <c r="AE458" s="18" t="s">
        <v>11977</v>
      </c>
      <c r="AF458" s="18" t="s">
        <v>83</v>
      </c>
      <c r="AJ458" s="18" t="s">
        <v>369</v>
      </c>
      <c r="AK458" s="18" t="s">
        <v>2889</v>
      </c>
      <c r="AL458" s="18" t="s">
        <v>2890</v>
      </c>
      <c r="AN458" s="18" t="s">
        <v>163</v>
      </c>
      <c r="AO458" s="18" t="s">
        <v>11978</v>
      </c>
      <c r="AP458" s="18" t="s">
        <v>4233</v>
      </c>
      <c r="AS458" s="18" t="s">
        <v>84</v>
      </c>
      <c r="AT458" s="18" t="s">
        <v>84</v>
      </c>
      <c r="AU458" s="18" t="s">
        <v>84</v>
      </c>
      <c r="AV458" s="18" t="s">
        <v>84</v>
      </c>
      <c r="BA458" s="15">
        <v>720703</v>
      </c>
      <c r="BE458" s="18" t="s">
        <v>14035</v>
      </c>
      <c r="BF458" s="18" t="s">
        <v>373</v>
      </c>
      <c r="BG458" s="18" t="s">
        <v>374</v>
      </c>
      <c r="BH458" s="18" t="s">
        <v>163</v>
      </c>
      <c r="BI458" s="18" t="s">
        <v>3035</v>
      </c>
      <c r="BJ458" s="18" t="s">
        <v>3036</v>
      </c>
      <c r="BK458" s="18" t="s">
        <v>14036</v>
      </c>
      <c r="BL458" s="18" t="s">
        <v>3037</v>
      </c>
      <c r="BM458" s="18" t="s">
        <v>11978</v>
      </c>
      <c r="BN458" s="18" t="s">
        <v>163</v>
      </c>
      <c r="BO458" s="18" t="s">
        <v>13987</v>
      </c>
      <c r="BP458" s="18" t="s">
        <v>14037</v>
      </c>
      <c r="BR458" s="18" t="s">
        <v>14038</v>
      </c>
      <c r="BS458" s="18" t="s">
        <v>84</v>
      </c>
      <c r="BT458" s="18" t="s">
        <v>84</v>
      </c>
      <c r="BU458" s="18" t="s">
        <v>84</v>
      </c>
      <c r="BX458" s="18" t="s">
        <v>84</v>
      </c>
      <c r="BY458" s="18" t="s">
        <v>84</v>
      </c>
      <c r="BZ458" s="18" t="s">
        <v>84</v>
      </c>
      <c r="CE458" s="18" t="s">
        <v>304</v>
      </c>
      <c r="CF458" s="18" t="s">
        <v>90</v>
      </c>
      <c r="CG458" s="18" t="s">
        <v>11884</v>
      </c>
      <c r="CK458" s="5" t="e">
        <f>VLOOKUP(A458,Sheet4!$B:$B,1,0)</f>
        <v>#N/A</v>
      </c>
    </row>
    <row spans="1:89" ht="15" x14ac:dyDescent="0.25" outlineLevel="0" r="459">
      <c r="A459" s="18" t="s">
        <v>11979</v>
      </c>
      <c r="B459" s="18" t="s">
        <v>11980</v>
      </c>
      <c r="C459" s="18" t="s">
        <v>11981</v>
      </c>
      <c r="D459" s="18" t="s">
        <v>80</v>
      </c>
      <c r="E459" s="18" t="s">
        <v>81</v>
      </c>
      <c r="F459" s="18" t="s">
        <v>367</v>
      </c>
      <c r="G459" s="18" t="s">
        <v>368</v>
      </c>
      <c r="H459" s="18" t="s">
        <v>11982</v>
      </c>
      <c r="I459" s="18" t="s">
        <v>163</v>
      </c>
      <c r="J459" s="18" t="s">
        <v>530</v>
      </c>
      <c r="K459" s="18" t="s">
        <v>2896</v>
      </c>
      <c r="L459" s="18" t="s">
        <v>2897</v>
      </c>
      <c r="M459" s="18" t="s">
        <v>204</v>
      </c>
      <c r="P459" s="18" t="s">
        <v>0</v>
      </c>
      <c r="Q459" s="18" t="s">
        <v>88</v>
      </c>
      <c r="R459" s="18" t="s">
        <v>5617</v>
      </c>
      <c r="S459" s="18" t="s">
        <v>98</v>
      </c>
      <c r="T459" s="18" t="s">
        <v>11983</v>
      </c>
      <c r="U459" s="18" t="s">
        <v>8101</v>
      </c>
      <c r="V459" s="18" t="s">
        <v>2898</v>
      </c>
      <c r="W459" s="18" t="s">
        <v>7154</v>
      </c>
      <c r="X459" s="18" t="s">
        <v>11984</v>
      </c>
      <c r="AA459" s="18" t="s">
        <v>435</v>
      </c>
      <c r="AB459" s="18" t="s">
        <v>205</v>
      </c>
      <c r="AC459" s="18" t="s">
        <v>82</v>
      </c>
      <c r="AD459" s="18" t="s">
        <v>11985</v>
      </c>
      <c r="AE459" s="18" t="s">
        <v>11986</v>
      </c>
      <c r="AF459" s="18" t="s">
        <v>83</v>
      </c>
      <c r="AI459" s="18" t="s">
        <v>97</v>
      </c>
      <c r="AJ459" s="18" t="s">
        <v>369</v>
      </c>
      <c r="AK459" s="18" t="s">
        <v>2896</v>
      </c>
      <c r="AL459" s="18" t="s">
        <v>2897</v>
      </c>
      <c r="AM459" s="18" t="s">
        <v>2899</v>
      </c>
      <c r="AN459" s="18" t="s">
        <v>163</v>
      </c>
      <c r="AO459" s="18" t="s">
        <v>11987</v>
      </c>
      <c r="AP459" s="18" t="s">
        <v>7324</v>
      </c>
      <c r="AQ459" s="18" t="s">
        <v>163</v>
      </c>
      <c r="AR459" s="18" t="s">
        <v>11988</v>
      </c>
      <c r="AS459" s="18" t="s">
        <v>84</v>
      </c>
      <c r="AT459" s="18" t="s">
        <v>84</v>
      </c>
      <c r="AU459" s="18" t="s">
        <v>84</v>
      </c>
      <c r="AV459" s="18" t="s">
        <v>84</v>
      </c>
      <c r="AZ459" s="18" t="s">
        <v>2896</v>
      </c>
      <c r="BA459" s="18">
        <v>720403</v>
      </c>
      <c r="BB459" s="18" t="s">
        <v>11988</v>
      </c>
      <c r="BC459" s="18" t="s">
        <v>163</v>
      </c>
      <c r="BD459" s="18" t="s">
        <v>13151</v>
      </c>
      <c r="BE459" s="18" t="s">
        <v>14039</v>
      </c>
      <c r="BF459" s="18" t="s">
        <v>373</v>
      </c>
      <c r="BG459" s="18" t="s">
        <v>374</v>
      </c>
      <c r="BH459" s="18" t="s">
        <v>163</v>
      </c>
      <c r="BI459" s="18" t="s">
        <v>3041</v>
      </c>
      <c r="BJ459" s="18" t="s">
        <v>1231</v>
      </c>
      <c r="BK459" s="18" t="s">
        <v>14040</v>
      </c>
      <c r="BL459" s="18" t="s">
        <v>14041</v>
      </c>
      <c r="BM459" s="18" t="s">
        <v>11987</v>
      </c>
      <c r="BN459" s="18" t="s">
        <v>163</v>
      </c>
      <c r="BO459" s="18" t="s">
        <v>13987</v>
      </c>
      <c r="BP459" s="18" t="s">
        <v>14042</v>
      </c>
      <c r="BR459" s="18" t="s">
        <v>14043</v>
      </c>
      <c r="BS459" s="18" t="s">
        <v>84</v>
      </c>
      <c r="BT459" s="18" t="s">
        <v>84</v>
      </c>
      <c r="BU459" s="18" t="s">
        <v>84</v>
      </c>
      <c r="BV459" s="18" t="s">
        <v>84</v>
      </c>
      <c r="BW459" s="18" t="s">
        <v>84</v>
      </c>
      <c r="BX459" s="18" t="s">
        <v>84</v>
      </c>
      <c r="BY459" s="18" t="s">
        <v>84</v>
      </c>
      <c r="BZ459" s="18" t="s">
        <v>84</v>
      </c>
      <c r="CE459" s="18" t="s">
        <v>304</v>
      </c>
      <c r="CF459" s="18" t="s">
        <v>90</v>
      </c>
      <c r="CG459" s="18" t="s">
        <v>11884</v>
      </c>
      <c r="CJ459" s="18" t="s">
        <v>462</v>
      </c>
      <c r="CK459" s="5" t="e">
        <f>VLOOKUP(A459,Sheet4!$B:$B,1,0)</f>
        <v>#N/A</v>
      </c>
    </row>
    <row spans="1:89" ht="15" x14ac:dyDescent="0.25" outlineLevel="0" r="460">
      <c r="A460" s="18" t="s">
        <v>11989</v>
      </c>
      <c r="B460" s="18" t="s">
        <v>11990</v>
      </c>
      <c r="C460" s="18" t="s">
        <v>11991</v>
      </c>
      <c r="D460" s="18" t="s">
        <v>80</v>
      </c>
      <c r="E460" s="18" t="s">
        <v>81</v>
      </c>
      <c r="F460" s="18" t="s">
        <v>112</v>
      </c>
      <c r="G460" s="18" t="s">
        <v>113</v>
      </c>
      <c r="H460" s="18" t="s">
        <v>11992</v>
      </c>
      <c r="I460" s="18" t="s">
        <v>104</v>
      </c>
      <c r="J460" s="18" t="s">
        <v>530</v>
      </c>
      <c r="K460" s="18" t="s">
        <v>3771</v>
      </c>
      <c r="L460" s="18" t="s">
        <v>3772</v>
      </c>
      <c r="M460" s="18" t="s">
        <v>202</v>
      </c>
      <c r="P460" s="18" t="s">
        <v>0</v>
      </c>
      <c r="Q460" s="18" t="s">
        <v>88</v>
      </c>
      <c r="R460" s="18" t="s">
        <v>5617</v>
      </c>
      <c r="S460" s="18" t="s">
        <v>98</v>
      </c>
      <c r="T460" s="18" t="s">
        <v>11993</v>
      </c>
      <c r="V460" s="18" t="s">
        <v>3773</v>
      </c>
      <c r="W460" s="18" t="s">
        <v>7039</v>
      </c>
      <c r="X460" s="18" t="s">
        <v>11994</v>
      </c>
      <c r="AA460" s="18" t="s">
        <v>331</v>
      </c>
      <c r="AB460" s="18" t="s">
        <v>203</v>
      </c>
      <c r="AC460" s="18" t="s">
        <v>82</v>
      </c>
      <c r="AD460" s="18" t="s">
        <v>3813</v>
      </c>
      <c r="AE460" s="18" t="s">
        <v>11995</v>
      </c>
      <c r="AF460" s="18" t="s">
        <v>83</v>
      </c>
      <c r="AI460" s="18" t="s">
        <v>11993</v>
      </c>
      <c r="AJ460" s="18" t="s">
        <v>115</v>
      </c>
      <c r="AK460" s="18" t="s">
        <v>3771</v>
      </c>
      <c r="AL460" s="18" t="s">
        <v>3772</v>
      </c>
      <c r="AM460" s="18" t="s">
        <v>3826</v>
      </c>
      <c r="AN460" s="18" t="s">
        <v>104</v>
      </c>
      <c r="AO460" s="18" t="s">
        <v>11996</v>
      </c>
      <c r="AP460" s="18" t="s">
        <v>4233</v>
      </c>
      <c r="AQ460" s="18" t="s">
        <v>104</v>
      </c>
      <c r="AR460" s="18" t="s">
        <v>11997</v>
      </c>
      <c r="AS460" s="18" t="s">
        <v>84</v>
      </c>
      <c r="AT460" s="18" t="s">
        <v>84</v>
      </c>
      <c r="AU460" s="18" t="s">
        <v>84</v>
      </c>
      <c r="AV460" s="18" t="s">
        <v>84</v>
      </c>
      <c r="AZ460" s="18" t="s">
        <v>3771</v>
      </c>
      <c r="BA460" s="18">
        <v>720404</v>
      </c>
      <c r="BB460" s="18" t="s">
        <v>11997</v>
      </c>
      <c r="BC460" s="18" t="s">
        <v>104</v>
      </c>
      <c r="BD460" s="18" t="s">
        <v>11875</v>
      </c>
      <c r="BE460" s="18" t="s">
        <v>14044</v>
      </c>
      <c r="BF460" s="18" t="s">
        <v>120</v>
      </c>
      <c r="BG460" s="18" t="s">
        <v>121</v>
      </c>
      <c r="BH460" s="18" t="s">
        <v>104</v>
      </c>
      <c r="BI460" s="18" t="s">
        <v>3771</v>
      </c>
      <c r="BJ460" s="18" t="s">
        <v>14045</v>
      </c>
      <c r="BK460" s="18" t="s">
        <v>14046</v>
      </c>
      <c r="BL460" s="18" t="s">
        <v>701</v>
      </c>
      <c r="BM460" s="18" t="s">
        <v>14047</v>
      </c>
      <c r="BN460" s="18" t="s">
        <v>104</v>
      </c>
      <c r="BO460" s="18" t="s">
        <v>11433</v>
      </c>
      <c r="BP460" s="18" t="s">
        <v>14048</v>
      </c>
      <c r="BQ460" s="18" t="s">
        <v>265</v>
      </c>
      <c r="BR460" s="18" t="s">
        <v>14049</v>
      </c>
      <c r="BS460" s="18" t="s">
        <v>84</v>
      </c>
      <c r="BT460" s="18" t="s">
        <v>84</v>
      </c>
      <c r="BU460" s="18" t="s">
        <v>84</v>
      </c>
      <c r="BV460" s="18" t="s">
        <v>84</v>
      </c>
      <c r="BW460" s="18" t="s">
        <v>84</v>
      </c>
      <c r="BX460" s="18" t="s">
        <v>84</v>
      </c>
      <c r="BY460" s="18" t="s">
        <v>84</v>
      </c>
      <c r="BZ460" s="18" t="s">
        <v>84</v>
      </c>
      <c r="CE460" s="18" t="s">
        <v>304</v>
      </c>
      <c r="CF460" s="18" t="s">
        <v>90</v>
      </c>
      <c r="CG460" s="18" t="s">
        <v>11884</v>
      </c>
      <c r="CJ460" s="18" t="s">
        <v>225</v>
      </c>
      <c r="CK460" s="5" t="e">
        <f>VLOOKUP(A460,Sheet4!$B:$B,1,0)</f>
        <v>#N/A</v>
      </c>
    </row>
    <row spans="1:89" ht="15" x14ac:dyDescent="0.25" outlineLevel="0" r="461">
      <c r="A461" s="18" t="s">
        <v>11998</v>
      </c>
      <c r="B461" s="18" t="s">
        <v>11999</v>
      </c>
      <c r="C461" s="18" t="s">
        <v>12000</v>
      </c>
      <c r="D461" s="18" t="s">
        <v>80</v>
      </c>
      <c r="E461" s="18" t="s">
        <v>81</v>
      </c>
      <c r="F461" s="18" t="s">
        <v>91</v>
      </c>
      <c r="G461" s="18" t="s">
        <v>92</v>
      </c>
      <c r="H461" s="18" t="s">
        <v>12001</v>
      </c>
      <c r="I461" s="18" t="s">
        <v>93</v>
      </c>
      <c r="J461" s="18" t="s">
        <v>530</v>
      </c>
      <c r="K461" s="18" t="s">
        <v>3665</v>
      </c>
      <c r="L461" s="18" t="s">
        <v>3666</v>
      </c>
      <c r="M461" s="18" t="s">
        <v>204</v>
      </c>
      <c r="P461" s="18" t="s">
        <v>0</v>
      </c>
      <c r="Q461" s="18" t="s">
        <v>88</v>
      </c>
      <c r="R461" s="18" t="s">
        <v>5617</v>
      </c>
      <c r="S461" s="18" t="s">
        <v>85</v>
      </c>
      <c r="T461" s="18" t="s">
        <v>12002</v>
      </c>
      <c r="U461" s="18" t="s">
        <v>8875</v>
      </c>
      <c r="V461" s="18" t="s">
        <v>3667</v>
      </c>
      <c r="W461" s="18" t="s">
        <v>7342</v>
      </c>
      <c r="X461" s="18" t="s">
        <v>11994</v>
      </c>
      <c r="AA461" s="18" t="s">
        <v>266</v>
      </c>
      <c r="AB461" s="18" t="s">
        <v>205</v>
      </c>
      <c r="AC461" s="18" t="s">
        <v>82</v>
      </c>
      <c r="AD461" s="18" t="s">
        <v>12003</v>
      </c>
      <c r="AE461" s="18" t="s">
        <v>12004</v>
      </c>
      <c r="AF461" s="18" t="s">
        <v>83</v>
      </c>
      <c r="AJ461" s="18" t="s">
        <v>94</v>
      </c>
      <c r="AK461" s="18" t="s">
        <v>3665</v>
      </c>
      <c r="AL461" s="18" t="s">
        <v>3666</v>
      </c>
      <c r="AM461" s="18" t="s">
        <v>3668</v>
      </c>
      <c r="AN461" s="18" t="s">
        <v>93</v>
      </c>
      <c r="AO461" s="18" t="s">
        <v>12005</v>
      </c>
      <c r="AP461" s="18" t="s">
        <v>4233</v>
      </c>
      <c r="AS461" s="18" t="s">
        <v>84</v>
      </c>
      <c r="AT461" s="18" t="s">
        <v>84</v>
      </c>
      <c r="AU461" s="18" t="s">
        <v>84</v>
      </c>
      <c r="AV461" s="18" t="s">
        <v>84</v>
      </c>
      <c r="BA461" s="15">
        <v>720770</v>
      </c>
      <c r="BE461" s="18" t="s">
        <v>14050</v>
      </c>
      <c r="BF461" s="18" t="s">
        <v>519</v>
      </c>
      <c r="BG461" s="18" t="s">
        <v>520</v>
      </c>
      <c r="BH461" s="18" t="s">
        <v>93</v>
      </c>
      <c r="BI461" s="18" t="s">
        <v>4110</v>
      </c>
      <c r="BJ461" s="18" t="s">
        <v>2367</v>
      </c>
      <c r="BK461" s="18" t="s">
        <v>3668</v>
      </c>
      <c r="BL461" s="18" t="s">
        <v>273</v>
      </c>
      <c r="BM461" s="18" t="s">
        <v>12005</v>
      </c>
      <c r="BN461" s="18" t="s">
        <v>93</v>
      </c>
      <c r="BO461" s="18" t="s">
        <v>13987</v>
      </c>
      <c r="BP461" s="18" t="s">
        <v>14051</v>
      </c>
      <c r="BR461" s="18" t="s">
        <v>14052</v>
      </c>
      <c r="BS461" s="18" t="s">
        <v>84</v>
      </c>
      <c r="BT461" s="18" t="s">
        <v>84</v>
      </c>
      <c r="BU461" s="18" t="s">
        <v>84</v>
      </c>
      <c r="BV461" s="18" t="s">
        <v>84</v>
      </c>
      <c r="BW461" s="18" t="s">
        <v>84</v>
      </c>
      <c r="BX461" s="18" t="s">
        <v>84</v>
      </c>
      <c r="BY461" s="18" t="s">
        <v>84</v>
      </c>
      <c r="BZ461" s="18" t="s">
        <v>84</v>
      </c>
      <c r="CE461" s="18" t="s">
        <v>304</v>
      </c>
      <c r="CF461" s="18" t="s">
        <v>90</v>
      </c>
      <c r="CG461" s="18" t="s">
        <v>11884</v>
      </c>
      <c r="CK461" s="5" t="e">
        <f>VLOOKUP(A461,Sheet4!$B:$B,1,0)</f>
        <v>#N/A</v>
      </c>
    </row>
    <row spans="1:89" ht="15" x14ac:dyDescent="0.25" outlineLevel="0" r="462">
      <c r="A462" s="18" t="s">
        <v>12006</v>
      </c>
      <c r="B462" s="18" t="s">
        <v>12007</v>
      </c>
      <c r="C462" s="18" t="s">
        <v>12008</v>
      </c>
      <c r="D462" s="18" t="s">
        <v>80</v>
      </c>
      <c r="E462" s="18" t="s">
        <v>81</v>
      </c>
      <c r="F462" s="18" t="s">
        <v>210</v>
      </c>
      <c r="G462" s="18" t="s">
        <v>211</v>
      </c>
      <c r="H462" s="18" t="s">
        <v>3774</v>
      </c>
      <c r="I462" s="18" t="s">
        <v>104</v>
      </c>
      <c r="J462" s="18" t="s">
        <v>530</v>
      </c>
      <c r="K462" s="18" t="s">
        <v>3771</v>
      </c>
      <c r="L462" s="18" t="s">
        <v>3772</v>
      </c>
      <c r="M462" s="18" t="s">
        <v>202</v>
      </c>
      <c r="P462" s="18" t="s">
        <v>0</v>
      </c>
      <c r="Q462" s="18" t="s">
        <v>88</v>
      </c>
      <c r="R462" s="18" t="s">
        <v>5617</v>
      </c>
      <c r="S462" s="18" t="s">
        <v>98</v>
      </c>
      <c r="T462" s="18" t="s">
        <v>12009</v>
      </c>
      <c r="V462" s="18" t="s">
        <v>3773</v>
      </c>
      <c r="W462" s="18" t="s">
        <v>7121</v>
      </c>
      <c r="X462" s="18" t="s">
        <v>12010</v>
      </c>
      <c r="AA462" s="18" t="s">
        <v>331</v>
      </c>
      <c r="AB462" s="18" t="s">
        <v>203</v>
      </c>
      <c r="AC462" s="18" t="s">
        <v>82</v>
      </c>
      <c r="AD462" s="18" t="s">
        <v>3774</v>
      </c>
      <c r="AE462" s="18" t="s">
        <v>3774</v>
      </c>
      <c r="AF462" s="18" t="s">
        <v>83</v>
      </c>
      <c r="AJ462" s="18" t="s">
        <v>212</v>
      </c>
      <c r="AK462" s="18" t="s">
        <v>3771</v>
      </c>
      <c r="AL462" s="18" t="s">
        <v>3772</v>
      </c>
      <c r="AM462" s="18" t="s">
        <v>3826</v>
      </c>
      <c r="AN462" s="18" t="s">
        <v>104</v>
      </c>
      <c r="AO462" s="18" t="s">
        <v>3827</v>
      </c>
      <c r="AP462" s="18" t="s">
        <v>4233</v>
      </c>
      <c r="AS462" s="18" t="s">
        <v>84</v>
      </c>
      <c r="AT462" s="18" t="s">
        <v>84</v>
      </c>
      <c r="AU462" s="18" t="s">
        <v>84</v>
      </c>
      <c r="AV462" s="18" t="s">
        <v>84</v>
      </c>
      <c r="BA462" s="15">
        <v>720765</v>
      </c>
      <c r="BE462" s="18" t="s">
        <v>14053</v>
      </c>
      <c r="BF462" s="18" t="s">
        <v>262</v>
      </c>
      <c r="BG462" s="18" t="s">
        <v>263</v>
      </c>
      <c r="BH462" s="18" t="s">
        <v>104</v>
      </c>
      <c r="BI462" s="18" t="s">
        <v>3771</v>
      </c>
      <c r="BJ462" s="18" t="s">
        <v>14045</v>
      </c>
      <c r="BK462" s="18" t="s">
        <v>14046</v>
      </c>
      <c r="BL462" s="18" t="s">
        <v>701</v>
      </c>
      <c r="BM462" s="18" t="s">
        <v>14054</v>
      </c>
      <c r="BN462" s="18" t="s">
        <v>104</v>
      </c>
      <c r="BO462" s="18" t="s">
        <v>11433</v>
      </c>
      <c r="BP462" s="18" t="s">
        <v>14055</v>
      </c>
      <c r="BQ462" s="18" t="s">
        <v>221</v>
      </c>
      <c r="BR462" s="18" t="s">
        <v>14056</v>
      </c>
      <c r="BS462" s="18" t="s">
        <v>84</v>
      </c>
      <c r="BT462" s="18" t="s">
        <v>84</v>
      </c>
      <c r="BU462" s="18" t="s">
        <v>84</v>
      </c>
      <c r="BV462" s="18" t="s">
        <v>84</v>
      </c>
      <c r="BW462" s="18" t="s">
        <v>84</v>
      </c>
      <c r="BX462" s="18" t="s">
        <v>84</v>
      </c>
      <c r="BY462" s="18" t="s">
        <v>84</v>
      </c>
      <c r="BZ462" s="18" t="s">
        <v>84</v>
      </c>
      <c r="CE462" s="18" t="s">
        <v>304</v>
      </c>
      <c r="CF462" s="18" t="s">
        <v>90</v>
      </c>
      <c r="CG462" s="18" t="s">
        <v>11884</v>
      </c>
      <c r="CK462" s="5" t="e">
        <f>VLOOKUP(A462,Sheet4!$B:$B,1,0)</f>
        <v>#N/A</v>
      </c>
    </row>
    <row spans="1:89" ht="15" x14ac:dyDescent="0.25" outlineLevel="0" r="463">
      <c r="A463" s="18" t="s">
        <v>12011</v>
      </c>
      <c r="B463" s="18" t="s">
        <v>12012</v>
      </c>
      <c r="C463" s="18" t="s">
        <v>12013</v>
      </c>
      <c r="D463" s="18" t="s">
        <v>80</v>
      </c>
      <c r="E463" s="18" t="s">
        <v>81</v>
      </c>
      <c r="F463" s="18" t="s">
        <v>91</v>
      </c>
      <c r="G463" s="18" t="s">
        <v>92</v>
      </c>
      <c r="H463" s="18" t="s">
        <v>12014</v>
      </c>
      <c r="I463" s="18" t="s">
        <v>93</v>
      </c>
      <c r="J463" s="18" t="s">
        <v>530</v>
      </c>
      <c r="K463" s="18" t="s">
        <v>4388</v>
      </c>
      <c r="L463" s="18" t="s">
        <v>4389</v>
      </c>
      <c r="M463" s="18" t="s">
        <v>204</v>
      </c>
      <c r="P463" s="18" t="s">
        <v>0</v>
      </c>
      <c r="Q463" s="18" t="s">
        <v>88</v>
      </c>
      <c r="R463" s="18" t="s">
        <v>5617</v>
      </c>
      <c r="S463" s="18" t="s">
        <v>85</v>
      </c>
      <c r="T463" s="18" t="s">
        <v>12015</v>
      </c>
      <c r="U463" s="18" t="s">
        <v>8875</v>
      </c>
      <c r="V463" s="18" t="s">
        <v>4390</v>
      </c>
      <c r="W463" s="18" t="s">
        <v>7342</v>
      </c>
      <c r="X463" s="18" t="s">
        <v>12016</v>
      </c>
      <c r="AA463" s="18" t="s">
        <v>266</v>
      </c>
      <c r="AB463" s="18" t="s">
        <v>205</v>
      </c>
      <c r="AC463" s="18" t="s">
        <v>82</v>
      </c>
      <c r="AD463" s="18" t="s">
        <v>12017</v>
      </c>
      <c r="AE463" s="18" t="s">
        <v>12018</v>
      </c>
      <c r="AF463" s="18" t="s">
        <v>83</v>
      </c>
      <c r="AJ463" s="18" t="s">
        <v>94</v>
      </c>
      <c r="AK463" s="18" t="s">
        <v>4388</v>
      </c>
      <c r="AL463" s="18" t="s">
        <v>4389</v>
      </c>
      <c r="AM463" s="18" t="s">
        <v>4391</v>
      </c>
      <c r="AN463" s="18" t="s">
        <v>93</v>
      </c>
      <c r="AO463" s="18" t="s">
        <v>12019</v>
      </c>
      <c r="AP463" s="18" t="s">
        <v>4233</v>
      </c>
      <c r="AS463" s="18" t="s">
        <v>84</v>
      </c>
      <c r="AT463" s="18" t="s">
        <v>84</v>
      </c>
      <c r="AU463" s="18" t="s">
        <v>84</v>
      </c>
      <c r="AV463" s="18" t="s">
        <v>84</v>
      </c>
      <c r="BA463" s="15">
        <v>720771</v>
      </c>
      <c r="BE463" s="18" t="s">
        <v>14057</v>
      </c>
      <c r="BF463" s="18" t="s">
        <v>519</v>
      </c>
      <c r="BG463" s="18" t="s">
        <v>520</v>
      </c>
      <c r="BH463" s="18" t="s">
        <v>93</v>
      </c>
      <c r="BI463" s="18" t="s">
        <v>4539</v>
      </c>
      <c r="BJ463" s="18" t="s">
        <v>360</v>
      </c>
      <c r="BK463" s="18" t="s">
        <v>4391</v>
      </c>
      <c r="BL463" s="18" t="s">
        <v>361</v>
      </c>
      <c r="BM463" s="18" t="s">
        <v>12019</v>
      </c>
      <c r="BN463" s="18" t="s">
        <v>93</v>
      </c>
      <c r="BO463" s="18" t="s">
        <v>13987</v>
      </c>
      <c r="BP463" s="18" t="s">
        <v>14058</v>
      </c>
      <c r="BR463" s="18" t="s">
        <v>14059</v>
      </c>
      <c r="BS463" s="18" t="s">
        <v>84</v>
      </c>
      <c r="BT463" s="18" t="s">
        <v>84</v>
      </c>
      <c r="BU463" s="18" t="s">
        <v>84</v>
      </c>
      <c r="BV463" s="18" t="s">
        <v>84</v>
      </c>
      <c r="BW463" s="18" t="s">
        <v>84</v>
      </c>
      <c r="BX463" s="18" t="s">
        <v>84</v>
      </c>
      <c r="BY463" s="18" t="s">
        <v>84</v>
      </c>
      <c r="BZ463" s="18" t="s">
        <v>84</v>
      </c>
      <c r="CE463" s="18" t="s">
        <v>304</v>
      </c>
      <c r="CF463" s="18" t="s">
        <v>90</v>
      </c>
      <c r="CG463" s="18" t="s">
        <v>11884</v>
      </c>
      <c r="CK463" s="5" t="e">
        <f>VLOOKUP(A463,Sheet4!$B:$B,1,0)</f>
        <v>#N/A</v>
      </c>
    </row>
    <row spans="1:89" ht="15" x14ac:dyDescent="0.25" outlineLevel="0" r="464">
      <c r="A464" s="18" t="s">
        <v>12020</v>
      </c>
      <c r="B464" s="18" t="s">
        <v>12021</v>
      </c>
      <c r="C464" s="18" t="s">
        <v>12022</v>
      </c>
      <c r="D464" s="18" t="s">
        <v>80</v>
      </c>
      <c r="E464" s="18" t="s">
        <v>81</v>
      </c>
      <c r="F464" s="18" t="s">
        <v>102</v>
      </c>
      <c r="G464" s="18" t="s">
        <v>103</v>
      </c>
      <c r="H464" s="18" t="s">
        <v>12023</v>
      </c>
      <c r="I464" s="18" t="s">
        <v>104</v>
      </c>
      <c r="J464" s="18" t="s">
        <v>530</v>
      </c>
      <c r="K464" s="18" t="s">
        <v>3771</v>
      </c>
      <c r="L464" s="18" t="s">
        <v>3772</v>
      </c>
      <c r="M464" s="18" t="s">
        <v>202</v>
      </c>
      <c r="P464" s="18" t="s">
        <v>0</v>
      </c>
      <c r="Q464" s="18" t="s">
        <v>88</v>
      </c>
      <c r="R464" s="18" t="s">
        <v>5617</v>
      </c>
      <c r="S464" s="18" t="s">
        <v>98</v>
      </c>
      <c r="T464" s="18" t="s">
        <v>12024</v>
      </c>
      <c r="V464" s="18" t="s">
        <v>3773</v>
      </c>
      <c r="W464" s="18" t="s">
        <v>7121</v>
      </c>
      <c r="X464" s="18" t="s">
        <v>12025</v>
      </c>
      <c r="AA464" s="18" t="s">
        <v>331</v>
      </c>
      <c r="AB464" s="18" t="s">
        <v>203</v>
      </c>
      <c r="AC464" s="18" t="s">
        <v>82</v>
      </c>
      <c r="AD464" s="18" t="s">
        <v>12026</v>
      </c>
      <c r="AE464" s="18" t="s">
        <v>12026</v>
      </c>
      <c r="AF464" s="18" t="s">
        <v>83</v>
      </c>
      <c r="AI464" s="18" t="s">
        <v>12024</v>
      </c>
      <c r="AJ464" s="18" t="s">
        <v>108</v>
      </c>
      <c r="AK464" s="18" t="s">
        <v>3771</v>
      </c>
      <c r="AL464" s="18" t="s">
        <v>3772</v>
      </c>
      <c r="AM464" s="18" t="s">
        <v>3826</v>
      </c>
      <c r="AN464" s="18" t="s">
        <v>104</v>
      </c>
      <c r="AO464" s="18" t="s">
        <v>12027</v>
      </c>
      <c r="AP464" s="18" t="s">
        <v>4233</v>
      </c>
      <c r="AQ464" s="18" t="s">
        <v>104</v>
      </c>
      <c r="AR464" s="18" t="s">
        <v>12023</v>
      </c>
      <c r="AS464" s="18" t="s">
        <v>84</v>
      </c>
      <c r="AT464" s="18" t="s">
        <v>84</v>
      </c>
      <c r="AU464" s="18" t="s">
        <v>84</v>
      </c>
      <c r="AV464" s="18" t="s">
        <v>84</v>
      </c>
      <c r="AZ464" s="18" t="s">
        <v>3771</v>
      </c>
      <c r="BA464" s="18">
        <v>720408</v>
      </c>
      <c r="BB464" s="18" t="s">
        <v>12023</v>
      </c>
      <c r="BC464" s="18" t="s">
        <v>104</v>
      </c>
      <c r="BD464" s="18" t="s">
        <v>11875</v>
      </c>
      <c r="BE464" s="18" t="s">
        <v>14060</v>
      </c>
      <c r="BF464" s="18" t="s">
        <v>118</v>
      </c>
      <c r="BG464" s="18" t="s">
        <v>119</v>
      </c>
      <c r="BH464" s="18" t="s">
        <v>104</v>
      </c>
      <c r="BI464" s="18" t="s">
        <v>3771</v>
      </c>
      <c r="BJ464" s="18" t="s">
        <v>14045</v>
      </c>
      <c r="BK464" s="18" t="s">
        <v>14046</v>
      </c>
      <c r="BL464" s="18" t="s">
        <v>701</v>
      </c>
      <c r="BM464" s="18" t="s">
        <v>14061</v>
      </c>
      <c r="BN464" s="18" t="s">
        <v>104</v>
      </c>
      <c r="BO464" s="18" t="s">
        <v>11433</v>
      </c>
      <c r="BP464" s="18" t="s">
        <v>14062</v>
      </c>
      <c r="BQ464" s="18" t="s">
        <v>221</v>
      </c>
      <c r="BR464" s="18" t="s">
        <v>14063</v>
      </c>
      <c r="BS464" s="18" t="s">
        <v>84</v>
      </c>
      <c r="BT464" s="18" t="s">
        <v>84</v>
      </c>
      <c r="BU464" s="18" t="s">
        <v>84</v>
      </c>
      <c r="BV464" s="18" t="s">
        <v>84</v>
      </c>
      <c r="BW464" s="18" t="s">
        <v>84</v>
      </c>
      <c r="BX464" s="18" t="s">
        <v>84</v>
      </c>
      <c r="BY464" s="18" t="s">
        <v>84</v>
      </c>
      <c r="BZ464" s="18" t="s">
        <v>84</v>
      </c>
      <c r="CE464" s="18" t="s">
        <v>304</v>
      </c>
      <c r="CF464" s="18" t="s">
        <v>90</v>
      </c>
      <c r="CG464" s="18" t="s">
        <v>11884</v>
      </c>
      <c r="CJ464" s="18" t="s">
        <v>224</v>
      </c>
      <c r="CK464" s="5" t="e">
        <f>VLOOKUP(A464,Sheet4!$B:$B,1,0)</f>
        <v>#N/A</v>
      </c>
    </row>
    <row spans="1:89" ht="15" x14ac:dyDescent="0.25" outlineLevel="0" r="465">
      <c r="A465" s="18" t="s">
        <v>12028</v>
      </c>
      <c r="B465" s="18" t="s">
        <v>12029</v>
      </c>
      <c r="C465" s="18" t="s">
        <v>12030</v>
      </c>
      <c r="D465" s="18" t="s">
        <v>80</v>
      </c>
      <c r="E465" s="18" t="s">
        <v>81</v>
      </c>
      <c r="F465" s="18" t="s">
        <v>91</v>
      </c>
      <c r="G465" s="18" t="s">
        <v>92</v>
      </c>
      <c r="H465" s="18" t="s">
        <v>12031</v>
      </c>
      <c r="I465" s="18" t="s">
        <v>93</v>
      </c>
      <c r="J465" s="18" t="s">
        <v>530</v>
      </c>
      <c r="K465" s="18" t="s">
        <v>5597</v>
      </c>
      <c r="L465" s="18" t="s">
        <v>5598</v>
      </c>
      <c r="M465" s="18" t="s">
        <v>204</v>
      </c>
      <c r="P465" s="18" t="s">
        <v>0</v>
      </c>
      <c r="Q465" s="18" t="s">
        <v>88</v>
      </c>
      <c r="R465" s="18" t="s">
        <v>5617</v>
      </c>
      <c r="S465" s="18" t="s">
        <v>85</v>
      </c>
      <c r="T465" s="18" t="s">
        <v>12032</v>
      </c>
      <c r="U465" s="18" t="s">
        <v>8875</v>
      </c>
      <c r="V465" s="18" t="s">
        <v>5599</v>
      </c>
      <c r="W465" s="18" t="s">
        <v>7342</v>
      </c>
      <c r="X465" s="18" t="s">
        <v>12025</v>
      </c>
      <c r="AA465" s="18" t="s">
        <v>266</v>
      </c>
      <c r="AB465" s="18" t="s">
        <v>205</v>
      </c>
      <c r="AC465" s="18" t="s">
        <v>82</v>
      </c>
      <c r="AD465" s="18" t="s">
        <v>12031</v>
      </c>
      <c r="AE465" s="18" t="s">
        <v>12033</v>
      </c>
      <c r="AF465" s="18" t="s">
        <v>83</v>
      </c>
      <c r="AJ465" s="18" t="s">
        <v>94</v>
      </c>
      <c r="AK465" s="18" t="s">
        <v>5597</v>
      </c>
      <c r="AL465" s="18" t="s">
        <v>5598</v>
      </c>
      <c r="AM465" s="18" t="s">
        <v>5621</v>
      </c>
      <c r="AN465" s="18" t="s">
        <v>93</v>
      </c>
      <c r="AO465" s="18" t="s">
        <v>12034</v>
      </c>
      <c r="AP465" s="18" t="s">
        <v>4233</v>
      </c>
      <c r="AS465" s="18" t="s">
        <v>84</v>
      </c>
      <c r="AT465" s="18" t="s">
        <v>84</v>
      </c>
      <c r="AU465" s="18" t="s">
        <v>84</v>
      </c>
      <c r="AV465" s="18" t="s">
        <v>84</v>
      </c>
      <c r="BA465" s="15">
        <v>720772</v>
      </c>
      <c r="BE465" s="18" t="s">
        <v>14064</v>
      </c>
      <c r="BF465" s="18" t="s">
        <v>519</v>
      </c>
      <c r="BG465" s="18" t="s">
        <v>520</v>
      </c>
      <c r="BH465" s="18" t="s">
        <v>93</v>
      </c>
      <c r="BI465" s="18" t="s">
        <v>5654</v>
      </c>
      <c r="BJ465" s="18" t="s">
        <v>310</v>
      </c>
      <c r="BK465" s="18" t="s">
        <v>5621</v>
      </c>
      <c r="BL465" s="18" t="s">
        <v>99</v>
      </c>
      <c r="BM465" s="18" t="s">
        <v>12034</v>
      </c>
      <c r="BN465" s="18" t="s">
        <v>93</v>
      </c>
      <c r="BO465" s="18" t="s">
        <v>13987</v>
      </c>
      <c r="BP465" s="18" t="s">
        <v>14065</v>
      </c>
      <c r="BR465" s="18" t="s">
        <v>14066</v>
      </c>
      <c r="BS465" s="18" t="s">
        <v>84</v>
      </c>
      <c r="BT465" s="18" t="s">
        <v>84</v>
      </c>
      <c r="BU465" s="18" t="s">
        <v>84</v>
      </c>
      <c r="BV465" s="18" t="s">
        <v>84</v>
      </c>
      <c r="BW465" s="18" t="s">
        <v>84</v>
      </c>
      <c r="BX465" s="18" t="s">
        <v>84</v>
      </c>
      <c r="BY465" s="18" t="s">
        <v>84</v>
      </c>
      <c r="BZ465" s="18" t="s">
        <v>84</v>
      </c>
      <c r="CE465" s="18" t="s">
        <v>304</v>
      </c>
      <c r="CF465" s="18" t="s">
        <v>90</v>
      </c>
      <c r="CG465" s="18" t="s">
        <v>11884</v>
      </c>
      <c r="CK465" s="5" t="e">
        <f>VLOOKUP(A465,Sheet4!$B:$B,1,0)</f>
        <v>#N/A</v>
      </c>
    </row>
    <row spans="1:89" ht="15" x14ac:dyDescent="0.25" outlineLevel="0" r="466">
      <c r="A466" s="18" t="s">
        <v>12035</v>
      </c>
      <c r="B466" s="18" t="s">
        <v>12036</v>
      </c>
      <c r="C466" s="18" t="s">
        <v>12037</v>
      </c>
      <c r="D466" s="18" t="s">
        <v>80</v>
      </c>
      <c r="E466" s="18" t="s">
        <v>81</v>
      </c>
      <c r="F466" s="18" t="s">
        <v>91</v>
      </c>
      <c r="G466" s="18" t="s">
        <v>92</v>
      </c>
      <c r="H466" s="18" t="s">
        <v>12038</v>
      </c>
      <c r="I466" s="18" t="s">
        <v>93</v>
      </c>
      <c r="J466" s="18" t="s">
        <v>530</v>
      </c>
      <c r="K466" s="18" t="s">
        <v>3661</v>
      </c>
      <c r="L466" s="18" t="s">
        <v>3662</v>
      </c>
      <c r="M466" s="18" t="s">
        <v>204</v>
      </c>
      <c r="P466" s="18" t="s">
        <v>0</v>
      </c>
      <c r="Q466" s="18" t="s">
        <v>88</v>
      </c>
      <c r="R466" s="18" t="s">
        <v>5617</v>
      </c>
      <c r="S466" s="18" t="s">
        <v>85</v>
      </c>
      <c r="T466" s="18" t="s">
        <v>12039</v>
      </c>
      <c r="U466" s="18" t="s">
        <v>8875</v>
      </c>
      <c r="V466" s="18" t="s">
        <v>3663</v>
      </c>
      <c r="W466" s="18" t="s">
        <v>7342</v>
      </c>
      <c r="X466" s="18" t="s">
        <v>12040</v>
      </c>
      <c r="AA466" s="18" t="s">
        <v>266</v>
      </c>
      <c r="AB466" s="18" t="s">
        <v>205</v>
      </c>
      <c r="AC466" s="18" t="s">
        <v>82</v>
      </c>
      <c r="AD466" s="18" t="s">
        <v>12041</v>
      </c>
      <c r="AE466" s="18" t="s">
        <v>12042</v>
      </c>
      <c r="AF466" s="18" t="s">
        <v>83</v>
      </c>
      <c r="AJ466" s="18" t="s">
        <v>94</v>
      </c>
      <c r="AK466" s="18" t="s">
        <v>3661</v>
      </c>
      <c r="AL466" s="18" t="s">
        <v>3662</v>
      </c>
      <c r="AM466" s="18" t="s">
        <v>3664</v>
      </c>
      <c r="AN466" s="18" t="s">
        <v>93</v>
      </c>
      <c r="AO466" s="18" t="s">
        <v>12043</v>
      </c>
      <c r="AP466" s="18" t="s">
        <v>4233</v>
      </c>
      <c r="AS466" s="18" t="s">
        <v>84</v>
      </c>
      <c r="AT466" s="18" t="s">
        <v>84</v>
      </c>
      <c r="AU466" s="18" t="s">
        <v>84</v>
      </c>
      <c r="AV466" s="18" t="s">
        <v>84</v>
      </c>
      <c r="BA466" s="15">
        <v>720773</v>
      </c>
      <c r="BE466" s="18" t="s">
        <v>14067</v>
      </c>
      <c r="BF466" s="18" t="s">
        <v>519</v>
      </c>
      <c r="BG466" s="18" t="s">
        <v>520</v>
      </c>
      <c r="BH466" s="18" t="s">
        <v>93</v>
      </c>
      <c r="BI466" s="18" t="s">
        <v>4108</v>
      </c>
      <c r="BJ466" s="18" t="s">
        <v>242</v>
      </c>
      <c r="BK466" s="18" t="s">
        <v>3664</v>
      </c>
      <c r="BL466" s="18" t="s">
        <v>243</v>
      </c>
      <c r="BM466" s="18" t="s">
        <v>12043</v>
      </c>
      <c r="BN466" s="18" t="s">
        <v>93</v>
      </c>
      <c r="BO466" s="18" t="s">
        <v>13987</v>
      </c>
      <c r="BP466" s="18" t="s">
        <v>14068</v>
      </c>
      <c r="BR466" s="18" t="s">
        <v>14069</v>
      </c>
      <c r="BS466" s="18" t="s">
        <v>84</v>
      </c>
      <c r="BT466" s="18" t="s">
        <v>84</v>
      </c>
      <c r="BU466" s="18" t="s">
        <v>84</v>
      </c>
      <c r="BV466" s="18" t="s">
        <v>84</v>
      </c>
      <c r="BW466" s="18" t="s">
        <v>84</v>
      </c>
      <c r="BX466" s="18" t="s">
        <v>84</v>
      </c>
      <c r="BY466" s="18" t="s">
        <v>84</v>
      </c>
      <c r="BZ466" s="18" t="s">
        <v>84</v>
      </c>
      <c r="CE466" s="18" t="s">
        <v>304</v>
      </c>
      <c r="CF466" s="18" t="s">
        <v>90</v>
      </c>
      <c r="CG466" s="18" t="s">
        <v>11884</v>
      </c>
      <c r="CK466" s="5" t="e">
        <f>VLOOKUP(A466,Sheet4!$B:$B,1,0)</f>
        <v>#N/A</v>
      </c>
    </row>
    <row spans="1:89" ht="15" x14ac:dyDescent="0.25" outlineLevel="0" r="467">
      <c r="A467" s="18" t="s">
        <v>12044</v>
      </c>
      <c r="B467" s="18" t="s">
        <v>12045</v>
      </c>
      <c r="C467" s="18" t="s">
        <v>12046</v>
      </c>
      <c r="D467" s="18" t="s">
        <v>80</v>
      </c>
      <c r="E467" s="18" t="s">
        <v>81</v>
      </c>
      <c r="F467" s="18" t="s">
        <v>582</v>
      </c>
      <c r="G467" s="18" t="s">
        <v>583</v>
      </c>
      <c r="H467" s="18" t="s">
        <v>12047</v>
      </c>
      <c r="I467" s="18" t="s">
        <v>104</v>
      </c>
      <c r="J467" s="18" t="s">
        <v>530</v>
      </c>
      <c r="K467" s="18" t="s">
        <v>3771</v>
      </c>
      <c r="L467" s="18" t="s">
        <v>3772</v>
      </c>
      <c r="M467" s="18" t="s">
        <v>202</v>
      </c>
      <c r="P467" s="18" t="s">
        <v>0</v>
      </c>
      <c r="Q467" s="18" t="s">
        <v>88</v>
      </c>
      <c r="R467" s="18" t="s">
        <v>5617</v>
      </c>
      <c r="S467" s="18" t="s">
        <v>98</v>
      </c>
      <c r="T467" s="18" t="s">
        <v>12048</v>
      </c>
      <c r="V467" s="18" t="s">
        <v>3773</v>
      </c>
      <c r="W467" s="18" t="s">
        <v>7121</v>
      </c>
      <c r="X467" s="18" t="s">
        <v>12040</v>
      </c>
      <c r="AA467" s="18" t="s">
        <v>331</v>
      </c>
      <c r="AB467" s="18" t="s">
        <v>203</v>
      </c>
      <c r="AC467" s="18" t="s">
        <v>82</v>
      </c>
      <c r="AD467" s="18" t="s">
        <v>12049</v>
      </c>
      <c r="AE467" s="18" t="s">
        <v>12049</v>
      </c>
      <c r="AF467" s="18" t="s">
        <v>83</v>
      </c>
      <c r="AI467" s="18" t="s">
        <v>12048</v>
      </c>
      <c r="AJ467" s="18" t="s">
        <v>584</v>
      </c>
      <c r="AK467" s="18" t="s">
        <v>3771</v>
      </c>
      <c r="AL467" s="18" t="s">
        <v>3772</v>
      </c>
      <c r="AM467" s="18" t="s">
        <v>3826</v>
      </c>
      <c r="AN467" s="18" t="s">
        <v>104</v>
      </c>
      <c r="AO467" s="18" t="s">
        <v>12050</v>
      </c>
      <c r="AP467" s="18" t="s">
        <v>4233</v>
      </c>
      <c r="AQ467" s="18" t="s">
        <v>104</v>
      </c>
      <c r="AR467" s="18" t="s">
        <v>12047</v>
      </c>
      <c r="AS467" s="18" t="s">
        <v>84</v>
      </c>
      <c r="AT467" s="18" t="s">
        <v>84</v>
      </c>
      <c r="AU467" s="18" t="s">
        <v>84</v>
      </c>
      <c r="AV467" s="18" t="s">
        <v>84</v>
      </c>
      <c r="AZ467" s="18" t="s">
        <v>3771</v>
      </c>
      <c r="BA467" s="18">
        <v>720412</v>
      </c>
      <c r="BB467" s="18" t="s">
        <v>12047</v>
      </c>
      <c r="BC467" s="18" t="s">
        <v>104</v>
      </c>
      <c r="BD467" s="18" t="s">
        <v>11875</v>
      </c>
      <c r="BE467" s="18" t="s">
        <v>14070</v>
      </c>
      <c r="BF467" s="18" t="s">
        <v>615</v>
      </c>
      <c r="BG467" s="18" t="s">
        <v>616</v>
      </c>
      <c r="BH467" s="18" t="s">
        <v>104</v>
      </c>
      <c r="BI467" s="18" t="s">
        <v>3771</v>
      </c>
      <c r="BJ467" s="18" t="s">
        <v>14045</v>
      </c>
      <c r="BK467" s="18" t="s">
        <v>14046</v>
      </c>
      <c r="BL467" s="18" t="s">
        <v>701</v>
      </c>
      <c r="BM467" s="18" t="s">
        <v>14071</v>
      </c>
      <c r="BN467" s="18" t="s">
        <v>104</v>
      </c>
      <c r="BO467" s="18" t="s">
        <v>13987</v>
      </c>
      <c r="BP467" s="18" t="s">
        <v>14072</v>
      </c>
      <c r="BQ467" s="18" t="s">
        <v>221</v>
      </c>
      <c r="BR467" s="18" t="s">
        <v>14073</v>
      </c>
      <c r="BS467" s="18" t="s">
        <v>84</v>
      </c>
      <c r="BT467" s="18" t="s">
        <v>84</v>
      </c>
      <c r="BU467" s="18" t="s">
        <v>84</v>
      </c>
      <c r="BX467" s="18" t="s">
        <v>84</v>
      </c>
      <c r="BY467" s="18" t="s">
        <v>84</v>
      </c>
      <c r="CE467" s="18" t="s">
        <v>19104</v>
      </c>
      <c r="CF467" s="18" t="s">
        <v>90</v>
      </c>
      <c r="CG467" s="18" t="s">
        <v>11884</v>
      </c>
      <c r="CJ467" s="18" t="s">
        <v>757</v>
      </c>
      <c r="CK467" s="5" t="e">
        <f>VLOOKUP(A467,Sheet4!$B:$B,1,0)</f>
        <v>#N/A</v>
      </c>
    </row>
    <row spans="1:89" ht="15" x14ac:dyDescent="0.25" outlineLevel="0" r="468">
      <c r="A468" s="18" t="s">
        <v>12051</v>
      </c>
      <c r="B468" s="18" t="s">
        <v>12052</v>
      </c>
      <c r="C468" s="18" t="s">
        <v>12053</v>
      </c>
      <c r="D468" s="18" t="s">
        <v>80</v>
      </c>
      <c r="E468" s="18" t="s">
        <v>81</v>
      </c>
      <c r="F468" s="18" t="s">
        <v>91</v>
      </c>
      <c r="G468" s="18" t="s">
        <v>92</v>
      </c>
      <c r="H468" s="18" t="s">
        <v>12054</v>
      </c>
      <c r="I468" s="18" t="s">
        <v>93</v>
      </c>
      <c r="J468" s="18" t="s">
        <v>530</v>
      </c>
      <c r="K468" s="18" t="s">
        <v>3672</v>
      </c>
      <c r="L468" s="18" t="s">
        <v>3673</v>
      </c>
      <c r="M468" s="18" t="s">
        <v>204</v>
      </c>
      <c r="P468" s="18" t="s">
        <v>0</v>
      </c>
      <c r="Q468" s="18" t="s">
        <v>117</v>
      </c>
      <c r="R468" s="18" t="s">
        <v>5617</v>
      </c>
      <c r="S468" s="18" t="s">
        <v>85</v>
      </c>
      <c r="T468" s="18" t="s">
        <v>12055</v>
      </c>
      <c r="U468" s="18" t="s">
        <v>8875</v>
      </c>
      <c r="V468" s="18" t="s">
        <v>3674</v>
      </c>
      <c r="W468" s="18" t="s">
        <v>7342</v>
      </c>
      <c r="X468" s="18" t="s">
        <v>12056</v>
      </c>
      <c r="AA468" s="18" t="s">
        <v>266</v>
      </c>
      <c r="AB468" s="18" t="s">
        <v>205</v>
      </c>
      <c r="AC468" s="18" t="s">
        <v>82</v>
      </c>
      <c r="AD468" s="18" t="s">
        <v>12057</v>
      </c>
      <c r="AE468" s="18" t="s">
        <v>12058</v>
      </c>
      <c r="AF468" s="18" t="s">
        <v>83</v>
      </c>
      <c r="AJ468" s="18" t="s">
        <v>94</v>
      </c>
      <c r="AK468" s="18" t="s">
        <v>3672</v>
      </c>
      <c r="AL468" s="18" t="s">
        <v>3673</v>
      </c>
      <c r="AM468" s="18" t="s">
        <v>3675</v>
      </c>
      <c r="AN468" s="18" t="s">
        <v>93</v>
      </c>
      <c r="AO468" s="18" t="s">
        <v>12059</v>
      </c>
      <c r="AP468" s="18" t="s">
        <v>4233</v>
      </c>
      <c r="AS468" s="18" t="s">
        <v>84</v>
      </c>
      <c r="AT468" s="18" t="s">
        <v>84</v>
      </c>
      <c r="AU468" s="18" t="s">
        <v>84</v>
      </c>
      <c r="AV468" s="18" t="s">
        <v>84</v>
      </c>
      <c r="BA468" s="15">
        <v>720774</v>
      </c>
      <c r="BE468" s="18" t="s">
        <v>14074</v>
      </c>
      <c r="BF468" s="18" t="s">
        <v>519</v>
      </c>
      <c r="BG468" s="18" t="s">
        <v>520</v>
      </c>
      <c r="BH468" s="18" t="s">
        <v>93</v>
      </c>
      <c r="BI468" s="18" t="s">
        <v>3672</v>
      </c>
      <c r="BJ468" s="18" t="s">
        <v>364</v>
      </c>
      <c r="BK468" s="18" t="s">
        <v>3675</v>
      </c>
      <c r="BL468" s="18" t="s">
        <v>359</v>
      </c>
      <c r="BM468" s="18" t="s">
        <v>12059</v>
      </c>
      <c r="BN468" s="18" t="s">
        <v>93</v>
      </c>
      <c r="BO468" s="18" t="s">
        <v>13987</v>
      </c>
      <c r="BP468" s="18" t="s">
        <v>14075</v>
      </c>
      <c r="BR468" s="18" t="s">
        <v>14076</v>
      </c>
      <c r="BS468" s="18" t="s">
        <v>84</v>
      </c>
      <c r="BT468" s="18" t="s">
        <v>84</v>
      </c>
      <c r="BU468" s="18" t="s">
        <v>84</v>
      </c>
      <c r="BV468" s="18" t="s">
        <v>84</v>
      </c>
      <c r="BW468" s="18" t="s">
        <v>84</v>
      </c>
      <c r="BX468" s="18" t="s">
        <v>84</v>
      </c>
      <c r="BY468" s="18" t="s">
        <v>84</v>
      </c>
      <c r="BZ468" s="18" t="s">
        <v>84</v>
      </c>
      <c r="CE468" s="18" t="s">
        <v>304</v>
      </c>
      <c r="CF468" s="18" t="s">
        <v>90</v>
      </c>
      <c r="CG468" s="18" t="s">
        <v>11884</v>
      </c>
      <c r="CK468" s="5" t="e">
        <f>VLOOKUP(A468,Sheet4!$B:$B,1,0)</f>
        <v>#N/A</v>
      </c>
    </row>
    <row spans="1:89" ht="15" x14ac:dyDescent="0.25" outlineLevel="0" r="469">
      <c r="A469" s="18" t="s">
        <v>12060</v>
      </c>
      <c r="B469" s="18" t="s">
        <v>12061</v>
      </c>
      <c r="C469" s="18" t="s">
        <v>12062</v>
      </c>
      <c r="D469" s="18" t="s">
        <v>80</v>
      </c>
      <c r="E469" s="18" t="s">
        <v>81</v>
      </c>
      <c r="F469" s="18" t="s">
        <v>91</v>
      </c>
      <c r="G469" s="18" t="s">
        <v>92</v>
      </c>
      <c r="H469" s="18" t="s">
        <v>12063</v>
      </c>
      <c r="I469" s="18" t="s">
        <v>93</v>
      </c>
      <c r="J469" s="18" t="s">
        <v>530</v>
      </c>
      <c r="K469" s="18" t="s">
        <v>12064</v>
      </c>
      <c r="L469" s="18" t="s">
        <v>12065</v>
      </c>
      <c r="M469" s="18" t="s">
        <v>204</v>
      </c>
      <c r="P469" s="18" t="s">
        <v>0</v>
      </c>
      <c r="Q469" s="18" t="s">
        <v>88</v>
      </c>
      <c r="R469" s="18" t="s">
        <v>5617</v>
      </c>
      <c r="S469" s="18" t="s">
        <v>85</v>
      </c>
      <c r="T469" s="18" t="s">
        <v>12066</v>
      </c>
      <c r="U469" s="18" t="s">
        <v>8891</v>
      </c>
      <c r="V469" s="18" t="s">
        <v>12067</v>
      </c>
      <c r="W469" s="18" t="s">
        <v>7342</v>
      </c>
      <c r="X469" s="18" t="s">
        <v>12068</v>
      </c>
      <c r="AA469" s="18" t="s">
        <v>300</v>
      </c>
      <c r="AB469" s="18" t="s">
        <v>205</v>
      </c>
      <c r="AC469" s="18" t="s">
        <v>82</v>
      </c>
      <c r="AD469" s="18" t="s">
        <v>12069</v>
      </c>
      <c r="AE469" s="18" t="s">
        <v>12070</v>
      </c>
      <c r="AF469" s="18" t="s">
        <v>83</v>
      </c>
      <c r="AI469" s="18" t="s">
        <v>97</v>
      </c>
      <c r="AJ469" s="18" t="s">
        <v>94</v>
      </c>
      <c r="AK469" s="18" t="s">
        <v>12064</v>
      </c>
      <c r="AL469" s="18" t="s">
        <v>12065</v>
      </c>
      <c r="AM469" s="18" t="s">
        <v>12071</v>
      </c>
      <c r="AN469" s="18" t="s">
        <v>93</v>
      </c>
      <c r="AO469" s="18" t="s">
        <v>12072</v>
      </c>
      <c r="AP469" s="18" t="s">
        <v>4233</v>
      </c>
      <c r="AQ469" s="18" t="s">
        <v>93</v>
      </c>
      <c r="AR469" s="18" t="s">
        <v>12063</v>
      </c>
      <c r="AS469" s="18" t="s">
        <v>84</v>
      </c>
      <c r="AT469" s="18" t="s">
        <v>84</v>
      </c>
      <c r="AU469" s="18" t="s">
        <v>84</v>
      </c>
      <c r="AV469" s="18" t="s">
        <v>84</v>
      </c>
      <c r="AZ469" s="18" t="s">
        <v>12064</v>
      </c>
      <c r="BA469" s="18">
        <v>720414</v>
      </c>
      <c r="BB469" s="18" t="s">
        <v>13153</v>
      </c>
      <c r="BC469" s="18" t="s">
        <v>93</v>
      </c>
      <c r="BD469" s="18" t="s">
        <v>13151</v>
      </c>
      <c r="BE469" s="18" t="s">
        <v>14077</v>
      </c>
      <c r="BF469" s="18" t="s">
        <v>519</v>
      </c>
      <c r="BG469" s="18" t="s">
        <v>520</v>
      </c>
      <c r="BH469" s="18" t="s">
        <v>93</v>
      </c>
      <c r="BI469" s="18" t="s">
        <v>14078</v>
      </c>
      <c r="BJ469" s="18" t="s">
        <v>310</v>
      </c>
      <c r="BK469" s="18" t="s">
        <v>12071</v>
      </c>
      <c r="BL469" s="18" t="s">
        <v>99</v>
      </c>
      <c r="BM469" s="18" t="s">
        <v>12072</v>
      </c>
      <c r="BN469" s="18" t="s">
        <v>93</v>
      </c>
      <c r="BO469" s="18" t="s">
        <v>13987</v>
      </c>
      <c r="BP469" s="18" t="s">
        <v>14079</v>
      </c>
      <c r="BR469" s="18" t="s">
        <v>14080</v>
      </c>
      <c r="BS469" s="18" t="s">
        <v>84</v>
      </c>
      <c r="BT469" s="18" t="s">
        <v>84</v>
      </c>
      <c r="BU469" s="18" t="s">
        <v>84</v>
      </c>
      <c r="BV469" s="18" t="s">
        <v>84</v>
      </c>
      <c r="BW469" s="18" t="s">
        <v>84</v>
      </c>
      <c r="BX469" s="18" t="s">
        <v>84</v>
      </c>
      <c r="BY469" s="18" t="s">
        <v>84</v>
      </c>
      <c r="BZ469" s="18" t="s">
        <v>84</v>
      </c>
      <c r="CE469" s="18" t="s">
        <v>304</v>
      </c>
      <c r="CF469" s="18" t="s">
        <v>90</v>
      </c>
      <c r="CG469" s="18" t="s">
        <v>11884</v>
      </c>
      <c r="CJ469" s="18" t="s">
        <v>525</v>
      </c>
      <c r="CK469" s="5" t="e">
        <f>VLOOKUP(A469,Sheet4!$B:$B,1,0)</f>
        <v>#N/A</v>
      </c>
    </row>
    <row spans="1:89" ht="15" x14ac:dyDescent="0.25" outlineLevel="0" r="470">
      <c r="A470" s="18" t="s">
        <v>12073</v>
      </c>
      <c r="B470" s="18" t="s">
        <v>12074</v>
      </c>
      <c r="C470" s="18" t="s">
        <v>12075</v>
      </c>
      <c r="D470" s="18" t="s">
        <v>80</v>
      </c>
      <c r="E470" s="18" t="s">
        <v>81</v>
      </c>
      <c r="F470" s="18" t="s">
        <v>112</v>
      </c>
      <c r="G470" s="18" t="s">
        <v>113</v>
      </c>
      <c r="H470" s="18" t="s">
        <v>12076</v>
      </c>
      <c r="I470" s="18" t="s">
        <v>104</v>
      </c>
      <c r="J470" s="18" t="s">
        <v>530</v>
      </c>
      <c r="K470" s="18" t="s">
        <v>4179</v>
      </c>
      <c r="L470" s="18" t="s">
        <v>4180</v>
      </c>
      <c r="M470" s="18" t="s">
        <v>290</v>
      </c>
      <c r="P470" s="18" t="s">
        <v>0</v>
      </c>
      <c r="Q470" s="18" t="s">
        <v>88</v>
      </c>
      <c r="R470" s="18" t="s">
        <v>5617</v>
      </c>
      <c r="S470" s="18" t="s">
        <v>98</v>
      </c>
      <c r="T470" s="18" t="s">
        <v>12077</v>
      </c>
      <c r="U470" s="18" t="s">
        <v>8830</v>
      </c>
      <c r="V470" s="18" t="s">
        <v>4181</v>
      </c>
      <c r="W470" s="18" t="s">
        <v>7039</v>
      </c>
      <c r="X470" s="18" t="s">
        <v>8875</v>
      </c>
      <c r="AA470" s="18" t="s">
        <v>2222</v>
      </c>
      <c r="AB470" s="18" t="s">
        <v>4164</v>
      </c>
      <c r="AC470" s="18" t="s">
        <v>82</v>
      </c>
      <c r="AD470" s="18" t="s">
        <v>12078</v>
      </c>
      <c r="AE470" s="18" t="s">
        <v>12076</v>
      </c>
      <c r="AF470" s="18" t="s">
        <v>83</v>
      </c>
      <c r="AG470" s="18" t="s">
        <v>87</v>
      </c>
      <c r="AI470" s="18" t="s">
        <v>12077</v>
      </c>
      <c r="AJ470" s="18" t="s">
        <v>115</v>
      </c>
      <c r="AK470" s="18" t="s">
        <v>4179</v>
      </c>
      <c r="AL470" s="18" t="s">
        <v>4180</v>
      </c>
      <c r="AM470" s="18" t="s">
        <v>4182</v>
      </c>
      <c r="AN470" s="18" t="s">
        <v>104</v>
      </c>
      <c r="AO470" s="18" t="s">
        <v>12079</v>
      </c>
      <c r="AP470" s="18" t="s">
        <v>8121</v>
      </c>
      <c r="AQ470" s="18" t="s">
        <v>104</v>
      </c>
      <c r="AR470" s="18" t="s">
        <v>12080</v>
      </c>
      <c r="AS470" s="18" t="s">
        <v>84</v>
      </c>
      <c r="AT470" s="18" t="s">
        <v>84</v>
      </c>
      <c r="AU470" s="18" t="s">
        <v>84</v>
      </c>
      <c r="AV470" s="18" t="s">
        <v>84</v>
      </c>
      <c r="AZ470" s="18" t="s">
        <v>4232</v>
      </c>
      <c r="BA470" s="18">
        <v>720417</v>
      </c>
      <c r="BB470" s="18" t="s">
        <v>12080</v>
      </c>
      <c r="BC470" s="18" t="s">
        <v>104</v>
      </c>
      <c r="BD470" s="18" t="s">
        <v>11875</v>
      </c>
      <c r="BE470" s="18" t="s">
        <v>14081</v>
      </c>
      <c r="BF470" s="18" t="s">
        <v>120</v>
      </c>
      <c r="BG470" s="18" t="s">
        <v>121</v>
      </c>
      <c r="BH470" s="18" t="s">
        <v>104</v>
      </c>
      <c r="BI470" s="18" t="s">
        <v>4232</v>
      </c>
      <c r="BJ470" s="18" t="s">
        <v>321</v>
      </c>
      <c r="BK470" s="18" t="s">
        <v>4182</v>
      </c>
      <c r="BL470" s="18" t="s">
        <v>322</v>
      </c>
      <c r="BM470" s="18" t="s">
        <v>14082</v>
      </c>
      <c r="BN470" s="18" t="s">
        <v>104</v>
      </c>
      <c r="BO470" s="18" t="s">
        <v>11433</v>
      </c>
      <c r="BP470" s="18" t="s">
        <v>14083</v>
      </c>
      <c r="BQ470" s="18" t="s">
        <v>338</v>
      </c>
      <c r="BR470" s="18" t="s">
        <v>14084</v>
      </c>
      <c r="BS470" s="18" t="s">
        <v>84</v>
      </c>
      <c r="BT470" s="18" t="s">
        <v>84</v>
      </c>
      <c r="BU470" s="18" t="s">
        <v>84</v>
      </c>
      <c r="BV470" s="18" t="s">
        <v>84</v>
      </c>
      <c r="BW470" s="18" t="s">
        <v>84</v>
      </c>
      <c r="BX470" s="18" t="s">
        <v>84</v>
      </c>
      <c r="BY470" s="18" t="s">
        <v>84</v>
      </c>
      <c r="BZ470" s="18" t="s">
        <v>84</v>
      </c>
      <c r="CE470" s="18" t="s">
        <v>304</v>
      </c>
      <c r="CF470" s="18" t="s">
        <v>90</v>
      </c>
      <c r="CG470" s="18" t="s">
        <v>11884</v>
      </c>
      <c r="CJ470" s="18" t="s">
        <v>225</v>
      </c>
      <c r="CK470" s="5" t="e">
        <f>VLOOKUP(A470,Sheet4!$B:$B,1,0)</f>
        <v>#N/A</v>
      </c>
    </row>
    <row spans="1:89" ht="15" x14ac:dyDescent="0.25" outlineLevel="0" r="471">
      <c r="A471" s="18" t="s">
        <v>12081</v>
      </c>
      <c r="B471" s="18" t="s">
        <v>12082</v>
      </c>
      <c r="C471" s="18" t="s">
        <v>12083</v>
      </c>
      <c r="D471" s="18" t="s">
        <v>80</v>
      </c>
      <c r="E471" s="18" t="s">
        <v>81</v>
      </c>
      <c r="F471" s="18" t="s">
        <v>292</v>
      </c>
      <c r="G471" s="18" t="s">
        <v>293</v>
      </c>
      <c r="H471" s="18" t="s">
        <v>12084</v>
      </c>
      <c r="I471" s="18" t="s">
        <v>124</v>
      </c>
      <c r="J471" s="18" t="s">
        <v>530</v>
      </c>
      <c r="K471" s="18" t="s">
        <v>3162</v>
      </c>
      <c r="L471" s="18" t="s">
        <v>3163</v>
      </c>
      <c r="M471" s="18" t="s">
        <v>204</v>
      </c>
      <c r="P471" s="18" t="s">
        <v>0</v>
      </c>
      <c r="Q471" s="18" t="s">
        <v>88</v>
      </c>
      <c r="R471" s="18" t="s">
        <v>5617</v>
      </c>
      <c r="S471" s="18" t="s">
        <v>85</v>
      </c>
      <c r="T471" s="18" t="s">
        <v>12085</v>
      </c>
      <c r="U471" s="18" t="s">
        <v>8875</v>
      </c>
      <c r="V471" s="18" t="s">
        <v>3164</v>
      </c>
      <c r="W471" s="18" t="s">
        <v>6906</v>
      </c>
      <c r="X471" s="18" t="s">
        <v>12086</v>
      </c>
      <c r="AA471" s="18" t="s">
        <v>392</v>
      </c>
      <c r="AB471" s="18" t="s">
        <v>205</v>
      </c>
      <c r="AC471" s="18" t="s">
        <v>82</v>
      </c>
      <c r="AD471" s="18" t="s">
        <v>12087</v>
      </c>
      <c r="AE471" s="18" t="s">
        <v>12084</v>
      </c>
      <c r="AF471" s="18" t="s">
        <v>83</v>
      </c>
      <c r="AI471" s="18" t="s">
        <v>97</v>
      </c>
      <c r="AJ471" s="18" t="s">
        <v>294</v>
      </c>
      <c r="AK471" s="18" t="s">
        <v>3162</v>
      </c>
      <c r="AL471" s="18" t="s">
        <v>3163</v>
      </c>
      <c r="AM471" s="18" t="s">
        <v>3165</v>
      </c>
      <c r="AN471" s="18" t="s">
        <v>124</v>
      </c>
      <c r="AO471" s="18" t="s">
        <v>12088</v>
      </c>
      <c r="AP471" s="18" t="s">
        <v>4233</v>
      </c>
      <c r="AQ471" s="18" t="s">
        <v>124</v>
      </c>
      <c r="AR471" s="18" t="s">
        <v>12089</v>
      </c>
      <c r="AS471" s="18" t="s">
        <v>84</v>
      </c>
      <c r="AT471" s="18" t="s">
        <v>84</v>
      </c>
      <c r="AU471" s="18" t="s">
        <v>84</v>
      </c>
      <c r="AV471" s="18" t="s">
        <v>84</v>
      </c>
      <c r="AZ471" s="18" t="s">
        <v>3162</v>
      </c>
      <c r="BA471" s="18">
        <v>720420</v>
      </c>
      <c r="BB471" s="18" t="s">
        <v>12089</v>
      </c>
      <c r="BC471" s="18" t="s">
        <v>124</v>
      </c>
      <c r="BD471" s="18" t="s">
        <v>11875</v>
      </c>
      <c r="BE471" s="18" t="s">
        <v>17217</v>
      </c>
      <c r="BF471" s="18" t="s">
        <v>235</v>
      </c>
      <c r="BG471" s="18" t="s">
        <v>236</v>
      </c>
      <c r="BH471" s="18" t="s">
        <v>124</v>
      </c>
      <c r="BI471" s="18" t="s">
        <v>3618</v>
      </c>
      <c r="BJ471" s="18" t="s">
        <v>806</v>
      </c>
      <c r="BK471" s="18" t="s">
        <v>3165</v>
      </c>
      <c r="BL471" s="18" t="s">
        <v>237</v>
      </c>
      <c r="BM471" s="18" t="s">
        <v>17218</v>
      </c>
      <c r="BN471" s="18" t="s">
        <v>124</v>
      </c>
      <c r="BO471" s="18" t="s">
        <v>16344</v>
      </c>
      <c r="BP471" s="18" t="s">
        <v>17219</v>
      </c>
      <c r="BQ471" s="18" t="s">
        <v>309</v>
      </c>
      <c r="BR471" s="18" t="s">
        <v>17220</v>
      </c>
      <c r="BS471" s="18" t="s">
        <v>84</v>
      </c>
      <c r="BT471" s="18" t="s">
        <v>84</v>
      </c>
      <c r="BU471" s="18" t="s">
        <v>84</v>
      </c>
      <c r="BV471" s="18" t="s">
        <v>84</v>
      </c>
      <c r="BW471" s="18" t="s">
        <v>84</v>
      </c>
      <c r="BX471" s="18" t="s">
        <v>84</v>
      </c>
      <c r="BY471" s="18" t="s">
        <v>84</v>
      </c>
      <c r="BZ471" s="18" t="s">
        <v>84</v>
      </c>
      <c r="CE471" s="18" t="s">
        <v>304</v>
      </c>
      <c r="CF471" s="18" t="s">
        <v>90</v>
      </c>
      <c r="CG471" s="18" t="s">
        <v>11884</v>
      </c>
      <c r="CJ471" s="18" t="s">
        <v>295</v>
      </c>
      <c r="CK471" s="5" t="e">
        <f>VLOOKUP(A471,Sheet4!$B:$B,1,0)</f>
        <v>#N/A</v>
      </c>
    </row>
    <row spans="1:89" ht="15" x14ac:dyDescent="0.25" outlineLevel="0" r="472">
      <c r="A472" s="18" t="s">
        <v>12090</v>
      </c>
      <c r="B472" s="18" t="s">
        <v>12091</v>
      </c>
      <c r="C472" s="18" t="s">
        <v>12092</v>
      </c>
      <c r="D472" s="18" t="s">
        <v>80</v>
      </c>
      <c r="E472" s="18" t="s">
        <v>81</v>
      </c>
      <c r="F472" s="18" t="s">
        <v>296</v>
      </c>
      <c r="G472" s="18" t="s">
        <v>297</v>
      </c>
      <c r="H472" s="18" t="s">
        <v>12093</v>
      </c>
      <c r="I472" s="18" t="s">
        <v>124</v>
      </c>
      <c r="J472" s="18" t="s">
        <v>530</v>
      </c>
      <c r="K472" s="18" t="s">
        <v>3162</v>
      </c>
      <c r="L472" s="18" t="s">
        <v>3163</v>
      </c>
      <c r="M472" s="18" t="s">
        <v>204</v>
      </c>
      <c r="P472" s="18" t="s">
        <v>0</v>
      </c>
      <c r="Q472" s="18" t="s">
        <v>88</v>
      </c>
      <c r="R472" s="18" t="s">
        <v>5617</v>
      </c>
      <c r="S472" s="18" t="s">
        <v>85</v>
      </c>
      <c r="T472" s="18" t="s">
        <v>12094</v>
      </c>
      <c r="U472" s="18" t="s">
        <v>8875</v>
      </c>
      <c r="V472" s="18" t="s">
        <v>3164</v>
      </c>
      <c r="W472" s="18" t="s">
        <v>6906</v>
      </c>
      <c r="X472" s="18" t="s">
        <v>12095</v>
      </c>
      <c r="AA472" s="18" t="s">
        <v>392</v>
      </c>
      <c r="AB472" s="18" t="s">
        <v>205</v>
      </c>
      <c r="AC472" s="18" t="s">
        <v>82</v>
      </c>
      <c r="AD472" s="18" t="s">
        <v>12096</v>
      </c>
      <c r="AE472" s="18" t="s">
        <v>12093</v>
      </c>
      <c r="AF472" s="18" t="s">
        <v>83</v>
      </c>
      <c r="AI472" s="18" t="s">
        <v>97</v>
      </c>
      <c r="AJ472" s="18" t="s">
        <v>298</v>
      </c>
      <c r="AK472" s="18" t="s">
        <v>3162</v>
      </c>
      <c r="AL472" s="18" t="s">
        <v>3163</v>
      </c>
      <c r="AM472" s="18" t="s">
        <v>3165</v>
      </c>
      <c r="AN472" s="18" t="s">
        <v>124</v>
      </c>
      <c r="AO472" s="18" t="s">
        <v>12097</v>
      </c>
      <c r="AP472" s="18" t="s">
        <v>4233</v>
      </c>
      <c r="AQ472" s="18" t="s">
        <v>124</v>
      </c>
      <c r="AR472" s="18" t="s">
        <v>12098</v>
      </c>
      <c r="AS472" s="18" t="s">
        <v>84</v>
      </c>
      <c r="AT472" s="18" t="s">
        <v>84</v>
      </c>
      <c r="AU472" s="18" t="s">
        <v>84</v>
      </c>
      <c r="AV472" s="18" t="s">
        <v>84</v>
      </c>
      <c r="AZ472" s="18" t="s">
        <v>3162</v>
      </c>
      <c r="BA472" s="18">
        <v>720422</v>
      </c>
      <c r="BB472" s="18" t="s">
        <v>12098</v>
      </c>
      <c r="BC472" s="18" t="s">
        <v>124</v>
      </c>
      <c r="BD472" s="18" t="s">
        <v>11875</v>
      </c>
      <c r="BE472" s="18" t="s">
        <v>15061</v>
      </c>
      <c r="BF472" s="18" t="s">
        <v>247</v>
      </c>
      <c r="BG472" s="18" t="s">
        <v>248</v>
      </c>
      <c r="BH472" s="18" t="s">
        <v>124</v>
      </c>
      <c r="BI472" s="18" t="s">
        <v>3618</v>
      </c>
      <c r="BJ472" s="18" t="s">
        <v>806</v>
      </c>
      <c r="BK472" s="18" t="s">
        <v>3165</v>
      </c>
      <c r="BL472" s="18" t="s">
        <v>237</v>
      </c>
      <c r="BM472" s="18" t="s">
        <v>12098</v>
      </c>
      <c r="BN472" s="18" t="s">
        <v>124</v>
      </c>
      <c r="BO472" s="18" t="s">
        <v>11433</v>
      </c>
      <c r="BP472" s="18" t="s">
        <v>15062</v>
      </c>
      <c r="BQ472" s="18" t="s">
        <v>309</v>
      </c>
      <c r="BR472" s="18" t="s">
        <v>15063</v>
      </c>
      <c r="BS472" s="18" t="s">
        <v>84</v>
      </c>
      <c r="BT472" s="18" t="s">
        <v>84</v>
      </c>
      <c r="BU472" s="18" t="s">
        <v>84</v>
      </c>
      <c r="BV472" s="18" t="s">
        <v>84</v>
      </c>
      <c r="BW472" s="18" t="s">
        <v>84</v>
      </c>
      <c r="BX472" s="18" t="s">
        <v>84</v>
      </c>
      <c r="BY472" s="18" t="s">
        <v>84</v>
      </c>
      <c r="BZ472" s="18" t="s">
        <v>84</v>
      </c>
      <c r="CE472" s="18" t="s">
        <v>304</v>
      </c>
      <c r="CF472" s="18" t="s">
        <v>90</v>
      </c>
      <c r="CG472" s="18" t="s">
        <v>11884</v>
      </c>
      <c r="CJ472" s="18" t="s">
        <v>303</v>
      </c>
      <c r="CK472" s="5" t="e">
        <f>VLOOKUP(A472,Sheet4!$B:$B,1,0)</f>
        <v>#N/A</v>
      </c>
    </row>
    <row spans="1:89" ht="15" x14ac:dyDescent="0.25" outlineLevel="0" r="473">
      <c r="A473" s="18" t="s">
        <v>12099</v>
      </c>
      <c r="B473" s="18" t="s">
        <v>12100</v>
      </c>
      <c r="C473" s="18" t="s">
        <v>12101</v>
      </c>
      <c r="D473" s="18" t="s">
        <v>80</v>
      </c>
      <c r="E473" s="18" t="s">
        <v>81</v>
      </c>
      <c r="F473" s="18" t="s">
        <v>292</v>
      </c>
      <c r="G473" s="18" t="s">
        <v>293</v>
      </c>
      <c r="H473" s="18" t="s">
        <v>3078</v>
      </c>
      <c r="I473" s="18" t="s">
        <v>124</v>
      </c>
      <c r="J473" s="18" t="s">
        <v>530</v>
      </c>
      <c r="K473" s="18" t="s">
        <v>2917</v>
      </c>
      <c r="L473" s="18" t="s">
        <v>2918</v>
      </c>
      <c r="M473" s="18" t="s">
        <v>204</v>
      </c>
      <c r="P473" s="18" t="s">
        <v>0</v>
      </c>
      <c r="Q473" s="18" t="s">
        <v>88</v>
      </c>
      <c r="R473" s="18" t="s">
        <v>5617</v>
      </c>
      <c r="S473" s="18" t="s">
        <v>85</v>
      </c>
      <c r="T473" s="18" t="s">
        <v>12102</v>
      </c>
      <c r="U473" s="18" t="s">
        <v>8875</v>
      </c>
      <c r="V473" s="18" t="s">
        <v>2919</v>
      </c>
      <c r="W473" s="18" t="s">
        <v>6906</v>
      </c>
      <c r="X473" s="18" t="s">
        <v>12103</v>
      </c>
      <c r="AA473" s="18" t="s">
        <v>392</v>
      </c>
      <c r="AB473" s="18" t="s">
        <v>205</v>
      </c>
      <c r="AC473" s="18" t="s">
        <v>82</v>
      </c>
      <c r="AD473" s="18" t="s">
        <v>12104</v>
      </c>
      <c r="AE473" s="18" t="s">
        <v>3078</v>
      </c>
      <c r="AF473" s="18" t="s">
        <v>83</v>
      </c>
      <c r="AI473" s="18" t="s">
        <v>97</v>
      </c>
      <c r="AJ473" s="18" t="s">
        <v>294</v>
      </c>
      <c r="AK473" s="18" t="s">
        <v>2917</v>
      </c>
      <c r="AL473" s="18" t="s">
        <v>2918</v>
      </c>
      <c r="AM473" s="18" t="s">
        <v>2920</v>
      </c>
      <c r="AN473" s="18" t="s">
        <v>124</v>
      </c>
      <c r="AO473" s="18" t="s">
        <v>3079</v>
      </c>
      <c r="AP473" s="18" t="s">
        <v>4233</v>
      </c>
      <c r="AQ473" s="18" t="s">
        <v>124</v>
      </c>
      <c r="AR473" s="18" t="s">
        <v>3080</v>
      </c>
      <c r="AS473" s="18" t="s">
        <v>84</v>
      </c>
      <c r="AT473" s="18" t="s">
        <v>84</v>
      </c>
      <c r="AU473" s="18" t="s">
        <v>84</v>
      </c>
      <c r="AV473" s="18" t="s">
        <v>84</v>
      </c>
      <c r="AZ473" s="18" t="s">
        <v>2917</v>
      </c>
      <c r="BA473" s="18">
        <v>720424</v>
      </c>
      <c r="BB473" s="18" t="s">
        <v>3080</v>
      </c>
      <c r="BC473" s="18" t="s">
        <v>124</v>
      </c>
      <c r="BD473" s="18" t="s">
        <v>11875</v>
      </c>
      <c r="BE473" s="18" t="s">
        <v>17221</v>
      </c>
      <c r="BF473" s="18" t="s">
        <v>235</v>
      </c>
      <c r="BG473" s="18" t="s">
        <v>236</v>
      </c>
      <c r="BH473" s="18" t="s">
        <v>124</v>
      </c>
      <c r="BI473" s="18" t="s">
        <v>1376</v>
      </c>
      <c r="BJ473" s="18" t="s">
        <v>808</v>
      </c>
      <c r="BK473" s="18" t="s">
        <v>2920</v>
      </c>
      <c r="BL473" s="18" t="s">
        <v>805</v>
      </c>
      <c r="BM473" s="18" t="s">
        <v>17222</v>
      </c>
      <c r="BN473" s="18" t="s">
        <v>124</v>
      </c>
      <c r="BO473" s="18" t="s">
        <v>16344</v>
      </c>
      <c r="BP473" s="18" t="s">
        <v>17223</v>
      </c>
      <c r="BQ473" s="18" t="s">
        <v>309</v>
      </c>
      <c r="BR473" s="18" t="s">
        <v>17224</v>
      </c>
      <c r="BS473" s="18" t="s">
        <v>84</v>
      </c>
      <c r="BT473" s="18" t="s">
        <v>84</v>
      </c>
      <c r="BU473" s="18" t="s">
        <v>84</v>
      </c>
      <c r="BV473" s="18" t="s">
        <v>84</v>
      </c>
      <c r="BW473" s="18" t="s">
        <v>84</v>
      </c>
      <c r="BX473" s="18" t="s">
        <v>84</v>
      </c>
      <c r="BY473" s="18" t="s">
        <v>84</v>
      </c>
      <c r="BZ473" s="18" t="s">
        <v>84</v>
      </c>
      <c r="CE473" s="18" t="s">
        <v>304</v>
      </c>
      <c r="CF473" s="18" t="s">
        <v>90</v>
      </c>
      <c r="CG473" s="18" t="s">
        <v>11884</v>
      </c>
      <c r="CJ473" s="18" t="s">
        <v>295</v>
      </c>
      <c r="CK473" s="5" t="e">
        <f>VLOOKUP(A473,Sheet4!$B:$B,1,0)</f>
        <v>#N/A</v>
      </c>
    </row>
    <row spans="1:89" ht="15" x14ac:dyDescent="0.25" outlineLevel="0" r="474">
      <c r="A474" s="18" t="s">
        <v>12105</v>
      </c>
      <c r="B474" s="18" t="s">
        <v>12106</v>
      </c>
      <c r="C474" s="18" t="s">
        <v>12107</v>
      </c>
      <c r="D474" s="18" t="s">
        <v>80</v>
      </c>
      <c r="E474" s="18" t="s">
        <v>81</v>
      </c>
      <c r="F474" s="18" t="s">
        <v>296</v>
      </c>
      <c r="G474" s="18" t="s">
        <v>297</v>
      </c>
      <c r="H474" s="18" t="s">
        <v>12108</v>
      </c>
      <c r="I474" s="18" t="s">
        <v>124</v>
      </c>
      <c r="J474" s="18" t="s">
        <v>530</v>
      </c>
      <c r="K474" s="18" t="s">
        <v>2917</v>
      </c>
      <c r="L474" s="18" t="s">
        <v>2918</v>
      </c>
      <c r="M474" s="18" t="s">
        <v>204</v>
      </c>
      <c r="P474" s="18" t="s">
        <v>0</v>
      </c>
      <c r="Q474" s="18" t="s">
        <v>88</v>
      </c>
      <c r="R474" s="18" t="s">
        <v>5617</v>
      </c>
      <c r="S474" s="18" t="s">
        <v>85</v>
      </c>
      <c r="T474" s="18" t="s">
        <v>12109</v>
      </c>
      <c r="U474" s="18" t="s">
        <v>8875</v>
      </c>
      <c r="V474" s="18" t="s">
        <v>2919</v>
      </c>
      <c r="W474" s="18" t="s">
        <v>6906</v>
      </c>
      <c r="X474" s="18" t="s">
        <v>12110</v>
      </c>
      <c r="AA474" s="18" t="s">
        <v>392</v>
      </c>
      <c r="AB474" s="18" t="s">
        <v>205</v>
      </c>
      <c r="AC474" s="18" t="s">
        <v>82</v>
      </c>
      <c r="AD474" s="18" t="s">
        <v>12111</v>
      </c>
      <c r="AE474" s="18" t="s">
        <v>12108</v>
      </c>
      <c r="AF474" s="18" t="s">
        <v>83</v>
      </c>
      <c r="AI474" s="18" t="s">
        <v>97</v>
      </c>
      <c r="AJ474" s="18" t="s">
        <v>298</v>
      </c>
      <c r="AK474" s="18" t="s">
        <v>2917</v>
      </c>
      <c r="AL474" s="18" t="s">
        <v>2918</v>
      </c>
      <c r="AM474" s="18" t="s">
        <v>2920</v>
      </c>
      <c r="AN474" s="18" t="s">
        <v>124</v>
      </c>
      <c r="AO474" s="18" t="s">
        <v>12112</v>
      </c>
      <c r="AP474" s="18" t="s">
        <v>4233</v>
      </c>
      <c r="AQ474" s="18" t="s">
        <v>124</v>
      </c>
      <c r="AR474" s="18" t="s">
        <v>12113</v>
      </c>
      <c r="AS474" s="18" t="s">
        <v>84</v>
      </c>
      <c r="AT474" s="18" t="s">
        <v>84</v>
      </c>
      <c r="AU474" s="18" t="s">
        <v>84</v>
      </c>
      <c r="AV474" s="18" t="s">
        <v>84</v>
      </c>
      <c r="AZ474" s="18" t="s">
        <v>2917</v>
      </c>
      <c r="BA474" s="18">
        <v>720426</v>
      </c>
      <c r="BB474" s="18" t="s">
        <v>12113</v>
      </c>
      <c r="BC474" s="18" t="s">
        <v>124</v>
      </c>
      <c r="BD474" s="18" t="s">
        <v>11875</v>
      </c>
      <c r="BE474" s="18" t="s">
        <v>17225</v>
      </c>
      <c r="BF474" s="18" t="s">
        <v>247</v>
      </c>
      <c r="BG474" s="18" t="s">
        <v>248</v>
      </c>
      <c r="BH474" s="18" t="s">
        <v>124</v>
      </c>
      <c r="BI474" s="18" t="s">
        <v>1376</v>
      </c>
      <c r="BJ474" s="18" t="s">
        <v>808</v>
      </c>
      <c r="BK474" s="18" t="s">
        <v>2920</v>
      </c>
      <c r="BL474" s="18" t="s">
        <v>805</v>
      </c>
      <c r="BM474" s="18" t="s">
        <v>17226</v>
      </c>
      <c r="BN474" s="18" t="s">
        <v>124</v>
      </c>
      <c r="BO474" s="18" t="s">
        <v>16344</v>
      </c>
      <c r="BP474" s="18" t="s">
        <v>17227</v>
      </c>
      <c r="BQ474" s="18" t="s">
        <v>309</v>
      </c>
      <c r="BR474" s="18" t="s">
        <v>17228</v>
      </c>
      <c r="BS474" s="18" t="s">
        <v>84</v>
      </c>
      <c r="BT474" s="18" t="s">
        <v>84</v>
      </c>
      <c r="BU474" s="18" t="s">
        <v>84</v>
      </c>
      <c r="BV474" s="18" t="s">
        <v>84</v>
      </c>
      <c r="BW474" s="18" t="s">
        <v>84</v>
      </c>
      <c r="BX474" s="18" t="s">
        <v>84</v>
      </c>
      <c r="BY474" s="18" t="s">
        <v>84</v>
      </c>
      <c r="BZ474" s="18" t="s">
        <v>84</v>
      </c>
      <c r="CE474" s="18" t="s">
        <v>304</v>
      </c>
      <c r="CF474" s="18" t="s">
        <v>90</v>
      </c>
      <c r="CG474" s="18" t="s">
        <v>11884</v>
      </c>
      <c r="CJ474" s="18" t="s">
        <v>303</v>
      </c>
      <c r="CK474" s="5" t="e">
        <f>VLOOKUP(A474,Sheet4!$B:$B,1,0)</f>
        <v>#N/A</v>
      </c>
    </row>
    <row spans="1:89" ht="15" x14ac:dyDescent="0.25" outlineLevel="0" r="475">
      <c r="A475" s="18" t="s">
        <v>12114</v>
      </c>
      <c r="B475" s="18" t="s">
        <v>12115</v>
      </c>
      <c r="C475" s="18" t="s">
        <v>12116</v>
      </c>
      <c r="D475" s="18" t="s">
        <v>80</v>
      </c>
      <c r="E475" s="18" t="s">
        <v>81</v>
      </c>
      <c r="F475" s="18" t="s">
        <v>292</v>
      </c>
      <c r="G475" s="18" t="s">
        <v>293</v>
      </c>
      <c r="H475" s="18" t="s">
        <v>12117</v>
      </c>
      <c r="I475" s="18" t="s">
        <v>124</v>
      </c>
      <c r="J475" s="18" t="s">
        <v>530</v>
      </c>
      <c r="K475" s="18" t="s">
        <v>3158</v>
      </c>
      <c r="L475" s="18" t="s">
        <v>3159</v>
      </c>
      <c r="M475" s="18" t="s">
        <v>204</v>
      </c>
      <c r="P475" s="18" t="s">
        <v>0</v>
      </c>
      <c r="Q475" s="18" t="s">
        <v>88</v>
      </c>
      <c r="R475" s="18" t="s">
        <v>5617</v>
      </c>
      <c r="S475" s="18" t="s">
        <v>85</v>
      </c>
      <c r="T475" s="18" t="s">
        <v>12118</v>
      </c>
      <c r="U475" s="18" t="s">
        <v>8875</v>
      </c>
      <c r="V475" s="18" t="s">
        <v>3160</v>
      </c>
      <c r="W475" s="18" t="s">
        <v>6906</v>
      </c>
      <c r="X475" s="18" t="s">
        <v>12119</v>
      </c>
      <c r="AA475" s="18" t="s">
        <v>392</v>
      </c>
      <c r="AB475" s="18" t="s">
        <v>205</v>
      </c>
      <c r="AC475" s="18" t="s">
        <v>82</v>
      </c>
      <c r="AD475" s="18" t="s">
        <v>12120</v>
      </c>
      <c r="AE475" s="18" t="s">
        <v>12117</v>
      </c>
      <c r="AF475" s="18" t="s">
        <v>83</v>
      </c>
      <c r="AI475" s="18" t="s">
        <v>97</v>
      </c>
      <c r="AJ475" s="18" t="s">
        <v>294</v>
      </c>
      <c r="AK475" s="18" t="s">
        <v>3158</v>
      </c>
      <c r="AL475" s="18" t="s">
        <v>3159</v>
      </c>
      <c r="AM475" s="18" t="s">
        <v>3161</v>
      </c>
      <c r="AN475" s="18" t="s">
        <v>124</v>
      </c>
      <c r="AO475" s="18" t="s">
        <v>12121</v>
      </c>
      <c r="AP475" s="18" t="s">
        <v>7324</v>
      </c>
      <c r="AQ475" s="18" t="s">
        <v>124</v>
      </c>
      <c r="AR475" s="18" t="s">
        <v>12122</v>
      </c>
      <c r="AS475" s="18" t="s">
        <v>84</v>
      </c>
      <c r="AT475" s="18" t="s">
        <v>84</v>
      </c>
      <c r="AU475" s="18" t="s">
        <v>84</v>
      </c>
      <c r="AV475" s="18" t="s">
        <v>84</v>
      </c>
      <c r="AZ475" s="18" t="s">
        <v>3158</v>
      </c>
      <c r="BA475" s="18">
        <v>720428</v>
      </c>
      <c r="BB475" s="18" t="s">
        <v>12122</v>
      </c>
      <c r="BC475" s="18" t="s">
        <v>124</v>
      </c>
      <c r="BD475" s="18" t="s">
        <v>11875</v>
      </c>
      <c r="BE475" s="18" t="s">
        <v>17229</v>
      </c>
      <c r="BF475" s="18" t="s">
        <v>235</v>
      </c>
      <c r="BG475" s="18" t="s">
        <v>236</v>
      </c>
      <c r="BH475" s="18" t="s">
        <v>124</v>
      </c>
      <c r="BI475" s="18" t="s">
        <v>1504</v>
      </c>
      <c r="BJ475" s="18" t="s">
        <v>806</v>
      </c>
      <c r="BK475" s="18" t="s">
        <v>3161</v>
      </c>
      <c r="BL475" s="18" t="s">
        <v>237</v>
      </c>
      <c r="BM475" s="18" t="s">
        <v>17230</v>
      </c>
      <c r="BN475" s="18" t="s">
        <v>124</v>
      </c>
      <c r="BO475" s="18" t="s">
        <v>16344</v>
      </c>
      <c r="BP475" s="18" t="s">
        <v>17231</v>
      </c>
      <c r="BQ475" s="18" t="s">
        <v>309</v>
      </c>
      <c r="BR475" s="18" t="s">
        <v>17232</v>
      </c>
      <c r="BS475" s="18" t="s">
        <v>84</v>
      </c>
      <c r="BT475" s="18" t="s">
        <v>84</v>
      </c>
      <c r="BU475" s="18" t="s">
        <v>84</v>
      </c>
      <c r="BV475" s="18" t="s">
        <v>84</v>
      </c>
      <c r="BW475" s="18" t="s">
        <v>84</v>
      </c>
      <c r="BX475" s="18" t="s">
        <v>84</v>
      </c>
      <c r="BY475" s="18" t="s">
        <v>84</v>
      </c>
      <c r="BZ475" s="18" t="s">
        <v>84</v>
      </c>
      <c r="CE475" s="18" t="s">
        <v>304</v>
      </c>
      <c r="CF475" s="18" t="s">
        <v>90</v>
      </c>
      <c r="CG475" s="18" t="s">
        <v>11884</v>
      </c>
      <c r="CJ475" s="18" t="s">
        <v>295</v>
      </c>
      <c r="CK475" s="5" t="e">
        <f>VLOOKUP(A475,Sheet4!$B:$B,1,0)</f>
        <v>#N/A</v>
      </c>
    </row>
    <row spans="1:89" ht="15" x14ac:dyDescent="0.25" outlineLevel="0" r="476">
      <c r="A476" s="18" t="s">
        <v>12123</v>
      </c>
      <c r="B476" s="18" t="s">
        <v>12124</v>
      </c>
      <c r="C476" s="18" t="s">
        <v>12125</v>
      </c>
      <c r="D476" s="18" t="s">
        <v>80</v>
      </c>
      <c r="E476" s="18" t="s">
        <v>81</v>
      </c>
      <c r="F476" s="18" t="s">
        <v>296</v>
      </c>
      <c r="G476" s="18" t="s">
        <v>297</v>
      </c>
      <c r="H476" s="18" t="s">
        <v>12126</v>
      </c>
      <c r="I476" s="18" t="s">
        <v>124</v>
      </c>
      <c r="J476" s="18" t="s">
        <v>530</v>
      </c>
      <c r="K476" s="18" t="s">
        <v>3158</v>
      </c>
      <c r="L476" s="18" t="s">
        <v>3159</v>
      </c>
      <c r="M476" s="18" t="s">
        <v>204</v>
      </c>
      <c r="P476" s="18" t="s">
        <v>0</v>
      </c>
      <c r="Q476" s="18" t="s">
        <v>88</v>
      </c>
      <c r="R476" s="18" t="s">
        <v>5617</v>
      </c>
      <c r="S476" s="18" t="s">
        <v>85</v>
      </c>
      <c r="T476" s="18" t="s">
        <v>12127</v>
      </c>
      <c r="U476" s="18" t="s">
        <v>8875</v>
      </c>
      <c r="V476" s="18" t="s">
        <v>3160</v>
      </c>
      <c r="W476" s="18" t="s">
        <v>6906</v>
      </c>
      <c r="X476" s="18" t="s">
        <v>12119</v>
      </c>
      <c r="AA476" s="18" t="s">
        <v>392</v>
      </c>
      <c r="AB476" s="18" t="s">
        <v>205</v>
      </c>
      <c r="AC476" s="18" t="s">
        <v>82</v>
      </c>
      <c r="AD476" s="18" t="s">
        <v>12128</v>
      </c>
      <c r="AE476" s="18" t="s">
        <v>12126</v>
      </c>
      <c r="AF476" s="18" t="s">
        <v>83</v>
      </c>
      <c r="AI476" s="18" t="s">
        <v>97</v>
      </c>
      <c r="AJ476" s="18" t="s">
        <v>298</v>
      </c>
      <c r="AK476" s="18" t="s">
        <v>3158</v>
      </c>
      <c r="AL476" s="18" t="s">
        <v>3159</v>
      </c>
      <c r="AM476" s="18" t="s">
        <v>3161</v>
      </c>
      <c r="AN476" s="18" t="s">
        <v>124</v>
      </c>
      <c r="AO476" s="18" t="s">
        <v>12129</v>
      </c>
      <c r="AP476" s="18" t="s">
        <v>7324</v>
      </c>
      <c r="AQ476" s="18" t="s">
        <v>124</v>
      </c>
      <c r="AR476" s="18" t="s">
        <v>12130</v>
      </c>
      <c r="AS476" s="18" t="s">
        <v>84</v>
      </c>
      <c r="AT476" s="18" t="s">
        <v>84</v>
      </c>
      <c r="AU476" s="18" t="s">
        <v>84</v>
      </c>
      <c r="AV476" s="18" t="s">
        <v>84</v>
      </c>
      <c r="AZ476" s="18" t="s">
        <v>3158</v>
      </c>
      <c r="BA476" s="18">
        <v>720429</v>
      </c>
      <c r="BB476" s="18" t="s">
        <v>12130</v>
      </c>
      <c r="BC476" s="18" t="s">
        <v>124</v>
      </c>
      <c r="BD476" s="18" t="s">
        <v>11875</v>
      </c>
      <c r="BE476" s="18" t="s">
        <v>15064</v>
      </c>
      <c r="BF476" s="18" t="s">
        <v>247</v>
      </c>
      <c r="BG476" s="18" t="s">
        <v>248</v>
      </c>
      <c r="BH476" s="18" t="s">
        <v>124</v>
      </c>
      <c r="BI476" s="18" t="s">
        <v>1504</v>
      </c>
      <c r="BJ476" s="18" t="s">
        <v>806</v>
      </c>
      <c r="BK476" s="18" t="s">
        <v>3161</v>
      </c>
      <c r="BL476" s="18" t="s">
        <v>237</v>
      </c>
      <c r="BM476" s="18" t="s">
        <v>15065</v>
      </c>
      <c r="BN476" s="18" t="s">
        <v>124</v>
      </c>
      <c r="BO476" s="18" t="s">
        <v>11433</v>
      </c>
      <c r="BP476" s="18" t="s">
        <v>15066</v>
      </c>
      <c r="BQ476" s="18" t="s">
        <v>309</v>
      </c>
      <c r="BR476" s="18" t="s">
        <v>15067</v>
      </c>
      <c r="BS476" s="18" t="s">
        <v>84</v>
      </c>
      <c r="BT476" s="18" t="s">
        <v>84</v>
      </c>
      <c r="BU476" s="18" t="s">
        <v>84</v>
      </c>
      <c r="BV476" s="18" t="s">
        <v>84</v>
      </c>
      <c r="BW476" s="18" t="s">
        <v>84</v>
      </c>
      <c r="BX476" s="18" t="s">
        <v>84</v>
      </c>
      <c r="BY476" s="18" t="s">
        <v>84</v>
      </c>
      <c r="BZ476" s="18" t="s">
        <v>84</v>
      </c>
      <c r="CE476" s="18" t="s">
        <v>304</v>
      </c>
      <c r="CF476" s="18" t="s">
        <v>90</v>
      </c>
      <c r="CG476" s="18" t="s">
        <v>11884</v>
      </c>
      <c r="CJ476" s="18" t="s">
        <v>303</v>
      </c>
      <c r="CK476" s="5" t="e">
        <f>VLOOKUP(A476,Sheet4!$B:$B,1,0)</f>
        <v>#N/A</v>
      </c>
    </row>
    <row spans="1:89" ht="15" x14ac:dyDescent="0.25" outlineLevel="0" r="477">
      <c r="A477" s="18" t="s">
        <v>12131</v>
      </c>
      <c r="B477" s="18" t="s">
        <v>12132</v>
      </c>
      <c r="C477" s="18" t="s">
        <v>12133</v>
      </c>
      <c r="D477" s="18" t="s">
        <v>80</v>
      </c>
      <c r="E477" s="18" t="s">
        <v>81</v>
      </c>
      <c r="F477" s="18" t="s">
        <v>296</v>
      </c>
      <c r="G477" s="18" t="s">
        <v>297</v>
      </c>
      <c r="H477" s="18" t="s">
        <v>12134</v>
      </c>
      <c r="I477" s="18" t="s">
        <v>124</v>
      </c>
      <c r="J477" s="18" t="s">
        <v>530</v>
      </c>
      <c r="K477" s="18" t="s">
        <v>4081</v>
      </c>
      <c r="L477" s="18" t="s">
        <v>4082</v>
      </c>
      <c r="M477" s="18" t="s">
        <v>204</v>
      </c>
      <c r="P477" s="18" t="s">
        <v>0</v>
      </c>
      <c r="Q477" s="18" t="s">
        <v>88</v>
      </c>
      <c r="R477" s="18" t="s">
        <v>7490</v>
      </c>
      <c r="S477" s="18" t="s">
        <v>109</v>
      </c>
      <c r="T477" s="18" t="s">
        <v>12135</v>
      </c>
      <c r="U477" s="18" t="s">
        <v>8875</v>
      </c>
      <c r="V477" s="18" t="s">
        <v>4083</v>
      </c>
      <c r="W477" s="18" t="s">
        <v>6906</v>
      </c>
      <c r="X477" s="18" t="s">
        <v>12136</v>
      </c>
      <c r="AA477" s="18" t="s">
        <v>392</v>
      </c>
      <c r="AB477" s="18" t="s">
        <v>205</v>
      </c>
      <c r="AC477" s="18" t="s">
        <v>82</v>
      </c>
      <c r="AD477" s="18" t="s">
        <v>12134</v>
      </c>
      <c r="AE477" s="18" t="s">
        <v>12134</v>
      </c>
      <c r="AF477" s="18" t="s">
        <v>89</v>
      </c>
      <c r="AG477" s="18" t="s">
        <v>87</v>
      </c>
      <c r="AI477" s="18" t="s">
        <v>97</v>
      </c>
      <c r="AJ477" s="18" t="s">
        <v>298</v>
      </c>
      <c r="AK477" s="18" t="s">
        <v>4081</v>
      </c>
      <c r="AL477" s="18" t="s">
        <v>4082</v>
      </c>
      <c r="AM477" s="18" t="s">
        <v>4161</v>
      </c>
      <c r="AN477" s="18" t="s">
        <v>124</v>
      </c>
      <c r="AO477" s="18" t="s">
        <v>12137</v>
      </c>
      <c r="AP477" s="18" t="s">
        <v>7782</v>
      </c>
      <c r="AQ477" s="18" t="s">
        <v>124</v>
      </c>
      <c r="AR477" s="18" t="s">
        <v>12134</v>
      </c>
      <c r="AS477" s="18" t="s">
        <v>84</v>
      </c>
      <c r="AT477" s="18" t="s">
        <v>84</v>
      </c>
      <c r="AU477" s="18" t="s">
        <v>84</v>
      </c>
      <c r="AV477" s="18" t="s">
        <v>84</v>
      </c>
      <c r="AZ477" s="18" t="s">
        <v>4081</v>
      </c>
      <c r="BA477" s="18">
        <v>720430</v>
      </c>
      <c r="BB477" s="18" t="s">
        <v>12134</v>
      </c>
      <c r="BC477" s="18" t="s">
        <v>124</v>
      </c>
      <c r="BD477" s="18" t="s">
        <v>11875</v>
      </c>
      <c r="BE477" s="18" t="s">
        <v>15068</v>
      </c>
      <c r="BF477" s="18" t="s">
        <v>247</v>
      </c>
      <c r="BG477" s="18" t="s">
        <v>248</v>
      </c>
      <c r="BH477" s="18" t="s">
        <v>124</v>
      </c>
      <c r="BI477" s="18" t="s">
        <v>4218</v>
      </c>
      <c r="BJ477" s="18" t="s">
        <v>15069</v>
      </c>
      <c r="BK477" s="18" t="s">
        <v>4161</v>
      </c>
      <c r="BL477" s="18" t="s">
        <v>237</v>
      </c>
      <c r="BM477" s="18" t="s">
        <v>15070</v>
      </c>
      <c r="BN477" s="18" t="s">
        <v>124</v>
      </c>
      <c r="BO477" s="18" t="s">
        <v>11433</v>
      </c>
      <c r="BP477" s="18" t="s">
        <v>15071</v>
      </c>
      <c r="BQ477" s="18" t="s">
        <v>309</v>
      </c>
      <c r="BR477" s="18" t="s">
        <v>15072</v>
      </c>
      <c r="BS477" s="18" t="s">
        <v>84</v>
      </c>
      <c r="BT477" s="18" t="s">
        <v>84</v>
      </c>
      <c r="BU477" s="18" t="s">
        <v>84</v>
      </c>
      <c r="BV477" s="18" t="s">
        <v>84</v>
      </c>
      <c r="BW477" s="18" t="s">
        <v>84</v>
      </c>
      <c r="BX477" s="18" t="s">
        <v>84</v>
      </c>
      <c r="BY477" s="18" t="s">
        <v>84</v>
      </c>
      <c r="BZ477" s="18" t="s">
        <v>84</v>
      </c>
      <c r="CE477" s="18" t="s">
        <v>304</v>
      </c>
      <c r="CF477" s="18" t="s">
        <v>90</v>
      </c>
      <c r="CG477" s="18" t="s">
        <v>11884</v>
      </c>
      <c r="CJ477" s="18" t="s">
        <v>303</v>
      </c>
      <c r="CK477" s="5" t="e">
        <f>VLOOKUP(A477,Sheet4!$B:$B,1,0)</f>
        <v>#N/A</v>
      </c>
    </row>
    <row spans="1:89" ht="15" x14ac:dyDescent="0.25" outlineLevel="0" r="478">
      <c r="A478" s="18" t="s">
        <v>12138</v>
      </c>
      <c r="B478" s="18" t="s">
        <v>12139</v>
      </c>
      <c r="C478" s="18" t="s">
        <v>12140</v>
      </c>
      <c r="D478" s="18" t="s">
        <v>80</v>
      </c>
      <c r="E478" s="18" t="s">
        <v>81</v>
      </c>
      <c r="F478" s="18" t="s">
        <v>296</v>
      </c>
      <c r="G478" s="18" t="s">
        <v>297</v>
      </c>
      <c r="H478" s="18" t="s">
        <v>12141</v>
      </c>
      <c r="I478" s="18" t="s">
        <v>124</v>
      </c>
      <c r="J478" s="18" t="s">
        <v>530</v>
      </c>
      <c r="K478" s="18" t="s">
        <v>1271</v>
      </c>
      <c r="L478" s="18" t="s">
        <v>1272</v>
      </c>
      <c r="M478" s="18" t="s">
        <v>204</v>
      </c>
      <c r="P478" s="18" t="s">
        <v>0</v>
      </c>
      <c r="Q478" s="18" t="s">
        <v>88</v>
      </c>
      <c r="R478" s="18" t="s">
        <v>5617</v>
      </c>
      <c r="S478" s="18" t="s">
        <v>85</v>
      </c>
      <c r="T478" s="18" t="s">
        <v>12142</v>
      </c>
      <c r="U478" s="18" t="s">
        <v>8875</v>
      </c>
      <c r="V478" s="18" t="s">
        <v>1273</v>
      </c>
      <c r="W478" s="18" t="s">
        <v>6906</v>
      </c>
      <c r="X478" s="18" t="s">
        <v>12143</v>
      </c>
      <c r="AA478" s="18" t="s">
        <v>392</v>
      </c>
      <c r="AB478" s="18" t="s">
        <v>205</v>
      </c>
      <c r="AC478" s="18" t="s">
        <v>82</v>
      </c>
      <c r="AD478" s="18" t="s">
        <v>12144</v>
      </c>
      <c r="AE478" s="18" t="s">
        <v>12145</v>
      </c>
      <c r="AF478" s="18" t="s">
        <v>83</v>
      </c>
      <c r="AI478" s="18" t="s">
        <v>97</v>
      </c>
      <c r="AJ478" s="18" t="s">
        <v>298</v>
      </c>
      <c r="AK478" s="18" t="s">
        <v>1271</v>
      </c>
      <c r="AL478" s="18" t="s">
        <v>1272</v>
      </c>
      <c r="AM478" s="18" t="s">
        <v>1274</v>
      </c>
      <c r="AN478" s="18" t="s">
        <v>124</v>
      </c>
      <c r="AO478" s="18" t="s">
        <v>12146</v>
      </c>
      <c r="AP478" s="18" t="s">
        <v>7324</v>
      </c>
      <c r="AQ478" s="18" t="s">
        <v>124</v>
      </c>
      <c r="AR478" s="18" t="s">
        <v>12147</v>
      </c>
      <c r="AS478" s="18" t="s">
        <v>84</v>
      </c>
      <c r="AT478" s="18" t="s">
        <v>84</v>
      </c>
      <c r="AU478" s="18" t="s">
        <v>84</v>
      </c>
      <c r="AV478" s="18" t="s">
        <v>84</v>
      </c>
      <c r="AZ478" s="18" t="s">
        <v>1271</v>
      </c>
      <c r="BA478" s="18">
        <v>720431</v>
      </c>
      <c r="BB478" s="18" t="s">
        <v>12147</v>
      </c>
      <c r="BC478" s="18" t="s">
        <v>124</v>
      </c>
      <c r="BD478" s="18" t="s">
        <v>9977</v>
      </c>
      <c r="BE478" s="18" t="s">
        <v>15073</v>
      </c>
      <c r="BF478" s="18" t="s">
        <v>247</v>
      </c>
      <c r="BG478" s="18" t="s">
        <v>248</v>
      </c>
      <c r="BH478" s="18" t="s">
        <v>124</v>
      </c>
      <c r="BI478" s="18" t="s">
        <v>1271</v>
      </c>
      <c r="BJ478" s="18" t="s">
        <v>806</v>
      </c>
      <c r="BK478" s="18" t="s">
        <v>1274</v>
      </c>
      <c r="BL478" s="18" t="s">
        <v>237</v>
      </c>
      <c r="BM478" s="18" t="s">
        <v>15074</v>
      </c>
      <c r="BN478" s="18" t="s">
        <v>124</v>
      </c>
      <c r="BO478" s="18" t="s">
        <v>11433</v>
      </c>
      <c r="BP478" s="18" t="s">
        <v>15075</v>
      </c>
      <c r="BQ478" s="18" t="s">
        <v>309</v>
      </c>
      <c r="BR478" s="18" t="s">
        <v>15076</v>
      </c>
      <c r="BS478" s="18" t="s">
        <v>84</v>
      </c>
      <c r="BT478" s="18" t="s">
        <v>84</v>
      </c>
      <c r="BU478" s="18" t="s">
        <v>84</v>
      </c>
      <c r="BV478" s="18" t="s">
        <v>84</v>
      </c>
      <c r="BW478" s="18" t="s">
        <v>84</v>
      </c>
      <c r="BX478" s="18" t="s">
        <v>84</v>
      </c>
      <c r="BY478" s="18" t="s">
        <v>84</v>
      </c>
      <c r="BZ478" s="18" t="s">
        <v>84</v>
      </c>
      <c r="CE478" s="18" t="s">
        <v>304</v>
      </c>
      <c r="CF478" s="18" t="s">
        <v>90</v>
      </c>
      <c r="CG478" s="18" t="s">
        <v>11884</v>
      </c>
      <c r="CJ478" s="18" t="s">
        <v>303</v>
      </c>
      <c r="CK478" s="5" t="e">
        <f>VLOOKUP(A478,Sheet4!$B:$B,1,0)</f>
        <v>#N/A</v>
      </c>
    </row>
    <row spans="1:89" ht="15" x14ac:dyDescent="0.25" outlineLevel="0" r="479">
      <c r="A479" s="18" t="s">
        <v>12148</v>
      </c>
      <c r="B479" s="18" t="s">
        <v>12149</v>
      </c>
      <c r="C479" s="18" t="s">
        <v>12150</v>
      </c>
      <c r="D479" s="18" t="s">
        <v>80</v>
      </c>
      <c r="E479" s="18" t="s">
        <v>81</v>
      </c>
      <c r="F479" s="18" t="s">
        <v>292</v>
      </c>
      <c r="G479" s="18" t="s">
        <v>293</v>
      </c>
      <c r="H479" s="18" t="s">
        <v>12151</v>
      </c>
      <c r="I479" s="18" t="s">
        <v>124</v>
      </c>
      <c r="J479" s="18" t="s">
        <v>530</v>
      </c>
      <c r="K479" s="18" t="s">
        <v>810</v>
      </c>
      <c r="L479" s="18" t="s">
        <v>811</v>
      </c>
      <c r="M479" s="18" t="s">
        <v>204</v>
      </c>
      <c r="P479" s="18" t="s">
        <v>0</v>
      </c>
      <c r="Q479" s="18" t="s">
        <v>88</v>
      </c>
      <c r="R479" s="18" t="s">
        <v>5617</v>
      </c>
      <c r="S479" s="18" t="s">
        <v>85</v>
      </c>
      <c r="T479" s="18" t="s">
        <v>12152</v>
      </c>
      <c r="U479" s="18" t="s">
        <v>8875</v>
      </c>
      <c r="V479" s="18" t="s">
        <v>812</v>
      </c>
      <c r="W479" s="18" t="s">
        <v>6906</v>
      </c>
      <c r="X479" s="18" t="s">
        <v>11898</v>
      </c>
      <c r="AA479" s="18" t="s">
        <v>392</v>
      </c>
      <c r="AB479" s="18" t="s">
        <v>205</v>
      </c>
      <c r="AC479" s="18" t="s">
        <v>82</v>
      </c>
      <c r="AD479" s="18" t="s">
        <v>12153</v>
      </c>
      <c r="AE479" s="18" t="s">
        <v>12154</v>
      </c>
      <c r="AF479" s="18" t="s">
        <v>83</v>
      </c>
      <c r="AI479" s="18" t="s">
        <v>97</v>
      </c>
      <c r="AJ479" s="18" t="s">
        <v>294</v>
      </c>
      <c r="AK479" s="18" t="s">
        <v>810</v>
      </c>
      <c r="AL479" s="18" t="s">
        <v>811</v>
      </c>
      <c r="AM479" s="18" t="s">
        <v>813</v>
      </c>
      <c r="AN479" s="18" t="s">
        <v>124</v>
      </c>
      <c r="AO479" s="18" t="s">
        <v>12155</v>
      </c>
      <c r="AP479" s="18" t="s">
        <v>7324</v>
      </c>
      <c r="AQ479" s="18" t="s">
        <v>124</v>
      </c>
      <c r="AR479" s="18" t="s">
        <v>12151</v>
      </c>
      <c r="AS479" s="18" t="s">
        <v>84</v>
      </c>
      <c r="AT479" s="18" t="s">
        <v>84</v>
      </c>
      <c r="AU479" s="18" t="s">
        <v>84</v>
      </c>
      <c r="AV479" s="18" t="s">
        <v>84</v>
      </c>
      <c r="AZ479" s="18" t="s">
        <v>810</v>
      </c>
      <c r="BA479" s="18">
        <v>720432</v>
      </c>
      <c r="BB479" s="18" t="s">
        <v>12151</v>
      </c>
      <c r="BC479" s="18" t="s">
        <v>124</v>
      </c>
      <c r="BD479" s="18" t="s">
        <v>9977</v>
      </c>
      <c r="BE479" s="18" t="s">
        <v>17233</v>
      </c>
      <c r="BF479" s="18" t="s">
        <v>235</v>
      </c>
      <c r="BG479" s="18" t="s">
        <v>236</v>
      </c>
      <c r="BH479" s="18" t="s">
        <v>124</v>
      </c>
      <c r="BI479" s="18" t="s">
        <v>15078</v>
      </c>
      <c r="BJ479" s="18" t="s">
        <v>307</v>
      </c>
      <c r="BK479" s="18" t="s">
        <v>813</v>
      </c>
      <c r="BL479" s="18" t="s">
        <v>308</v>
      </c>
      <c r="BM479" s="18" t="s">
        <v>17234</v>
      </c>
      <c r="BN479" s="18" t="s">
        <v>124</v>
      </c>
      <c r="BO479" s="18" t="s">
        <v>16344</v>
      </c>
      <c r="BP479" s="18" t="s">
        <v>17235</v>
      </c>
      <c r="BQ479" s="18" t="s">
        <v>309</v>
      </c>
      <c r="BR479" s="18" t="s">
        <v>17236</v>
      </c>
      <c r="BS479" s="18" t="s">
        <v>84</v>
      </c>
      <c r="BT479" s="18" t="s">
        <v>84</v>
      </c>
      <c r="BU479" s="18" t="s">
        <v>84</v>
      </c>
      <c r="BV479" s="18" t="s">
        <v>84</v>
      </c>
      <c r="BW479" s="18" t="s">
        <v>84</v>
      </c>
      <c r="BX479" s="18" t="s">
        <v>84</v>
      </c>
      <c r="BY479" s="18" t="s">
        <v>84</v>
      </c>
      <c r="BZ479" s="18" t="s">
        <v>84</v>
      </c>
      <c r="CE479" s="18" t="s">
        <v>304</v>
      </c>
      <c r="CF479" s="18" t="s">
        <v>90</v>
      </c>
      <c r="CG479" s="18" t="s">
        <v>11884</v>
      </c>
      <c r="CJ479" s="18" t="s">
        <v>295</v>
      </c>
      <c r="CK479" s="5" t="e">
        <f>VLOOKUP(A479,Sheet4!$B:$B,1,0)</f>
        <v>#N/A</v>
      </c>
    </row>
    <row spans="1:89" ht="15" x14ac:dyDescent="0.25" outlineLevel="0" r="480">
      <c r="A480" s="18" t="s">
        <v>12156</v>
      </c>
      <c r="B480" s="18" t="s">
        <v>12157</v>
      </c>
      <c r="C480" s="18" t="s">
        <v>12158</v>
      </c>
      <c r="D480" s="18" t="s">
        <v>80</v>
      </c>
      <c r="E480" s="18" t="s">
        <v>81</v>
      </c>
      <c r="F480" s="18" t="s">
        <v>296</v>
      </c>
      <c r="G480" s="18" t="s">
        <v>297</v>
      </c>
      <c r="H480" s="18" t="s">
        <v>12159</v>
      </c>
      <c r="I480" s="18" t="s">
        <v>124</v>
      </c>
      <c r="J480" s="18" t="s">
        <v>530</v>
      </c>
      <c r="K480" s="18" t="s">
        <v>810</v>
      </c>
      <c r="L480" s="18" t="s">
        <v>811</v>
      </c>
      <c r="M480" s="18" t="s">
        <v>204</v>
      </c>
      <c r="P480" s="18" t="s">
        <v>0</v>
      </c>
      <c r="Q480" s="18" t="s">
        <v>88</v>
      </c>
      <c r="R480" s="18" t="s">
        <v>5617</v>
      </c>
      <c r="S480" s="18" t="s">
        <v>85</v>
      </c>
      <c r="T480" s="18" t="s">
        <v>12160</v>
      </c>
      <c r="U480" s="18" t="s">
        <v>8875</v>
      </c>
      <c r="V480" s="18" t="s">
        <v>812</v>
      </c>
      <c r="W480" s="18" t="s">
        <v>6906</v>
      </c>
      <c r="X480" s="18" t="s">
        <v>11908</v>
      </c>
      <c r="AA480" s="18" t="s">
        <v>392</v>
      </c>
      <c r="AB480" s="18" t="s">
        <v>205</v>
      </c>
      <c r="AC480" s="18" t="s">
        <v>82</v>
      </c>
      <c r="AD480" s="18" t="s">
        <v>12161</v>
      </c>
      <c r="AE480" s="18" t="s">
        <v>12162</v>
      </c>
      <c r="AF480" s="18" t="s">
        <v>83</v>
      </c>
      <c r="AI480" s="18" t="s">
        <v>97</v>
      </c>
      <c r="AJ480" s="18" t="s">
        <v>298</v>
      </c>
      <c r="AK480" s="18" t="s">
        <v>810</v>
      </c>
      <c r="AL480" s="18" t="s">
        <v>811</v>
      </c>
      <c r="AM480" s="18" t="s">
        <v>813</v>
      </c>
      <c r="AN480" s="18" t="s">
        <v>124</v>
      </c>
      <c r="AO480" s="18" t="s">
        <v>12163</v>
      </c>
      <c r="AP480" s="18" t="s">
        <v>7324</v>
      </c>
      <c r="AQ480" s="18" t="s">
        <v>124</v>
      </c>
      <c r="AR480" s="18" t="s">
        <v>12159</v>
      </c>
      <c r="AS480" s="18" t="s">
        <v>84</v>
      </c>
      <c r="AT480" s="18" t="s">
        <v>84</v>
      </c>
      <c r="AU480" s="18" t="s">
        <v>84</v>
      </c>
      <c r="AV480" s="18" t="s">
        <v>84</v>
      </c>
      <c r="AZ480" s="18" t="s">
        <v>810</v>
      </c>
      <c r="BA480" s="18">
        <v>720433</v>
      </c>
      <c r="BB480" s="18" t="s">
        <v>12159</v>
      </c>
      <c r="BC480" s="18" t="s">
        <v>124</v>
      </c>
      <c r="BD480" s="18" t="s">
        <v>9977</v>
      </c>
      <c r="BE480" s="18" t="s">
        <v>15077</v>
      </c>
      <c r="BF480" s="18" t="s">
        <v>247</v>
      </c>
      <c r="BG480" s="18" t="s">
        <v>248</v>
      </c>
      <c r="BH480" s="18" t="s">
        <v>124</v>
      </c>
      <c r="BI480" s="18" t="s">
        <v>15078</v>
      </c>
      <c r="BJ480" s="18" t="s">
        <v>307</v>
      </c>
      <c r="BK480" s="18" t="s">
        <v>813</v>
      </c>
      <c r="BL480" s="18" t="s">
        <v>308</v>
      </c>
      <c r="BM480" s="18" t="s">
        <v>15079</v>
      </c>
      <c r="BN480" s="18" t="s">
        <v>124</v>
      </c>
      <c r="BO480" s="18" t="s">
        <v>11433</v>
      </c>
      <c r="BP480" s="18" t="s">
        <v>15080</v>
      </c>
      <c r="BQ480" s="18" t="s">
        <v>309</v>
      </c>
      <c r="BR480" s="18" t="s">
        <v>15081</v>
      </c>
      <c r="BS480" s="18" t="s">
        <v>84</v>
      </c>
      <c r="BT480" s="18" t="s">
        <v>84</v>
      </c>
      <c r="BU480" s="18" t="s">
        <v>84</v>
      </c>
      <c r="BV480" s="18" t="s">
        <v>84</v>
      </c>
      <c r="BW480" s="18" t="s">
        <v>84</v>
      </c>
      <c r="BX480" s="18" t="s">
        <v>84</v>
      </c>
      <c r="BY480" s="18" t="s">
        <v>84</v>
      </c>
      <c r="BZ480" s="18" t="s">
        <v>84</v>
      </c>
      <c r="CE480" s="18" t="s">
        <v>304</v>
      </c>
      <c r="CF480" s="18" t="s">
        <v>90</v>
      </c>
      <c r="CG480" s="18" t="s">
        <v>11884</v>
      </c>
      <c r="CJ480" s="18" t="s">
        <v>303</v>
      </c>
      <c r="CK480" s="5" t="e">
        <f>VLOOKUP(A480,Sheet4!$B:$B,1,0)</f>
        <v>#N/A</v>
      </c>
    </row>
    <row spans="1:89" ht="15" x14ac:dyDescent="0.25" outlineLevel="0" r="481">
      <c r="A481" s="18" t="s">
        <v>12164</v>
      </c>
      <c r="B481" s="18" t="s">
        <v>12165</v>
      </c>
      <c r="C481" s="18" t="s">
        <v>12166</v>
      </c>
      <c r="D481" s="18" t="s">
        <v>80</v>
      </c>
      <c r="E481" s="18" t="s">
        <v>81</v>
      </c>
      <c r="F481" s="18" t="s">
        <v>91</v>
      </c>
      <c r="G481" s="18" t="s">
        <v>92</v>
      </c>
      <c r="H481" s="18" t="s">
        <v>12167</v>
      </c>
      <c r="I481" s="18" t="s">
        <v>93</v>
      </c>
      <c r="J481" s="18" t="s">
        <v>530</v>
      </c>
      <c r="K481" s="18" t="s">
        <v>3792</v>
      </c>
      <c r="L481" s="18" t="s">
        <v>3793</v>
      </c>
      <c r="M481" s="18" t="s">
        <v>204</v>
      </c>
      <c r="P481" s="18" t="s">
        <v>0</v>
      </c>
      <c r="Q481" s="18" t="s">
        <v>88</v>
      </c>
      <c r="R481" s="18" t="s">
        <v>5617</v>
      </c>
      <c r="S481" s="18" t="s">
        <v>85</v>
      </c>
      <c r="T481" s="18" t="s">
        <v>12168</v>
      </c>
      <c r="U481" s="18" t="s">
        <v>8770</v>
      </c>
      <c r="V481" s="18" t="s">
        <v>3794</v>
      </c>
      <c r="W481" s="18" t="s">
        <v>7342</v>
      </c>
      <c r="X481" s="18" t="s">
        <v>12169</v>
      </c>
      <c r="AA481" s="18" t="s">
        <v>299</v>
      </c>
      <c r="AB481" s="18" t="s">
        <v>205</v>
      </c>
      <c r="AC481" s="18" t="s">
        <v>82</v>
      </c>
      <c r="AD481" s="18" t="s">
        <v>12170</v>
      </c>
      <c r="AE481" s="18" t="s">
        <v>12171</v>
      </c>
      <c r="AF481" s="18" t="s">
        <v>83</v>
      </c>
      <c r="AI481" s="18" t="s">
        <v>97</v>
      </c>
      <c r="AJ481" s="18" t="s">
        <v>94</v>
      </c>
      <c r="AK481" s="18" t="s">
        <v>3792</v>
      </c>
      <c r="AL481" s="18" t="s">
        <v>3793</v>
      </c>
      <c r="AM481" s="18" t="s">
        <v>3716</v>
      </c>
      <c r="AN481" s="18" t="s">
        <v>93</v>
      </c>
      <c r="AO481" s="18" t="s">
        <v>12172</v>
      </c>
      <c r="AP481" s="18" t="s">
        <v>4233</v>
      </c>
      <c r="AQ481" s="18" t="s">
        <v>93</v>
      </c>
      <c r="AR481" s="18" t="s">
        <v>12167</v>
      </c>
      <c r="AS481" s="18" t="s">
        <v>84</v>
      </c>
      <c r="AT481" s="18" t="s">
        <v>84</v>
      </c>
      <c r="AU481" s="18" t="s">
        <v>84</v>
      </c>
      <c r="AV481" s="18" t="s">
        <v>84</v>
      </c>
      <c r="AZ481" s="18" t="s">
        <v>3792</v>
      </c>
      <c r="BA481" s="18">
        <v>720434</v>
      </c>
      <c r="BB481" s="18" t="s">
        <v>12167</v>
      </c>
      <c r="BC481" s="18" t="s">
        <v>93</v>
      </c>
      <c r="BD481" s="18" t="s">
        <v>9977</v>
      </c>
      <c r="BE481" s="18" t="s">
        <v>14085</v>
      </c>
      <c r="BF481" s="18" t="s">
        <v>519</v>
      </c>
      <c r="BG481" s="18" t="s">
        <v>520</v>
      </c>
      <c r="BH481" s="18" t="s">
        <v>93</v>
      </c>
      <c r="BI481" s="18" t="s">
        <v>4119</v>
      </c>
      <c r="BJ481" s="18" t="s">
        <v>2367</v>
      </c>
      <c r="BK481" s="18" t="s">
        <v>3716</v>
      </c>
      <c r="BL481" s="18" t="s">
        <v>273</v>
      </c>
      <c r="BM481" s="18" t="s">
        <v>12172</v>
      </c>
      <c r="BN481" s="18" t="s">
        <v>93</v>
      </c>
      <c r="BO481" s="18" t="s">
        <v>13987</v>
      </c>
      <c r="BP481" s="18" t="s">
        <v>14086</v>
      </c>
      <c r="BR481" s="18" t="s">
        <v>14087</v>
      </c>
      <c r="BS481" s="18" t="s">
        <v>84</v>
      </c>
      <c r="BT481" s="18" t="s">
        <v>84</v>
      </c>
      <c r="BU481" s="18" t="s">
        <v>84</v>
      </c>
      <c r="BV481" s="18" t="s">
        <v>84</v>
      </c>
      <c r="BW481" s="18" t="s">
        <v>84</v>
      </c>
      <c r="BX481" s="18" t="s">
        <v>84</v>
      </c>
      <c r="BY481" s="18" t="s">
        <v>84</v>
      </c>
      <c r="BZ481" s="18" t="s">
        <v>84</v>
      </c>
      <c r="CE481" s="18" t="s">
        <v>304</v>
      </c>
      <c r="CF481" s="18" t="s">
        <v>90</v>
      </c>
      <c r="CG481" s="18" t="s">
        <v>11884</v>
      </c>
      <c r="CJ481" s="18" t="s">
        <v>525</v>
      </c>
      <c r="CK481" s="5" t="e">
        <f>VLOOKUP(A481,Sheet4!$B:$B,1,0)</f>
        <v>#N/A</v>
      </c>
    </row>
    <row spans="1:89" ht="15" x14ac:dyDescent="0.25" outlineLevel="0" r="482">
      <c r="A482" s="18" t="s">
        <v>12173</v>
      </c>
      <c r="B482" s="18" t="s">
        <v>12174</v>
      </c>
      <c r="C482" s="18" t="s">
        <v>12175</v>
      </c>
      <c r="D482" s="18" t="s">
        <v>80</v>
      </c>
      <c r="E482" s="18" t="s">
        <v>81</v>
      </c>
      <c r="F482" s="18" t="s">
        <v>91</v>
      </c>
      <c r="G482" s="18" t="s">
        <v>92</v>
      </c>
      <c r="H482" s="18" t="s">
        <v>12176</v>
      </c>
      <c r="I482" s="18" t="s">
        <v>93</v>
      </c>
      <c r="J482" s="18" t="s">
        <v>530</v>
      </c>
      <c r="K482" s="18" t="s">
        <v>2712</v>
      </c>
      <c r="L482" s="18" t="s">
        <v>2713</v>
      </c>
      <c r="M482" s="18" t="s">
        <v>204</v>
      </c>
      <c r="P482" s="18" t="s">
        <v>0</v>
      </c>
      <c r="Q482" s="18" t="s">
        <v>117</v>
      </c>
      <c r="R482" s="18" t="s">
        <v>5617</v>
      </c>
      <c r="S482" s="18" t="s">
        <v>85</v>
      </c>
      <c r="T482" s="18" t="s">
        <v>12177</v>
      </c>
      <c r="U482" s="18" t="s">
        <v>8875</v>
      </c>
      <c r="V482" s="18" t="s">
        <v>2714</v>
      </c>
      <c r="W482" s="18" t="s">
        <v>7342</v>
      </c>
      <c r="X482" s="18" t="s">
        <v>12178</v>
      </c>
      <c r="AA482" s="18" t="s">
        <v>300</v>
      </c>
      <c r="AB482" s="18" t="s">
        <v>205</v>
      </c>
      <c r="AC482" s="18" t="s">
        <v>82</v>
      </c>
      <c r="AD482" s="18" t="s">
        <v>12179</v>
      </c>
      <c r="AE482" s="18" t="s">
        <v>12180</v>
      </c>
      <c r="AF482" s="18" t="s">
        <v>83</v>
      </c>
      <c r="AI482" s="18" t="s">
        <v>97</v>
      </c>
      <c r="AJ482" s="18" t="s">
        <v>94</v>
      </c>
      <c r="AK482" s="18" t="s">
        <v>2712</v>
      </c>
      <c r="AL482" s="18" t="s">
        <v>2713</v>
      </c>
      <c r="AM482" s="18" t="s">
        <v>2730</v>
      </c>
      <c r="AN482" s="18" t="s">
        <v>93</v>
      </c>
      <c r="AO482" s="18" t="s">
        <v>12181</v>
      </c>
      <c r="AP482" s="18" t="s">
        <v>4233</v>
      </c>
      <c r="AQ482" s="18" t="s">
        <v>93</v>
      </c>
      <c r="AR482" s="18" t="s">
        <v>12181</v>
      </c>
      <c r="AS482" s="18" t="s">
        <v>84</v>
      </c>
      <c r="AT482" s="18" t="s">
        <v>84</v>
      </c>
      <c r="AU482" s="18" t="s">
        <v>84</v>
      </c>
      <c r="AV482" s="18" t="s">
        <v>84</v>
      </c>
      <c r="AZ482" s="18" t="s">
        <v>2712</v>
      </c>
      <c r="BA482" s="18">
        <v>720435</v>
      </c>
      <c r="BB482" s="18" t="s">
        <v>12181</v>
      </c>
      <c r="BC482" s="18" t="s">
        <v>93</v>
      </c>
      <c r="BD482" s="18" t="s">
        <v>13151</v>
      </c>
      <c r="BE482" s="18" t="s">
        <v>14088</v>
      </c>
      <c r="BF482" s="18" t="s">
        <v>519</v>
      </c>
      <c r="BG482" s="18" t="s">
        <v>520</v>
      </c>
      <c r="BH482" s="18" t="s">
        <v>93</v>
      </c>
      <c r="BI482" s="18" t="s">
        <v>14089</v>
      </c>
      <c r="BJ482" s="18" t="s">
        <v>242</v>
      </c>
      <c r="BK482" s="18" t="s">
        <v>2730</v>
      </c>
      <c r="BL482" s="18" t="s">
        <v>243</v>
      </c>
      <c r="BM482" s="18" t="s">
        <v>12181</v>
      </c>
      <c r="BN482" s="18" t="s">
        <v>93</v>
      </c>
      <c r="BO482" s="18" t="s">
        <v>13987</v>
      </c>
      <c r="BP482" s="18" t="s">
        <v>14090</v>
      </c>
      <c r="BR482" s="18" t="s">
        <v>14091</v>
      </c>
      <c r="BS482" s="18" t="s">
        <v>84</v>
      </c>
      <c r="BT482" s="18" t="s">
        <v>84</v>
      </c>
      <c r="BU482" s="18" t="s">
        <v>84</v>
      </c>
      <c r="BV482" s="18" t="s">
        <v>84</v>
      </c>
      <c r="BW482" s="18" t="s">
        <v>84</v>
      </c>
      <c r="BX482" s="18" t="s">
        <v>84</v>
      </c>
      <c r="BY482" s="18" t="s">
        <v>84</v>
      </c>
      <c r="BZ482" s="18" t="s">
        <v>84</v>
      </c>
      <c r="CE482" s="18" t="s">
        <v>304</v>
      </c>
      <c r="CF482" s="18" t="s">
        <v>90</v>
      </c>
      <c r="CG482" s="18" t="s">
        <v>11884</v>
      </c>
      <c r="CJ482" s="18" t="s">
        <v>525</v>
      </c>
      <c r="CK482" s="5" t="e">
        <f>VLOOKUP(A482,Sheet4!$B:$B,1,0)</f>
        <v>#N/A</v>
      </c>
    </row>
    <row spans="1:89" ht="15" x14ac:dyDescent="0.25" outlineLevel="0" r="483">
      <c r="A483" s="18" t="s">
        <v>12182</v>
      </c>
      <c r="B483" s="18" t="s">
        <v>12183</v>
      </c>
      <c r="C483" s="18" t="s">
        <v>12184</v>
      </c>
      <c r="D483" s="18" t="s">
        <v>80</v>
      </c>
      <c r="E483" s="18" t="s">
        <v>81</v>
      </c>
      <c r="F483" s="18" t="s">
        <v>553</v>
      </c>
      <c r="G483" s="18" t="s">
        <v>554</v>
      </c>
      <c r="H483" s="18" t="s">
        <v>12185</v>
      </c>
      <c r="I483" s="18" t="s">
        <v>93</v>
      </c>
      <c r="J483" s="18" t="s">
        <v>530</v>
      </c>
      <c r="K483" s="18" t="s">
        <v>4074</v>
      </c>
      <c r="L483" s="18" t="s">
        <v>4075</v>
      </c>
      <c r="M483" s="18" t="s">
        <v>277</v>
      </c>
      <c r="P483" s="18" t="s">
        <v>0</v>
      </c>
      <c r="Q483" s="18" t="s">
        <v>88</v>
      </c>
      <c r="R483" s="18" t="s">
        <v>5617</v>
      </c>
      <c r="S483" s="18" t="s">
        <v>85</v>
      </c>
      <c r="T483" s="18" t="s">
        <v>12186</v>
      </c>
      <c r="U483" s="18" t="s">
        <v>8875</v>
      </c>
      <c r="V483" s="18" t="s">
        <v>12187</v>
      </c>
      <c r="W483" s="18" t="s">
        <v>7342</v>
      </c>
      <c r="X483" s="18" t="s">
        <v>8875</v>
      </c>
      <c r="AA483" s="18" t="s">
        <v>251</v>
      </c>
      <c r="AB483" s="18" t="s">
        <v>279</v>
      </c>
      <c r="AC483" s="18" t="s">
        <v>82</v>
      </c>
      <c r="AD483" s="18" t="s">
        <v>12185</v>
      </c>
      <c r="AE483" s="18" t="s">
        <v>12188</v>
      </c>
      <c r="AF483" s="18" t="s">
        <v>83</v>
      </c>
      <c r="AI483" s="18" t="s">
        <v>97</v>
      </c>
      <c r="AJ483" s="18" t="s">
        <v>555</v>
      </c>
      <c r="AK483" s="18" t="s">
        <v>4074</v>
      </c>
      <c r="AL483" s="18" t="s">
        <v>4075</v>
      </c>
      <c r="AM483" s="18" t="s">
        <v>4076</v>
      </c>
      <c r="AN483" s="18" t="s">
        <v>93</v>
      </c>
      <c r="AO483" s="18" t="s">
        <v>12189</v>
      </c>
      <c r="AP483" s="18" t="s">
        <v>4233</v>
      </c>
      <c r="AQ483" s="18" t="s">
        <v>93</v>
      </c>
      <c r="AR483" s="18" t="s">
        <v>12190</v>
      </c>
      <c r="AS483" s="18" t="s">
        <v>84</v>
      </c>
      <c r="AT483" s="18" t="s">
        <v>84</v>
      </c>
      <c r="AU483" s="18" t="s">
        <v>84</v>
      </c>
      <c r="AV483" s="18" t="s">
        <v>84</v>
      </c>
      <c r="AZ483" s="18" t="s">
        <v>4074</v>
      </c>
      <c r="BA483" s="18">
        <v>720436</v>
      </c>
      <c r="BB483" s="18" t="s">
        <v>12190</v>
      </c>
      <c r="BC483" s="18" t="s">
        <v>93</v>
      </c>
      <c r="BD483" s="18" t="s">
        <v>9975</v>
      </c>
      <c r="BE483" s="18" t="s">
        <v>14092</v>
      </c>
      <c r="BF483" s="18" t="s">
        <v>588</v>
      </c>
      <c r="BG483" s="18" t="s">
        <v>589</v>
      </c>
      <c r="BH483" s="18" t="s">
        <v>93</v>
      </c>
      <c r="BI483" s="18" t="s">
        <v>14093</v>
      </c>
      <c r="BJ483" s="18" t="s">
        <v>358</v>
      </c>
      <c r="BK483" s="18" t="s">
        <v>14094</v>
      </c>
      <c r="BL483" s="18" t="s">
        <v>359</v>
      </c>
      <c r="BM483" s="18" t="s">
        <v>12189</v>
      </c>
      <c r="BN483" s="18" t="s">
        <v>93</v>
      </c>
      <c r="BO483" s="18" t="s">
        <v>13987</v>
      </c>
      <c r="BP483" s="18" t="s">
        <v>14095</v>
      </c>
      <c r="BR483" s="18" t="s">
        <v>14096</v>
      </c>
      <c r="BS483" s="18" t="s">
        <v>84</v>
      </c>
      <c r="BT483" s="18" t="s">
        <v>84</v>
      </c>
      <c r="BU483" s="18" t="s">
        <v>84</v>
      </c>
      <c r="BV483" s="18" t="s">
        <v>84</v>
      </c>
      <c r="BW483" s="18" t="s">
        <v>84</v>
      </c>
      <c r="BX483" s="18" t="s">
        <v>84</v>
      </c>
      <c r="BY483" s="18" t="s">
        <v>84</v>
      </c>
      <c r="CE483" s="18" t="s">
        <v>19104</v>
      </c>
      <c r="CF483" s="18" t="s">
        <v>90</v>
      </c>
      <c r="CG483" s="18" t="s">
        <v>11884</v>
      </c>
      <c r="CJ483" s="18" t="s">
        <v>715</v>
      </c>
      <c r="CK483" s="5" t="e">
        <f>VLOOKUP(A483,Sheet4!$B:$B,1,0)</f>
        <v>#N/A</v>
      </c>
    </row>
    <row spans="1:89" ht="15" x14ac:dyDescent="0.25" outlineLevel="0" r="484">
      <c r="A484" s="18" t="s">
        <v>12191</v>
      </c>
      <c r="B484" s="18" t="s">
        <v>12192</v>
      </c>
      <c r="C484" s="18" t="s">
        <v>12193</v>
      </c>
      <c r="D484" s="18" t="s">
        <v>80</v>
      </c>
      <c r="E484" s="18" t="s">
        <v>81</v>
      </c>
      <c r="F484" s="18" t="s">
        <v>553</v>
      </c>
      <c r="G484" s="18" t="s">
        <v>554</v>
      </c>
      <c r="H484" s="18" t="s">
        <v>4430</v>
      </c>
      <c r="I484" s="18" t="s">
        <v>93</v>
      </c>
      <c r="J484" s="18" t="s">
        <v>530</v>
      </c>
      <c r="K484" s="18" t="s">
        <v>1256</v>
      </c>
      <c r="L484" s="18" t="s">
        <v>1257</v>
      </c>
      <c r="M484" s="18" t="s">
        <v>277</v>
      </c>
      <c r="P484" s="18" t="s">
        <v>0</v>
      </c>
      <c r="Q484" s="18" t="s">
        <v>88</v>
      </c>
      <c r="R484" s="18" t="s">
        <v>5617</v>
      </c>
      <c r="S484" s="18" t="s">
        <v>85</v>
      </c>
      <c r="T484" s="18" t="s">
        <v>12194</v>
      </c>
      <c r="U484" s="18" t="s">
        <v>8875</v>
      </c>
      <c r="V484" s="18" t="s">
        <v>12195</v>
      </c>
      <c r="W484" s="18" t="s">
        <v>7342</v>
      </c>
      <c r="X484" s="18" t="s">
        <v>8875</v>
      </c>
      <c r="AA484" s="18" t="s">
        <v>251</v>
      </c>
      <c r="AB484" s="18" t="s">
        <v>279</v>
      </c>
      <c r="AC484" s="18" t="s">
        <v>82</v>
      </c>
      <c r="AD484" s="18" t="s">
        <v>4430</v>
      </c>
      <c r="AE484" s="18" t="s">
        <v>12196</v>
      </c>
      <c r="AF484" s="18" t="s">
        <v>83</v>
      </c>
      <c r="AI484" s="18" t="s">
        <v>97</v>
      </c>
      <c r="AJ484" s="18" t="s">
        <v>555</v>
      </c>
      <c r="AK484" s="18" t="s">
        <v>1256</v>
      </c>
      <c r="AL484" s="18" t="s">
        <v>1257</v>
      </c>
      <c r="AM484" s="18" t="s">
        <v>1258</v>
      </c>
      <c r="AN484" s="18" t="s">
        <v>93</v>
      </c>
      <c r="AO484" s="18" t="s">
        <v>4627</v>
      </c>
      <c r="AP484" s="18" t="s">
        <v>4233</v>
      </c>
      <c r="AQ484" s="18" t="s">
        <v>93</v>
      </c>
      <c r="AR484" s="18" t="s">
        <v>4627</v>
      </c>
      <c r="AS484" s="18" t="s">
        <v>84</v>
      </c>
      <c r="AT484" s="18" t="s">
        <v>84</v>
      </c>
      <c r="AU484" s="18" t="s">
        <v>84</v>
      </c>
      <c r="AV484" s="18" t="s">
        <v>84</v>
      </c>
      <c r="AZ484" s="18" t="s">
        <v>1256</v>
      </c>
      <c r="BA484" s="18">
        <v>720437</v>
      </c>
      <c r="BB484" s="18" t="s">
        <v>4627</v>
      </c>
      <c r="BC484" s="18" t="s">
        <v>93</v>
      </c>
      <c r="BD484" s="18" t="s">
        <v>9975</v>
      </c>
      <c r="BE484" s="18" t="s">
        <v>14097</v>
      </c>
      <c r="BF484" s="18" t="s">
        <v>588</v>
      </c>
      <c r="BG484" s="18" t="s">
        <v>589</v>
      </c>
      <c r="BH484" s="18" t="s">
        <v>93</v>
      </c>
      <c r="BI484" s="18" t="s">
        <v>14098</v>
      </c>
      <c r="BJ484" s="18" t="s">
        <v>242</v>
      </c>
      <c r="BK484" s="18" t="s">
        <v>1258</v>
      </c>
      <c r="BL484" s="18" t="s">
        <v>243</v>
      </c>
      <c r="BM484" s="18" t="s">
        <v>4627</v>
      </c>
      <c r="BN484" s="18" t="s">
        <v>93</v>
      </c>
      <c r="BO484" s="18" t="s">
        <v>13987</v>
      </c>
      <c r="BP484" s="18" t="s">
        <v>14099</v>
      </c>
      <c r="BR484" s="18" t="s">
        <v>14100</v>
      </c>
      <c r="BS484" s="18" t="s">
        <v>84</v>
      </c>
      <c r="BT484" s="18" t="s">
        <v>84</v>
      </c>
      <c r="BU484" s="18" t="s">
        <v>84</v>
      </c>
      <c r="BX484" s="18" t="s">
        <v>84</v>
      </c>
      <c r="BY484" s="18" t="s">
        <v>84</v>
      </c>
      <c r="CE484" s="18" t="s">
        <v>19104</v>
      </c>
      <c r="CF484" s="18" t="s">
        <v>90</v>
      </c>
      <c r="CG484" s="18" t="s">
        <v>11884</v>
      </c>
      <c r="CJ484" s="18" t="s">
        <v>715</v>
      </c>
      <c r="CK484" s="5" t="e">
        <f>VLOOKUP(A484,Sheet4!$B:$B,1,0)</f>
        <v>#N/A</v>
      </c>
    </row>
    <row spans="1:89" ht="15" x14ac:dyDescent="0.25" outlineLevel="0" r="485">
      <c r="A485" s="18" t="s">
        <v>12197</v>
      </c>
      <c r="B485" s="18" t="s">
        <v>12198</v>
      </c>
      <c r="C485" s="18" t="s">
        <v>12199</v>
      </c>
      <c r="D485" s="18" t="s">
        <v>80</v>
      </c>
      <c r="E485" s="18" t="s">
        <v>81</v>
      </c>
      <c r="F485" s="18" t="s">
        <v>553</v>
      </c>
      <c r="G485" s="18" t="s">
        <v>554</v>
      </c>
      <c r="H485" s="18" t="s">
        <v>12200</v>
      </c>
      <c r="I485" s="18" t="s">
        <v>93</v>
      </c>
      <c r="J485" s="18" t="s">
        <v>530</v>
      </c>
      <c r="K485" s="18" t="s">
        <v>3669</v>
      </c>
      <c r="L485" s="18" t="s">
        <v>3670</v>
      </c>
      <c r="M485" s="18" t="s">
        <v>277</v>
      </c>
      <c r="P485" s="18" t="s">
        <v>0</v>
      </c>
      <c r="Q485" s="18" t="s">
        <v>88</v>
      </c>
      <c r="R485" s="18" t="s">
        <v>5617</v>
      </c>
      <c r="S485" s="18" t="s">
        <v>85</v>
      </c>
      <c r="T485" s="18" t="s">
        <v>12201</v>
      </c>
      <c r="U485" s="18" t="s">
        <v>8875</v>
      </c>
      <c r="V485" s="18" t="s">
        <v>12202</v>
      </c>
      <c r="W485" s="18" t="s">
        <v>7342</v>
      </c>
      <c r="X485" s="18" t="s">
        <v>8875</v>
      </c>
      <c r="AA485" s="18" t="s">
        <v>251</v>
      </c>
      <c r="AB485" s="18" t="s">
        <v>279</v>
      </c>
      <c r="AC485" s="18" t="s">
        <v>82</v>
      </c>
      <c r="AD485" s="18" t="s">
        <v>12203</v>
      </c>
      <c r="AE485" s="18" t="s">
        <v>12203</v>
      </c>
      <c r="AF485" s="18" t="s">
        <v>83</v>
      </c>
      <c r="AI485" s="18" t="s">
        <v>97</v>
      </c>
      <c r="AJ485" s="18" t="s">
        <v>555</v>
      </c>
      <c r="AK485" s="18" t="s">
        <v>3669</v>
      </c>
      <c r="AL485" s="18" t="s">
        <v>3670</v>
      </c>
      <c r="AM485" s="18" t="s">
        <v>3671</v>
      </c>
      <c r="AN485" s="18" t="s">
        <v>93</v>
      </c>
      <c r="AO485" s="18" t="s">
        <v>12204</v>
      </c>
      <c r="AP485" s="18" t="s">
        <v>4233</v>
      </c>
      <c r="AQ485" s="18" t="s">
        <v>93</v>
      </c>
      <c r="AR485" s="18" t="s">
        <v>12204</v>
      </c>
      <c r="AS485" s="18" t="s">
        <v>84</v>
      </c>
      <c r="AT485" s="18" t="s">
        <v>84</v>
      </c>
      <c r="AU485" s="18" t="s">
        <v>84</v>
      </c>
      <c r="AV485" s="18" t="s">
        <v>84</v>
      </c>
      <c r="AZ485" s="18" t="s">
        <v>3669</v>
      </c>
      <c r="BA485" s="18">
        <v>720438</v>
      </c>
      <c r="BB485" s="18" t="s">
        <v>12204</v>
      </c>
      <c r="BC485" s="18" t="s">
        <v>93</v>
      </c>
      <c r="BD485" s="18" t="s">
        <v>9975</v>
      </c>
      <c r="BE485" s="18" t="s">
        <v>14101</v>
      </c>
      <c r="BF485" s="18" t="s">
        <v>588</v>
      </c>
      <c r="BG485" s="18" t="s">
        <v>589</v>
      </c>
      <c r="BH485" s="18" t="s">
        <v>93</v>
      </c>
      <c r="BI485" s="18" t="s">
        <v>1612</v>
      </c>
      <c r="BJ485" s="18" t="s">
        <v>310</v>
      </c>
      <c r="BK485" s="18" t="s">
        <v>3671</v>
      </c>
      <c r="BL485" s="18" t="s">
        <v>99</v>
      </c>
      <c r="BM485" s="18" t="s">
        <v>12204</v>
      </c>
      <c r="BN485" s="18" t="s">
        <v>93</v>
      </c>
      <c r="BO485" s="18" t="s">
        <v>13987</v>
      </c>
      <c r="BP485" s="18" t="s">
        <v>14102</v>
      </c>
      <c r="BR485" s="18" t="s">
        <v>14103</v>
      </c>
      <c r="BS485" s="18" t="s">
        <v>84</v>
      </c>
      <c r="BT485" s="18" t="s">
        <v>84</v>
      </c>
      <c r="BU485" s="18" t="s">
        <v>84</v>
      </c>
      <c r="BV485" s="18" t="s">
        <v>84</v>
      </c>
      <c r="BW485" s="18" t="s">
        <v>84</v>
      </c>
      <c r="BX485" s="18" t="s">
        <v>84</v>
      </c>
      <c r="BY485" s="18" t="s">
        <v>84</v>
      </c>
      <c r="CE485" s="18" t="s">
        <v>19104</v>
      </c>
      <c r="CF485" s="18" t="s">
        <v>90</v>
      </c>
      <c r="CG485" s="18" t="s">
        <v>11884</v>
      </c>
      <c r="CJ485" s="18" t="s">
        <v>715</v>
      </c>
      <c r="CK485" s="5" t="e">
        <f>VLOOKUP(A485,Sheet4!$B:$B,1,0)</f>
        <v>#N/A</v>
      </c>
    </row>
    <row spans="1:89" ht="15" x14ac:dyDescent="0.25" outlineLevel="0" r="486">
      <c r="A486" s="18" t="s">
        <v>12205</v>
      </c>
      <c r="B486" s="18" t="s">
        <v>12206</v>
      </c>
      <c r="C486" s="18" t="s">
        <v>12207</v>
      </c>
      <c r="D486" s="18" t="s">
        <v>80</v>
      </c>
      <c r="E486" s="18" t="s">
        <v>81</v>
      </c>
      <c r="F486" s="18" t="s">
        <v>553</v>
      </c>
      <c r="G486" s="18" t="s">
        <v>554</v>
      </c>
      <c r="H486" s="18" t="s">
        <v>12208</v>
      </c>
      <c r="I486" s="18" t="s">
        <v>93</v>
      </c>
      <c r="J486" s="18" t="s">
        <v>530</v>
      </c>
      <c r="K486" s="18" t="s">
        <v>12209</v>
      </c>
      <c r="L486" s="18" t="s">
        <v>12210</v>
      </c>
      <c r="M486" s="18" t="s">
        <v>277</v>
      </c>
      <c r="P486" s="18" t="s">
        <v>0</v>
      </c>
      <c r="Q486" s="18" t="s">
        <v>313</v>
      </c>
      <c r="R486" s="18" t="s">
        <v>5617</v>
      </c>
      <c r="S486" s="18" t="s">
        <v>85</v>
      </c>
      <c r="T486" s="18" t="s">
        <v>12211</v>
      </c>
      <c r="U486" s="18" t="s">
        <v>8875</v>
      </c>
      <c r="V486" s="18" t="s">
        <v>12212</v>
      </c>
      <c r="W486" s="18" t="s">
        <v>7342</v>
      </c>
      <c r="X486" s="18" t="s">
        <v>8875</v>
      </c>
      <c r="AA486" s="18" t="s">
        <v>251</v>
      </c>
      <c r="AB486" s="18" t="s">
        <v>279</v>
      </c>
      <c r="AC486" s="18" t="s">
        <v>82</v>
      </c>
      <c r="AD486" s="18" t="s">
        <v>12208</v>
      </c>
      <c r="AE486" s="18" t="s">
        <v>12208</v>
      </c>
      <c r="AF486" s="18" t="s">
        <v>83</v>
      </c>
      <c r="AI486" s="18" t="s">
        <v>97</v>
      </c>
      <c r="AJ486" s="18" t="s">
        <v>555</v>
      </c>
      <c r="AK486" s="18" t="s">
        <v>12209</v>
      </c>
      <c r="AL486" s="18" t="s">
        <v>12210</v>
      </c>
      <c r="AM486" s="18" t="s">
        <v>12213</v>
      </c>
      <c r="AN486" s="18" t="s">
        <v>93</v>
      </c>
      <c r="AO486" s="18" t="s">
        <v>12214</v>
      </c>
      <c r="AP486" s="18" t="s">
        <v>4233</v>
      </c>
      <c r="AQ486" s="18" t="s">
        <v>93</v>
      </c>
      <c r="AR486" s="18" t="s">
        <v>12215</v>
      </c>
      <c r="AS486" s="18" t="s">
        <v>84</v>
      </c>
      <c r="AT486" s="18" t="s">
        <v>84</v>
      </c>
      <c r="AU486" s="18" t="s">
        <v>84</v>
      </c>
      <c r="AV486" s="18" t="s">
        <v>84</v>
      </c>
      <c r="AZ486" s="18" t="s">
        <v>12209</v>
      </c>
      <c r="BA486" s="18">
        <v>720439</v>
      </c>
      <c r="BB486" s="18" t="s">
        <v>12215</v>
      </c>
      <c r="BC486" s="18" t="s">
        <v>93</v>
      </c>
      <c r="BD486" s="18" t="s">
        <v>9975</v>
      </c>
      <c r="BE486" s="18" t="s">
        <v>14104</v>
      </c>
      <c r="BF486" s="18" t="s">
        <v>588</v>
      </c>
      <c r="BG486" s="18" t="s">
        <v>589</v>
      </c>
      <c r="BH486" s="18" t="s">
        <v>93</v>
      </c>
      <c r="BI486" s="18" t="s">
        <v>14105</v>
      </c>
      <c r="BJ486" s="18" t="s">
        <v>364</v>
      </c>
      <c r="BK486" s="18" t="s">
        <v>12213</v>
      </c>
      <c r="BL486" s="18" t="s">
        <v>359</v>
      </c>
      <c r="BM486" s="18" t="s">
        <v>12214</v>
      </c>
      <c r="BN486" s="18" t="s">
        <v>93</v>
      </c>
      <c r="BO486" s="18" t="s">
        <v>13987</v>
      </c>
      <c r="BP486" s="18" t="s">
        <v>14106</v>
      </c>
      <c r="BR486" s="18" t="s">
        <v>14107</v>
      </c>
      <c r="BS486" s="18" t="s">
        <v>84</v>
      </c>
      <c r="BT486" s="18" t="s">
        <v>84</v>
      </c>
      <c r="BU486" s="18" t="s">
        <v>84</v>
      </c>
      <c r="BV486" s="18" t="s">
        <v>84</v>
      </c>
      <c r="BW486" s="18" t="s">
        <v>84</v>
      </c>
      <c r="BX486" s="18" t="s">
        <v>84</v>
      </c>
      <c r="BY486" s="18" t="s">
        <v>84</v>
      </c>
      <c r="CE486" s="18" t="s">
        <v>19104</v>
      </c>
      <c r="CF486" s="18" t="s">
        <v>90</v>
      </c>
      <c r="CG486" s="18" t="s">
        <v>11884</v>
      </c>
      <c r="CJ486" s="18" t="s">
        <v>715</v>
      </c>
      <c r="CK486" s="5" t="e">
        <f>VLOOKUP(A486,Sheet4!$B:$B,1,0)</f>
        <v>#N/A</v>
      </c>
    </row>
    <row spans="1:89" ht="15" x14ac:dyDescent="0.25" outlineLevel="0" r="487">
      <c r="A487" s="18" t="s">
        <v>12216</v>
      </c>
      <c r="B487" s="18" t="s">
        <v>12217</v>
      </c>
      <c r="C487" s="18" t="s">
        <v>12218</v>
      </c>
      <c r="D487" s="18" t="s">
        <v>80</v>
      </c>
      <c r="E487" s="18" t="s">
        <v>81</v>
      </c>
      <c r="F487" s="18" t="s">
        <v>553</v>
      </c>
      <c r="G487" s="18" t="s">
        <v>554</v>
      </c>
      <c r="H487" s="18" t="s">
        <v>12219</v>
      </c>
      <c r="I487" s="18" t="s">
        <v>93</v>
      </c>
      <c r="J487" s="18" t="s">
        <v>530</v>
      </c>
      <c r="K487" s="18" t="s">
        <v>3680</v>
      </c>
      <c r="L487" s="18" t="s">
        <v>3681</v>
      </c>
      <c r="M487" s="18" t="s">
        <v>277</v>
      </c>
      <c r="P487" s="18" t="s">
        <v>0</v>
      </c>
      <c r="Q487" s="18" t="s">
        <v>88</v>
      </c>
      <c r="R487" s="18" t="s">
        <v>5617</v>
      </c>
      <c r="S487" s="18" t="s">
        <v>85</v>
      </c>
      <c r="T487" s="18" t="s">
        <v>12220</v>
      </c>
      <c r="U487" s="18" t="s">
        <v>8875</v>
      </c>
      <c r="V487" s="18" t="s">
        <v>12221</v>
      </c>
      <c r="W487" s="18" t="s">
        <v>7342</v>
      </c>
      <c r="X487" s="18" t="s">
        <v>8875</v>
      </c>
      <c r="AA487" s="18" t="s">
        <v>251</v>
      </c>
      <c r="AB487" s="18" t="s">
        <v>279</v>
      </c>
      <c r="AC487" s="18" t="s">
        <v>82</v>
      </c>
      <c r="AD487" s="18" t="s">
        <v>12219</v>
      </c>
      <c r="AE487" s="18" t="s">
        <v>12219</v>
      </c>
      <c r="AF487" s="18" t="s">
        <v>83</v>
      </c>
      <c r="AI487" s="18" t="s">
        <v>97</v>
      </c>
      <c r="AJ487" s="18" t="s">
        <v>555</v>
      </c>
      <c r="AK487" s="18" t="s">
        <v>3680</v>
      </c>
      <c r="AL487" s="18" t="s">
        <v>3681</v>
      </c>
      <c r="AM487" s="18" t="s">
        <v>3682</v>
      </c>
      <c r="AN487" s="18" t="s">
        <v>93</v>
      </c>
      <c r="AO487" s="18" t="s">
        <v>12222</v>
      </c>
      <c r="AP487" s="18" t="s">
        <v>4233</v>
      </c>
      <c r="AQ487" s="18" t="s">
        <v>93</v>
      </c>
      <c r="AR487" s="18" t="s">
        <v>12223</v>
      </c>
      <c r="AS487" s="18" t="s">
        <v>84</v>
      </c>
      <c r="AT487" s="18" t="s">
        <v>84</v>
      </c>
      <c r="AU487" s="18" t="s">
        <v>84</v>
      </c>
      <c r="AV487" s="18" t="s">
        <v>84</v>
      </c>
      <c r="AZ487" s="18" t="s">
        <v>3680</v>
      </c>
      <c r="BA487" s="18">
        <v>720440</v>
      </c>
      <c r="BB487" s="18" t="s">
        <v>12223</v>
      </c>
      <c r="BC487" s="18" t="s">
        <v>93</v>
      </c>
      <c r="BD487" s="18" t="s">
        <v>9975</v>
      </c>
      <c r="BE487" s="18" t="s">
        <v>14108</v>
      </c>
      <c r="BF487" s="18" t="s">
        <v>588</v>
      </c>
      <c r="BG487" s="18" t="s">
        <v>589</v>
      </c>
      <c r="BH487" s="18" t="s">
        <v>93</v>
      </c>
      <c r="BI487" s="18" t="s">
        <v>3680</v>
      </c>
      <c r="BJ487" s="18" t="s">
        <v>448</v>
      </c>
      <c r="BK487" s="18" t="s">
        <v>3682</v>
      </c>
      <c r="BL487" s="18" t="s">
        <v>597</v>
      </c>
      <c r="BM487" s="18" t="s">
        <v>12222</v>
      </c>
      <c r="BN487" s="18" t="s">
        <v>93</v>
      </c>
      <c r="BO487" s="18" t="s">
        <v>13987</v>
      </c>
      <c r="BP487" s="18" t="s">
        <v>14109</v>
      </c>
      <c r="BR487" s="18" t="s">
        <v>14110</v>
      </c>
      <c r="BS487" s="18" t="s">
        <v>84</v>
      </c>
      <c r="BT487" s="18" t="s">
        <v>84</v>
      </c>
      <c r="BU487" s="18" t="s">
        <v>84</v>
      </c>
      <c r="BV487" s="18" t="s">
        <v>84</v>
      </c>
      <c r="BW487" s="18" t="s">
        <v>84</v>
      </c>
      <c r="BX487" s="18" t="s">
        <v>84</v>
      </c>
      <c r="BY487" s="18" t="s">
        <v>84</v>
      </c>
      <c r="CE487" s="18" t="s">
        <v>19104</v>
      </c>
      <c r="CF487" s="18" t="s">
        <v>90</v>
      </c>
      <c r="CG487" s="18" t="s">
        <v>11884</v>
      </c>
      <c r="CJ487" s="18" t="s">
        <v>715</v>
      </c>
      <c r="CK487" s="5" t="e">
        <f>VLOOKUP(A487,Sheet4!$B:$B,1,0)</f>
        <v>#N/A</v>
      </c>
    </row>
    <row spans="1:89" ht="15" x14ac:dyDescent="0.25" outlineLevel="0" r="488">
      <c r="A488" s="18" t="s">
        <v>12224</v>
      </c>
      <c r="B488" s="18" t="s">
        <v>12225</v>
      </c>
      <c r="C488" s="18" t="s">
        <v>12226</v>
      </c>
      <c r="D488" s="18" t="s">
        <v>80</v>
      </c>
      <c r="E488" s="18" t="s">
        <v>81</v>
      </c>
      <c r="F488" s="18" t="s">
        <v>553</v>
      </c>
      <c r="G488" s="18" t="s">
        <v>554</v>
      </c>
      <c r="H488" s="18" t="s">
        <v>12227</v>
      </c>
      <c r="I488" s="18" t="s">
        <v>93</v>
      </c>
      <c r="J488" s="18" t="s">
        <v>530</v>
      </c>
      <c r="K488" s="18" t="s">
        <v>3132</v>
      </c>
      <c r="L488" s="18" t="s">
        <v>3133</v>
      </c>
      <c r="M488" s="18" t="s">
        <v>277</v>
      </c>
      <c r="P488" s="18" t="s">
        <v>0</v>
      </c>
      <c r="Q488" s="18" t="s">
        <v>88</v>
      </c>
      <c r="R488" s="18" t="s">
        <v>5617</v>
      </c>
      <c r="S488" s="18" t="s">
        <v>85</v>
      </c>
      <c r="T488" s="18" t="s">
        <v>12228</v>
      </c>
      <c r="U488" s="18" t="s">
        <v>8875</v>
      </c>
      <c r="V488" s="18" t="s">
        <v>12229</v>
      </c>
      <c r="W488" s="18" t="s">
        <v>7342</v>
      </c>
      <c r="X488" s="18" t="s">
        <v>8875</v>
      </c>
      <c r="AA488" s="18" t="s">
        <v>251</v>
      </c>
      <c r="AB488" s="18" t="s">
        <v>279</v>
      </c>
      <c r="AC488" s="18" t="s">
        <v>82</v>
      </c>
      <c r="AD488" s="18" t="s">
        <v>12227</v>
      </c>
      <c r="AE488" s="18" t="s">
        <v>12227</v>
      </c>
      <c r="AF488" s="18" t="s">
        <v>83</v>
      </c>
      <c r="AI488" s="18" t="s">
        <v>97</v>
      </c>
      <c r="AJ488" s="18" t="s">
        <v>555</v>
      </c>
      <c r="AK488" s="18" t="s">
        <v>3132</v>
      </c>
      <c r="AL488" s="18" t="s">
        <v>3133</v>
      </c>
      <c r="AM488" s="18" t="s">
        <v>3134</v>
      </c>
      <c r="AN488" s="18" t="s">
        <v>93</v>
      </c>
      <c r="AO488" s="18" t="s">
        <v>12230</v>
      </c>
      <c r="AP488" s="18" t="s">
        <v>4233</v>
      </c>
      <c r="AQ488" s="18" t="s">
        <v>93</v>
      </c>
      <c r="AR488" s="18" t="s">
        <v>12230</v>
      </c>
      <c r="AS488" s="18" t="s">
        <v>84</v>
      </c>
      <c r="AT488" s="18" t="s">
        <v>84</v>
      </c>
      <c r="AU488" s="18" t="s">
        <v>84</v>
      </c>
      <c r="AV488" s="18" t="s">
        <v>84</v>
      </c>
      <c r="AZ488" s="18" t="s">
        <v>3132</v>
      </c>
      <c r="BA488" s="18">
        <v>720441</v>
      </c>
      <c r="BB488" s="18" t="s">
        <v>12230</v>
      </c>
      <c r="BC488" s="18" t="s">
        <v>93</v>
      </c>
      <c r="BD488" s="18" t="s">
        <v>9975</v>
      </c>
      <c r="BE488" s="18" t="s">
        <v>14111</v>
      </c>
      <c r="BF488" s="18" t="s">
        <v>588</v>
      </c>
      <c r="BG488" s="18" t="s">
        <v>589</v>
      </c>
      <c r="BH488" s="18" t="s">
        <v>93</v>
      </c>
      <c r="BI488" s="18" t="s">
        <v>14112</v>
      </c>
      <c r="BJ488" s="18" t="s">
        <v>364</v>
      </c>
      <c r="BK488" s="18" t="s">
        <v>14113</v>
      </c>
      <c r="BL488" s="18" t="s">
        <v>359</v>
      </c>
      <c r="BM488" s="18" t="s">
        <v>12230</v>
      </c>
      <c r="BN488" s="18" t="s">
        <v>93</v>
      </c>
      <c r="BO488" s="18" t="s">
        <v>13987</v>
      </c>
      <c r="BP488" s="18" t="s">
        <v>14114</v>
      </c>
      <c r="BR488" s="18" t="s">
        <v>14115</v>
      </c>
      <c r="BS488" s="18" t="s">
        <v>84</v>
      </c>
      <c r="BT488" s="18" t="s">
        <v>84</v>
      </c>
      <c r="BU488" s="18" t="s">
        <v>84</v>
      </c>
      <c r="BV488" s="18" t="s">
        <v>84</v>
      </c>
      <c r="BW488" s="18" t="s">
        <v>84</v>
      </c>
      <c r="BX488" s="18" t="s">
        <v>84</v>
      </c>
      <c r="BY488" s="18" t="s">
        <v>84</v>
      </c>
      <c r="CE488" s="18" t="s">
        <v>19104</v>
      </c>
      <c r="CF488" s="18" t="s">
        <v>90</v>
      </c>
      <c r="CG488" s="18" t="s">
        <v>11884</v>
      </c>
      <c r="CJ488" s="18" t="s">
        <v>715</v>
      </c>
      <c r="CK488" s="5" t="e">
        <f>VLOOKUP(A488,Sheet4!$B:$B,1,0)</f>
        <v>#N/A</v>
      </c>
    </row>
    <row spans="1:89" ht="15" x14ac:dyDescent="0.25" outlineLevel="0" r="489">
      <c r="A489" s="18" t="s">
        <v>12231</v>
      </c>
      <c r="B489" s="18" t="s">
        <v>12232</v>
      </c>
      <c r="C489" s="18" t="s">
        <v>12233</v>
      </c>
      <c r="D489" s="18" t="s">
        <v>80</v>
      </c>
      <c r="E489" s="18" t="s">
        <v>81</v>
      </c>
      <c r="F489" s="18" t="s">
        <v>619</v>
      </c>
      <c r="G489" s="18" t="s">
        <v>620</v>
      </c>
      <c r="H489" s="18" t="s">
        <v>12234</v>
      </c>
      <c r="I489" s="18" t="s">
        <v>95</v>
      </c>
      <c r="J489" s="18" t="s">
        <v>530</v>
      </c>
      <c r="K489" s="18" t="s">
        <v>906</v>
      </c>
      <c r="L489" s="18" t="s">
        <v>907</v>
      </c>
      <c r="M489" s="18" t="s">
        <v>277</v>
      </c>
      <c r="P489" s="18" t="s">
        <v>0</v>
      </c>
      <c r="Q489" s="18" t="s">
        <v>117</v>
      </c>
      <c r="R489" s="18" t="s">
        <v>5617</v>
      </c>
      <c r="S489" s="18" t="s">
        <v>109</v>
      </c>
      <c r="T489" s="18" t="s">
        <v>12235</v>
      </c>
      <c r="U489" s="18" t="s">
        <v>12236</v>
      </c>
      <c r="V489" s="18" t="s">
        <v>908</v>
      </c>
      <c r="W489" s="18" t="s">
        <v>7733</v>
      </c>
      <c r="X489" s="18" t="s">
        <v>8875</v>
      </c>
      <c r="AA489" s="18" t="s">
        <v>278</v>
      </c>
      <c r="AB489" s="18" t="s">
        <v>279</v>
      </c>
      <c r="AC489" s="18" t="s">
        <v>82</v>
      </c>
      <c r="AD489" s="18" t="s">
        <v>110</v>
      </c>
      <c r="AF489" s="18" t="s">
        <v>89</v>
      </c>
      <c r="AG489" s="18" t="s">
        <v>87</v>
      </c>
      <c r="AZ489" s="18" t="s">
        <v>906</v>
      </c>
      <c r="BA489" s="18">
        <v>720442</v>
      </c>
      <c r="BB489" s="18" t="s">
        <v>12234</v>
      </c>
      <c r="BC489" s="18" t="s">
        <v>95</v>
      </c>
      <c r="BD489" s="18" t="s">
        <v>9977</v>
      </c>
      <c r="BE489" s="18" t="s">
        <v>14116</v>
      </c>
      <c r="BF489" s="18" t="s">
        <v>1236</v>
      </c>
      <c r="BG489" s="18" t="s">
        <v>1237</v>
      </c>
      <c r="BH489" s="18" t="s">
        <v>95</v>
      </c>
      <c r="BI489" s="18" t="s">
        <v>913</v>
      </c>
      <c r="BJ489" s="18" t="s">
        <v>240</v>
      </c>
      <c r="BK489" s="18" t="s">
        <v>914</v>
      </c>
      <c r="BL489" s="18" t="s">
        <v>241</v>
      </c>
      <c r="BM489" s="18" t="s">
        <v>14117</v>
      </c>
      <c r="BN489" s="18" t="s">
        <v>95</v>
      </c>
      <c r="BO489" s="18" t="s">
        <v>11433</v>
      </c>
      <c r="BP489" s="18" t="s">
        <v>14118</v>
      </c>
      <c r="BR489" s="18" t="s">
        <v>14119</v>
      </c>
      <c r="BX489" s="18" t="s">
        <v>84</v>
      </c>
      <c r="BY489" s="18" t="s">
        <v>84</v>
      </c>
      <c r="CE489" s="18" t="s">
        <v>19104</v>
      </c>
      <c r="CF489" s="18" t="s">
        <v>90</v>
      </c>
      <c r="CG489" s="18" t="s">
        <v>11884</v>
      </c>
      <c r="CK489" s="5" t="e">
        <f>VLOOKUP(A489,Sheet4!$B:$B,1,0)</f>
        <v>#N/A</v>
      </c>
    </row>
    <row spans="1:89" ht="15" x14ac:dyDescent="0.25" outlineLevel="0" r="490">
      <c r="A490" s="18" t="s">
        <v>12237</v>
      </c>
      <c r="B490" s="18" t="s">
        <v>12238</v>
      </c>
      <c r="C490" s="18" t="s">
        <v>12239</v>
      </c>
      <c r="D490" s="18" t="s">
        <v>80</v>
      </c>
      <c r="E490" s="18" t="s">
        <v>81</v>
      </c>
      <c r="F490" s="18" t="s">
        <v>91</v>
      </c>
      <c r="G490" s="18" t="s">
        <v>92</v>
      </c>
      <c r="H490" s="18" t="s">
        <v>12240</v>
      </c>
      <c r="I490" s="18" t="s">
        <v>93</v>
      </c>
      <c r="J490" s="18" t="s">
        <v>530</v>
      </c>
      <c r="K490" s="18" t="s">
        <v>2291</v>
      </c>
      <c r="L490" s="18" t="s">
        <v>2292</v>
      </c>
      <c r="M490" s="18" t="s">
        <v>204</v>
      </c>
      <c r="P490" s="18" t="s">
        <v>0</v>
      </c>
      <c r="Q490" s="18" t="s">
        <v>117</v>
      </c>
      <c r="R490" s="18" t="s">
        <v>5617</v>
      </c>
      <c r="S490" s="18" t="s">
        <v>98</v>
      </c>
      <c r="T490" s="18" t="s">
        <v>12241</v>
      </c>
      <c r="U490" s="18" t="s">
        <v>8875</v>
      </c>
      <c r="V490" s="18" t="s">
        <v>12242</v>
      </c>
      <c r="W490" s="18" t="s">
        <v>7342</v>
      </c>
      <c r="X490" s="18" t="s">
        <v>12243</v>
      </c>
      <c r="AA490" s="18" t="s">
        <v>422</v>
      </c>
      <c r="AB490" s="18" t="s">
        <v>205</v>
      </c>
      <c r="AC490" s="18" t="s">
        <v>82</v>
      </c>
      <c r="AD490" s="18" t="s">
        <v>12244</v>
      </c>
      <c r="AE490" s="18" t="s">
        <v>12245</v>
      </c>
      <c r="AF490" s="18" t="s">
        <v>83</v>
      </c>
      <c r="AJ490" s="18" t="s">
        <v>94</v>
      </c>
      <c r="AK490" s="18" t="s">
        <v>2291</v>
      </c>
      <c r="AL490" s="18" t="s">
        <v>2292</v>
      </c>
      <c r="AM490" s="18" t="s">
        <v>2293</v>
      </c>
      <c r="AN490" s="18" t="s">
        <v>93</v>
      </c>
      <c r="AO490" s="18" t="s">
        <v>12246</v>
      </c>
      <c r="AP490" s="18" t="s">
        <v>4233</v>
      </c>
      <c r="AS490" s="18" t="s">
        <v>84</v>
      </c>
      <c r="AT490" s="18" t="s">
        <v>84</v>
      </c>
      <c r="AU490" s="18" t="s">
        <v>84</v>
      </c>
      <c r="AV490" s="18" t="s">
        <v>84</v>
      </c>
      <c r="BA490" s="15">
        <v>720775</v>
      </c>
      <c r="BE490" s="18" t="s">
        <v>14120</v>
      </c>
      <c r="BF490" s="18" t="s">
        <v>519</v>
      </c>
      <c r="BG490" s="18" t="s">
        <v>520</v>
      </c>
      <c r="BH490" s="18" t="s">
        <v>93</v>
      </c>
      <c r="BI490" s="18" t="s">
        <v>2780</v>
      </c>
      <c r="BJ490" s="18" t="s">
        <v>242</v>
      </c>
      <c r="BK490" s="18" t="s">
        <v>2293</v>
      </c>
      <c r="BL490" s="18" t="s">
        <v>243</v>
      </c>
      <c r="BM490" s="18" t="s">
        <v>12246</v>
      </c>
      <c r="BN490" s="18" t="s">
        <v>93</v>
      </c>
      <c r="BO490" s="18" t="s">
        <v>13987</v>
      </c>
      <c r="BP490" s="18" t="s">
        <v>14121</v>
      </c>
      <c r="BR490" s="18" t="s">
        <v>14122</v>
      </c>
      <c r="BS490" s="18" t="s">
        <v>84</v>
      </c>
      <c r="BT490" s="18" t="s">
        <v>84</v>
      </c>
      <c r="BU490" s="18" t="s">
        <v>84</v>
      </c>
      <c r="BV490" s="18" t="s">
        <v>84</v>
      </c>
      <c r="BW490" s="18" t="s">
        <v>84</v>
      </c>
      <c r="BX490" s="18" t="s">
        <v>84</v>
      </c>
      <c r="BY490" s="18" t="s">
        <v>84</v>
      </c>
      <c r="BZ490" s="18" t="s">
        <v>84</v>
      </c>
      <c r="CE490" s="18" t="s">
        <v>304</v>
      </c>
      <c r="CF490" s="18" t="s">
        <v>90</v>
      </c>
      <c r="CG490" s="18" t="s">
        <v>11884</v>
      </c>
      <c r="CK490" s="5" t="e">
        <f>VLOOKUP(A490,Sheet4!$B:$B,1,0)</f>
        <v>#N/A</v>
      </c>
    </row>
    <row spans="1:89" ht="15" x14ac:dyDescent="0.25" outlineLevel="0" r="491">
      <c r="A491" s="18" t="s">
        <v>12247</v>
      </c>
      <c r="B491" s="18" t="s">
        <v>12248</v>
      </c>
      <c r="C491" s="18" t="s">
        <v>12249</v>
      </c>
      <c r="D491" s="18" t="s">
        <v>80</v>
      </c>
      <c r="E491" s="18" t="s">
        <v>81</v>
      </c>
      <c r="F491" s="18" t="s">
        <v>91</v>
      </c>
      <c r="G491" s="18" t="s">
        <v>92</v>
      </c>
      <c r="H491" s="18" t="s">
        <v>12250</v>
      </c>
      <c r="I491" s="18" t="s">
        <v>93</v>
      </c>
      <c r="J491" s="18" t="s">
        <v>530</v>
      </c>
      <c r="K491" s="18" t="s">
        <v>12251</v>
      </c>
      <c r="L491" s="18" t="s">
        <v>12252</v>
      </c>
      <c r="M491" s="18" t="s">
        <v>204</v>
      </c>
      <c r="P491" s="18" t="s">
        <v>0</v>
      </c>
      <c r="Q491" s="18" t="s">
        <v>117</v>
      </c>
      <c r="R491" s="18" t="s">
        <v>5617</v>
      </c>
      <c r="S491" s="18" t="s">
        <v>98</v>
      </c>
      <c r="T491" s="18" t="s">
        <v>12253</v>
      </c>
      <c r="U491" s="18" t="s">
        <v>7321</v>
      </c>
      <c r="V491" s="18" t="s">
        <v>12254</v>
      </c>
      <c r="W491" s="18" t="s">
        <v>7342</v>
      </c>
      <c r="X491" s="18" t="s">
        <v>12255</v>
      </c>
      <c r="AA491" s="18" t="s">
        <v>422</v>
      </c>
      <c r="AB491" s="18" t="s">
        <v>205</v>
      </c>
      <c r="AC491" s="18" t="s">
        <v>82</v>
      </c>
      <c r="AD491" s="18" t="s">
        <v>12256</v>
      </c>
      <c r="AE491" s="18" t="s">
        <v>12257</v>
      </c>
      <c r="AF491" s="18" t="s">
        <v>83</v>
      </c>
      <c r="AI491" s="18" t="s">
        <v>97</v>
      </c>
      <c r="AJ491" s="18" t="s">
        <v>94</v>
      </c>
      <c r="AK491" s="18" t="s">
        <v>12251</v>
      </c>
      <c r="AL491" s="18" t="s">
        <v>12252</v>
      </c>
      <c r="AM491" s="18" t="s">
        <v>12258</v>
      </c>
      <c r="AN491" s="18" t="s">
        <v>93</v>
      </c>
      <c r="AO491" s="18" t="s">
        <v>12259</v>
      </c>
      <c r="AP491" s="18" t="s">
        <v>4233</v>
      </c>
      <c r="AQ491" s="18" t="s">
        <v>93</v>
      </c>
      <c r="AR491" s="18" t="s">
        <v>12259</v>
      </c>
      <c r="AS491" s="18" t="s">
        <v>84</v>
      </c>
      <c r="AT491" s="18" t="s">
        <v>84</v>
      </c>
      <c r="AU491" s="18" t="s">
        <v>84</v>
      </c>
      <c r="AV491" s="18" t="s">
        <v>84</v>
      </c>
      <c r="AZ491" s="18" t="s">
        <v>12251</v>
      </c>
      <c r="BA491" s="18">
        <v>720443</v>
      </c>
      <c r="BB491" s="18" t="s">
        <v>12259</v>
      </c>
      <c r="BC491" s="18" t="s">
        <v>93</v>
      </c>
      <c r="BD491" s="18" t="s">
        <v>13151</v>
      </c>
      <c r="BE491" s="18" t="s">
        <v>14123</v>
      </c>
      <c r="BF491" s="18" t="s">
        <v>519</v>
      </c>
      <c r="BG491" s="18" t="s">
        <v>520</v>
      </c>
      <c r="BH491" s="18" t="s">
        <v>93</v>
      </c>
      <c r="BI491" s="18" t="s">
        <v>14124</v>
      </c>
      <c r="BJ491" s="18" t="s">
        <v>2367</v>
      </c>
      <c r="BK491" s="18" t="s">
        <v>12258</v>
      </c>
      <c r="BL491" s="18" t="s">
        <v>273</v>
      </c>
      <c r="BM491" s="18" t="s">
        <v>12259</v>
      </c>
      <c r="BN491" s="18" t="s">
        <v>93</v>
      </c>
      <c r="BO491" s="18" t="s">
        <v>13987</v>
      </c>
      <c r="BP491" s="18" t="s">
        <v>14125</v>
      </c>
      <c r="BR491" s="18" t="s">
        <v>14126</v>
      </c>
      <c r="BS491" s="18" t="s">
        <v>84</v>
      </c>
      <c r="BT491" s="18" t="s">
        <v>84</v>
      </c>
      <c r="BU491" s="18" t="s">
        <v>84</v>
      </c>
      <c r="BV491" s="18" t="s">
        <v>84</v>
      </c>
      <c r="BW491" s="18" t="s">
        <v>84</v>
      </c>
      <c r="BX491" s="18" t="s">
        <v>84</v>
      </c>
      <c r="BY491" s="18" t="s">
        <v>84</v>
      </c>
      <c r="BZ491" s="18" t="s">
        <v>84</v>
      </c>
      <c r="CE491" s="18" t="s">
        <v>304</v>
      </c>
      <c r="CF491" s="18" t="s">
        <v>90</v>
      </c>
      <c r="CG491" s="18" t="s">
        <v>11884</v>
      </c>
      <c r="CJ491" s="18" t="s">
        <v>525</v>
      </c>
      <c r="CK491" s="5" t="e">
        <f>VLOOKUP(A491,Sheet4!$B:$B,1,0)</f>
        <v>#N/A</v>
      </c>
    </row>
    <row spans="1:89" ht="15" x14ac:dyDescent="0.25" outlineLevel="0" r="492">
      <c r="A492" s="18" t="s">
        <v>12260</v>
      </c>
      <c r="B492" s="18" t="s">
        <v>12261</v>
      </c>
      <c r="C492" s="18" t="s">
        <v>12262</v>
      </c>
      <c r="D492" s="18" t="s">
        <v>80</v>
      </c>
      <c r="E492" s="18" t="s">
        <v>81</v>
      </c>
      <c r="F492" s="18" t="s">
        <v>191</v>
      </c>
      <c r="G492" s="18" t="s">
        <v>192</v>
      </c>
      <c r="H492" s="18" t="s">
        <v>12263</v>
      </c>
      <c r="I492" s="18" t="s">
        <v>95</v>
      </c>
      <c r="J492" s="18" t="s">
        <v>530</v>
      </c>
      <c r="K492" s="18" t="s">
        <v>2384</v>
      </c>
      <c r="L492" s="18" t="s">
        <v>2385</v>
      </c>
      <c r="M492" s="18" t="s">
        <v>573</v>
      </c>
      <c r="P492" s="18" t="s">
        <v>0</v>
      </c>
      <c r="Q492" s="18" t="s">
        <v>88</v>
      </c>
      <c r="R492" s="18" t="s">
        <v>5617</v>
      </c>
      <c r="S492" s="18" t="s">
        <v>85</v>
      </c>
      <c r="T492" s="18" t="s">
        <v>12264</v>
      </c>
      <c r="U492" s="18" t="s">
        <v>8875</v>
      </c>
      <c r="V492" s="18" t="s">
        <v>2386</v>
      </c>
      <c r="W492" s="18" t="s">
        <v>7733</v>
      </c>
      <c r="X492" s="18" t="s">
        <v>8875</v>
      </c>
      <c r="AA492" s="18" t="s">
        <v>491</v>
      </c>
      <c r="AB492" s="18" t="s">
        <v>551</v>
      </c>
      <c r="AC492" s="18" t="s">
        <v>82</v>
      </c>
      <c r="AD492" s="18" t="s">
        <v>12263</v>
      </c>
      <c r="AE492" s="18" t="s">
        <v>12263</v>
      </c>
      <c r="AF492" s="18" t="s">
        <v>83</v>
      </c>
      <c r="AI492" s="18" t="s">
        <v>97</v>
      </c>
      <c r="AJ492" s="18" t="s">
        <v>195</v>
      </c>
      <c r="AK492" s="18" t="s">
        <v>2384</v>
      </c>
      <c r="AL492" s="18" t="s">
        <v>2385</v>
      </c>
      <c r="AM492" s="18" t="s">
        <v>2387</v>
      </c>
      <c r="AN492" s="18" t="s">
        <v>95</v>
      </c>
      <c r="AO492" s="18" t="s">
        <v>12265</v>
      </c>
      <c r="AP492" s="18" t="s">
        <v>4233</v>
      </c>
      <c r="AQ492" s="18" t="s">
        <v>95</v>
      </c>
      <c r="AR492" s="18" t="s">
        <v>12266</v>
      </c>
      <c r="AS492" s="18" t="s">
        <v>84</v>
      </c>
      <c r="AT492" s="18" t="s">
        <v>84</v>
      </c>
      <c r="AU492" s="18" t="s">
        <v>84</v>
      </c>
      <c r="AV492" s="18" t="s">
        <v>84</v>
      </c>
      <c r="AZ492" s="18" t="s">
        <v>2384</v>
      </c>
      <c r="BA492" s="18">
        <v>720444</v>
      </c>
      <c r="BB492" s="18" t="s">
        <v>12266</v>
      </c>
      <c r="BC492" s="18" t="s">
        <v>95</v>
      </c>
      <c r="BD492" s="18" t="s">
        <v>11875</v>
      </c>
      <c r="BE492" s="18" t="s">
        <v>14127</v>
      </c>
      <c r="BF492" s="18" t="s">
        <v>238</v>
      </c>
      <c r="BG492" s="18" t="s">
        <v>239</v>
      </c>
      <c r="BH492" s="18" t="s">
        <v>95</v>
      </c>
      <c r="BI492" s="18" t="s">
        <v>14128</v>
      </c>
      <c r="BJ492" s="18" t="s">
        <v>370</v>
      </c>
      <c r="BK492" s="18" t="s">
        <v>14129</v>
      </c>
      <c r="BL492" s="18" t="s">
        <v>371</v>
      </c>
      <c r="BM492" s="18" t="s">
        <v>12266</v>
      </c>
      <c r="BN492" s="18" t="s">
        <v>95</v>
      </c>
      <c r="BO492" s="18" t="s">
        <v>11433</v>
      </c>
      <c r="BP492" s="18" t="s">
        <v>14130</v>
      </c>
      <c r="BR492" s="18" t="s">
        <v>14131</v>
      </c>
      <c r="BS492" s="18" t="s">
        <v>84</v>
      </c>
      <c r="BT492" s="18" t="s">
        <v>84</v>
      </c>
      <c r="BU492" s="18" t="s">
        <v>84</v>
      </c>
      <c r="BV492" s="18" t="s">
        <v>84</v>
      </c>
      <c r="BW492" s="18" t="s">
        <v>84</v>
      </c>
      <c r="BX492" s="18" t="s">
        <v>84</v>
      </c>
      <c r="BY492" s="18" t="s">
        <v>84</v>
      </c>
      <c r="BZ492" s="18" t="s">
        <v>84</v>
      </c>
      <c r="CE492" s="18" t="s">
        <v>304</v>
      </c>
      <c r="CF492" s="18" t="s">
        <v>90</v>
      </c>
      <c r="CG492" s="18" t="s">
        <v>11884</v>
      </c>
      <c r="CJ492" s="18" t="s">
        <v>223</v>
      </c>
      <c r="CK492" s="5" t="e">
        <f>VLOOKUP(A492,Sheet4!$B:$B,1,0)</f>
        <v>#N/A</v>
      </c>
    </row>
    <row spans="1:89" ht="15" x14ac:dyDescent="0.25" outlineLevel="0" r="493">
      <c r="A493" s="18" t="s">
        <v>12267</v>
      </c>
      <c r="B493" s="18" t="s">
        <v>12268</v>
      </c>
      <c r="C493" s="18" t="s">
        <v>12269</v>
      </c>
      <c r="D493" s="18" t="s">
        <v>80</v>
      </c>
      <c r="E493" s="18" t="s">
        <v>81</v>
      </c>
      <c r="F493" s="18" t="s">
        <v>191</v>
      </c>
      <c r="G493" s="18" t="s">
        <v>192</v>
      </c>
      <c r="H493" s="18" t="s">
        <v>12270</v>
      </c>
      <c r="I493" s="18" t="s">
        <v>95</v>
      </c>
      <c r="J493" s="18" t="s">
        <v>530</v>
      </c>
      <c r="K493" s="18" t="s">
        <v>2388</v>
      </c>
      <c r="L493" s="18" t="s">
        <v>2389</v>
      </c>
      <c r="M493" s="18" t="s">
        <v>573</v>
      </c>
      <c r="P493" s="18" t="s">
        <v>0</v>
      </c>
      <c r="Q493" s="18" t="s">
        <v>88</v>
      </c>
      <c r="R493" s="18" t="s">
        <v>5617</v>
      </c>
      <c r="S493" s="18" t="s">
        <v>85</v>
      </c>
      <c r="T493" s="18" t="s">
        <v>12271</v>
      </c>
      <c r="U493" s="18" t="s">
        <v>8875</v>
      </c>
      <c r="V493" s="18" t="s">
        <v>2390</v>
      </c>
      <c r="W493" s="18" t="s">
        <v>7733</v>
      </c>
      <c r="X493" s="18" t="s">
        <v>8875</v>
      </c>
      <c r="AA493" s="18" t="s">
        <v>491</v>
      </c>
      <c r="AB493" s="18" t="s">
        <v>551</v>
      </c>
      <c r="AC493" s="18" t="s">
        <v>82</v>
      </c>
      <c r="AD493" s="18" t="s">
        <v>12272</v>
      </c>
      <c r="AE493" s="18" t="s">
        <v>12273</v>
      </c>
      <c r="AF493" s="18" t="s">
        <v>83</v>
      </c>
      <c r="AI493" s="18" t="s">
        <v>97</v>
      </c>
      <c r="AJ493" s="18" t="s">
        <v>195</v>
      </c>
      <c r="AK493" s="18" t="s">
        <v>2388</v>
      </c>
      <c r="AL493" s="18" t="s">
        <v>2389</v>
      </c>
      <c r="AM493" s="18" t="s">
        <v>2391</v>
      </c>
      <c r="AN493" s="18" t="s">
        <v>95</v>
      </c>
      <c r="AO493" s="18" t="s">
        <v>12274</v>
      </c>
      <c r="AP493" s="18" t="s">
        <v>4233</v>
      </c>
      <c r="AQ493" s="18" t="s">
        <v>95</v>
      </c>
      <c r="AR493" s="18" t="s">
        <v>12275</v>
      </c>
      <c r="AS493" s="18" t="s">
        <v>84</v>
      </c>
      <c r="AT493" s="18" t="s">
        <v>84</v>
      </c>
      <c r="AU493" s="18" t="s">
        <v>84</v>
      </c>
      <c r="AV493" s="18" t="s">
        <v>84</v>
      </c>
      <c r="AZ493" s="18" t="s">
        <v>2388</v>
      </c>
      <c r="BA493" s="18">
        <v>720445</v>
      </c>
      <c r="BB493" s="18" t="s">
        <v>12275</v>
      </c>
      <c r="BC493" s="18" t="s">
        <v>95</v>
      </c>
      <c r="BD493" s="18" t="s">
        <v>11875</v>
      </c>
      <c r="BE493" s="18" t="s">
        <v>14132</v>
      </c>
      <c r="BF493" s="18" t="s">
        <v>238</v>
      </c>
      <c r="BG493" s="18" t="s">
        <v>239</v>
      </c>
      <c r="BH493" s="18" t="s">
        <v>95</v>
      </c>
      <c r="BI493" s="18" t="s">
        <v>14133</v>
      </c>
      <c r="BJ493" s="18" t="s">
        <v>240</v>
      </c>
      <c r="BK493" s="18" t="s">
        <v>2391</v>
      </c>
      <c r="BL493" s="18" t="s">
        <v>241</v>
      </c>
      <c r="BM493" s="18" t="s">
        <v>14134</v>
      </c>
      <c r="BN493" s="18" t="s">
        <v>95</v>
      </c>
      <c r="BO493" s="18" t="s">
        <v>11433</v>
      </c>
      <c r="BP493" s="18" t="s">
        <v>14135</v>
      </c>
      <c r="BR493" s="18" t="s">
        <v>14136</v>
      </c>
      <c r="BS493" s="18" t="s">
        <v>84</v>
      </c>
      <c r="BT493" s="18" t="s">
        <v>84</v>
      </c>
      <c r="BU493" s="18" t="s">
        <v>84</v>
      </c>
      <c r="BV493" s="18" t="s">
        <v>84</v>
      </c>
      <c r="BW493" s="18" t="s">
        <v>84</v>
      </c>
      <c r="BX493" s="18" t="s">
        <v>84</v>
      </c>
      <c r="BY493" s="18" t="s">
        <v>84</v>
      </c>
      <c r="BZ493" s="18" t="s">
        <v>84</v>
      </c>
      <c r="CE493" s="18" t="s">
        <v>304</v>
      </c>
      <c r="CF493" s="18" t="s">
        <v>90</v>
      </c>
      <c r="CG493" s="18" t="s">
        <v>11884</v>
      </c>
      <c r="CJ493" s="18" t="s">
        <v>223</v>
      </c>
      <c r="CK493" s="5" t="e">
        <f>VLOOKUP(A493,Sheet4!$B:$B,1,0)</f>
        <v>#N/A</v>
      </c>
    </row>
    <row spans="1:89" ht="15" x14ac:dyDescent="0.25" outlineLevel="0" r="494">
      <c r="A494" s="18" t="s">
        <v>12276</v>
      </c>
      <c r="B494" s="18" t="s">
        <v>12277</v>
      </c>
      <c r="C494" s="18" t="s">
        <v>12278</v>
      </c>
      <c r="D494" s="18" t="s">
        <v>80</v>
      </c>
      <c r="E494" s="18" t="s">
        <v>81</v>
      </c>
      <c r="F494" s="18" t="s">
        <v>191</v>
      </c>
      <c r="G494" s="18" t="s">
        <v>192</v>
      </c>
      <c r="H494" s="18" t="s">
        <v>12279</v>
      </c>
      <c r="I494" s="18" t="s">
        <v>95</v>
      </c>
      <c r="J494" s="18" t="s">
        <v>530</v>
      </c>
      <c r="K494" s="18" t="s">
        <v>2392</v>
      </c>
      <c r="L494" s="18" t="s">
        <v>2393</v>
      </c>
      <c r="M494" s="18" t="s">
        <v>573</v>
      </c>
      <c r="P494" s="18" t="s">
        <v>0</v>
      </c>
      <c r="Q494" s="18" t="s">
        <v>88</v>
      </c>
      <c r="R494" s="18" t="s">
        <v>5617</v>
      </c>
      <c r="S494" s="18" t="s">
        <v>85</v>
      </c>
      <c r="T494" s="18" t="s">
        <v>12280</v>
      </c>
      <c r="U494" s="18" t="s">
        <v>8875</v>
      </c>
      <c r="V494" s="18" t="s">
        <v>2394</v>
      </c>
      <c r="W494" s="18" t="s">
        <v>7733</v>
      </c>
      <c r="X494" s="18" t="s">
        <v>8875</v>
      </c>
      <c r="AA494" s="18" t="s">
        <v>491</v>
      </c>
      <c r="AB494" s="18" t="s">
        <v>551</v>
      </c>
      <c r="AC494" s="18" t="s">
        <v>82</v>
      </c>
      <c r="AD494" s="18" t="s">
        <v>12281</v>
      </c>
      <c r="AE494" s="18" t="s">
        <v>12282</v>
      </c>
      <c r="AF494" s="18" t="s">
        <v>83</v>
      </c>
      <c r="AI494" s="18" t="s">
        <v>97</v>
      </c>
      <c r="AJ494" s="18" t="s">
        <v>195</v>
      </c>
      <c r="AK494" s="18" t="s">
        <v>2392</v>
      </c>
      <c r="AL494" s="18" t="s">
        <v>2393</v>
      </c>
      <c r="AM494" s="18" t="s">
        <v>2395</v>
      </c>
      <c r="AN494" s="18" t="s">
        <v>95</v>
      </c>
      <c r="AO494" s="18" t="s">
        <v>12283</v>
      </c>
      <c r="AP494" s="18" t="s">
        <v>4233</v>
      </c>
      <c r="AQ494" s="18" t="s">
        <v>95</v>
      </c>
      <c r="AR494" s="18" t="s">
        <v>12284</v>
      </c>
      <c r="AS494" s="18" t="s">
        <v>84</v>
      </c>
      <c r="AT494" s="18" t="s">
        <v>84</v>
      </c>
      <c r="AU494" s="18" t="s">
        <v>84</v>
      </c>
      <c r="AV494" s="18" t="s">
        <v>84</v>
      </c>
      <c r="AZ494" s="18" t="s">
        <v>2392</v>
      </c>
      <c r="BA494" s="18">
        <v>720446</v>
      </c>
      <c r="BB494" s="18" t="s">
        <v>12284</v>
      </c>
      <c r="BC494" s="18" t="s">
        <v>95</v>
      </c>
      <c r="BD494" s="18" t="s">
        <v>11875</v>
      </c>
      <c r="BE494" s="18" t="s">
        <v>14137</v>
      </c>
      <c r="BF494" s="18" t="s">
        <v>238</v>
      </c>
      <c r="BG494" s="18" t="s">
        <v>239</v>
      </c>
      <c r="BH494" s="18" t="s">
        <v>95</v>
      </c>
      <c r="BI494" s="18" t="s">
        <v>1329</v>
      </c>
      <c r="BJ494" s="18" t="s">
        <v>310</v>
      </c>
      <c r="BK494" s="18" t="s">
        <v>2395</v>
      </c>
      <c r="BL494" s="18" t="s">
        <v>14138</v>
      </c>
      <c r="BM494" s="18" t="s">
        <v>12284</v>
      </c>
      <c r="BN494" s="18" t="s">
        <v>95</v>
      </c>
      <c r="BO494" s="18" t="s">
        <v>11433</v>
      </c>
      <c r="BP494" s="18" t="s">
        <v>14139</v>
      </c>
      <c r="BR494" s="18" t="s">
        <v>14140</v>
      </c>
      <c r="BS494" s="18" t="s">
        <v>84</v>
      </c>
      <c r="BT494" s="18" t="s">
        <v>84</v>
      </c>
      <c r="BU494" s="18" t="s">
        <v>84</v>
      </c>
      <c r="BV494" s="18" t="s">
        <v>84</v>
      </c>
      <c r="BW494" s="18" t="s">
        <v>84</v>
      </c>
      <c r="BX494" s="18" t="s">
        <v>84</v>
      </c>
      <c r="BY494" s="18" t="s">
        <v>84</v>
      </c>
      <c r="BZ494" s="18" t="s">
        <v>84</v>
      </c>
      <c r="CE494" s="18" t="s">
        <v>304</v>
      </c>
      <c r="CF494" s="18" t="s">
        <v>90</v>
      </c>
      <c r="CG494" s="18" t="s">
        <v>11884</v>
      </c>
      <c r="CJ494" s="18" t="s">
        <v>223</v>
      </c>
      <c r="CK494" s="5" t="e">
        <f>VLOOKUP(A494,Sheet4!$B:$B,1,0)</f>
        <v>#N/A</v>
      </c>
    </row>
    <row spans="1:89" ht="15" x14ac:dyDescent="0.25" outlineLevel="0" r="495">
      <c r="A495" s="18" t="s">
        <v>12285</v>
      </c>
      <c r="B495" s="18" t="s">
        <v>12286</v>
      </c>
      <c r="C495" s="18" t="s">
        <v>12287</v>
      </c>
      <c r="D495" s="18" t="s">
        <v>80</v>
      </c>
      <c r="E495" s="18" t="s">
        <v>81</v>
      </c>
      <c r="F495" s="18" t="s">
        <v>191</v>
      </c>
      <c r="G495" s="18" t="s">
        <v>192</v>
      </c>
      <c r="H495" s="18" t="s">
        <v>12288</v>
      </c>
      <c r="I495" s="18" t="s">
        <v>95</v>
      </c>
      <c r="J495" s="18" t="s">
        <v>530</v>
      </c>
      <c r="K495" s="18" t="s">
        <v>1337</v>
      </c>
      <c r="L495" s="18" t="s">
        <v>2400</v>
      </c>
      <c r="M495" s="18" t="s">
        <v>573</v>
      </c>
      <c r="P495" s="18" t="s">
        <v>0</v>
      </c>
      <c r="Q495" s="18" t="s">
        <v>88</v>
      </c>
      <c r="R495" s="18" t="s">
        <v>5617</v>
      </c>
      <c r="S495" s="18" t="s">
        <v>85</v>
      </c>
      <c r="T495" s="18" t="s">
        <v>12289</v>
      </c>
      <c r="U495" s="18" t="s">
        <v>8875</v>
      </c>
      <c r="V495" s="18" t="s">
        <v>2401</v>
      </c>
      <c r="W495" s="18" t="s">
        <v>7733</v>
      </c>
      <c r="X495" s="18" t="s">
        <v>8875</v>
      </c>
      <c r="AA495" s="18" t="s">
        <v>491</v>
      </c>
      <c r="AB495" s="18" t="s">
        <v>551</v>
      </c>
      <c r="AC495" s="18" t="s">
        <v>82</v>
      </c>
      <c r="AD495" s="18" t="s">
        <v>12290</v>
      </c>
      <c r="AE495" s="18" t="s">
        <v>12291</v>
      </c>
      <c r="AF495" s="18" t="s">
        <v>83</v>
      </c>
      <c r="AI495" s="18" t="s">
        <v>97</v>
      </c>
      <c r="AJ495" s="18" t="s">
        <v>195</v>
      </c>
      <c r="AK495" s="18" t="s">
        <v>1337</v>
      </c>
      <c r="AL495" s="18" t="s">
        <v>2400</v>
      </c>
      <c r="AM495" s="18" t="s">
        <v>2402</v>
      </c>
      <c r="AN495" s="18" t="s">
        <v>95</v>
      </c>
      <c r="AO495" s="18" t="s">
        <v>12292</v>
      </c>
      <c r="AP495" s="18" t="s">
        <v>4233</v>
      </c>
      <c r="AQ495" s="18" t="s">
        <v>95</v>
      </c>
      <c r="AR495" s="18" t="s">
        <v>12288</v>
      </c>
      <c r="AS495" s="18" t="s">
        <v>84</v>
      </c>
      <c r="AT495" s="18" t="s">
        <v>84</v>
      </c>
      <c r="AU495" s="18" t="s">
        <v>84</v>
      </c>
      <c r="AV495" s="18" t="s">
        <v>84</v>
      </c>
      <c r="AZ495" s="18" t="s">
        <v>1337</v>
      </c>
      <c r="BA495" s="18">
        <v>720447</v>
      </c>
      <c r="BB495" s="18" t="s">
        <v>12288</v>
      </c>
      <c r="BC495" s="18" t="s">
        <v>95</v>
      </c>
      <c r="BD495" s="18" t="s">
        <v>11875</v>
      </c>
      <c r="BE495" s="18" t="s">
        <v>14141</v>
      </c>
      <c r="BF495" s="18" t="s">
        <v>238</v>
      </c>
      <c r="BG495" s="18" t="s">
        <v>239</v>
      </c>
      <c r="BH495" s="18" t="s">
        <v>95</v>
      </c>
      <c r="BI495" s="18" t="s">
        <v>1337</v>
      </c>
      <c r="BJ495" s="18" t="s">
        <v>2316</v>
      </c>
      <c r="BK495" s="18" t="s">
        <v>2402</v>
      </c>
      <c r="BL495" s="18" t="s">
        <v>2317</v>
      </c>
      <c r="BM495" s="18" t="s">
        <v>14142</v>
      </c>
      <c r="BN495" s="18" t="s">
        <v>95</v>
      </c>
      <c r="BO495" s="18" t="s">
        <v>11433</v>
      </c>
      <c r="BP495" s="18" t="s">
        <v>14143</v>
      </c>
      <c r="BR495" s="18" t="s">
        <v>14144</v>
      </c>
      <c r="BS495" s="18" t="s">
        <v>84</v>
      </c>
      <c r="BT495" s="18" t="s">
        <v>84</v>
      </c>
      <c r="BU495" s="18" t="s">
        <v>84</v>
      </c>
      <c r="BV495" s="18" t="s">
        <v>84</v>
      </c>
      <c r="BW495" s="18" t="s">
        <v>84</v>
      </c>
      <c r="BX495" s="18" t="s">
        <v>84</v>
      </c>
      <c r="BY495" s="18" t="s">
        <v>84</v>
      </c>
      <c r="BZ495" s="18" t="s">
        <v>84</v>
      </c>
      <c r="CE495" s="18" t="s">
        <v>304</v>
      </c>
      <c r="CF495" s="18" t="s">
        <v>90</v>
      </c>
      <c r="CG495" s="18" t="s">
        <v>11884</v>
      </c>
      <c r="CJ495" s="18" t="s">
        <v>223</v>
      </c>
      <c r="CK495" s="5" t="e">
        <f>VLOOKUP(A495,Sheet4!$B:$B,1,0)</f>
        <v>#N/A</v>
      </c>
    </row>
    <row spans="1:89" ht="15" x14ac:dyDescent="0.25" outlineLevel="0" r="496">
      <c r="A496" s="18" t="s">
        <v>12293</v>
      </c>
      <c r="B496" s="18" t="s">
        <v>12294</v>
      </c>
      <c r="C496" s="18" t="s">
        <v>12295</v>
      </c>
      <c r="D496" s="18" t="s">
        <v>80</v>
      </c>
      <c r="E496" s="18" t="s">
        <v>81</v>
      </c>
      <c r="F496" s="18" t="s">
        <v>91</v>
      </c>
      <c r="G496" s="18" t="s">
        <v>92</v>
      </c>
      <c r="H496" s="18" t="s">
        <v>12296</v>
      </c>
      <c r="I496" s="18" t="s">
        <v>93</v>
      </c>
      <c r="J496" s="18" t="s">
        <v>530</v>
      </c>
      <c r="K496" s="18" t="s">
        <v>12297</v>
      </c>
      <c r="L496" s="18" t="s">
        <v>12298</v>
      </c>
      <c r="M496" s="18" t="s">
        <v>204</v>
      </c>
      <c r="P496" s="18" t="s">
        <v>0</v>
      </c>
      <c r="Q496" s="18" t="s">
        <v>117</v>
      </c>
      <c r="R496" s="18" t="s">
        <v>5617</v>
      </c>
      <c r="S496" s="18" t="s">
        <v>98</v>
      </c>
      <c r="T496" s="18" t="s">
        <v>12299</v>
      </c>
      <c r="U496" s="18" t="s">
        <v>7321</v>
      </c>
      <c r="V496" s="18" t="s">
        <v>12300</v>
      </c>
      <c r="W496" s="18" t="s">
        <v>7342</v>
      </c>
      <c r="X496" s="18" t="s">
        <v>12143</v>
      </c>
      <c r="AA496" s="18" t="s">
        <v>422</v>
      </c>
      <c r="AB496" s="18" t="s">
        <v>205</v>
      </c>
      <c r="AC496" s="18" t="s">
        <v>82</v>
      </c>
      <c r="AD496" s="18" t="s">
        <v>12296</v>
      </c>
      <c r="AE496" s="18" t="s">
        <v>12296</v>
      </c>
      <c r="AF496" s="18" t="s">
        <v>83</v>
      </c>
      <c r="AI496" s="18" t="s">
        <v>97</v>
      </c>
      <c r="AJ496" s="18" t="s">
        <v>94</v>
      </c>
      <c r="AK496" s="18" t="s">
        <v>12297</v>
      </c>
      <c r="AL496" s="18" t="s">
        <v>12298</v>
      </c>
      <c r="AN496" s="18" t="s">
        <v>93</v>
      </c>
      <c r="AO496" s="18" t="s">
        <v>12301</v>
      </c>
      <c r="AP496" s="18" t="s">
        <v>4233</v>
      </c>
      <c r="AQ496" s="18" t="s">
        <v>93</v>
      </c>
      <c r="AR496" s="18" t="s">
        <v>12302</v>
      </c>
      <c r="AS496" s="18" t="s">
        <v>84</v>
      </c>
      <c r="AT496" s="18" t="s">
        <v>84</v>
      </c>
      <c r="AU496" s="18" t="s">
        <v>84</v>
      </c>
      <c r="AV496" s="18" t="s">
        <v>84</v>
      </c>
      <c r="AZ496" s="18" t="s">
        <v>12297</v>
      </c>
      <c r="BA496" s="18">
        <v>720448</v>
      </c>
      <c r="BB496" s="18" t="s">
        <v>12302</v>
      </c>
      <c r="BC496" s="18" t="s">
        <v>93</v>
      </c>
      <c r="BD496" s="18" t="s">
        <v>11875</v>
      </c>
      <c r="BE496" s="18" t="s">
        <v>14145</v>
      </c>
      <c r="BF496" s="18" t="s">
        <v>519</v>
      </c>
      <c r="BG496" s="18" t="s">
        <v>520</v>
      </c>
      <c r="BH496" s="18" t="s">
        <v>93</v>
      </c>
      <c r="BI496" s="18" t="s">
        <v>14146</v>
      </c>
      <c r="BJ496" s="18" t="s">
        <v>2967</v>
      </c>
      <c r="BK496" s="18" t="s">
        <v>14147</v>
      </c>
      <c r="BL496" s="18" t="s">
        <v>2364</v>
      </c>
      <c r="BM496" s="18" t="s">
        <v>12301</v>
      </c>
      <c r="BN496" s="18" t="s">
        <v>93</v>
      </c>
      <c r="BO496" s="18" t="s">
        <v>13987</v>
      </c>
      <c r="BP496" s="18" t="s">
        <v>14148</v>
      </c>
      <c r="BR496" s="18" t="s">
        <v>14149</v>
      </c>
      <c r="BS496" s="18" t="s">
        <v>84</v>
      </c>
      <c r="BT496" s="18" t="s">
        <v>84</v>
      </c>
      <c r="BU496" s="18" t="s">
        <v>84</v>
      </c>
      <c r="BV496" s="18" t="s">
        <v>84</v>
      </c>
      <c r="BW496" s="18" t="s">
        <v>84</v>
      </c>
      <c r="BX496" s="18" t="s">
        <v>84</v>
      </c>
      <c r="BY496" s="18" t="s">
        <v>84</v>
      </c>
      <c r="BZ496" s="18" t="s">
        <v>84</v>
      </c>
      <c r="CE496" s="18" t="s">
        <v>304</v>
      </c>
      <c r="CF496" s="18" t="s">
        <v>90</v>
      </c>
      <c r="CG496" s="18" t="s">
        <v>11884</v>
      </c>
      <c r="CJ496" s="18" t="s">
        <v>525</v>
      </c>
      <c r="CK496" s="5" t="e">
        <f>VLOOKUP(A496,Sheet4!$B:$B,1,0)</f>
        <v>#N/A</v>
      </c>
    </row>
    <row spans="1:89" ht="15" x14ac:dyDescent="0.25" outlineLevel="0" r="497">
      <c r="A497" s="18" t="s">
        <v>12303</v>
      </c>
      <c r="B497" s="18" t="s">
        <v>12304</v>
      </c>
      <c r="C497" s="18" t="s">
        <v>12305</v>
      </c>
      <c r="D497" s="18" t="s">
        <v>80</v>
      </c>
      <c r="E497" s="18" t="s">
        <v>81</v>
      </c>
      <c r="F497" s="18" t="s">
        <v>210</v>
      </c>
      <c r="G497" s="18" t="s">
        <v>211</v>
      </c>
      <c r="H497" s="18" t="s">
        <v>12306</v>
      </c>
      <c r="I497" s="18" t="s">
        <v>104</v>
      </c>
      <c r="J497" s="18" t="s">
        <v>530</v>
      </c>
      <c r="K497" s="18" t="s">
        <v>2245</v>
      </c>
      <c r="L497" s="18" t="s">
        <v>2246</v>
      </c>
      <c r="M497" s="18" t="s">
        <v>259</v>
      </c>
      <c r="P497" s="18" t="s">
        <v>0</v>
      </c>
      <c r="Q497" s="18" t="s">
        <v>117</v>
      </c>
      <c r="R497" s="18" t="s">
        <v>5617</v>
      </c>
      <c r="S497" s="18" t="s">
        <v>98</v>
      </c>
      <c r="T497" s="18" t="s">
        <v>12307</v>
      </c>
      <c r="U497" s="18" t="s">
        <v>8875</v>
      </c>
      <c r="V497" s="18" t="s">
        <v>2259</v>
      </c>
      <c r="W497" s="18" t="s">
        <v>196</v>
      </c>
      <c r="X497" s="18" t="s">
        <v>8875</v>
      </c>
      <c r="AA497" s="18" t="s">
        <v>2237</v>
      </c>
      <c r="AB497" s="18" t="s">
        <v>250</v>
      </c>
      <c r="AC497" s="18" t="s">
        <v>82</v>
      </c>
      <c r="AD497" s="18" t="s">
        <v>12308</v>
      </c>
      <c r="AE497" s="18" t="s">
        <v>12309</v>
      </c>
      <c r="AF497" s="18" t="s">
        <v>83</v>
      </c>
      <c r="AG497" s="18" t="s">
        <v>87</v>
      </c>
      <c r="AI497" s="18" t="s">
        <v>424</v>
      </c>
      <c r="AJ497" s="18" t="s">
        <v>212</v>
      </c>
      <c r="AK497" s="18" t="s">
        <v>2245</v>
      </c>
      <c r="AL497" s="18" t="s">
        <v>2246</v>
      </c>
      <c r="AM497" s="18" t="s">
        <v>2247</v>
      </c>
      <c r="AN497" s="18" t="s">
        <v>104</v>
      </c>
      <c r="AO497" s="18" t="s">
        <v>12310</v>
      </c>
      <c r="AP497" s="18" t="s">
        <v>4233</v>
      </c>
      <c r="AQ497" s="18" t="s">
        <v>104</v>
      </c>
      <c r="AR497" s="18" t="s">
        <v>12311</v>
      </c>
      <c r="AS497" s="18" t="s">
        <v>84</v>
      </c>
      <c r="AT497" s="18" t="s">
        <v>84</v>
      </c>
      <c r="AU497" s="18" t="s">
        <v>84</v>
      </c>
      <c r="AV497" s="18" t="s">
        <v>84</v>
      </c>
      <c r="AZ497" s="18" t="s">
        <v>2245</v>
      </c>
      <c r="BA497" s="18">
        <v>720449</v>
      </c>
      <c r="BB497" s="18" t="s">
        <v>12311</v>
      </c>
      <c r="BC497" s="18" t="s">
        <v>104</v>
      </c>
      <c r="BD497" s="18" t="s">
        <v>13151</v>
      </c>
      <c r="BE497" s="18" t="s">
        <v>14150</v>
      </c>
      <c r="BF497" s="18" t="s">
        <v>262</v>
      </c>
      <c r="BG497" s="18" t="s">
        <v>263</v>
      </c>
      <c r="BH497" s="18" t="s">
        <v>104</v>
      </c>
      <c r="BI497" s="18" t="s">
        <v>14151</v>
      </c>
      <c r="BJ497" s="18" t="s">
        <v>419</v>
      </c>
      <c r="BK497" s="18" t="s">
        <v>2247</v>
      </c>
      <c r="BL497" s="18" t="s">
        <v>188</v>
      </c>
      <c r="BM497" s="18" t="s">
        <v>14152</v>
      </c>
      <c r="BN497" s="18" t="s">
        <v>104</v>
      </c>
      <c r="BO497" s="18" t="s">
        <v>11433</v>
      </c>
      <c r="BP497" s="18" t="s">
        <v>14153</v>
      </c>
      <c r="BQ497" s="18" t="s">
        <v>265</v>
      </c>
      <c r="BR497" s="18" t="s">
        <v>14154</v>
      </c>
      <c r="BS497" s="18" t="s">
        <v>84</v>
      </c>
      <c r="BT497" s="18" t="s">
        <v>84</v>
      </c>
      <c r="BU497" s="18" t="s">
        <v>84</v>
      </c>
      <c r="BV497" s="18" t="s">
        <v>84</v>
      </c>
      <c r="BW497" s="18" t="s">
        <v>84</v>
      </c>
      <c r="BX497" s="18" t="s">
        <v>84</v>
      </c>
      <c r="BY497" s="18" t="s">
        <v>84</v>
      </c>
      <c r="BZ497" s="18" t="s">
        <v>84</v>
      </c>
      <c r="CE497" s="18" t="s">
        <v>304</v>
      </c>
      <c r="CF497" s="18" t="s">
        <v>90</v>
      </c>
      <c r="CG497" s="18" t="s">
        <v>11884</v>
      </c>
      <c r="CJ497" s="18" t="s">
        <v>425</v>
      </c>
      <c r="CK497" s="5" t="e">
        <f>VLOOKUP(A497,Sheet4!$B:$B,1,0)</f>
        <v>#N/A</v>
      </c>
    </row>
    <row spans="1:89" ht="15" x14ac:dyDescent="0.25" outlineLevel="0" r="498">
      <c r="A498" s="18" t="s">
        <v>12312</v>
      </c>
      <c r="B498" s="18" t="s">
        <v>12313</v>
      </c>
      <c r="C498" s="18" t="s">
        <v>12314</v>
      </c>
      <c r="D498" s="18" t="s">
        <v>80</v>
      </c>
      <c r="E498" s="18" t="s">
        <v>81</v>
      </c>
      <c r="F498" s="18" t="s">
        <v>102</v>
      </c>
      <c r="G498" s="18" t="s">
        <v>103</v>
      </c>
      <c r="H498" s="18" t="s">
        <v>12315</v>
      </c>
      <c r="I498" s="18" t="s">
        <v>104</v>
      </c>
      <c r="J498" s="18" t="s">
        <v>530</v>
      </c>
      <c r="K498" s="18" t="s">
        <v>2245</v>
      </c>
      <c r="L498" s="18" t="s">
        <v>2246</v>
      </c>
      <c r="M498" s="18" t="s">
        <v>259</v>
      </c>
      <c r="P498" s="18" t="s">
        <v>0</v>
      </c>
      <c r="Q498" s="18" t="s">
        <v>117</v>
      </c>
      <c r="R498" s="18" t="s">
        <v>5617</v>
      </c>
      <c r="S498" s="18" t="s">
        <v>98</v>
      </c>
      <c r="T498" s="18" t="s">
        <v>12316</v>
      </c>
      <c r="U498" s="18" t="s">
        <v>8875</v>
      </c>
      <c r="V498" s="18" t="s">
        <v>12317</v>
      </c>
      <c r="W498" s="18" t="s">
        <v>196</v>
      </c>
      <c r="X498" s="18" t="s">
        <v>8875</v>
      </c>
      <c r="AA498" s="18" t="s">
        <v>2237</v>
      </c>
      <c r="AB498" s="18" t="s">
        <v>250</v>
      </c>
      <c r="AC498" s="18" t="s">
        <v>82</v>
      </c>
      <c r="AD498" s="18" t="s">
        <v>12318</v>
      </c>
      <c r="AE498" s="18" t="s">
        <v>12319</v>
      </c>
      <c r="AF498" s="18" t="s">
        <v>83</v>
      </c>
      <c r="AG498" s="18" t="s">
        <v>87</v>
      </c>
      <c r="AI498" s="18" t="s">
        <v>424</v>
      </c>
      <c r="AJ498" s="18" t="s">
        <v>108</v>
      </c>
      <c r="AK498" s="18" t="s">
        <v>2245</v>
      </c>
      <c r="AL498" s="18" t="s">
        <v>2246</v>
      </c>
      <c r="AM498" s="18" t="s">
        <v>2247</v>
      </c>
      <c r="AN498" s="18" t="s">
        <v>104</v>
      </c>
      <c r="AO498" s="18" t="s">
        <v>12320</v>
      </c>
      <c r="AP498" s="18" t="s">
        <v>4233</v>
      </c>
      <c r="AQ498" s="18" t="s">
        <v>104</v>
      </c>
      <c r="AR498" s="18" t="s">
        <v>12321</v>
      </c>
      <c r="AS498" s="18" t="s">
        <v>84</v>
      </c>
      <c r="AT498" s="18" t="s">
        <v>84</v>
      </c>
      <c r="AU498" s="18" t="s">
        <v>84</v>
      </c>
      <c r="AV498" s="18" t="s">
        <v>84</v>
      </c>
      <c r="AZ498" s="18" t="s">
        <v>2245</v>
      </c>
      <c r="BA498" s="18">
        <v>720450</v>
      </c>
      <c r="BB498" s="18" t="s">
        <v>12321</v>
      </c>
      <c r="BC498" s="18" t="s">
        <v>104</v>
      </c>
      <c r="BD498" s="18" t="s">
        <v>13151</v>
      </c>
      <c r="BE498" s="18" t="s">
        <v>14155</v>
      </c>
      <c r="BF498" s="18" t="s">
        <v>118</v>
      </c>
      <c r="BG498" s="18" t="s">
        <v>119</v>
      </c>
      <c r="BH498" s="18" t="s">
        <v>104</v>
      </c>
      <c r="BI498" s="18" t="s">
        <v>14151</v>
      </c>
      <c r="BJ498" s="18" t="s">
        <v>419</v>
      </c>
      <c r="BK498" s="18" t="s">
        <v>2247</v>
      </c>
      <c r="BL498" s="18" t="s">
        <v>188</v>
      </c>
      <c r="BM498" s="18" t="s">
        <v>14156</v>
      </c>
      <c r="BN498" s="18" t="s">
        <v>104</v>
      </c>
      <c r="BO498" s="18" t="s">
        <v>11433</v>
      </c>
      <c r="BP498" s="18" t="s">
        <v>14157</v>
      </c>
      <c r="BQ498" s="18" t="s">
        <v>265</v>
      </c>
      <c r="BR498" s="18" t="s">
        <v>14158</v>
      </c>
      <c r="BS498" s="18" t="s">
        <v>84</v>
      </c>
      <c r="BT498" s="18" t="s">
        <v>84</v>
      </c>
      <c r="BU498" s="18" t="s">
        <v>84</v>
      </c>
      <c r="BV498" s="18" t="s">
        <v>84</v>
      </c>
      <c r="BW498" s="18" t="s">
        <v>84</v>
      </c>
      <c r="BX498" s="18" t="s">
        <v>84</v>
      </c>
      <c r="BY498" s="18" t="s">
        <v>84</v>
      </c>
      <c r="BZ498" s="18" t="s">
        <v>84</v>
      </c>
      <c r="CE498" s="18" t="s">
        <v>304</v>
      </c>
      <c r="CF498" s="18" t="s">
        <v>90</v>
      </c>
      <c r="CG498" s="18" t="s">
        <v>11884</v>
      </c>
      <c r="CJ498" s="18" t="s">
        <v>224</v>
      </c>
      <c r="CK498" s="5" t="e">
        <f>VLOOKUP(A498,Sheet4!$B:$B,1,0)</f>
        <v>#N/A</v>
      </c>
    </row>
    <row spans="1:89" ht="15" x14ac:dyDescent="0.25" outlineLevel="0" r="499">
      <c r="A499" s="18" t="s">
        <v>12322</v>
      </c>
      <c r="B499" s="18" t="s">
        <v>12323</v>
      </c>
      <c r="C499" s="18" t="s">
        <v>12324</v>
      </c>
      <c r="D499" s="18" t="s">
        <v>80</v>
      </c>
      <c r="E499" s="18" t="s">
        <v>81</v>
      </c>
      <c r="F499" s="18" t="s">
        <v>112</v>
      </c>
      <c r="G499" s="18" t="s">
        <v>113</v>
      </c>
      <c r="H499" s="18" t="s">
        <v>12325</v>
      </c>
      <c r="I499" s="18" t="s">
        <v>104</v>
      </c>
      <c r="J499" s="18" t="s">
        <v>530</v>
      </c>
      <c r="K499" s="18" t="s">
        <v>2245</v>
      </c>
      <c r="L499" s="18" t="s">
        <v>2246</v>
      </c>
      <c r="M499" s="18" t="s">
        <v>259</v>
      </c>
      <c r="P499" s="18" t="s">
        <v>0</v>
      </c>
      <c r="Q499" s="18" t="s">
        <v>313</v>
      </c>
      <c r="R499" s="18" t="s">
        <v>5617</v>
      </c>
      <c r="S499" s="18" t="s">
        <v>98</v>
      </c>
      <c r="T499" s="18" t="s">
        <v>12326</v>
      </c>
      <c r="U499" s="18" t="s">
        <v>8875</v>
      </c>
      <c r="V499" s="18" t="s">
        <v>12317</v>
      </c>
      <c r="W499" s="18" t="s">
        <v>196</v>
      </c>
      <c r="X499" s="18" t="s">
        <v>8875</v>
      </c>
      <c r="AA499" s="18" t="s">
        <v>2237</v>
      </c>
      <c r="AB499" s="18" t="s">
        <v>250</v>
      </c>
      <c r="AC499" s="18" t="s">
        <v>82</v>
      </c>
      <c r="AD499" s="18" t="s">
        <v>12327</v>
      </c>
      <c r="AE499" s="18" t="s">
        <v>12328</v>
      </c>
      <c r="AF499" s="18" t="s">
        <v>83</v>
      </c>
      <c r="AG499" s="18" t="s">
        <v>87</v>
      </c>
      <c r="AI499" s="18" t="s">
        <v>424</v>
      </c>
      <c r="AJ499" s="18" t="s">
        <v>115</v>
      </c>
      <c r="AK499" s="18" t="s">
        <v>2245</v>
      </c>
      <c r="AL499" s="18" t="s">
        <v>2246</v>
      </c>
      <c r="AM499" s="18" t="s">
        <v>2247</v>
      </c>
      <c r="AN499" s="18" t="s">
        <v>104</v>
      </c>
      <c r="AO499" s="18" t="s">
        <v>12329</v>
      </c>
      <c r="AP499" s="18" t="s">
        <v>4233</v>
      </c>
      <c r="AQ499" s="18" t="s">
        <v>104</v>
      </c>
      <c r="AR499" s="18" t="s">
        <v>12330</v>
      </c>
      <c r="AS499" s="18" t="s">
        <v>84</v>
      </c>
      <c r="AT499" s="18" t="s">
        <v>84</v>
      </c>
      <c r="AU499" s="18" t="s">
        <v>84</v>
      </c>
      <c r="AV499" s="18" t="s">
        <v>84</v>
      </c>
      <c r="AZ499" s="18" t="s">
        <v>2245</v>
      </c>
      <c r="BA499" s="18">
        <v>720451</v>
      </c>
      <c r="BB499" s="18" t="s">
        <v>12330</v>
      </c>
      <c r="BC499" s="18" t="s">
        <v>104</v>
      </c>
      <c r="BD499" s="18" t="s">
        <v>13151</v>
      </c>
      <c r="BE499" s="18" t="s">
        <v>14159</v>
      </c>
      <c r="BF499" s="18" t="s">
        <v>120</v>
      </c>
      <c r="BG499" s="18" t="s">
        <v>121</v>
      </c>
      <c r="BH499" s="18" t="s">
        <v>104</v>
      </c>
      <c r="BI499" s="18" t="s">
        <v>14151</v>
      </c>
      <c r="BJ499" s="18" t="s">
        <v>419</v>
      </c>
      <c r="BK499" s="18" t="s">
        <v>2247</v>
      </c>
      <c r="BL499" s="18" t="s">
        <v>188</v>
      </c>
      <c r="BM499" s="18" t="s">
        <v>14160</v>
      </c>
      <c r="BN499" s="18" t="s">
        <v>104</v>
      </c>
      <c r="BO499" s="18" t="s">
        <v>11433</v>
      </c>
      <c r="BP499" s="18" t="s">
        <v>14161</v>
      </c>
      <c r="BQ499" s="18" t="s">
        <v>338</v>
      </c>
      <c r="BR499" s="18" t="s">
        <v>14162</v>
      </c>
      <c r="BS499" s="18" t="s">
        <v>84</v>
      </c>
      <c r="BT499" s="18" t="s">
        <v>84</v>
      </c>
      <c r="BU499" s="18" t="s">
        <v>84</v>
      </c>
      <c r="BV499" s="18" t="s">
        <v>84</v>
      </c>
      <c r="BW499" s="18" t="s">
        <v>84</v>
      </c>
      <c r="BX499" s="18" t="s">
        <v>84</v>
      </c>
      <c r="BY499" s="18" t="s">
        <v>84</v>
      </c>
      <c r="BZ499" s="18" t="s">
        <v>84</v>
      </c>
      <c r="CE499" s="18" t="s">
        <v>304</v>
      </c>
      <c r="CF499" s="18" t="s">
        <v>90</v>
      </c>
      <c r="CG499" s="18" t="s">
        <v>11884</v>
      </c>
      <c r="CJ499" s="18" t="s">
        <v>225</v>
      </c>
      <c r="CK499" s="5" t="e">
        <f>VLOOKUP(A499,Sheet4!$B:$B,1,0)</f>
        <v>#N/A</v>
      </c>
    </row>
    <row spans="1:89" ht="15" x14ac:dyDescent="0.25" outlineLevel="0" r="500">
      <c r="A500" s="18" t="s">
        <v>12331</v>
      </c>
      <c r="B500" s="18" t="s">
        <v>12332</v>
      </c>
      <c r="C500" s="18" t="s">
        <v>12333</v>
      </c>
      <c r="D500" s="18" t="s">
        <v>80</v>
      </c>
      <c r="E500" s="18" t="s">
        <v>81</v>
      </c>
      <c r="F500" s="18" t="s">
        <v>112</v>
      </c>
      <c r="G500" s="18" t="s">
        <v>113</v>
      </c>
      <c r="H500" s="18" t="s">
        <v>5595</v>
      </c>
      <c r="I500" s="18" t="s">
        <v>104</v>
      </c>
      <c r="J500" s="18" t="s">
        <v>530</v>
      </c>
      <c r="K500" s="18" t="s">
        <v>1331</v>
      </c>
      <c r="L500" s="18" t="s">
        <v>3081</v>
      </c>
      <c r="M500" s="18" t="s">
        <v>259</v>
      </c>
      <c r="P500" s="18" t="s">
        <v>0</v>
      </c>
      <c r="Q500" s="18" t="s">
        <v>88</v>
      </c>
      <c r="R500" s="18" t="s">
        <v>5617</v>
      </c>
      <c r="S500" s="18" t="s">
        <v>98</v>
      </c>
      <c r="T500" s="18" t="s">
        <v>12334</v>
      </c>
      <c r="U500" s="18" t="s">
        <v>8101</v>
      </c>
      <c r="V500" s="18" t="s">
        <v>3082</v>
      </c>
      <c r="W500" s="18" t="s">
        <v>7039</v>
      </c>
      <c r="X500" s="18" t="s">
        <v>8875</v>
      </c>
      <c r="AA500" s="18" t="s">
        <v>2237</v>
      </c>
      <c r="AB500" s="18" t="s">
        <v>250</v>
      </c>
      <c r="AC500" s="18" t="s">
        <v>82</v>
      </c>
      <c r="AD500" s="18" t="s">
        <v>12335</v>
      </c>
      <c r="AE500" s="18" t="s">
        <v>12336</v>
      </c>
      <c r="AF500" s="18" t="s">
        <v>83</v>
      </c>
      <c r="AI500" s="18" t="s">
        <v>424</v>
      </c>
      <c r="AJ500" s="18" t="s">
        <v>115</v>
      </c>
      <c r="AK500" s="18" t="s">
        <v>1331</v>
      </c>
      <c r="AL500" s="18" t="s">
        <v>3081</v>
      </c>
      <c r="AM500" s="18" t="s">
        <v>3083</v>
      </c>
      <c r="AN500" s="18" t="s">
        <v>104</v>
      </c>
      <c r="AO500" s="18" t="s">
        <v>5620</v>
      </c>
      <c r="AP500" s="18" t="s">
        <v>4233</v>
      </c>
      <c r="AQ500" s="18" t="s">
        <v>104</v>
      </c>
      <c r="AR500" s="18" t="s">
        <v>5606</v>
      </c>
      <c r="AS500" s="18" t="s">
        <v>84</v>
      </c>
      <c r="AT500" s="18" t="s">
        <v>84</v>
      </c>
      <c r="AU500" s="18" t="s">
        <v>84</v>
      </c>
      <c r="AV500" s="18" t="s">
        <v>84</v>
      </c>
      <c r="AZ500" s="18" t="s">
        <v>1331</v>
      </c>
      <c r="BA500" s="18">
        <v>720452</v>
      </c>
      <c r="BB500" s="18" t="s">
        <v>5606</v>
      </c>
      <c r="BC500" s="18" t="s">
        <v>104</v>
      </c>
      <c r="BD500" s="18" t="s">
        <v>13151</v>
      </c>
      <c r="BE500" s="18" t="s">
        <v>14163</v>
      </c>
      <c r="BF500" s="18" t="s">
        <v>120</v>
      </c>
      <c r="BG500" s="18" t="s">
        <v>121</v>
      </c>
      <c r="BH500" s="18" t="s">
        <v>104</v>
      </c>
      <c r="BI500" s="18" t="s">
        <v>1331</v>
      </c>
      <c r="BJ500" s="18" t="s">
        <v>460</v>
      </c>
      <c r="BK500" s="18" t="s">
        <v>3083</v>
      </c>
      <c r="BL500" s="18" t="s">
        <v>461</v>
      </c>
      <c r="BM500" s="18" t="s">
        <v>14164</v>
      </c>
      <c r="BN500" s="18" t="s">
        <v>104</v>
      </c>
      <c r="BO500" s="18" t="s">
        <v>11433</v>
      </c>
      <c r="BP500" s="18" t="s">
        <v>14165</v>
      </c>
      <c r="BQ500" s="18" t="s">
        <v>265</v>
      </c>
      <c r="BR500" s="18" t="s">
        <v>14166</v>
      </c>
      <c r="BS500" s="18" t="s">
        <v>84</v>
      </c>
      <c r="BT500" s="18" t="s">
        <v>84</v>
      </c>
      <c r="BU500" s="18" t="s">
        <v>84</v>
      </c>
      <c r="BV500" s="18" t="s">
        <v>84</v>
      </c>
      <c r="BW500" s="18" t="s">
        <v>84</v>
      </c>
      <c r="BX500" s="18" t="s">
        <v>84</v>
      </c>
      <c r="BY500" s="18" t="s">
        <v>84</v>
      </c>
      <c r="BZ500" s="18" t="s">
        <v>84</v>
      </c>
      <c r="CE500" s="18" t="s">
        <v>304</v>
      </c>
      <c r="CF500" s="18" t="s">
        <v>90</v>
      </c>
      <c r="CG500" s="18" t="s">
        <v>11884</v>
      </c>
      <c r="CJ500" s="18" t="s">
        <v>225</v>
      </c>
      <c r="CK500" s="5" t="e">
        <f>VLOOKUP(A500,Sheet4!$B:$B,1,0)</f>
        <v>#N/A</v>
      </c>
    </row>
    <row spans="1:89" ht="15" x14ac:dyDescent="0.25" outlineLevel="0" r="501">
      <c r="A501" s="18" t="s">
        <v>12337</v>
      </c>
      <c r="B501" s="18" t="s">
        <v>12338</v>
      </c>
      <c r="C501" s="18" t="s">
        <v>12333</v>
      </c>
      <c r="D501" s="18" t="s">
        <v>80</v>
      </c>
      <c r="E501" s="18" t="s">
        <v>81</v>
      </c>
      <c r="F501" s="18" t="s">
        <v>91</v>
      </c>
      <c r="G501" s="18" t="s">
        <v>92</v>
      </c>
      <c r="H501" s="18" t="s">
        <v>12339</v>
      </c>
      <c r="I501" s="18" t="s">
        <v>93</v>
      </c>
      <c r="J501" s="18" t="s">
        <v>530</v>
      </c>
      <c r="K501" s="18" t="s">
        <v>12340</v>
      </c>
      <c r="L501" s="18" t="s">
        <v>12341</v>
      </c>
      <c r="M501" s="18" t="s">
        <v>204</v>
      </c>
      <c r="P501" s="18" t="s">
        <v>0</v>
      </c>
      <c r="Q501" s="18" t="s">
        <v>117</v>
      </c>
      <c r="R501" s="18" t="s">
        <v>5617</v>
      </c>
      <c r="S501" s="18" t="s">
        <v>98</v>
      </c>
      <c r="T501" s="18" t="s">
        <v>12342</v>
      </c>
      <c r="U501" s="18" t="s">
        <v>7321</v>
      </c>
      <c r="V501" s="18" t="s">
        <v>12343</v>
      </c>
      <c r="W501" s="18" t="s">
        <v>7342</v>
      </c>
      <c r="X501" s="18" t="s">
        <v>12344</v>
      </c>
      <c r="AA501" s="18" t="s">
        <v>422</v>
      </c>
      <c r="AB501" s="18" t="s">
        <v>205</v>
      </c>
      <c r="AC501" s="18" t="s">
        <v>82</v>
      </c>
      <c r="AD501" s="18" t="s">
        <v>12339</v>
      </c>
      <c r="AE501" s="18" t="s">
        <v>12339</v>
      </c>
      <c r="AF501" s="18" t="s">
        <v>83</v>
      </c>
      <c r="AJ501" s="18" t="s">
        <v>94</v>
      </c>
      <c r="AK501" s="18" t="s">
        <v>12340</v>
      </c>
      <c r="AL501" s="18" t="s">
        <v>12341</v>
      </c>
      <c r="AN501" s="18" t="s">
        <v>93</v>
      </c>
      <c r="AO501" s="18" t="s">
        <v>12345</v>
      </c>
      <c r="AP501" s="18" t="s">
        <v>4233</v>
      </c>
      <c r="AS501" s="18" t="s">
        <v>84</v>
      </c>
      <c r="AT501" s="18" t="s">
        <v>84</v>
      </c>
      <c r="AU501" s="18" t="s">
        <v>84</v>
      </c>
      <c r="AV501" s="18" t="s">
        <v>84</v>
      </c>
      <c r="BA501" s="15">
        <v>720776</v>
      </c>
      <c r="BE501" s="18" t="s">
        <v>14167</v>
      </c>
      <c r="BF501" s="18" t="s">
        <v>519</v>
      </c>
      <c r="BG501" s="18" t="s">
        <v>520</v>
      </c>
      <c r="BH501" s="18" t="s">
        <v>93</v>
      </c>
      <c r="BI501" s="18" t="s">
        <v>14168</v>
      </c>
      <c r="BJ501" s="18" t="s">
        <v>365</v>
      </c>
      <c r="BK501" s="18" t="s">
        <v>14169</v>
      </c>
      <c r="BL501" s="18" t="s">
        <v>243</v>
      </c>
      <c r="BM501" s="18" t="s">
        <v>12345</v>
      </c>
      <c r="BN501" s="18" t="s">
        <v>93</v>
      </c>
      <c r="BO501" s="18" t="s">
        <v>13987</v>
      </c>
      <c r="BP501" s="18" t="s">
        <v>14170</v>
      </c>
      <c r="BR501" s="18" t="s">
        <v>14171</v>
      </c>
      <c r="BS501" s="18" t="s">
        <v>84</v>
      </c>
      <c r="BT501" s="18" t="s">
        <v>84</v>
      </c>
      <c r="BU501" s="18" t="s">
        <v>84</v>
      </c>
      <c r="BV501" s="18" t="s">
        <v>84</v>
      </c>
      <c r="BW501" s="18" t="s">
        <v>84</v>
      </c>
      <c r="BX501" s="18" t="s">
        <v>84</v>
      </c>
      <c r="BY501" s="18" t="s">
        <v>84</v>
      </c>
      <c r="BZ501" s="18" t="s">
        <v>84</v>
      </c>
      <c r="CE501" s="18" t="s">
        <v>304</v>
      </c>
      <c r="CF501" s="18" t="s">
        <v>90</v>
      </c>
      <c r="CG501" s="18" t="s">
        <v>11884</v>
      </c>
      <c r="CK501" s="5" t="e">
        <f>VLOOKUP(A501,Sheet4!$B:$B,1,0)</f>
        <v>#N/A</v>
      </c>
    </row>
    <row spans="1:89" ht="15" x14ac:dyDescent="0.25" outlineLevel="0" r="502">
      <c r="A502" s="18" t="s">
        <v>12346</v>
      </c>
      <c r="B502" s="18" t="s">
        <v>12347</v>
      </c>
      <c r="C502" s="18" t="s">
        <v>12348</v>
      </c>
      <c r="D502" s="18" t="s">
        <v>80</v>
      </c>
      <c r="E502" s="18" t="s">
        <v>81</v>
      </c>
      <c r="F502" s="18" t="s">
        <v>91</v>
      </c>
      <c r="G502" s="18" t="s">
        <v>92</v>
      </c>
      <c r="H502" s="18" t="s">
        <v>12349</v>
      </c>
      <c r="I502" s="18" t="s">
        <v>93</v>
      </c>
      <c r="J502" s="18" t="s">
        <v>530</v>
      </c>
      <c r="K502" s="18" t="s">
        <v>3656</v>
      </c>
      <c r="L502" s="18" t="s">
        <v>3657</v>
      </c>
      <c r="M502" s="18" t="s">
        <v>204</v>
      </c>
      <c r="P502" s="18" t="s">
        <v>0</v>
      </c>
      <c r="Q502" s="18" t="s">
        <v>117</v>
      </c>
      <c r="R502" s="18" t="s">
        <v>5617</v>
      </c>
      <c r="S502" s="18" t="s">
        <v>98</v>
      </c>
      <c r="T502" s="18" t="s">
        <v>12350</v>
      </c>
      <c r="U502" s="18" t="s">
        <v>7321</v>
      </c>
      <c r="V502" s="18" t="s">
        <v>12351</v>
      </c>
      <c r="W502" s="18" t="s">
        <v>7342</v>
      </c>
      <c r="X502" s="18" t="s">
        <v>11976</v>
      </c>
      <c r="AA502" s="18" t="s">
        <v>422</v>
      </c>
      <c r="AB502" s="18" t="s">
        <v>205</v>
      </c>
      <c r="AC502" s="18" t="s">
        <v>82</v>
      </c>
      <c r="AD502" s="18" t="s">
        <v>12349</v>
      </c>
      <c r="AE502" s="18" t="s">
        <v>12349</v>
      </c>
      <c r="AF502" s="18" t="s">
        <v>83</v>
      </c>
      <c r="AJ502" s="18" t="s">
        <v>94</v>
      </c>
      <c r="AK502" s="18" t="s">
        <v>3658</v>
      </c>
      <c r="AL502" s="18" t="s">
        <v>3657</v>
      </c>
      <c r="AM502" s="18" t="s">
        <v>3659</v>
      </c>
      <c r="AN502" s="18" t="s">
        <v>93</v>
      </c>
      <c r="AO502" s="18" t="s">
        <v>12352</v>
      </c>
      <c r="AP502" s="18" t="s">
        <v>4233</v>
      </c>
      <c r="AS502" s="18" t="s">
        <v>190</v>
      </c>
      <c r="AT502" s="18" t="s">
        <v>84</v>
      </c>
      <c r="AU502" s="18" t="s">
        <v>84</v>
      </c>
      <c r="AV502" s="18" t="s">
        <v>84</v>
      </c>
      <c r="BA502" s="15">
        <v>720777</v>
      </c>
      <c r="BE502" s="18" t="s">
        <v>14172</v>
      </c>
      <c r="BF502" s="18" t="s">
        <v>519</v>
      </c>
      <c r="BG502" s="18" t="s">
        <v>520</v>
      </c>
      <c r="BH502" s="18" t="s">
        <v>93</v>
      </c>
      <c r="BI502" s="18" t="s">
        <v>1478</v>
      </c>
      <c r="BJ502" s="18" t="s">
        <v>453</v>
      </c>
      <c r="BK502" s="18" t="s">
        <v>14173</v>
      </c>
      <c r="BL502" s="18" t="s">
        <v>14174</v>
      </c>
      <c r="BM502" s="18" t="s">
        <v>12352</v>
      </c>
      <c r="BN502" s="18" t="s">
        <v>93</v>
      </c>
      <c r="BO502" s="18" t="s">
        <v>13987</v>
      </c>
      <c r="BP502" s="18" t="s">
        <v>14175</v>
      </c>
      <c r="BR502" s="18" t="s">
        <v>14176</v>
      </c>
      <c r="BS502" s="18" t="s">
        <v>84</v>
      </c>
      <c r="BT502" s="18" t="s">
        <v>84</v>
      </c>
      <c r="BU502" s="18" t="s">
        <v>84</v>
      </c>
      <c r="BV502" s="18" t="s">
        <v>84</v>
      </c>
      <c r="BW502" s="18" t="s">
        <v>84</v>
      </c>
      <c r="BX502" s="18" t="s">
        <v>84</v>
      </c>
      <c r="BY502" s="18" t="s">
        <v>84</v>
      </c>
      <c r="BZ502" s="18" t="s">
        <v>84</v>
      </c>
      <c r="CE502" s="18" t="s">
        <v>304</v>
      </c>
      <c r="CF502" s="18" t="s">
        <v>90</v>
      </c>
      <c r="CG502" s="18" t="s">
        <v>11884</v>
      </c>
      <c r="CK502" s="5" t="e">
        <f>VLOOKUP(A502,Sheet4!$B:$B,1,0)</f>
        <v>#N/A</v>
      </c>
    </row>
    <row spans="1:89" ht="15" x14ac:dyDescent="0.25" outlineLevel="0" r="503">
      <c r="A503" s="18" t="s">
        <v>12353</v>
      </c>
      <c r="B503" s="18" t="s">
        <v>12354</v>
      </c>
      <c r="C503" s="18" t="s">
        <v>12355</v>
      </c>
      <c r="D503" s="18" t="s">
        <v>80</v>
      </c>
      <c r="E503" s="18" t="s">
        <v>81</v>
      </c>
      <c r="F503" s="18" t="s">
        <v>91</v>
      </c>
      <c r="G503" s="18" t="s">
        <v>92</v>
      </c>
      <c r="H503" s="18" t="s">
        <v>12356</v>
      </c>
      <c r="I503" s="18" t="s">
        <v>93</v>
      </c>
      <c r="J503" s="18" t="s">
        <v>530</v>
      </c>
      <c r="K503" s="18" t="s">
        <v>1253</v>
      </c>
      <c r="L503" s="18" t="s">
        <v>1254</v>
      </c>
      <c r="M503" s="18" t="s">
        <v>204</v>
      </c>
      <c r="P503" s="18" t="s">
        <v>0</v>
      </c>
      <c r="Q503" s="18" t="s">
        <v>88</v>
      </c>
      <c r="R503" s="18" t="s">
        <v>5617</v>
      </c>
      <c r="S503" s="18" t="s">
        <v>98</v>
      </c>
      <c r="T503" s="18" t="s">
        <v>12357</v>
      </c>
      <c r="U503" s="18" t="s">
        <v>8875</v>
      </c>
      <c r="V503" s="18" t="s">
        <v>3780</v>
      </c>
      <c r="W503" s="18" t="s">
        <v>7342</v>
      </c>
      <c r="X503" s="18" t="s">
        <v>11984</v>
      </c>
      <c r="AA503" s="18" t="s">
        <v>216</v>
      </c>
      <c r="AB503" s="18" t="s">
        <v>205</v>
      </c>
      <c r="AC503" s="18" t="s">
        <v>82</v>
      </c>
      <c r="AD503" s="18" t="s">
        <v>12358</v>
      </c>
      <c r="AE503" s="18" t="s">
        <v>12359</v>
      </c>
      <c r="AF503" s="18" t="s">
        <v>83</v>
      </c>
      <c r="AI503" s="18" t="s">
        <v>12357</v>
      </c>
      <c r="AJ503" s="18" t="s">
        <v>94</v>
      </c>
      <c r="AK503" s="18" t="s">
        <v>1253</v>
      </c>
      <c r="AL503" s="18" t="s">
        <v>1254</v>
      </c>
      <c r="AM503" s="18" t="s">
        <v>1255</v>
      </c>
      <c r="AN503" s="18" t="s">
        <v>93</v>
      </c>
      <c r="AO503" s="18" t="s">
        <v>12360</v>
      </c>
      <c r="AP503" s="18" t="s">
        <v>4233</v>
      </c>
      <c r="AQ503" s="18" t="s">
        <v>93</v>
      </c>
      <c r="AR503" s="18" t="s">
        <v>12361</v>
      </c>
      <c r="AS503" s="18" t="s">
        <v>84</v>
      </c>
      <c r="AT503" s="18" t="s">
        <v>84</v>
      </c>
      <c r="AU503" s="18" t="s">
        <v>84</v>
      </c>
      <c r="AV503" s="18" t="s">
        <v>84</v>
      </c>
      <c r="AZ503" s="18" t="s">
        <v>1253</v>
      </c>
      <c r="BA503" s="18">
        <v>720454</v>
      </c>
      <c r="BB503" s="18" t="s">
        <v>13154</v>
      </c>
      <c r="BC503" s="18" t="s">
        <v>93</v>
      </c>
      <c r="BD503" s="18" t="s">
        <v>13151</v>
      </c>
      <c r="BE503" s="18" t="s">
        <v>14177</v>
      </c>
      <c r="BF503" s="18" t="s">
        <v>519</v>
      </c>
      <c r="BG503" s="18" t="s">
        <v>520</v>
      </c>
      <c r="BH503" s="18" t="s">
        <v>93</v>
      </c>
      <c r="BI503" s="18" t="s">
        <v>1305</v>
      </c>
      <c r="BJ503" s="18" t="s">
        <v>310</v>
      </c>
      <c r="BK503" s="18" t="s">
        <v>2362</v>
      </c>
      <c r="BL503" s="18" t="s">
        <v>99</v>
      </c>
      <c r="BM503" s="18" t="s">
        <v>12360</v>
      </c>
      <c r="BN503" s="18" t="s">
        <v>93</v>
      </c>
      <c r="BO503" s="18" t="s">
        <v>13987</v>
      </c>
      <c r="BP503" s="18" t="s">
        <v>14178</v>
      </c>
      <c r="BR503" s="18" t="s">
        <v>14179</v>
      </c>
      <c r="BS503" s="18" t="s">
        <v>84</v>
      </c>
      <c r="BT503" s="18" t="s">
        <v>84</v>
      </c>
      <c r="BU503" s="18" t="s">
        <v>84</v>
      </c>
      <c r="BV503" s="18" t="s">
        <v>84</v>
      </c>
      <c r="BW503" s="18" t="s">
        <v>84</v>
      </c>
      <c r="BX503" s="18" t="s">
        <v>84</v>
      </c>
      <c r="BY503" s="18" t="s">
        <v>84</v>
      </c>
      <c r="BZ503" s="18" t="s">
        <v>84</v>
      </c>
      <c r="CE503" s="18" t="s">
        <v>304</v>
      </c>
      <c r="CF503" s="18" t="s">
        <v>90</v>
      </c>
      <c r="CG503" s="18" t="s">
        <v>11884</v>
      </c>
      <c r="CJ503" s="18" t="s">
        <v>525</v>
      </c>
      <c r="CK503" s="5" t="e">
        <f>VLOOKUP(A503,Sheet4!$B:$B,1,0)</f>
        <v>#N/A</v>
      </c>
    </row>
    <row spans="1:89" ht="15" x14ac:dyDescent="0.25" outlineLevel="0" r="504">
      <c r="A504" s="18" t="s">
        <v>12362</v>
      </c>
      <c r="B504" s="18" t="s">
        <v>12363</v>
      </c>
      <c r="C504" s="18" t="s">
        <v>12364</v>
      </c>
      <c r="D504" s="18" t="s">
        <v>80</v>
      </c>
      <c r="E504" s="18" t="s">
        <v>81</v>
      </c>
      <c r="F504" s="18" t="s">
        <v>191</v>
      </c>
      <c r="G504" s="18" t="s">
        <v>192</v>
      </c>
      <c r="H504" s="18" t="s">
        <v>12365</v>
      </c>
      <c r="I504" s="18" t="s">
        <v>95</v>
      </c>
      <c r="J504" s="18" t="s">
        <v>530</v>
      </c>
      <c r="K504" s="18" t="s">
        <v>12366</v>
      </c>
      <c r="L504" s="18" t="s">
        <v>12367</v>
      </c>
      <c r="M504" s="18" t="s">
        <v>573</v>
      </c>
      <c r="P504" s="18" t="s">
        <v>0</v>
      </c>
      <c r="Q504" s="18" t="s">
        <v>88</v>
      </c>
      <c r="R504" s="18" t="s">
        <v>5617</v>
      </c>
      <c r="S504" s="18" t="s">
        <v>85</v>
      </c>
      <c r="T504" s="18" t="s">
        <v>12368</v>
      </c>
      <c r="U504" s="18" t="s">
        <v>8875</v>
      </c>
      <c r="V504" s="18" t="s">
        <v>12369</v>
      </c>
      <c r="W504" s="18" t="s">
        <v>7733</v>
      </c>
      <c r="X504" s="18" t="s">
        <v>8875</v>
      </c>
      <c r="AA504" s="18" t="s">
        <v>491</v>
      </c>
      <c r="AB504" s="18" t="s">
        <v>551</v>
      </c>
      <c r="AC504" s="18" t="s">
        <v>82</v>
      </c>
      <c r="AD504" s="18" t="s">
        <v>12370</v>
      </c>
      <c r="AE504" s="18" t="s">
        <v>12365</v>
      </c>
      <c r="AF504" s="18" t="s">
        <v>83</v>
      </c>
      <c r="AI504" s="18" t="s">
        <v>97</v>
      </c>
      <c r="AJ504" s="18" t="s">
        <v>195</v>
      </c>
      <c r="AK504" s="18" t="s">
        <v>12366</v>
      </c>
      <c r="AL504" s="18" t="s">
        <v>12367</v>
      </c>
      <c r="AM504" s="18" t="s">
        <v>12371</v>
      </c>
      <c r="AN504" s="18" t="s">
        <v>95</v>
      </c>
      <c r="AO504" s="18" t="s">
        <v>12372</v>
      </c>
      <c r="AP504" s="18" t="s">
        <v>4233</v>
      </c>
      <c r="AQ504" s="18" t="s">
        <v>95</v>
      </c>
      <c r="AR504" s="18" t="s">
        <v>12373</v>
      </c>
      <c r="AS504" s="18" t="s">
        <v>84</v>
      </c>
      <c r="AT504" s="18" t="s">
        <v>84</v>
      </c>
      <c r="AU504" s="18" t="s">
        <v>84</v>
      </c>
      <c r="AV504" s="18" t="s">
        <v>84</v>
      </c>
      <c r="AZ504" s="18" t="s">
        <v>12366</v>
      </c>
      <c r="BA504" s="18">
        <v>720456</v>
      </c>
      <c r="BB504" s="18" t="s">
        <v>12373</v>
      </c>
      <c r="BC504" s="18" t="s">
        <v>95</v>
      </c>
      <c r="BD504" s="18" t="s">
        <v>13151</v>
      </c>
      <c r="BE504" s="18" t="s">
        <v>14180</v>
      </c>
      <c r="BF504" s="18" t="s">
        <v>238</v>
      </c>
      <c r="BG504" s="18" t="s">
        <v>239</v>
      </c>
      <c r="BH504" s="18" t="s">
        <v>95</v>
      </c>
      <c r="BI504" s="18" t="s">
        <v>12366</v>
      </c>
      <c r="BJ504" s="18" t="s">
        <v>702</v>
      </c>
      <c r="BK504" s="18" t="s">
        <v>12371</v>
      </c>
      <c r="BL504" s="18" t="s">
        <v>703</v>
      </c>
      <c r="BM504" s="18" t="s">
        <v>14181</v>
      </c>
      <c r="BN504" s="18" t="s">
        <v>95</v>
      </c>
      <c r="BO504" s="18" t="s">
        <v>11433</v>
      </c>
      <c r="BP504" s="18" t="s">
        <v>14182</v>
      </c>
      <c r="BR504" s="18" t="s">
        <v>14183</v>
      </c>
      <c r="BS504" s="18" t="s">
        <v>84</v>
      </c>
      <c r="BT504" s="18" t="s">
        <v>84</v>
      </c>
      <c r="BU504" s="18" t="s">
        <v>84</v>
      </c>
      <c r="BV504" s="18" t="s">
        <v>84</v>
      </c>
      <c r="BW504" s="18" t="s">
        <v>84</v>
      </c>
      <c r="BX504" s="18" t="s">
        <v>84</v>
      </c>
      <c r="BY504" s="18" t="s">
        <v>84</v>
      </c>
      <c r="BZ504" s="18" t="s">
        <v>84</v>
      </c>
      <c r="CE504" s="18" t="s">
        <v>304</v>
      </c>
      <c r="CF504" s="18" t="s">
        <v>90</v>
      </c>
      <c r="CG504" s="18" t="s">
        <v>11884</v>
      </c>
      <c r="CJ504" s="18" t="s">
        <v>223</v>
      </c>
      <c r="CK504" s="5" t="e">
        <f>VLOOKUP(A504,Sheet4!$B:$B,1,0)</f>
        <v>#N/A</v>
      </c>
    </row>
    <row spans="1:89" ht="15" x14ac:dyDescent="0.25" outlineLevel="0" r="505">
      <c r="A505" s="18" t="s">
        <v>12374</v>
      </c>
      <c r="B505" s="18" t="s">
        <v>12375</v>
      </c>
      <c r="C505" s="18" t="s">
        <v>12376</v>
      </c>
      <c r="D505" s="18" t="s">
        <v>80</v>
      </c>
      <c r="E505" s="18" t="s">
        <v>81</v>
      </c>
      <c r="F505" s="18" t="s">
        <v>191</v>
      </c>
      <c r="G505" s="18" t="s">
        <v>192</v>
      </c>
      <c r="H505" s="18" t="s">
        <v>12377</v>
      </c>
      <c r="I505" s="18" t="s">
        <v>95</v>
      </c>
      <c r="J505" s="18" t="s">
        <v>530</v>
      </c>
      <c r="K505" s="18" t="s">
        <v>1679</v>
      </c>
      <c r="L505" s="18" t="s">
        <v>2403</v>
      </c>
      <c r="M505" s="18" t="s">
        <v>573</v>
      </c>
      <c r="P505" s="18" t="s">
        <v>0</v>
      </c>
      <c r="Q505" s="18" t="s">
        <v>88</v>
      </c>
      <c r="R505" s="18" t="s">
        <v>5617</v>
      </c>
      <c r="S505" s="18" t="s">
        <v>85</v>
      </c>
      <c r="T505" s="18" t="s">
        <v>12378</v>
      </c>
      <c r="U505" s="18" t="s">
        <v>8875</v>
      </c>
      <c r="V505" s="18" t="s">
        <v>2404</v>
      </c>
      <c r="W505" s="18" t="s">
        <v>7733</v>
      </c>
      <c r="X505" s="18" t="s">
        <v>8875</v>
      </c>
      <c r="AA505" s="18" t="s">
        <v>491</v>
      </c>
      <c r="AB505" s="18" t="s">
        <v>551</v>
      </c>
      <c r="AC505" s="18" t="s">
        <v>82</v>
      </c>
      <c r="AD505" s="18" t="s">
        <v>12377</v>
      </c>
      <c r="AE505" s="18" t="s">
        <v>12379</v>
      </c>
      <c r="AF505" s="18" t="s">
        <v>83</v>
      </c>
      <c r="AI505" s="18" t="s">
        <v>97</v>
      </c>
      <c r="AJ505" s="18" t="s">
        <v>195</v>
      </c>
      <c r="AK505" s="18" t="s">
        <v>1679</v>
      </c>
      <c r="AL505" s="18" t="s">
        <v>2403</v>
      </c>
      <c r="AM505" s="18" t="s">
        <v>2405</v>
      </c>
      <c r="AN505" s="18" t="s">
        <v>95</v>
      </c>
      <c r="AO505" s="18" t="s">
        <v>12380</v>
      </c>
      <c r="AP505" s="18" t="s">
        <v>4233</v>
      </c>
      <c r="AQ505" s="18" t="s">
        <v>95</v>
      </c>
      <c r="AR505" s="18" t="s">
        <v>12377</v>
      </c>
      <c r="AS505" s="18" t="s">
        <v>84</v>
      </c>
      <c r="AT505" s="18" t="s">
        <v>84</v>
      </c>
      <c r="AU505" s="18" t="s">
        <v>84</v>
      </c>
      <c r="AV505" s="18" t="s">
        <v>84</v>
      </c>
      <c r="AZ505" s="18" t="s">
        <v>1679</v>
      </c>
      <c r="BA505" s="18">
        <v>720457</v>
      </c>
      <c r="BB505" s="18" t="s">
        <v>12377</v>
      </c>
      <c r="BC505" s="18" t="s">
        <v>95</v>
      </c>
      <c r="BD505" s="18" t="s">
        <v>13151</v>
      </c>
      <c r="BE505" s="18" t="s">
        <v>14184</v>
      </c>
      <c r="BF505" s="18" t="s">
        <v>238</v>
      </c>
      <c r="BG505" s="18" t="s">
        <v>239</v>
      </c>
      <c r="BH505" s="18" t="s">
        <v>95</v>
      </c>
      <c r="BI505" s="18" t="s">
        <v>1679</v>
      </c>
      <c r="BJ505" s="18" t="s">
        <v>274</v>
      </c>
      <c r="BK505" s="18" t="s">
        <v>14185</v>
      </c>
      <c r="BL505" s="18" t="s">
        <v>275</v>
      </c>
      <c r="BM505" s="18" t="s">
        <v>14186</v>
      </c>
      <c r="BN505" s="18" t="s">
        <v>95</v>
      </c>
      <c r="BO505" s="18" t="s">
        <v>11433</v>
      </c>
      <c r="BP505" s="18" t="s">
        <v>14187</v>
      </c>
      <c r="BR505" s="18" t="s">
        <v>14188</v>
      </c>
      <c r="BS505" s="18" t="s">
        <v>84</v>
      </c>
      <c r="BT505" s="18" t="s">
        <v>84</v>
      </c>
      <c r="BU505" s="18" t="s">
        <v>84</v>
      </c>
      <c r="BV505" s="18" t="s">
        <v>84</v>
      </c>
      <c r="BW505" s="18" t="s">
        <v>84</v>
      </c>
      <c r="BX505" s="18" t="s">
        <v>84</v>
      </c>
      <c r="BY505" s="18" t="s">
        <v>84</v>
      </c>
      <c r="BZ505" s="18" t="s">
        <v>84</v>
      </c>
      <c r="CE505" s="18" t="s">
        <v>304</v>
      </c>
      <c r="CF505" s="18" t="s">
        <v>90</v>
      </c>
      <c r="CG505" s="18" t="s">
        <v>11884</v>
      </c>
      <c r="CJ505" s="18" t="s">
        <v>223</v>
      </c>
      <c r="CK505" s="5" t="e">
        <f>VLOOKUP(A505,Sheet4!$B:$B,1,0)</f>
        <v>#N/A</v>
      </c>
    </row>
    <row spans="1:89" ht="15" x14ac:dyDescent="0.25" outlineLevel="0" r="506">
      <c r="A506" s="18" t="s">
        <v>12381</v>
      </c>
      <c r="B506" s="18" t="s">
        <v>12382</v>
      </c>
      <c r="C506" s="18" t="s">
        <v>12383</v>
      </c>
      <c r="D506" s="18" t="s">
        <v>80</v>
      </c>
      <c r="E506" s="18" t="s">
        <v>81</v>
      </c>
      <c r="F506" s="18" t="s">
        <v>91</v>
      </c>
      <c r="G506" s="18" t="s">
        <v>92</v>
      </c>
      <c r="H506" s="18" t="s">
        <v>12384</v>
      </c>
      <c r="I506" s="18" t="s">
        <v>93</v>
      </c>
      <c r="J506" s="18" t="s">
        <v>530</v>
      </c>
      <c r="K506" s="18" t="s">
        <v>4053</v>
      </c>
      <c r="L506" s="18" t="s">
        <v>4054</v>
      </c>
      <c r="M506" s="18" t="s">
        <v>204</v>
      </c>
      <c r="P506" s="18" t="s">
        <v>0</v>
      </c>
      <c r="Q506" s="18" t="s">
        <v>88</v>
      </c>
      <c r="R506" s="18" t="s">
        <v>5617</v>
      </c>
      <c r="S506" s="18" t="s">
        <v>85</v>
      </c>
      <c r="T506" s="18" t="s">
        <v>12385</v>
      </c>
      <c r="U506" s="18" t="s">
        <v>8875</v>
      </c>
      <c r="V506" s="18" t="s">
        <v>4055</v>
      </c>
      <c r="W506" s="18" t="s">
        <v>7342</v>
      </c>
      <c r="X506" s="18" t="s">
        <v>12386</v>
      </c>
      <c r="AA506" s="18" t="s">
        <v>216</v>
      </c>
      <c r="AB506" s="18" t="s">
        <v>205</v>
      </c>
      <c r="AC506" s="18" t="s">
        <v>82</v>
      </c>
      <c r="AD506" s="18" t="s">
        <v>12387</v>
      </c>
      <c r="AE506" s="18" t="s">
        <v>12384</v>
      </c>
      <c r="AF506" s="18" t="s">
        <v>83</v>
      </c>
      <c r="AI506" s="18" t="s">
        <v>12385</v>
      </c>
      <c r="AJ506" s="18" t="s">
        <v>94</v>
      </c>
      <c r="AK506" s="18" t="s">
        <v>4053</v>
      </c>
      <c r="AL506" s="18" t="s">
        <v>4054</v>
      </c>
      <c r="AM506" s="18" t="s">
        <v>4056</v>
      </c>
      <c r="AN506" s="18" t="s">
        <v>93</v>
      </c>
      <c r="AO506" s="18" t="s">
        <v>12388</v>
      </c>
      <c r="AP506" s="18" t="s">
        <v>4233</v>
      </c>
      <c r="AQ506" s="18" t="s">
        <v>93</v>
      </c>
      <c r="AR506" s="18" t="s">
        <v>12388</v>
      </c>
      <c r="AS506" s="18" t="s">
        <v>84</v>
      </c>
      <c r="AT506" s="18" t="s">
        <v>84</v>
      </c>
      <c r="AU506" s="18" t="s">
        <v>84</v>
      </c>
      <c r="AV506" s="18" t="s">
        <v>84</v>
      </c>
      <c r="AZ506" s="18" t="s">
        <v>4053</v>
      </c>
      <c r="BA506" s="18">
        <v>720458</v>
      </c>
      <c r="BB506" s="18" t="s">
        <v>12388</v>
      </c>
      <c r="BC506" s="18" t="s">
        <v>93</v>
      </c>
      <c r="BD506" s="18" t="s">
        <v>13151</v>
      </c>
      <c r="BE506" s="18" t="s">
        <v>14189</v>
      </c>
      <c r="BF506" s="18" t="s">
        <v>519</v>
      </c>
      <c r="BG506" s="18" t="s">
        <v>520</v>
      </c>
      <c r="BH506" s="18" t="s">
        <v>93</v>
      </c>
      <c r="BI506" s="18" t="s">
        <v>14190</v>
      </c>
      <c r="BJ506" s="18" t="s">
        <v>365</v>
      </c>
      <c r="BK506" s="18" t="s">
        <v>4056</v>
      </c>
      <c r="BL506" s="18" t="s">
        <v>243</v>
      </c>
      <c r="BM506" s="18" t="s">
        <v>12388</v>
      </c>
      <c r="BN506" s="18" t="s">
        <v>93</v>
      </c>
      <c r="BO506" s="18" t="s">
        <v>13987</v>
      </c>
      <c r="BP506" s="18" t="s">
        <v>14191</v>
      </c>
      <c r="BR506" s="18" t="s">
        <v>14192</v>
      </c>
      <c r="BS506" s="18" t="s">
        <v>84</v>
      </c>
      <c r="BT506" s="18" t="s">
        <v>84</v>
      </c>
      <c r="BU506" s="18" t="s">
        <v>84</v>
      </c>
      <c r="BV506" s="18" t="s">
        <v>190</v>
      </c>
      <c r="BW506" s="18" t="s">
        <v>84</v>
      </c>
      <c r="BX506" s="18" t="s">
        <v>84</v>
      </c>
      <c r="BY506" s="18" t="s">
        <v>84</v>
      </c>
      <c r="BZ506" s="18" t="s">
        <v>84</v>
      </c>
      <c r="CE506" s="18" t="s">
        <v>304</v>
      </c>
      <c r="CF506" s="18" t="s">
        <v>90</v>
      </c>
      <c r="CG506" s="18" t="s">
        <v>11884</v>
      </c>
      <c r="CJ506" s="18" t="s">
        <v>525</v>
      </c>
      <c r="CK506" s="5" t="e">
        <f>VLOOKUP(A506,Sheet4!$B:$B,1,0)</f>
        <v>#N/A</v>
      </c>
    </row>
    <row spans="1:89" ht="15" x14ac:dyDescent="0.25" outlineLevel="0" r="507">
      <c r="A507" s="18" t="s">
        <v>12389</v>
      </c>
      <c r="B507" s="18" t="s">
        <v>12390</v>
      </c>
      <c r="C507" s="18" t="s">
        <v>12391</v>
      </c>
      <c r="D507" s="18" t="s">
        <v>80</v>
      </c>
      <c r="E507" s="18" t="s">
        <v>81</v>
      </c>
      <c r="F507" s="18" t="s">
        <v>191</v>
      </c>
      <c r="G507" s="18" t="s">
        <v>192</v>
      </c>
      <c r="H507" s="18" t="s">
        <v>12392</v>
      </c>
      <c r="I507" s="18" t="s">
        <v>95</v>
      </c>
      <c r="J507" s="18" t="s">
        <v>530</v>
      </c>
      <c r="K507" s="18" t="s">
        <v>2406</v>
      </c>
      <c r="L507" s="18" t="s">
        <v>2407</v>
      </c>
      <c r="M507" s="18" t="s">
        <v>573</v>
      </c>
      <c r="P507" s="18" t="s">
        <v>0</v>
      </c>
      <c r="Q507" s="18" t="s">
        <v>88</v>
      </c>
      <c r="R507" s="18" t="s">
        <v>5617</v>
      </c>
      <c r="S507" s="18" t="s">
        <v>85</v>
      </c>
      <c r="T507" s="18" t="s">
        <v>12393</v>
      </c>
      <c r="U507" s="18" t="s">
        <v>8875</v>
      </c>
      <c r="V507" s="18" t="s">
        <v>2408</v>
      </c>
      <c r="W507" s="18" t="s">
        <v>7733</v>
      </c>
      <c r="X507" s="18" t="s">
        <v>8875</v>
      </c>
      <c r="AA507" s="18" t="s">
        <v>491</v>
      </c>
      <c r="AB507" s="18" t="s">
        <v>551</v>
      </c>
      <c r="AC507" s="18" t="s">
        <v>82</v>
      </c>
      <c r="AD507" s="18" t="s">
        <v>12394</v>
      </c>
      <c r="AE507" s="18" t="s">
        <v>12392</v>
      </c>
      <c r="AF507" s="18" t="s">
        <v>83</v>
      </c>
      <c r="AI507" s="18" t="s">
        <v>97</v>
      </c>
      <c r="AJ507" s="18" t="s">
        <v>195</v>
      </c>
      <c r="AK507" s="18" t="s">
        <v>2406</v>
      </c>
      <c r="AL507" s="18" t="s">
        <v>2407</v>
      </c>
      <c r="AM507" s="18" t="s">
        <v>2409</v>
      </c>
      <c r="AN507" s="18" t="s">
        <v>95</v>
      </c>
      <c r="AO507" s="18" t="s">
        <v>12395</v>
      </c>
      <c r="AP507" s="18" t="s">
        <v>4233</v>
      </c>
      <c r="AQ507" s="18" t="s">
        <v>95</v>
      </c>
      <c r="AR507" s="18" t="s">
        <v>12396</v>
      </c>
      <c r="AS507" s="18" t="s">
        <v>84</v>
      </c>
      <c r="AT507" s="18" t="s">
        <v>84</v>
      </c>
      <c r="AU507" s="18" t="s">
        <v>84</v>
      </c>
      <c r="AV507" s="18" t="s">
        <v>84</v>
      </c>
      <c r="AZ507" s="18" t="s">
        <v>2406</v>
      </c>
      <c r="BA507" s="18">
        <v>720459</v>
      </c>
      <c r="BB507" s="18" t="s">
        <v>12396</v>
      </c>
      <c r="BC507" s="18" t="s">
        <v>95</v>
      </c>
      <c r="BD507" s="18" t="s">
        <v>11875</v>
      </c>
      <c r="BE507" s="18" t="s">
        <v>14193</v>
      </c>
      <c r="BF507" s="18" t="s">
        <v>238</v>
      </c>
      <c r="BG507" s="18" t="s">
        <v>239</v>
      </c>
      <c r="BH507" s="18" t="s">
        <v>95</v>
      </c>
      <c r="BI507" s="18" t="s">
        <v>2406</v>
      </c>
      <c r="BJ507" s="18" t="s">
        <v>240</v>
      </c>
      <c r="BK507" s="18" t="s">
        <v>2409</v>
      </c>
      <c r="BL507" s="18" t="s">
        <v>241</v>
      </c>
      <c r="BM507" s="18" t="s">
        <v>14194</v>
      </c>
      <c r="BN507" s="18" t="s">
        <v>95</v>
      </c>
      <c r="BO507" s="18" t="s">
        <v>11433</v>
      </c>
      <c r="BP507" s="18" t="s">
        <v>14195</v>
      </c>
      <c r="BR507" s="18" t="s">
        <v>14196</v>
      </c>
      <c r="BS507" s="18" t="s">
        <v>84</v>
      </c>
      <c r="BT507" s="18" t="s">
        <v>84</v>
      </c>
      <c r="BU507" s="18" t="s">
        <v>84</v>
      </c>
      <c r="BV507" s="18" t="s">
        <v>84</v>
      </c>
      <c r="BW507" s="18" t="s">
        <v>84</v>
      </c>
      <c r="BX507" s="18" t="s">
        <v>84</v>
      </c>
      <c r="BY507" s="18" t="s">
        <v>84</v>
      </c>
      <c r="BZ507" s="18" t="s">
        <v>84</v>
      </c>
      <c r="CE507" s="18" t="s">
        <v>304</v>
      </c>
      <c r="CF507" s="18" t="s">
        <v>90</v>
      </c>
      <c r="CG507" s="18" t="s">
        <v>11884</v>
      </c>
      <c r="CJ507" s="18" t="s">
        <v>223</v>
      </c>
      <c r="CK507" s="5" t="e">
        <f>VLOOKUP(A507,Sheet4!$B:$B,1,0)</f>
        <v>#N/A</v>
      </c>
    </row>
    <row spans="1:89" ht="15" x14ac:dyDescent="0.25" outlineLevel="0" r="508">
      <c r="A508" s="18" t="s">
        <v>12397</v>
      </c>
      <c r="B508" s="18" t="s">
        <v>12398</v>
      </c>
      <c r="C508" s="18" t="s">
        <v>12399</v>
      </c>
      <c r="D508" s="18" t="s">
        <v>80</v>
      </c>
      <c r="E508" s="18" t="s">
        <v>81</v>
      </c>
      <c r="F508" s="18" t="s">
        <v>91</v>
      </c>
      <c r="G508" s="18" t="s">
        <v>92</v>
      </c>
      <c r="H508" s="18" t="s">
        <v>12400</v>
      </c>
      <c r="I508" s="18" t="s">
        <v>93</v>
      </c>
      <c r="J508" s="18" t="s">
        <v>530</v>
      </c>
      <c r="K508" s="18" t="s">
        <v>2475</v>
      </c>
      <c r="L508" s="18" t="s">
        <v>2476</v>
      </c>
      <c r="M508" s="18" t="s">
        <v>204</v>
      </c>
      <c r="P508" s="18" t="s">
        <v>0</v>
      </c>
      <c r="Q508" s="18" t="s">
        <v>88</v>
      </c>
      <c r="R508" s="18" t="s">
        <v>5617</v>
      </c>
      <c r="S508" s="18" t="s">
        <v>85</v>
      </c>
      <c r="T508" s="18" t="s">
        <v>12401</v>
      </c>
      <c r="U508" s="18" t="s">
        <v>8875</v>
      </c>
      <c r="V508" s="18" t="s">
        <v>4253</v>
      </c>
      <c r="W508" s="18" t="s">
        <v>7342</v>
      </c>
      <c r="X508" s="18" t="s">
        <v>12402</v>
      </c>
      <c r="AA508" s="18" t="s">
        <v>216</v>
      </c>
      <c r="AB508" s="18" t="s">
        <v>205</v>
      </c>
      <c r="AC508" s="18" t="s">
        <v>82</v>
      </c>
      <c r="AD508" s="18" t="s">
        <v>12403</v>
      </c>
      <c r="AE508" s="18" t="s">
        <v>12404</v>
      </c>
      <c r="AF508" s="18" t="s">
        <v>83</v>
      </c>
      <c r="AI508" s="18" t="s">
        <v>12401</v>
      </c>
      <c r="AJ508" s="18" t="s">
        <v>94</v>
      </c>
      <c r="AK508" s="18" t="s">
        <v>2475</v>
      </c>
      <c r="AL508" s="18" t="s">
        <v>2476</v>
      </c>
      <c r="AM508" s="18" t="s">
        <v>2498</v>
      </c>
      <c r="AN508" s="18" t="s">
        <v>93</v>
      </c>
      <c r="AO508" s="18" t="s">
        <v>12405</v>
      </c>
      <c r="AP508" s="18" t="s">
        <v>4233</v>
      </c>
      <c r="AQ508" s="18" t="s">
        <v>93</v>
      </c>
      <c r="AR508" s="18" t="s">
        <v>12406</v>
      </c>
      <c r="AS508" s="18" t="s">
        <v>84</v>
      </c>
      <c r="AT508" s="18" t="s">
        <v>84</v>
      </c>
      <c r="AU508" s="18" t="s">
        <v>84</v>
      </c>
      <c r="AV508" s="18" t="s">
        <v>84</v>
      </c>
      <c r="AZ508" s="18" t="s">
        <v>2475</v>
      </c>
      <c r="BA508" s="18">
        <v>720460</v>
      </c>
      <c r="BB508" s="18" t="s">
        <v>12406</v>
      </c>
      <c r="BC508" s="18" t="s">
        <v>93</v>
      </c>
      <c r="BD508" s="18" t="s">
        <v>13151</v>
      </c>
      <c r="BE508" s="18" t="s">
        <v>14197</v>
      </c>
      <c r="BF508" s="18" t="s">
        <v>519</v>
      </c>
      <c r="BG508" s="18" t="s">
        <v>520</v>
      </c>
      <c r="BH508" s="18" t="s">
        <v>93</v>
      </c>
      <c r="BI508" s="18" t="s">
        <v>14198</v>
      </c>
      <c r="BJ508" s="18" t="s">
        <v>365</v>
      </c>
      <c r="BK508" s="18" t="s">
        <v>2498</v>
      </c>
      <c r="BL508" s="18" t="s">
        <v>243</v>
      </c>
      <c r="BM508" s="18" t="s">
        <v>12405</v>
      </c>
      <c r="BN508" s="18" t="s">
        <v>93</v>
      </c>
      <c r="BO508" s="18" t="s">
        <v>13987</v>
      </c>
      <c r="BP508" s="18" t="s">
        <v>14199</v>
      </c>
      <c r="BR508" s="18" t="s">
        <v>14200</v>
      </c>
      <c r="BS508" s="18" t="s">
        <v>84</v>
      </c>
      <c r="BT508" s="18" t="s">
        <v>84</v>
      </c>
      <c r="BU508" s="18" t="s">
        <v>84</v>
      </c>
      <c r="BV508" s="18" t="s">
        <v>84</v>
      </c>
      <c r="BW508" s="18" t="s">
        <v>84</v>
      </c>
      <c r="BX508" s="18" t="s">
        <v>84</v>
      </c>
      <c r="BY508" s="18" t="s">
        <v>84</v>
      </c>
      <c r="BZ508" s="18" t="s">
        <v>84</v>
      </c>
      <c r="CE508" s="18" t="s">
        <v>304</v>
      </c>
      <c r="CF508" s="18" t="s">
        <v>90</v>
      </c>
      <c r="CG508" s="18" t="s">
        <v>11884</v>
      </c>
      <c r="CJ508" s="18" t="s">
        <v>525</v>
      </c>
      <c r="CK508" s="5" t="e">
        <f>VLOOKUP(A508,Sheet4!$B:$B,1,0)</f>
        <v>#N/A</v>
      </c>
    </row>
    <row spans="1:89" ht="15" x14ac:dyDescent="0.25" outlineLevel="0" r="509">
      <c r="A509" s="18" t="s">
        <v>12407</v>
      </c>
      <c r="B509" s="18" t="s">
        <v>12408</v>
      </c>
      <c r="C509" s="18" t="s">
        <v>12409</v>
      </c>
      <c r="D509" s="18" t="s">
        <v>80</v>
      </c>
      <c r="E509" s="18" t="s">
        <v>81</v>
      </c>
      <c r="F509" s="18" t="s">
        <v>191</v>
      </c>
      <c r="G509" s="18" t="s">
        <v>192</v>
      </c>
      <c r="H509" s="18" t="s">
        <v>12410</v>
      </c>
      <c r="I509" s="18" t="s">
        <v>95</v>
      </c>
      <c r="J509" s="18" t="s">
        <v>530</v>
      </c>
      <c r="K509" s="18" t="s">
        <v>2413</v>
      </c>
      <c r="L509" s="18" t="s">
        <v>2414</v>
      </c>
      <c r="M509" s="18" t="s">
        <v>573</v>
      </c>
      <c r="P509" s="18" t="s">
        <v>0</v>
      </c>
      <c r="Q509" s="18" t="s">
        <v>88</v>
      </c>
      <c r="R509" s="18" t="s">
        <v>5617</v>
      </c>
      <c r="S509" s="18" t="s">
        <v>85</v>
      </c>
      <c r="T509" s="18" t="s">
        <v>12411</v>
      </c>
      <c r="U509" s="18" t="s">
        <v>8875</v>
      </c>
      <c r="V509" s="18" t="s">
        <v>2415</v>
      </c>
      <c r="W509" s="18" t="s">
        <v>7733</v>
      </c>
      <c r="X509" s="18" t="s">
        <v>8875</v>
      </c>
      <c r="AA509" s="18" t="s">
        <v>491</v>
      </c>
      <c r="AB509" s="18" t="s">
        <v>551</v>
      </c>
      <c r="AC509" s="18" t="s">
        <v>82</v>
      </c>
      <c r="AD509" s="18" t="s">
        <v>12412</v>
      </c>
      <c r="AE509" s="18" t="s">
        <v>12410</v>
      </c>
      <c r="AF509" s="18" t="s">
        <v>83</v>
      </c>
      <c r="AI509" s="18" t="s">
        <v>97</v>
      </c>
      <c r="AJ509" s="18" t="s">
        <v>195</v>
      </c>
      <c r="AK509" s="18" t="s">
        <v>2413</v>
      </c>
      <c r="AL509" s="18" t="s">
        <v>2414</v>
      </c>
      <c r="AN509" s="18" t="s">
        <v>95</v>
      </c>
      <c r="AO509" s="18" t="s">
        <v>12413</v>
      </c>
      <c r="AP509" s="18" t="s">
        <v>4233</v>
      </c>
      <c r="AQ509" s="18" t="s">
        <v>95</v>
      </c>
      <c r="AR509" s="18" t="s">
        <v>12410</v>
      </c>
      <c r="AS509" s="18" t="s">
        <v>84</v>
      </c>
      <c r="AT509" s="18" t="s">
        <v>84</v>
      </c>
      <c r="AU509" s="18" t="s">
        <v>84</v>
      </c>
      <c r="AV509" s="18" t="s">
        <v>84</v>
      </c>
      <c r="AZ509" s="18" t="s">
        <v>2413</v>
      </c>
      <c r="BA509" s="18">
        <v>720461</v>
      </c>
      <c r="BB509" s="18" t="s">
        <v>12410</v>
      </c>
      <c r="BC509" s="18" t="s">
        <v>95</v>
      </c>
      <c r="BD509" s="18" t="s">
        <v>11875</v>
      </c>
      <c r="BE509" s="18" t="s">
        <v>14201</v>
      </c>
      <c r="BF509" s="18" t="s">
        <v>238</v>
      </c>
      <c r="BG509" s="18" t="s">
        <v>239</v>
      </c>
      <c r="BH509" s="18" t="s">
        <v>95</v>
      </c>
      <c r="BI509" s="18" t="s">
        <v>14202</v>
      </c>
      <c r="BJ509" s="18" t="s">
        <v>240</v>
      </c>
      <c r="BK509" s="18" t="s">
        <v>14203</v>
      </c>
      <c r="BL509" s="18" t="s">
        <v>241</v>
      </c>
      <c r="BM509" s="18" t="s">
        <v>14204</v>
      </c>
      <c r="BN509" s="18" t="s">
        <v>95</v>
      </c>
      <c r="BO509" s="18" t="s">
        <v>11433</v>
      </c>
      <c r="BP509" s="18" t="s">
        <v>14205</v>
      </c>
      <c r="BR509" s="18" t="s">
        <v>14206</v>
      </c>
      <c r="BS509" s="18" t="s">
        <v>84</v>
      </c>
      <c r="BT509" s="18" t="s">
        <v>84</v>
      </c>
      <c r="BU509" s="18" t="s">
        <v>84</v>
      </c>
      <c r="BV509" s="18" t="s">
        <v>84</v>
      </c>
      <c r="BW509" s="18" t="s">
        <v>84</v>
      </c>
      <c r="BX509" s="18" t="s">
        <v>84</v>
      </c>
      <c r="BY509" s="18" t="s">
        <v>84</v>
      </c>
      <c r="BZ509" s="18" t="s">
        <v>84</v>
      </c>
      <c r="CE509" s="18" t="s">
        <v>304</v>
      </c>
      <c r="CF509" s="18" t="s">
        <v>90</v>
      </c>
      <c r="CG509" s="18" t="s">
        <v>11884</v>
      </c>
      <c r="CJ509" s="18" t="s">
        <v>223</v>
      </c>
      <c r="CK509" s="5" t="e">
        <f>VLOOKUP(A509,Sheet4!$B:$B,1,0)</f>
        <v>#N/A</v>
      </c>
    </row>
    <row spans="1:89" ht="15" x14ac:dyDescent="0.25" outlineLevel="0" r="510">
      <c r="A510" s="18" t="s">
        <v>12414</v>
      </c>
      <c r="B510" s="18" t="s">
        <v>12415</v>
      </c>
      <c r="C510" s="18" t="s">
        <v>12416</v>
      </c>
      <c r="D510" s="18" t="s">
        <v>80</v>
      </c>
      <c r="E510" s="18" t="s">
        <v>81</v>
      </c>
      <c r="F510" s="18" t="s">
        <v>191</v>
      </c>
      <c r="G510" s="18" t="s">
        <v>192</v>
      </c>
      <c r="H510" s="18" t="s">
        <v>12417</v>
      </c>
      <c r="I510" s="18" t="s">
        <v>95</v>
      </c>
      <c r="J510" s="18" t="s">
        <v>530</v>
      </c>
      <c r="K510" s="18" t="s">
        <v>522</v>
      </c>
      <c r="L510" s="18" t="s">
        <v>523</v>
      </c>
      <c r="M510" s="18" t="s">
        <v>106</v>
      </c>
      <c r="P510" s="18" t="s">
        <v>0</v>
      </c>
      <c r="Q510" s="18" t="s">
        <v>117</v>
      </c>
      <c r="R510" s="18" t="s">
        <v>5617</v>
      </c>
      <c r="S510" s="18" t="s">
        <v>85</v>
      </c>
      <c r="T510" s="18" t="s">
        <v>12418</v>
      </c>
      <c r="U510" s="18" t="s">
        <v>7321</v>
      </c>
      <c r="V510" s="18" t="s">
        <v>574</v>
      </c>
      <c r="W510" s="18" t="s">
        <v>7733</v>
      </c>
      <c r="X510" s="18" t="s">
        <v>8875</v>
      </c>
      <c r="AA510" s="18" t="s">
        <v>270</v>
      </c>
      <c r="AB510" s="18" t="s">
        <v>107</v>
      </c>
      <c r="AC510" s="18" t="s">
        <v>82</v>
      </c>
      <c r="AD510" s="18" t="s">
        <v>12417</v>
      </c>
      <c r="AE510" s="18" t="s">
        <v>12419</v>
      </c>
      <c r="AF510" s="18" t="s">
        <v>83</v>
      </c>
      <c r="AI510" s="18" t="s">
        <v>97</v>
      </c>
      <c r="AJ510" s="18" t="s">
        <v>195</v>
      </c>
      <c r="AK510" s="18" t="s">
        <v>522</v>
      </c>
      <c r="AL510" s="18" t="s">
        <v>523</v>
      </c>
      <c r="AM510" s="18" t="s">
        <v>524</v>
      </c>
      <c r="AN510" s="18" t="s">
        <v>95</v>
      </c>
      <c r="AO510" s="18" t="s">
        <v>12420</v>
      </c>
      <c r="AP510" s="18" t="s">
        <v>3149</v>
      </c>
      <c r="AQ510" s="18" t="s">
        <v>95</v>
      </c>
      <c r="AR510" s="18" t="s">
        <v>12417</v>
      </c>
      <c r="AS510" s="18" t="s">
        <v>84</v>
      </c>
      <c r="AT510" s="18" t="s">
        <v>84</v>
      </c>
      <c r="AU510" s="18" t="s">
        <v>84</v>
      </c>
      <c r="AV510" s="18" t="s">
        <v>84</v>
      </c>
      <c r="AZ510" s="18" t="s">
        <v>522</v>
      </c>
      <c r="BA510" s="18">
        <v>720462</v>
      </c>
      <c r="BB510" s="18" t="s">
        <v>12417</v>
      </c>
      <c r="BC510" s="18" t="s">
        <v>95</v>
      </c>
      <c r="BD510" s="18" t="s">
        <v>9977</v>
      </c>
      <c r="BE510" s="18" t="s">
        <v>14207</v>
      </c>
      <c r="BF510" s="18" t="s">
        <v>238</v>
      </c>
      <c r="BG510" s="18" t="s">
        <v>239</v>
      </c>
      <c r="BH510" s="18" t="s">
        <v>95</v>
      </c>
      <c r="BI510" s="18" t="s">
        <v>522</v>
      </c>
      <c r="BJ510" s="18" t="s">
        <v>274</v>
      </c>
      <c r="BK510" s="18" t="s">
        <v>524</v>
      </c>
      <c r="BL510" s="18" t="s">
        <v>14208</v>
      </c>
      <c r="BM510" s="18" t="s">
        <v>14209</v>
      </c>
      <c r="BN510" s="18" t="s">
        <v>95</v>
      </c>
      <c r="BO510" s="18" t="s">
        <v>11433</v>
      </c>
      <c r="BP510" s="18" t="s">
        <v>14210</v>
      </c>
      <c r="BR510" s="18" t="s">
        <v>14211</v>
      </c>
      <c r="BS510" s="18" t="s">
        <v>84</v>
      </c>
      <c r="BT510" s="18" t="s">
        <v>84</v>
      </c>
      <c r="BU510" s="18" t="s">
        <v>84</v>
      </c>
      <c r="BV510" s="18" t="s">
        <v>84</v>
      </c>
      <c r="BW510" s="18" t="s">
        <v>84</v>
      </c>
      <c r="BX510" s="18" t="s">
        <v>84</v>
      </c>
      <c r="BY510" s="18" t="s">
        <v>84</v>
      </c>
      <c r="BZ510" s="18" t="s">
        <v>84</v>
      </c>
      <c r="CE510" s="18" t="s">
        <v>304</v>
      </c>
      <c r="CF510" s="18" t="s">
        <v>90</v>
      </c>
      <c r="CG510" s="18" t="s">
        <v>11884</v>
      </c>
      <c r="CJ510" s="18" t="s">
        <v>223</v>
      </c>
      <c r="CK510" s="5" t="e">
        <f>VLOOKUP(A510,Sheet4!$B:$B,1,0)</f>
        <v>#N/A</v>
      </c>
    </row>
    <row spans="1:89" ht="15" x14ac:dyDescent="0.25" outlineLevel="0" r="511">
      <c r="A511" s="18" t="s">
        <v>12421</v>
      </c>
      <c r="B511" s="18" t="s">
        <v>12422</v>
      </c>
      <c r="C511" s="18" t="s">
        <v>12423</v>
      </c>
      <c r="D511" s="18" t="s">
        <v>80</v>
      </c>
      <c r="E511" s="18" t="s">
        <v>81</v>
      </c>
      <c r="F511" s="18" t="s">
        <v>91</v>
      </c>
      <c r="G511" s="18" t="s">
        <v>92</v>
      </c>
      <c r="H511" s="18" t="s">
        <v>12424</v>
      </c>
      <c r="I511" s="18" t="s">
        <v>93</v>
      </c>
      <c r="J511" s="18" t="s">
        <v>530</v>
      </c>
      <c r="K511" s="18" t="s">
        <v>12425</v>
      </c>
      <c r="L511" s="18" t="s">
        <v>12426</v>
      </c>
      <c r="M511" s="18" t="s">
        <v>204</v>
      </c>
      <c r="P511" s="18" t="s">
        <v>0</v>
      </c>
      <c r="Q511" s="18" t="s">
        <v>88</v>
      </c>
      <c r="R511" s="18" t="s">
        <v>5617</v>
      </c>
      <c r="S511" s="18" t="s">
        <v>85</v>
      </c>
      <c r="T511" s="18" t="s">
        <v>12427</v>
      </c>
      <c r="U511" s="18" t="s">
        <v>8875</v>
      </c>
      <c r="V511" s="18" t="s">
        <v>12428</v>
      </c>
      <c r="W511" s="18" t="s">
        <v>7342</v>
      </c>
      <c r="X511" s="18" t="s">
        <v>12429</v>
      </c>
      <c r="AA511" s="18" t="s">
        <v>216</v>
      </c>
      <c r="AB511" s="18" t="s">
        <v>205</v>
      </c>
      <c r="AC511" s="18" t="s">
        <v>82</v>
      </c>
      <c r="AD511" s="18" t="s">
        <v>12430</v>
      </c>
      <c r="AE511" s="18" t="s">
        <v>12431</v>
      </c>
      <c r="AF511" s="18" t="s">
        <v>83</v>
      </c>
      <c r="AI511" s="18" t="s">
        <v>12427</v>
      </c>
      <c r="AJ511" s="18" t="s">
        <v>94</v>
      </c>
      <c r="AK511" s="18" t="s">
        <v>12425</v>
      </c>
      <c r="AL511" s="18" t="s">
        <v>12426</v>
      </c>
      <c r="AM511" s="18" t="s">
        <v>12432</v>
      </c>
      <c r="AN511" s="18" t="s">
        <v>93</v>
      </c>
      <c r="AO511" s="18" t="s">
        <v>12433</v>
      </c>
      <c r="AP511" s="18" t="s">
        <v>4233</v>
      </c>
      <c r="AQ511" s="18" t="s">
        <v>93</v>
      </c>
      <c r="AR511" s="18" t="s">
        <v>12434</v>
      </c>
      <c r="AS511" s="18" t="s">
        <v>84</v>
      </c>
      <c r="AT511" s="18" t="s">
        <v>84</v>
      </c>
      <c r="AU511" s="18" t="s">
        <v>84</v>
      </c>
      <c r="AV511" s="18" t="s">
        <v>84</v>
      </c>
      <c r="AZ511" s="18" t="s">
        <v>12425</v>
      </c>
      <c r="BA511" s="18">
        <v>720463</v>
      </c>
      <c r="BB511" s="18" t="s">
        <v>12434</v>
      </c>
      <c r="BC511" s="18" t="s">
        <v>93</v>
      </c>
      <c r="BD511" s="18" t="s">
        <v>13151</v>
      </c>
      <c r="BE511" s="18" t="s">
        <v>14212</v>
      </c>
      <c r="BF511" s="18" t="s">
        <v>519</v>
      </c>
      <c r="BG511" s="18" t="s">
        <v>520</v>
      </c>
      <c r="BH511" s="18" t="s">
        <v>93</v>
      </c>
      <c r="BI511" s="18" t="s">
        <v>14213</v>
      </c>
      <c r="BJ511" s="18" t="s">
        <v>310</v>
      </c>
      <c r="BK511" s="18" t="s">
        <v>12432</v>
      </c>
      <c r="BL511" s="18" t="s">
        <v>99</v>
      </c>
      <c r="BM511" s="18" t="s">
        <v>12433</v>
      </c>
      <c r="BN511" s="18" t="s">
        <v>93</v>
      </c>
      <c r="BO511" s="18" t="s">
        <v>13987</v>
      </c>
      <c r="BP511" s="18" t="s">
        <v>14214</v>
      </c>
      <c r="BR511" s="18" t="s">
        <v>14215</v>
      </c>
      <c r="BS511" s="18" t="s">
        <v>84</v>
      </c>
      <c r="BT511" s="18" t="s">
        <v>84</v>
      </c>
      <c r="BU511" s="18" t="s">
        <v>84</v>
      </c>
      <c r="BV511" s="18" t="s">
        <v>84</v>
      </c>
      <c r="BW511" s="18" t="s">
        <v>84</v>
      </c>
      <c r="BX511" s="18" t="s">
        <v>84</v>
      </c>
      <c r="BY511" s="18" t="s">
        <v>84</v>
      </c>
      <c r="BZ511" s="18" t="s">
        <v>84</v>
      </c>
      <c r="CE511" s="18" t="s">
        <v>304</v>
      </c>
      <c r="CF511" s="18" t="s">
        <v>90</v>
      </c>
      <c r="CG511" s="18" t="s">
        <v>11884</v>
      </c>
      <c r="CJ511" s="18" t="s">
        <v>525</v>
      </c>
      <c r="CK511" s="5" t="e">
        <f>VLOOKUP(A511,Sheet4!$B:$B,1,0)</f>
        <v>#N/A</v>
      </c>
    </row>
    <row spans="1:89" ht="15" x14ac:dyDescent="0.25" outlineLevel="0" r="512">
      <c r="A512" s="18" t="s">
        <v>12435</v>
      </c>
      <c r="B512" s="18" t="s">
        <v>12436</v>
      </c>
      <c r="C512" s="18" t="s">
        <v>12437</v>
      </c>
      <c r="D512" s="18" t="s">
        <v>80</v>
      </c>
      <c r="E512" s="18" t="s">
        <v>81</v>
      </c>
      <c r="F512" s="18" t="s">
        <v>191</v>
      </c>
      <c r="G512" s="18" t="s">
        <v>192</v>
      </c>
      <c r="H512" s="18" t="s">
        <v>12438</v>
      </c>
      <c r="I512" s="18" t="s">
        <v>95</v>
      </c>
      <c r="J512" s="18" t="s">
        <v>530</v>
      </c>
      <c r="K512" s="18" t="s">
        <v>12439</v>
      </c>
      <c r="L512" s="18" t="s">
        <v>12440</v>
      </c>
      <c r="M512" s="18" t="s">
        <v>106</v>
      </c>
      <c r="P512" s="18" t="s">
        <v>0</v>
      </c>
      <c r="Q512" s="18" t="s">
        <v>96</v>
      </c>
      <c r="R512" s="18" t="s">
        <v>5617</v>
      </c>
      <c r="S512" s="18" t="s">
        <v>85</v>
      </c>
      <c r="T512" s="18" t="s">
        <v>12441</v>
      </c>
      <c r="U512" s="18" t="s">
        <v>7321</v>
      </c>
      <c r="V512" s="18" t="s">
        <v>12442</v>
      </c>
      <c r="W512" s="18" t="s">
        <v>7733</v>
      </c>
      <c r="X512" s="18" t="s">
        <v>8875</v>
      </c>
      <c r="AA512" s="18" t="s">
        <v>270</v>
      </c>
      <c r="AB512" s="18" t="s">
        <v>107</v>
      </c>
      <c r="AC512" s="18" t="s">
        <v>82</v>
      </c>
      <c r="AD512" s="18" t="s">
        <v>12438</v>
      </c>
      <c r="AE512" s="18" t="s">
        <v>12443</v>
      </c>
      <c r="AF512" s="18" t="s">
        <v>83</v>
      </c>
      <c r="AI512" s="18" t="s">
        <v>97</v>
      </c>
      <c r="AJ512" s="18" t="s">
        <v>195</v>
      </c>
      <c r="AK512" s="18" t="s">
        <v>12439</v>
      </c>
      <c r="AL512" s="18" t="s">
        <v>12440</v>
      </c>
      <c r="AM512" s="18" t="s">
        <v>12444</v>
      </c>
      <c r="AN512" s="18" t="s">
        <v>95</v>
      </c>
      <c r="AO512" s="18" t="s">
        <v>12445</v>
      </c>
      <c r="AP512" s="18" t="s">
        <v>1201</v>
      </c>
      <c r="AQ512" s="18" t="s">
        <v>95</v>
      </c>
      <c r="AR512" s="18" t="s">
        <v>12446</v>
      </c>
      <c r="AS512" s="18" t="s">
        <v>84</v>
      </c>
      <c r="AT512" s="18" t="s">
        <v>84</v>
      </c>
      <c r="AU512" s="18" t="s">
        <v>84</v>
      </c>
      <c r="AV512" s="18" t="s">
        <v>84</v>
      </c>
      <c r="AZ512" s="18" t="s">
        <v>12439</v>
      </c>
      <c r="BA512" s="18">
        <v>720464</v>
      </c>
      <c r="BB512" s="18" t="s">
        <v>12446</v>
      </c>
      <c r="BC512" s="18" t="s">
        <v>95</v>
      </c>
      <c r="BD512" s="18" t="s">
        <v>9977</v>
      </c>
      <c r="BE512" s="18" t="s">
        <v>14216</v>
      </c>
      <c r="BF512" s="18" t="s">
        <v>238</v>
      </c>
      <c r="BG512" s="18" t="s">
        <v>239</v>
      </c>
      <c r="BH512" s="18" t="s">
        <v>95</v>
      </c>
      <c r="BI512" s="18" t="s">
        <v>14217</v>
      </c>
      <c r="BJ512" s="18" t="s">
        <v>702</v>
      </c>
      <c r="BK512" s="18" t="s">
        <v>14218</v>
      </c>
      <c r="BL512" s="18" t="s">
        <v>703</v>
      </c>
      <c r="BM512" s="18" t="s">
        <v>14219</v>
      </c>
      <c r="BN512" s="18" t="s">
        <v>95</v>
      </c>
      <c r="BO512" s="18" t="s">
        <v>11433</v>
      </c>
      <c r="BP512" s="18" t="s">
        <v>14220</v>
      </c>
      <c r="BR512" s="18" t="s">
        <v>14221</v>
      </c>
      <c r="BS512" s="18" t="s">
        <v>84</v>
      </c>
      <c r="BT512" s="18" t="s">
        <v>84</v>
      </c>
      <c r="BU512" s="18" t="s">
        <v>84</v>
      </c>
      <c r="BV512" s="18" t="s">
        <v>84</v>
      </c>
      <c r="BW512" s="18" t="s">
        <v>84</v>
      </c>
      <c r="BX512" s="18" t="s">
        <v>84</v>
      </c>
      <c r="BY512" s="18" t="s">
        <v>84</v>
      </c>
      <c r="BZ512" s="18" t="s">
        <v>84</v>
      </c>
      <c r="CE512" s="18" t="s">
        <v>304</v>
      </c>
      <c r="CF512" s="18" t="s">
        <v>90</v>
      </c>
      <c r="CG512" s="18" t="s">
        <v>11884</v>
      </c>
      <c r="CJ512" s="18" t="s">
        <v>223</v>
      </c>
      <c r="CK512" s="5" t="e">
        <f>VLOOKUP(A512,Sheet4!$B:$B,1,0)</f>
        <v>#N/A</v>
      </c>
    </row>
    <row spans="1:89" ht="15" x14ac:dyDescent="0.25" outlineLevel="0" r="513">
      <c r="A513" s="18" t="s">
        <v>12447</v>
      </c>
      <c r="B513" s="18" t="s">
        <v>12448</v>
      </c>
      <c r="C513" s="18" t="s">
        <v>12449</v>
      </c>
      <c r="D513" s="18" t="s">
        <v>80</v>
      </c>
      <c r="E513" s="18" t="s">
        <v>81</v>
      </c>
      <c r="F513" s="18" t="s">
        <v>91</v>
      </c>
      <c r="G513" s="18" t="s">
        <v>92</v>
      </c>
      <c r="H513" s="18" t="s">
        <v>12450</v>
      </c>
      <c r="I513" s="18" t="s">
        <v>93</v>
      </c>
      <c r="J513" s="18" t="s">
        <v>530</v>
      </c>
      <c r="K513" s="18" t="s">
        <v>2472</v>
      </c>
      <c r="L513" s="18" t="s">
        <v>2473</v>
      </c>
      <c r="M513" s="18" t="s">
        <v>204</v>
      </c>
      <c r="P513" s="18" t="s">
        <v>0</v>
      </c>
      <c r="Q513" s="18" t="s">
        <v>88</v>
      </c>
      <c r="R513" s="18" t="s">
        <v>5617</v>
      </c>
      <c r="S513" s="18" t="s">
        <v>85</v>
      </c>
      <c r="T513" s="18" t="s">
        <v>12451</v>
      </c>
      <c r="U513" s="18" t="s">
        <v>8875</v>
      </c>
      <c r="V513" s="18" t="s">
        <v>2474</v>
      </c>
      <c r="W513" s="18" t="s">
        <v>7342</v>
      </c>
      <c r="X513" s="18" t="s">
        <v>12452</v>
      </c>
      <c r="AA513" s="18" t="s">
        <v>216</v>
      </c>
      <c r="AB513" s="18" t="s">
        <v>205</v>
      </c>
      <c r="AC513" s="18" t="s">
        <v>82</v>
      </c>
      <c r="AD513" s="18" t="s">
        <v>12453</v>
      </c>
      <c r="AE513" s="18" t="s">
        <v>3781</v>
      </c>
      <c r="AF513" s="18" t="s">
        <v>83</v>
      </c>
      <c r="AI513" s="18" t="s">
        <v>12451</v>
      </c>
      <c r="AJ513" s="18" t="s">
        <v>94</v>
      </c>
      <c r="AK513" s="18" t="s">
        <v>2472</v>
      </c>
      <c r="AL513" s="18" t="s">
        <v>2473</v>
      </c>
      <c r="AM513" s="18" t="s">
        <v>2497</v>
      </c>
      <c r="AN513" s="18" t="s">
        <v>93</v>
      </c>
      <c r="AO513" s="18" t="s">
        <v>12454</v>
      </c>
      <c r="AP513" s="18" t="s">
        <v>4233</v>
      </c>
      <c r="AQ513" s="18" t="s">
        <v>93</v>
      </c>
      <c r="AR513" s="18" t="s">
        <v>12450</v>
      </c>
      <c r="AS513" s="18" t="s">
        <v>84</v>
      </c>
      <c r="AT513" s="18" t="s">
        <v>84</v>
      </c>
      <c r="AU513" s="18" t="s">
        <v>84</v>
      </c>
      <c r="AV513" s="18" t="s">
        <v>84</v>
      </c>
      <c r="AZ513" s="18" t="s">
        <v>2472</v>
      </c>
      <c r="BA513" s="18">
        <v>720465</v>
      </c>
      <c r="BB513" s="18" t="s">
        <v>12450</v>
      </c>
      <c r="BC513" s="18" t="s">
        <v>93</v>
      </c>
      <c r="BD513" s="18" t="s">
        <v>13151</v>
      </c>
      <c r="BE513" s="18" t="s">
        <v>14222</v>
      </c>
      <c r="BF513" s="18" t="s">
        <v>519</v>
      </c>
      <c r="BG513" s="18" t="s">
        <v>520</v>
      </c>
      <c r="BH513" s="18" t="s">
        <v>93</v>
      </c>
      <c r="BI513" s="18" t="s">
        <v>14223</v>
      </c>
      <c r="BJ513" s="18" t="s">
        <v>310</v>
      </c>
      <c r="BK513" s="18" t="s">
        <v>14224</v>
      </c>
      <c r="BL513" s="18" t="s">
        <v>99</v>
      </c>
      <c r="BM513" s="18" t="s">
        <v>12454</v>
      </c>
      <c r="BN513" s="18" t="s">
        <v>93</v>
      </c>
      <c r="BO513" s="18" t="s">
        <v>13987</v>
      </c>
      <c r="BP513" s="18" t="s">
        <v>14225</v>
      </c>
      <c r="BR513" s="18" t="s">
        <v>14226</v>
      </c>
      <c r="BS513" s="18" t="s">
        <v>84</v>
      </c>
      <c r="BT513" s="18" t="s">
        <v>84</v>
      </c>
      <c r="BU513" s="18" t="s">
        <v>84</v>
      </c>
      <c r="BV513" s="18" t="s">
        <v>84</v>
      </c>
      <c r="BW513" s="18" t="s">
        <v>84</v>
      </c>
      <c r="BX513" s="18" t="s">
        <v>84</v>
      </c>
      <c r="BY513" s="18" t="s">
        <v>84</v>
      </c>
      <c r="BZ513" s="18" t="s">
        <v>84</v>
      </c>
      <c r="CE513" s="18" t="s">
        <v>304</v>
      </c>
      <c r="CF513" s="18" t="s">
        <v>90</v>
      </c>
      <c r="CG513" s="18" t="s">
        <v>11884</v>
      </c>
      <c r="CJ513" s="18" t="s">
        <v>525</v>
      </c>
      <c r="CK513" s="5" t="e">
        <f>VLOOKUP(A513,Sheet4!$B:$B,1,0)</f>
        <v>#N/A</v>
      </c>
    </row>
    <row spans="1:89" ht="15" x14ac:dyDescent="0.25" outlineLevel="0" r="514">
      <c r="A514" s="18" t="s">
        <v>12455</v>
      </c>
      <c r="B514" s="18" t="s">
        <v>12456</v>
      </c>
      <c r="C514" s="18" t="s">
        <v>12457</v>
      </c>
      <c r="D514" s="18" t="s">
        <v>80</v>
      </c>
      <c r="E514" s="18" t="s">
        <v>81</v>
      </c>
      <c r="F514" s="18" t="s">
        <v>191</v>
      </c>
      <c r="G514" s="18" t="s">
        <v>192</v>
      </c>
      <c r="H514" s="18" t="s">
        <v>12458</v>
      </c>
      <c r="I514" s="18" t="s">
        <v>95</v>
      </c>
      <c r="J514" s="18" t="s">
        <v>530</v>
      </c>
      <c r="K514" s="18" t="s">
        <v>4639</v>
      </c>
      <c r="L514" s="18" t="s">
        <v>4640</v>
      </c>
      <c r="M514" s="18" t="s">
        <v>106</v>
      </c>
      <c r="P514" s="18" t="s">
        <v>0</v>
      </c>
      <c r="Q514" s="18" t="s">
        <v>88</v>
      </c>
      <c r="R514" s="18" t="s">
        <v>5617</v>
      </c>
      <c r="S514" s="18" t="s">
        <v>85</v>
      </c>
      <c r="T514" s="18" t="s">
        <v>12459</v>
      </c>
      <c r="U514" s="18" t="s">
        <v>8101</v>
      </c>
      <c r="V514" s="18" t="s">
        <v>4641</v>
      </c>
      <c r="W514" s="18" t="s">
        <v>7733</v>
      </c>
      <c r="X514" s="18" t="s">
        <v>8875</v>
      </c>
      <c r="AA514" s="18" t="s">
        <v>270</v>
      </c>
      <c r="AB514" s="18" t="s">
        <v>107</v>
      </c>
      <c r="AC514" s="18" t="s">
        <v>82</v>
      </c>
      <c r="AD514" s="18" t="s">
        <v>12460</v>
      </c>
      <c r="AE514" s="18" t="s">
        <v>12461</v>
      </c>
      <c r="AF514" s="18" t="s">
        <v>83</v>
      </c>
      <c r="AI514" s="18" t="s">
        <v>97</v>
      </c>
      <c r="AJ514" s="18" t="s">
        <v>195</v>
      </c>
      <c r="AK514" s="18" t="s">
        <v>4639</v>
      </c>
      <c r="AL514" s="18" t="s">
        <v>4640</v>
      </c>
      <c r="AM514" s="18" t="s">
        <v>4655</v>
      </c>
      <c r="AN514" s="18" t="s">
        <v>95</v>
      </c>
      <c r="AO514" s="18" t="s">
        <v>12462</v>
      </c>
      <c r="AP514" s="18" t="s">
        <v>7324</v>
      </c>
      <c r="AQ514" s="18" t="s">
        <v>95</v>
      </c>
      <c r="AR514" s="18" t="s">
        <v>12458</v>
      </c>
      <c r="AS514" s="18" t="s">
        <v>84</v>
      </c>
      <c r="AT514" s="18" t="s">
        <v>84</v>
      </c>
      <c r="AU514" s="18" t="s">
        <v>84</v>
      </c>
      <c r="AV514" s="18" t="s">
        <v>84</v>
      </c>
      <c r="AZ514" s="18" t="s">
        <v>4639</v>
      </c>
      <c r="BA514" s="18">
        <v>720466</v>
      </c>
      <c r="BB514" s="18" t="s">
        <v>12458</v>
      </c>
      <c r="BC514" s="18" t="s">
        <v>95</v>
      </c>
      <c r="BD514" s="18" t="s">
        <v>9975</v>
      </c>
      <c r="BE514" s="18" t="s">
        <v>14227</v>
      </c>
      <c r="BF514" s="18" t="s">
        <v>238</v>
      </c>
      <c r="BG514" s="18" t="s">
        <v>239</v>
      </c>
      <c r="BH514" s="18" t="s">
        <v>95</v>
      </c>
      <c r="BI514" s="18" t="s">
        <v>5418</v>
      </c>
      <c r="BJ514" s="18" t="s">
        <v>370</v>
      </c>
      <c r="BK514" s="18" t="s">
        <v>14228</v>
      </c>
      <c r="BL514" s="18" t="s">
        <v>371</v>
      </c>
      <c r="BM514" s="18" t="s">
        <v>14229</v>
      </c>
      <c r="BN514" s="18" t="s">
        <v>95</v>
      </c>
      <c r="BO514" s="18" t="s">
        <v>11433</v>
      </c>
      <c r="BP514" s="18" t="s">
        <v>14230</v>
      </c>
      <c r="BR514" s="18" t="s">
        <v>14231</v>
      </c>
      <c r="BS514" s="18" t="s">
        <v>84</v>
      </c>
      <c r="BT514" s="18" t="s">
        <v>84</v>
      </c>
      <c r="BU514" s="18" t="s">
        <v>84</v>
      </c>
      <c r="BV514" s="18" t="s">
        <v>84</v>
      </c>
      <c r="BW514" s="18" t="s">
        <v>84</v>
      </c>
      <c r="BX514" s="18" t="s">
        <v>84</v>
      </c>
      <c r="BY514" s="18" t="s">
        <v>84</v>
      </c>
      <c r="BZ514" s="18" t="s">
        <v>84</v>
      </c>
      <c r="CE514" s="18" t="s">
        <v>304</v>
      </c>
      <c r="CF514" s="18" t="s">
        <v>90</v>
      </c>
      <c r="CG514" s="18" t="s">
        <v>11884</v>
      </c>
      <c r="CJ514" s="18" t="s">
        <v>223</v>
      </c>
      <c r="CK514" s="5" t="e">
        <f>VLOOKUP(A514,Sheet4!$B:$B,1,0)</f>
        <v>#N/A</v>
      </c>
    </row>
    <row spans="1:89" ht="15" x14ac:dyDescent="0.25" outlineLevel="0" r="515">
      <c r="A515" s="18" t="s">
        <v>12463</v>
      </c>
      <c r="B515" s="18" t="s">
        <v>12464</v>
      </c>
      <c r="C515" s="18" t="s">
        <v>12465</v>
      </c>
      <c r="D515" s="18" t="s">
        <v>80</v>
      </c>
      <c r="E515" s="18" t="s">
        <v>81</v>
      </c>
      <c r="F515" s="18" t="s">
        <v>191</v>
      </c>
      <c r="G515" s="18" t="s">
        <v>192</v>
      </c>
      <c r="H515" s="18" t="s">
        <v>12466</v>
      </c>
      <c r="I515" s="18" t="s">
        <v>95</v>
      </c>
      <c r="J515" s="18" t="s">
        <v>530</v>
      </c>
      <c r="K515" s="18" t="s">
        <v>2264</v>
      </c>
      <c r="L515" s="18" t="s">
        <v>2265</v>
      </c>
      <c r="M515" s="18" t="s">
        <v>573</v>
      </c>
      <c r="P515" s="18" t="s">
        <v>0</v>
      </c>
      <c r="Q515" s="18" t="s">
        <v>313</v>
      </c>
      <c r="R515" s="18" t="s">
        <v>5617</v>
      </c>
      <c r="S515" s="18" t="s">
        <v>85</v>
      </c>
      <c r="T515" s="18" t="s">
        <v>12467</v>
      </c>
      <c r="U515" s="18" t="s">
        <v>12468</v>
      </c>
      <c r="V515" s="18" t="s">
        <v>2266</v>
      </c>
      <c r="W515" s="18" t="s">
        <v>7733</v>
      </c>
      <c r="X515" s="18" t="s">
        <v>8875</v>
      </c>
      <c r="AA515" s="18" t="s">
        <v>377</v>
      </c>
      <c r="AB515" s="18" t="s">
        <v>551</v>
      </c>
      <c r="AC515" s="18" t="s">
        <v>82</v>
      </c>
      <c r="AD515" s="18" t="s">
        <v>12466</v>
      </c>
      <c r="AE515" s="18" t="s">
        <v>12469</v>
      </c>
      <c r="AF515" s="18" t="s">
        <v>83</v>
      </c>
      <c r="AI515" s="18" t="s">
        <v>97</v>
      </c>
      <c r="AJ515" s="18" t="s">
        <v>195</v>
      </c>
      <c r="AK515" s="18" t="s">
        <v>2264</v>
      </c>
      <c r="AL515" s="18" t="s">
        <v>2265</v>
      </c>
      <c r="AM515" s="18" t="s">
        <v>2267</v>
      </c>
      <c r="AN515" s="18" t="s">
        <v>95</v>
      </c>
      <c r="AO515" s="18" t="s">
        <v>12470</v>
      </c>
      <c r="AP515" s="18" t="s">
        <v>4233</v>
      </c>
      <c r="AQ515" s="18" t="s">
        <v>95</v>
      </c>
      <c r="AR515" s="18" t="s">
        <v>12466</v>
      </c>
      <c r="AS515" s="18" t="s">
        <v>84</v>
      </c>
      <c r="AT515" s="18" t="s">
        <v>84</v>
      </c>
      <c r="AU515" s="18" t="s">
        <v>84</v>
      </c>
      <c r="AV515" s="18" t="s">
        <v>84</v>
      </c>
      <c r="AZ515" s="18" t="s">
        <v>2439</v>
      </c>
      <c r="BA515" s="18">
        <v>720468</v>
      </c>
      <c r="BB515" s="18" t="s">
        <v>12466</v>
      </c>
      <c r="BC515" s="18" t="s">
        <v>95</v>
      </c>
      <c r="BD515" s="18" t="s">
        <v>13151</v>
      </c>
      <c r="BE515" s="18" t="s">
        <v>14232</v>
      </c>
      <c r="BF515" s="18" t="s">
        <v>238</v>
      </c>
      <c r="BG515" s="18" t="s">
        <v>239</v>
      </c>
      <c r="BH515" s="18" t="s">
        <v>95</v>
      </c>
      <c r="BI515" s="18" t="s">
        <v>14233</v>
      </c>
      <c r="BJ515" s="18" t="s">
        <v>14234</v>
      </c>
      <c r="BK515" s="18" t="s">
        <v>14235</v>
      </c>
      <c r="BL515" s="18" t="s">
        <v>14236</v>
      </c>
      <c r="BM515" s="18" t="s">
        <v>14237</v>
      </c>
      <c r="BN515" s="18" t="s">
        <v>95</v>
      </c>
      <c r="BO515" s="18" t="s">
        <v>11433</v>
      </c>
      <c r="BP515" s="18" t="s">
        <v>14238</v>
      </c>
      <c r="BR515" s="18" t="s">
        <v>14239</v>
      </c>
      <c r="BS515" s="18" t="s">
        <v>84</v>
      </c>
      <c r="BT515" s="18" t="s">
        <v>84</v>
      </c>
      <c r="BU515" s="18" t="s">
        <v>84</v>
      </c>
      <c r="BV515" s="18" t="s">
        <v>84</v>
      </c>
      <c r="BW515" s="18" t="s">
        <v>84</v>
      </c>
      <c r="BX515" s="18" t="s">
        <v>84</v>
      </c>
      <c r="BY515" s="18" t="s">
        <v>84</v>
      </c>
      <c r="BZ515" s="18" t="s">
        <v>84</v>
      </c>
      <c r="CE515" s="18" t="s">
        <v>304</v>
      </c>
      <c r="CF515" s="18" t="s">
        <v>90</v>
      </c>
      <c r="CG515" s="18" t="s">
        <v>11884</v>
      </c>
      <c r="CJ515" s="18" t="s">
        <v>223</v>
      </c>
      <c r="CK515" s="5" t="e">
        <f>VLOOKUP(A515,Sheet4!$B:$B,1,0)</f>
        <v>#N/A</v>
      </c>
    </row>
    <row spans="1:89" ht="15" x14ac:dyDescent="0.25" outlineLevel="0" r="516">
      <c r="A516" s="18" t="s">
        <v>12471</v>
      </c>
      <c r="B516" s="18" t="s">
        <v>12472</v>
      </c>
      <c r="C516" s="18" t="s">
        <v>12473</v>
      </c>
      <c r="D516" s="18" t="s">
        <v>80</v>
      </c>
      <c r="E516" s="18" t="s">
        <v>81</v>
      </c>
      <c r="F516" s="18" t="s">
        <v>91</v>
      </c>
      <c r="G516" s="18" t="s">
        <v>92</v>
      </c>
      <c r="H516" s="18" t="s">
        <v>12474</v>
      </c>
      <c r="I516" s="18" t="s">
        <v>93</v>
      </c>
      <c r="J516" s="18" t="s">
        <v>530</v>
      </c>
      <c r="K516" s="18" t="s">
        <v>4049</v>
      </c>
      <c r="L516" s="18" t="s">
        <v>4050</v>
      </c>
      <c r="M516" s="18" t="s">
        <v>204</v>
      </c>
      <c r="P516" s="18" t="s">
        <v>0</v>
      </c>
      <c r="Q516" s="18" t="s">
        <v>88</v>
      </c>
      <c r="R516" s="18" t="s">
        <v>11934</v>
      </c>
      <c r="S516" s="18" t="s">
        <v>85</v>
      </c>
      <c r="T516" s="18" t="s">
        <v>12475</v>
      </c>
      <c r="U516" s="18" t="s">
        <v>7321</v>
      </c>
      <c r="V516" s="18" t="s">
        <v>4051</v>
      </c>
      <c r="W516" s="18" t="s">
        <v>7342</v>
      </c>
      <c r="X516" s="18" t="s">
        <v>12476</v>
      </c>
      <c r="AA516" s="18" t="s">
        <v>216</v>
      </c>
      <c r="AB516" s="18" t="s">
        <v>205</v>
      </c>
      <c r="AC516" s="18" t="s">
        <v>82</v>
      </c>
      <c r="AD516" s="18" t="s">
        <v>12477</v>
      </c>
      <c r="AE516" s="18" t="s">
        <v>12478</v>
      </c>
      <c r="AF516" s="18" t="s">
        <v>83</v>
      </c>
      <c r="AI516" s="18" t="s">
        <v>12475</v>
      </c>
      <c r="AJ516" s="18" t="s">
        <v>94</v>
      </c>
      <c r="AK516" s="18" t="s">
        <v>4049</v>
      </c>
      <c r="AL516" s="18" t="s">
        <v>4050</v>
      </c>
      <c r="AM516" s="18" t="s">
        <v>4052</v>
      </c>
      <c r="AN516" s="18" t="s">
        <v>93</v>
      </c>
      <c r="AO516" s="18" t="s">
        <v>12474</v>
      </c>
      <c r="AP516" s="18" t="s">
        <v>4233</v>
      </c>
      <c r="AQ516" s="18" t="s">
        <v>93</v>
      </c>
      <c r="AR516" s="18" t="s">
        <v>12474</v>
      </c>
      <c r="AS516" s="18" t="s">
        <v>84</v>
      </c>
      <c r="AT516" s="18" t="s">
        <v>84</v>
      </c>
      <c r="AU516" s="18" t="s">
        <v>84</v>
      </c>
      <c r="AV516" s="18" t="s">
        <v>84</v>
      </c>
      <c r="AZ516" s="18" t="s">
        <v>4049</v>
      </c>
      <c r="BA516" s="18">
        <v>720469</v>
      </c>
      <c r="BB516" s="18" t="s">
        <v>12474</v>
      </c>
      <c r="BC516" s="18" t="s">
        <v>93</v>
      </c>
      <c r="BD516" s="18" t="s">
        <v>11875</v>
      </c>
      <c r="BE516" s="18" t="s">
        <v>14240</v>
      </c>
      <c r="BF516" s="18" t="s">
        <v>519</v>
      </c>
      <c r="BG516" s="18" t="s">
        <v>520</v>
      </c>
      <c r="BH516" s="18" t="s">
        <v>93</v>
      </c>
      <c r="BI516" s="18" t="s">
        <v>14241</v>
      </c>
      <c r="BJ516" s="18" t="s">
        <v>364</v>
      </c>
      <c r="BK516" s="18" t="s">
        <v>4052</v>
      </c>
      <c r="BL516" s="18" t="s">
        <v>359</v>
      </c>
      <c r="BM516" s="18" t="s">
        <v>12474</v>
      </c>
      <c r="BN516" s="18" t="s">
        <v>93</v>
      </c>
      <c r="BO516" s="18" t="s">
        <v>13987</v>
      </c>
      <c r="BP516" s="18" t="s">
        <v>14242</v>
      </c>
      <c r="BR516" s="18" t="s">
        <v>14243</v>
      </c>
      <c r="BS516" s="18" t="s">
        <v>84</v>
      </c>
      <c r="BT516" s="18" t="s">
        <v>84</v>
      </c>
      <c r="BU516" s="18" t="s">
        <v>84</v>
      </c>
      <c r="BV516" s="18" t="s">
        <v>84</v>
      </c>
      <c r="BW516" s="18" t="s">
        <v>84</v>
      </c>
      <c r="BX516" s="18" t="s">
        <v>84</v>
      </c>
      <c r="BY516" s="18" t="s">
        <v>84</v>
      </c>
      <c r="BZ516" s="18" t="s">
        <v>84</v>
      </c>
      <c r="CE516" s="18" t="s">
        <v>304</v>
      </c>
      <c r="CF516" s="18" t="s">
        <v>90</v>
      </c>
      <c r="CG516" s="18" t="s">
        <v>11884</v>
      </c>
      <c r="CJ516" s="18" t="s">
        <v>525</v>
      </c>
      <c r="CK516" s="5" t="e">
        <f>VLOOKUP(A516,Sheet4!$B:$B,1,0)</f>
        <v>#N/A</v>
      </c>
    </row>
    <row spans="1:89" ht="15" x14ac:dyDescent="0.25" outlineLevel="0" r="517">
      <c r="A517" s="18" t="s">
        <v>12479</v>
      </c>
      <c r="B517" s="18" t="s">
        <v>12480</v>
      </c>
      <c r="C517" s="18" t="s">
        <v>12481</v>
      </c>
      <c r="D517" s="18" t="s">
        <v>80</v>
      </c>
      <c r="E517" s="18" t="s">
        <v>81</v>
      </c>
      <c r="F517" s="18" t="s">
        <v>191</v>
      </c>
      <c r="G517" s="18" t="s">
        <v>192</v>
      </c>
      <c r="H517" s="18" t="s">
        <v>12482</v>
      </c>
      <c r="I517" s="18" t="s">
        <v>95</v>
      </c>
      <c r="J517" s="18" t="s">
        <v>530</v>
      </c>
      <c r="K517" s="18" t="s">
        <v>12483</v>
      </c>
      <c r="L517" s="18" t="s">
        <v>12484</v>
      </c>
      <c r="M517" s="18" t="s">
        <v>106</v>
      </c>
      <c r="P517" s="18" t="s">
        <v>0</v>
      </c>
      <c r="Q517" s="18" t="s">
        <v>313</v>
      </c>
      <c r="R517" s="18" t="s">
        <v>5617</v>
      </c>
      <c r="S517" s="18" t="s">
        <v>85</v>
      </c>
      <c r="T517" s="18" t="s">
        <v>12485</v>
      </c>
      <c r="U517" s="18" t="s">
        <v>9419</v>
      </c>
      <c r="V517" s="18" t="s">
        <v>12486</v>
      </c>
      <c r="W517" s="18" t="s">
        <v>7733</v>
      </c>
      <c r="X517" s="18" t="s">
        <v>8875</v>
      </c>
      <c r="AA517" s="18" t="s">
        <v>270</v>
      </c>
      <c r="AB517" s="18" t="s">
        <v>107</v>
      </c>
      <c r="AC517" s="18" t="s">
        <v>82</v>
      </c>
      <c r="AD517" s="18" t="s">
        <v>12482</v>
      </c>
      <c r="AE517" s="18" t="s">
        <v>12487</v>
      </c>
      <c r="AF517" s="18" t="s">
        <v>83</v>
      </c>
      <c r="AI517" s="18" t="s">
        <v>97</v>
      </c>
      <c r="AJ517" s="18" t="s">
        <v>195</v>
      </c>
      <c r="AK517" s="18" t="s">
        <v>12483</v>
      </c>
      <c r="AL517" s="18" t="s">
        <v>12484</v>
      </c>
      <c r="AM517" s="18" t="s">
        <v>12488</v>
      </c>
      <c r="AN517" s="18" t="s">
        <v>95</v>
      </c>
      <c r="AO517" s="18" t="s">
        <v>12489</v>
      </c>
      <c r="AP517" s="18" t="s">
        <v>4233</v>
      </c>
      <c r="AQ517" s="18" t="s">
        <v>95</v>
      </c>
      <c r="AR517" s="18" t="s">
        <v>12482</v>
      </c>
      <c r="AS517" s="18" t="s">
        <v>84</v>
      </c>
      <c r="AT517" s="18" t="s">
        <v>84</v>
      </c>
      <c r="AU517" s="18" t="s">
        <v>84</v>
      </c>
      <c r="AV517" s="18" t="s">
        <v>84</v>
      </c>
      <c r="AZ517" s="18" t="s">
        <v>12483</v>
      </c>
      <c r="BA517" s="18">
        <v>720470</v>
      </c>
      <c r="BB517" s="18" t="s">
        <v>12482</v>
      </c>
      <c r="BC517" s="18" t="s">
        <v>95</v>
      </c>
      <c r="BD517" s="18" t="s">
        <v>11875</v>
      </c>
      <c r="BE517" s="18" t="s">
        <v>14244</v>
      </c>
      <c r="BF517" s="18" t="s">
        <v>238</v>
      </c>
      <c r="BG517" s="18" t="s">
        <v>239</v>
      </c>
      <c r="BH517" s="18" t="s">
        <v>95</v>
      </c>
      <c r="BI517" s="18" t="s">
        <v>14245</v>
      </c>
      <c r="BJ517" s="18" t="s">
        <v>240</v>
      </c>
      <c r="BK517" s="18" t="s">
        <v>12488</v>
      </c>
      <c r="BL517" s="18" t="s">
        <v>241</v>
      </c>
      <c r="BM517" s="18" t="s">
        <v>14246</v>
      </c>
      <c r="BN517" s="18" t="s">
        <v>95</v>
      </c>
      <c r="BO517" s="18" t="s">
        <v>11433</v>
      </c>
      <c r="BP517" s="18" t="s">
        <v>14247</v>
      </c>
      <c r="BR517" s="18" t="s">
        <v>14248</v>
      </c>
      <c r="BS517" s="18" t="s">
        <v>84</v>
      </c>
      <c r="BT517" s="18" t="s">
        <v>84</v>
      </c>
      <c r="BU517" s="18" t="s">
        <v>84</v>
      </c>
      <c r="BV517" s="18" t="s">
        <v>84</v>
      </c>
      <c r="BW517" s="18" t="s">
        <v>84</v>
      </c>
      <c r="BX517" s="18" t="s">
        <v>84</v>
      </c>
      <c r="BY517" s="18" t="s">
        <v>84</v>
      </c>
      <c r="BZ517" s="18" t="s">
        <v>84</v>
      </c>
      <c r="CE517" s="18" t="s">
        <v>304</v>
      </c>
      <c r="CF517" s="18" t="s">
        <v>90</v>
      </c>
      <c r="CG517" s="18" t="s">
        <v>11884</v>
      </c>
      <c r="CJ517" s="18" t="s">
        <v>223</v>
      </c>
      <c r="CK517" s="5" t="e">
        <f>VLOOKUP(A517,Sheet4!$B:$B,1,0)</f>
        <v>#N/A</v>
      </c>
    </row>
    <row spans="1:89" ht="15" x14ac:dyDescent="0.25" outlineLevel="0" r="518">
      <c r="A518" s="18" t="s">
        <v>12490</v>
      </c>
      <c r="B518" s="18" t="s">
        <v>12491</v>
      </c>
      <c r="C518" s="18" t="s">
        <v>12492</v>
      </c>
      <c r="D518" s="18" t="s">
        <v>80</v>
      </c>
      <c r="E518" s="18" t="s">
        <v>81</v>
      </c>
      <c r="F518" s="18" t="s">
        <v>191</v>
      </c>
      <c r="G518" s="18" t="s">
        <v>192</v>
      </c>
      <c r="H518" s="18" t="s">
        <v>3106</v>
      </c>
      <c r="I518" s="18" t="s">
        <v>95</v>
      </c>
      <c r="J518" s="18" t="s">
        <v>530</v>
      </c>
      <c r="K518" s="18" t="s">
        <v>1807</v>
      </c>
      <c r="L518" s="18" t="s">
        <v>12493</v>
      </c>
      <c r="M518" s="18" t="s">
        <v>106</v>
      </c>
      <c r="P518" s="18" t="s">
        <v>0</v>
      </c>
      <c r="Q518" s="18" t="s">
        <v>88</v>
      </c>
      <c r="R518" s="18" t="s">
        <v>5617</v>
      </c>
      <c r="S518" s="18" t="s">
        <v>85</v>
      </c>
      <c r="T518" s="18" t="s">
        <v>12494</v>
      </c>
      <c r="U518" s="18" t="s">
        <v>8101</v>
      </c>
      <c r="V518" s="18" t="s">
        <v>12495</v>
      </c>
      <c r="W518" s="18" t="s">
        <v>7733</v>
      </c>
      <c r="X518" s="18" t="s">
        <v>8875</v>
      </c>
      <c r="AA518" s="18" t="s">
        <v>270</v>
      </c>
      <c r="AB518" s="18" t="s">
        <v>107</v>
      </c>
      <c r="AC518" s="18" t="s">
        <v>82</v>
      </c>
      <c r="AD518" s="18" t="s">
        <v>3106</v>
      </c>
      <c r="AE518" s="18" t="s">
        <v>3106</v>
      </c>
      <c r="AF518" s="18" t="s">
        <v>83</v>
      </c>
      <c r="AI518" s="18" t="s">
        <v>97</v>
      </c>
      <c r="AJ518" s="18" t="s">
        <v>195</v>
      </c>
      <c r="AK518" s="18" t="s">
        <v>1807</v>
      </c>
      <c r="AL518" s="18" t="s">
        <v>12493</v>
      </c>
      <c r="AM518" s="18" t="s">
        <v>12496</v>
      </c>
      <c r="AN518" s="18" t="s">
        <v>95</v>
      </c>
      <c r="AO518" s="18" t="s">
        <v>3107</v>
      </c>
      <c r="AP518" s="18" t="s">
        <v>7324</v>
      </c>
      <c r="AQ518" s="18" t="s">
        <v>95</v>
      </c>
      <c r="AR518" s="18" t="s">
        <v>3108</v>
      </c>
      <c r="AS518" s="18" t="s">
        <v>84</v>
      </c>
      <c r="AT518" s="18" t="s">
        <v>84</v>
      </c>
      <c r="AU518" s="18" t="s">
        <v>84</v>
      </c>
      <c r="AV518" s="18" t="s">
        <v>84</v>
      </c>
      <c r="AZ518" s="18" t="s">
        <v>1807</v>
      </c>
      <c r="BA518" s="18">
        <v>720471</v>
      </c>
      <c r="BB518" s="18" t="s">
        <v>3108</v>
      </c>
      <c r="BC518" s="18" t="s">
        <v>95</v>
      </c>
      <c r="BD518" s="18" t="s">
        <v>11875</v>
      </c>
      <c r="BE518" s="18" t="s">
        <v>14249</v>
      </c>
      <c r="BF518" s="18" t="s">
        <v>238</v>
      </c>
      <c r="BG518" s="18" t="s">
        <v>239</v>
      </c>
      <c r="BH518" s="18" t="s">
        <v>95</v>
      </c>
      <c r="BI518" s="18" t="s">
        <v>1807</v>
      </c>
      <c r="BJ518" s="18" t="s">
        <v>274</v>
      </c>
      <c r="BK518" s="18" t="s">
        <v>14250</v>
      </c>
      <c r="BL518" s="18" t="s">
        <v>275</v>
      </c>
      <c r="BM518" s="18" t="s">
        <v>14251</v>
      </c>
      <c r="BN518" s="18" t="s">
        <v>95</v>
      </c>
      <c r="BO518" s="18" t="s">
        <v>11433</v>
      </c>
      <c r="BP518" s="18" t="s">
        <v>14252</v>
      </c>
      <c r="BR518" s="18" t="s">
        <v>14253</v>
      </c>
      <c r="BS518" s="18" t="s">
        <v>84</v>
      </c>
      <c r="BT518" s="18" t="s">
        <v>84</v>
      </c>
      <c r="BU518" s="18" t="s">
        <v>84</v>
      </c>
      <c r="BV518" s="18" t="s">
        <v>84</v>
      </c>
      <c r="BW518" s="18" t="s">
        <v>84</v>
      </c>
      <c r="BX518" s="18" t="s">
        <v>84</v>
      </c>
      <c r="BY518" s="18" t="s">
        <v>84</v>
      </c>
      <c r="BZ518" s="18" t="s">
        <v>84</v>
      </c>
      <c r="CE518" s="18" t="s">
        <v>304</v>
      </c>
      <c r="CF518" s="18" t="s">
        <v>90</v>
      </c>
      <c r="CG518" s="18" t="s">
        <v>11884</v>
      </c>
      <c r="CJ518" s="18" t="s">
        <v>223</v>
      </c>
      <c r="CK518" s="5" t="e">
        <f>VLOOKUP(A518,Sheet4!$B:$B,1,0)</f>
        <v>#N/A</v>
      </c>
    </row>
    <row spans="1:89" ht="15" x14ac:dyDescent="0.25" outlineLevel="0" r="519">
      <c r="A519" s="18" t="s">
        <v>12497</v>
      </c>
      <c r="B519" s="18" t="s">
        <v>12498</v>
      </c>
      <c r="C519" s="18" t="s">
        <v>12499</v>
      </c>
      <c r="D519" s="18" t="s">
        <v>80</v>
      </c>
      <c r="E519" s="18" t="s">
        <v>81</v>
      </c>
      <c r="F519" s="18" t="s">
        <v>91</v>
      </c>
      <c r="G519" s="18" t="s">
        <v>92</v>
      </c>
      <c r="H519" s="18" t="s">
        <v>12500</v>
      </c>
      <c r="I519" s="18" t="s">
        <v>93</v>
      </c>
      <c r="J519" s="18" t="s">
        <v>530</v>
      </c>
      <c r="K519" s="18" t="s">
        <v>4062</v>
      </c>
      <c r="L519" s="18" t="s">
        <v>4063</v>
      </c>
      <c r="M519" s="18" t="s">
        <v>204</v>
      </c>
      <c r="P519" s="18" t="s">
        <v>0</v>
      </c>
      <c r="Q519" s="18" t="s">
        <v>88</v>
      </c>
      <c r="R519" s="18" t="s">
        <v>11934</v>
      </c>
      <c r="S519" s="18" t="s">
        <v>85</v>
      </c>
      <c r="T519" s="18" t="s">
        <v>12501</v>
      </c>
      <c r="U519" s="18" t="s">
        <v>7321</v>
      </c>
      <c r="V519" s="18" t="s">
        <v>4064</v>
      </c>
      <c r="W519" s="18" t="s">
        <v>7342</v>
      </c>
      <c r="X519" s="18" t="s">
        <v>12502</v>
      </c>
      <c r="AA519" s="18" t="s">
        <v>216</v>
      </c>
      <c r="AB519" s="18" t="s">
        <v>205</v>
      </c>
      <c r="AC519" s="18" t="s">
        <v>82</v>
      </c>
      <c r="AD519" s="18" t="s">
        <v>12503</v>
      </c>
      <c r="AE519" s="18" t="s">
        <v>12504</v>
      </c>
      <c r="AF519" s="18" t="s">
        <v>83</v>
      </c>
      <c r="AI519" s="18" t="s">
        <v>12501</v>
      </c>
      <c r="AJ519" s="18" t="s">
        <v>94</v>
      </c>
      <c r="AK519" s="18" t="s">
        <v>4062</v>
      </c>
      <c r="AL519" s="18" t="s">
        <v>4063</v>
      </c>
      <c r="AM519" s="18" t="s">
        <v>4065</v>
      </c>
      <c r="AN519" s="18" t="s">
        <v>93</v>
      </c>
      <c r="AO519" s="18" t="s">
        <v>12505</v>
      </c>
      <c r="AP519" s="18" t="s">
        <v>4233</v>
      </c>
      <c r="AQ519" s="18" t="s">
        <v>93</v>
      </c>
      <c r="AR519" s="18" t="s">
        <v>12506</v>
      </c>
      <c r="AS519" s="18" t="s">
        <v>84</v>
      </c>
      <c r="AT519" s="18" t="s">
        <v>84</v>
      </c>
      <c r="AU519" s="18" t="s">
        <v>84</v>
      </c>
      <c r="AV519" s="18" t="s">
        <v>84</v>
      </c>
      <c r="AZ519" s="18" t="s">
        <v>4062</v>
      </c>
      <c r="BA519" s="18">
        <v>720472</v>
      </c>
      <c r="BB519" s="18" t="s">
        <v>12506</v>
      </c>
      <c r="BC519" s="18" t="s">
        <v>93</v>
      </c>
      <c r="BD519" s="18" t="s">
        <v>11875</v>
      </c>
      <c r="BE519" s="18" t="s">
        <v>14254</v>
      </c>
      <c r="BF519" s="18" t="s">
        <v>519</v>
      </c>
      <c r="BG519" s="18" t="s">
        <v>520</v>
      </c>
      <c r="BH519" s="18" t="s">
        <v>93</v>
      </c>
      <c r="BI519" s="18" t="s">
        <v>1536</v>
      </c>
      <c r="BJ519" s="18" t="s">
        <v>310</v>
      </c>
      <c r="BK519" s="18" t="s">
        <v>4065</v>
      </c>
      <c r="BL519" s="18" t="s">
        <v>99</v>
      </c>
      <c r="BM519" s="18" t="s">
        <v>12505</v>
      </c>
      <c r="BN519" s="18" t="s">
        <v>93</v>
      </c>
      <c r="BO519" s="18" t="s">
        <v>13987</v>
      </c>
      <c r="BP519" s="18" t="s">
        <v>14255</v>
      </c>
      <c r="BR519" s="18" t="s">
        <v>14256</v>
      </c>
      <c r="BS519" s="18" t="s">
        <v>84</v>
      </c>
      <c r="BT519" s="18" t="s">
        <v>84</v>
      </c>
      <c r="BU519" s="18" t="s">
        <v>84</v>
      </c>
      <c r="BV519" s="18" t="s">
        <v>84</v>
      </c>
      <c r="BW519" s="18" t="s">
        <v>84</v>
      </c>
      <c r="BX519" s="18" t="s">
        <v>84</v>
      </c>
      <c r="BY519" s="18" t="s">
        <v>84</v>
      </c>
      <c r="BZ519" s="18" t="s">
        <v>84</v>
      </c>
      <c r="CE519" s="18" t="s">
        <v>304</v>
      </c>
      <c r="CF519" s="18" t="s">
        <v>90</v>
      </c>
      <c r="CG519" s="18" t="s">
        <v>11884</v>
      </c>
      <c r="CJ519" s="18" t="s">
        <v>525</v>
      </c>
      <c r="CK519" s="5" t="e">
        <f>VLOOKUP(A519,Sheet4!$B:$B,1,0)</f>
        <v>#N/A</v>
      </c>
    </row>
    <row spans="1:89" ht="15" x14ac:dyDescent="0.25" outlineLevel="0" r="520">
      <c r="A520" s="18" t="s">
        <v>12507</v>
      </c>
      <c r="B520" s="18" t="s">
        <v>12508</v>
      </c>
      <c r="C520" s="18" t="s">
        <v>12509</v>
      </c>
      <c r="D520" s="18" t="s">
        <v>80</v>
      </c>
      <c r="E520" s="18" t="s">
        <v>81</v>
      </c>
      <c r="F520" s="18" t="s">
        <v>91</v>
      </c>
      <c r="G520" s="18" t="s">
        <v>92</v>
      </c>
      <c r="H520" s="18" t="s">
        <v>12510</v>
      </c>
      <c r="I520" s="18" t="s">
        <v>93</v>
      </c>
      <c r="J520" s="18" t="s">
        <v>530</v>
      </c>
      <c r="K520" s="18" t="s">
        <v>3782</v>
      </c>
      <c r="L520" s="18" t="s">
        <v>3783</v>
      </c>
      <c r="M520" s="18" t="s">
        <v>204</v>
      </c>
      <c r="P520" s="18" t="s">
        <v>0</v>
      </c>
      <c r="Q520" s="18" t="s">
        <v>88</v>
      </c>
      <c r="R520" s="18" t="s">
        <v>11934</v>
      </c>
      <c r="S520" s="18" t="s">
        <v>85</v>
      </c>
      <c r="T520" s="18" t="s">
        <v>12511</v>
      </c>
      <c r="U520" s="18" t="s">
        <v>7321</v>
      </c>
      <c r="V520" s="18" t="s">
        <v>3784</v>
      </c>
      <c r="W520" s="18" t="s">
        <v>7342</v>
      </c>
      <c r="X520" s="18" t="s">
        <v>12512</v>
      </c>
      <c r="AA520" s="18" t="s">
        <v>216</v>
      </c>
      <c r="AB520" s="18" t="s">
        <v>205</v>
      </c>
      <c r="AC520" s="18" t="s">
        <v>82</v>
      </c>
      <c r="AD520" s="18" t="s">
        <v>12513</v>
      </c>
      <c r="AE520" s="18" t="s">
        <v>12514</v>
      </c>
      <c r="AF520" s="18" t="s">
        <v>83</v>
      </c>
      <c r="AI520" s="18" t="s">
        <v>12511</v>
      </c>
      <c r="AJ520" s="18" t="s">
        <v>94</v>
      </c>
      <c r="AK520" s="18" t="s">
        <v>3782</v>
      </c>
      <c r="AL520" s="18" t="s">
        <v>3783</v>
      </c>
      <c r="AM520" s="18" t="s">
        <v>3829</v>
      </c>
      <c r="AN520" s="18" t="s">
        <v>93</v>
      </c>
      <c r="AO520" s="18" t="s">
        <v>12515</v>
      </c>
      <c r="AP520" s="18" t="s">
        <v>4233</v>
      </c>
      <c r="AQ520" s="18" t="s">
        <v>93</v>
      </c>
      <c r="AR520" s="18" t="s">
        <v>12510</v>
      </c>
      <c r="AS520" s="18" t="s">
        <v>84</v>
      </c>
      <c r="AT520" s="18" t="s">
        <v>84</v>
      </c>
      <c r="AU520" s="18" t="s">
        <v>84</v>
      </c>
      <c r="AV520" s="18" t="s">
        <v>84</v>
      </c>
      <c r="AZ520" s="18" t="s">
        <v>3782</v>
      </c>
      <c r="BA520" s="18">
        <v>720473</v>
      </c>
      <c r="BB520" s="18" t="s">
        <v>12510</v>
      </c>
      <c r="BC520" s="18" t="s">
        <v>93</v>
      </c>
      <c r="BD520" s="18" t="s">
        <v>11875</v>
      </c>
      <c r="BE520" s="18" t="s">
        <v>14257</v>
      </c>
      <c r="BF520" s="18" t="s">
        <v>519</v>
      </c>
      <c r="BG520" s="18" t="s">
        <v>520</v>
      </c>
      <c r="BH520" s="18" t="s">
        <v>93</v>
      </c>
      <c r="BI520" s="18" t="s">
        <v>14258</v>
      </c>
      <c r="BJ520" s="18" t="s">
        <v>310</v>
      </c>
      <c r="BK520" s="18" t="s">
        <v>3829</v>
      </c>
      <c r="BL520" s="18" t="s">
        <v>99</v>
      </c>
      <c r="BM520" s="18" t="s">
        <v>12515</v>
      </c>
      <c r="BN520" s="18" t="s">
        <v>93</v>
      </c>
      <c r="BO520" s="18" t="s">
        <v>13987</v>
      </c>
      <c r="BP520" s="18" t="s">
        <v>14259</v>
      </c>
      <c r="BR520" s="18" t="s">
        <v>14260</v>
      </c>
      <c r="BS520" s="18" t="s">
        <v>84</v>
      </c>
      <c r="BT520" s="18" t="s">
        <v>84</v>
      </c>
      <c r="BU520" s="18" t="s">
        <v>84</v>
      </c>
      <c r="BV520" s="18" t="s">
        <v>84</v>
      </c>
      <c r="BW520" s="18" t="s">
        <v>84</v>
      </c>
      <c r="BX520" s="18" t="s">
        <v>84</v>
      </c>
      <c r="BY520" s="18" t="s">
        <v>84</v>
      </c>
      <c r="BZ520" s="18" t="s">
        <v>84</v>
      </c>
      <c r="CE520" s="18" t="s">
        <v>304</v>
      </c>
      <c r="CF520" s="18" t="s">
        <v>90</v>
      </c>
      <c r="CG520" s="18" t="s">
        <v>11884</v>
      </c>
      <c r="CJ520" s="18" t="s">
        <v>525</v>
      </c>
      <c r="CK520" s="5" t="e">
        <f>VLOOKUP(A520,Sheet4!$B:$B,1,0)</f>
        <v>#N/A</v>
      </c>
    </row>
    <row spans="1:89" ht="15" x14ac:dyDescent="0.25" outlineLevel="0" r="521">
      <c r="A521" s="18" t="s">
        <v>12516</v>
      </c>
      <c r="B521" s="18" t="s">
        <v>12517</v>
      </c>
      <c r="C521" s="18" t="s">
        <v>12518</v>
      </c>
      <c r="D521" s="18" t="s">
        <v>80</v>
      </c>
      <c r="E521" s="18" t="s">
        <v>81</v>
      </c>
      <c r="F521" s="18" t="s">
        <v>91</v>
      </c>
      <c r="G521" s="18" t="s">
        <v>92</v>
      </c>
      <c r="H521" s="18" t="s">
        <v>12519</v>
      </c>
      <c r="I521" s="18" t="s">
        <v>93</v>
      </c>
      <c r="J521" s="18" t="s">
        <v>530</v>
      </c>
      <c r="K521" s="18" t="s">
        <v>3778</v>
      </c>
      <c r="L521" s="18" t="s">
        <v>3779</v>
      </c>
      <c r="M521" s="18" t="s">
        <v>204</v>
      </c>
      <c r="P521" s="18" t="s">
        <v>0</v>
      </c>
      <c r="Q521" s="18" t="s">
        <v>88</v>
      </c>
      <c r="R521" s="18" t="s">
        <v>11934</v>
      </c>
      <c r="S521" s="18" t="s">
        <v>85</v>
      </c>
      <c r="T521" s="18" t="s">
        <v>12520</v>
      </c>
      <c r="U521" s="18" t="s">
        <v>7321</v>
      </c>
      <c r="V521" s="18" t="s">
        <v>12521</v>
      </c>
      <c r="W521" s="18" t="s">
        <v>7342</v>
      </c>
      <c r="X521" s="18" t="s">
        <v>12522</v>
      </c>
      <c r="AA521" s="18" t="s">
        <v>216</v>
      </c>
      <c r="AB521" s="18" t="s">
        <v>205</v>
      </c>
      <c r="AC521" s="18" t="s">
        <v>82</v>
      </c>
      <c r="AD521" s="18" t="s">
        <v>12523</v>
      </c>
      <c r="AE521" s="18" t="s">
        <v>12524</v>
      </c>
      <c r="AF521" s="18" t="s">
        <v>83</v>
      </c>
      <c r="AI521" s="18" t="s">
        <v>12520</v>
      </c>
      <c r="AJ521" s="18" t="s">
        <v>94</v>
      </c>
      <c r="AK521" s="18" t="s">
        <v>3778</v>
      </c>
      <c r="AL521" s="18" t="s">
        <v>3779</v>
      </c>
      <c r="AM521" s="18" t="s">
        <v>3828</v>
      </c>
      <c r="AN521" s="18" t="s">
        <v>93</v>
      </c>
      <c r="AO521" s="18" t="s">
        <v>12525</v>
      </c>
      <c r="AP521" s="18" t="s">
        <v>4233</v>
      </c>
      <c r="AQ521" s="18" t="s">
        <v>93</v>
      </c>
      <c r="AR521" s="18" t="s">
        <v>12519</v>
      </c>
      <c r="AS521" s="18" t="s">
        <v>84</v>
      </c>
      <c r="AT521" s="18" t="s">
        <v>84</v>
      </c>
      <c r="AU521" s="18" t="s">
        <v>84</v>
      </c>
      <c r="AV521" s="18" t="s">
        <v>84</v>
      </c>
      <c r="AZ521" s="18" t="s">
        <v>3778</v>
      </c>
      <c r="BA521" s="18">
        <v>720474</v>
      </c>
      <c r="BB521" s="18" t="s">
        <v>12519</v>
      </c>
      <c r="BC521" s="18" t="s">
        <v>93</v>
      </c>
      <c r="BD521" s="18" t="s">
        <v>11875</v>
      </c>
      <c r="BE521" s="18" t="s">
        <v>14261</v>
      </c>
      <c r="BF521" s="18" t="s">
        <v>519</v>
      </c>
      <c r="BG521" s="18" t="s">
        <v>520</v>
      </c>
      <c r="BH521" s="18" t="s">
        <v>93</v>
      </c>
      <c r="BI521" s="18" t="s">
        <v>14262</v>
      </c>
      <c r="BJ521" s="18" t="s">
        <v>310</v>
      </c>
      <c r="BK521" s="18" t="s">
        <v>3828</v>
      </c>
      <c r="BL521" s="18" t="s">
        <v>99</v>
      </c>
      <c r="BM521" s="18" t="s">
        <v>12525</v>
      </c>
      <c r="BN521" s="18" t="s">
        <v>93</v>
      </c>
      <c r="BO521" s="18" t="s">
        <v>13987</v>
      </c>
      <c r="BP521" s="18" t="s">
        <v>14263</v>
      </c>
      <c r="BR521" s="18" t="s">
        <v>14264</v>
      </c>
      <c r="BS521" s="18" t="s">
        <v>84</v>
      </c>
      <c r="BT521" s="18" t="s">
        <v>84</v>
      </c>
      <c r="BU521" s="18" t="s">
        <v>84</v>
      </c>
      <c r="BV521" s="18" t="s">
        <v>84</v>
      </c>
      <c r="BW521" s="18" t="s">
        <v>84</v>
      </c>
      <c r="BX521" s="18" t="s">
        <v>84</v>
      </c>
      <c r="BY521" s="18" t="s">
        <v>84</v>
      </c>
      <c r="BZ521" s="18" t="s">
        <v>84</v>
      </c>
      <c r="CE521" s="18" t="s">
        <v>304</v>
      </c>
      <c r="CF521" s="18" t="s">
        <v>90</v>
      </c>
      <c r="CG521" s="18" t="s">
        <v>11884</v>
      </c>
      <c r="CJ521" s="18" t="s">
        <v>525</v>
      </c>
      <c r="CK521" s="5" t="e">
        <f>VLOOKUP(A521,Sheet4!$B:$B,1,0)</f>
        <v>#N/A</v>
      </c>
    </row>
    <row spans="1:89" ht="15" x14ac:dyDescent="0.25" outlineLevel="0" r="522">
      <c r="A522" s="18" t="s">
        <v>12526</v>
      </c>
      <c r="B522" s="18" t="s">
        <v>12527</v>
      </c>
      <c r="C522" s="18" t="s">
        <v>12528</v>
      </c>
      <c r="D522" s="18" t="s">
        <v>80</v>
      </c>
      <c r="E522" s="18" t="s">
        <v>81</v>
      </c>
      <c r="F522" s="18" t="s">
        <v>91</v>
      </c>
      <c r="G522" s="18" t="s">
        <v>92</v>
      </c>
      <c r="H522" s="18" t="s">
        <v>12529</v>
      </c>
      <c r="I522" s="18" t="s">
        <v>93</v>
      </c>
      <c r="J522" s="18" t="s">
        <v>530</v>
      </c>
      <c r="K522" s="18" t="s">
        <v>3785</v>
      </c>
      <c r="L522" s="18" t="s">
        <v>3786</v>
      </c>
      <c r="M522" s="18" t="s">
        <v>204</v>
      </c>
      <c r="P522" s="18" t="s">
        <v>0</v>
      </c>
      <c r="Q522" s="18" t="s">
        <v>88</v>
      </c>
      <c r="R522" s="18" t="s">
        <v>11934</v>
      </c>
      <c r="S522" s="18" t="s">
        <v>85</v>
      </c>
      <c r="T522" s="18" t="s">
        <v>12530</v>
      </c>
      <c r="U522" s="18" t="s">
        <v>7321</v>
      </c>
      <c r="V522" s="18" t="s">
        <v>3787</v>
      </c>
      <c r="W522" s="18" t="s">
        <v>7342</v>
      </c>
      <c r="X522" s="18" t="s">
        <v>12531</v>
      </c>
      <c r="AA522" s="18" t="s">
        <v>216</v>
      </c>
      <c r="AB522" s="18" t="s">
        <v>205</v>
      </c>
      <c r="AC522" s="18" t="s">
        <v>82</v>
      </c>
      <c r="AD522" s="18" t="s">
        <v>12532</v>
      </c>
      <c r="AE522" s="18" t="s">
        <v>12533</v>
      </c>
      <c r="AF522" s="18" t="s">
        <v>83</v>
      </c>
      <c r="AI522" s="18" t="s">
        <v>12530</v>
      </c>
      <c r="AJ522" s="18" t="s">
        <v>94</v>
      </c>
      <c r="AK522" s="18" t="s">
        <v>3785</v>
      </c>
      <c r="AL522" s="18" t="s">
        <v>3786</v>
      </c>
      <c r="AM522" s="18" t="s">
        <v>3830</v>
      </c>
      <c r="AN522" s="18" t="s">
        <v>93</v>
      </c>
      <c r="AO522" s="18" t="s">
        <v>12534</v>
      </c>
      <c r="AP522" s="18" t="s">
        <v>4233</v>
      </c>
      <c r="AQ522" s="18" t="s">
        <v>93</v>
      </c>
      <c r="AR522" s="18" t="s">
        <v>12529</v>
      </c>
      <c r="AS522" s="18" t="s">
        <v>84</v>
      </c>
      <c r="AT522" s="18" t="s">
        <v>84</v>
      </c>
      <c r="AU522" s="18" t="s">
        <v>84</v>
      </c>
      <c r="AV522" s="18" t="s">
        <v>84</v>
      </c>
      <c r="AZ522" s="18" t="s">
        <v>3785</v>
      </c>
      <c r="BA522" s="18">
        <v>720475</v>
      </c>
      <c r="BB522" s="18" t="s">
        <v>12529</v>
      </c>
      <c r="BC522" s="18" t="s">
        <v>93</v>
      </c>
      <c r="BD522" s="18" t="s">
        <v>11875</v>
      </c>
      <c r="BE522" s="18" t="s">
        <v>14265</v>
      </c>
      <c r="BF522" s="18" t="s">
        <v>519</v>
      </c>
      <c r="BG522" s="18" t="s">
        <v>520</v>
      </c>
      <c r="BH522" s="18" t="s">
        <v>93</v>
      </c>
      <c r="BI522" s="18" t="s">
        <v>14266</v>
      </c>
      <c r="BJ522" s="18" t="s">
        <v>311</v>
      </c>
      <c r="BK522" s="18" t="s">
        <v>3830</v>
      </c>
      <c r="BL522" s="18" t="s">
        <v>312</v>
      </c>
      <c r="BM522" s="18" t="s">
        <v>12534</v>
      </c>
      <c r="BN522" s="18" t="s">
        <v>93</v>
      </c>
      <c r="BO522" s="18" t="s">
        <v>13987</v>
      </c>
      <c r="BP522" s="18" t="s">
        <v>14267</v>
      </c>
      <c r="BR522" s="18" t="s">
        <v>14268</v>
      </c>
      <c r="BS522" s="18" t="s">
        <v>84</v>
      </c>
      <c r="BT522" s="18" t="s">
        <v>84</v>
      </c>
      <c r="BU522" s="18" t="s">
        <v>84</v>
      </c>
      <c r="BV522" s="18" t="s">
        <v>84</v>
      </c>
      <c r="BW522" s="18" t="s">
        <v>84</v>
      </c>
      <c r="BX522" s="18" t="s">
        <v>84</v>
      </c>
      <c r="BY522" s="18" t="s">
        <v>84</v>
      </c>
      <c r="BZ522" s="18" t="s">
        <v>84</v>
      </c>
      <c r="CE522" s="18" t="s">
        <v>304</v>
      </c>
      <c r="CF522" s="18" t="s">
        <v>90</v>
      </c>
      <c r="CG522" s="18" t="s">
        <v>11884</v>
      </c>
      <c r="CJ522" s="18" t="s">
        <v>525</v>
      </c>
      <c r="CK522" s="5" t="e">
        <f>VLOOKUP(A522,Sheet4!$B:$B,1,0)</f>
        <v>#N/A</v>
      </c>
    </row>
    <row spans="1:89" ht="15" x14ac:dyDescent="0.25" outlineLevel="0" r="523">
      <c r="A523" s="18" t="s">
        <v>12535</v>
      </c>
      <c r="B523" s="18" t="s">
        <v>12536</v>
      </c>
      <c r="C523" s="18" t="s">
        <v>12537</v>
      </c>
      <c r="D523" s="18" t="s">
        <v>80</v>
      </c>
      <c r="E523" s="18" t="s">
        <v>81</v>
      </c>
      <c r="F523" s="18" t="s">
        <v>292</v>
      </c>
      <c r="G523" s="18" t="s">
        <v>293</v>
      </c>
      <c r="H523" s="18" t="s">
        <v>12538</v>
      </c>
      <c r="I523" s="18" t="s">
        <v>124</v>
      </c>
      <c r="J523" s="18" t="s">
        <v>530</v>
      </c>
      <c r="K523" s="18" t="s">
        <v>3843</v>
      </c>
      <c r="L523" s="18" t="s">
        <v>3844</v>
      </c>
      <c r="M523" s="18" t="s">
        <v>573</v>
      </c>
      <c r="P523" s="18" t="s">
        <v>0</v>
      </c>
      <c r="Q523" s="18" t="s">
        <v>88</v>
      </c>
      <c r="R523" s="18" t="s">
        <v>5617</v>
      </c>
      <c r="S523" s="18" t="s">
        <v>98</v>
      </c>
      <c r="T523" s="18" t="s">
        <v>12539</v>
      </c>
      <c r="U523" s="18" t="s">
        <v>8891</v>
      </c>
      <c r="V523" s="18" t="s">
        <v>3845</v>
      </c>
      <c r="W523" s="18" t="s">
        <v>6906</v>
      </c>
      <c r="X523" s="18" t="s">
        <v>8875</v>
      </c>
      <c r="AA523" s="18" t="s">
        <v>397</v>
      </c>
      <c r="AB523" s="18" t="s">
        <v>551</v>
      </c>
      <c r="AC523" s="18" t="s">
        <v>82</v>
      </c>
      <c r="AD523" s="18" t="s">
        <v>3851</v>
      </c>
      <c r="AE523" s="18" t="s">
        <v>12540</v>
      </c>
      <c r="AF523" s="18" t="s">
        <v>83</v>
      </c>
      <c r="AI523" s="18" t="s">
        <v>97</v>
      </c>
      <c r="AJ523" s="18" t="s">
        <v>294</v>
      </c>
      <c r="AK523" s="18" t="s">
        <v>3843</v>
      </c>
      <c r="AL523" s="18" t="s">
        <v>3844</v>
      </c>
      <c r="AM523" s="18" t="s">
        <v>3846</v>
      </c>
      <c r="AN523" s="18" t="s">
        <v>124</v>
      </c>
      <c r="AO523" s="18" t="s">
        <v>12541</v>
      </c>
      <c r="AP523" s="18" t="s">
        <v>7324</v>
      </c>
      <c r="AQ523" s="18" t="s">
        <v>124</v>
      </c>
      <c r="AR523" s="18" t="s">
        <v>12538</v>
      </c>
      <c r="AS523" s="18" t="s">
        <v>84</v>
      </c>
      <c r="AT523" s="18" t="s">
        <v>84</v>
      </c>
      <c r="AU523" s="18" t="s">
        <v>84</v>
      </c>
      <c r="AV523" s="18" t="s">
        <v>84</v>
      </c>
      <c r="AZ523" s="18" t="s">
        <v>3843</v>
      </c>
      <c r="BA523" s="18">
        <v>720476</v>
      </c>
      <c r="BB523" s="18" t="s">
        <v>12538</v>
      </c>
      <c r="BC523" s="18" t="s">
        <v>124</v>
      </c>
      <c r="BD523" s="18" t="s">
        <v>13151</v>
      </c>
      <c r="BE523" s="18" t="s">
        <v>17237</v>
      </c>
      <c r="BF523" s="18" t="s">
        <v>235</v>
      </c>
      <c r="BG523" s="18" t="s">
        <v>236</v>
      </c>
      <c r="BH523" s="18" t="s">
        <v>124</v>
      </c>
      <c r="BI523" s="18" t="s">
        <v>1380</v>
      </c>
      <c r="BJ523" s="18" t="s">
        <v>15153</v>
      </c>
      <c r="BK523" s="18" t="s">
        <v>3846</v>
      </c>
      <c r="BL523" s="18" t="s">
        <v>15154</v>
      </c>
      <c r="BM523" s="18" t="s">
        <v>17238</v>
      </c>
      <c r="BN523" s="18" t="s">
        <v>124</v>
      </c>
      <c r="BO523" s="18" t="s">
        <v>16344</v>
      </c>
      <c r="BP523" s="18" t="s">
        <v>17239</v>
      </c>
      <c r="BQ523" s="18" t="s">
        <v>309</v>
      </c>
      <c r="BR523" s="18" t="s">
        <v>17240</v>
      </c>
      <c r="BS523" s="18" t="s">
        <v>84</v>
      </c>
      <c r="BT523" s="18" t="s">
        <v>84</v>
      </c>
      <c r="BU523" s="18" t="s">
        <v>84</v>
      </c>
      <c r="BV523" s="18" t="s">
        <v>84</v>
      </c>
      <c r="BW523" s="18" t="s">
        <v>84</v>
      </c>
      <c r="BX523" s="18" t="s">
        <v>84</v>
      </c>
      <c r="BY523" s="18" t="s">
        <v>84</v>
      </c>
      <c r="BZ523" s="18" t="s">
        <v>84</v>
      </c>
      <c r="CE523" s="18" t="s">
        <v>304</v>
      </c>
      <c r="CF523" s="18" t="s">
        <v>90</v>
      </c>
      <c r="CG523" s="18" t="s">
        <v>11884</v>
      </c>
      <c r="CJ523" s="18" t="s">
        <v>295</v>
      </c>
      <c r="CK523" s="5" t="e">
        <f>VLOOKUP(A523,Sheet4!$B:$B,1,0)</f>
        <v>#N/A</v>
      </c>
    </row>
    <row spans="1:89" ht="15" x14ac:dyDescent="0.25" outlineLevel="0" r="524">
      <c r="A524" s="18" t="s">
        <v>12542</v>
      </c>
      <c r="B524" s="18" t="s">
        <v>12543</v>
      </c>
      <c r="C524" s="18" t="s">
        <v>12544</v>
      </c>
      <c r="D524" s="18" t="s">
        <v>80</v>
      </c>
      <c r="E524" s="18" t="s">
        <v>81</v>
      </c>
      <c r="F524" s="18" t="s">
        <v>91</v>
      </c>
      <c r="G524" s="18" t="s">
        <v>92</v>
      </c>
      <c r="H524" s="18" t="s">
        <v>12545</v>
      </c>
      <c r="I524" s="18" t="s">
        <v>93</v>
      </c>
      <c r="J524" s="18" t="s">
        <v>530</v>
      </c>
      <c r="K524" s="18" t="s">
        <v>1250</v>
      </c>
      <c r="L524" s="18" t="s">
        <v>1251</v>
      </c>
      <c r="M524" s="18" t="s">
        <v>204</v>
      </c>
      <c r="P524" s="18" t="s">
        <v>0</v>
      </c>
      <c r="Q524" s="18" t="s">
        <v>88</v>
      </c>
      <c r="R524" s="18" t="s">
        <v>11934</v>
      </c>
      <c r="S524" s="18" t="s">
        <v>98</v>
      </c>
      <c r="T524" s="18" t="s">
        <v>12546</v>
      </c>
      <c r="U524" s="18" t="s">
        <v>7321</v>
      </c>
      <c r="V524" s="18" t="s">
        <v>3788</v>
      </c>
      <c r="W524" s="18" t="s">
        <v>7342</v>
      </c>
      <c r="X524" s="18" t="s">
        <v>12143</v>
      </c>
      <c r="AA524" s="18" t="s">
        <v>216</v>
      </c>
      <c r="AB524" s="18" t="s">
        <v>205</v>
      </c>
      <c r="AC524" s="18" t="s">
        <v>82</v>
      </c>
      <c r="AD524" s="18" t="s">
        <v>12547</v>
      </c>
      <c r="AE524" s="18" t="s">
        <v>12548</v>
      </c>
      <c r="AF524" s="18" t="s">
        <v>83</v>
      </c>
      <c r="AI524" s="18" t="s">
        <v>12546</v>
      </c>
      <c r="AJ524" s="18" t="s">
        <v>94</v>
      </c>
      <c r="AK524" s="18" t="s">
        <v>1250</v>
      </c>
      <c r="AL524" s="18" t="s">
        <v>1251</v>
      </c>
      <c r="AM524" s="18" t="s">
        <v>1252</v>
      </c>
      <c r="AN524" s="18" t="s">
        <v>93</v>
      </c>
      <c r="AO524" s="18" t="s">
        <v>12549</v>
      </c>
      <c r="AP524" s="18" t="s">
        <v>4233</v>
      </c>
      <c r="AQ524" s="18" t="s">
        <v>93</v>
      </c>
      <c r="AR524" s="18" t="s">
        <v>12550</v>
      </c>
      <c r="AS524" s="18" t="s">
        <v>84</v>
      </c>
      <c r="AT524" s="18" t="s">
        <v>84</v>
      </c>
      <c r="AU524" s="18" t="s">
        <v>84</v>
      </c>
      <c r="AV524" s="18" t="s">
        <v>84</v>
      </c>
      <c r="AZ524" s="18" t="s">
        <v>1250</v>
      </c>
      <c r="BA524" s="18">
        <v>720477</v>
      </c>
      <c r="BB524" s="18" t="s">
        <v>12550</v>
      </c>
      <c r="BC524" s="18" t="s">
        <v>93</v>
      </c>
      <c r="BD524" s="18" t="s">
        <v>11875</v>
      </c>
      <c r="BE524" s="18" t="s">
        <v>14269</v>
      </c>
      <c r="BF524" s="18" t="s">
        <v>519</v>
      </c>
      <c r="BG524" s="18" t="s">
        <v>520</v>
      </c>
      <c r="BH524" s="18" t="s">
        <v>93</v>
      </c>
      <c r="BI524" s="18" t="s">
        <v>14270</v>
      </c>
      <c r="BJ524" s="18" t="s">
        <v>364</v>
      </c>
      <c r="BK524" s="18" t="s">
        <v>1252</v>
      </c>
      <c r="BL524" s="18" t="s">
        <v>359</v>
      </c>
      <c r="BM524" s="18" t="s">
        <v>12549</v>
      </c>
      <c r="BN524" s="18" t="s">
        <v>93</v>
      </c>
      <c r="BO524" s="18" t="s">
        <v>13987</v>
      </c>
      <c r="BP524" s="18" t="s">
        <v>14271</v>
      </c>
      <c r="BR524" s="18" t="s">
        <v>14272</v>
      </c>
      <c r="BS524" s="18" t="s">
        <v>84</v>
      </c>
      <c r="BT524" s="18" t="s">
        <v>84</v>
      </c>
      <c r="BU524" s="18" t="s">
        <v>84</v>
      </c>
      <c r="BV524" s="18" t="s">
        <v>84</v>
      </c>
      <c r="BW524" s="18" t="s">
        <v>84</v>
      </c>
      <c r="BX524" s="18" t="s">
        <v>84</v>
      </c>
      <c r="BY524" s="18" t="s">
        <v>84</v>
      </c>
      <c r="BZ524" s="18" t="s">
        <v>84</v>
      </c>
      <c r="CE524" s="18" t="s">
        <v>304</v>
      </c>
      <c r="CF524" s="18" t="s">
        <v>90</v>
      </c>
      <c r="CG524" s="18" t="s">
        <v>11884</v>
      </c>
      <c r="CJ524" s="18" t="s">
        <v>525</v>
      </c>
      <c r="CK524" s="5" t="e">
        <f>VLOOKUP(A524,Sheet4!$B:$B,1,0)</f>
        <v>#N/A</v>
      </c>
    </row>
    <row spans="1:89" ht="15" x14ac:dyDescent="0.25" outlineLevel="0" r="525">
      <c r="A525" s="18" t="s">
        <v>12551</v>
      </c>
      <c r="B525" s="18" t="s">
        <v>12552</v>
      </c>
      <c r="C525" s="18" t="s">
        <v>12553</v>
      </c>
      <c r="D525" s="18" t="s">
        <v>80</v>
      </c>
      <c r="E525" s="18" t="s">
        <v>81</v>
      </c>
      <c r="F525" s="18" t="s">
        <v>191</v>
      </c>
      <c r="G525" s="18" t="s">
        <v>192</v>
      </c>
      <c r="H525" s="18" t="s">
        <v>12554</v>
      </c>
      <c r="I525" s="18" t="s">
        <v>95</v>
      </c>
      <c r="J525" s="18" t="s">
        <v>530</v>
      </c>
      <c r="K525" s="18" t="s">
        <v>4185</v>
      </c>
      <c r="L525" s="18" t="s">
        <v>4186</v>
      </c>
      <c r="M525" s="18" t="s">
        <v>573</v>
      </c>
      <c r="P525" s="18" t="s">
        <v>0</v>
      </c>
      <c r="Q525" s="18" t="s">
        <v>88</v>
      </c>
      <c r="R525" s="18" t="s">
        <v>5617</v>
      </c>
      <c r="S525" s="18" t="s">
        <v>85</v>
      </c>
      <c r="T525" s="18" t="s">
        <v>12555</v>
      </c>
      <c r="U525" s="18" t="s">
        <v>12468</v>
      </c>
      <c r="V525" s="18" t="s">
        <v>4187</v>
      </c>
      <c r="W525" s="18" t="s">
        <v>7733</v>
      </c>
      <c r="X525" s="18" t="s">
        <v>12178</v>
      </c>
      <c r="AA525" s="18" t="s">
        <v>377</v>
      </c>
      <c r="AB525" s="18" t="s">
        <v>551</v>
      </c>
      <c r="AC525" s="18" t="s">
        <v>82</v>
      </c>
      <c r="AD525" s="18" t="s">
        <v>12556</v>
      </c>
      <c r="AE525" s="18" t="s">
        <v>12557</v>
      </c>
      <c r="AF525" s="18" t="s">
        <v>83</v>
      </c>
      <c r="AI525" s="18" t="s">
        <v>97</v>
      </c>
      <c r="AJ525" s="18" t="s">
        <v>195</v>
      </c>
      <c r="AK525" s="18" t="s">
        <v>4185</v>
      </c>
      <c r="AL525" s="18" t="s">
        <v>4186</v>
      </c>
      <c r="AM525" s="18" t="s">
        <v>4188</v>
      </c>
      <c r="AN525" s="18" t="s">
        <v>95</v>
      </c>
      <c r="AO525" s="18" t="s">
        <v>12558</v>
      </c>
      <c r="AP525" s="18" t="s">
        <v>4233</v>
      </c>
      <c r="AQ525" s="18" t="s">
        <v>95</v>
      </c>
      <c r="AR525" s="18" t="s">
        <v>12554</v>
      </c>
      <c r="AS525" s="18" t="s">
        <v>84</v>
      </c>
      <c r="AT525" s="18" t="s">
        <v>84</v>
      </c>
      <c r="AU525" s="18" t="s">
        <v>84</v>
      </c>
      <c r="AV525" s="18" t="s">
        <v>84</v>
      </c>
      <c r="AZ525" s="18" t="s">
        <v>4231</v>
      </c>
      <c r="BA525" s="18">
        <v>720478</v>
      </c>
      <c r="BB525" s="18" t="s">
        <v>12554</v>
      </c>
      <c r="BC525" s="18" t="s">
        <v>95</v>
      </c>
      <c r="BD525" s="18" t="s">
        <v>13151</v>
      </c>
      <c r="BE525" s="18" t="s">
        <v>14273</v>
      </c>
      <c r="BF525" s="18" t="s">
        <v>238</v>
      </c>
      <c r="BG525" s="18" t="s">
        <v>239</v>
      </c>
      <c r="BH525" s="18" t="s">
        <v>95</v>
      </c>
      <c r="BI525" s="18" t="s">
        <v>4357</v>
      </c>
      <c r="BJ525" s="18" t="s">
        <v>14274</v>
      </c>
      <c r="BK525" s="18" t="s">
        <v>14275</v>
      </c>
      <c r="BL525" s="18" t="s">
        <v>14276</v>
      </c>
      <c r="BM525" s="18" t="s">
        <v>14277</v>
      </c>
      <c r="BN525" s="18" t="s">
        <v>95</v>
      </c>
      <c r="BO525" s="18" t="s">
        <v>11433</v>
      </c>
      <c r="BP525" s="18" t="s">
        <v>14278</v>
      </c>
      <c r="BR525" s="18" t="s">
        <v>14279</v>
      </c>
      <c r="BS525" s="18" t="s">
        <v>84</v>
      </c>
      <c r="BT525" s="18" t="s">
        <v>84</v>
      </c>
      <c r="BU525" s="18" t="s">
        <v>84</v>
      </c>
      <c r="BV525" s="18" t="s">
        <v>84</v>
      </c>
      <c r="BW525" s="18" t="s">
        <v>84</v>
      </c>
      <c r="BX525" s="18" t="s">
        <v>84</v>
      </c>
      <c r="BY525" s="18" t="s">
        <v>84</v>
      </c>
      <c r="BZ525" s="18" t="s">
        <v>84</v>
      </c>
      <c r="CE525" s="18" t="s">
        <v>304</v>
      </c>
      <c r="CF525" s="18" t="s">
        <v>90</v>
      </c>
      <c r="CG525" s="18" t="s">
        <v>11884</v>
      </c>
      <c r="CJ525" s="18" t="s">
        <v>223</v>
      </c>
      <c r="CK525" s="5" t="e">
        <f>VLOOKUP(A525,Sheet4!$B:$B,1,0)</f>
        <v>#N/A</v>
      </c>
    </row>
    <row spans="1:89" ht="15" x14ac:dyDescent="0.25" outlineLevel="0" r="526">
      <c r="A526" s="18" t="s">
        <v>12559</v>
      </c>
      <c r="B526" s="18" t="s">
        <v>12560</v>
      </c>
      <c r="C526" s="18" t="s">
        <v>12561</v>
      </c>
      <c r="D526" s="18" t="s">
        <v>80</v>
      </c>
      <c r="E526" s="18" t="s">
        <v>81</v>
      </c>
      <c r="F526" s="18" t="s">
        <v>191</v>
      </c>
      <c r="G526" s="18" t="s">
        <v>192</v>
      </c>
      <c r="H526" s="18" t="s">
        <v>12562</v>
      </c>
      <c r="I526" s="18" t="s">
        <v>95</v>
      </c>
      <c r="J526" s="18" t="s">
        <v>530</v>
      </c>
      <c r="K526" s="18" t="s">
        <v>3799</v>
      </c>
      <c r="L526" s="18" t="s">
        <v>3800</v>
      </c>
      <c r="M526" s="18" t="s">
        <v>106</v>
      </c>
      <c r="P526" s="18" t="s">
        <v>0</v>
      </c>
      <c r="Q526" s="18" t="s">
        <v>88</v>
      </c>
      <c r="R526" s="18" t="s">
        <v>5617</v>
      </c>
      <c r="S526" s="18" t="s">
        <v>85</v>
      </c>
      <c r="T526" s="18" t="s">
        <v>12563</v>
      </c>
      <c r="U526" s="18" t="s">
        <v>8101</v>
      </c>
      <c r="V526" s="18" t="s">
        <v>3801</v>
      </c>
      <c r="W526" s="18" t="s">
        <v>7733</v>
      </c>
      <c r="X526" s="18" t="s">
        <v>12056</v>
      </c>
      <c r="AA526" s="18" t="s">
        <v>270</v>
      </c>
      <c r="AB526" s="18" t="s">
        <v>107</v>
      </c>
      <c r="AC526" s="18" t="s">
        <v>82</v>
      </c>
      <c r="AD526" s="18" t="s">
        <v>12562</v>
      </c>
      <c r="AE526" s="18" t="s">
        <v>12564</v>
      </c>
      <c r="AF526" s="18" t="s">
        <v>83</v>
      </c>
      <c r="AI526" s="18" t="s">
        <v>97</v>
      </c>
      <c r="AJ526" s="18" t="s">
        <v>195</v>
      </c>
      <c r="AK526" s="18" t="s">
        <v>3799</v>
      </c>
      <c r="AL526" s="18" t="s">
        <v>3800</v>
      </c>
      <c r="AM526" s="18" t="s">
        <v>3833</v>
      </c>
      <c r="AN526" s="18" t="s">
        <v>95</v>
      </c>
      <c r="AO526" s="18" t="s">
        <v>12565</v>
      </c>
      <c r="AP526" s="18" t="s">
        <v>7324</v>
      </c>
      <c r="AQ526" s="18" t="s">
        <v>95</v>
      </c>
      <c r="AR526" s="18" t="s">
        <v>12562</v>
      </c>
      <c r="AS526" s="18" t="s">
        <v>84</v>
      </c>
      <c r="AT526" s="18" t="s">
        <v>84</v>
      </c>
      <c r="AU526" s="18" t="s">
        <v>84</v>
      </c>
      <c r="AV526" s="18" t="s">
        <v>84</v>
      </c>
      <c r="AZ526" s="18" t="s">
        <v>3799</v>
      </c>
      <c r="BA526" s="18">
        <v>720480</v>
      </c>
      <c r="BB526" s="18" t="s">
        <v>12562</v>
      </c>
      <c r="BC526" s="18" t="s">
        <v>95</v>
      </c>
      <c r="BD526" s="18" t="s">
        <v>11875</v>
      </c>
      <c r="BE526" s="18" t="s">
        <v>14280</v>
      </c>
      <c r="BF526" s="18" t="s">
        <v>238</v>
      </c>
      <c r="BG526" s="18" t="s">
        <v>239</v>
      </c>
      <c r="BH526" s="18" t="s">
        <v>95</v>
      </c>
      <c r="BI526" s="18" t="s">
        <v>4125</v>
      </c>
      <c r="BJ526" s="18" t="s">
        <v>274</v>
      </c>
      <c r="BK526" s="18" t="s">
        <v>14281</v>
      </c>
      <c r="BL526" s="18" t="s">
        <v>275</v>
      </c>
      <c r="BM526" s="18" t="s">
        <v>14282</v>
      </c>
      <c r="BN526" s="18" t="s">
        <v>95</v>
      </c>
      <c r="BO526" s="18" t="s">
        <v>11433</v>
      </c>
      <c r="BP526" s="18" t="s">
        <v>14283</v>
      </c>
      <c r="BR526" s="18" t="s">
        <v>14284</v>
      </c>
      <c r="BS526" s="18" t="s">
        <v>84</v>
      </c>
      <c r="BT526" s="18" t="s">
        <v>84</v>
      </c>
      <c r="BU526" s="18" t="s">
        <v>84</v>
      </c>
      <c r="BV526" s="18" t="s">
        <v>84</v>
      </c>
      <c r="BW526" s="18" t="s">
        <v>84</v>
      </c>
      <c r="BX526" s="18" t="s">
        <v>84</v>
      </c>
      <c r="BY526" s="18" t="s">
        <v>84</v>
      </c>
      <c r="BZ526" s="18" t="s">
        <v>84</v>
      </c>
      <c r="CE526" s="18" t="s">
        <v>304</v>
      </c>
      <c r="CF526" s="18" t="s">
        <v>90</v>
      </c>
      <c r="CG526" s="18" t="s">
        <v>11884</v>
      </c>
      <c r="CJ526" s="18" t="s">
        <v>223</v>
      </c>
      <c r="CK526" s="5" t="e">
        <f>VLOOKUP(A526,Sheet4!$B:$B,1,0)</f>
        <v>#N/A</v>
      </c>
    </row>
    <row spans="1:89" ht="15" x14ac:dyDescent="0.25" outlineLevel="0" r="527">
      <c r="A527" s="18" t="s">
        <v>12566</v>
      </c>
      <c r="B527" s="18" t="s">
        <v>12567</v>
      </c>
      <c r="C527" s="18" t="s">
        <v>12568</v>
      </c>
      <c r="D527" s="18" t="s">
        <v>80</v>
      </c>
      <c r="E527" s="18" t="s">
        <v>81</v>
      </c>
      <c r="F527" s="18" t="s">
        <v>191</v>
      </c>
      <c r="G527" s="18" t="s">
        <v>192</v>
      </c>
      <c r="H527" s="18" t="s">
        <v>12569</v>
      </c>
      <c r="I527" s="18" t="s">
        <v>95</v>
      </c>
      <c r="J527" s="18" t="s">
        <v>530</v>
      </c>
      <c r="K527" s="18" t="s">
        <v>12570</v>
      </c>
      <c r="L527" s="18" t="s">
        <v>12571</v>
      </c>
      <c r="M527" s="18" t="s">
        <v>106</v>
      </c>
      <c r="P527" s="18" t="s">
        <v>0</v>
      </c>
      <c r="Q527" s="18" t="s">
        <v>88</v>
      </c>
      <c r="R527" s="18" t="s">
        <v>5617</v>
      </c>
      <c r="S527" s="18" t="s">
        <v>85</v>
      </c>
      <c r="T527" s="18" t="s">
        <v>12572</v>
      </c>
      <c r="U527" s="18" t="s">
        <v>8101</v>
      </c>
      <c r="V527" s="18" t="s">
        <v>12573</v>
      </c>
      <c r="W527" s="18" t="s">
        <v>7733</v>
      </c>
      <c r="X527" s="18" t="s">
        <v>12452</v>
      </c>
      <c r="AA527" s="18" t="s">
        <v>270</v>
      </c>
      <c r="AB527" s="18" t="s">
        <v>107</v>
      </c>
      <c r="AC527" s="18" t="s">
        <v>82</v>
      </c>
      <c r="AD527" s="18" t="s">
        <v>12569</v>
      </c>
      <c r="AE527" s="18" t="s">
        <v>12569</v>
      </c>
      <c r="AF527" s="18" t="s">
        <v>83</v>
      </c>
      <c r="AI527" s="18" t="s">
        <v>97</v>
      </c>
      <c r="AJ527" s="18" t="s">
        <v>195</v>
      </c>
      <c r="AK527" s="18" t="s">
        <v>12570</v>
      </c>
      <c r="AL527" s="18" t="s">
        <v>12571</v>
      </c>
      <c r="AN527" s="18" t="s">
        <v>95</v>
      </c>
      <c r="AO527" s="18" t="s">
        <v>12574</v>
      </c>
      <c r="AP527" s="18" t="s">
        <v>7324</v>
      </c>
      <c r="AQ527" s="18" t="s">
        <v>95</v>
      </c>
      <c r="AR527" s="18" t="s">
        <v>12569</v>
      </c>
      <c r="AS527" s="18" t="s">
        <v>84</v>
      </c>
      <c r="AT527" s="18" t="s">
        <v>84</v>
      </c>
      <c r="AU527" s="18" t="s">
        <v>84</v>
      </c>
      <c r="AV527" s="18" t="s">
        <v>84</v>
      </c>
      <c r="AZ527" s="18" t="s">
        <v>12570</v>
      </c>
      <c r="BA527" s="18">
        <v>720481</v>
      </c>
      <c r="BB527" s="18" t="s">
        <v>12569</v>
      </c>
      <c r="BC527" s="18" t="s">
        <v>95</v>
      </c>
      <c r="BD527" s="18" t="s">
        <v>13151</v>
      </c>
      <c r="BE527" s="18" t="s">
        <v>14285</v>
      </c>
      <c r="BF527" s="18" t="s">
        <v>238</v>
      </c>
      <c r="BG527" s="18" t="s">
        <v>239</v>
      </c>
      <c r="BH527" s="18" t="s">
        <v>95</v>
      </c>
      <c r="BI527" s="18" t="s">
        <v>14286</v>
      </c>
      <c r="BJ527" s="18" t="s">
        <v>702</v>
      </c>
      <c r="BK527" s="18" t="s">
        <v>14287</v>
      </c>
      <c r="BL527" s="18" t="s">
        <v>703</v>
      </c>
      <c r="BM527" s="18" t="s">
        <v>14288</v>
      </c>
      <c r="BN527" s="18" t="s">
        <v>95</v>
      </c>
      <c r="BO527" s="18" t="s">
        <v>11433</v>
      </c>
      <c r="BP527" s="18" t="s">
        <v>14289</v>
      </c>
      <c r="BR527" s="18" t="s">
        <v>14290</v>
      </c>
      <c r="BS527" s="18" t="s">
        <v>84</v>
      </c>
      <c r="BT527" s="18" t="s">
        <v>84</v>
      </c>
      <c r="BU527" s="18" t="s">
        <v>84</v>
      </c>
      <c r="BV527" s="18" t="s">
        <v>84</v>
      </c>
      <c r="BW527" s="18" t="s">
        <v>84</v>
      </c>
      <c r="BX527" s="18" t="s">
        <v>84</v>
      </c>
      <c r="BY527" s="18" t="s">
        <v>84</v>
      </c>
      <c r="BZ527" s="18" t="s">
        <v>84</v>
      </c>
      <c r="CE527" s="18" t="s">
        <v>304</v>
      </c>
      <c r="CF527" s="18" t="s">
        <v>90</v>
      </c>
      <c r="CG527" s="18" t="s">
        <v>11884</v>
      </c>
      <c r="CJ527" s="18" t="s">
        <v>223</v>
      </c>
      <c r="CK527" s="5" t="e">
        <f>VLOOKUP(A527,Sheet4!$B:$B,1,0)</f>
        <v>#N/A</v>
      </c>
    </row>
    <row spans="1:89" ht="15" x14ac:dyDescent="0.25" outlineLevel="0" r="528">
      <c r="A528" s="18" t="s">
        <v>12575</v>
      </c>
      <c r="B528" s="18" t="s">
        <v>12576</v>
      </c>
      <c r="C528" s="18" t="s">
        <v>12577</v>
      </c>
      <c r="D528" s="18" t="s">
        <v>80</v>
      </c>
      <c r="E528" s="18" t="s">
        <v>81</v>
      </c>
      <c r="F528" s="18" t="s">
        <v>191</v>
      </c>
      <c r="G528" s="18" t="s">
        <v>192</v>
      </c>
      <c r="H528" s="18" t="s">
        <v>12578</v>
      </c>
      <c r="I528" s="18" t="s">
        <v>95</v>
      </c>
      <c r="J528" s="18" t="s">
        <v>530</v>
      </c>
      <c r="K528" s="18" t="s">
        <v>4175</v>
      </c>
      <c r="L528" s="18" t="s">
        <v>4176</v>
      </c>
      <c r="M528" s="18" t="s">
        <v>106</v>
      </c>
      <c r="P528" s="18" t="s">
        <v>0</v>
      </c>
      <c r="Q528" s="18" t="s">
        <v>313</v>
      </c>
      <c r="R528" s="18" t="s">
        <v>5617</v>
      </c>
      <c r="S528" s="18" t="s">
        <v>85</v>
      </c>
      <c r="T528" s="18" t="s">
        <v>12579</v>
      </c>
      <c r="U528" s="18" t="s">
        <v>9419</v>
      </c>
      <c r="V528" s="18" t="s">
        <v>4177</v>
      </c>
      <c r="W528" s="18" t="s">
        <v>7733</v>
      </c>
      <c r="X528" s="18" t="s">
        <v>12580</v>
      </c>
      <c r="AA528" s="18" t="s">
        <v>270</v>
      </c>
      <c r="AB528" s="18" t="s">
        <v>107</v>
      </c>
      <c r="AC528" s="18" t="s">
        <v>82</v>
      </c>
      <c r="AD528" s="18" t="s">
        <v>12581</v>
      </c>
      <c r="AE528" s="18" t="s">
        <v>12582</v>
      </c>
      <c r="AF528" s="18" t="s">
        <v>83</v>
      </c>
      <c r="AI528" s="18" t="s">
        <v>97</v>
      </c>
      <c r="AJ528" s="18" t="s">
        <v>195</v>
      </c>
      <c r="AK528" s="18" t="s">
        <v>4175</v>
      </c>
      <c r="AL528" s="18" t="s">
        <v>4176</v>
      </c>
      <c r="AM528" s="18" t="s">
        <v>4178</v>
      </c>
      <c r="AN528" s="18" t="s">
        <v>95</v>
      </c>
      <c r="AO528" s="18" t="s">
        <v>12583</v>
      </c>
      <c r="AP528" s="18" t="s">
        <v>4233</v>
      </c>
      <c r="AQ528" s="18" t="s">
        <v>95</v>
      </c>
      <c r="AR528" s="18" t="s">
        <v>12578</v>
      </c>
      <c r="AS528" s="18" t="s">
        <v>84</v>
      </c>
      <c r="AT528" s="18" t="s">
        <v>84</v>
      </c>
      <c r="AU528" s="18" t="s">
        <v>84</v>
      </c>
      <c r="AV528" s="18" t="s">
        <v>84</v>
      </c>
      <c r="AZ528" s="18" t="s">
        <v>4175</v>
      </c>
      <c r="BA528" s="18">
        <v>720482</v>
      </c>
      <c r="BB528" s="18" t="s">
        <v>12578</v>
      </c>
      <c r="BC528" s="18" t="s">
        <v>95</v>
      </c>
      <c r="BD528" s="18" t="s">
        <v>13151</v>
      </c>
      <c r="BE528" s="18" t="s">
        <v>14291</v>
      </c>
      <c r="BF528" s="18" t="s">
        <v>238</v>
      </c>
      <c r="BG528" s="18" t="s">
        <v>239</v>
      </c>
      <c r="BH528" s="18" t="s">
        <v>95</v>
      </c>
      <c r="BI528" s="18" t="s">
        <v>4175</v>
      </c>
      <c r="BJ528" s="18" t="s">
        <v>702</v>
      </c>
      <c r="BK528" s="18" t="s">
        <v>4178</v>
      </c>
      <c r="BL528" s="18" t="s">
        <v>703</v>
      </c>
      <c r="BM528" s="18" t="s">
        <v>14292</v>
      </c>
      <c r="BN528" s="18" t="s">
        <v>95</v>
      </c>
      <c r="BO528" s="18" t="s">
        <v>11433</v>
      </c>
      <c r="BP528" s="18" t="s">
        <v>14293</v>
      </c>
      <c r="BR528" s="18" t="s">
        <v>14294</v>
      </c>
      <c r="BS528" s="18" t="s">
        <v>84</v>
      </c>
      <c r="BT528" s="18" t="s">
        <v>84</v>
      </c>
      <c r="BU528" s="18" t="s">
        <v>84</v>
      </c>
      <c r="BV528" s="18" t="s">
        <v>84</v>
      </c>
      <c r="BW528" s="18" t="s">
        <v>84</v>
      </c>
      <c r="BX528" s="18" t="s">
        <v>84</v>
      </c>
      <c r="BY528" s="18" t="s">
        <v>84</v>
      </c>
      <c r="BZ528" s="18" t="s">
        <v>84</v>
      </c>
      <c r="CE528" s="18" t="s">
        <v>304</v>
      </c>
      <c r="CF528" s="18" t="s">
        <v>90</v>
      </c>
      <c r="CG528" s="18" t="s">
        <v>11884</v>
      </c>
      <c r="CJ528" s="18" t="s">
        <v>223</v>
      </c>
      <c r="CK528" s="5" t="e">
        <f>VLOOKUP(A528,Sheet4!$B:$B,1,0)</f>
        <v>#N/A</v>
      </c>
    </row>
    <row spans="1:89" ht="15" x14ac:dyDescent="0.25" outlineLevel="0" r="529">
      <c r="A529" s="18" t="s">
        <v>12584</v>
      </c>
      <c r="B529" s="18" t="s">
        <v>12585</v>
      </c>
      <c r="C529" s="18" t="s">
        <v>12586</v>
      </c>
      <c r="D529" s="18" t="s">
        <v>80</v>
      </c>
      <c r="E529" s="18" t="s">
        <v>81</v>
      </c>
      <c r="F529" s="18" t="s">
        <v>191</v>
      </c>
      <c r="G529" s="18" t="s">
        <v>192</v>
      </c>
      <c r="H529" s="18" t="s">
        <v>12587</v>
      </c>
      <c r="I529" s="18" t="s">
        <v>95</v>
      </c>
      <c r="J529" s="18" t="s">
        <v>530</v>
      </c>
      <c r="K529" s="18" t="s">
        <v>3805</v>
      </c>
      <c r="L529" s="18" t="s">
        <v>3806</v>
      </c>
      <c r="M529" s="18" t="s">
        <v>106</v>
      </c>
      <c r="P529" s="18" t="s">
        <v>0</v>
      </c>
      <c r="Q529" s="18" t="s">
        <v>88</v>
      </c>
      <c r="R529" s="18" t="s">
        <v>5617</v>
      </c>
      <c r="S529" s="18" t="s">
        <v>85</v>
      </c>
      <c r="T529" s="18" t="s">
        <v>12588</v>
      </c>
      <c r="U529" s="18" t="s">
        <v>8101</v>
      </c>
      <c r="V529" s="18" t="s">
        <v>3807</v>
      </c>
      <c r="W529" s="18" t="s">
        <v>7733</v>
      </c>
      <c r="X529" s="18" t="s">
        <v>12589</v>
      </c>
      <c r="AA529" s="18" t="s">
        <v>270</v>
      </c>
      <c r="AB529" s="18" t="s">
        <v>107</v>
      </c>
      <c r="AC529" s="18" t="s">
        <v>82</v>
      </c>
      <c r="AD529" s="18" t="s">
        <v>12590</v>
      </c>
      <c r="AE529" s="18" t="s">
        <v>12591</v>
      </c>
      <c r="AF529" s="18" t="s">
        <v>83</v>
      </c>
      <c r="AI529" s="18" t="s">
        <v>97</v>
      </c>
      <c r="AJ529" s="18" t="s">
        <v>195</v>
      </c>
      <c r="AK529" s="18" t="s">
        <v>3805</v>
      </c>
      <c r="AL529" s="18" t="s">
        <v>3806</v>
      </c>
      <c r="AM529" s="18" t="s">
        <v>3835</v>
      </c>
      <c r="AN529" s="18" t="s">
        <v>95</v>
      </c>
      <c r="AO529" s="18" t="s">
        <v>12592</v>
      </c>
      <c r="AP529" s="18" t="s">
        <v>10807</v>
      </c>
      <c r="AQ529" s="18" t="s">
        <v>95</v>
      </c>
      <c r="AR529" s="18" t="s">
        <v>12587</v>
      </c>
      <c r="AS529" s="18" t="s">
        <v>84</v>
      </c>
      <c r="AT529" s="18" t="s">
        <v>84</v>
      </c>
      <c r="AU529" s="18" t="s">
        <v>84</v>
      </c>
      <c r="AV529" s="18" t="s">
        <v>84</v>
      </c>
      <c r="AZ529" s="18" t="s">
        <v>3805</v>
      </c>
      <c r="BA529" s="18">
        <v>720483</v>
      </c>
      <c r="BB529" s="18" t="s">
        <v>12587</v>
      </c>
      <c r="BC529" s="18" t="s">
        <v>95</v>
      </c>
      <c r="BD529" s="18" t="s">
        <v>13151</v>
      </c>
      <c r="BE529" s="18" t="s">
        <v>14295</v>
      </c>
      <c r="BF529" s="18" t="s">
        <v>238</v>
      </c>
      <c r="BG529" s="18" t="s">
        <v>239</v>
      </c>
      <c r="BH529" s="18" t="s">
        <v>95</v>
      </c>
      <c r="BI529" s="18" t="s">
        <v>3805</v>
      </c>
      <c r="BJ529" s="18" t="s">
        <v>260</v>
      </c>
      <c r="BK529" s="18" t="s">
        <v>3835</v>
      </c>
      <c r="BL529" s="18" t="s">
        <v>261</v>
      </c>
      <c r="BM529" s="18" t="s">
        <v>14296</v>
      </c>
      <c r="BN529" s="18" t="s">
        <v>95</v>
      </c>
      <c r="BO529" s="18" t="s">
        <v>11433</v>
      </c>
      <c r="BP529" s="18" t="s">
        <v>14297</v>
      </c>
      <c r="BR529" s="18" t="s">
        <v>14298</v>
      </c>
      <c r="BS529" s="18" t="s">
        <v>84</v>
      </c>
      <c r="BT529" s="18" t="s">
        <v>84</v>
      </c>
      <c r="BU529" s="18" t="s">
        <v>84</v>
      </c>
      <c r="BV529" s="18" t="s">
        <v>84</v>
      </c>
      <c r="BW529" s="18" t="s">
        <v>84</v>
      </c>
      <c r="BX529" s="18" t="s">
        <v>84</v>
      </c>
      <c r="BY529" s="18" t="s">
        <v>84</v>
      </c>
      <c r="BZ529" s="18" t="s">
        <v>84</v>
      </c>
      <c r="CE529" s="18" t="s">
        <v>304</v>
      </c>
      <c r="CF529" s="18" t="s">
        <v>90</v>
      </c>
      <c r="CG529" s="18" t="s">
        <v>11884</v>
      </c>
      <c r="CJ529" s="18" t="s">
        <v>223</v>
      </c>
      <c r="CK529" s="5" t="e">
        <f>VLOOKUP(A529,Sheet4!$B:$B,1,0)</f>
        <v>#N/A</v>
      </c>
    </row>
    <row spans="1:89" ht="15" x14ac:dyDescent="0.25" outlineLevel="0" r="530">
      <c r="A530" s="18" t="s">
        <v>12593</v>
      </c>
      <c r="B530" s="18" t="s">
        <v>12594</v>
      </c>
      <c r="C530" s="18" t="s">
        <v>12595</v>
      </c>
      <c r="D530" s="18" t="s">
        <v>80</v>
      </c>
      <c r="E530" s="18" t="s">
        <v>81</v>
      </c>
      <c r="F530" s="18" t="s">
        <v>191</v>
      </c>
      <c r="G530" s="18" t="s">
        <v>192</v>
      </c>
      <c r="H530" s="18" t="s">
        <v>12596</v>
      </c>
      <c r="I530" s="18" t="s">
        <v>95</v>
      </c>
      <c r="J530" s="18" t="s">
        <v>530</v>
      </c>
      <c r="K530" s="18" t="s">
        <v>12597</v>
      </c>
      <c r="L530" s="18" t="s">
        <v>12598</v>
      </c>
      <c r="M530" s="18" t="s">
        <v>106</v>
      </c>
      <c r="P530" s="18" t="s">
        <v>0</v>
      </c>
      <c r="Q530" s="18" t="s">
        <v>88</v>
      </c>
      <c r="R530" s="18" t="s">
        <v>5617</v>
      </c>
      <c r="S530" s="18" t="s">
        <v>85</v>
      </c>
      <c r="T530" s="18" t="s">
        <v>12599</v>
      </c>
      <c r="U530" s="18" t="s">
        <v>8101</v>
      </c>
      <c r="V530" s="18" t="s">
        <v>12600</v>
      </c>
      <c r="W530" s="18" t="s">
        <v>7733</v>
      </c>
      <c r="X530" s="18" t="s">
        <v>12601</v>
      </c>
      <c r="AA530" s="18" t="s">
        <v>270</v>
      </c>
      <c r="AB530" s="18" t="s">
        <v>107</v>
      </c>
      <c r="AC530" s="18" t="s">
        <v>82</v>
      </c>
      <c r="AD530" s="18" t="s">
        <v>12596</v>
      </c>
      <c r="AE530" s="18" t="s">
        <v>12602</v>
      </c>
      <c r="AF530" s="18" t="s">
        <v>83</v>
      </c>
      <c r="AI530" s="18" t="s">
        <v>97</v>
      </c>
      <c r="AJ530" s="18" t="s">
        <v>195</v>
      </c>
      <c r="AK530" s="18" t="s">
        <v>12597</v>
      </c>
      <c r="AL530" s="18" t="s">
        <v>12598</v>
      </c>
      <c r="AM530" s="18" t="s">
        <v>12603</v>
      </c>
      <c r="AN530" s="18" t="s">
        <v>95</v>
      </c>
      <c r="AO530" s="18" t="s">
        <v>12604</v>
      </c>
      <c r="AP530" s="18" t="s">
        <v>7324</v>
      </c>
      <c r="AQ530" s="18" t="s">
        <v>95</v>
      </c>
      <c r="AR530" s="18" t="s">
        <v>12596</v>
      </c>
      <c r="AS530" s="18" t="s">
        <v>84</v>
      </c>
      <c r="AT530" s="18" t="s">
        <v>84</v>
      </c>
      <c r="AU530" s="18" t="s">
        <v>84</v>
      </c>
      <c r="AV530" s="18" t="s">
        <v>84</v>
      </c>
      <c r="AZ530" s="18" t="s">
        <v>12597</v>
      </c>
      <c r="BA530" s="18">
        <v>720484</v>
      </c>
      <c r="BB530" s="18" t="s">
        <v>12596</v>
      </c>
      <c r="BC530" s="18" t="s">
        <v>95</v>
      </c>
      <c r="BD530" s="18" t="s">
        <v>11875</v>
      </c>
      <c r="BE530" s="18" t="s">
        <v>14299</v>
      </c>
      <c r="BF530" s="18" t="s">
        <v>238</v>
      </c>
      <c r="BG530" s="18" t="s">
        <v>239</v>
      </c>
      <c r="BH530" s="18" t="s">
        <v>95</v>
      </c>
      <c r="BI530" s="18" t="s">
        <v>14300</v>
      </c>
      <c r="BJ530" s="18" t="s">
        <v>370</v>
      </c>
      <c r="BK530" s="18" t="s">
        <v>12603</v>
      </c>
      <c r="BL530" s="18" t="s">
        <v>14301</v>
      </c>
      <c r="BM530" s="18" t="s">
        <v>14302</v>
      </c>
      <c r="BN530" s="18" t="s">
        <v>95</v>
      </c>
      <c r="BO530" s="18" t="s">
        <v>11433</v>
      </c>
      <c r="BP530" s="18" t="s">
        <v>14303</v>
      </c>
      <c r="BR530" s="18" t="s">
        <v>14304</v>
      </c>
      <c r="BS530" s="18" t="s">
        <v>84</v>
      </c>
      <c r="BT530" s="18" t="s">
        <v>84</v>
      </c>
      <c r="BU530" s="18" t="s">
        <v>84</v>
      </c>
      <c r="BV530" s="18" t="s">
        <v>84</v>
      </c>
      <c r="BW530" s="18" t="s">
        <v>84</v>
      </c>
      <c r="BX530" s="18" t="s">
        <v>84</v>
      </c>
      <c r="BY530" s="18" t="s">
        <v>84</v>
      </c>
      <c r="BZ530" s="18" t="s">
        <v>84</v>
      </c>
      <c r="CE530" s="18" t="s">
        <v>304</v>
      </c>
      <c r="CF530" s="18" t="s">
        <v>90</v>
      </c>
      <c r="CG530" s="18" t="s">
        <v>11884</v>
      </c>
      <c r="CJ530" s="18" t="s">
        <v>223</v>
      </c>
      <c r="CK530" s="5" t="e">
        <f>VLOOKUP(A530,Sheet4!$B:$B,1,0)</f>
        <v>#N/A</v>
      </c>
    </row>
    <row spans="1:89" ht="15" x14ac:dyDescent="0.25" outlineLevel="0" r="531">
      <c r="A531" s="18" t="s">
        <v>12605</v>
      </c>
      <c r="B531" s="18" t="s">
        <v>12606</v>
      </c>
      <c r="C531" s="18" t="s">
        <v>12607</v>
      </c>
      <c r="D531" s="18" t="s">
        <v>80</v>
      </c>
      <c r="E531" s="18" t="s">
        <v>81</v>
      </c>
      <c r="F531" s="18" t="s">
        <v>191</v>
      </c>
      <c r="G531" s="18" t="s">
        <v>192</v>
      </c>
      <c r="H531" s="18" t="s">
        <v>12608</v>
      </c>
      <c r="I531" s="18" t="s">
        <v>95</v>
      </c>
      <c r="J531" s="18" t="s">
        <v>530</v>
      </c>
      <c r="K531" s="18" t="s">
        <v>2637</v>
      </c>
      <c r="L531" s="18" t="s">
        <v>2638</v>
      </c>
      <c r="M531" s="18" t="s">
        <v>106</v>
      </c>
      <c r="P531" s="18" t="s">
        <v>0</v>
      </c>
      <c r="Q531" s="18" t="s">
        <v>88</v>
      </c>
      <c r="R531" s="18" t="s">
        <v>5617</v>
      </c>
      <c r="S531" s="18" t="s">
        <v>85</v>
      </c>
      <c r="T531" s="18" t="s">
        <v>12609</v>
      </c>
      <c r="U531" s="18" t="s">
        <v>9419</v>
      </c>
      <c r="V531" s="18" t="s">
        <v>2639</v>
      </c>
      <c r="W531" s="18" t="s">
        <v>7733</v>
      </c>
      <c r="X531" s="18" t="s">
        <v>12512</v>
      </c>
      <c r="AA531" s="18" t="s">
        <v>270</v>
      </c>
      <c r="AB531" s="18" t="s">
        <v>107</v>
      </c>
      <c r="AC531" s="18" t="s">
        <v>82</v>
      </c>
      <c r="AD531" s="18" t="s">
        <v>12608</v>
      </c>
      <c r="AE531" s="18" t="s">
        <v>12608</v>
      </c>
      <c r="AF531" s="18" t="s">
        <v>83</v>
      </c>
      <c r="AI531" s="18" t="s">
        <v>97</v>
      </c>
      <c r="AJ531" s="18" t="s">
        <v>195</v>
      </c>
      <c r="AK531" s="18" t="s">
        <v>2637</v>
      </c>
      <c r="AL531" s="18" t="s">
        <v>2638</v>
      </c>
      <c r="AM531" s="18" t="s">
        <v>2640</v>
      </c>
      <c r="AN531" s="18" t="s">
        <v>95</v>
      </c>
      <c r="AO531" s="18" t="s">
        <v>12610</v>
      </c>
      <c r="AP531" s="18" t="s">
        <v>4233</v>
      </c>
      <c r="AQ531" s="18" t="s">
        <v>95</v>
      </c>
      <c r="AR531" s="18" t="s">
        <v>12608</v>
      </c>
      <c r="AS531" s="18" t="s">
        <v>84</v>
      </c>
      <c r="AT531" s="18" t="s">
        <v>84</v>
      </c>
      <c r="AU531" s="18" t="s">
        <v>84</v>
      </c>
      <c r="AV531" s="18" t="s">
        <v>84</v>
      </c>
      <c r="AZ531" s="18" t="s">
        <v>2637</v>
      </c>
      <c r="BA531" s="18">
        <v>720485</v>
      </c>
      <c r="BB531" s="18" t="s">
        <v>12608</v>
      </c>
      <c r="BC531" s="18" t="s">
        <v>95</v>
      </c>
      <c r="BD531" s="18" t="s">
        <v>11875</v>
      </c>
      <c r="BE531" s="18" t="s">
        <v>14305</v>
      </c>
      <c r="BF531" s="18" t="s">
        <v>238</v>
      </c>
      <c r="BG531" s="18" t="s">
        <v>239</v>
      </c>
      <c r="BH531" s="18" t="s">
        <v>95</v>
      </c>
      <c r="BI531" s="18" t="s">
        <v>14306</v>
      </c>
      <c r="BJ531" s="18" t="s">
        <v>617</v>
      </c>
      <c r="BK531" s="18" t="s">
        <v>2640</v>
      </c>
      <c r="BL531" s="18" t="s">
        <v>14307</v>
      </c>
      <c r="BM531" s="18" t="s">
        <v>14308</v>
      </c>
      <c r="BN531" s="18" t="s">
        <v>95</v>
      </c>
      <c r="BO531" s="18" t="s">
        <v>11433</v>
      </c>
      <c r="BP531" s="18" t="s">
        <v>14309</v>
      </c>
      <c r="BR531" s="18" t="s">
        <v>14310</v>
      </c>
      <c r="BS531" s="18" t="s">
        <v>84</v>
      </c>
      <c r="BT531" s="18" t="s">
        <v>84</v>
      </c>
      <c r="BU531" s="18" t="s">
        <v>84</v>
      </c>
      <c r="BV531" s="18" t="s">
        <v>84</v>
      </c>
      <c r="BW531" s="18" t="s">
        <v>84</v>
      </c>
      <c r="BX531" s="18" t="s">
        <v>84</v>
      </c>
      <c r="BY531" s="18" t="s">
        <v>84</v>
      </c>
      <c r="BZ531" s="18" t="s">
        <v>84</v>
      </c>
      <c r="CE531" s="18" t="s">
        <v>304</v>
      </c>
      <c r="CF531" s="18" t="s">
        <v>90</v>
      </c>
      <c r="CG531" s="18" t="s">
        <v>11884</v>
      </c>
      <c r="CJ531" s="18" t="s">
        <v>223</v>
      </c>
      <c r="CK531" s="5" t="e">
        <f>VLOOKUP(A531,Sheet4!$B:$B,1,0)</f>
        <v>#N/A</v>
      </c>
    </row>
    <row spans="1:89" ht="15" x14ac:dyDescent="0.25" outlineLevel="0" r="532">
      <c r="A532" s="18" t="s">
        <v>12611</v>
      </c>
      <c r="B532" s="18" t="s">
        <v>12612</v>
      </c>
      <c r="C532" s="18" t="s">
        <v>12613</v>
      </c>
      <c r="D532" s="18" t="s">
        <v>80</v>
      </c>
      <c r="E532" s="18" t="s">
        <v>81</v>
      </c>
      <c r="F532" s="18" t="s">
        <v>91</v>
      </c>
      <c r="G532" s="18" t="s">
        <v>92</v>
      </c>
      <c r="H532" s="18" t="s">
        <v>12614</v>
      </c>
      <c r="I532" s="18" t="s">
        <v>93</v>
      </c>
      <c r="J532" s="18" t="s">
        <v>530</v>
      </c>
      <c r="K532" s="18" t="s">
        <v>5601</v>
      </c>
      <c r="L532" s="18" t="s">
        <v>5602</v>
      </c>
      <c r="M532" s="18" t="s">
        <v>204</v>
      </c>
      <c r="P532" s="18" t="s">
        <v>0</v>
      </c>
      <c r="Q532" s="18" t="s">
        <v>88</v>
      </c>
      <c r="R532" s="18" t="s">
        <v>11934</v>
      </c>
      <c r="S532" s="18" t="s">
        <v>85</v>
      </c>
      <c r="T532" s="18" t="s">
        <v>12615</v>
      </c>
      <c r="U532" s="18" t="s">
        <v>7321</v>
      </c>
      <c r="V532" s="18" t="s">
        <v>5603</v>
      </c>
      <c r="W532" s="18" t="s">
        <v>7342</v>
      </c>
      <c r="X532" s="18" t="s">
        <v>12616</v>
      </c>
      <c r="AA532" s="18" t="s">
        <v>216</v>
      </c>
      <c r="AB532" s="18" t="s">
        <v>205</v>
      </c>
      <c r="AC532" s="18" t="s">
        <v>82</v>
      </c>
      <c r="AD532" s="18" t="s">
        <v>12617</v>
      </c>
      <c r="AE532" s="18" t="s">
        <v>12618</v>
      </c>
      <c r="AF532" s="18" t="s">
        <v>83</v>
      </c>
      <c r="AI532" s="18" t="s">
        <v>12615</v>
      </c>
      <c r="AJ532" s="18" t="s">
        <v>94</v>
      </c>
      <c r="AK532" s="18" t="s">
        <v>5601</v>
      </c>
      <c r="AL532" s="18" t="s">
        <v>5602</v>
      </c>
      <c r="AM532" s="18" t="s">
        <v>5622</v>
      </c>
      <c r="AN532" s="18" t="s">
        <v>93</v>
      </c>
      <c r="AO532" s="18" t="s">
        <v>12619</v>
      </c>
      <c r="AP532" s="18" t="s">
        <v>4233</v>
      </c>
      <c r="AQ532" s="18" t="s">
        <v>93</v>
      </c>
      <c r="AR532" s="18" t="s">
        <v>12620</v>
      </c>
      <c r="AS532" s="18" t="s">
        <v>84</v>
      </c>
      <c r="AT532" s="18" t="s">
        <v>84</v>
      </c>
      <c r="AU532" s="18" t="s">
        <v>84</v>
      </c>
      <c r="AV532" s="18" t="s">
        <v>84</v>
      </c>
      <c r="AZ532" s="18" t="s">
        <v>5601</v>
      </c>
      <c r="BA532" s="18">
        <v>720487</v>
      </c>
      <c r="BB532" s="18" t="s">
        <v>13155</v>
      </c>
      <c r="BC532" s="18" t="s">
        <v>93</v>
      </c>
      <c r="BD532" s="18" t="s">
        <v>11875</v>
      </c>
      <c r="BE532" s="18" t="s">
        <v>14311</v>
      </c>
      <c r="BF532" s="18" t="s">
        <v>519</v>
      </c>
      <c r="BG532" s="18" t="s">
        <v>520</v>
      </c>
      <c r="BH532" s="18" t="s">
        <v>93</v>
      </c>
      <c r="BI532" s="18" t="s">
        <v>1667</v>
      </c>
      <c r="BJ532" s="18" t="s">
        <v>358</v>
      </c>
      <c r="BK532" s="18" t="s">
        <v>5622</v>
      </c>
      <c r="BL532" s="18" t="s">
        <v>359</v>
      </c>
      <c r="BM532" s="18" t="s">
        <v>12619</v>
      </c>
      <c r="BN532" s="18" t="s">
        <v>93</v>
      </c>
      <c r="BO532" s="18" t="s">
        <v>13987</v>
      </c>
      <c r="BP532" s="18" t="s">
        <v>14312</v>
      </c>
      <c r="BR532" s="18" t="s">
        <v>14313</v>
      </c>
      <c r="BS532" s="18" t="s">
        <v>84</v>
      </c>
      <c r="BT532" s="18" t="s">
        <v>84</v>
      </c>
      <c r="BU532" s="18" t="s">
        <v>84</v>
      </c>
      <c r="BV532" s="18" t="s">
        <v>84</v>
      </c>
      <c r="BW532" s="18" t="s">
        <v>84</v>
      </c>
      <c r="BX532" s="18" t="s">
        <v>84</v>
      </c>
      <c r="BY532" s="18" t="s">
        <v>84</v>
      </c>
      <c r="BZ532" s="18" t="s">
        <v>84</v>
      </c>
      <c r="CE532" s="18" t="s">
        <v>304</v>
      </c>
      <c r="CF532" s="18" t="s">
        <v>90</v>
      </c>
      <c r="CG532" s="18" t="s">
        <v>11884</v>
      </c>
      <c r="CJ532" s="18" t="s">
        <v>525</v>
      </c>
      <c r="CK532" s="5" t="e">
        <f>VLOOKUP(A532,Sheet4!$B:$B,1,0)</f>
        <v>#N/A</v>
      </c>
    </row>
    <row spans="1:89" ht="15" x14ac:dyDescent="0.25" outlineLevel="0" r="533">
      <c r="A533" s="18" t="s">
        <v>12621</v>
      </c>
      <c r="B533" s="18" t="s">
        <v>12622</v>
      </c>
      <c r="C533" s="18" t="s">
        <v>12623</v>
      </c>
      <c r="D533" s="18" t="s">
        <v>80</v>
      </c>
      <c r="E533" s="18" t="s">
        <v>81</v>
      </c>
      <c r="F533" s="18" t="s">
        <v>296</v>
      </c>
      <c r="G533" s="18" t="s">
        <v>297</v>
      </c>
      <c r="H533" s="18" t="s">
        <v>3847</v>
      </c>
      <c r="I533" s="18" t="s">
        <v>124</v>
      </c>
      <c r="J533" s="18" t="s">
        <v>530</v>
      </c>
      <c r="K533" s="18" t="s">
        <v>3848</v>
      </c>
      <c r="L533" s="18" t="s">
        <v>3849</v>
      </c>
      <c r="M533" s="18" t="s">
        <v>573</v>
      </c>
      <c r="P533" s="18" t="s">
        <v>0</v>
      </c>
      <c r="Q533" s="18" t="s">
        <v>88</v>
      </c>
      <c r="R533" s="18" t="s">
        <v>5617</v>
      </c>
      <c r="S533" s="18" t="s">
        <v>98</v>
      </c>
      <c r="T533" s="18" t="s">
        <v>12624</v>
      </c>
      <c r="U533" s="18" t="s">
        <v>8875</v>
      </c>
      <c r="V533" s="18" t="s">
        <v>3850</v>
      </c>
      <c r="W533" s="18" t="s">
        <v>6906</v>
      </c>
      <c r="X533" s="18" t="s">
        <v>12016</v>
      </c>
      <c r="AA533" s="18" t="s">
        <v>397</v>
      </c>
      <c r="AB533" s="18" t="s">
        <v>551</v>
      </c>
      <c r="AC533" s="18" t="s">
        <v>82</v>
      </c>
      <c r="AD533" s="18" t="s">
        <v>9301</v>
      </c>
      <c r="AE533" s="18" t="s">
        <v>3852</v>
      </c>
      <c r="AF533" s="18" t="s">
        <v>83</v>
      </c>
      <c r="AI533" s="18" t="s">
        <v>97</v>
      </c>
      <c r="AJ533" s="18" t="s">
        <v>298</v>
      </c>
      <c r="AK533" s="18" t="s">
        <v>3848</v>
      </c>
      <c r="AL533" s="18" t="s">
        <v>3849</v>
      </c>
      <c r="AN533" s="18" t="s">
        <v>124</v>
      </c>
      <c r="AO533" s="18" t="s">
        <v>3853</v>
      </c>
      <c r="AP533" s="18" t="s">
        <v>7324</v>
      </c>
      <c r="AQ533" s="18" t="s">
        <v>124</v>
      </c>
      <c r="AR533" s="18" t="s">
        <v>3854</v>
      </c>
      <c r="AS533" s="18" t="s">
        <v>84</v>
      </c>
      <c r="AT533" s="18" t="s">
        <v>84</v>
      </c>
      <c r="AU533" s="18" t="s">
        <v>84</v>
      </c>
      <c r="AV533" s="18" t="s">
        <v>84</v>
      </c>
      <c r="AZ533" s="18" t="s">
        <v>3848</v>
      </c>
      <c r="BA533" s="18">
        <v>720490</v>
      </c>
      <c r="BB533" s="18" t="s">
        <v>3854</v>
      </c>
      <c r="BC533" s="18" t="s">
        <v>124</v>
      </c>
      <c r="BD533" s="18" t="s">
        <v>13151</v>
      </c>
      <c r="BE533" s="18" t="s">
        <v>15082</v>
      </c>
      <c r="BF533" s="18" t="s">
        <v>247</v>
      </c>
      <c r="BG533" s="18" t="s">
        <v>248</v>
      </c>
      <c r="BH533" s="18" t="s">
        <v>124</v>
      </c>
      <c r="BI533" s="18" t="s">
        <v>4207</v>
      </c>
      <c r="BJ533" s="18" t="s">
        <v>638</v>
      </c>
      <c r="BK533" s="18" t="s">
        <v>15083</v>
      </c>
      <c r="BL533" s="18" t="s">
        <v>4203</v>
      </c>
      <c r="BM533" s="18" t="s">
        <v>15084</v>
      </c>
      <c r="BN533" s="18" t="s">
        <v>124</v>
      </c>
      <c r="BO533" s="18" t="s">
        <v>11433</v>
      </c>
      <c r="BP533" s="18" t="s">
        <v>15085</v>
      </c>
      <c r="BQ533" s="18" t="s">
        <v>309</v>
      </c>
      <c r="BR533" s="18" t="s">
        <v>15086</v>
      </c>
      <c r="BS533" s="18" t="s">
        <v>84</v>
      </c>
      <c r="BT533" s="18" t="s">
        <v>84</v>
      </c>
      <c r="BU533" s="18" t="s">
        <v>84</v>
      </c>
      <c r="BV533" s="18" t="s">
        <v>84</v>
      </c>
      <c r="BW533" s="18" t="s">
        <v>84</v>
      </c>
      <c r="BX533" s="18" t="s">
        <v>84</v>
      </c>
      <c r="BY533" s="18" t="s">
        <v>84</v>
      </c>
      <c r="BZ533" s="18" t="s">
        <v>84</v>
      </c>
      <c r="CE533" s="18" t="s">
        <v>304</v>
      </c>
      <c r="CF533" s="18" t="s">
        <v>90</v>
      </c>
      <c r="CG533" s="18" t="s">
        <v>11884</v>
      </c>
      <c r="CJ533" s="18" t="s">
        <v>303</v>
      </c>
      <c r="CK533" s="5" t="e">
        <f>VLOOKUP(A533,Sheet4!$B:$B,1,0)</f>
        <v>#N/A</v>
      </c>
    </row>
    <row spans="1:89" ht="15" x14ac:dyDescent="0.25" outlineLevel="0" r="534">
      <c r="A534" s="18" t="s">
        <v>12625</v>
      </c>
      <c r="B534" s="18" t="s">
        <v>12626</v>
      </c>
      <c r="C534" s="18" t="s">
        <v>12627</v>
      </c>
      <c r="D534" s="18" t="s">
        <v>80</v>
      </c>
      <c r="E534" s="18" t="s">
        <v>81</v>
      </c>
      <c r="F534" s="18" t="s">
        <v>296</v>
      </c>
      <c r="G534" s="18" t="s">
        <v>297</v>
      </c>
      <c r="H534" s="18" t="s">
        <v>12628</v>
      </c>
      <c r="I534" s="18" t="s">
        <v>124</v>
      </c>
      <c r="J534" s="18" t="s">
        <v>530</v>
      </c>
      <c r="K534" s="18" t="s">
        <v>12629</v>
      </c>
      <c r="L534" s="18" t="s">
        <v>12630</v>
      </c>
      <c r="M534" s="18" t="s">
        <v>573</v>
      </c>
      <c r="P534" s="18" t="s">
        <v>0</v>
      </c>
      <c r="Q534" s="18" t="s">
        <v>88</v>
      </c>
      <c r="R534" s="18" t="s">
        <v>5617</v>
      </c>
      <c r="S534" s="18" t="s">
        <v>98</v>
      </c>
      <c r="T534" s="18" t="s">
        <v>12631</v>
      </c>
      <c r="U534" s="18" t="s">
        <v>8875</v>
      </c>
      <c r="V534" s="18" t="s">
        <v>12632</v>
      </c>
      <c r="W534" s="18" t="s">
        <v>6906</v>
      </c>
      <c r="X534" s="18" t="s">
        <v>12243</v>
      </c>
      <c r="AA534" s="18" t="s">
        <v>397</v>
      </c>
      <c r="AB534" s="18" t="s">
        <v>551</v>
      </c>
      <c r="AC534" s="18" t="s">
        <v>82</v>
      </c>
      <c r="AD534" s="18" t="s">
        <v>2729</v>
      </c>
      <c r="AE534" s="18" t="s">
        <v>12356</v>
      </c>
      <c r="AF534" s="18" t="s">
        <v>83</v>
      </c>
      <c r="AI534" s="18" t="s">
        <v>97</v>
      </c>
      <c r="AJ534" s="18" t="s">
        <v>298</v>
      </c>
      <c r="AK534" s="18" t="s">
        <v>12629</v>
      </c>
      <c r="AL534" s="18" t="s">
        <v>12630</v>
      </c>
      <c r="AM534" s="18" t="s">
        <v>12633</v>
      </c>
      <c r="AN534" s="18" t="s">
        <v>124</v>
      </c>
      <c r="AO534" s="18" t="s">
        <v>12634</v>
      </c>
      <c r="AP534" s="18" t="s">
        <v>7324</v>
      </c>
      <c r="AQ534" s="18" t="s">
        <v>124</v>
      </c>
      <c r="AR534" s="18" t="s">
        <v>12635</v>
      </c>
      <c r="AS534" s="18" t="s">
        <v>84</v>
      </c>
      <c r="AT534" s="18" t="s">
        <v>84</v>
      </c>
      <c r="AU534" s="18" t="s">
        <v>84</v>
      </c>
      <c r="AV534" s="18" t="s">
        <v>84</v>
      </c>
      <c r="AZ534" s="18" t="s">
        <v>12629</v>
      </c>
      <c r="BA534" s="18">
        <v>720493</v>
      </c>
      <c r="BB534" s="18" t="s">
        <v>12635</v>
      </c>
      <c r="BC534" s="18" t="s">
        <v>124</v>
      </c>
      <c r="BD534" s="18" t="s">
        <v>13151</v>
      </c>
      <c r="BE534" s="18" t="s">
        <v>15087</v>
      </c>
      <c r="BF534" s="18" t="s">
        <v>247</v>
      </c>
      <c r="BG534" s="18" t="s">
        <v>248</v>
      </c>
      <c r="BH534" s="18" t="s">
        <v>124</v>
      </c>
      <c r="BI534" s="18" t="s">
        <v>12629</v>
      </c>
      <c r="BJ534" s="18" t="s">
        <v>408</v>
      </c>
      <c r="BK534" s="18" t="s">
        <v>12633</v>
      </c>
      <c r="BL534" s="18" t="s">
        <v>409</v>
      </c>
      <c r="BM534" s="18" t="s">
        <v>15088</v>
      </c>
      <c r="BN534" s="18" t="s">
        <v>124</v>
      </c>
      <c r="BO534" s="18" t="s">
        <v>11433</v>
      </c>
      <c r="BP534" s="18" t="s">
        <v>15089</v>
      </c>
      <c r="BQ534" s="18" t="s">
        <v>309</v>
      </c>
      <c r="BR534" s="18" t="s">
        <v>15090</v>
      </c>
      <c r="BS534" s="18" t="s">
        <v>84</v>
      </c>
      <c r="BT534" s="18" t="s">
        <v>84</v>
      </c>
      <c r="BU534" s="18" t="s">
        <v>84</v>
      </c>
      <c r="BV534" s="18" t="s">
        <v>84</v>
      </c>
      <c r="BW534" s="18" t="s">
        <v>84</v>
      </c>
      <c r="BX534" s="18" t="s">
        <v>84</v>
      </c>
      <c r="BY534" s="18" t="s">
        <v>84</v>
      </c>
      <c r="BZ534" s="18" t="s">
        <v>84</v>
      </c>
      <c r="CE534" s="18" t="s">
        <v>304</v>
      </c>
      <c r="CF534" s="18" t="s">
        <v>90</v>
      </c>
      <c r="CG534" s="18" t="s">
        <v>11884</v>
      </c>
      <c r="CJ534" s="18" t="s">
        <v>303</v>
      </c>
      <c r="CK534" s="5" t="e">
        <f>VLOOKUP(A534,Sheet4!$B:$B,1,0)</f>
        <v>#N/A</v>
      </c>
    </row>
    <row spans="1:89" ht="15" x14ac:dyDescent="0.25" outlineLevel="0" r="535">
      <c r="A535" s="18" t="s">
        <v>12636</v>
      </c>
      <c r="B535" s="18" t="s">
        <v>12637</v>
      </c>
      <c r="C535" s="18" t="s">
        <v>12638</v>
      </c>
      <c r="D535" s="18" t="s">
        <v>80</v>
      </c>
      <c r="E535" s="18" t="s">
        <v>81</v>
      </c>
      <c r="F535" s="18" t="s">
        <v>296</v>
      </c>
      <c r="G535" s="18" t="s">
        <v>297</v>
      </c>
      <c r="H535" s="18" t="s">
        <v>12639</v>
      </c>
      <c r="I535" s="18" t="s">
        <v>124</v>
      </c>
      <c r="J535" s="18" t="s">
        <v>530</v>
      </c>
      <c r="K535" s="18" t="s">
        <v>4416</v>
      </c>
      <c r="L535" s="18" t="s">
        <v>4417</v>
      </c>
      <c r="M535" s="18" t="s">
        <v>573</v>
      </c>
      <c r="P535" s="18" t="s">
        <v>0</v>
      </c>
      <c r="Q535" s="18" t="s">
        <v>88</v>
      </c>
      <c r="R535" s="18" t="s">
        <v>5617</v>
      </c>
      <c r="S535" s="18" t="s">
        <v>98</v>
      </c>
      <c r="T535" s="18" t="s">
        <v>12640</v>
      </c>
      <c r="U535" s="18" t="s">
        <v>8875</v>
      </c>
      <c r="V535" s="18" t="s">
        <v>4418</v>
      </c>
      <c r="W535" s="18" t="s">
        <v>6906</v>
      </c>
      <c r="X535" s="18" t="s">
        <v>12402</v>
      </c>
      <c r="AA535" s="18" t="s">
        <v>397</v>
      </c>
      <c r="AB535" s="18" t="s">
        <v>551</v>
      </c>
      <c r="AC535" s="18" t="s">
        <v>82</v>
      </c>
      <c r="AD535" s="18" t="s">
        <v>2705</v>
      </c>
      <c r="AE535" s="18" t="s">
        <v>12641</v>
      </c>
      <c r="AF535" s="18" t="s">
        <v>83</v>
      </c>
      <c r="AI535" s="18" t="s">
        <v>97</v>
      </c>
      <c r="AJ535" s="18" t="s">
        <v>298</v>
      </c>
      <c r="AK535" s="18" t="s">
        <v>4416</v>
      </c>
      <c r="AL535" s="18" t="s">
        <v>4417</v>
      </c>
      <c r="AM535" s="18" t="s">
        <v>4419</v>
      </c>
      <c r="AN535" s="18" t="s">
        <v>124</v>
      </c>
      <c r="AO535" s="18" t="s">
        <v>12642</v>
      </c>
      <c r="AP535" s="18" t="s">
        <v>7324</v>
      </c>
      <c r="AQ535" s="18" t="s">
        <v>124</v>
      </c>
      <c r="AR535" s="18" t="s">
        <v>12639</v>
      </c>
      <c r="AS535" s="18" t="s">
        <v>84</v>
      </c>
      <c r="AT535" s="18" t="s">
        <v>84</v>
      </c>
      <c r="AU535" s="18" t="s">
        <v>84</v>
      </c>
      <c r="AV535" s="18" t="s">
        <v>84</v>
      </c>
      <c r="AZ535" s="18" t="s">
        <v>4416</v>
      </c>
      <c r="BA535" s="18">
        <v>720494</v>
      </c>
      <c r="BB535" s="18" t="s">
        <v>12639</v>
      </c>
      <c r="BC535" s="18" t="s">
        <v>124</v>
      </c>
      <c r="BD535" s="18" t="s">
        <v>13151</v>
      </c>
      <c r="BE535" s="18" t="s">
        <v>15091</v>
      </c>
      <c r="BF535" s="18" t="s">
        <v>247</v>
      </c>
      <c r="BG535" s="18" t="s">
        <v>248</v>
      </c>
      <c r="BH535" s="18" t="s">
        <v>124</v>
      </c>
      <c r="BI535" s="18" t="s">
        <v>1494</v>
      </c>
      <c r="BJ535" s="18" t="s">
        <v>806</v>
      </c>
      <c r="BK535" s="18" t="s">
        <v>4419</v>
      </c>
      <c r="BL535" s="18" t="s">
        <v>237</v>
      </c>
      <c r="BM535" s="18" t="s">
        <v>15092</v>
      </c>
      <c r="BN535" s="18" t="s">
        <v>124</v>
      </c>
      <c r="BO535" s="18" t="s">
        <v>11433</v>
      </c>
      <c r="BP535" s="18" t="s">
        <v>15093</v>
      </c>
      <c r="BQ535" s="18" t="s">
        <v>309</v>
      </c>
      <c r="BR535" s="18" t="s">
        <v>15094</v>
      </c>
      <c r="BS535" s="18" t="s">
        <v>84</v>
      </c>
      <c r="BT535" s="18" t="s">
        <v>84</v>
      </c>
      <c r="BU535" s="18" t="s">
        <v>84</v>
      </c>
      <c r="BV535" s="18" t="s">
        <v>84</v>
      </c>
      <c r="BW535" s="18" t="s">
        <v>84</v>
      </c>
      <c r="BX535" s="18" t="s">
        <v>84</v>
      </c>
      <c r="BY535" s="18" t="s">
        <v>84</v>
      </c>
      <c r="BZ535" s="18" t="s">
        <v>84</v>
      </c>
      <c r="CE535" s="18" t="s">
        <v>304</v>
      </c>
      <c r="CF535" s="18" t="s">
        <v>90</v>
      </c>
      <c r="CG535" s="18" t="s">
        <v>11884</v>
      </c>
      <c r="CJ535" s="18" t="s">
        <v>303</v>
      </c>
      <c r="CK535" s="5" t="e">
        <f>VLOOKUP(A535,Sheet4!$B:$B,1,0)</f>
        <v>#N/A</v>
      </c>
    </row>
    <row spans="1:89" ht="15" x14ac:dyDescent="0.25" outlineLevel="0" r="536">
      <c r="A536" s="18" t="s">
        <v>12643</v>
      </c>
      <c r="B536" s="18" t="s">
        <v>12644</v>
      </c>
      <c r="C536" s="18" t="s">
        <v>12645</v>
      </c>
      <c r="D536" s="18" t="s">
        <v>80</v>
      </c>
      <c r="E536" s="18" t="s">
        <v>81</v>
      </c>
      <c r="F536" s="18" t="s">
        <v>296</v>
      </c>
      <c r="G536" s="18" t="s">
        <v>297</v>
      </c>
      <c r="H536" s="18" t="s">
        <v>12646</v>
      </c>
      <c r="I536" s="18" t="s">
        <v>124</v>
      </c>
      <c r="J536" s="18" t="s">
        <v>530</v>
      </c>
      <c r="K536" s="18" t="s">
        <v>4412</v>
      </c>
      <c r="L536" s="18" t="s">
        <v>4413</v>
      </c>
      <c r="M536" s="18" t="s">
        <v>573</v>
      </c>
      <c r="P536" s="18" t="s">
        <v>0</v>
      </c>
      <c r="Q536" s="18" t="s">
        <v>88</v>
      </c>
      <c r="R536" s="18" t="s">
        <v>5617</v>
      </c>
      <c r="S536" s="18" t="s">
        <v>98</v>
      </c>
      <c r="T536" s="18" t="s">
        <v>12647</v>
      </c>
      <c r="U536" s="18" t="s">
        <v>8875</v>
      </c>
      <c r="V536" s="18" t="s">
        <v>4414</v>
      </c>
      <c r="W536" s="18" t="s">
        <v>6906</v>
      </c>
      <c r="X536" s="18" t="s">
        <v>12056</v>
      </c>
      <c r="AA536" s="18" t="s">
        <v>397</v>
      </c>
      <c r="AB536" s="18" t="s">
        <v>551</v>
      </c>
      <c r="AC536" s="18" t="s">
        <v>82</v>
      </c>
      <c r="AD536" s="18" t="s">
        <v>2244</v>
      </c>
      <c r="AE536" s="18" t="s">
        <v>12648</v>
      </c>
      <c r="AF536" s="18" t="s">
        <v>83</v>
      </c>
      <c r="AI536" s="18" t="s">
        <v>97</v>
      </c>
      <c r="AJ536" s="18" t="s">
        <v>298</v>
      </c>
      <c r="AK536" s="18" t="s">
        <v>4412</v>
      </c>
      <c r="AL536" s="18" t="s">
        <v>4413</v>
      </c>
      <c r="AM536" s="18" t="s">
        <v>4415</v>
      </c>
      <c r="AN536" s="18" t="s">
        <v>124</v>
      </c>
      <c r="AO536" s="18" t="s">
        <v>12649</v>
      </c>
      <c r="AP536" s="18" t="s">
        <v>7324</v>
      </c>
      <c r="AQ536" s="18" t="s">
        <v>124</v>
      </c>
      <c r="AR536" s="18" t="s">
        <v>12650</v>
      </c>
      <c r="AS536" s="18" t="s">
        <v>84</v>
      </c>
      <c r="AT536" s="18" t="s">
        <v>84</v>
      </c>
      <c r="AU536" s="18" t="s">
        <v>84</v>
      </c>
      <c r="AV536" s="18" t="s">
        <v>84</v>
      </c>
      <c r="AZ536" s="18" t="s">
        <v>4412</v>
      </c>
      <c r="BA536" s="18">
        <v>720495</v>
      </c>
      <c r="BB536" s="18" t="s">
        <v>12650</v>
      </c>
      <c r="BC536" s="18" t="s">
        <v>124</v>
      </c>
      <c r="BD536" s="18" t="s">
        <v>13151</v>
      </c>
      <c r="BE536" s="18" t="s">
        <v>15095</v>
      </c>
      <c r="BF536" s="18" t="s">
        <v>247</v>
      </c>
      <c r="BG536" s="18" t="s">
        <v>248</v>
      </c>
      <c r="BH536" s="18" t="s">
        <v>124</v>
      </c>
      <c r="BI536" s="18" t="s">
        <v>15096</v>
      </c>
      <c r="BJ536" s="18" t="s">
        <v>2368</v>
      </c>
      <c r="BK536" s="18" t="s">
        <v>4415</v>
      </c>
      <c r="BL536" s="18" t="s">
        <v>2370</v>
      </c>
      <c r="BM536" s="18" t="s">
        <v>15097</v>
      </c>
      <c r="BN536" s="18" t="s">
        <v>124</v>
      </c>
      <c r="BO536" s="18" t="s">
        <v>11433</v>
      </c>
      <c r="BP536" s="18" t="s">
        <v>15098</v>
      </c>
      <c r="BQ536" s="18" t="s">
        <v>309</v>
      </c>
      <c r="BR536" s="18" t="s">
        <v>15099</v>
      </c>
      <c r="BS536" s="18" t="s">
        <v>84</v>
      </c>
      <c r="BT536" s="18" t="s">
        <v>84</v>
      </c>
      <c r="BU536" s="18" t="s">
        <v>84</v>
      </c>
      <c r="BV536" s="18" t="s">
        <v>84</v>
      </c>
      <c r="BW536" s="18" t="s">
        <v>84</v>
      </c>
      <c r="BX536" s="18" t="s">
        <v>84</v>
      </c>
      <c r="BY536" s="18" t="s">
        <v>84</v>
      </c>
      <c r="BZ536" s="18" t="s">
        <v>84</v>
      </c>
      <c r="CE536" s="18" t="s">
        <v>304</v>
      </c>
      <c r="CF536" s="18" t="s">
        <v>90</v>
      </c>
      <c r="CG536" s="18" t="s">
        <v>11884</v>
      </c>
      <c r="CJ536" s="18" t="s">
        <v>303</v>
      </c>
      <c r="CK536" s="5" t="e">
        <f>VLOOKUP(A536,Sheet4!$B:$B,1,0)</f>
        <v>#N/A</v>
      </c>
    </row>
    <row spans="1:89" ht="15" x14ac:dyDescent="0.25" outlineLevel="0" r="537">
      <c r="A537" s="18" t="s">
        <v>12651</v>
      </c>
      <c r="B537" s="18" t="s">
        <v>12652</v>
      </c>
      <c r="C537" s="18" t="s">
        <v>12653</v>
      </c>
      <c r="D537" s="18" t="s">
        <v>80</v>
      </c>
      <c r="E537" s="18" t="s">
        <v>81</v>
      </c>
      <c r="F537" s="18" t="s">
        <v>296</v>
      </c>
      <c r="G537" s="18" t="s">
        <v>297</v>
      </c>
      <c r="H537" s="18" t="s">
        <v>12654</v>
      </c>
      <c r="I537" s="18" t="s">
        <v>124</v>
      </c>
      <c r="J537" s="18" t="s">
        <v>530</v>
      </c>
      <c r="K537" s="18" t="s">
        <v>2950</v>
      </c>
      <c r="L537" s="18" t="s">
        <v>12655</v>
      </c>
      <c r="M537" s="18" t="s">
        <v>573</v>
      </c>
      <c r="P537" s="18" t="s">
        <v>0</v>
      </c>
      <c r="Q537" s="18" t="s">
        <v>88</v>
      </c>
      <c r="R537" s="18" t="s">
        <v>5617</v>
      </c>
      <c r="S537" s="18" t="s">
        <v>98</v>
      </c>
      <c r="T537" s="18" t="s">
        <v>12656</v>
      </c>
      <c r="U537" s="18" t="s">
        <v>8875</v>
      </c>
      <c r="V537" s="18" t="s">
        <v>12657</v>
      </c>
      <c r="W537" s="18" t="s">
        <v>6906</v>
      </c>
      <c r="X537" s="18" t="s">
        <v>12658</v>
      </c>
      <c r="AA537" s="18" t="s">
        <v>397</v>
      </c>
      <c r="AB537" s="18" t="s">
        <v>551</v>
      </c>
      <c r="AC537" s="18" t="s">
        <v>82</v>
      </c>
      <c r="AD537" s="18" t="s">
        <v>2910</v>
      </c>
      <c r="AE537" s="18" t="s">
        <v>12659</v>
      </c>
      <c r="AF537" s="18" t="s">
        <v>83</v>
      </c>
      <c r="AI537" s="18" t="s">
        <v>97</v>
      </c>
      <c r="AJ537" s="18" t="s">
        <v>298</v>
      </c>
      <c r="AK537" s="18" t="s">
        <v>2950</v>
      </c>
      <c r="AL537" s="18" t="s">
        <v>12655</v>
      </c>
      <c r="AM537" s="18" t="s">
        <v>12660</v>
      </c>
      <c r="AN537" s="18" t="s">
        <v>124</v>
      </c>
      <c r="AO537" s="18" t="s">
        <v>12661</v>
      </c>
      <c r="AP537" s="18" t="s">
        <v>7324</v>
      </c>
      <c r="AQ537" s="18" t="s">
        <v>124</v>
      </c>
      <c r="AR537" s="18" t="s">
        <v>12662</v>
      </c>
      <c r="AS537" s="18" t="s">
        <v>84</v>
      </c>
      <c r="AT537" s="18" t="s">
        <v>84</v>
      </c>
      <c r="AU537" s="18" t="s">
        <v>84</v>
      </c>
      <c r="AV537" s="18" t="s">
        <v>84</v>
      </c>
      <c r="AZ537" s="18" t="s">
        <v>2950</v>
      </c>
      <c r="BA537" s="18">
        <v>720496</v>
      </c>
      <c r="BB537" s="18" t="s">
        <v>12662</v>
      </c>
      <c r="BC537" s="18" t="s">
        <v>124</v>
      </c>
      <c r="BD537" s="18" t="s">
        <v>13151</v>
      </c>
      <c r="BE537" s="18" t="s">
        <v>15100</v>
      </c>
      <c r="BF537" s="18" t="s">
        <v>247</v>
      </c>
      <c r="BG537" s="18" t="s">
        <v>248</v>
      </c>
      <c r="BH537" s="18" t="s">
        <v>124</v>
      </c>
      <c r="BI537" s="18" t="s">
        <v>15101</v>
      </c>
      <c r="BJ537" s="18" t="s">
        <v>806</v>
      </c>
      <c r="BK537" s="18" t="s">
        <v>12660</v>
      </c>
      <c r="BL537" s="18" t="s">
        <v>237</v>
      </c>
      <c r="BM537" s="18" t="s">
        <v>15102</v>
      </c>
      <c r="BN537" s="18" t="s">
        <v>124</v>
      </c>
      <c r="BO537" s="18" t="s">
        <v>11433</v>
      </c>
      <c r="BP537" s="18" t="s">
        <v>15103</v>
      </c>
      <c r="BQ537" s="18" t="s">
        <v>309</v>
      </c>
      <c r="BR537" s="18" t="s">
        <v>15104</v>
      </c>
      <c r="BS537" s="18" t="s">
        <v>84</v>
      </c>
      <c r="BT537" s="18" t="s">
        <v>84</v>
      </c>
      <c r="BU537" s="18" t="s">
        <v>84</v>
      </c>
      <c r="BV537" s="18" t="s">
        <v>84</v>
      </c>
      <c r="BW537" s="18" t="s">
        <v>84</v>
      </c>
      <c r="BX537" s="18" t="s">
        <v>84</v>
      </c>
      <c r="BY537" s="18" t="s">
        <v>84</v>
      </c>
      <c r="BZ537" s="18" t="s">
        <v>84</v>
      </c>
      <c r="CE537" s="18" t="s">
        <v>304</v>
      </c>
      <c r="CF537" s="18" t="s">
        <v>90</v>
      </c>
      <c r="CG537" s="18" t="s">
        <v>11884</v>
      </c>
      <c r="CJ537" s="18" t="s">
        <v>303</v>
      </c>
      <c r="CK537" s="5" t="e">
        <f>VLOOKUP(A537,Sheet4!$B:$B,1,0)</f>
        <v>#N/A</v>
      </c>
    </row>
    <row spans="1:89" ht="15" x14ac:dyDescent="0.25" outlineLevel="0" r="538">
      <c r="A538" s="18" t="s">
        <v>12663</v>
      </c>
      <c r="B538" s="18" t="s">
        <v>12664</v>
      </c>
      <c r="C538" s="18" t="s">
        <v>12665</v>
      </c>
      <c r="D538" s="18" t="s">
        <v>80</v>
      </c>
      <c r="E538" s="18" t="s">
        <v>81</v>
      </c>
      <c r="F538" s="18" t="s">
        <v>296</v>
      </c>
      <c r="G538" s="18" t="s">
        <v>297</v>
      </c>
      <c r="H538" s="18" t="s">
        <v>12666</v>
      </c>
      <c r="I538" s="18" t="s">
        <v>124</v>
      </c>
      <c r="J538" s="18" t="s">
        <v>530</v>
      </c>
      <c r="K538" s="18" t="s">
        <v>3859</v>
      </c>
      <c r="L538" s="18" t="s">
        <v>3860</v>
      </c>
      <c r="M538" s="18" t="s">
        <v>573</v>
      </c>
      <c r="P538" s="18" t="s">
        <v>0</v>
      </c>
      <c r="Q538" s="18" t="s">
        <v>88</v>
      </c>
      <c r="R538" s="18" t="s">
        <v>5617</v>
      </c>
      <c r="S538" s="18" t="s">
        <v>98</v>
      </c>
      <c r="T538" s="18" t="s">
        <v>12667</v>
      </c>
      <c r="U538" s="18" t="s">
        <v>8875</v>
      </c>
      <c r="V538" s="18" t="s">
        <v>3861</v>
      </c>
      <c r="W538" s="18" t="s">
        <v>6906</v>
      </c>
      <c r="X538" s="18" t="s">
        <v>12068</v>
      </c>
      <c r="AA538" s="18" t="s">
        <v>397</v>
      </c>
      <c r="AB538" s="18" t="s">
        <v>551</v>
      </c>
      <c r="AC538" s="18" t="s">
        <v>82</v>
      </c>
      <c r="AD538" s="18" t="s">
        <v>2729</v>
      </c>
      <c r="AE538" s="18" t="s">
        <v>12668</v>
      </c>
      <c r="AF538" s="18" t="s">
        <v>83</v>
      </c>
      <c r="AI538" s="18" t="s">
        <v>97</v>
      </c>
      <c r="AJ538" s="18" t="s">
        <v>298</v>
      </c>
      <c r="AK538" s="18" t="s">
        <v>3859</v>
      </c>
      <c r="AL538" s="18" t="s">
        <v>3860</v>
      </c>
      <c r="AM538" s="18" t="s">
        <v>3862</v>
      </c>
      <c r="AN538" s="18" t="s">
        <v>124</v>
      </c>
      <c r="AO538" s="18" t="s">
        <v>12669</v>
      </c>
      <c r="AP538" s="18" t="s">
        <v>7324</v>
      </c>
      <c r="AQ538" s="18" t="s">
        <v>124</v>
      </c>
      <c r="AR538" s="18" t="s">
        <v>12666</v>
      </c>
      <c r="AS538" s="18" t="s">
        <v>84</v>
      </c>
      <c r="AT538" s="18" t="s">
        <v>84</v>
      </c>
      <c r="AU538" s="18" t="s">
        <v>84</v>
      </c>
      <c r="AV538" s="18" t="s">
        <v>84</v>
      </c>
      <c r="AZ538" s="18" t="s">
        <v>3859</v>
      </c>
      <c r="BA538" s="18">
        <v>720497</v>
      </c>
      <c r="BB538" s="18" t="s">
        <v>12666</v>
      </c>
      <c r="BC538" s="18" t="s">
        <v>124</v>
      </c>
      <c r="BD538" s="18" t="s">
        <v>13151</v>
      </c>
      <c r="BE538" s="18" t="s">
        <v>15105</v>
      </c>
      <c r="BF538" s="18" t="s">
        <v>247</v>
      </c>
      <c r="BG538" s="18" t="s">
        <v>248</v>
      </c>
      <c r="BH538" s="18" t="s">
        <v>124</v>
      </c>
      <c r="BI538" s="18" t="s">
        <v>4211</v>
      </c>
      <c r="BJ538" s="18" t="s">
        <v>15106</v>
      </c>
      <c r="BK538" s="18" t="s">
        <v>3862</v>
      </c>
      <c r="BL538" s="18" t="s">
        <v>15107</v>
      </c>
      <c r="BM538" s="18" t="s">
        <v>15108</v>
      </c>
      <c r="BN538" s="18" t="s">
        <v>124</v>
      </c>
      <c r="BO538" s="18" t="s">
        <v>11433</v>
      </c>
      <c r="BP538" s="18" t="s">
        <v>15109</v>
      </c>
      <c r="BQ538" s="18" t="s">
        <v>309</v>
      </c>
      <c r="BR538" s="18" t="s">
        <v>15110</v>
      </c>
      <c r="BS538" s="18" t="s">
        <v>84</v>
      </c>
      <c r="BT538" s="18" t="s">
        <v>84</v>
      </c>
      <c r="BU538" s="18" t="s">
        <v>84</v>
      </c>
      <c r="BV538" s="18" t="s">
        <v>84</v>
      </c>
      <c r="BW538" s="18" t="s">
        <v>84</v>
      </c>
      <c r="BX538" s="18" t="s">
        <v>84</v>
      </c>
      <c r="BY538" s="18" t="s">
        <v>84</v>
      </c>
      <c r="BZ538" s="18" t="s">
        <v>84</v>
      </c>
      <c r="CE538" s="18" t="s">
        <v>304</v>
      </c>
      <c r="CF538" s="18" t="s">
        <v>90</v>
      </c>
      <c r="CG538" s="18" t="s">
        <v>11884</v>
      </c>
      <c r="CJ538" s="18" t="s">
        <v>303</v>
      </c>
      <c r="CK538" s="5" t="e">
        <f>VLOOKUP(A538,Sheet4!$B:$B,1,0)</f>
        <v>#N/A</v>
      </c>
    </row>
    <row spans="1:89" ht="15" x14ac:dyDescent="0.25" outlineLevel="0" r="539">
      <c r="A539" s="18" t="s">
        <v>12670</v>
      </c>
      <c r="B539" s="18" t="s">
        <v>12671</v>
      </c>
      <c r="C539" s="18" t="s">
        <v>12672</v>
      </c>
      <c r="D539" s="18" t="s">
        <v>80</v>
      </c>
      <c r="E539" s="18" t="s">
        <v>81</v>
      </c>
      <c r="F539" s="18" t="s">
        <v>292</v>
      </c>
      <c r="G539" s="18" t="s">
        <v>293</v>
      </c>
      <c r="H539" s="18" t="s">
        <v>12673</v>
      </c>
      <c r="I539" s="18" t="s">
        <v>124</v>
      </c>
      <c r="J539" s="18" t="s">
        <v>530</v>
      </c>
      <c r="K539" s="18" t="s">
        <v>4412</v>
      </c>
      <c r="L539" s="18" t="s">
        <v>4413</v>
      </c>
      <c r="M539" s="18" t="s">
        <v>573</v>
      </c>
      <c r="P539" s="18" t="s">
        <v>0</v>
      </c>
      <c r="Q539" s="18" t="s">
        <v>88</v>
      </c>
      <c r="R539" s="18" t="s">
        <v>5617</v>
      </c>
      <c r="S539" s="18" t="s">
        <v>98</v>
      </c>
      <c r="T539" s="18" t="s">
        <v>12674</v>
      </c>
      <c r="U539" s="18" t="s">
        <v>8875</v>
      </c>
      <c r="V539" s="18" t="s">
        <v>4414</v>
      </c>
      <c r="W539" s="18" t="s">
        <v>6906</v>
      </c>
      <c r="X539" s="18" t="s">
        <v>12675</v>
      </c>
      <c r="AA539" s="18" t="s">
        <v>397</v>
      </c>
      <c r="AB539" s="18" t="s">
        <v>551</v>
      </c>
      <c r="AC539" s="18" t="s">
        <v>82</v>
      </c>
      <c r="AD539" s="18" t="s">
        <v>3130</v>
      </c>
      <c r="AE539" s="18" t="s">
        <v>12676</v>
      </c>
      <c r="AF539" s="18" t="s">
        <v>83</v>
      </c>
      <c r="AI539" s="18" t="s">
        <v>97</v>
      </c>
      <c r="AJ539" s="18" t="s">
        <v>294</v>
      </c>
      <c r="AK539" s="18" t="s">
        <v>4412</v>
      </c>
      <c r="AL539" s="18" t="s">
        <v>4413</v>
      </c>
      <c r="AM539" s="18" t="s">
        <v>4415</v>
      </c>
      <c r="AN539" s="18" t="s">
        <v>124</v>
      </c>
      <c r="AO539" s="18" t="s">
        <v>12677</v>
      </c>
      <c r="AP539" s="18" t="s">
        <v>7324</v>
      </c>
      <c r="AQ539" s="18" t="s">
        <v>124</v>
      </c>
      <c r="AR539" s="18" t="s">
        <v>12678</v>
      </c>
      <c r="AS539" s="18" t="s">
        <v>84</v>
      </c>
      <c r="AT539" s="18" t="s">
        <v>84</v>
      </c>
      <c r="AU539" s="18" t="s">
        <v>84</v>
      </c>
      <c r="AV539" s="18" t="s">
        <v>84</v>
      </c>
      <c r="AZ539" s="18" t="s">
        <v>4412</v>
      </c>
      <c r="BA539" s="18">
        <v>720498</v>
      </c>
      <c r="BB539" s="18" t="s">
        <v>12678</v>
      </c>
      <c r="BC539" s="18" t="s">
        <v>124</v>
      </c>
      <c r="BD539" s="18" t="s">
        <v>13151</v>
      </c>
      <c r="BE539" s="18" t="s">
        <v>17241</v>
      </c>
      <c r="BF539" s="18" t="s">
        <v>235</v>
      </c>
      <c r="BG539" s="18" t="s">
        <v>236</v>
      </c>
      <c r="BH539" s="18" t="s">
        <v>124</v>
      </c>
      <c r="BI539" s="18" t="s">
        <v>15096</v>
      </c>
      <c r="BJ539" s="18" t="s">
        <v>2368</v>
      </c>
      <c r="BK539" s="18" t="s">
        <v>4415</v>
      </c>
      <c r="BL539" s="18" t="s">
        <v>2370</v>
      </c>
      <c r="BM539" s="18" t="s">
        <v>12678</v>
      </c>
      <c r="BN539" s="18" t="s">
        <v>124</v>
      </c>
      <c r="BO539" s="18" t="s">
        <v>16344</v>
      </c>
      <c r="BP539" s="18" t="s">
        <v>17242</v>
      </c>
      <c r="BQ539" s="18" t="s">
        <v>309</v>
      </c>
      <c r="BR539" s="18" t="s">
        <v>17243</v>
      </c>
      <c r="BS539" s="18" t="s">
        <v>84</v>
      </c>
      <c r="BT539" s="18" t="s">
        <v>84</v>
      </c>
      <c r="BU539" s="18" t="s">
        <v>84</v>
      </c>
      <c r="BV539" s="18" t="s">
        <v>84</v>
      </c>
      <c r="BW539" s="18" t="s">
        <v>84</v>
      </c>
      <c r="BX539" s="18" t="s">
        <v>84</v>
      </c>
      <c r="BY539" s="18" t="s">
        <v>84</v>
      </c>
      <c r="BZ539" s="18" t="s">
        <v>84</v>
      </c>
      <c r="CE539" s="18" t="s">
        <v>304</v>
      </c>
      <c r="CF539" s="18" t="s">
        <v>90</v>
      </c>
      <c r="CG539" s="18" t="s">
        <v>11884</v>
      </c>
      <c r="CJ539" s="18" t="s">
        <v>295</v>
      </c>
      <c r="CK539" s="5" t="e">
        <f>VLOOKUP(A539,Sheet4!$B:$B,1,0)</f>
        <v>#N/A</v>
      </c>
    </row>
    <row spans="1:89" ht="15" x14ac:dyDescent="0.25" outlineLevel="0" r="540">
      <c r="A540" s="18" t="s">
        <v>12679</v>
      </c>
      <c r="B540" s="18" t="s">
        <v>12680</v>
      </c>
      <c r="C540" s="18" t="s">
        <v>12681</v>
      </c>
      <c r="D540" s="18" t="s">
        <v>80</v>
      </c>
      <c r="E540" s="18" t="s">
        <v>81</v>
      </c>
      <c r="F540" s="18" t="s">
        <v>292</v>
      </c>
      <c r="G540" s="18" t="s">
        <v>293</v>
      </c>
      <c r="H540" s="18" t="s">
        <v>12682</v>
      </c>
      <c r="I540" s="18" t="s">
        <v>124</v>
      </c>
      <c r="J540" s="18" t="s">
        <v>530</v>
      </c>
      <c r="K540" s="18" t="s">
        <v>2950</v>
      </c>
      <c r="L540" s="18" t="s">
        <v>12655</v>
      </c>
      <c r="M540" s="18" t="s">
        <v>573</v>
      </c>
      <c r="P540" s="18" t="s">
        <v>0</v>
      </c>
      <c r="Q540" s="18" t="s">
        <v>88</v>
      </c>
      <c r="R540" s="18" t="s">
        <v>5617</v>
      </c>
      <c r="S540" s="18" t="s">
        <v>98</v>
      </c>
      <c r="T540" s="18" t="s">
        <v>12683</v>
      </c>
      <c r="U540" s="18" t="s">
        <v>8875</v>
      </c>
      <c r="V540" s="18" t="s">
        <v>12657</v>
      </c>
      <c r="W540" s="18" t="s">
        <v>6906</v>
      </c>
      <c r="X540" s="18" t="s">
        <v>12476</v>
      </c>
      <c r="AA540" s="18" t="s">
        <v>397</v>
      </c>
      <c r="AB540" s="18" t="s">
        <v>551</v>
      </c>
      <c r="AC540" s="18" t="s">
        <v>82</v>
      </c>
      <c r="AD540" s="18" t="s">
        <v>2921</v>
      </c>
      <c r="AE540" s="18" t="s">
        <v>12684</v>
      </c>
      <c r="AF540" s="18" t="s">
        <v>83</v>
      </c>
      <c r="AI540" s="18" t="s">
        <v>97</v>
      </c>
      <c r="AJ540" s="18" t="s">
        <v>294</v>
      </c>
      <c r="AK540" s="18" t="s">
        <v>2950</v>
      </c>
      <c r="AL540" s="18" t="s">
        <v>12655</v>
      </c>
      <c r="AM540" s="18" t="s">
        <v>12660</v>
      </c>
      <c r="AN540" s="18" t="s">
        <v>124</v>
      </c>
      <c r="AO540" s="18" t="s">
        <v>12685</v>
      </c>
      <c r="AP540" s="18" t="s">
        <v>7324</v>
      </c>
      <c r="AQ540" s="18" t="s">
        <v>124</v>
      </c>
      <c r="AR540" s="18" t="s">
        <v>12682</v>
      </c>
      <c r="AS540" s="18" t="s">
        <v>84</v>
      </c>
      <c r="AT540" s="18" t="s">
        <v>84</v>
      </c>
      <c r="AU540" s="18" t="s">
        <v>84</v>
      </c>
      <c r="AV540" s="18" t="s">
        <v>84</v>
      </c>
      <c r="AZ540" s="18" t="s">
        <v>2950</v>
      </c>
      <c r="BA540" s="18">
        <v>720499</v>
      </c>
      <c r="BB540" s="18" t="s">
        <v>12682</v>
      </c>
      <c r="BC540" s="18" t="s">
        <v>124</v>
      </c>
      <c r="BD540" s="18" t="s">
        <v>13151</v>
      </c>
      <c r="BE540" s="18" t="s">
        <v>17244</v>
      </c>
      <c r="BF540" s="18" t="s">
        <v>235</v>
      </c>
      <c r="BG540" s="18" t="s">
        <v>236</v>
      </c>
      <c r="BH540" s="18" t="s">
        <v>124</v>
      </c>
      <c r="BI540" s="18" t="s">
        <v>15101</v>
      </c>
      <c r="BJ540" s="18" t="s">
        <v>806</v>
      </c>
      <c r="BK540" s="18" t="s">
        <v>12660</v>
      </c>
      <c r="BL540" s="18" t="s">
        <v>237</v>
      </c>
      <c r="BM540" s="18" t="s">
        <v>17245</v>
      </c>
      <c r="BN540" s="18" t="s">
        <v>124</v>
      </c>
      <c r="BO540" s="18" t="s">
        <v>16344</v>
      </c>
      <c r="BP540" s="18" t="s">
        <v>17246</v>
      </c>
      <c r="BQ540" s="18" t="s">
        <v>309</v>
      </c>
      <c r="BR540" s="18" t="s">
        <v>17247</v>
      </c>
      <c r="BS540" s="18" t="s">
        <v>84</v>
      </c>
      <c r="BT540" s="18" t="s">
        <v>84</v>
      </c>
      <c r="BU540" s="18" t="s">
        <v>84</v>
      </c>
      <c r="BV540" s="18" t="s">
        <v>84</v>
      </c>
      <c r="BW540" s="18" t="s">
        <v>84</v>
      </c>
      <c r="BX540" s="18" t="s">
        <v>84</v>
      </c>
      <c r="BY540" s="18" t="s">
        <v>84</v>
      </c>
      <c r="BZ540" s="18" t="s">
        <v>84</v>
      </c>
      <c r="CE540" s="18" t="s">
        <v>304</v>
      </c>
      <c r="CF540" s="18" t="s">
        <v>90</v>
      </c>
      <c r="CG540" s="18" t="s">
        <v>11884</v>
      </c>
      <c r="CJ540" s="18" t="s">
        <v>295</v>
      </c>
      <c r="CK540" s="5" t="e">
        <f>VLOOKUP(A540,Sheet4!$B:$B,1,0)</f>
        <v>#N/A</v>
      </c>
    </row>
    <row spans="1:89" ht="15" x14ac:dyDescent="0.25" outlineLevel="0" r="541">
      <c r="A541" s="18" t="s">
        <v>12686</v>
      </c>
      <c r="B541" s="18" t="s">
        <v>12687</v>
      </c>
      <c r="C541" s="18" t="s">
        <v>12688</v>
      </c>
      <c r="D541" s="18" t="s">
        <v>80</v>
      </c>
      <c r="E541" s="18" t="s">
        <v>81</v>
      </c>
      <c r="F541" s="18" t="s">
        <v>314</v>
      </c>
      <c r="G541" s="18" t="s">
        <v>315</v>
      </c>
      <c r="H541" s="18" t="s">
        <v>12689</v>
      </c>
      <c r="I541" s="18" t="s">
        <v>111</v>
      </c>
      <c r="J541" s="18" t="s">
        <v>530</v>
      </c>
      <c r="K541" s="18" t="s">
        <v>2875</v>
      </c>
      <c r="L541" s="18" t="s">
        <v>2876</v>
      </c>
      <c r="M541" s="18" t="s">
        <v>573</v>
      </c>
      <c r="P541" s="18" t="s">
        <v>0</v>
      </c>
      <c r="Q541" s="18" t="s">
        <v>88</v>
      </c>
      <c r="R541" s="18" t="s">
        <v>5617</v>
      </c>
      <c r="S541" s="18" t="s">
        <v>85</v>
      </c>
      <c r="T541" s="18" t="s">
        <v>12690</v>
      </c>
      <c r="U541" s="18" t="s">
        <v>8101</v>
      </c>
      <c r="V541" s="18" t="s">
        <v>2877</v>
      </c>
      <c r="W541" s="18" t="s">
        <v>6906</v>
      </c>
      <c r="X541" s="18" t="s">
        <v>11917</v>
      </c>
      <c r="AA541" s="18" t="s">
        <v>318</v>
      </c>
      <c r="AB541" s="18" t="s">
        <v>551</v>
      </c>
      <c r="AC541" s="18" t="s">
        <v>82</v>
      </c>
      <c r="AD541" s="18" t="s">
        <v>12691</v>
      </c>
      <c r="AE541" s="18" t="s">
        <v>12692</v>
      </c>
      <c r="AF541" s="18" t="s">
        <v>83</v>
      </c>
      <c r="AI541" s="18" t="s">
        <v>97</v>
      </c>
      <c r="AJ541" s="18" t="s">
        <v>319</v>
      </c>
      <c r="AK541" s="18" t="s">
        <v>2875</v>
      </c>
      <c r="AL541" s="18" t="s">
        <v>2876</v>
      </c>
      <c r="AM541" s="18" t="s">
        <v>2878</v>
      </c>
      <c r="AN541" s="18" t="s">
        <v>111</v>
      </c>
      <c r="AO541" s="18" t="s">
        <v>12693</v>
      </c>
      <c r="AP541" s="18" t="s">
        <v>4233</v>
      </c>
      <c r="AQ541" s="18" t="s">
        <v>111</v>
      </c>
      <c r="AR541" s="18" t="s">
        <v>12689</v>
      </c>
      <c r="AS541" s="18" t="s">
        <v>84</v>
      </c>
      <c r="AT541" s="18" t="s">
        <v>84</v>
      </c>
      <c r="AU541" s="18" t="s">
        <v>84</v>
      </c>
      <c r="AV541" s="18" t="s">
        <v>84</v>
      </c>
      <c r="AZ541" s="18" t="s">
        <v>2875</v>
      </c>
      <c r="BA541" s="18">
        <v>720500</v>
      </c>
      <c r="BB541" s="18" t="s">
        <v>12689</v>
      </c>
      <c r="BC541" s="18" t="s">
        <v>111</v>
      </c>
      <c r="BD541" s="18" t="s">
        <v>13151</v>
      </c>
      <c r="BE541" s="18" t="s">
        <v>19540</v>
      </c>
      <c r="BF541" s="18" t="s">
        <v>208</v>
      </c>
      <c r="BG541" s="18" t="s">
        <v>209</v>
      </c>
      <c r="BH541" s="18" t="s">
        <v>111</v>
      </c>
      <c r="BI541" s="18" t="s">
        <v>3519</v>
      </c>
      <c r="BJ541" s="18" t="s">
        <v>639</v>
      </c>
      <c r="BK541" s="18" t="s">
        <v>2878</v>
      </c>
      <c r="BL541" s="18" t="s">
        <v>19541</v>
      </c>
      <c r="BM541" s="18" t="s">
        <v>19542</v>
      </c>
      <c r="BN541" s="18" t="s">
        <v>111</v>
      </c>
      <c r="BO541" s="18" t="s">
        <v>16344</v>
      </c>
      <c r="BP541" s="18" t="s">
        <v>19543</v>
      </c>
      <c r="BR541" s="18" t="s">
        <v>19544</v>
      </c>
      <c r="BS541" s="18" t="s">
        <v>84</v>
      </c>
      <c r="BT541" s="18" t="s">
        <v>84</v>
      </c>
      <c r="BU541" s="18" t="s">
        <v>84</v>
      </c>
      <c r="BV541" s="18" t="s">
        <v>84</v>
      </c>
      <c r="BW541" s="18" t="s">
        <v>84</v>
      </c>
      <c r="BX541" s="18" t="s">
        <v>84</v>
      </c>
      <c r="BY541" s="18" t="s">
        <v>84</v>
      </c>
      <c r="BZ541" s="18" t="s">
        <v>84</v>
      </c>
      <c r="CE541" s="18" t="s">
        <v>304</v>
      </c>
      <c r="CF541" s="18" t="s">
        <v>90</v>
      </c>
      <c r="CG541" s="18" t="s">
        <v>11884</v>
      </c>
      <c r="CJ541" s="18" t="s">
        <v>378</v>
      </c>
      <c r="CK541" s="5" t="e">
        <f>VLOOKUP(A541,Sheet4!$B:$B,1,0)</f>
        <v>#N/A</v>
      </c>
    </row>
    <row spans="1:89" ht="15" x14ac:dyDescent="0.25" outlineLevel="0" r="542">
      <c r="A542" s="18" t="s">
        <v>12694</v>
      </c>
      <c r="B542" s="18" t="s">
        <v>12695</v>
      </c>
      <c r="C542" s="18" t="s">
        <v>12696</v>
      </c>
      <c r="D542" s="18" t="s">
        <v>80</v>
      </c>
      <c r="E542" s="18" t="s">
        <v>81</v>
      </c>
      <c r="F542" s="18" t="s">
        <v>191</v>
      </c>
      <c r="G542" s="18" t="s">
        <v>192</v>
      </c>
      <c r="H542" s="18" t="s">
        <v>12697</v>
      </c>
      <c r="I542" s="18" t="s">
        <v>95</v>
      </c>
      <c r="J542" s="18" t="s">
        <v>530</v>
      </c>
      <c r="K542" s="18" t="s">
        <v>1771</v>
      </c>
      <c r="L542" s="18" t="s">
        <v>2646</v>
      </c>
      <c r="M542" s="18" t="s">
        <v>573</v>
      </c>
      <c r="P542" s="18" t="s">
        <v>0</v>
      </c>
      <c r="Q542" s="18" t="s">
        <v>88</v>
      </c>
      <c r="R542" s="18" t="s">
        <v>5617</v>
      </c>
      <c r="S542" s="18" t="s">
        <v>98</v>
      </c>
      <c r="T542" s="18" t="s">
        <v>12698</v>
      </c>
      <c r="U542" s="18" t="s">
        <v>8101</v>
      </c>
      <c r="V542" s="18" t="s">
        <v>2647</v>
      </c>
      <c r="W542" s="18" t="s">
        <v>7733</v>
      </c>
      <c r="X542" s="18" t="s">
        <v>11994</v>
      </c>
      <c r="AA542" s="18" t="s">
        <v>318</v>
      </c>
      <c r="AB542" s="18" t="s">
        <v>551</v>
      </c>
      <c r="AC542" s="18" t="s">
        <v>82</v>
      </c>
      <c r="AD542" s="18" t="s">
        <v>12699</v>
      </c>
      <c r="AE542" s="18" t="s">
        <v>12697</v>
      </c>
      <c r="AF542" s="18" t="s">
        <v>83</v>
      </c>
      <c r="AI542" s="18" t="s">
        <v>97</v>
      </c>
      <c r="AJ542" s="18" t="s">
        <v>195</v>
      </c>
      <c r="AK542" s="18" t="s">
        <v>1771</v>
      </c>
      <c r="AL542" s="18" t="s">
        <v>2646</v>
      </c>
      <c r="AM542" s="18" t="s">
        <v>2648</v>
      </c>
      <c r="AN542" s="18" t="s">
        <v>95</v>
      </c>
      <c r="AO542" s="18" t="s">
        <v>12700</v>
      </c>
      <c r="AP542" s="18" t="s">
        <v>4233</v>
      </c>
      <c r="AQ542" s="18" t="s">
        <v>95</v>
      </c>
      <c r="AR542" s="18" t="s">
        <v>12697</v>
      </c>
      <c r="AS542" s="18" t="s">
        <v>84</v>
      </c>
      <c r="AT542" s="18" t="s">
        <v>84</v>
      </c>
      <c r="AU542" s="18" t="s">
        <v>84</v>
      </c>
      <c r="AV542" s="18" t="s">
        <v>84</v>
      </c>
      <c r="AZ542" s="18" t="s">
        <v>1771</v>
      </c>
      <c r="BA542" s="18">
        <v>720503</v>
      </c>
      <c r="BB542" s="18" t="s">
        <v>12697</v>
      </c>
      <c r="BC542" s="18" t="s">
        <v>95</v>
      </c>
      <c r="BD542" s="18" t="s">
        <v>13151</v>
      </c>
      <c r="BE542" s="18" t="s">
        <v>14314</v>
      </c>
      <c r="BF542" s="18" t="s">
        <v>238</v>
      </c>
      <c r="BG542" s="18" t="s">
        <v>239</v>
      </c>
      <c r="BH542" s="18" t="s">
        <v>95</v>
      </c>
      <c r="BI542" s="18" t="s">
        <v>1771</v>
      </c>
      <c r="BJ542" s="18" t="s">
        <v>14315</v>
      </c>
      <c r="BK542" s="18" t="s">
        <v>14316</v>
      </c>
      <c r="BL542" s="18" t="s">
        <v>14317</v>
      </c>
      <c r="BM542" s="18" t="s">
        <v>14318</v>
      </c>
      <c r="BN542" s="18" t="s">
        <v>95</v>
      </c>
      <c r="BO542" s="18" t="s">
        <v>11433</v>
      </c>
      <c r="BP542" s="18" t="s">
        <v>14319</v>
      </c>
      <c r="BR542" s="18" t="s">
        <v>14320</v>
      </c>
      <c r="BS542" s="18" t="s">
        <v>84</v>
      </c>
      <c r="BT542" s="18" t="s">
        <v>84</v>
      </c>
      <c r="BU542" s="18" t="s">
        <v>84</v>
      </c>
      <c r="BV542" s="18" t="s">
        <v>84</v>
      </c>
      <c r="BW542" s="18" t="s">
        <v>84</v>
      </c>
      <c r="BX542" s="18" t="s">
        <v>84</v>
      </c>
      <c r="BY542" s="18" t="s">
        <v>84</v>
      </c>
      <c r="BZ542" s="18" t="s">
        <v>84</v>
      </c>
      <c r="CE542" s="18" t="s">
        <v>304</v>
      </c>
      <c r="CF542" s="18" t="s">
        <v>90</v>
      </c>
      <c r="CG542" s="18" t="s">
        <v>11884</v>
      </c>
      <c r="CJ542" s="18" t="s">
        <v>223</v>
      </c>
      <c r="CK542" s="5" t="e">
        <f>VLOOKUP(A542,Sheet4!$B:$B,1,0)</f>
        <v>#N/A</v>
      </c>
    </row>
    <row spans="1:89" ht="15" x14ac:dyDescent="0.25" outlineLevel="0" r="543">
      <c r="A543" s="18" t="s">
        <v>12701</v>
      </c>
      <c r="B543" s="18" t="s">
        <v>12702</v>
      </c>
      <c r="C543" s="18" t="s">
        <v>12703</v>
      </c>
      <c r="D543" s="18" t="s">
        <v>80</v>
      </c>
      <c r="E543" s="18" t="s">
        <v>81</v>
      </c>
      <c r="F543" s="18" t="s">
        <v>191</v>
      </c>
      <c r="G543" s="18" t="s">
        <v>192</v>
      </c>
      <c r="H543" s="18" t="s">
        <v>12704</v>
      </c>
      <c r="I543" s="18" t="s">
        <v>95</v>
      </c>
      <c r="J543" s="18" t="s">
        <v>530</v>
      </c>
      <c r="K543" s="18" t="s">
        <v>5609</v>
      </c>
      <c r="L543" s="18" t="s">
        <v>5610</v>
      </c>
      <c r="M543" s="18" t="s">
        <v>573</v>
      </c>
      <c r="P543" s="18" t="s">
        <v>0</v>
      </c>
      <c r="Q543" s="18" t="s">
        <v>88</v>
      </c>
      <c r="R543" s="18" t="s">
        <v>5617</v>
      </c>
      <c r="S543" s="18" t="s">
        <v>98</v>
      </c>
      <c r="T543" s="18" t="s">
        <v>12705</v>
      </c>
      <c r="U543" s="18" t="s">
        <v>8101</v>
      </c>
      <c r="V543" s="18" t="s">
        <v>5611</v>
      </c>
      <c r="W543" s="18" t="s">
        <v>7733</v>
      </c>
      <c r="X543" s="18" t="s">
        <v>12255</v>
      </c>
      <c r="AA543" s="18" t="s">
        <v>318</v>
      </c>
      <c r="AB543" s="18" t="s">
        <v>551</v>
      </c>
      <c r="AC543" s="18" t="s">
        <v>82</v>
      </c>
      <c r="AD543" s="18" t="s">
        <v>12704</v>
      </c>
      <c r="AE543" s="18" t="s">
        <v>12704</v>
      </c>
      <c r="AF543" s="18" t="s">
        <v>83</v>
      </c>
      <c r="AJ543" s="18" t="s">
        <v>195</v>
      </c>
      <c r="AK543" s="18" t="s">
        <v>5609</v>
      </c>
      <c r="AL543" s="18" t="s">
        <v>5610</v>
      </c>
      <c r="AN543" s="18" t="s">
        <v>95</v>
      </c>
      <c r="AO543" s="18" t="s">
        <v>12706</v>
      </c>
      <c r="AP543" s="18" t="s">
        <v>2883</v>
      </c>
      <c r="AS543" s="18" t="s">
        <v>84</v>
      </c>
      <c r="AT543" s="18" t="s">
        <v>84</v>
      </c>
      <c r="AU543" s="18" t="s">
        <v>84</v>
      </c>
      <c r="AV543" s="18" t="s">
        <v>190</v>
      </c>
      <c r="AZ543" s="18" t="s">
        <v>5609</v>
      </c>
      <c r="BA543" s="18">
        <v>720505</v>
      </c>
      <c r="BB543" s="18" t="s">
        <v>13156</v>
      </c>
      <c r="BC543" s="18" t="s">
        <v>95</v>
      </c>
      <c r="BD543" s="18" t="s">
        <v>13151</v>
      </c>
      <c r="BE543" s="18" t="s">
        <v>14321</v>
      </c>
      <c r="BF543" s="18" t="s">
        <v>238</v>
      </c>
      <c r="BG543" s="18" t="s">
        <v>239</v>
      </c>
      <c r="BH543" s="18" t="s">
        <v>95</v>
      </c>
      <c r="BI543" s="18" t="s">
        <v>5609</v>
      </c>
      <c r="BJ543" s="18" t="s">
        <v>274</v>
      </c>
      <c r="BK543" s="18" t="s">
        <v>14322</v>
      </c>
      <c r="BL543" s="18" t="s">
        <v>275</v>
      </c>
      <c r="BM543" s="18" t="s">
        <v>14323</v>
      </c>
      <c r="BN543" s="18" t="s">
        <v>95</v>
      </c>
      <c r="BO543" s="18" t="s">
        <v>11433</v>
      </c>
      <c r="BP543" s="18" t="s">
        <v>14324</v>
      </c>
      <c r="BR543" s="18" t="s">
        <v>14325</v>
      </c>
      <c r="BS543" s="18" t="s">
        <v>84</v>
      </c>
      <c r="BT543" s="18" t="s">
        <v>84</v>
      </c>
      <c r="BU543" s="18" t="s">
        <v>84</v>
      </c>
      <c r="BV543" s="18" t="s">
        <v>84</v>
      </c>
      <c r="BW543" s="18" t="s">
        <v>84</v>
      </c>
      <c r="BX543" s="18" t="s">
        <v>84</v>
      </c>
      <c r="BY543" s="18" t="s">
        <v>84</v>
      </c>
      <c r="BZ543" s="18" t="s">
        <v>84</v>
      </c>
      <c r="CE543" s="18" t="s">
        <v>304</v>
      </c>
      <c r="CF543" s="18" t="s">
        <v>90</v>
      </c>
      <c r="CG543" s="18" t="s">
        <v>11884</v>
      </c>
      <c r="CK543" s="5" t="e">
        <f>VLOOKUP(A543,Sheet4!$B:$B,1,0)</f>
        <v>#N/A</v>
      </c>
    </row>
    <row spans="1:89" ht="15" x14ac:dyDescent="0.25" outlineLevel="0" r="544">
      <c r="A544" s="18" t="s">
        <v>12707</v>
      </c>
      <c r="B544" s="18" t="s">
        <v>12708</v>
      </c>
      <c r="C544" s="18" t="s">
        <v>12709</v>
      </c>
      <c r="D544" s="18" t="s">
        <v>80</v>
      </c>
      <c r="E544" s="18" t="s">
        <v>81</v>
      </c>
      <c r="F544" s="18" t="s">
        <v>112</v>
      </c>
      <c r="G544" s="18" t="s">
        <v>113</v>
      </c>
      <c r="H544" s="18" t="s">
        <v>12710</v>
      </c>
      <c r="I544" s="18" t="s">
        <v>104</v>
      </c>
      <c r="J544" s="18" t="s">
        <v>530</v>
      </c>
      <c r="K544" s="18" t="s">
        <v>12711</v>
      </c>
      <c r="L544" s="18" t="s">
        <v>12712</v>
      </c>
      <c r="M544" s="18" t="s">
        <v>290</v>
      </c>
      <c r="P544" s="18" t="s">
        <v>0</v>
      </c>
      <c r="Q544" s="18" t="s">
        <v>117</v>
      </c>
      <c r="R544" s="18" t="s">
        <v>5617</v>
      </c>
      <c r="S544" s="18" t="s">
        <v>98</v>
      </c>
      <c r="T544" s="18" t="s">
        <v>12713</v>
      </c>
      <c r="U544" s="18" t="s">
        <v>8830</v>
      </c>
      <c r="V544" s="18" t="s">
        <v>12714</v>
      </c>
      <c r="W544" s="18" t="s">
        <v>7039</v>
      </c>
      <c r="X544" s="18" t="s">
        <v>8875</v>
      </c>
      <c r="AA544" s="18" t="s">
        <v>2222</v>
      </c>
      <c r="AB544" s="18" t="s">
        <v>4164</v>
      </c>
      <c r="AC544" s="18" t="s">
        <v>82</v>
      </c>
      <c r="AD544" s="18" t="s">
        <v>842</v>
      </c>
      <c r="AE544" s="18" t="s">
        <v>12710</v>
      </c>
      <c r="AF544" s="18" t="s">
        <v>83</v>
      </c>
      <c r="AG544" s="18" t="s">
        <v>87</v>
      </c>
      <c r="AI544" s="18" t="s">
        <v>12713</v>
      </c>
      <c r="AJ544" s="18" t="s">
        <v>115</v>
      </c>
      <c r="AK544" s="18" t="s">
        <v>12711</v>
      </c>
      <c r="AL544" s="18" t="s">
        <v>12712</v>
      </c>
      <c r="AM544" s="18" t="s">
        <v>12715</v>
      </c>
      <c r="AN544" s="18" t="s">
        <v>104</v>
      </c>
      <c r="AO544" s="18" t="s">
        <v>12716</v>
      </c>
      <c r="AP544" s="18" t="s">
        <v>1201</v>
      </c>
      <c r="AQ544" s="18" t="s">
        <v>104</v>
      </c>
      <c r="AR544" s="18" t="s">
        <v>12717</v>
      </c>
      <c r="AS544" s="18" t="s">
        <v>84</v>
      </c>
      <c r="AT544" s="18" t="s">
        <v>84</v>
      </c>
      <c r="AU544" s="18" t="s">
        <v>84</v>
      </c>
      <c r="AV544" s="18" t="s">
        <v>84</v>
      </c>
      <c r="AZ544" s="18" t="s">
        <v>12711</v>
      </c>
      <c r="BA544" s="18">
        <v>720508</v>
      </c>
      <c r="BB544" s="18" t="s">
        <v>12717</v>
      </c>
      <c r="BC544" s="18" t="s">
        <v>104</v>
      </c>
      <c r="BD544" s="18" t="s">
        <v>11875</v>
      </c>
      <c r="BE544" s="18" t="s">
        <v>14326</v>
      </c>
      <c r="BF544" s="18" t="s">
        <v>120</v>
      </c>
      <c r="BG544" s="18" t="s">
        <v>121</v>
      </c>
      <c r="BH544" s="18" t="s">
        <v>104</v>
      </c>
      <c r="BI544" s="18" t="s">
        <v>14327</v>
      </c>
      <c r="BJ544" s="18" t="s">
        <v>14328</v>
      </c>
      <c r="BK544" s="18" t="s">
        <v>12715</v>
      </c>
      <c r="BL544" s="18" t="s">
        <v>326</v>
      </c>
      <c r="BM544" s="18" t="s">
        <v>14329</v>
      </c>
      <c r="BN544" s="18" t="s">
        <v>104</v>
      </c>
      <c r="BO544" s="18" t="s">
        <v>11433</v>
      </c>
      <c r="BP544" s="18" t="s">
        <v>14330</v>
      </c>
      <c r="BQ544" s="18" t="s">
        <v>338</v>
      </c>
      <c r="BR544" s="18" t="s">
        <v>14331</v>
      </c>
      <c r="BS544" s="18" t="s">
        <v>84</v>
      </c>
      <c r="BT544" s="18" t="s">
        <v>84</v>
      </c>
      <c r="BU544" s="18" t="s">
        <v>84</v>
      </c>
      <c r="BV544" s="18" t="s">
        <v>84</v>
      </c>
      <c r="BW544" s="18" t="s">
        <v>84</v>
      </c>
      <c r="BX544" s="18" t="s">
        <v>84</v>
      </c>
      <c r="BY544" s="18" t="s">
        <v>84</v>
      </c>
      <c r="BZ544" s="18" t="s">
        <v>84</v>
      </c>
      <c r="CE544" s="18" t="s">
        <v>304</v>
      </c>
      <c r="CF544" s="18" t="s">
        <v>90</v>
      </c>
      <c r="CG544" s="18" t="s">
        <v>11884</v>
      </c>
      <c r="CJ544" s="18" t="s">
        <v>225</v>
      </c>
      <c r="CK544" s="5" t="e">
        <f>VLOOKUP(A544,Sheet4!$B:$B,1,0)</f>
        <v>#N/A</v>
      </c>
    </row>
    <row spans="1:89" ht="15" x14ac:dyDescent="0.25" outlineLevel="0" r="545">
      <c r="A545" s="18" t="s">
        <v>12718</v>
      </c>
      <c r="B545" s="18" t="s">
        <v>12719</v>
      </c>
      <c r="C545" s="18" t="s">
        <v>12720</v>
      </c>
      <c r="D545" s="18" t="s">
        <v>80</v>
      </c>
      <c r="E545" s="18" t="s">
        <v>81</v>
      </c>
      <c r="F545" s="18" t="s">
        <v>112</v>
      </c>
      <c r="G545" s="18" t="s">
        <v>113</v>
      </c>
      <c r="H545" s="18" t="s">
        <v>12721</v>
      </c>
      <c r="I545" s="18" t="s">
        <v>104</v>
      </c>
      <c r="J545" s="18" t="s">
        <v>530</v>
      </c>
      <c r="K545" s="18" t="s">
        <v>5363</v>
      </c>
      <c r="L545" s="18" t="s">
        <v>5364</v>
      </c>
      <c r="M545" s="18" t="s">
        <v>290</v>
      </c>
      <c r="P545" s="18" t="s">
        <v>0</v>
      </c>
      <c r="Q545" s="18" t="s">
        <v>313</v>
      </c>
      <c r="R545" s="18" t="s">
        <v>5617</v>
      </c>
      <c r="S545" s="18" t="s">
        <v>85</v>
      </c>
      <c r="T545" s="18" t="s">
        <v>12722</v>
      </c>
      <c r="U545" s="18" t="s">
        <v>8830</v>
      </c>
      <c r="V545" s="18" t="s">
        <v>12723</v>
      </c>
      <c r="W545" s="18" t="s">
        <v>7039</v>
      </c>
      <c r="X545" s="18" t="s">
        <v>8875</v>
      </c>
      <c r="AA545" s="18" t="s">
        <v>463</v>
      </c>
      <c r="AB545" s="18" t="s">
        <v>4164</v>
      </c>
      <c r="AC545" s="18" t="s">
        <v>82</v>
      </c>
      <c r="AD545" s="18" t="s">
        <v>12724</v>
      </c>
      <c r="AE545" s="18" t="s">
        <v>12724</v>
      </c>
      <c r="AF545" s="18" t="s">
        <v>83</v>
      </c>
      <c r="AJ545" s="18" t="s">
        <v>115</v>
      </c>
      <c r="AK545" s="18" t="s">
        <v>5363</v>
      </c>
      <c r="AL545" s="18" t="s">
        <v>5364</v>
      </c>
      <c r="AN545" s="18" t="s">
        <v>104</v>
      </c>
      <c r="AO545" s="18" t="s">
        <v>12725</v>
      </c>
      <c r="AP545" s="18" t="s">
        <v>4233</v>
      </c>
      <c r="AS545" s="18" t="s">
        <v>84</v>
      </c>
      <c r="AT545" s="18" t="s">
        <v>84</v>
      </c>
      <c r="AU545" s="18" t="s">
        <v>84</v>
      </c>
      <c r="AV545" s="18" t="s">
        <v>84</v>
      </c>
      <c r="BA545" s="15">
        <v>720734</v>
      </c>
      <c r="BE545" s="18" t="s">
        <v>14332</v>
      </c>
      <c r="BF545" s="18" t="s">
        <v>120</v>
      </c>
      <c r="BG545" s="18" t="s">
        <v>121</v>
      </c>
      <c r="BH545" s="18" t="s">
        <v>104</v>
      </c>
      <c r="BI545" s="18" t="s">
        <v>1691</v>
      </c>
      <c r="BJ545" s="18" t="s">
        <v>2515</v>
      </c>
      <c r="BK545" s="18" t="s">
        <v>4236</v>
      </c>
      <c r="BL545" s="18" t="s">
        <v>4485</v>
      </c>
      <c r="BM545" s="18" t="s">
        <v>14333</v>
      </c>
      <c r="BN545" s="18" t="s">
        <v>104</v>
      </c>
      <c r="BO545" s="18" t="s">
        <v>11433</v>
      </c>
      <c r="BP545" s="18" t="s">
        <v>14334</v>
      </c>
      <c r="BQ545" s="18" t="s">
        <v>221</v>
      </c>
      <c r="BR545" s="18" t="s">
        <v>14335</v>
      </c>
      <c r="BS545" s="18" t="s">
        <v>84</v>
      </c>
      <c r="BT545" s="18" t="s">
        <v>84</v>
      </c>
      <c r="BU545" s="18" t="s">
        <v>84</v>
      </c>
      <c r="BX545" s="18" t="s">
        <v>84</v>
      </c>
      <c r="BY545" s="18" t="s">
        <v>84</v>
      </c>
      <c r="BZ545" s="18" t="s">
        <v>84</v>
      </c>
      <c r="CE545" s="18" t="s">
        <v>304</v>
      </c>
      <c r="CF545" s="18" t="s">
        <v>90</v>
      </c>
      <c r="CG545" s="18" t="s">
        <v>11884</v>
      </c>
      <c r="CK545" s="5" t="e">
        <f>VLOOKUP(A545,Sheet4!$B:$B,1,0)</f>
        <v>#N/A</v>
      </c>
    </row>
    <row spans="1:89" ht="15" x14ac:dyDescent="0.25" outlineLevel="0" r="546">
      <c r="A546" s="18" t="s">
        <v>12726</v>
      </c>
      <c r="B546" s="18" t="s">
        <v>12727</v>
      </c>
      <c r="C546" s="18" t="s">
        <v>12728</v>
      </c>
      <c r="D546" s="18" t="s">
        <v>80</v>
      </c>
      <c r="E546" s="18" t="s">
        <v>81</v>
      </c>
      <c r="F546" s="18" t="s">
        <v>619</v>
      </c>
      <c r="G546" s="18" t="s">
        <v>620</v>
      </c>
      <c r="H546" s="18" t="s">
        <v>12729</v>
      </c>
      <c r="I546" s="18" t="s">
        <v>95</v>
      </c>
      <c r="J546" s="18" t="s">
        <v>530</v>
      </c>
      <c r="K546" s="18" t="s">
        <v>736</v>
      </c>
      <c r="L546" s="18" t="s">
        <v>1100</v>
      </c>
      <c r="M546" s="18" t="s">
        <v>277</v>
      </c>
      <c r="P546" s="18" t="s">
        <v>0</v>
      </c>
      <c r="Q546" s="18" t="s">
        <v>88</v>
      </c>
      <c r="R546" s="18" t="s">
        <v>5617</v>
      </c>
      <c r="S546" s="18" t="s">
        <v>85</v>
      </c>
      <c r="T546" s="18" t="s">
        <v>12730</v>
      </c>
      <c r="U546" s="18" t="s">
        <v>12731</v>
      </c>
      <c r="V546" s="18" t="s">
        <v>12732</v>
      </c>
      <c r="W546" s="18" t="s">
        <v>7733</v>
      </c>
      <c r="X546" s="18" t="s">
        <v>12512</v>
      </c>
      <c r="AA546" s="18" t="s">
        <v>278</v>
      </c>
      <c r="AB546" s="18" t="s">
        <v>279</v>
      </c>
      <c r="AC546" s="18" t="s">
        <v>82</v>
      </c>
      <c r="AD546" s="18" t="s">
        <v>12729</v>
      </c>
      <c r="AE546" s="18" t="s">
        <v>12729</v>
      </c>
      <c r="AF546" s="18" t="s">
        <v>83</v>
      </c>
      <c r="AG546" s="18" t="s">
        <v>87</v>
      </c>
      <c r="AI546" s="18" t="s">
        <v>97</v>
      </c>
      <c r="AJ546" s="18" t="s">
        <v>622</v>
      </c>
      <c r="AK546" s="18" t="s">
        <v>736</v>
      </c>
      <c r="AL546" s="18" t="s">
        <v>1100</v>
      </c>
      <c r="AM546" s="18" t="s">
        <v>1101</v>
      </c>
      <c r="AN546" s="18" t="s">
        <v>95</v>
      </c>
      <c r="AO546" s="18" t="s">
        <v>12733</v>
      </c>
      <c r="AP546" s="18" t="s">
        <v>7570</v>
      </c>
      <c r="AQ546" s="18" t="s">
        <v>95</v>
      </c>
      <c r="AR546" s="18" t="s">
        <v>12729</v>
      </c>
      <c r="AS546" s="18" t="s">
        <v>84</v>
      </c>
      <c r="AT546" s="18" t="s">
        <v>84</v>
      </c>
      <c r="AU546" s="18" t="s">
        <v>84</v>
      </c>
      <c r="AV546" s="18" t="s">
        <v>84</v>
      </c>
      <c r="AZ546" s="18" t="s">
        <v>736</v>
      </c>
      <c r="BA546" s="18">
        <v>720509</v>
      </c>
      <c r="BB546" s="18" t="s">
        <v>12729</v>
      </c>
      <c r="BC546" s="18" t="s">
        <v>95</v>
      </c>
      <c r="BD546" s="18" t="s">
        <v>9977</v>
      </c>
      <c r="BE546" s="18" t="s">
        <v>14336</v>
      </c>
      <c r="BF546" s="18" t="s">
        <v>1236</v>
      </c>
      <c r="BG546" s="18" t="s">
        <v>1237</v>
      </c>
      <c r="BH546" s="18" t="s">
        <v>95</v>
      </c>
      <c r="BI546" s="18" t="s">
        <v>736</v>
      </c>
      <c r="BJ546" s="18" t="s">
        <v>1228</v>
      </c>
      <c r="BK546" s="18" t="s">
        <v>14337</v>
      </c>
      <c r="BL546" s="18" t="s">
        <v>241</v>
      </c>
      <c r="BM546" s="18" t="s">
        <v>14338</v>
      </c>
      <c r="BN546" s="18" t="s">
        <v>95</v>
      </c>
      <c r="BO546" s="18" t="s">
        <v>13987</v>
      </c>
      <c r="BP546" s="18" t="s">
        <v>14339</v>
      </c>
      <c r="BR546" s="18" t="s">
        <v>14340</v>
      </c>
      <c r="BV546" s="18" t="s">
        <v>84</v>
      </c>
      <c r="BW546" s="18" t="s">
        <v>84</v>
      </c>
      <c r="BX546" s="18" t="s">
        <v>84</v>
      </c>
      <c r="BY546" s="18" t="s">
        <v>84</v>
      </c>
      <c r="CE546" s="18" t="s">
        <v>19104</v>
      </c>
      <c r="CF546" s="18" t="s">
        <v>90</v>
      </c>
      <c r="CG546" s="18" t="s">
        <v>11884</v>
      </c>
      <c r="CJ546" s="18" t="s">
        <v>753</v>
      </c>
      <c r="CK546" s="5" t="e">
        <f>VLOOKUP(A546,Sheet4!$B:$B,1,0)</f>
        <v>#N/A</v>
      </c>
    </row>
    <row spans="1:89" ht="15" x14ac:dyDescent="0.25" outlineLevel="0" r="547">
      <c r="A547" s="18" t="s">
        <v>12734</v>
      </c>
      <c r="B547" s="18" t="s">
        <v>12735</v>
      </c>
      <c r="C547" s="18" t="s">
        <v>12736</v>
      </c>
      <c r="D547" s="18" t="s">
        <v>80</v>
      </c>
      <c r="E547" s="18" t="s">
        <v>81</v>
      </c>
      <c r="F547" s="18" t="s">
        <v>346</v>
      </c>
      <c r="G547" s="18" t="s">
        <v>347</v>
      </c>
      <c r="H547" s="18" t="s">
        <v>12737</v>
      </c>
      <c r="I547" s="18" t="s">
        <v>144</v>
      </c>
      <c r="J547" s="18" t="s">
        <v>530</v>
      </c>
      <c r="K547" s="18" t="s">
        <v>2477</v>
      </c>
      <c r="L547" s="18" t="s">
        <v>2478</v>
      </c>
      <c r="M547" s="18" t="s">
        <v>277</v>
      </c>
      <c r="P547" s="18" t="s">
        <v>0</v>
      </c>
      <c r="Q547" s="18" t="s">
        <v>88</v>
      </c>
      <c r="R547" s="18" t="s">
        <v>5617</v>
      </c>
      <c r="S547" s="18" t="s">
        <v>85</v>
      </c>
      <c r="T547" s="18" t="s">
        <v>12738</v>
      </c>
      <c r="U547" s="18" t="s">
        <v>9599</v>
      </c>
      <c r="V547" s="18" t="s">
        <v>12739</v>
      </c>
      <c r="W547" s="18" t="s">
        <v>7154</v>
      </c>
      <c r="X547" s="18" t="s">
        <v>12086</v>
      </c>
      <c r="AA547" s="18" t="s">
        <v>251</v>
      </c>
      <c r="AB547" s="18" t="s">
        <v>279</v>
      </c>
      <c r="AC547" s="18" t="s">
        <v>82</v>
      </c>
      <c r="AD547" s="18" t="s">
        <v>12740</v>
      </c>
      <c r="AE547" s="18" t="s">
        <v>12740</v>
      </c>
      <c r="AF547" s="18" t="s">
        <v>83</v>
      </c>
      <c r="AI547" s="18" t="s">
        <v>97</v>
      </c>
      <c r="AJ547" s="18" t="s">
        <v>349</v>
      </c>
      <c r="AK547" s="18" t="s">
        <v>2477</v>
      </c>
      <c r="AL547" s="18" t="s">
        <v>2478</v>
      </c>
      <c r="AM547" s="18" t="s">
        <v>2499</v>
      </c>
      <c r="AN547" s="18" t="s">
        <v>144</v>
      </c>
      <c r="AO547" s="18" t="s">
        <v>12741</v>
      </c>
      <c r="AP547" s="18" t="s">
        <v>4233</v>
      </c>
      <c r="AQ547" s="18" t="s">
        <v>144</v>
      </c>
      <c r="AR547" s="18" t="s">
        <v>12737</v>
      </c>
      <c r="AS547" s="18" t="s">
        <v>84</v>
      </c>
      <c r="AT547" s="18" t="s">
        <v>84</v>
      </c>
      <c r="AU547" s="18" t="s">
        <v>84</v>
      </c>
      <c r="AV547" s="18" t="s">
        <v>84</v>
      </c>
      <c r="AZ547" s="18" t="s">
        <v>2477</v>
      </c>
      <c r="BA547" s="18">
        <v>720510</v>
      </c>
      <c r="BB547" s="18" t="s">
        <v>12737</v>
      </c>
      <c r="BC547" s="18" t="s">
        <v>144</v>
      </c>
      <c r="BD547" s="18" t="s">
        <v>9977</v>
      </c>
      <c r="BE547" s="18" t="s">
        <v>14341</v>
      </c>
      <c r="BF547" s="18" t="s">
        <v>1233</v>
      </c>
      <c r="BG547" s="18" t="s">
        <v>1234</v>
      </c>
      <c r="BH547" s="18" t="s">
        <v>144</v>
      </c>
      <c r="BI547" s="18" t="s">
        <v>2132</v>
      </c>
      <c r="BJ547" s="18" t="s">
        <v>505</v>
      </c>
      <c r="BK547" s="18" t="s">
        <v>14342</v>
      </c>
      <c r="BL547" s="18" t="s">
        <v>506</v>
      </c>
      <c r="BM547" s="18" t="s">
        <v>12741</v>
      </c>
      <c r="BN547" s="18" t="s">
        <v>144</v>
      </c>
      <c r="BO547" s="18" t="s">
        <v>13987</v>
      </c>
      <c r="BP547" s="18" t="s">
        <v>14343</v>
      </c>
      <c r="BQ547" s="18" t="s">
        <v>272</v>
      </c>
      <c r="BR547" s="18" t="s">
        <v>14344</v>
      </c>
      <c r="BS547" s="18" t="s">
        <v>84</v>
      </c>
      <c r="BT547" s="18" t="s">
        <v>84</v>
      </c>
      <c r="BU547" s="18" t="s">
        <v>84</v>
      </c>
      <c r="BV547" s="18" t="s">
        <v>84</v>
      </c>
      <c r="BW547" s="18" t="s">
        <v>84</v>
      </c>
      <c r="BX547" s="18" t="s">
        <v>84</v>
      </c>
      <c r="BY547" s="18" t="s">
        <v>84</v>
      </c>
      <c r="CE547" s="18" t="s">
        <v>304</v>
      </c>
      <c r="CF547" s="18" t="s">
        <v>90</v>
      </c>
      <c r="CG547" s="18" t="s">
        <v>11884</v>
      </c>
      <c r="CJ547" s="18" t="s">
        <v>357</v>
      </c>
      <c r="CK547" s="5" t="e">
        <f>VLOOKUP(A547,Sheet4!$B:$B,1,0)</f>
        <v>#N/A</v>
      </c>
    </row>
    <row spans="1:89" ht="15" x14ac:dyDescent="0.25" outlineLevel="0" r="548">
      <c r="A548" s="18" t="s">
        <v>12742</v>
      </c>
      <c r="B548" s="18" t="s">
        <v>12743</v>
      </c>
      <c r="C548" s="18" t="s">
        <v>12744</v>
      </c>
      <c r="D548" s="18" t="s">
        <v>80</v>
      </c>
      <c r="E548" s="18" t="s">
        <v>81</v>
      </c>
      <c r="F548" s="18" t="s">
        <v>346</v>
      </c>
      <c r="G548" s="18" t="s">
        <v>347</v>
      </c>
      <c r="H548" s="18" t="s">
        <v>12745</v>
      </c>
      <c r="I548" s="18" t="s">
        <v>144</v>
      </c>
      <c r="J548" s="18" t="s">
        <v>530</v>
      </c>
      <c r="K548" s="18" t="s">
        <v>507</v>
      </c>
      <c r="L548" s="18" t="s">
        <v>508</v>
      </c>
      <c r="M548" s="18" t="s">
        <v>277</v>
      </c>
      <c r="P548" s="18" t="s">
        <v>0</v>
      </c>
      <c r="Q548" s="18" t="s">
        <v>88</v>
      </c>
      <c r="R548" s="18" t="s">
        <v>5617</v>
      </c>
      <c r="S548" s="18" t="s">
        <v>85</v>
      </c>
      <c r="T548" s="18" t="s">
        <v>12746</v>
      </c>
      <c r="U548" s="18" t="s">
        <v>9599</v>
      </c>
      <c r="V548" s="18" t="s">
        <v>12747</v>
      </c>
      <c r="W548" s="18" t="s">
        <v>7154</v>
      </c>
      <c r="X548" s="18" t="s">
        <v>12748</v>
      </c>
      <c r="AA548" s="18" t="s">
        <v>251</v>
      </c>
      <c r="AB548" s="18" t="s">
        <v>279</v>
      </c>
      <c r="AC548" s="18" t="s">
        <v>82</v>
      </c>
      <c r="AD548" s="18" t="s">
        <v>12749</v>
      </c>
      <c r="AE548" s="18" t="s">
        <v>12749</v>
      </c>
      <c r="AF548" s="18" t="s">
        <v>83</v>
      </c>
      <c r="AI548" s="18" t="s">
        <v>97</v>
      </c>
      <c r="AJ548" s="18" t="s">
        <v>349</v>
      </c>
      <c r="AK548" s="18" t="s">
        <v>507</v>
      </c>
      <c r="AL548" s="18" t="s">
        <v>508</v>
      </c>
      <c r="AM548" s="18" t="s">
        <v>722</v>
      </c>
      <c r="AN548" s="18" t="s">
        <v>144</v>
      </c>
      <c r="AO548" s="18" t="s">
        <v>12750</v>
      </c>
      <c r="AP548" s="18" t="s">
        <v>4233</v>
      </c>
      <c r="AQ548" s="18" t="s">
        <v>144</v>
      </c>
      <c r="AR548" s="18" t="s">
        <v>12750</v>
      </c>
      <c r="AS548" s="18" t="s">
        <v>84</v>
      </c>
      <c r="AT548" s="18" t="s">
        <v>84</v>
      </c>
      <c r="AU548" s="18" t="s">
        <v>84</v>
      </c>
      <c r="AV548" s="18" t="s">
        <v>84</v>
      </c>
      <c r="AZ548" s="18" t="s">
        <v>507</v>
      </c>
      <c r="BA548" s="18">
        <v>720511</v>
      </c>
      <c r="BB548" s="18" t="s">
        <v>12750</v>
      </c>
      <c r="BC548" s="18" t="s">
        <v>144</v>
      </c>
      <c r="BD548" s="18" t="s">
        <v>9977</v>
      </c>
      <c r="BE548" s="18" t="s">
        <v>14345</v>
      </c>
      <c r="BF548" s="18" t="s">
        <v>1233</v>
      </c>
      <c r="BG548" s="18" t="s">
        <v>1234</v>
      </c>
      <c r="BH548" s="18" t="s">
        <v>144</v>
      </c>
      <c r="BI548" s="18" t="s">
        <v>1224</v>
      </c>
      <c r="BJ548" s="18" t="s">
        <v>505</v>
      </c>
      <c r="BK548" s="18" t="s">
        <v>1225</v>
      </c>
      <c r="BL548" s="18" t="s">
        <v>506</v>
      </c>
      <c r="BM548" s="18" t="s">
        <v>12750</v>
      </c>
      <c r="BN548" s="18" t="s">
        <v>144</v>
      </c>
      <c r="BO548" s="18" t="s">
        <v>13987</v>
      </c>
      <c r="BP548" s="18" t="s">
        <v>14346</v>
      </c>
      <c r="BQ548" s="18" t="s">
        <v>272</v>
      </c>
      <c r="BR548" s="18" t="s">
        <v>14347</v>
      </c>
      <c r="BS548" s="18" t="s">
        <v>84</v>
      </c>
      <c r="BT548" s="18" t="s">
        <v>84</v>
      </c>
      <c r="BU548" s="18" t="s">
        <v>84</v>
      </c>
      <c r="BV548" s="18" t="s">
        <v>84</v>
      </c>
      <c r="BW548" s="18" t="s">
        <v>84</v>
      </c>
      <c r="BX548" s="18" t="s">
        <v>84</v>
      </c>
      <c r="BY548" s="18" t="s">
        <v>84</v>
      </c>
      <c r="CE548" s="18" t="s">
        <v>304</v>
      </c>
      <c r="CF548" s="18" t="s">
        <v>90</v>
      </c>
      <c r="CG548" s="18" t="s">
        <v>11884</v>
      </c>
      <c r="CJ548" s="18" t="s">
        <v>357</v>
      </c>
      <c r="CK548" s="5" t="e">
        <f>VLOOKUP(A548,Sheet4!$B:$B,1,0)</f>
        <v>#N/A</v>
      </c>
    </row>
    <row spans="1:89" ht="15" x14ac:dyDescent="0.25" outlineLevel="0" r="549">
      <c r="A549" s="18" t="s">
        <v>12751</v>
      </c>
      <c r="B549" s="18" t="s">
        <v>12752</v>
      </c>
      <c r="C549" s="18" t="s">
        <v>12753</v>
      </c>
      <c r="D549" s="18" t="s">
        <v>80</v>
      </c>
      <c r="E549" s="18" t="s">
        <v>81</v>
      </c>
      <c r="F549" s="18" t="s">
        <v>346</v>
      </c>
      <c r="G549" s="18" t="s">
        <v>347</v>
      </c>
      <c r="H549" s="18" t="s">
        <v>12754</v>
      </c>
      <c r="I549" s="18" t="s">
        <v>144</v>
      </c>
      <c r="J549" s="18" t="s">
        <v>530</v>
      </c>
      <c r="K549" s="18" t="s">
        <v>4408</v>
      </c>
      <c r="L549" s="18" t="s">
        <v>4409</v>
      </c>
      <c r="M549" s="18" t="s">
        <v>277</v>
      </c>
      <c r="P549" s="18" t="s">
        <v>0</v>
      </c>
      <c r="Q549" s="18" t="s">
        <v>88</v>
      </c>
      <c r="R549" s="18" t="s">
        <v>5617</v>
      </c>
      <c r="S549" s="18" t="s">
        <v>98</v>
      </c>
      <c r="T549" s="18" t="s">
        <v>12755</v>
      </c>
      <c r="U549" s="18" t="s">
        <v>9599</v>
      </c>
      <c r="V549" s="18" t="s">
        <v>4410</v>
      </c>
      <c r="W549" s="18" t="s">
        <v>7154</v>
      </c>
      <c r="X549" s="18" t="s">
        <v>12103</v>
      </c>
      <c r="AA549" s="18" t="s">
        <v>251</v>
      </c>
      <c r="AB549" s="18" t="s">
        <v>279</v>
      </c>
      <c r="AC549" s="18" t="s">
        <v>82</v>
      </c>
      <c r="AD549" s="18" t="s">
        <v>2763</v>
      </c>
      <c r="AE549" s="18" t="s">
        <v>12756</v>
      </c>
      <c r="AF549" s="18" t="s">
        <v>83</v>
      </c>
      <c r="AI549" s="18" t="s">
        <v>97</v>
      </c>
      <c r="AJ549" s="18" t="s">
        <v>349</v>
      </c>
      <c r="AK549" s="18" t="s">
        <v>4408</v>
      </c>
      <c r="AL549" s="18" t="s">
        <v>4409</v>
      </c>
      <c r="AM549" s="18" t="s">
        <v>4411</v>
      </c>
      <c r="AN549" s="18" t="s">
        <v>144</v>
      </c>
      <c r="AO549" s="18" t="s">
        <v>12757</v>
      </c>
      <c r="AP549" s="18" t="s">
        <v>4233</v>
      </c>
      <c r="AQ549" s="18" t="s">
        <v>144</v>
      </c>
      <c r="AR549" s="18" t="s">
        <v>12757</v>
      </c>
      <c r="AS549" s="18" t="s">
        <v>84</v>
      </c>
      <c r="AT549" s="18" t="s">
        <v>84</v>
      </c>
      <c r="AU549" s="18" t="s">
        <v>84</v>
      </c>
      <c r="AV549" s="18" t="s">
        <v>84</v>
      </c>
      <c r="AZ549" s="18" t="s">
        <v>4408</v>
      </c>
      <c r="BA549" s="18">
        <v>720512</v>
      </c>
      <c r="BB549" s="18" t="s">
        <v>12757</v>
      </c>
      <c r="BC549" s="18" t="s">
        <v>144</v>
      </c>
      <c r="BD549" s="18" t="s">
        <v>9977</v>
      </c>
      <c r="BE549" s="18" t="s">
        <v>14348</v>
      </c>
      <c r="BF549" s="18" t="s">
        <v>1233</v>
      </c>
      <c r="BG549" s="18" t="s">
        <v>1234</v>
      </c>
      <c r="BH549" s="18" t="s">
        <v>144</v>
      </c>
      <c r="BI549" s="18" t="s">
        <v>14349</v>
      </c>
      <c r="BJ549" s="18" t="s">
        <v>14350</v>
      </c>
      <c r="BK549" s="18" t="s">
        <v>4411</v>
      </c>
      <c r="BL549" s="18" t="s">
        <v>14351</v>
      </c>
      <c r="BM549" s="18" t="s">
        <v>12757</v>
      </c>
      <c r="BN549" s="18" t="s">
        <v>144</v>
      </c>
      <c r="BO549" s="18" t="s">
        <v>13987</v>
      </c>
      <c r="BP549" s="18" t="s">
        <v>14352</v>
      </c>
      <c r="BQ549" s="18" t="s">
        <v>272</v>
      </c>
      <c r="BR549" s="18" t="s">
        <v>14353</v>
      </c>
      <c r="BS549" s="18" t="s">
        <v>84</v>
      </c>
      <c r="BT549" s="18" t="s">
        <v>84</v>
      </c>
      <c r="BU549" s="18" t="s">
        <v>84</v>
      </c>
      <c r="BV549" s="18" t="s">
        <v>84</v>
      </c>
      <c r="BW549" s="18" t="s">
        <v>84</v>
      </c>
      <c r="BX549" s="18" t="s">
        <v>84</v>
      </c>
      <c r="BY549" s="18" t="s">
        <v>84</v>
      </c>
      <c r="CE549" s="18" t="s">
        <v>304</v>
      </c>
      <c r="CF549" s="18" t="s">
        <v>90</v>
      </c>
      <c r="CG549" s="18" t="s">
        <v>11884</v>
      </c>
      <c r="CJ549" s="18" t="s">
        <v>357</v>
      </c>
      <c r="CK549" s="5" t="e">
        <f>VLOOKUP(A549,Sheet4!$B:$B,1,0)</f>
        <v>#N/A</v>
      </c>
    </row>
    <row spans="1:89" ht="15" x14ac:dyDescent="0.25" outlineLevel="0" r="550">
      <c r="A550" s="18" t="s">
        <v>12758</v>
      </c>
      <c r="B550" s="18" t="s">
        <v>12759</v>
      </c>
      <c r="C550" s="18" t="s">
        <v>12760</v>
      </c>
      <c r="D550" s="18" t="s">
        <v>80</v>
      </c>
      <c r="E550" s="18" t="s">
        <v>81</v>
      </c>
      <c r="F550" s="18" t="s">
        <v>579</v>
      </c>
      <c r="G550" s="18" t="s">
        <v>580</v>
      </c>
      <c r="H550" s="18" t="s">
        <v>894</v>
      </c>
      <c r="I550" s="18" t="s">
        <v>104</v>
      </c>
      <c r="J550" s="18" t="s">
        <v>530</v>
      </c>
      <c r="K550" s="18" t="s">
        <v>849</v>
      </c>
      <c r="L550" s="18" t="s">
        <v>850</v>
      </c>
      <c r="M550" s="18" t="s">
        <v>277</v>
      </c>
      <c r="P550" s="18" t="s">
        <v>0</v>
      </c>
      <c r="Q550" s="18" t="s">
        <v>117</v>
      </c>
      <c r="R550" s="18" t="s">
        <v>5617</v>
      </c>
      <c r="S550" s="18" t="s">
        <v>98</v>
      </c>
      <c r="T550" s="18" t="s">
        <v>12761</v>
      </c>
      <c r="U550" s="18" t="s">
        <v>9599</v>
      </c>
      <c r="V550" s="18" t="s">
        <v>890</v>
      </c>
      <c r="W550" s="18" t="s">
        <v>196</v>
      </c>
      <c r="X550" s="18" t="s">
        <v>12169</v>
      </c>
      <c r="AA550" s="18" t="s">
        <v>344</v>
      </c>
      <c r="AB550" s="18" t="s">
        <v>279</v>
      </c>
      <c r="AC550" s="18" t="s">
        <v>82</v>
      </c>
      <c r="AD550" s="18" t="s">
        <v>894</v>
      </c>
      <c r="AE550" s="18" t="s">
        <v>892</v>
      </c>
      <c r="AF550" s="18" t="s">
        <v>83</v>
      </c>
      <c r="AI550" s="18" t="s">
        <v>12761</v>
      </c>
      <c r="AJ550" s="18" t="s">
        <v>581</v>
      </c>
      <c r="AK550" s="18" t="s">
        <v>849</v>
      </c>
      <c r="AL550" s="18" t="s">
        <v>850</v>
      </c>
      <c r="AM550" s="18" t="s">
        <v>851</v>
      </c>
      <c r="AN550" s="18" t="s">
        <v>104</v>
      </c>
      <c r="AO550" s="18" t="s">
        <v>895</v>
      </c>
      <c r="AP550" s="18" t="s">
        <v>4233</v>
      </c>
      <c r="AQ550" s="18" t="s">
        <v>104</v>
      </c>
      <c r="AR550" s="18" t="s">
        <v>894</v>
      </c>
      <c r="AS550" s="18" t="s">
        <v>84</v>
      </c>
      <c r="AT550" s="18" t="s">
        <v>84</v>
      </c>
      <c r="AU550" s="18" t="s">
        <v>84</v>
      </c>
      <c r="AV550" s="18" t="s">
        <v>84</v>
      </c>
      <c r="AZ550" s="18" t="s">
        <v>849</v>
      </c>
      <c r="BA550" s="18">
        <v>720513</v>
      </c>
      <c r="BB550" s="18" t="s">
        <v>894</v>
      </c>
      <c r="BC550" s="18" t="s">
        <v>104</v>
      </c>
      <c r="BD550" s="18" t="s">
        <v>9977</v>
      </c>
      <c r="BE550" s="18" t="s">
        <v>14354</v>
      </c>
      <c r="BF550" s="18" t="s">
        <v>590</v>
      </c>
      <c r="BG550" s="18" t="s">
        <v>591</v>
      </c>
      <c r="BH550" s="18" t="s">
        <v>104</v>
      </c>
      <c r="BI550" s="18" t="s">
        <v>14355</v>
      </c>
      <c r="BJ550" s="18" t="s">
        <v>14045</v>
      </c>
      <c r="BK550" s="18" t="s">
        <v>851</v>
      </c>
      <c r="BL550" s="18" t="s">
        <v>701</v>
      </c>
      <c r="BM550" s="18" t="s">
        <v>14356</v>
      </c>
      <c r="BN550" s="18" t="s">
        <v>104</v>
      </c>
      <c r="BO550" s="18" t="s">
        <v>13987</v>
      </c>
      <c r="BP550" s="18" t="s">
        <v>14357</v>
      </c>
      <c r="BQ550" s="18" t="s">
        <v>596</v>
      </c>
      <c r="BR550" s="18" t="s">
        <v>14358</v>
      </c>
      <c r="BS550" s="18" t="s">
        <v>84</v>
      </c>
      <c r="BT550" s="18" t="s">
        <v>84</v>
      </c>
      <c r="BU550" s="18" t="s">
        <v>84</v>
      </c>
      <c r="BX550" s="18" t="s">
        <v>84</v>
      </c>
      <c r="BY550" s="18" t="s">
        <v>84</v>
      </c>
      <c r="CE550" s="18" t="s">
        <v>19104</v>
      </c>
      <c r="CF550" s="18" t="s">
        <v>90</v>
      </c>
      <c r="CG550" s="18" t="s">
        <v>11884</v>
      </c>
      <c r="CJ550" s="18" t="s">
        <v>758</v>
      </c>
      <c r="CK550" s="5" t="e">
        <f>VLOOKUP(A550,Sheet4!$B:$B,1,0)</f>
        <v>#N/A</v>
      </c>
    </row>
    <row spans="1:89" ht="15" x14ac:dyDescent="0.25" outlineLevel="0" r="551">
      <c r="A551" s="18" t="s">
        <v>12762</v>
      </c>
      <c r="B551" s="18" t="s">
        <v>12763</v>
      </c>
      <c r="C551" s="18" t="s">
        <v>12764</v>
      </c>
      <c r="D551" s="18" t="s">
        <v>80</v>
      </c>
      <c r="E551" s="18" t="s">
        <v>81</v>
      </c>
      <c r="F551" s="18" t="s">
        <v>582</v>
      </c>
      <c r="G551" s="18" t="s">
        <v>583</v>
      </c>
      <c r="H551" s="18" t="s">
        <v>891</v>
      </c>
      <c r="I551" s="18" t="s">
        <v>104</v>
      </c>
      <c r="J551" s="18" t="s">
        <v>530</v>
      </c>
      <c r="K551" s="18" t="s">
        <v>849</v>
      </c>
      <c r="L551" s="18" t="s">
        <v>850</v>
      </c>
      <c r="M551" s="18" t="s">
        <v>277</v>
      </c>
      <c r="P551" s="18" t="s">
        <v>0</v>
      </c>
      <c r="Q551" s="18" t="s">
        <v>88</v>
      </c>
      <c r="R551" s="18" t="s">
        <v>5617</v>
      </c>
      <c r="S551" s="18" t="s">
        <v>98</v>
      </c>
      <c r="T551" s="18" t="s">
        <v>12765</v>
      </c>
      <c r="U551" s="18" t="s">
        <v>9599</v>
      </c>
      <c r="V551" s="18" t="s">
        <v>890</v>
      </c>
      <c r="W551" s="18" t="s">
        <v>196</v>
      </c>
      <c r="X551" s="18" t="s">
        <v>12178</v>
      </c>
      <c r="AA551" s="18" t="s">
        <v>344</v>
      </c>
      <c r="AB551" s="18" t="s">
        <v>279</v>
      </c>
      <c r="AC551" s="18" t="s">
        <v>82</v>
      </c>
      <c r="AD551" s="18" t="s">
        <v>12766</v>
      </c>
      <c r="AE551" s="18" t="s">
        <v>892</v>
      </c>
      <c r="AF551" s="18" t="s">
        <v>83</v>
      </c>
      <c r="AI551" s="18" t="s">
        <v>12765</v>
      </c>
      <c r="AJ551" s="18" t="s">
        <v>584</v>
      </c>
      <c r="AK551" s="18" t="s">
        <v>849</v>
      </c>
      <c r="AL551" s="18" t="s">
        <v>850</v>
      </c>
      <c r="AM551" s="18" t="s">
        <v>851</v>
      </c>
      <c r="AN551" s="18" t="s">
        <v>104</v>
      </c>
      <c r="AO551" s="18" t="s">
        <v>893</v>
      </c>
      <c r="AP551" s="18" t="s">
        <v>4233</v>
      </c>
      <c r="AQ551" s="18" t="s">
        <v>104</v>
      </c>
      <c r="AR551" s="18" t="s">
        <v>891</v>
      </c>
      <c r="AS551" s="18" t="s">
        <v>84</v>
      </c>
      <c r="AT551" s="18" t="s">
        <v>84</v>
      </c>
      <c r="AU551" s="18" t="s">
        <v>84</v>
      </c>
      <c r="AV551" s="18" t="s">
        <v>84</v>
      </c>
      <c r="AZ551" s="18" t="s">
        <v>849</v>
      </c>
      <c r="BA551" s="18">
        <v>720514</v>
      </c>
      <c r="BB551" s="18" t="s">
        <v>891</v>
      </c>
      <c r="BC551" s="18" t="s">
        <v>104</v>
      </c>
      <c r="BD551" s="18" t="s">
        <v>9977</v>
      </c>
      <c r="BE551" s="18" t="s">
        <v>14359</v>
      </c>
      <c r="BF551" s="18" t="s">
        <v>615</v>
      </c>
      <c r="BG551" s="18" t="s">
        <v>616</v>
      </c>
      <c r="BH551" s="18" t="s">
        <v>104</v>
      </c>
      <c r="BI551" s="18" t="s">
        <v>14355</v>
      </c>
      <c r="BJ551" s="18" t="s">
        <v>14045</v>
      </c>
      <c r="BK551" s="18" t="s">
        <v>851</v>
      </c>
      <c r="BL551" s="18" t="s">
        <v>701</v>
      </c>
      <c r="BM551" s="18" t="s">
        <v>14360</v>
      </c>
      <c r="BN551" s="18" t="s">
        <v>104</v>
      </c>
      <c r="BO551" s="18" t="s">
        <v>13987</v>
      </c>
      <c r="BP551" s="18" t="s">
        <v>14361</v>
      </c>
      <c r="BQ551" s="18" t="s">
        <v>221</v>
      </c>
      <c r="BR551" s="18" t="s">
        <v>14362</v>
      </c>
      <c r="BS551" s="18" t="s">
        <v>84</v>
      </c>
      <c r="BT551" s="18" t="s">
        <v>84</v>
      </c>
      <c r="BU551" s="18" t="s">
        <v>84</v>
      </c>
      <c r="BX551" s="18" t="s">
        <v>84</v>
      </c>
      <c r="BY551" s="18" t="s">
        <v>84</v>
      </c>
      <c r="CE551" s="18" t="s">
        <v>19104</v>
      </c>
      <c r="CF551" s="18" t="s">
        <v>90</v>
      </c>
      <c r="CG551" s="18" t="s">
        <v>11884</v>
      </c>
      <c r="CJ551" s="18" t="s">
        <v>757</v>
      </c>
      <c r="CK551" s="5" t="e">
        <f>VLOOKUP(A551,Sheet4!$B:$B,1,0)</f>
        <v>#N/A</v>
      </c>
    </row>
    <row spans="1:89" ht="15" x14ac:dyDescent="0.25" outlineLevel="0" r="552">
      <c r="A552" s="18" t="s">
        <v>12767</v>
      </c>
      <c r="B552" s="18" t="s">
        <v>12768</v>
      </c>
      <c r="C552" s="18" t="s">
        <v>12769</v>
      </c>
      <c r="D552" s="18" t="s">
        <v>80</v>
      </c>
      <c r="E552" s="18" t="s">
        <v>81</v>
      </c>
      <c r="F552" s="18" t="s">
        <v>401</v>
      </c>
      <c r="G552" s="18" t="s">
        <v>402</v>
      </c>
      <c r="H552" s="18" t="s">
        <v>12770</v>
      </c>
      <c r="I552" s="18" t="s">
        <v>144</v>
      </c>
      <c r="J552" s="18" t="s">
        <v>530</v>
      </c>
      <c r="K552" s="18" t="s">
        <v>2215</v>
      </c>
      <c r="L552" s="18" t="s">
        <v>2216</v>
      </c>
      <c r="M552" s="18" t="s">
        <v>259</v>
      </c>
      <c r="P552" s="18" t="s">
        <v>0</v>
      </c>
      <c r="Q552" s="18" t="s">
        <v>88</v>
      </c>
      <c r="R552" s="18" t="s">
        <v>5617</v>
      </c>
      <c r="S552" s="18" t="s">
        <v>85</v>
      </c>
      <c r="T552" s="18" t="s">
        <v>12771</v>
      </c>
      <c r="U552" s="18" t="s">
        <v>8101</v>
      </c>
      <c r="V552" s="18" t="s">
        <v>2736</v>
      </c>
      <c r="W552" s="18" t="s">
        <v>7154</v>
      </c>
      <c r="X552" s="18" t="s">
        <v>8875</v>
      </c>
      <c r="AA552" s="18" t="s">
        <v>480</v>
      </c>
      <c r="AB552" s="18" t="s">
        <v>250</v>
      </c>
      <c r="AC552" s="18" t="s">
        <v>82</v>
      </c>
      <c r="AD552" s="18" t="s">
        <v>12770</v>
      </c>
      <c r="AE552" s="18" t="s">
        <v>12772</v>
      </c>
      <c r="AF552" s="18" t="s">
        <v>83</v>
      </c>
      <c r="AI552" s="18" t="s">
        <v>97</v>
      </c>
      <c r="AJ552" s="18" t="s">
        <v>403</v>
      </c>
      <c r="AK552" s="18" t="s">
        <v>2215</v>
      </c>
      <c r="AL552" s="18" t="s">
        <v>2216</v>
      </c>
      <c r="AM552" s="18" t="s">
        <v>2217</v>
      </c>
      <c r="AN552" s="18" t="s">
        <v>144</v>
      </c>
      <c r="AO552" s="18" t="s">
        <v>12773</v>
      </c>
      <c r="AP552" s="18" t="s">
        <v>7324</v>
      </c>
      <c r="AQ552" s="18" t="s">
        <v>144</v>
      </c>
      <c r="AR552" s="18" t="s">
        <v>12773</v>
      </c>
      <c r="AS552" s="18" t="s">
        <v>84</v>
      </c>
      <c r="AT552" s="18" t="s">
        <v>84</v>
      </c>
      <c r="AU552" s="18" t="s">
        <v>84</v>
      </c>
      <c r="AV552" s="18" t="s">
        <v>84</v>
      </c>
      <c r="AZ552" s="18" t="s">
        <v>2215</v>
      </c>
      <c r="BA552" s="18">
        <v>720515</v>
      </c>
      <c r="BB552" s="18" t="s">
        <v>12773</v>
      </c>
      <c r="BC552" s="18" t="s">
        <v>144</v>
      </c>
      <c r="BD552" s="18" t="s">
        <v>13151</v>
      </c>
      <c r="BE552" s="18" t="s">
        <v>14363</v>
      </c>
      <c r="BF552" s="18" t="s">
        <v>417</v>
      </c>
      <c r="BG552" s="18" t="s">
        <v>418</v>
      </c>
      <c r="BH552" s="18" t="s">
        <v>144</v>
      </c>
      <c r="BI552" s="18" t="s">
        <v>2545</v>
      </c>
      <c r="BJ552" s="18" t="s">
        <v>503</v>
      </c>
      <c r="BK552" s="18" t="s">
        <v>2217</v>
      </c>
      <c r="BL552" s="18" t="s">
        <v>414</v>
      </c>
      <c r="BM552" s="18" t="s">
        <v>12773</v>
      </c>
      <c r="BN552" s="18" t="s">
        <v>144</v>
      </c>
      <c r="BO552" s="18" t="s">
        <v>13987</v>
      </c>
      <c r="BP552" s="18" t="s">
        <v>14364</v>
      </c>
      <c r="BQ552" s="18" t="s">
        <v>272</v>
      </c>
      <c r="BR552" s="18" t="s">
        <v>14365</v>
      </c>
      <c r="BS552" s="18" t="s">
        <v>84</v>
      </c>
      <c r="BT552" s="18" t="s">
        <v>84</v>
      </c>
      <c r="BU552" s="18" t="s">
        <v>84</v>
      </c>
      <c r="BV552" s="18" t="s">
        <v>84</v>
      </c>
      <c r="BW552" s="18" t="s">
        <v>84</v>
      </c>
      <c r="BX552" s="18" t="s">
        <v>84</v>
      </c>
      <c r="BY552" s="18" t="s">
        <v>84</v>
      </c>
      <c r="BZ552" s="18" t="s">
        <v>84</v>
      </c>
      <c r="CE552" s="18" t="s">
        <v>304</v>
      </c>
      <c r="CF552" s="18" t="s">
        <v>90</v>
      </c>
      <c r="CG552" s="18" t="s">
        <v>11884</v>
      </c>
      <c r="CJ552" s="18" t="s">
        <v>434</v>
      </c>
      <c r="CK552" s="5" t="e">
        <f>VLOOKUP(A552,Sheet4!$B:$B,1,0)</f>
        <v>#N/A</v>
      </c>
    </row>
    <row spans="1:89" ht="15" x14ac:dyDescent="0.25" outlineLevel="0" r="553">
      <c r="A553" s="18" t="s">
        <v>12774</v>
      </c>
      <c r="B553" s="18" t="s">
        <v>12775</v>
      </c>
      <c r="C553" s="18" t="s">
        <v>12776</v>
      </c>
      <c r="D553" s="18" t="s">
        <v>80</v>
      </c>
      <c r="E553" s="18" t="s">
        <v>81</v>
      </c>
      <c r="F553" s="18" t="s">
        <v>398</v>
      </c>
      <c r="G553" s="18" t="s">
        <v>399</v>
      </c>
      <c r="H553" s="18" t="s">
        <v>12777</v>
      </c>
      <c r="I553" s="18" t="s">
        <v>144</v>
      </c>
      <c r="J553" s="18" t="s">
        <v>530</v>
      </c>
      <c r="K553" s="18" t="s">
        <v>2215</v>
      </c>
      <c r="L553" s="18" t="s">
        <v>2216</v>
      </c>
      <c r="M553" s="18" t="s">
        <v>259</v>
      </c>
      <c r="P553" s="18" t="s">
        <v>0</v>
      </c>
      <c r="Q553" s="18" t="s">
        <v>88</v>
      </c>
      <c r="R553" s="18" t="s">
        <v>5617</v>
      </c>
      <c r="S553" s="18" t="s">
        <v>85</v>
      </c>
      <c r="T553" s="18" t="s">
        <v>12778</v>
      </c>
      <c r="U553" s="18" t="s">
        <v>8101</v>
      </c>
      <c r="V553" s="18" t="s">
        <v>2736</v>
      </c>
      <c r="W553" s="18" t="s">
        <v>7154</v>
      </c>
      <c r="X553" s="18" t="s">
        <v>8875</v>
      </c>
      <c r="AA553" s="18" t="s">
        <v>480</v>
      </c>
      <c r="AB553" s="18" t="s">
        <v>250</v>
      </c>
      <c r="AC553" s="18" t="s">
        <v>82</v>
      </c>
      <c r="AD553" s="18" t="s">
        <v>12777</v>
      </c>
      <c r="AE553" s="18" t="s">
        <v>12772</v>
      </c>
      <c r="AF553" s="18" t="s">
        <v>83</v>
      </c>
      <c r="AI553" s="18" t="s">
        <v>97</v>
      </c>
      <c r="AJ553" s="18" t="s">
        <v>400</v>
      </c>
      <c r="AK553" s="18" t="s">
        <v>2215</v>
      </c>
      <c r="AL553" s="18" t="s">
        <v>2216</v>
      </c>
      <c r="AM553" s="18" t="s">
        <v>2217</v>
      </c>
      <c r="AN553" s="18" t="s">
        <v>144</v>
      </c>
      <c r="AO553" s="18" t="s">
        <v>12779</v>
      </c>
      <c r="AP553" s="18" t="s">
        <v>7324</v>
      </c>
      <c r="AQ553" s="18" t="s">
        <v>144</v>
      </c>
      <c r="AR553" s="18" t="s">
        <v>12779</v>
      </c>
      <c r="AS553" s="18" t="s">
        <v>84</v>
      </c>
      <c r="AT553" s="18" t="s">
        <v>84</v>
      </c>
      <c r="AU553" s="18" t="s">
        <v>84</v>
      </c>
      <c r="AV553" s="18" t="s">
        <v>84</v>
      </c>
      <c r="AZ553" s="18" t="s">
        <v>2215</v>
      </c>
      <c r="BA553" s="18">
        <v>720516</v>
      </c>
      <c r="BB553" s="18" t="s">
        <v>12779</v>
      </c>
      <c r="BC553" s="18" t="s">
        <v>144</v>
      </c>
      <c r="BD553" s="18" t="s">
        <v>13151</v>
      </c>
      <c r="BE553" s="18" t="s">
        <v>14366</v>
      </c>
      <c r="BF553" s="18" t="s">
        <v>415</v>
      </c>
      <c r="BG553" s="18" t="s">
        <v>416</v>
      </c>
      <c r="BH553" s="18" t="s">
        <v>144</v>
      </c>
      <c r="BI553" s="18" t="s">
        <v>2545</v>
      </c>
      <c r="BJ553" s="18" t="s">
        <v>503</v>
      </c>
      <c r="BK553" s="18" t="s">
        <v>2217</v>
      </c>
      <c r="BL553" s="18" t="s">
        <v>414</v>
      </c>
      <c r="BM553" s="18" t="s">
        <v>12779</v>
      </c>
      <c r="BN553" s="18" t="s">
        <v>144</v>
      </c>
      <c r="BO553" s="18" t="s">
        <v>13987</v>
      </c>
      <c r="BP553" s="18" t="s">
        <v>14367</v>
      </c>
      <c r="BQ553" s="18" t="s">
        <v>272</v>
      </c>
      <c r="BR553" s="18" t="s">
        <v>14368</v>
      </c>
      <c r="BS553" s="18" t="s">
        <v>84</v>
      </c>
      <c r="BT553" s="18" t="s">
        <v>84</v>
      </c>
      <c r="BU553" s="18" t="s">
        <v>84</v>
      </c>
      <c r="BV553" s="18" t="s">
        <v>84</v>
      </c>
      <c r="BW553" s="18" t="s">
        <v>84</v>
      </c>
      <c r="BX553" s="18" t="s">
        <v>84</v>
      </c>
      <c r="BY553" s="18" t="s">
        <v>84</v>
      </c>
      <c r="BZ553" s="18" t="s">
        <v>84</v>
      </c>
      <c r="CE553" s="18" t="s">
        <v>304</v>
      </c>
      <c r="CF553" s="18" t="s">
        <v>90</v>
      </c>
      <c r="CG553" s="18" t="s">
        <v>11884</v>
      </c>
      <c r="CJ553" s="18" t="s">
        <v>433</v>
      </c>
      <c r="CK553" s="5" t="e">
        <f>VLOOKUP(A553,Sheet4!$B:$B,1,0)</f>
        <v>#N/A</v>
      </c>
    </row>
    <row spans="1:89" ht="15" x14ac:dyDescent="0.25" outlineLevel="0" r="554">
      <c r="A554" s="18" t="s">
        <v>12780</v>
      </c>
      <c r="B554" s="18" t="s">
        <v>12781</v>
      </c>
      <c r="C554" s="18" t="s">
        <v>12782</v>
      </c>
      <c r="D554" s="18" t="s">
        <v>80</v>
      </c>
      <c r="E554" s="18" t="s">
        <v>81</v>
      </c>
      <c r="F554" s="18" t="s">
        <v>296</v>
      </c>
      <c r="G554" s="18" t="s">
        <v>297</v>
      </c>
      <c r="H554" s="18" t="s">
        <v>12783</v>
      </c>
      <c r="I554" s="18" t="s">
        <v>124</v>
      </c>
      <c r="J554" s="18" t="s">
        <v>530</v>
      </c>
      <c r="K554" s="18" t="s">
        <v>12784</v>
      </c>
      <c r="L554" s="18" t="s">
        <v>12785</v>
      </c>
      <c r="M554" s="18" t="s">
        <v>259</v>
      </c>
      <c r="P554" s="18" t="s">
        <v>0</v>
      </c>
      <c r="Q554" s="18" t="s">
        <v>88</v>
      </c>
      <c r="R554" s="18" t="s">
        <v>5617</v>
      </c>
      <c r="S554" s="18" t="s">
        <v>85</v>
      </c>
      <c r="T554" s="18" t="s">
        <v>12786</v>
      </c>
      <c r="U554" s="18" t="s">
        <v>8875</v>
      </c>
      <c r="V554" s="18" t="s">
        <v>12787</v>
      </c>
      <c r="W554" s="18" t="s">
        <v>6906</v>
      </c>
      <c r="X554" s="18" t="s">
        <v>11976</v>
      </c>
      <c r="AA554" s="18" t="s">
        <v>1276</v>
      </c>
      <c r="AB554" s="18" t="s">
        <v>250</v>
      </c>
      <c r="AC554" s="18" t="s">
        <v>82</v>
      </c>
      <c r="AD554" s="18" t="s">
        <v>12783</v>
      </c>
      <c r="AE554" s="18" t="s">
        <v>12788</v>
      </c>
      <c r="AF554" s="18" t="s">
        <v>83</v>
      </c>
      <c r="AI554" s="18" t="s">
        <v>97</v>
      </c>
      <c r="AJ554" s="18" t="s">
        <v>298</v>
      </c>
      <c r="AK554" s="18" t="s">
        <v>12784</v>
      </c>
      <c r="AL554" s="18" t="s">
        <v>12785</v>
      </c>
      <c r="AM554" s="18" t="s">
        <v>12789</v>
      </c>
      <c r="AN554" s="18" t="s">
        <v>124</v>
      </c>
      <c r="AO554" s="18" t="s">
        <v>12790</v>
      </c>
      <c r="AP554" s="18" t="s">
        <v>7324</v>
      </c>
      <c r="AQ554" s="18" t="s">
        <v>124</v>
      </c>
      <c r="AR554" s="18" t="s">
        <v>12791</v>
      </c>
      <c r="AS554" s="18" t="s">
        <v>84</v>
      </c>
      <c r="AT554" s="18" t="s">
        <v>84</v>
      </c>
      <c r="AU554" s="18" t="s">
        <v>84</v>
      </c>
      <c r="AV554" s="18" t="s">
        <v>84</v>
      </c>
      <c r="AZ554" s="18" t="s">
        <v>12784</v>
      </c>
      <c r="BA554" s="18">
        <v>720518</v>
      </c>
      <c r="BB554" s="18" t="s">
        <v>12791</v>
      </c>
      <c r="BC554" s="18" t="s">
        <v>124</v>
      </c>
      <c r="BD554" s="18" t="s">
        <v>13151</v>
      </c>
      <c r="BE554" s="18" t="s">
        <v>17248</v>
      </c>
      <c r="BF554" s="18" t="s">
        <v>235</v>
      </c>
      <c r="BG554" s="18" t="s">
        <v>236</v>
      </c>
      <c r="BH554" s="18" t="s">
        <v>124</v>
      </c>
      <c r="BI554" s="18" t="s">
        <v>17249</v>
      </c>
      <c r="BJ554" s="18" t="s">
        <v>808</v>
      </c>
      <c r="BK554" s="18" t="s">
        <v>12789</v>
      </c>
      <c r="BL554" s="18" t="s">
        <v>805</v>
      </c>
      <c r="BM554" s="18" t="s">
        <v>17250</v>
      </c>
      <c r="BN554" s="18" t="s">
        <v>124</v>
      </c>
      <c r="BO554" s="18" t="s">
        <v>16344</v>
      </c>
      <c r="BP554" s="18" t="s">
        <v>17251</v>
      </c>
      <c r="BQ554" s="18" t="s">
        <v>309</v>
      </c>
      <c r="BR554" s="18" t="s">
        <v>17252</v>
      </c>
      <c r="BS554" s="18" t="s">
        <v>84</v>
      </c>
      <c r="BT554" s="18" t="s">
        <v>84</v>
      </c>
      <c r="BU554" s="18" t="s">
        <v>84</v>
      </c>
      <c r="BV554" s="18" t="s">
        <v>84</v>
      </c>
      <c r="BW554" s="18" t="s">
        <v>84</v>
      </c>
      <c r="BX554" s="18" t="s">
        <v>84</v>
      </c>
      <c r="BY554" s="18" t="s">
        <v>84</v>
      </c>
      <c r="BZ554" s="18" t="s">
        <v>84</v>
      </c>
      <c r="CE554" s="18" t="s">
        <v>304</v>
      </c>
      <c r="CF554" s="18" t="s">
        <v>90</v>
      </c>
      <c r="CG554" s="18" t="s">
        <v>11884</v>
      </c>
      <c r="CJ554" s="18" t="s">
        <v>303</v>
      </c>
      <c r="CK554" s="5" t="e">
        <f>VLOOKUP(A554,Sheet4!$B:$B,1,0)</f>
        <v>#N/A</v>
      </c>
    </row>
    <row spans="1:89" ht="15" x14ac:dyDescent="0.25" outlineLevel="0" r="555">
      <c r="A555" s="18" t="s">
        <v>12792</v>
      </c>
      <c r="B555" s="18" t="s">
        <v>12793</v>
      </c>
      <c r="C555" s="18" t="s">
        <v>12794</v>
      </c>
      <c r="D555" s="18" t="s">
        <v>80</v>
      </c>
      <c r="E555" s="18" t="s">
        <v>81</v>
      </c>
      <c r="F555" s="18" t="s">
        <v>112</v>
      </c>
      <c r="G555" s="18" t="s">
        <v>113</v>
      </c>
      <c r="H555" s="18" t="s">
        <v>12795</v>
      </c>
      <c r="I555" s="18" t="s">
        <v>104</v>
      </c>
      <c r="J555" s="18" t="s">
        <v>530</v>
      </c>
      <c r="K555" s="18" t="s">
        <v>2724</v>
      </c>
      <c r="L555" s="18" t="s">
        <v>2725</v>
      </c>
      <c r="M555" s="18" t="s">
        <v>259</v>
      </c>
      <c r="P555" s="18" t="s">
        <v>0</v>
      </c>
      <c r="Q555" s="18" t="s">
        <v>88</v>
      </c>
      <c r="R555" s="18" t="s">
        <v>5617</v>
      </c>
      <c r="S555" s="18" t="s">
        <v>85</v>
      </c>
      <c r="T555" s="18" t="s">
        <v>12796</v>
      </c>
      <c r="U555" s="18" t="s">
        <v>8875</v>
      </c>
      <c r="V555" s="18" t="s">
        <v>2726</v>
      </c>
      <c r="W555" s="18" t="s">
        <v>7039</v>
      </c>
      <c r="X555" s="18" t="s">
        <v>8875</v>
      </c>
      <c r="AA555" s="18" t="s">
        <v>2288</v>
      </c>
      <c r="AB555" s="18" t="s">
        <v>250</v>
      </c>
      <c r="AC555" s="18" t="s">
        <v>82</v>
      </c>
      <c r="AD555" s="18" t="s">
        <v>12797</v>
      </c>
      <c r="AE555" s="18" t="s">
        <v>12798</v>
      </c>
      <c r="AF555" s="18" t="s">
        <v>83</v>
      </c>
      <c r="AI555" s="18" t="s">
        <v>450</v>
      </c>
      <c r="AJ555" s="18" t="s">
        <v>115</v>
      </c>
      <c r="AK555" s="18" t="s">
        <v>2724</v>
      </c>
      <c r="AL555" s="18" t="s">
        <v>2725</v>
      </c>
      <c r="AM555" s="18" t="s">
        <v>2733</v>
      </c>
      <c r="AN555" s="18" t="s">
        <v>104</v>
      </c>
      <c r="AO555" s="18" t="s">
        <v>12799</v>
      </c>
      <c r="AP555" s="18" t="s">
        <v>4233</v>
      </c>
      <c r="AQ555" s="18" t="s">
        <v>104</v>
      </c>
      <c r="AR555" s="18" t="s">
        <v>12795</v>
      </c>
      <c r="AS555" s="18" t="s">
        <v>84</v>
      </c>
      <c r="AT555" s="18" t="s">
        <v>84</v>
      </c>
      <c r="AU555" s="18" t="s">
        <v>84</v>
      </c>
      <c r="AV555" s="18" t="s">
        <v>84</v>
      </c>
      <c r="AZ555" s="18" t="s">
        <v>2724</v>
      </c>
      <c r="BA555" s="18">
        <v>720519</v>
      </c>
      <c r="BB555" s="18" t="s">
        <v>12795</v>
      </c>
      <c r="BC555" s="18" t="s">
        <v>104</v>
      </c>
      <c r="BD555" s="18" t="s">
        <v>13151</v>
      </c>
      <c r="BE555" s="18" t="s">
        <v>14369</v>
      </c>
      <c r="BF555" s="18" t="s">
        <v>120</v>
      </c>
      <c r="BG555" s="18" t="s">
        <v>121</v>
      </c>
      <c r="BH555" s="18" t="s">
        <v>104</v>
      </c>
      <c r="BI555" s="18" t="s">
        <v>14370</v>
      </c>
      <c r="BJ555" s="18" t="s">
        <v>2516</v>
      </c>
      <c r="BK555" s="18" t="s">
        <v>2733</v>
      </c>
      <c r="BL555" s="18" t="s">
        <v>14371</v>
      </c>
      <c r="BM555" s="18" t="s">
        <v>14372</v>
      </c>
      <c r="BN555" s="18" t="s">
        <v>104</v>
      </c>
      <c r="BO555" s="18" t="s">
        <v>11433</v>
      </c>
      <c r="BP555" s="18" t="s">
        <v>14373</v>
      </c>
      <c r="BQ555" s="18" t="s">
        <v>221</v>
      </c>
      <c r="BR555" s="18" t="s">
        <v>14374</v>
      </c>
      <c r="BS555" s="18" t="s">
        <v>84</v>
      </c>
      <c r="BT555" s="18" t="s">
        <v>84</v>
      </c>
      <c r="BU555" s="18" t="s">
        <v>84</v>
      </c>
      <c r="BV555" s="18" t="s">
        <v>84</v>
      </c>
      <c r="BW555" s="18" t="s">
        <v>84</v>
      </c>
      <c r="BX555" s="18" t="s">
        <v>84</v>
      </c>
      <c r="BY555" s="18" t="s">
        <v>84</v>
      </c>
      <c r="BZ555" s="18" t="s">
        <v>84</v>
      </c>
      <c r="CE555" s="18" t="s">
        <v>304</v>
      </c>
      <c r="CF555" s="18" t="s">
        <v>90</v>
      </c>
      <c r="CG555" s="18" t="s">
        <v>11884</v>
      </c>
      <c r="CJ555" s="18" t="s">
        <v>225</v>
      </c>
      <c r="CK555" s="5" t="e">
        <f>VLOOKUP(A555,Sheet4!$B:$B,1,0)</f>
        <v>#N/A</v>
      </c>
    </row>
    <row spans="1:89" ht="15" x14ac:dyDescent="0.25" outlineLevel="0" r="556">
      <c r="A556" s="18" t="s">
        <v>12800</v>
      </c>
      <c r="B556" s="18" t="s">
        <v>12801</v>
      </c>
      <c r="C556" s="18" t="s">
        <v>12802</v>
      </c>
      <c r="D556" s="18" t="s">
        <v>80</v>
      </c>
      <c r="E556" s="18" t="s">
        <v>81</v>
      </c>
      <c r="F556" s="18" t="s">
        <v>3645</v>
      </c>
      <c r="G556" s="18" t="s">
        <v>3646</v>
      </c>
      <c r="H556" s="18" t="s">
        <v>12803</v>
      </c>
      <c r="I556" s="18" t="s">
        <v>104</v>
      </c>
      <c r="J556" s="18" t="s">
        <v>530</v>
      </c>
      <c r="K556" s="18" t="s">
        <v>2724</v>
      </c>
      <c r="L556" s="18" t="s">
        <v>2725</v>
      </c>
      <c r="M556" s="18" t="s">
        <v>259</v>
      </c>
      <c r="P556" s="18" t="s">
        <v>0</v>
      </c>
      <c r="Q556" s="18" t="s">
        <v>88</v>
      </c>
      <c r="R556" s="18" t="s">
        <v>5617</v>
      </c>
      <c r="S556" s="18" t="s">
        <v>85</v>
      </c>
      <c r="T556" s="18" t="s">
        <v>12804</v>
      </c>
      <c r="U556" s="18" t="s">
        <v>8875</v>
      </c>
      <c r="V556" s="18" t="s">
        <v>2726</v>
      </c>
      <c r="W556" s="18" t="s">
        <v>7121</v>
      </c>
      <c r="X556" s="18" t="s">
        <v>8875</v>
      </c>
      <c r="AA556" s="18" t="s">
        <v>2288</v>
      </c>
      <c r="AB556" s="18" t="s">
        <v>250</v>
      </c>
      <c r="AC556" s="18" t="s">
        <v>82</v>
      </c>
      <c r="AD556" s="18" t="s">
        <v>110</v>
      </c>
      <c r="AE556" s="18" t="s">
        <v>12805</v>
      </c>
      <c r="AF556" s="18" t="s">
        <v>83</v>
      </c>
      <c r="AI556" s="18" t="s">
        <v>450</v>
      </c>
      <c r="AJ556" s="18" t="s">
        <v>3647</v>
      </c>
      <c r="AK556" s="18" t="s">
        <v>2724</v>
      </c>
      <c r="AL556" s="18" t="s">
        <v>2725</v>
      </c>
      <c r="AM556" s="18" t="s">
        <v>2733</v>
      </c>
      <c r="AN556" s="18" t="s">
        <v>104</v>
      </c>
      <c r="AO556" s="18" t="s">
        <v>12806</v>
      </c>
      <c r="AP556" s="18" t="s">
        <v>4233</v>
      </c>
      <c r="AQ556" s="18" t="s">
        <v>104</v>
      </c>
      <c r="AR556" s="18" t="s">
        <v>12803</v>
      </c>
      <c r="AS556" s="18" t="s">
        <v>84</v>
      </c>
      <c r="AT556" s="18" t="s">
        <v>84</v>
      </c>
      <c r="AU556" s="18" t="s">
        <v>84</v>
      </c>
      <c r="AV556" s="18" t="s">
        <v>84</v>
      </c>
      <c r="AZ556" s="18" t="s">
        <v>2724</v>
      </c>
      <c r="BA556" s="18">
        <v>720522</v>
      </c>
      <c r="BB556" s="18" t="s">
        <v>12803</v>
      </c>
      <c r="BC556" s="18" t="s">
        <v>104</v>
      </c>
      <c r="BD556" s="18" t="s">
        <v>13151</v>
      </c>
      <c r="BE556" s="18" t="s">
        <v>14375</v>
      </c>
      <c r="BF556" s="18" t="s">
        <v>120</v>
      </c>
      <c r="BG556" s="18" t="s">
        <v>121</v>
      </c>
      <c r="BH556" s="18" t="s">
        <v>104</v>
      </c>
      <c r="BI556" s="18" t="s">
        <v>14370</v>
      </c>
      <c r="BJ556" s="18" t="s">
        <v>2516</v>
      </c>
      <c r="BK556" s="18" t="s">
        <v>2733</v>
      </c>
      <c r="BL556" s="18" t="s">
        <v>14371</v>
      </c>
      <c r="BM556" s="18" t="s">
        <v>14376</v>
      </c>
      <c r="BN556" s="18" t="s">
        <v>104</v>
      </c>
      <c r="BO556" s="18" t="s">
        <v>11433</v>
      </c>
      <c r="BP556" s="18" t="s">
        <v>14377</v>
      </c>
      <c r="BQ556" s="18" t="s">
        <v>221</v>
      </c>
      <c r="BR556" s="18" t="s">
        <v>14378</v>
      </c>
      <c r="BS556" s="18" t="s">
        <v>84</v>
      </c>
      <c r="BT556" s="18" t="s">
        <v>84</v>
      </c>
      <c r="BU556" s="18" t="s">
        <v>84</v>
      </c>
      <c r="BV556" s="18" t="s">
        <v>84</v>
      </c>
      <c r="BW556" s="18" t="s">
        <v>84</v>
      </c>
      <c r="BX556" s="18" t="s">
        <v>84</v>
      </c>
      <c r="BY556" s="18" t="s">
        <v>84</v>
      </c>
      <c r="BZ556" s="18" t="s">
        <v>84</v>
      </c>
      <c r="CE556" s="18" t="s">
        <v>304</v>
      </c>
      <c r="CF556" s="18" t="s">
        <v>90</v>
      </c>
      <c r="CG556" s="18" t="s">
        <v>11884</v>
      </c>
      <c r="CJ556" s="18" t="s">
        <v>3648</v>
      </c>
      <c r="CK556" s="5" t="e">
        <f>VLOOKUP(A556,Sheet4!$B:$B,1,0)</f>
        <v>#N/A</v>
      </c>
    </row>
    <row spans="1:89" ht="15" x14ac:dyDescent="0.25" outlineLevel="0" r="557">
      <c r="A557" s="18" t="s">
        <v>12807</v>
      </c>
      <c r="B557" s="18" t="s">
        <v>12808</v>
      </c>
      <c r="C557" s="18" t="s">
        <v>12809</v>
      </c>
      <c r="D557" s="18" t="s">
        <v>80</v>
      </c>
      <c r="E557" s="18" t="s">
        <v>81</v>
      </c>
      <c r="F557" s="18" t="s">
        <v>292</v>
      </c>
      <c r="G557" s="18" t="s">
        <v>293</v>
      </c>
      <c r="H557" s="18" t="s">
        <v>12810</v>
      </c>
      <c r="I557" s="18" t="s">
        <v>124</v>
      </c>
      <c r="J557" s="18" t="s">
        <v>530</v>
      </c>
      <c r="K557" s="18" t="s">
        <v>12784</v>
      </c>
      <c r="L557" s="18" t="s">
        <v>12785</v>
      </c>
      <c r="M557" s="18" t="s">
        <v>259</v>
      </c>
      <c r="P557" s="18" t="s">
        <v>0</v>
      </c>
      <c r="Q557" s="18" t="s">
        <v>88</v>
      </c>
      <c r="R557" s="18" t="s">
        <v>5617</v>
      </c>
      <c r="S557" s="18" t="s">
        <v>85</v>
      </c>
      <c r="T557" s="18" t="s">
        <v>12811</v>
      </c>
      <c r="U557" s="18" t="s">
        <v>8875</v>
      </c>
      <c r="V557" s="18" t="s">
        <v>12787</v>
      </c>
      <c r="W557" s="18" t="s">
        <v>6906</v>
      </c>
      <c r="X557" s="18" t="s">
        <v>12812</v>
      </c>
      <c r="AA557" s="18" t="s">
        <v>1276</v>
      </c>
      <c r="AB557" s="18" t="s">
        <v>250</v>
      </c>
      <c r="AC557" s="18" t="s">
        <v>82</v>
      </c>
      <c r="AD557" s="18" t="s">
        <v>12810</v>
      </c>
      <c r="AE557" s="18" t="s">
        <v>12813</v>
      </c>
      <c r="AF557" s="18" t="s">
        <v>83</v>
      </c>
      <c r="AJ557" s="18" t="s">
        <v>294</v>
      </c>
      <c r="AK557" s="18" t="s">
        <v>12784</v>
      </c>
      <c r="AL557" s="18" t="s">
        <v>12785</v>
      </c>
      <c r="AM557" s="18" t="s">
        <v>12789</v>
      </c>
      <c r="AN557" s="18" t="s">
        <v>124</v>
      </c>
      <c r="AO557" s="18" t="s">
        <v>12814</v>
      </c>
      <c r="AP557" s="18" t="s">
        <v>7324</v>
      </c>
      <c r="AS557" s="18" t="s">
        <v>84</v>
      </c>
      <c r="AT557" s="18" t="s">
        <v>84</v>
      </c>
      <c r="AU557" s="18" t="s">
        <v>84</v>
      </c>
      <c r="AV557" s="18" t="s">
        <v>84</v>
      </c>
      <c r="BA557" s="15">
        <v>721087</v>
      </c>
      <c r="BE557" s="18" t="s">
        <v>17253</v>
      </c>
      <c r="BF557" s="18" t="s">
        <v>235</v>
      </c>
      <c r="BG557" s="18" t="s">
        <v>236</v>
      </c>
      <c r="BH557" s="18" t="s">
        <v>124</v>
      </c>
      <c r="BI557" s="18" t="s">
        <v>17249</v>
      </c>
      <c r="BJ557" s="18" t="s">
        <v>808</v>
      </c>
      <c r="BK557" s="18" t="s">
        <v>12789</v>
      </c>
      <c r="BL557" s="18" t="s">
        <v>805</v>
      </c>
      <c r="BM557" s="18" t="s">
        <v>17254</v>
      </c>
      <c r="BN557" s="18" t="s">
        <v>124</v>
      </c>
      <c r="BO557" s="18" t="s">
        <v>16344</v>
      </c>
      <c r="BP557" s="18" t="s">
        <v>17255</v>
      </c>
      <c r="BQ557" s="18" t="s">
        <v>309</v>
      </c>
      <c r="BR557" s="18" t="s">
        <v>17256</v>
      </c>
      <c r="BS557" s="18" t="s">
        <v>84</v>
      </c>
      <c r="BT557" s="18" t="s">
        <v>84</v>
      </c>
      <c r="BU557" s="18" t="s">
        <v>84</v>
      </c>
      <c r="BV557" s="18" t="s">
        <v>84</v>
      </c>
      <c r="BW557" s="18" t="s">
        <v>84</v>
      </c>
      <c r="BX557" s="18" t="s">
        <v>84</v>
      </c>
      <c r="BY557" s="18" t="s">
        <v>84</v>
      </c>
      <c r="BZ557" s="18" t="s">
        <v>84</v>
      </c>
      <c r="CE557" s="18" t="s">
        <v>304</v>
      </c>
      <c r="CF557" s="18" t="s">
        <v>90</v>
      </c>
      <c r="CG557" s="18" t="s">
        <v>11884</v>
      </c>
      <c r="CK557" s="5" t="e">
        <f>VLOOKUP(A557,Sheet4!$B:$B,1,0)</f>
        <v>#N/A</v>
      </c>
    </row>
    <row spans="1:89" ht="15" x14ac:dyDescent="0.25" outlineLevel="0" r="558">
      <c r="A558" s="18" t="s">
        <v>12815</v>
      </c>
      <c r="B558" s="18" t="s">
        <v>12816</v>
      </c>
      <c r="C558" s="18" t="s">
        <v>12817</v>
      </c>
      <c r="D558" s="18" t="s">
        <v>80</v>
      </c>
      <c r="E558" s="18" t="s">
        <v>81</v>
      </c>
      <c r="F558" s="18" t="s">
        <v>112</v>
      </c>
      <c r="G558" s="18" t="s">
        <v>113</v>
      </c>
      <c r="H558" s="18" t="s">
        <v>12818</v>
      </c>
      <c r="I558" s="18" t="s">
        <v>104</v>
      </c>
      <c r="J558" s="18" t="s">
        <v>530</v>
      </c>
      <c r="K558" s="18" t="s">
        <v>12819</v>
      </c>
      <c r="L558" s="18" t="s">
        <v>12820</v>
      </c>
      <c r="M558" s="18" t="s">
        <v>259</v>
      </c>
      <c r="P558" s="18" t="s">
        <v>0</v>
      </c>
      <c r="Q558" s="18" t="s">
        <v>96</v>
      </c>
      <c r="R558" s="18" t="s">
        <v>5617</v>
      </c>
      <c r="S558" s="18" t="s">
        <v>98</v>
      </c>
      <c r="T558" s="18" t="s">
        <v>12821</v>
      </c>
      <c r="U558" s="18" t="s">
        <v>8770</v>
      </c>
      <c r="V558" s="18" t="s">
        <v>12822</v>
      </c>
      <c r="W558" s="18" t="s">
        <v>7039</v>
      </c>
      <c r="X558" s="18" t="s">
        <v>8875</v>
      </c>
      <c r="AA558" s="18" t="s">
        <v>1092</v>
      </c>
      <c r="AB558" s="18" t="s">
        <v>250</v>
      </c>
      <c r="AC558" s="18" t="s">
        <v>82</v>
      </c>
      <c r="AD558" s="18" t="s">
        <v>12818</v>
      </c>
      <c r="AE558" s="18" t="s">
        <v>12818</v>
      </c>
      <c r="AF558" s="18" t="s">
        <v>83</v>
      </c>
      <c r="AJ558" s="18" t="s">
        <v>115</v>
      </c>
      <c r="AK558" s="18" t="s">
        <v>12819</v>
      </c>
      <c r="AL558" s="18" t="s">
        <v>12820</v>
      </c>
      <c r="AN558" s="18" t="s">
        <v>104</v>
      </c>
      <c r="AO558" s="18" t="s">
        <v>12823</v>
      </c>
      <c r="AP558" s="18" t="s">
        <v>4233</v>
      </c>
      <c r="AS558" s="18" t="s">
        <v>84</v>
      </c>
      <c r="AT558" s="18" t="s">
        <v>84</v>
      </c>
      <c r="AU558" s="18" t="s">
        <v>84</v>
      </c>
      <c r="AV558" s="18" t="s">
        <v>84</v>
      </c>
      <c r="AZ558" s="18" t="s">
        <v>12819</v>
      </c>
      <c r="BA558" s="18">
        <v>720524</v>
      </c>
      <c r="BB558" s="18" t="s">
        <v>12818</v>
      </c>
      <c r="BC558" s="18" t="s">
        <v>104</v>
      </c>
      <c r="BD558" s="18" t="s">
        <v>11875</v>
      </c>
      <c r="BE558" s="18" t="s">
        <v>14379</v>
      </c>
      <c r="BF558" s="18" t="s">
        <v>120</v>
      </c>
      <c r="BG558" s="18" t="s">
        <v>121</v>
      </c>
      <c r="BH558" s="18" t="s">
        <v>104</v>
      </c>
      <c r="BI558" s="18" t="s">
        <v>14380</v>
      </c>
      <c r="BJ558" s="18" t="s">
        <v>321</v>
      </c>
      <c r="BK558" s="18" t="s">
        <v>14381</v>
      </c>
      <c r="BL558" s="18" t="s">
        <v>322</v>
      </c>
      <c r="BM558" s="18" t="s">
        <v>14382</v>
      </c>
      <c r="BN558" s="18" t="s">
        <v>104</v>
      </c>
      <c r="BO558" s="18" t="s">
        <v>11433</v>
      </c>
      <c r="BP558" s="18" t="s">
        <v>14383</v>
      </c>
      <c r="BQ558" s="18" t="s">
        <v>221</v>
      </c>
      <c r="BR558" s="18" t="s">
        <v>14384</v>
      </c>
      <c r="BS558" s="18" t="s">
        <v>84</v>
      </c>
      <c r="BT558" s="18" t="s">
        <v>84</v>
      </c>
      <c r="BU558" s="18" t="s">
        <v>84</v>
      </c>
      <c r="BV558" s="18" t="s">
        <v>190</v>
      </c>
      <c r="BW558" s="18" t="s">
        <v>84</v>
      </c>
      <c r="BX558" s="18" t="s">
        <v>84</v>
      </c>
      <c r="BY558" s="18" t="s">
        <v>84</v>
      </c>
      <c r="BZ558" s="18" t="s">
        <v>84</v>
      </c>
      <c r="CE558" s="18" t="s">
        <v>304</v>
      </c>
      <c r="CF558" s="18" t="s">
        <v>90</v>
      </c>
      <c r="CG558" s="18" t="s">
        <v>11884</v>
      </c>
      <c r="CK558" s="5" t="e">
        <f>VLOOKUP(A558,Sheet4!$B:$B,1,0)</f>
        <v>#N/A</v>
      </c>
    </row>
    <row spans="1:89" ht="15" x14ac:dyDescent="0.25" outlineLevel="0" r="559">
      <c r="A559" s="18" t="s">
        <v>12824</v>
      </c>
      <c r="B559" s="18" t="s">
        <v>12825</v>
      </c>
      <c r="C559" s="18" t="s">
        <v>12826</v>
      </c>
      <c r="D559" s="18" t="s">
        <v>80</v>
      </c>
      <c r="E559" s="18" t="s">
        <v>81</v>
      </c>
      <c r="F559" s="18" t="s">
        <v>579</v>
      </c>
      <c r="G559" s="18" t="s">
        <v>580</v>
      </c>
      <c r="H559" s="18" t="s">
        <v>2754</v>
      </c>
      <c r="I559" s="18" t="s">
        <v>104</v>
      </c>
      <c r="J559" s="18" t="s">
        <v>530</v>
      </c>
      <c r="K559" s="18" t="s">
        <v>2751</v>
      </c>
      <c r="L559" s="18" t="s">
        <v>2752</v>
      </c>
      <c r="M559" s="18" t="s">
        <v>277</v>
      </c>
      <c r="P559" s="18" t="s">
        <v>0</v>
      </c>
      <c r="Q559" s="18" t="s">
        <v>117</v>
      </c>
      <c r="R559" s="18" t="s">
        <v>5617</v>
      </c>
      <c r="S559" s="18" t="s">
        <v>98</v>
      </c>
      <c r="T559" s="18" t="s">
        <v>12827</v>
      </c>
      <c r="U559" s="18" t="s">
        <v>9599</v>
      </c>
      <c r="V559" s="18" t="s">
        <v>2753</v>
      </c>
      <c r="W559" s="18" t="s">
        <v>196</v>
      </c>
      <c r="X559" s="18" t="s">
        <v>12010</v>
      </c>
      <c r="AA559" s="18" t="s">
        <v>344</v>
      </c>
      <c r="AB559" s="18" t="s">
        <v>279</v>
      </c>
      <c r="AC559" s="18" t="s">
        <v>82</v>
      </c>
      <c r="AD559" s="18" t="s">
        <v>2754</v>
      </c>
      <c r="AE559" s="18" t="s">
        <v>12828</v>
      </c>
      <c r="AF559" s="18" t="s">
        <v>83</v>
      </c>
      <c r="AI559" s="18" t="s">
        <v>12827</v>
      </c>
      <c r="AJ559" s="18" t="s">
        <v>581</v>
      </c>
      <c r="AK559" s="18" t="s">
        <v>2751</v>
      </c>
      <c r="AL559" s="18" t="s">
        <v>2752</v>
      </c>
      <c r="AM559" s="18" t="s">
        <v>2768</v>
      </c>
      <c r="AN559" s="18" t="s">
        <v>104</v>
      </c>
      <c r="AO559" s="18" t="s">
        <v>2769</v>
      </c>
      <c r="AP559" s="18" t="s">
        <v>4233</v>
      </c>
      <c r="AQ559" s="18" t="s">
        <v>104</v>
      </c>
      <c r="AR559" s="18" t="s">
        <v>2770</v>
      </c>
      <c r="AS559" s="18" t="s">
        <v>84</v>
      </c>
      <c r="AT559" s="18" t="s">
        <v>84</v>
      </c>
      <c r="AU559" s="18" t="s">
        <v>84</v>
      </c>
      <c r="AV559" s="18" t="s">
        <v>84</v>
      </c>
      <c r="AZ559" s="18" t="s">
        <v>2751</v>
      </c>
      <c r="BA559" s="18">
        <v>720525</v>
      </c>
      <c r="BB559" s="18" t="s">
        <v>2770</v>
      </c>
      <c r="BC559" s="18" t="s">
        <v>104</v>
      </c>
      <c r="BD559" s="18" t="s">
        <v>9977</v>
      </c>
      <c r="BE559" s="18" t="s">
        <v>14385</v>
      </c>
      <c r="BF559" s="18" t="s">
        <v>590</v>
      </c>
      <c r="BG559" s="18" t="s">
        <v>591</v>
      </c>
      <c r="BH559" s="18" t="s">
        <v>104</v>
      </c>
      <c r="BI559" s="18" t="s">
        <v>1833</v>
      </c>
      <c r="BJ559" s="18" t="s">
        <v>234</v>
      </c>
      <c r="BK559" s="18" t="s">
        <v>3511</v>
      </c>
      <c r="BL559" s="18" t="s">
        <v>188</v>
      </c>
      <c r="BM559" s="18" t="s">
        <v>14386</v>
      </c>
      <c r="BN559" s="18" t="s">
        <v>104</v>
      </c>
      <c r="BO559" s="18" t="s">
        <v>13987</v>
      </c>
      <c r="BP559" s="18" t="s">
        <v>14387</v>
      </c>
      <c r="BQ559" s="18" t="s">
        <v>221</v>
      </c>
      <c r="BR559" s="18" t="s">
        <v>14388</v>
      </c>
      <c r="BS559" s="18" t="s">
        <v>84</v>
      </c>
      <c r="BT559" s="18" t="s">
        <v>84</v>
      </c>
      <c r="BU559" s="18" t="s">
        <v>84</v>
      </c>
      <c r="BX559" s="18" t="s">
        <v>84</v>
      </c>
      <c r="BY559" s="18" t="s">
        <v>84</v>
      </c>
      <c r="CE559" s="18" t="s">
        <v>19104</v>
      </c>
      <c r="CF559" s="18" t="s">
        <v>90</v>
      </c>
      <c r="CG559" s="18" t="s">
        <v>11884</v>
      </c>
      <c r="CJ559" s="18" t="s">
        <v>758</v>
      </c>
      <c r="CK559" s="5" t="e">
        <f>VLOOKUP(A559,Sheet4!$B:$B,1,0)</f>
        <v>#N/A</v>
      </c>
    </row>
    <row spans="1:89" ht="15" x14ac:dyDescent="0.25" outlineLevel="0" r="560">
      <c r="A560" s="18" t="s">
        <v>12829</v>
      </c>
      <c r="B560" s="18" t="s">
        <v>12830</v>
      </c>
      <c r="C560" s="18" t="s">
        <v>12831</v>
      </c>
      <c r="D560" s="18" t="s">
        <v>80</v>
      </c>
      <c r="E560" s="18" t="s">
        <v>81</v>
      </c>
      <c r="F560" s="18" t="s">
        <v>314</v>
      </c>
      <c r="G560" s="18" t="s">
        <v>315</v>
      </c>
      <c r="H560" s="18" t="s">
        <v>12832</v>
      </c>
      <c r="I560" s="18" t="s">
        <v>111</v>
      </c>
      <c r="J560" s="18" t="s">
        <v>530</v>
      </c>
      <c r="K560" s="18" t="s">
        <v>527</v>
      </c>
      <c r="L560" s="18" t="s">
        <v>655</v>
      </c>
      <c r="M560" s="18" t="s">
        <v>573</v>
      </c>
      <c r="P560" s="18" t="s">
        <v>0</v>
      </c>
      <c r="Q560" s="18" t="s">
        <v>88</v>
      </c>
      <c r="R560" s="18" t="s">
        <v>5617</v>
      </c>
      <c r="S560" s="18" t="s">
        <v>98</v>
      </c>
      <c r="T560" s="18" t="s">
        <v>12833</v>
      </c>
      <c r="U560" s="18" t="s">
        <v>8101</v>
      </c>
      <c r="V560" s="18" t="s">
        <v>656</v>
      </c>
      <c r="W560" s="18" t="s">
        <v>6906</v>
      </c>
      <c r="X560" s="18" t="s">
        <v>8875</v>
      </c>
      <c r="AA560" s="18" t="s">
        <v>318</v>
      </c>
      <c r="AB560" s="18" t="s">
        <v>551</v>
      </c>
      <c r="AC560" s="18" t="s">
        <v>82</v>
      </c>
      <c r="AD560" s="18" t="s">
        <v>12834</v>
      </c>
      <c r="AE560" s="18" t="s">
        <v>12835</v>
      </c>
      <c r="AF560" s="18" t="s">
        <v>83</v>
      </c>
      <c r="AI560" s="18" t="s">
        <v>97</v>
      </c>
      <c r="AJ560" s="18" t="s">
        <v>319</v>
      </c>
      <c r="AK560" s="18" t="s">
        <v>527</v>
      </c>
      <c r="AL560" s="18" t="s">
        <v>655</v>
      </c>
      <c r="AN560" s="18" t="s">
        <v>111</v>
      </c>
      <c r="AO560" s="18" t="s">
        <v>12836</v>
      </c>
      <c r="AP560" s="18" t="s">
        <v>10648</v>
      </c>
      <c r="AQ560" s="18" t="s">
        <v>111</v>
      </c>
      <c r="AR560" s="18" t="s">
        <v>12832</v>
      </c>
      <c r="AS560" s="18" t="s">
        <v>84</v>
      </c>
      <c r="AT560" s="18" t="s">
        <v>84</v>
      </c>
      <c r="AU560" s="18" t="s">
        <v>84</v>
      </c>
      <c r="AV560" s="18" t="s">
        <v>84</v>
      </c>
      <c r="AZ560" s="18" t="s">
        <v>527</v>
      </c>
      <c r="BA560" s="18">
        <v>720526</v>
      </c>
      <c r="BB560" s="18" t="s">
        <v>12832</v>
      </c>
      <c r="BC560" s="18" t="s">
        <v>111</v>
      </c>
      <c r="BD560" s="18" t="s">
        <v>13151</v>
      </c>
      <c r="BE560" s="18" t="s">
        <v>19545</v>
      </c>
      <c r="BF560" s="18" t="s">
        <v>208</v>
      </c>
      <c r="BG560" s="18" t="s">
        <v>209</v>
      </c>
      <c r="BH560" s="18" t="s">
        <v>111</v>
      </c>
      <c r="BI560" s="18" t="s">
        <v>527</v>
      </c>
      <c r="BJ560" s="18" t="s">
        <v>323</v>
      </c>
      <c r="BK560" s="18" t="s">
        <v>19546</v>
      </c>
      <c r="BL560" s="18" t="s">
        <v>19547</v>
      </c>
      <c r="BM560" s="18" t="s">
        <v>19548</v>
      </c>
      <c r="BN560" s="18" t="s">
        <v>111</v>
      </c>
      <c r="BO560" s="18" t="s">
        <v>16344</v>
      </c>
      <c r="BP560" s="18" t="s">
        <v>19549</v>
      </c>
      <c r="BR560" s="18" t="s">
        <v>19550</v>
      </c>
      <c r="BS560" s="18" t="s">
        <v>84</v>
      </c>
      <c r="BT560" s="18" t="s">
        <v>84</v>
      </c>
      <c r="BU560" s="18" t="s">
        <v>84</v>
      </c>
      <c r="BV560" s="18" t="s">
        <v>84</v>
      </c>
      <c r="BW560" s="18" t="s">
        <v>84</v>
      </c>
      <c r="BX560" s="18" t="s">
        <v>84</v>
      </c>
      <c r="BY560" s="18" t="s">
        <v>84</v>
      </c>
      <c r="BZ560" s="18" t="s">
        <v>84</v>
      </c>
      <c r="CE560" s="18" t="s">
        <v>304</v>
      </c>
      <c r="CF560" s="18" t="s">
        <v>90</v>
      </c>
      <c r="CG560" s="18" t="s">
        <v>11884</v>
      </c>
      <c r="CJ560" s="18" t="s">
        <v>378</v>
      </c>
      <c r="CK560" s="5" t="e">
        <f>VLOOKUP(A560,Sheet4!$B:$B,1,0)</f>
        <v>#N/A</v>
      </c>
    </row>
    <row spans="1:89" ht="15" x14ac:dyDescent="0.25" outlineLevel="0" r="561">
      <c r="A561" s="18" t="s">
        <v>12837</v>
      </c>
      <c r="B561" s="18" t="s">
        <v>12838</v>
      </c>
      <c r="C561" s="18" t="s">
        <v>12839</v>
      </c>
      <c r="D561" s="18" t="s">
        <v>80</v>
      </c>
      <c r="E561" s="18" t="s">
        <v>81</v>
      </c>
      <c r="F561" s="18" t="s">
        <v>582</v>
      </c>
      <c r="G561" s="18" t="s">
        <v>583</v>
      </c>
      <c r="H561" s="18" t="s">
        <v>12840</v>
      </c>
      <c r="I561" s="18" t="s">
        <v>104</v>
      </c>
      <c r="J561" s="18" t="s">
        <v>530</v>
      </c>
      <c r="K561" s="18" t="s">
        <v>2751</v>
      </c>
      <c r="L561" s="18" t="s">
        <v>2752</v>
      </c>
      <c r="M561" s="18" t="s">
        <v>277</v>
      </c>
      <c r="P561" s="18" t="s">
        <v>0</v>
      </c>
      <c r="Q561" s="18" t="s">
        <v>117</v>
      </c>
      <c r="R561" s="18" t="s">
        <v>5617</v>
      </c>
      <c r="S561" s="18" t="s">
        <v>98</v>
      </c>
      <c r="T561" s="18" t="s">
        <v>12841</v>
      </c>
      <c r="U561" s="18" t="s">
        <v>9599</v>
      </c>
      <c r="V561" s="18" t="s">
        <v>2753</v>
      </c>
      <c r="W561" s="18" t="s">
        <v>196</v>
      </c>
      <c r="X561" s="18" t="s">
        <v>12016</v>
      </c>
      <c r="AA561" s="18" t="s">
        <v>344</v>
      </c>
      <c r="AB561" s="18" t="s">
        <v>279</v>
      </c>
      <c r="AC561" s="18" t="s">
        <v>82</v>
      </c>
      <c r="AD561" s="18" t="s">
        <v>12842</v>
      </c>
      <c r="AE561" s="18" t="s">
        <v>12828</v>
      </c>
      <c r="AF561" s="18" t="s">
        <v>83</v>
      </c>
      <c r="AI561" s="18" t="s">
        <v>12841</v>
      </c>
      <c r="AJ561" s="18" t="s">
        <v>584</v>
      </c>
      <c r="AK561" s="18" t="s">
        <v>2751</v>
      </c>
      <c r="AL561" s="18" t="s">
        <v>2752</v>
      </c>
      <c r="AM561" s="18" t="s">
        <v>2768</v>
      </c>
      <c r="AN561" s="18" t="s">
        <v>104</v>
      </c>
      <c r="AO561" s="18" t="s">
        <v>12843</v>
      </c>
      <c r="AP561" s="18" t="s">
        <v>4233</v>
      </c>
      <c r="AQ561" s="18" t="s">
        <v>104</v>
      </c>
      <c r="AR561" s="18" t="s">
        <v>12840</v>
      </c>
      <c r="AS561" s="18" t="s">
        <v>84</v>
      </c>
      <c r="AT561" s="18" t="s">
        <v>84</v>
      </c>
      <c r="AU561" s="18" t="s">
        <v>84</v>
      </c>
      <c r="AV561" s="18" t="s">
        <v>84</v>
      </c>
      <c r="AZ561" s="18" t="s">
        <v>2751</v>
      </c>
      <c r="BA561" s="18">
        <v>720527</v>
      </c>
      <c r="BB561" s="18" t="s">
        <v>12840</v>
      </c>
      <c r="BC561" s="18" t="s">
        <v>104</v>
      </c>
      <c r="BD561" s="18" t="s">
        <v>9977</v>
      </c>
      <c r="BE561" s="18" t="s">
        <v>14389</v>
      </c>
      <c r="BF561" s="18" t="s">
        <v>615</v>
      </c>
      <c r="BG561" s="18" t="s">
        <v>616</v>
      </c>
      <c r="BH561" s="18" t="s">
        <v>104</v>
      </c>
      <c r="BI561" s="18" t="s">
        <v>1833</v>
      </c>
      <c r="BJ561" s="18" t="s">
        <v>234</v>
      </c>
      <c r="BK561" s="18" t="s">
        <v>3511</v>
      </c>
      <c r="BL561" s="18" t="s">
        <v>188</v>
      </c>
      <c r="BM561" s="18" t="s">
        <v>14390</v>
      </c>
      <c r="BN561" s="18" t="s">
        <v>104</v>
      </c>
      <c r="BO561" s="18" t="s">
        <v>13987</v>
      </c>
      <c r="BP561" s="18" t="s">
        <v>14391</v>
      </c>
      <c r="BQ561" s="18" t="s">
        <v>221</v>
      </c>
      <c r="BR561" s="18" t="s">
        <v>14392</v>
      </c>
      <c r="BS561" s="18" t="s">
        <v>84</v>
      </c>
      <c r="BT561" s="18" t="s">
        <v>84</v>
      </c>
      <c r="BU561" s="18" t="s">
        <v>84</v>
      </c>
      <c r="BX561" s="18" t="s">
        <v>84</v>
      </c>
      <c r="BY561" s="18" t="s">
        <v>84</v>
      </c>
      <c r="CE561" s="18" t="s">
        <v>19104</v>
      </c>
      <c r="CF561" s="18" t="s">
        <v>90</v>
      </c>
      <c r="CG561" s="18" t="s">
        <v>11884</v>
      </c>
      <c r="CJ561" s="18" t="s">
        <v>757</v>
      </c>
      <c r="CK561" s="5" t="e">
        <f>VLOOKUP(A561,Sheet4!$B:$B,1,0)</f>
        <v>#N/A</v>
      </c>
    </row>
    <row spans="1:89" ht="15" x14ac:dyDescent="0.25" outlineLevel="0" r="562">
      <c r="A562" s="18" t="s">
        <v>12844</v>
      </c>
      <c r="B562" s="18" t="s">
        <v>12845</v>
      </c>
      <c r="C562" s="18" t="s">
        <v>12846</v>
      </c>
      <c r="D562" s="18" t="s">
        <v>80</v>
      </c>
      <c r="E562" s="18" t="s">
        <v>81</v>
      </c>
      <c r="F562" s="18" t="s">
        <v>191</v>
      </c>
      <c r="G562" s="18" t="s">
        <v>192</v>
      </c>
      <c r="H562" s="18" t="s">
        <v>12847</v>
      </c>
      <c r="I562" s="18" t="s">
        <v>95</v>
      </c>
      <c r="J562" s="18" t="s">
        <v>530</v>
      </c>
      <c r="K562" s="18" t="s">
        <v>12848</v>
      </c>
      <c r="L562" s="18" t="s">
        <v>12849</v>
      </c>
      <c r="M562" s="18" t="s">
        <v>573</v>
      </c>
      <c r="P562" s="18" t="s">
        <v>0</v>
      </c>
      <c r="Q562" s="18" t="s">
        <v>88</v>
      </c>
      <c r="R562" s="18" t="s">
        <v>5617</v>
      </c>
      <c r="S562" s="18" t="s">
        <v>98</v>
      </c>
      <c r="T562" s="18" t="s">
        <v>12850</v>
      </c>
      <c r="U562" s="18" t="s">
        <v>8101</v>
      </c>
      <c r="V562" s="18" t="s">
        <v>12851</v>
      </c>
      <c r="W562" s="18" t="s">
        <v>7733</v>
      </c>
      <c r="X562" s="18" t="s">
        <v>8875</v>
      </c>
      <c r="AA562" s="18" t="s">
        <v>318</v>
      </c>
      <c r="AB562" s="18" t="s">
        <v>551</v>
      </c>
      <c r="AC562" s="18" t="s">
        <v>82</v>
      </c>
      <c r="AD562" s="18" t="s">
        <v>12852</v>
      </c>
      <c r="AE562" s="18" t="s">
        <v>12847</v>
      </c>
      <c r="AF562" s="18" t="s">
        <v>83</v>
      </c>
      <c r="AI562" s="18" t="s">
        <v>97</v>
      </c>
      <c r="AJ562" s="18" t="s">
        <v>195</v>
      </c>
      <c r="AK562" s="18" t="s">
        <v>12848</v>
      </c>
      <c r="AL562" s="18" t="s">
        <v>12849</v>
      </c>
      <c r="AM562" s="18" t="s">
        <v>12853</v>
      </c>
      <c r="AN562" s="18" t="s">
        <v>95</v>
      </c>
      <c r="AO562" s="18" t="s">
        <v>12854</v>
      </c>
      <c r="AP562" s="18" t="s">
        <v>12855</v>
      </c>
      <c r="AQ562" s="18" t="s">
        <v>95</v>
      </c>
      <c r="AR562" s="18" t="s">
        <v>12847</v>
      </c>
      <c r="AS562" s="18" t="s">
        <v>84</v>
      </c>
      <c r="AT562" s="18" t="s">
        <v>84</v>
      </c>
      <c r="AU562" s="18" t="s">
        <v>84</v>
      </c>
      <c r="AV562" s="18" t="s">
        <v>84</v>
      </c>
      <c r="AZ562" s="18" t="s">
        <v>12848</v>
      </c>
      <c r="BA562" s="18">
        <v>720528</v>
      </c>
      <c r="BB562" s="18" t="s">
        <v>12847</v>
      </c>
      <c r="BC562" s="18" t="s">
        <v>95</v>
      </c>
      <c r="BD562" s="18" t="s">
        <v>13151</v>
      </c>
      <c r="BE562" s="18" t="s">
        <v>14393</v>
      </c>
      <c r="BF562" s="18" t="s">
        <v>238</v>
      </c>
      <c r="BG562" s="18" t="s">
        <v>239</v>
      </c>
      <c r="BH562" s="18" t="s">
        <v>95</v>
      </c>
      <c r="BI562" s="18" t="s">
        <v>14394</v>
      </c>
      <c r="BJ562" s="18" t="s">
        <v>274</v>
      </c>
      <c r="BK562" s="18" t="s">
        <v>14395</v>
      </c>
      <c r="BL562" s="18" t="s">
        <v>275</v>
      </c>
      <c r="BM562" s="18" t="s">
        <v>14396</v>
      </c>
      <c r="BN562" s="18" t="s">
        <v>95</v>
      </c>
      <c r="BO562" s="18" t="s">
        <v>11433</v>
      </c>
      <c r="BP562" s="18" t="s">
        <v>14397</v>
      </c>
      <c r="BR562" s="18" t="s">
        <v>14398</v>
      </c>
      <c r="BS562" s="18" t="s">
        <v>84</v>
      </c>
      <c r="BT562" s="18" t="s">
        <v>84</v>
      </c>
      <c r="BU562" s="18" t="s">
        <v>84</v>
      </c>
      <c r="BV562" s="18" t="s">
        <v>84</v>
      </c>
      <c r="BW562" s="18" t="s">
        <v>84</v>
      </c>
      <c r="BX562" s="18" t="s">
        <v>84</v>
      </c>
      <c r="BY562" s="18" t="s">
        <v>84</v>
      </c>
      <c r="BZ562" s="18" t="s">
        <v>84</v>
      </c>
      <c r="CE562" s="18" t="s">
        <v>304</v>
      </c>
      <c r="CF562" s="18" t="s">
        <v>90</v>
      </c>
      <c r="CG562" s="18" t="s">
        <v>11884</v>
      </c>
      <c r="CJ562" s="18" t="s">
        <v>223</v>
      </c>
      <c r="CK562" s="5" t="e">
        <f>VLOOKUP(A562,Sheet4!$B:$B,1,0)</f>
        <v>#N/A</v>
      </c>
    </row>
    <row spans="1:89" ht="15" x14ac:dyDescent="0.25" outlineLevel="0" r="563">
      <c r="A563" s="18" t="s">
        <v>12856</v>
      </c>
      <c r="B563" s="18" t="s">
        <v>12857</v>
      </c>
      <c r="C563" s="18" t="s">
        <v>12858</v>
      </c>
      <c r="D563" s="18" t="s">
        <v>80</v>
      </c>
      <c r="E563" s="18" t="s">
        <v>81</v>
      </c>
      <c r="F563" s="18" t="s">
        <v>582</v>
      </c>
      <c r="G563" s="18" t="s">
        <v>583</v>
      </c>
      <c r="H563" s="18" t="s">
        <v>12859</v>
      </c>
      <c r="I563" s="18" t="s">
        <v>104</v>
      </c>
      <c r="J563" s="18" t="s">
        <v>530</v>
      </c>
      <c r="K563" s="18" t="s">
        <v>860</v>
      </c>
      <c r="L563" s="18" t="s">
        <v>861</v>
      </c>
      <c r="M563" s="18" t="s">
        <v>277</v>
      </c>
      <c r="P563" s="18" t="s">
        <v>0</v>
      </c>
      <c r="Q563" s="18" t="s">
        <v>117</v>
      </c>
      <c r="R563" s="18" t="s">
        <v>5617</v>
      </c>
      <c r="S563" s="18" t="s">
        <v>98</v>
      </c>
      <c r="T563" s="18" t="s">
        <v>12860</v>
      </c>
      <c r="U563" s="18" t="s">
        <v>9599</v>
      </c>
      <c r="V563" s="18" t="s">
        <v>862</v>
      </c>
      <c r="W563" s="18" t="s">
        <v>196</v>
      </c>
      <c r="X563" s="18" t="s">
        <v>12386</v>
      </c>
      <c r="AA563" s="18" t="s">
        <v>344</v>
      </c>
      <c r="AB563" s="18" t="s">
        <v>279</v>
      </c>
      <c r="AC563" s="18" t="s">
        <v>82</v>
      </c>
      <c r="AD563" s="18" t="s">
        <v>11890</v>
      </c>
      <c r="AE563" s="18" t="s">
        <v>12861</v>
      </c>
      <c r="AF563" s="18" t="s">
        <v>83</v>
      </c>
      <c r="AI563" s="18" t="s">
        <v>12860</v>
      </c>
      <c r="AJ563" s="18" t="s">
        <v>584</v>
      </c>
      <c r="AK563" s="18" t="s">
        <v>860</v>
      </c>
      <c r="AL563" s="18" t="s">
        <v>861</v>
      </c>
      <c r="AM563" s="18" t="s">
        <v>863</v>
      </c>
      <c r="AN563" s="18" t="s">
        <v>104</v>
      </c>
      <c r="AO563" s="18" t="s">
        <v>12862</v>
      </c>
      <c r="AP563" s="18" t="s">
        <v>4233</v>
      </c>
      <c r="AQ563" s="18" t="s">
        <v>104</v>
      </c>
      <c r="AR563" s="18" t="s">
        <v>12859</v>
      </c>
      <c r="AS563" s="18" t="s">
        <v>84</v>
      </c>
      <c r="AT563" s="18" t="s">
        <v>84</v>
      </c>
      <c r="AU563" s="18" t="s">
        <v>84</v>
      </c>
      <c r="AV563" s="18" t="s">
        <v>84</v>
      </c>
      <c r="AZ563" s="18" t="s">
        <v>860</v>
      </c>
      <c r="BA563" s="18">
        <v>720529</v>
      </c>
      <c r="BB563" s="18" t="s">
        <v>12859</v>
      </c>
      <c r="BC563" s="18" t="s">
        <v>104</v>
      </c>
      <c r="BD563" s="18" t="s">
        <v>9977</v>
      </c>
      <c r="BE563" s="18" t="s">
        <v>14399</v>
      </c>
      <c r="BF563" s="18" t="s">
        <v>615</v>
      </c>
      <c r="BG563" s="18" t="s">
        <v>616</v>
      </c>
      <c r="BH563" s="18" t="s">
        <v>104</v>
      </c>
      <c r="BI563" s="18" t="s">
        <v>14000</v>
      </c>
      <c r="BJ563" s="18" t="s">
        <v>592</v>
      </c>
      <c r="BK563" s="18" t="s">
        <v>863</v>
      </c>
      <c r="BL563" s="18" t="s">
        <v>593</v>
      </c>
      <c r="BM563" s="18" t="s">
        <v>14400</v>
      </c>
      <c r="BN563" s="18" t="s">
        <v>104</v>
      </c>
      <c r="BO563" s="18" t="s">
        <v>13987</v>
      </c>
      <c r="BP563" s="18" t="s">
        <v>14401</v>
      </c>
      <c r="BQ563" s="18" t="s">
        <v>221</v>
      </c>
      <c r="BR563" s="18" t="s">
        <v>14402</v>
      </c>
      <c r="BS563" s="18" t="s">
        <v>84</v>
      </c>
      <c r="BT563" s="18" t="s">
        <v>84</v>
      </c>
      <c r="BU563" s="18" t="s">
        <v>84</v>
      </c>
      <c r="BX563" s="18" t="s">
        <v>84</v>
      </c>
      <c r="BY563" s="18" t="s">
        <v>84</v>
      </c>
      <c r="CE563" s="18" t="s">
        <v>19104</v>
      </c>
      <c r="CF563" s="18" t="s">
        <v>90</v>
      </c>
      <c r="CG563" s="18" t="s">
        <v>11884</v>
      </c>
      <c r="CJ563" s="18" t="s">
        <v>757</v>
      </c>
      <c r="CK563" s="5" t="e">
        <f>VLOOKUP(A563,Sheet4!$B:$B,1,0)</f>
        <v>#N/A</v>
      </c>
    </row>
    <row spans="1:89" ht="15" x14ac:dyDescent="0.25" outlineLevel="0" r="564">
      <c r="A564" s="18" t="s">
        <v>12863</v>
      </c>
      <c r="B564" s="18" t="s">
        <v>12864</v>
      </c>
      <c r="C564" s="18" t="s">
        <v>12865</v>
      </c>
      <c r="D564" s="18" t="s">
        <v>80</v>
      </c>
      <c r="E564" s="18" t="s">
        <v>81</v>
      </c>
      <c r="F564" s="18" t="s">
        <v>102</v>
      </c>
      <c r="G564" s="18" t="s">
        <v>103</v>
      </c>
      <c r="H564" s="18" t="s">
        <v>12866</v>
      </c>
      <c r="I564" s="18" t="s">
        <v>104</v>
      </c>
      <c r="J564" s="18" t="s">
        <v>530</v>
      </c>
      <c r="K564" s="18" t="s">
        <v>1331</v>
      </c>
      <c r="L564" s="18" t="s">
        <v>3081</v>
      </c>
      <c r="M564" s="18" t="s">
        <v>259</v>
      </c>
      <c r="P564" s="18" t="s">
        <v>0</v>
      </c>
      <c r="Q564" s="18" t="s">
        <v>88</v>
      </c>
      <c r="R564" s="18" t="s">
        <v>5617</v>
      </c>
      <c r="S564" s="18" t="s">
        <v>98</v>
      </c>
      <c r="T564" s="18" t="s">
        <v>12867</v>
      </c>
      <c r="U564" s="18" t="s">
        <v>8101</v>
      </c>
      <c r="V564" s="18" t="s">
        <v>3082</v>
      </c>
      <c r="W564" s="18" t="s">
        <v>7121</v>
      </c>
      <c r="X564" s="18" t="s">
        <v>12056</v>
      </c>
      <c r="AA564" s="18" t="s">
        <v>2237</v>
      </c>
      <c r="AB564" s="18" t="s">
        <v>250</v>
      </c>
      <c r="AC564" s="18" t="s">
        <v>82</v>
      </c>
      <c r="AD564" s="18" t="s">
        <v>12868</v>
      </c>
      <c r="AE564" s="18" t="s">
        <v>12869</v>
      </c>
      <c r="AF564" s="18" t="s">
        <v>83</v>
      </c>
      <c r="AI564" s="18" t="s">
        <v>424</v>
      </c>
      <c r="AJ564" s="18" t="s">
        <v>108</v>
      </c>
      <c r="AK564" s="18" t="s">
        <v>1331</v>
      </c>
      <c r="AL564" s="18" t="s">
        <v>3081</v>
      </c>
      <c r="AM564" s="18" t="s">
        <v>3083</v>
      </c>
      <c r="AN564" s="18" t="s">
        <v>104</v>
      </c>
      <c r="AO564" s="18" t="s">
        <v>12870</v>
      </c>
      <c r="AP564" s="18" t="s">
        <v>4233</v>
      </c>
      <c r="AQ564" s="18" t="s">
        <v>104</v>
      </c>
      <c r="AR564" s="18" t="s">
        <v>12871</v>
      </c>
      <c r="AS564" s="18" t="s">
        <v>84</v>
      </c>
      <c r="AT564" s="18" t="s">
        <v>84</v>
      </c>
      <c r="AU564" s="18" t="s">
        <v>84</v>
      </c>
      <c r="AV564" s="18" t="s">
        <v>84</v>
      </c>
      <c r="AZ564" s="18" t="s">
        <v>1331</v>
      </c>
      <c r="BA564" s="18">
        <v>720530</v>
      </c>
      <c r="BB564" s="18" t="s">
        <v>12871</v>
      </c>
      <c r="BC564" s="18" t="s">
        <v>104</v>
      </c>
      <c r="BD564" s="18" t="s">
        <v>13151</v>
      </c>
      <c r="BE564" s="18" t="s">
        <v>14403</v>
      </c>
      <c r="BF564" s="18" t="s">
        <v>118</v>
      </c>
      <c r="BG564" s="18" t="s">
        <v>119</v>
      </c>
      <c r="BH564" s="18" t="s">
        <v>104</v>
      </c>
      <c r="BI564" s="18" t="s">
        <v>1331</v>
      </c>
      <c r="BJ564" s="18" t="s">
        <v>460</v>
      </c>
      <c r="BK564" s="18" t="s">
        <v>3083</v>
      </c>
      <c r="BL564" s="18" t="s">
        <v>461</v>
      </c>
      <c r="BM564" s="18" t="s">
        <v>14404</v>
      </c>
      <c r="BN564" s="18" t="s">
        <v>104</v>
      </c>
      <c r="BO564" s="18" t="s">
        <v>11433</v>
      </c>
      <c r="BP564" s="18" t="s">
        <v>14405</v>
      </c>
      <c r="BQ564" s="18" t="s">
        <v>265</v>
      </c>
      <c r="BR564" s="18" t="s">
        <v>14406</v>
      </c>
      <c r="BS564" s="18" t="s">
        <v>84</v>
      </c>
      <c r="BT564" s="18" t="s">
        <v>84</v>
      </c>
      <c r="BU564" s="18" t="s">
        <v>84</v>
      </c>
      <c r="BV564" s="18" t="s">
        <v>84</v>
      </c>
      <c r="BW564" s="18" t="s">
        <v>84</v>
      </c>
      <c r="BX564" s="18" t="s">
        <v>84</v>
      </c>
      <c r="BY564" s="18" t="s">
        <v>84</v>
      </c>
      <c r="BZ564" s="18" t="s">
        <v>84</v>
      </c>
      <c r="CE564" s="18" t="s">
        <v>304</v>
      </c>
      <c r="CF564" s="18" t="s">
        <v>90</v>
      </c>
      <c r="CG564" s="18" t="s">
        <v>11884</v>
      </c>
      <c r="CJ564" s="18" t="s">
        <v>224</v>
      </c>
      <c r="CK564" s="5" t="e">
        <f>VLOOKUP(A564,Sheet4!$B:$B,1,0)</f>
        <v>#N/A</v>
      </c>
    </row>
    <row spans="1:89" ht="15" x14ac:dyDescent="0.25" outlineLevel="0" r="565">
      <c r="A565" s="18" t="s">
        <v>12872</v>
      </c>
      <c r="B565" s="18" t="s">
        <v>12873</v>
      </c>
      <c r="C565" s="18" t="s">
        <v>12874</v>
      </c>
      <c r="D565" s="18" t="s">
        <v>80</v>
      </c>
      <c r="E565" s="18" t="s">
        <v>81</v>
      </c>
      <c r="F565" s="18" t="s">
        <v>191</v>
      </c>
      <c r="G565" s="18" t="s">
        <v>192</v>
      </c>
      <c r="H565" s="18" t="s">
        <v>12875</v>
      </c>
      <c r="I565" s="18" t="s">
        <v>95</v>
      </c>
      <c r="J565" s="18" t="s">
        <v>530</v>
      </c>
      <c r="K565" s="18" t="s">
        <v>2656</v>
      </c>
      <c r="L565" s="18" t="s">
        <v>2657</v>
      </c>
      <c r="M565" s="18" t="s">
        <v>573</v>
      </c>
      <c r="P565" s="18" t="s">
        <v>0</v>
      </c>
      <c r="Q565" s="18" t="s">
        <v>88</v>
      </c>
      <c r="R565" s="18" t="s">
        <v>5617</v>
      </c>
      <c r="S565" s="18" t="s">
        <v>98</v>
      </c>
      <c r="T565" s="18" t="s">
        <v>12876</v>
      </c>
      <c r="U565" s="18" t="s">
        <v>8875</v>
      </c>
      <c r="V565" s="18" t="s">
        <v>2658</v>
      </c>
      <c r="W565" s="18" t="s">
        <v>7733</v>
      </c>
      <c r="X565" s="18" t="s">
        <v>8875</v>
      </c>
      <c r="AA565" s="18" t="s">
        <v>459</v>
      </c>
      <c r="AB565" s="18" t="s">
        <v>551</v>
      </c>
      <c r="AC565" s="18" t="s">
        <v>82</v>
      </c>
      <c r="AD565" s="18" t="s">
        <v>12877</v>
      </c>
      <c r="AE565" s="18" t="s">
        <v>12875</v>
      </c>
      <c r="AF565" s="18" t="s">
        <v>83</v>
      </c>
      <c r="AI565" s="18" t="s">
        <v>97</v>
      </c>
      <c r="AJ565" s="18" t="s">
        <v>195</v>
      </c>
      <c r="AK565" s="18" t="s">
        <v>2656</v>
      </c>
      <c r="AL565" s="18" t="s">
        <v>2657</v>
      </c>
      <c r="AM565" s="18" t="s">
        <v>2659</v>
      </c>
      <c r="AN565" s="18" t="s">
        <v>95</v>
      </c>
      <c r="AO565" s="18" t="s">
        <v>12878</v>
      </c>
      <c r="AP565" s="18" t="s">
        <v>4233</v>
      </c>
      <c r="AQ565" s="18" t="s">
        <v>95</v>
      </c>
      <c r="AR565" s="18" t="s">
        <v>12879</v>
      </c>
      <c r="AS565" s="18" t="s">
        <v>84</v>
      </c>
      <c r="AT565" s="18" t="s">
        <v>84</v>
      </c>
      <c r="AU565" s="18" t="s">
        <v>84</v>
      </c>
      <c r="AV565" s="18" t="s">
        <v>84</v>
      </c>
      <c r="AZ565" s="18" t="s">
        <v>2656</v>
      </c>
      <c r="BA565" s="18">
        <v>720531</v>
      </c>
      <c r="BB565" s="18" t="s">
        <v>12879</v>
      </c>
      <c r="BC565" s="18" t="s">
        <v>95</v>
      </c>
      <c r="BD565" s="18" t="s">
        <v>13151</v>
      </c>
      <c r="BE565" s="18" t="s">
        <v>14407</v>
      </c>
      <c r="BF565" s="18" t="s">
        <v>238</v>
      </c>
      <c r="BG565" s="18" t="s">
        <v>239</v>
      </c>
      <c r="BH565" s="18" t="s">
        <v>95</v>
      </c>
      <c r="BI565" s="18" t="s">
        <v>2192</v>
      </c>
      <c r="BJ565" s="18" t="s">
        <v>240</v>
      </c>
      <c r="BK565" s="18" t="s">
        <v>2659</v>
      </c>
      <c r="BL565" s="18" t="s">
        <v>241</v>
      </c>
      <c r="BM565" s="18" t="s">
        <v>14408</v>
      </c>
      <c r="BN565" s="18" t="s">
        <v>95</v>
      </c>
      <c r="BO565" s="18" t="s">
        <v>11433</v>
      </c>
      <c r="BP565" s="18" t="s">
        <v>14409</v>
      </c>
      <c r="BR565" s="18" t="s">
        <v>14410</v>
      </c>
      <c r="BS565" s="18" t="s">
        <v>84</v>
      </c>
      <c r="BT565" s="18" t="s">
        <v>84</v>
      </c>
      <c r="BU565" s="18" t="s">
        <v>84</v>
      </c>
      <c r="BV565" s="18" t="s">
        <v>84</v>
      </c>
      <c r="BW565" s="18" t="s">
        <v>84</v>
      </c>
      <c r="BX565" s="18" t="s">
        <v>84</v>
      </c>
      <c r="BY565" s="18" t="s">
        <v>84</v>
      </c>
      <c r="BZ565" s="18" t="s">
        <v>84</v>
      </c>
      <c r="CE565" s="18" t="s">
        <v>304</v>
      </c>
      <c r="CF565" s="18" t="s">
        <v>90</v>
      </c>
      <c r="CG565" s="18" t="s">
        <v>11884</v>
      </c>
      <c r="CJ565" s="18" t="s">
        <v>223</v>
      </c>
      <c r="CK565" s="5" t="e">
        <f>VLOOKUP(A565,Sheet4!$B:$B,1,0)</f>
        <v>#N/A</v>
      </c>
    </row>
    <row spans="1:89" ht="15" x14ac:dyDescent="0.25" outlineLevel="0" r="566">
      <c r="A566" s="18" t="s">
        <v>12880</v>
      </c>
      <c r="B566" s="18" t="s">
        <v>12881</v>
      </c>
      <c r="C566" s="18" t="s">
        <v>12882</v>
      </c>
      <c r="D566" s="18" t="s">
        <v>80</v>
      </c>
      <c r="E566" s="18" t="s">
        <v>81</v>
      </c>
      <c r="F566" s="18" t="s">
        <v>191</v>
      </c>
      <c r="G566" s="18" t="s">
        <v>192</v>
      </c>
      <c r="H566" s="18" t="s">
        <v>12883</v>
      </c>
      <c r="I566" s="18" t="s">
        <v>95</v>
      </c>
      <c r="J566" s="18" t="s">
        <v>530</v>
      </c>
      <c r="K566" s="18" t="s">
        <v>2686</v>
      </c>
      <c r="L566" s="18" t="s">
        <v>2687</v>
      </c>
      <c r="M566" s="18" t="s">
        <v>573</v>
      </c>
      <c r="P566" s="18" t="s">
        <v>0</v>
      </c>
      <c r="Q566" s="18" t="s">
        <v>313</v>
      </c>
      <c r="R566" s="18" t="s">
        <v>5617</v>
      </c>
      <c r="S566" s="18" t="s">
        <v>98</v>
      </c>
      <c r="T566" s="18" t="s">
        <v>12884</v>
      </c>
      <c r="U566" s="18" t="s">
        <v>8875</v>
      </c>
      <c r="V566" s="18" t="s">
        <v>2688</v>
      </c>
      <c r="W566" s="18" t="s">
        <v>7733</v>
      </c>
      <c r="X566" s="18" t="s">
        <v>8875</v>
      </c>
      <c r="AA566" s="18" t="s">
        <v>459</v>
      </c>
      <c r="AB566" s="18" t="s">
        <v>551</v>
      </c>
      <c r="AC566" s="18" t="s">
        <v>82</v>
      </c>
      <c r="AD566" s="18" t="s">
        <v>12883</v>
      </c>
      <c r="AE566" s="18" t="s">
        <v>12883</v>
      </c>
      <c r="AF566" s="18" t="s">
        <v>83</v>
      </c>
      <c r="AI566" s="18" t="s">
        <v>97</v>
      </c>
      <c r="AJ566" s="18" t="s">
        <v>195</v>
      </c>
      <c r="AK566" s="18" t="s">
        <v>2686</v>
      </c>
      <c r="AL566" s="18" t="s">
        <v>2687</v>
      </c>
      <c r="AN566" s="18" t="s">
        <v>95</v>
      </c>
      <c r="AO566" s="18" t="s">
        <v>12885</v>
      </c>
      <c r="AP566" s="18" t="s">
        <v>4233</v>
      </c>
      <c r="AQ566" s="18" t="s">
        <v>95</v>
      </c>
      <c r="AR566" s="18" t="s">
        <v>12886</v>
      </c>
      <c r="AS566" s="18" t="s">
        <v>84</v>
      </c>
      <c r="AT566" s="18" t="s">
        <v>84</v>
      </c>
      <c r="AU566" s="18" t="s">
        <v>84</v>
      </c>
      <c r="AV566" s="18" t="s">
        <v>84</v>
      </c>
      <c r="AZ566" s="18" t="s">
        <v>2686</v>
      </c>
      <c r="BA566" s="18">
        <v>720532</v>
      </c>
      <c r="BB566" s="18" t="s">
        <v>12886</v>
      </c>
      <c r="BC566" s="18" t="s">
        <v>95</v>
      </c>
      <c r="BD566" s="18" t="s">
        <v>13151</v>
      </c>
      <c r="BE566" s="18" t="s">
        <v>14411</v>
      </c>
      <c r="BF566" s="18" t="s">
        <v>238</v>
      </c>
      <c r="BG566" s="18" t="s">
        <v>239</v>
      </c>
      <c r="BH566" s="18" t="s">
        <v>95</v>
      </c>
      <c r="BI566" s="18" t="s">
        <v>2973</v>
      </c>
      <c r="BJ566" s="18" t="s">
        <v>240</v>
      </c>
      <c r="BK566" s="18" t="s">
        <v>14412</v>
      </c>
      <c r="BL566" s="18" t="s">
        <v>241</v>
      </c>
      <c r="BM566" s="18" t="s">
        <v>14413</v>
      </c>
      <c r="BN566" s="18" t="s">
        <v>95</v>
      </c>
      <c r="BO566" s="18" t="s">
        <v>11433</v>
      </c>
      <c r="BP566" s="18" t="s">
        <v>14414</v>
      </c>
      <c r="BR566" s="18" t="s">
        <v>14415</v>
      </c>
      <c r="BS566" s="18" t="s">
        <v>84</v>
      </c>
      <c r="BT566" s="18" t="s">
        <v>84</v>
      </c>
      <c r="BU566" s="18" t="s">
        <v>84</v>
      </c>
      <c r="BV566" s="18" t="s">
        <v>84</v>
      </c>
      <c r="BW566" s="18" t="s">
        <v>84</v>
      </c>
      <c r="BX566" s="18" t="s">
        <v>84</v>
      </c>
      <c r="BY566" s="18" t="s">
        <v>84</v>
      </c>
      <c r="BZ566" s="18" t="s">
        <v>84</v>
      </c>
      <c r="CE566" s="18" t="s">
        <v>304</v>
      </c>
      <c r="CF566" s="18" t="s">
        <v>90</v>
      </c>
      <c r="CG566" s="18" t="s">
        <v>11884</v>
      </c>
      <c r="CJ566" s="18" t="s">
        <v>223</v>
      </c>
      <c r="CK566" s="5" t="e">
        <f>VLOOKUP(A566,Sheet4!$B:$B,1,0)</f>
        <v>#N/A</v>
      </c>
    </row>
    <row spans="1:89" ht="15" x14ac:dyDescent="0.25" outlineLevel="0" r="567">
      <c r="A567" s="18" t="s">
        <v>12887</v>
      </c>
      <c r="B567" s="18" t="s">
        <v>12888</v>
      </c>
      <c r="C567" s="18" t="s">
        <v>12889</v>
      </c>
      <c r="D567" s="18" t="s">
        <v>80</v>
      </c>
      <c r="E567" s="18" t="s">
        <v>81</v>
      </c>
      <c r="F567" s="18" t="s">
        <v>191</v>
      </c>
      <c r="G567" s="18" t="s">
        <v>192</v>
      </c>
      <c r="H567" s="18" t="s">
        <v>12890</v>
      </c>
      <c r="I567" s="18" t="s">
        <v>95</v>
      </c>
      <c r="J567" s="18" t="s">
        <v>530</v>
      </c>
      <c r="K567" s="18" t="s">
        <v>4084</v>
      </c>
      <c r="L567" s="18" t="s">
        <v>4085</v>
      </c>
      <c r="M567" s="18" t="s">
        <v>573</v>
      </c>
      <c r="P567" s="18" t="s">
        <v>0</v>
      </c>
      <c r="Q567" s="18" t="s">
        <v>88</v>
      </c>
      <c r="R567" s="18" t="s">
        <v>5617</v>
      </c>
      <c r="S567" s="18" t="s">
        <v>85</v>
      </c>
      <c r="T567" s="18" t="s">
        <v>12891</v>
      </c>
      <c r="U567" s="18" t="s">
        <v>8875</v>
      </c>
      <c r="V567" s="18" t="s">
        <v>4086</v>
      </c>
      <c r="W567" s="18" t="s">
        <v>7733</v>
      </c>
      <c r="X567" s="18" t="s">
        <v>8875</v>
      </c>
      <c r="AA567" s="18" t="s">
        <v>459</v>
      </c>
      <c r="AB567" s="18" t="s">
        <v>551</v>
      </c>
      <c r="AC567" s="18" t="s">
        <v>82</v>
      </c>
      <c r="AD567" s="18" t="s">
        <v>12892</v>
      </c>
      <c r="AE567" s="18" t="s">
        <v>12890</v>
      </c>
      <c r="AF567" s="18" t="s">
        <v>83</v>
      </c>
      <c r="AI567" s="18" t="s">
        <v>97</v>
      </c>
      <c r="AJ567" s="18" t="s">
        <v>195</v>
      </c>
      <c r="AK567" s="18" t="s">
        <v>4084</v>
      </c>
      <c r="AL567" s="18" t="s">
        <v>4085</v>
      </c>
      <c r="AM567" s="18" t="s">
        <v>4162</v>
      </c>
      <c r="AN567" s="18" t="s">
        <v>95</v>
      </c>
      <c r="AO567" s="18" t="s">
        <v>12893</v>
      </c>
      <c r="AP567" s="18" t="s">
        <v>4233</v>
      </c>
      <c r="AQ567" s="18" t="s">
        <v>95</v>
      </c>
      <c r="AR567" s="18" t="s">
        <v>12890</v>
      </c>
      <c r="AS567" s="18" t="s">
        <v>84</v>
      </c>
      <c r="AT567" s="18" t="s">
        <v>84</v>
      </c>
      <c r="AU567" s="18" t="s">
        <v>84</v>
      </c>
      <c r="AV567" s="18" t="s">
        <v>84</v>
      </c>
      <c r="AZ567" s="18" t="s">
        <v>4084</v>
      </c>
      <c r="BA567" s="18">
        <v>720533</v>
      </c>
      <c r="BB567" s="18" t="s">
        <v>12890</v>
      </c>
      <c r="BC567" s="18" t="s">
        <v>95</v>
      </c>
      <c r="BD567" s="18" t="s">
        <v>13151</v>
      </c>
      <c r="BE567" s="18" t="s">
        <v>14416</v>
      </c>
      <c r="BF567" s="18" t="s">
        <v>238</v>
      </c>
      <c r="BG567" s="18" t="s">
        <v>239</v>
      </c>
      <c r="BH567" s="18" t="s">
        <v>95</v>
      </c>
      <c r="BI567" s="18" t="s">
        <v>14417</v>
      </c>
      <c r="BJ567" s="18" t="s">
        <v>274</v>
      </c>
      <c r="BK567" s="18" t="s">
        <v>14418</v>
      </c>
      <c r="BL567" s="18" t="s">
        <v>275</v>
      </c>
      <c r="BM567" s="18" t="s">
        <v>14419</v>
      </c>
      <c r="BN567" s="18" t="s">
        <v>95</v>
      </c>
      <c r="BO567" s="18" t="s">
        <v>11433</v>
      </c>
      <c r="BP567" s="18" t="s">
        <v>14420</v>
      </c>
      <c r="BR567" s="18" t="s">
        <v>14421</v>
      </c>
      <c r="BS567" s="18" t="s">
        <v>84</v>
      </c>
      <c r="BT567" s="18" t="s">
        <v>84</v>
      </c>
      <c r="BU567" s="18" t="s">
        <v>84</v>
      </c>
      <c r="BV567" s="18" t="s">
        <v>84</v>
      </c>
      <c r="BW567" s="18" t="s">
        <v>84</v>
      </c>
      <c r="BX567" s="18" t="s">
        <v>84</v>
      </c>
      <c r="BY567" s="18" t="s">
        <v>84</v>
      </c>
      <c r="BZ567" s="18" t="s">
        <v>84</v>
      </c>
      <c r="CE567" s="18" t="s">
        <v>304</v>
      </c>
      <c r="CF567" s="18" t="s">
        <v>90</v>
      </c>
      <c r="CG567" s="18" t="s">
        <v>11884</v>
      </c>
      <c r="CJ567" s="18" t="s">
        <v>223</v>
      </c>
      <c r="CK567" s="5" t="e">
        <f>VLOOKUP(A567,Sheet4!$B:$B,1,0)</f>
        <v>#N/A</v>
      </c>
    </row>
    <row spans="1:89" ht="15" x14ac:dyDescent="0.25" outlineLevel="0" r="568">
      <c r="A568" s="18" t="s">
        <v>12894</v>
      </c>
      <c r="B568" s="18" t="s">
        <v>12895</v>
      </c>
      <c r="C568" s="18" t="s">
        <v>12896</v>
      </c>
      <c r="D568" s="18" t="s">
        <v>80</v>
      </c>
      <c r="E568" s="18" t="s">
        <v>81</v>
      </c>
      <c r="F568" s="18" t="s">
        <v>91</v>
      </c>
      <c r="G568" s="18" t="s">
        <v>92</v>
      </c>
      <c r="H568" s="18" t="s">
        <v>2729</v>
      </c>
      <c r="I568" s="18" t="s">
        <v>93</v>
      </c>
      <c r="J568" s="18" t="s">
        <v>530</v>
      </c>
      <c r="K568" s="18" t="s">
        <v>12897</v>
      </c>
      <c r="L568" s="18" t="s">
        <v>12898</v>
      </c>
      <c r="M568" s="18" t="s">
        <v>204</v>
      </c>
      <c r="P568" s="18" t="s">
        <v>0</v>
      </c>
      <c r="Q568" s="18" t="s">
        <v>313</v>
      </c>
      <c r="R568" s="18" t="s">
        <v>5617</v>
      </c>
      <c r="S568" s="18" t="s">
        <v>98</v>
      </c>
      <c r="T568" s="18" t="s">
        <v>12899</v>
      </c>
      <c r="U568" s="18" t="s">
        <v>8875</v>
      </c>
      <c r="V568" s="18" t="s">
        <v>12900</v>
      </c>
      <c r="W568" s="18" t="s">
        <v>7342</v>
      </c>
      <c r="X568" s="18" t="s">
        <v>12901</v>
      </c>
      <c r="AA568" s="18" t="s">
        <v>422</v>
      </c>
      <c r="AB568" s="18" t="s">
        <v>205</v>
      </c>
      <c r="AC568" s="18" t="s">
        <v>82</v>
      </c>
      <c r="AD568" s="18" t="s">
        <v>2729</v>
      </c>
      <c r="AE568" s="18" t="s">
        <v>12902</v>
      </c>
      <c r="AF568" s="18" t="s">
        <v>83</v>
      </c>
      <c r="AJ568" s="18" t="s">
        <v>94</v>
      </c>
      <c r="AK568" s="18" t="s">
        <v>12897</v>
      </c>
      <c r="AL568" s="18" t="s">
        <v>12898</v>
      </c>
      <c r="AM568" s="18" t="s">
        <v>12903</v>
      </c>
      <c r="AN568" s="18" t="s">
        <v>93</v>
      </c>
      <c r="AO568" s="18" t="s">
        <v>12904</v>
      </c>
      <c r="AP568" s="18" t="s">
        <v>4233</v>
      </c>
      <c r="AS568" s="18" t="s">
        <v>84</v>
      </c>
      <c r="AT568" s="18" t="s">
        <v>84</v>
      </c>
      <c r="AU568" s="18" t="s">
        <v>84</v>
      </c>
      <c r="AV568" s="18" t="s">
        <v>84</v>
      </c>
      <c r="BA568" s="15">
        <v>720778</v>
      </c>
      <c r="BE568" s="18" t="s">
        <v>14422</v>
      </c>
      <c r="BF568" s="18" t="s">
        <v>519</v>
      </c>
      <c r="BG568" s="18" t="s">
        <v>520</v>
      </c>
      <c r="BH568" s="18" t="s">
        <v>93</v>
      </c>
      <c r="BI568" s="18" t="s">
        <v>14423</v>
      </c>
      <c r="BJ568" s="18" t="s">
        <v>242</v>
      </c>
      <c r="BK568" s="18" t="s">
        <v>12903</v>
      </c>
      <c r="BL568" s="18" t="s">
        <v>243</v>
      </c>
      <c r="BM568" s="18" t="s">
        <v>12904</v>
      </c>
      <c r="BN568" s="18" t="s">
        <v>93</v>
      </c>
      <c r="BO568" s="18" t="s">
        <v>13987</v>
      </c>
      <c r="BP568" s="18" t="s">
        <v>14424</v>
      </c>
      <c r="BR568" s="18" t="s">
        <v>14425</v>
      </c>
      <c r="BS568" s="18" t="s">
        <v>84</v>
      </c>
      <c r="BT568" s="18" t="s">
        <v>84</v>
      </c>
      <c r="BU568" s="18" t="s">
        <v>84</v>
      </c>
      <c r="BV568" s="18" t="s">
        <v>84</v>
      </c>
      <c r="BW568" s="18" t="s">
        <v>84</v>
      </c>
      <c r="BX568" s="18" t="s">
        <v>84</v>
      </c>
      <c r="BY568" s="18" t="s">
        <v>84</v>
      </c>
      <c r="BZ568" s="18" t="s">
        <v>84</v>
      </c>
      <c r="CE568" s="18" t="s">
        <v>304</v>
      </c>
      <c r="CF568" s="18" t="s">
        <v>90</v>
      </c>
      <c r="CG568" s="18" t="s">
        <v>11884</v>
      </c>
      <c r="CK568" s="5" t="e">
        <f>VLOOKUP(A568,Sheet4!$B:$B,1,0)</f>
        <v>#N/A</v>
      </c>
    </row>
    <row spans="1:89" ht="15" x14ac:dyDescent="0.25" outlineLevel="0" r="569">
      <c r="A569" s="18" t="s">
        <v>12905</v>
      </c>
      <c r="B569" s="18" t="s">
        <v>12906</v>
      </c>
      <c r="C569" s="18" t="s">
        <v>12907</v>
      </c>
      <c r="D569" s="18" t="s">
        <v>80</v>
      </c>
      <c r="E569" s="18" t="s">
        <v>81</v>
      </c>
      <c r="F569" s="18" t="s">
        <v>112</v>
      </c>
      <c r="G569" s="18" t="s">
        <v>113</v>
      </c>
      <c r="H569" s="18" t="s">
        <v>12908</v>
      </c>
      <c r="I569" s="18" t="s">
        <v>104</v>
      </c>
      <c r="J569" s="18" t="s">
        <v>530</v>
      </c>
      <c r="K569" s="18" t="s">
        <v>3802</v>
      </c>
      <c r="L569" s="18" t="s">
        <v>3803</v>
      </c>
      <c r="M569" s="18" t="s">
        <v>259</v>
      </c>
      <c r="P569" s="18" t="s">
        <v>0</v>
      </c>
      <c r="Q569" s="18" t="s">
        <v>88</v>
      </c>
      <c r="R569" s="18" t="s">
        <v>5617</v>
      </c>
      <c r="S569" s="18" t="s">
        <v>85</v>
      </c>
      <c r="T569" s="18" t="s">
        <v>12909</v>
      </c>
      <c r="U569" s="18" t="s">
        <v>8875</v>
      </c>
      <c r="V569" s="18" t="s">
        <v>3804</v>
      </c>
      <c r="W569" s="18" t="s">
        <v>7039</v>
      </c>
      <c r="X569" s="18" t="s">
        <v>12531</v>
      </c>
      <c r="AA569" s="18" t="s">
        <v>2288</v>
      </c>
      <c r="AB569" s="18" t="s">
        <v>250</v>
      </c>
      <c r="AC569" s="18" t="s">
        <v>82</v>
      </c>
      <c r="AD569" s="18" t="s">
        <v>12910</v>
      </c>
      <c r="AE569" s="18" t="s">
        <v>12911</v>
      </c>
      <c r="AF569" s="18" t="s">
        <v>83</v>
      </c>
      <c r="AI569" s="18" t="s">
        <v>450</v>
      </c>
      <c r="AJ569" s="18" t="s">
        <v>115</v>
      </c>
      <c r="AK569" s="18" t="s">
        <v>3802</v>
      </c>
      <c r="AL569" s="18" t="s">
        <v>3803</v>
      </c>
      <c r="AM569" s="18" t="s">
        <v>3834</v>
      </c>
      <c r="AN569" s="18" t="s">
        <v>104</v>
      </c>
      <c r="AO569" s="18" t="s">
        <v>12912</v>
      </c>
      <c r="AP569" s="18" t="s">
        <v>4233</v>
      </c>
      <c r="AQ569" s="18" t="s">
        <v>104</v>
      </c>
      <c r="AR569" s="18" t="s">
        <v>12908</v>
      </c>
      <c r="AS569" s="18" t="s">
        <v>84</v>
      </c>
      <c r="AT569" s="18" t="s">
        <v>84</v>
      </c>
      <c r="AU569" s="18" t="s">
        <v>84</v>
      </c>
      <c r="AV569" s="18" t="s">
        <v>84</v>
      </c>
      <c r="AZ569" s="18" t="s">
        <v>3802</v>
      </c>
      <c r="BA569" s="18">
        <v>720534</v>
      </c>
      <c r="BB569" s="18" t="s">
        <v>12908</v>
      </c>
      <c r="BC569" s="18" t="s">
        <v>104</v>
      </c>
      <c r="BD569" s="18" t="s">
        <v>13151</v>
      </c>
      <c r="BE569" s="18" t="s">
        <v>14426</v>
      </c>
      <c r="BF569" s="18" t="s">
        <v>120</v>
      </c>
      <c r="BG569" s="18" t="s">
        <v>121</v>
      </c>
      <c r="BH569" s="18" t="s">
        <v>104</v>
      </c>
      <c r="BI569" s="18" t="s">
        <v>4127</v>
      </c>
      <c r="BJ569" s="18" t="s">
        <v>412</v>
      </c>
      <c r="BK569" s="18" t="s">
        <v>3834</v>
      </c>
      <c r="BL569" s="18" t="s">
        <v>372</v>
      </c>
      <c r="BM569" s="18" t="s">
        <v>14427</v>
      </c>
      <c r="BN569" s="18" t="s">
        <v>104</v>
      </c>
      <c r="BO569" s="18" t="s">
        <v>11433</v>
      </c>
      <c r="BP569" s="18" t="s">
        <v>14428</v>
      </c>
      <c r="BQ569" s="18" t="s">
        <v>221</v>
      </c>
      <c r="BR569" s="18" t="s">
        <v>14429</v>
      </c>
      <c r="BS569" s="18" t="s">
        <v>84</v>
      </c>
      <c r="BT569" s="18" t="s">
        <v>84</v>
      </c>
      <c r="BU569" s="18" t="s">
        <v>84</v>
      </c>
      <c r="BV569" s="18" t="s">
        <v>84</v>
      </c>
      <c r="BW569" s="18" t="s">
        <v>84</v>
      </c>
      <c r="BX569" s="18" t="s">
        <v>84</v>
      </c>
      <c r="BY569" s="18" t="s">
        <v>84</v>
      </c>
      <c r="BZ569" s="18" t="s">
        <v>84</v>
      </c>
      <c r="CE569" s="18" t="s">
        <v>304</v>
      </c>
      <c r="CF569" s="18" t="s">
        <v>90</v>
      </c>
      <c r="CG569" s="18" t="s">
        <v>11884</v>
      </c>
      <c r="CJ569" s="18" t="s">
        <v>225</v>
      </c>
      <c r="CK569" s="5" t="e">
        <f>VLOOKUP(A569,Sheet4!$B:$B,1,0)</f>
        <v>#N/A</v>
      </c>
    </row>
    <row spans="1:89" ht="15" x14ac:dyDescent="0.25" outlineLevel="0" r="570">
      <c r="A570" s="18" t="s">
        <v>12913</v>
      </c>
      <c r="B570" s="18" t="s">
        <v>12914</v>
      </c>
      <c r="C570" s="18" t="s">
        <v>12915</v>
      </c>
      <c r="D570" s="18" t="s">
        <v>80</v>
      </c>
      <c r="E570" s="18" t="s">
        <v>81</v>
      </c>
      <c r="F570" s="18" t="s">
        <v>292</v>
      </c>
      <c r="G570" s="18" t="s">
        <v>293</v>
      </c>
      <c r="H570" s="18" t="s">
        <v>12916</v>
      </c>
      <c r="I570" s="18" t="s">
        <v>124</v>
      </c>
      <c r="J570" s="18" t="s">
        <v>530</v>
      </c>
      <c r="K570" s="18" t="s">
        <v>2747</v>
      </c>
      <c r="L570" s="18" t="s">
        <v>2748</v>
      </c>
      <c r="M570" s="18" t="s">
        <v>259</v>
      </c>
      <c r="P570" s="18" t="s">
        <v>0</v>
      </c>
      <c r="Q570" s="18" t="s">
        <v>88</v>
      </c>
      <c r="R570" s="18" t="s">
        <v>5617</v>
      </c>
      <c r="S570" s="18" t="s">
        <v>85</v>
      </c>
      <c r="T570" s="18" t="s">
        <v>12917</v>
      </c>
      <c r="U570" s="18" t="s">
        <v>8101</v>
      </c>
      <c r="V570" s="18" t="s">
        <v>2749</v>
      </c>
      <c r="W570" s="18" t="s">
        <v>6906</v>
      </c>
      <c r="X570" s="18" t="s">
        <v>12918</v>
      </c>
      <c r="AA570" s="18" t="s">
        <v>480</v>
      </c>
      <c r="AB570" s="18" t="s">
        <v>250</v>
      </c>
      <c r="AC570" s="18" t="s">
        <v>82</v>
      </c>
      <c r="AD570" s="18" t="s">
        <v>12916</v>
      </c>
      <c r="AE570" s="18" t="s">
        <v>12916</v>
      </c>
      <c r="AF570" s="18" t="s">
        <v>83</v>
      </c>
      <c r="AI570" s="18" t="s">
        <v>97</v>
      </c>
      <c r="AJ570" s="18" t="s">
        <v>294</v>
      </c>
      <c r="AK570" s="18" t="s">
        <v>2747</v>
      </c>
      <c r="AL570" s="18" t="s">
        <v>2748</v>
      </c>
      <c r="AN570" s="18" t="s">
        <v>124</v>
      </c>
      <c r="AO570" s="18" t="s">
        <v>12919</v>
      </c>
      <c r="AP570" s="18" t="s">
        <v>7324</v>
      </c>
      <c r="AQ570" s="18" t="s">
        <v>124</v>
      </c>
      <c r="AR570" s="18" t="s">
        <v>12920</v>
      </c>
      <c r="AS570" s="18" t="s">
        <v>84</v>
      </c>
      <c r="AT570" s="18" t="s">
        <v>84</v>
      </c>
      <c r="AU570" s="18" t="s">
        <v>84</v>
      </c>
      <c r="AV570" s="18" t="s">
        <v>84</v>
      </c>
      <c r="AZ570" s="18" t="s">
        <v>2747</v>
      </c>
      <c r="BA570" s="18">
        <v>720535</v>
      </c>
      <c r="BB570" s="18" t="s">
        <v>12920</v>
      </c>
      <c r="BC570" s="18" t="s">
        <v>124</v>
      </c>
      <c r="BD570" s="18" t="s">
        <v>13151</v>
      </c>
      <c r="BE570" s="18" t="s">
        <v>17257</v>
      </c>
      <c r="BF570" s="18" t="s">
        <v>235</v>
      </c>
      <c r="BG570" s="18" t="s">
        <v>236</v>
      </c>
      <c r="BH570" s="18" t="s">
        <v>124</v>
      </c>
      <c r="BI570" s="18" t="s">
        <v>1512</v>
      </c>
      <c r="BJ570" s="18" t="s">
        <v>15069</v>
      </c>
      <c r="BK570" s="18" t="s">
        <v>17258</v>
      </c>
      <c r="BL570" s="18" t="s">
        <v>237</v>
      </c>
      <c r="BM570" s="18" t="s">
        <v>17259</v>
      </c>
      <c r="BN570" s="18" t="s">
        <v>124</v>
      </c>
      <c r="BO570" s="18" t="s">
        <v>16344</v>
      </c>
      <c r="BP570" s="18" t="s">
        <v>17260</v>
      </c>
      <c r="BQ570" s="18" t="s">
        <v>309</v>
      </c>
      <c r="BR570" s="18" t="s">
        <v>17261</v>
      </c>
      <c r="BS570" s="18" t="s">
        <v>84</v>
      </c>
      <c r="BT570" s="18" t="s">
        <v>84</v>
      </c>
      <c r="BU570" s="18" t="s">
        <v>84</v>
      </c>
      <c r="BV570" s="18" t="s">
        <v>84</v>
      </c>
      <c r="BW570" s="18" t="s">
        <v>84</v>
      </c>
      <c r="BX570" s="18" t="s">
        <v>84</v>
      </c>
      <c r="BY570" s="18" t="s">
        <v>84</v>
      </c>
      <c r="BZ570" s="18" t="s">
        <v>84</v>
      </c>
      <c r="CE570" s="18" t="s">
        <v>304</v>
      </c>
      <c r="CF570" s="18" t="s">
        <v>90</v>
      </c>
      <c r="CG570" s="18" t="s">
        <v>11884</v>
      </c>
      <c r="CJ570" s="18" t="s">
        <v>295</v>
      </c>
      <c r="CK570" s="5" t="e">
        <f>VLOOKUP(A570,Sheet4!$B:$B,1,0)</f>
        <v>#N/A</v>
      </c>
    </row>
    <row spans="1:89" ht="15" x14ac:dyDescent="0.25" outlineLevel="0" r="571">
      <c r="A571" s="18" t="s">
        <v>12921</v>
      </c>
      <c r="B571" s="18" t="s">
        <v>12922</v>
      </c>
      <c r="C571" s="18" t="s">
        <v>12923</v>
      </c>
      <c r="D571" s="18" t="s">
        <v>80</v>
      </c>
      <c r="E571" s="18" t="s">
        <v>81</v>
      </c>
      <c r="F571" s="18" t="s">
        <v>401</v>
      </c>
      <c r="G571" s="18" t="s">
        <v>402</v>
      </c>
      <c r="H571" s="18" t="s">
        <v>12924</v>
      </c>
      <c r="I571" s="18" t="s">
        <v>144</v>
      </c>
      <c r="J571" s="18" t="s">
        <v>530</v>
      </c>
      <c r="K571" s="18" t="s">
        <v>2737</v>
      </c>
      <c r="L571" s="18" t="s">
        <v>2738</v>
      </c>
      <c r="M571" s="18" t="s">
        <v>259</v>
      </c>
      <c r="P571" s="18" t="s">
        <v>0</v>
      </c>
      <c r="Q571" s="18" t="s">
        <v>88</v>
      </c>
      <c r="R571" s="18" t="s">
        <v>5617</v>
      </c>
      <c r="S571" s="18" t="s">
        <v>85</v>
      </c>
      <c r="T571" s="18" t="s">
        <v>12925</v>
      </c>
      <c r="U571" s="18" t="s">
        <v>8101</v>
      </c>
      <c r="V571" s="18" t="s">
        <v>2739</v>
      </c>
      <c r="W571" s="18" t="s">
        <v>7154</v>
      </c>
      <c r="X571" s="18" t="s">
        <v>12926</v>
      </c>
      <c r="AA571" s="18" t="s">
        <v>480</v>
      </c>
      <c r="AB571" s="18" t="s">
        <v>250</v>
      </c>
      <c r="AC571" s="18" t="s">
        <v>82</v>
      </c>
      <c r="AD571" s="18" t="s">
        <v>12924</v>
      </c>
      <c r="AE571" s="18" t="s">
        <v>12927</v>
      </c>
      <c r="AF571" s="18" t="s">
        <v>83</v>
      </c>
      <c r="AI571" s="18" t="s">
        <v>97</v>
      </c>
      <c r="AJ571" s="18" t="s">
        <v>403</v>
      </c>
      <c r="AK571" s="18" t="s">
        <v>2737</v>
      </c>
      <c r="AL571" s="18" t="s">
        <v>2738</v>
      </c>
      <c r="AM571" s="18" t="s">
        <v>2764</v>
      </c>
      <c r="AN571" s="18" t="s">
        <v>144</v>
      </c>
      <c r="AO571" s="18" t="s">
        <v>12928</v>
      </c>
      <c r="AP571" s="18" t="s">
        <v>7324</v>
      </c>
      <c r="AQ571" s="18" t="s">
        <v>144</v>
      </c>
      <c r="AR571" s="18" t="s">
        <v>12924</v>
      </c>
      <c r="AS571" s="18" t="s">
        <v>84</v>
      </c>
      <c r="AT571" s="18" t="s">
        <v>84</v>
      </c>
      <c r="AU571" s="18" t="s">
        <v>84</v>
      </c>
      <c r="AV571" s="18" t="s">
        <v>84</v>
      </c>
      <c r="AZ571" s="18" t="s">
        <v>2737</v>
      </c>
      <c r="BA571" s="18">
        <v>720536</v>
      </c>
      <c r="BB571" s="18" t="s">
        <v>12924</v>
      </c>
      <c r="BC571" s="18" t="s">
        <v>144</v>
      </c>
      <c r="BD571" s="18" t="s">
        <v>13151</v>
      </c>
      <c r="BE571" s="18" t="s">
        <v>14430</v>
      </c>
      <c r="BF571" s="18" t="s">
        <v>417</v>
      </c>
      <c r="BG571" s="18" t="s">
        <v>418</v>
      </c>
      <c r="BH571" s="18" t="s">
        <v>144</v>
      </c>
      <c r="BI571" s="18" t="s">
        <v>3005</v>
      </c>
      <c r="BJ571" s="18" t="s">
        <v>305</v>
      </c>
      <c r="BK571" s="18" t="s">
        <v>14431</v>
      </c>
      <c r="BL571" s="18" t="s">
        <v>306</v>
      </c>
      <c r="BM571" s="18" t="s">
        <v>12928</v>
      </c>
      <c r="BN571" s="18" t="s">
        <v>144</v>
      </c>
      <c r="BO571" s="18" t="s">
        <v>13987</v>
      </c>
      <c r="BP571" s="18" t="s">
        <v>14432</v>
      </c>
      <c r="BQ571" s="18" t="s">
        <v>272</v>
      </c>
      <c r="BR571" s="18" t="s">
        <v>14433</v>
      </c>
      <c r="BS571" s="18" t="s">
        <v>84</v>
      </c>
      <c r="BT571" s="18" t="s">
        <v>84</v>
      </c>
      <c r="BU571" s="18" t="s">
        <v>84</v>
      </c>
      <c r="BV571" s="18" t="s">
        <v>84</v>
      </c>
      <c r="BW571" s="18" t="s">
        <v>84</v>
      </c>
      <c r="BX571" s="18" t="s">
        <v>84</v>
      </c>
      <c r="BY571" s="18" t="s">
        <v>84</v>
      </c>
      <c r="BZ571" s="18" t="s">
        <v>84</v>
      </c>
      <c r="CE571" s="18" t="s">
        <v>304</v>
      </c>
      <c r="CF571" s="18" t="s">
        <v>90</v>
      </c>
      <c r="CG571" s="18" t="s">
        <v>11884</v>
      </c>
      <c r="CJ571" s="18" t="s">
        <v>434</v>
      </c>
      <c r="CK571" s="5" t="e">
        <f>VLOOKUP(A571,Sheet4!$B:$B,1,0)</f>
        <v>#N/A</v>
      </c>
    </row>
    <row spans="1:89" ht="15" x14ac:dyDescent="0.25" outlineLevel="0" r="572">
      <c r="A572" s="18" t="s">
        <v>12929</v>
      </c>
      <c r="B572" s="18" t="s">
        <v>12930</v>
      </c>
      <c r="C572" s="18" t="s">
        <v>12931</v>
      </c>
      <c r="D572" s="18" t="s">
        <v>80</v>
      </c>
      <c r="E572" s="18" t="s">
        <v>81</v>
      </c>
      <c r="F572" s="18" t="s">
        <v>398</v>
      </c>
      <c r="G572" s="18" t="s">
        <v>399</v>
      </c>
      <c r="H572" s="18" t="s">
        <v>12932</v>
      </c>
      <c r="I572" s="18" t="s">
        <v>144</v>
      </c>
      <c r="J572" s="18" t="s">
        <v>530</v>
      </c>
      <c r="K572" s="18" t="s">
        <v>2737</v>
      </c>
      <c r="L572" s="18" t="s">
        <v>2738</v>
      </c>
      <c r="M572" s="18" t="s">
        <v>259</v>
      </c>
      <c r="P572" s="18" t="s">
        <v>0</v>
      </c>
      <c r="Q572" s="18" t="s">
        <v>88</v>
      </c>
      <c r="R572" s="18" t="s">
        <v>5617</v>
      </c>
      <c r="S572" s="18" t="s">
        <v>85</v>
      </c>
      <c r="T572" s="18" t="s">
        <v>12933</v>
      </c>
      <c r="U572" s="18" t="s">
        <v>8101</v>
      </c>
      <c r="V572" s="18" t="s">
        <v>2739</v>
      </c>
      <c r="W572" s="18" t="s">
        <v>7154</v>
      </c>
      <c r="X572" s="18" t="s">
        <v>12926</v>
      </c>
      <c r="AA572" s="18" t="s">
        <v>480</v>
      </c>
      <c r="AB572" s="18" t="s">
        <v>250</v>
      </c>
      <c r="AC572" s="18" t="s">
        <v>82</v>
      </c>
      <c r="AD572" s="18" t="s">
        <v>12932</v>
      </c>
      <c r="AE572" s="18" t="s">
        <v>12927</v>
      </c>
      <c r="AF572" s="18" t="s">
        <v>83</v>
      </c>
      <c r="AJ572" s="18" t="s">
        <v>400</v>
      </c>
      <c r="AK572" s="18" t="s">
        <v>2737</v>
      </c>
      <c r="AL572" s="18" t="s">
        <v>2738</v>
      </c>
      <c r="AM572" s="18" t="s">
        <v>2764</v>
      </c>
      <c r="AN572" s="18" t="s">
        <v>144</v>
      </c>
      <c r="AO572" s="18" t="s">
        <v>12934</v>
      </c>
      <c r="AP572" s="18" t="s">
        <v>7324</v>
      </c>
      <c r="AS572" s="18" t="s">
        <v>84</v>
      </c>
      <c r="AT572" s="18" t="s">
        <v>84</v>
      </c>
      <c r="AU572" s="18" t="s">
        <v>84</v>
      </c>
      <c r="AV572" s="18" t="s">
        <v>84</v>
      </c>
      <c r="BA572" s="15">
        <v>720702</v>
      </c>
      <c r="BE572" s="18" t="s">
        <v>14434</v>
      </c>
      <c r="BF572" s="18" t="s">
        <v>415</v>
      </c>
      <c r="BG572" s="18" t="s">
        <v>416</v>
      </c>
      <c r="BH572" s="18" t="s">
        <v>144</v>
      </c>
      <c r="BI572" s="18" t="s">
        <v>3005</v>
      </c>
      <c r="BJ572" s="18" t="s">
        <v>305</v>
      </c>
      <c r="BK572" s="18" t="s">
        <v>14431</v>
      </c>
      <c r="BL572" s="18" t="s">
        <v>306</v>
      </c>
      <c r="BM572" s="18" t="s">
        <v>12934</v>
      </c>
      <c r="BN572" s="18" t="s">
        <v>144</v>
      </c>
      <c r="BO572" s="18" t="s">
        <v>13987</v>
      </c>
      <c r="BP572" s="18" t="s">
        <v>14435</v>
      </c>
      <c r="BQ572" s="18" t="s">
        <v>272</v>
      </c>
      <c r="BR572" s="18" t="s">
        <v>14436</v>
      </c>
      <c r="BS572" s="18" t="s">
        <v>84</v>
      </c>
      <c r="BT572" s="18" t="s">
        <v>84</v>
      </c>
      <c r="BU572" s="18" t="s">
        <v>84</v>
      </c>
      <c r="BV572" s="18" t="s">
        <v>84</v>
      </c>
      <c r="BW572" s="18" t="s">
        <v>84</v>
      </c>
      <c r="BX572" s="18" t="s">
        <v>84</v>
      </c>
      <c r="BY572" s="18" t="s">
        <v>84</v>
      </c>
      <c r="BZ572" s="18" t="s">
        <v>84</v>
      </c>
      <c r="CE572" s="18" t="s">
        <v>304</v>
      </c>
      <c r="CF572" s="18" t="s">
        <v>90</v>
      </c>
      <c r="CG572" s="18" t="s">
        <v>11884</v>
      </c>
      <c r="CK572" s="5" t="e">
        <f>VLOOKUP(A572,Sheet4!$B:$B,1,0)</f>
        <v>#N/A</v>
      </c>
    </row>
    <row spans="1:89" ht="15" x14ac:dyDescent="0.25" outlineLevel="0" r="573">
      <c r="A573" s="18" t="s">
        <v>12935</v>
      </c>
      <c r="B573" s="18" t="s">
        <v>12936</v>
      </c>
      <c r="C573" s="18" t="s">
        <v>12937</v>
      </c>
      <c r="D573" s="18" t="s">
        <v>80</v>
      </c>
      <c r="E573" s="18" t="s">
        <v>81</v>
      </c>
      <c r="F573" s="18" t="s">
        <v>102</v>
      </c>
      <c r="G573" s="18" t="s">
        <v>103</v>
      </c>
      <c r="H573" s="18" t="s">
        <v>12938</v>
      </c>
      <c r="I573" s="18" t="s">
        <v>104</v>
      </c>
      <c r="J573" s="18" t="s">
        <v>530</v>
      </c>
      <c r="K573" s="18" t="s">
        <v>280</v>
      </c>
      <c r="L573" s="18" t="s">
        <v>281</v>
      </c>
      <c r="M573" s="18" t="s">
        <v>290</v>
      </c>
      <c r="P573" s="18" t="s">
        <v>0</v>
      </c>
      <c r="Q573" s="18" t="s">
        <v>88</v>
      </c>
      <c r="R573" s="18" t="s">
        <v>5617</v>
      </c>
      <c r="S573" s="18" t="s">
        <v>109</v>
      </c>
      <c r="T573" s="18" t="s">
        <v>12939</v>
      </c>
      <c r="U573" s="18" t="s">
        <v>7321</v>
      </c>
      <c r="V573" s="18" t="s">
        <v>282</v>
      </c>
      <c r="W573" s="18" t="s">
        <v>196</v>
      </c>
      <c r="X573" s="18" t="s">
        <v>8875</v>
      </c>
      <c r="AA573" s="18" t="s">
        <v>268</v>
      </c>
      <c r="AB573" s="18" t="s">
        <v>4164</v>
      </c>
      <c r="AC573" s="18" t="s">
        <v>82</v>
      </c>
      <c r="AD573" s="18" t="s">
        <v>12938</v>
      </c>
      <c r="AE573" s="18" t="s">
        <v>110</v>
      </c>
      <c r="AF573" s="18" t="s">
        <v>89</v>
      </c>
      <c r="AZ573" s="18" t="s">
        <v>280</v>
      </c>
      <c r="BA573" s="18">
        <v>720538</v>
      </c>
      <c r="BB573" s="18" t="s">
        <v>12938</v>
      </c>
      <c r="BC573" s="18" t="s">
        <v>104</v>
      </c>
      <c r="BD573" s="18" t="s">
        <v>11875</v>
      </c>
      <c r="BE573" s="18" t="s">
        <v>14437</v>
      </c>
      <c r="BF573" s="18" t="s">
        <v>118</v>
      </c>
      <c r="BG573" s="18" t="s">
        <v>119</v>
      </c>
      <c r="BH573" s="18" t="s">
        <v>104</v>
      </c>
      <c r="BI573" s="18" t="s">
        <v>152</v>
      </c>
      <c r="BJ573" s="18" t="s">
        <v>234</v>
      </c>
      <c r="BK573" s="18" t="s">
        <v>325</v>
      </c>
      <c r="BL573" s="18" t="s">
        <v>188</v>
      </c>
      <c r="BM573" s="18" t="s">
        <v>14438</v>
      </c>
      <c r="BN573" s="18" t="s">
        <v>104</v>
      </c>
      <c r="BO573" s="18" t="s">
        <v>11433</v>
      </c>
      <c r="BP573" s="18" t="s">
        <v>14439</v>
      </c>
      <c r="BQ573" s="18" t="s">
        <v>222</v>
      </c>
      <c r="BR573" s="18" t="s">
        <v>14440</v>
      </c>
      <c r="BS573" s="18" t="s">
        <v>84</v>
      </c>
      <c r="BT573" s="18" t="s">
        <v>84</v>
      </c>
      <c r="BU573" s="18" t="s">
        <v>84</v>
      </c>
      <c r="BV573" s="18" t="s">
        <v>84</v>
      </c>
      <c r="BW573" s="18" t="s">
        <v>84</v>
      </c>
      <c r="BX573" s="18" t="s">
        <v>84</v>
      </c>
      <c r="BY573" s="18" t="s">
        <v>84</v>
      </c>
      <c r="BZ573" s="18" t="s">
        <v>84</v>
      </c>
      <c r="CE573" s="18" t="s">
        <v>304</v>
      </c>
      <c r="CF573" s="18" t="s">
        <v>90</v>
      </c>
      <c r="CG573" s="18" t="s">
        <v>11884</v>
      </c>
      <c r="CK573" s="5" t="e">
        <f>VLOOKUP(A573,Sheet4!$B:$B,1,0)</f>
        <v>#N/A</v>
      </c>
    </row>
    <row spans="1:89" ht="15" x14ac:dyDescent="0.25" outlineLevel="0" r="574">
      <c r="A574" s="18" t="s">
        <v>12940</v>
      </c>
      <c r="B574" s="18" t="s">
        <v>12941</v>
      </c>
      <c r="C574" s="18" t="s">
        <v>12942</v>
      </c>
      <c r="D574" s="18" t="s">
        <v>80</v>
      </c>
      <c r="E574" s="18" t="s">
        <v>81</v>
      </c>
      <c r="F574" s="18" t="s">
        <v>112</v>
      </c>
      <c r="G574" s="18" t="s">
        <v>113</v>
      </c>
      <c r="H574" s="18" t="s">
        <v>12943</v>
      </c>
      <c r="I574" s="18" t="s">
        <v>104</v>
      </c>
      <c r="J574" s="18" t="s">
        <v>530</v>
      </c>
      <c r="K574" s="18" t="s">
        <v>280</v>
      </c>
      <c r="L574" s="18" t="s">
        <v>281</v>
      </c>
      <c r="M574" s="18" t="s">
        <v>290</v>
      </c>
      <c r="P574" s="18" t="s">
        <v>0</v>
      </c>
      <c r="Q574" s="18" t="s">
        <v>88</v>
      </c>
      <c r="R574" s="18" t="s">
        <v>5617</v>
      </c>
      <c r="S574" s="18" t="s">
        <v>109</v>
      </c>
      <c r="T574" s="18" t="s">
        <v>12944</v>
      </c>
      <c r="U574" s="18" t="s">
        <v>7321</v>
      </c>
      <c r="V574" s="18" t="s">
        <v>282</v>
      </c>
      <c r="W574" s="18" t="s">
        <v>196</v>
      </c>
      <c r="X574" s="18" t="s">
        <v>8875</v>
      </c>
      <c r="AA574" s="18" t="s">
        <v>268</v>
      </c>
      <c r="AB574" s="18" t="s">
        <v>4164</v>
      </c>
      <c r="AC574" s="18" t="s">
        <v>82</v>
      </c>
      <c r="AD574" s="18" t="s">
        <v>12943</v>
      </c>
      <c r="AE574" s="18" t="s">
        <v>110</v>
      </c>
      <c r="AF574" s="18" t="s">
        <v>89</v>
      </c>
      <c r="AZ574" s="18" t="s">
        <v>280</v>
      </c>
      <c r="BA574" s="18">
        <v>720539</v>
      </c>
      <c r="BB574" s="18" t="s">
        <v>12943</v>
      </c>
      <c r="BC574" s="18" t="s">
        <v>104</v>
      </c>
      <c r="BD574" s="18" t="s">
        <v>11875</v>
      </c>
      <c r="BE574" s="18" t="s">
        <v>14441</v>
      </c>
      <c r="BF574" s="18" t="s">
        <v>120</v>
      </c>
      <c r="BG574" s="18" t="s">
        <v>121</v>
      </c>
      <c r="BH574" s="18" t="s">
        <v>104</v>
      </c>
      <c r="BI574" s="18" t="s">
        <v>152</v>
      </c>
      <c r="BJ574" s="18" t="s">
        <v>234</v>
      </c>
      <c r="BK574" s="18" t="s">
        <v>325</v>
      </c>
      <c r="BL574" s="18" t="s">
        <v>188</v>
      </c>
      <c r="BM574" s="18" t="s">
        <v>14442</v>
      </c>
      <c r="BN574" s="18" t="s">
        <v>104</v>
      </c>
      <c r="BO574" s="18" t="s">
        <v>11433</v>
      </c>
      <c r="BP574" s="18" t="s">
        <v>14443</v>
      </c>
      <c r="BQ574" s="18" t="s">
        <v>222</v>
      </c>
      <c r="BR574" s="18" t="s">
        <v>14444</v>
      </c>
      <c r="BS574" s="18" t="s">
        <v>84</v>
      </c>
      <c r="BT574" s="18" t="s">
        <v>84</v>
      </c>
      <c r="BU574" s="18" t="s">
        <v>84</v>
      </c>
      <c r="BV574" s="18" t="s">
        <v>84</v>
      </c>
      <c r="BW574" s="18" t="s">
        <v>84</v>
      </c>
      <c r="BX574" s="18" t="s">
        <v>84</v>
      </c>
      <c r="BY574" s="18" t="s">
        <v>84</v>
      </c>
      <c r="BZ574" s="18" t="s">
        <v>84</v>
      </c>
      <c r="CE574" s="18" t="s">
        <v>304</v>
      </c>
      <c r="CF574" s="18" t="s">
        <v>90</v>
      </c>
      <c r="CG574" s="18" t="s">
        <v>11884</v>
      </c>
      <c r="CK574" s="5" t="e">
        <f>VLOOKUP(A574,Sheet4!$B:$B,1,0)</f>
        <v>#N/A</v>
      </c>
    </row>
    <row spans="1:89" ht="15" x14ac:dyDescent="0.25" outlineLevel="0" r="575">
      <c r="A575" s="18" t="s">
        <v>12945</v>
      </c>
      <c r="B575" s="18" t="s">
        <v>12946</v>
      </c>
      <c r="C575" s="18" t="s">
        <v>12947</v>
      </c>
      <c r="D575" s="18" t="s">
        <v>80</v>
      </c>
      <c r="E575" s="18" t="s">
        <v>81</v>
      </c>
      <c r="F575" s="18" t="s">
        <v>91</v>
      </c>
      <c r="G575" s="18" t="s">
        <v>92</v>
      </c>
      <c r="H575" s="18" t="s">
        <v>12948</v>
      </c>
      <c r="I575" s="18" t="s">
        <v>93</v>
      </c>
      <c r="J575" s="18" t="s">
        <v>530</v>
      </c>
      <c r="K575" s="18" t="s">
        <v>12949</v>
      </c>
      <c r="L575" s="18" t="s">
        <v>12950</v>
      </c>
      <c r="M575" s="18" t="s">
        <v>204</v>
      </c>
      <c r="P575" s="18" t="s">
        <v>0</v>
      </c>
      <c r="Q575" s="18" t="s">
        <v>313</v>
      </c>
      <c r="R575" s="18" t="s">
        <v>5617</v>
      </c>
      <c r="S575" s="18" t="s">
        <v>98</v>
      </c>
      <c r="T575" s="18" t="s">
        <v>12951</v>
      </c>
      <c r="U575" s="18" t="s">
        <v>8875</v>
      </c>
      <c r="V575" s="18" t="s">
        <v>12952</v>
      </c>
      <c r="W575" s="18" t="s">
        <v>7342</v>
      </c>
      <c r="X575" s="18" t="s">
        <v>12344</v>
      </c>
      <c r="AA575" s="18" t="s">
        <v>422</v>
      </c>
      <c r="AB575" s="18" t="s">
        <v>205</v>
      </c>
      <c r="AC575" s="18" t="s">
        <v>82</v>
      </c>
      <c r="AD575" s="18" t="s">
        <v>12948</v>
      </c>
      <c r="AE575" s="18" t="s">
        <v>12948</v>
      </c>
      <c r="AF575" s="18" t="s">
        <v>83</v>
      </c>
      <c r="AJ575" s="18" t="s">
        <v>94</v>
      </c>
      <c r="AK575" s="18" t="s">
        <v>12949</v>
      </c>
      <c r="AL575" s="18" t="s">
        <v>12950</v>
      </c>
      <c r="AM575" s="18" t="s">
        <v>12953</v>
      </c>
      <c r="AN575" s="18" t="s">
        <v>93</v>
      </c>
      <c r="AO575" s="18" t="s">
        <v>12954</v>
      </c>
      <c r="AP575" s="18" t="s">
        <v>4233</v>
      </c>
      <c r="AS575" s="18" t="s">
        <v>84</v>
      </c>
      <c r="AT575" s="18" t="s">
        <v>84</v>
      </c>
      <c r="AU575" s="18" t="s">
        <v>84</v>
      </c>
      <c r="AV575" s="18" t="s">
        <v>84</v>
      </c>
      <c r="BA575" s="15">
        <v>720781</v>
      </c>
      <c r="BE575" s="18" t="s">
        <v>14445</v>
      </c>
      <c r="BF575" s="18" t="s">
        <v>519</v>
      </c>
      <c r="BG575" s="18" t="s">
        <v>520</v>
      </c>
      <c r="BH575" s="18" t="s">
        <v>93</v>
      </c>
      <c r="BI575" s="18" t="s">
        <v>14446</v>
      </c>
      <c r="BJ575" s="18" t="s">
        <v>310</v>
      </c>
      <c r="BK575" s="18" t="s">
        <v>12953</v>
      </c>
      <c r="BL575" s="18" t="s">
        <v>99</v>
      </c>
      <c r="BM575" s="18" t="s">
        <v>12954</v>
      </c>
      <c r="BN575" s="18" t="s">
        <v>93</v>
      </c>
      <c r="BO575" s="18" t="s">
        <v>13987</v>
      </c>
      <c r="BP575" s="18" t="s">
        <v>14447</v>
      </c>
      <c r="BR575" s="18" t="s">
        <v>14448</v>
      </c>
      <c r="BS575" s="18" t="s">
        <v>84</v>
      </c>
      <c r="BT575" s="18" t="s">
        <v>84</v>
      </c>
      <c r="BU575" s="18" t="s">
        <v>84</v>
      </c>
      <c r="BV575" s="18" t="s">
        <v>84</v>
      </c>
      <c r="BW575" s="18" t="s">
        <v>84</v>
      </c>
      <c r="BX575" s="18" t="s">
        <v>84</v>
      </c>
      <c r="BY575" s="18" t="s">
        <v>84</v>
      </c>
      <c r="BZ575" s="18" t="s">
        <v>84</v>
      </c>
      <c r="CE575" s="18" t="s">
        <v>304</v>
      </c>
      <c r="CF575" s="18" t="s">
        <v>90</v>
      </c>
      <c r="CG575" s="18" t="s">
        <v>11884</v>
      </c>
      <c r="CK575" s="5" t="e">
        <f>VLOOKUP(A575,Sheet4!$B:$B,1,0)</f>
        <v>#N/A</v>
      </c>
    </row>
    <row spans="1:89" ht="15" x14ac:dyDescent="0.25" outlineLevel="0" r="576">
      <c r="A576" s="18" t="s">
        <v>12955</v>
      </c>
      <c r="B576" s="18" t="s">
        <v>12956</v>
      </c>
      <c r="C576" s="18" t="s">
        <v>12957</v>
      </c>
      <c r="D576" s="18" t="s">
        <v>80</v>
      </c>
      <c r="E576" s="18" t="s">
        <v>81</v>
      </c>
      <c r="F576" s="18" t="s">
        <v>102</v>
      </c>
      <c r="G576" s="18" t="s">
        <v>103</v>
      </c>
      <c r="H576" s="18" t="s">
        <v>12958</v>
      </c>
      <c r="I576" s="18" t="s">
        <v>104</v>
      </c>
      <c r="J576" s="18" t="s">
        <v>530</v>
      </c>
      <c r="K576" s="18" t="s">
        <v>1769</v>
      </c>
      <c r="L576" s="18" t="s">
        <v>2219</v>
      </c>
      <c r="M576" s="18" t="s">
        <v>290</v>
      </c>
      <c r="P576" s="18" t="s">
        <v>0</v>
      </c>
      <c r="Q576" s="18" t="s">
        <v>88</v>
      </c>
      <c r="R576" s="18" t="s">
        <v>5617</v>
      </c>
      <c r="S576" s="18" t="s">
        <v>109</v>
      </c>
      <c r="T576" s="18" t="s">
        <v>12959</v>
      </c>
      <c r="U576" s="18" t="s">
        <v>7321</v>
      </c>
      <c r="V576" s="18" t="s">
        <v>2220</v>
      </c>
      <c r="W576" s="18" t="s">
        <v>196</v>
      </c>
      <c r="X576" s="18" t="s">
        <v>8875</v>
      </c>
      <c r="AA576" s="18" t="s">
        <v>268</v>
      </c>
      <c r="AB576" s="18" t="s">
        <v>4164</v>
      </c>
      <c r="AC576" s="18" t="s">
        <v>82</v>
      </c>
      <c r="AD576" s="18" t="s">
        <v>12958</v>
      </c>
      <c r="AE576" s="18" t="s">
        <v>110</v>
      </c>
      <c r="AF576" s="18" t="s">
        <v>89</v>
      </c>
      <c r="AZ576" s="18" t="s">
        <v>1769</v>
      </c>
      <c r="BA576" s="18">
        <v>720562</v>
      </c>
      <c r="BB576" s="18" t="s">
        <v>12958</v>
      </c>
      <c r="BC576" s="18" t="s">
        <v>104</v>
      </c>
      <c r="BD576" s="18" t="s">
        <v>11875</v>
      </c>
      <c r="BE576" s="18" t="s">
        <v>14449</v>
      </c>
      <c r="BF576" s="18" t="s">
        <v>118</v>
      </c>
      <c r="BG576" s="18" t="s">
        <v>119</v>
      </c>
      <c r="BH576" s="18" t="s">
        <v>104</v>
      </c>
      <c r="BI576" s="18" t="s">
        <v>1769</v>
      </c>
      <c r="BJ576" s="18" t="s">
        <v>234</v>
      </c>
      <c r="BK576" s="18" t="s">
        <v>2221</v>
      </c>
      <c r="BL576" s="18" t="s">
        <v>188</v>
      </c>
      <c r="BM576" s="18" t="s">
        <v>14450</v>
      </c>
      <c r="BN576" s="18" t="s">
        <v>104</v>
      </c>
      <c r="BO576" s="18" t="s">
        <v>11433</v>
      </c>
      <c r="BP576" s="18" t="s">
        <v>14451</v>
      </c>
      <c r="BQ576" s="18" t="s">
        <v>222</v>
      </c>
      <c r="BR576" s="18" t="s">
        <v>14452</v>
      </c>
      <c r="BS576" s="18" t="s">
        <v>84</v>
      </c>
      <c r="BT576" s="18" t="s">
        <v>84</v>
      </c>
      <c r="BU576" s="18" t="s">
        <v>84</v>
      </c>
      <c r="BV576" s="18" t="s">
        <v>84</v>
      </c>
      <c r="BW576" s="18" t="s">
        <v>84</v>
      </c>
      <c r="BX576" s="18" t="s">
        <v>84</v>
      </c>
      <c r="BY576" s="18" t="s">
        <v>84</v>
      </c>
      <c r="BZ576" s="18" t="s">
        <v>84</v>
      </c>
      <c r="CE576" s="18" t="s">
        <v>304</v>
      </c>
      <c r="CF576" s="18" t="s">
        <v>90</v>
      </c>
      <c r="CG576" s="18" t="s">
        <v>11884</v>
      </c>
      <c r="CK576" s="5" t="e">
        <f>VLOOKUP(A576,Sheet4!$B:$B,1,0)</f>
        <v>#N/A</v>
      </c>
    </row>
    <row spans="1:89" ht="15" x14ac:dyDescent="0.25" outlineLevel="0" r="577">
      <c r="A577" s="18" t="s">
        <v>12960</v>
      </c>
      <c r="B577" s="18" t="s">
        <v>12961</v>
      </c>
      <c r="C577" s="18" t="s">
        <v>12962</v>
      </c>
      <c r="D577" s="18" t="s">
        <v>80</v>
      </c>
      <c r="E577" s="18" t="s">
        <v>81</v>
      </c>
      <c r="F577" s="18" t="s">
        <v>91</v>
      </c>
      <c r="G577" s="18" t="s">
        <v>92</v>
      </c>
      <c r="H577" s="18" t="s">
        <v>12963</v>
      </c>
      <c r="I577" s="18" t="s">
        <v>93</v>
      </c>
      <c r="J577" s="18" t="s">
        <v>530</v>
      </c>
      <c r="K577" s="18" t="s">
        <v>2295</v>
      </c>
      <c r="L577" s="18" t="s">
        <v>2296</v>
      </c>
      <c r="M577" s="18" t="s">
        <v>204</v>
      </c>
      <c r="P577" s="18" t="s">
        <v>0</v>
      </c>
      <c r="Q577" s="18" t="s">
        <v>313</v>
      </c>
      <c r="R577" s="18" t="s">
        <v>5617</v>
      </c>
      <c r="S577" s="18" t="s">
        <v>98</v>
      </c>
      <c r="T577" s="18" t="s">
        <v>12964</v>
      </c>
      <c r="U577" s="18" t="s">
        <v>8875</v>
      </c>
      <c r="V577" s="18" t="s">
        <v>2297</v>
      </c>
      <c r="W577" s="18" t="s">
        <v>7342</v>
      </c>
      <c r="X577" s="18" t="s">
        <v>12169</v>
      </c>
      <c r="AA577" s="18" t="s">
        <v>422</v>
      </c>
      <c r="AB577" s="18" t="s">
        <v>205</v>
      </c>
      <c r="AC577" s="18" t="s">
        <v>82</v>
      </c>
      <c r="AD577" s="18" t="s">
        <v>12965</v>
      </c>
      <c r="AE577" s="18" t="s">
        <v>12966</v>
      </c>
      <c r="AF577" s="18" t="s">
        <v>83</v>
      </c>
      <c r="AJ577" s="18" t="s">
        <v>94</v>
      </c>
      <c r="AK577" s="18" t="s">
        <v>2295</v>
      </c>
      <c r="AL577" s="18" t="s">
        <v>2296</v>
      </c>
      <c r="AM577" s="18" t="s">
        <v>2298</v>
      </c>
      <c r="AN577" s="18" t="s">
        <v>93</v>
      </c>
      <c r="AO577" s="18" t="s">
        <v>12967</v>
      </c>
      <c r="AP577" s="18" t="s">
        <v>4233</v>
      </c>
      <c r="AS577" s="18" t="s">
        <v>84</v>
      </c>
      <c r="AT577" s="18" t="s">
        <v>84</v>
      </c>
      <c r="AU577" s="18" t="s">
        <v>84</v>
      </c>
      <c r="AV577" s="18" t="s">
        <v>84</v>
      </c>
      <c r="BA577" s="15">
        <v>720780</v>
      </c>
      <c r="BE577" s="18" t="s">
        <v>14453</v>
      </c>
      <c r="BF577" s="18" t="s">
        <v>519</v>
      </c>
      <c r="BG577" s="18" t="s">
        <v>520</v>
      </c>
      <c r="BH577" s="18" t="s">
        <v>93</v>
      </c>
      <c r="BI577" s="18" t="s">
        <v>14454</v>
      </c>
      <c r="BJ577" s="18" t="s">
        <v>310</v>
      </c>
      <c r="BK577" s="18" t="s">
        <v>2298</v>
      </c>
      <c r="BL577" s="18" t="s">
        <v>99</v>
      </c>
      <c r="BM577" s="18" t="s">
        <v>12967</v>
      </c>
      <c r="BN577" s="18" t="s">
        <v>93</v>
      </c>
      <c r="BO577" s="18" t="s">
        <v>13987</v>
      </c>
      <c r="BP577" s="18" t="s">
        <v>14455</v>
      </c>
      <c r="BR577" s="18" t="s">
        <v>14456</v>
      </c>
      <c r="BS577" s="18" t="s">
        <v>84</v>
      </c>
      <c r="BT577" s="18" t="s">
        <v>84</v>
      </c>
      <c r="BU577" s="18" t="s">
        <v>84</v>
      </c>
      <c r="BV577" s="18" t="s">
        <v>84</v>
      </c>
      <c r="BW577" s="18" t="s">
        <v>84</v>
      </c>
      <c r="BX577" s="18" t="s">
        <v>84</v>
      </c>
      <c r="BY577" s="18" t="s">
        <v>84</v>
      </c>
      <c r="BZ577" s="18" t="s">
        <v>84</v>
      </c>
      <c r="CE577" s="18" t="s">
        <v>304</v>
      </c>
      <c r="CF577" s="18" t="s">
        <v>90</v>
      </c>
      <c r="CG577" s="18" t="s">
        <v>11884</v>
      </c>
      <c r="CK577" s="5" t="e">
        <f>VLOOKUP(A577,Sheet4!$B:$B,1,0)</f>
        <v>#N/A</v>
      </c>
    </row>
    <row spans="1:89" ht="15" x14ac:dyDescent="0.25" outlineLevel="0" r="578">
      <c r="A578" s="18" t="s">
        <v>12968</v>
      </c>
      <c r="B578" s="18" t="s">
        <v>12969</v>
      </c>
      <c r="C578" s="18" t="s">
        <v>12970</v>
      </c>
      <c r="D578" s="18" t="s">
        <v>80</v>
      </c>
      <c r="E578" s="18" t="s">
        <v>81</v>
      </c>
      <c r="F578" s="18" t="s">
        <v>91</v>
      </c>
      <c r="G578" s="18" t="s">
        <v>92</v>
      </c>
      <c r="H578" s="18" t="s">
        <v>12971</v>
      </c>
      <c r="I578" s="18" t="s">
        <v>93</v>
      </c>
      <c r="J578" s="18" t="s">
        <v>530</v>
      </c>
      <c r="K578" s="18" t="s">
        <v>12972</v>
      </c>
      <c r="L578" s="18" t="s">
        <v>12973</v>
      </c>
      <c r="M578" s="18" t="s">
        <v>204</v>
      </c>
      <c r="P578" s="18" t="s">
        <v>0</v>
      </c>
      <c r="Q578" s="18" t="s">
        <v>313</v>
      </c>
      <c r="R578" s="18" t="s">
        <v>5617</v>
      </c>
      <c r="S578" s="18" t="s">
        <v>98</v>
      </c>
      <c r="T578" s="18" t="s">
        <v>12974</v>
      </c>
      <c r="U578" s="18" t="s">
        <v>8875</v>
      </c>
      <c r="V578" s="18" t="s">
        <v>12975</v>
      </c>
      <c r="W578" s="18" t="s">
        <v>7342</v>
      </c>
      <c r="X578" s="18" t="s">
        <v>12178</v>
      </c>
      <c r="AA578" s="18" t="s">
        <v>422</v>
      </c>
      <c r="AB578" s="18" t="s">
        <v>205</v>
      </c>
      <c r="AC578" s="18" t="s">
        <v>82</v>
      </c>
      <c r="AD578" s="18" t="s">
        <v>12971</v>
      </c>
      <c r="AE578" s="18" t="s">
        <v>12976</v>
      </c>
      <c r="AF578" s="18" t="s">
        <v>83</v>
      </c>
      <c r="AJ578" s="18" t="s">
        <v>94</v>
      </c>
      <c r="AK578" s="18" t="s">
        <v>12972</v>
      </c>
      <c r="AL578" s="18" t="s">
        <v>12973</v>
      </c>
      <c r="AM578" s="18" t="s">
        <v>12977</v>
      </c>
      <c r="AN578" s="18" t="s">
        <v>93</v>
      </c>
      <c r="AO578" s="18" t="s">
        <v>12978</v>
      </c>
      <c r="AP578" s="18" t="s">
        <v>4233</v>
      </c>
      <c r="AS578" s="18" t="s">
        <v>84</v>
      </c>
      <c r="AT578" s="18" t="s">
        <v>84</v>
      </c>
      <c r="AU578" s="18" t="s">
        <v>84</v>
      </c>
      <c r="AV578" s="18" t="s">
        <v>84</v>
      </c>
      <c r="BA578" s="15">
        <v>720782</v>
      </c>
      <c r="BE578" s="18" t="s">
        <v>14457</v>
      </c>
      <c r="BF578" s="18" t="s">
        <v>519</v>
      </c>
      <c r="BG578" s="18" t="s">
        <v>520</v>
      </c>
      <c r="BH578" s="18" t="s">
        <v>93</v>
      </c>
      <c r="BI578" s="18" t="s">
        <v>14458</v>
      </c>
      <c r="BJ578" s="18" t="s">
        <v>362</v>
      </c>
      <c r="BK578" s="18" t="s">
        <v>12977</v>
      </c>
      <c r="BL578" s="18" t="s">
        <v>99</v>
      </c>
      <c r="BM578" s="18" t="s">
        <v>12978</v>
      </c>
      <c r="BN578" s="18" t="s">
        <v>93</v>
      </c>
      <c r="BO578" s="18" t="s">
        <v>13987</v>
      </c>
      <c r="BP578" s="18" t="s">
        <v>14459</v>
      </c>
      <c r="BR578" s="18" t="s">
        <v>14460</v>
      </c>
      <c r="BS578" s="18" t="s">
        <v>84</v>
      </c>
      <c r="BT578" s="18" t="s">
        <v>84</v>
      </c>
      <c r="BU578" s="18" t="s">
        <v>84</v>
      </c>
      <c r="BV578" s="18" t="s">
        <v>190</v>
      </c>
      <c r="BW578" s="18" t="s">
        <v>84</v>
      </c>
      <c r="BX578" s="18" t="s">
        <v>84</v>
      </c>
      <c r="BY578" s="18" t="s">
        <v>84</v>
      </c>
      <c r="BZ578" s="18" t="s">
        <v>84</v>
      </c>
      <c r="CE578" s="18" t="s">
        <v>304</v>
      </c>
      <c r="CF578" s="18" t="s">
        <v>90</v>
      </c>
      <c r="CG578" s="18" t="s">
        <v>11884</v>
      </c>
      <c r="CK578" s="5" t="e">
        <f>VLOOKUP(A578,Sheet4!$B:$B,1,0)</f>
        <v>#N/A</v>
      </c>
    </row>
    <row spans="1:89" ht="15" x14ac:dyDescent="0.25" outlineLevel="0" r="579">
      <c r="A579" s="18" t="s">
        <v>12979</v>
      </c>
      <c r="B579" s="18" t="s">
        <v>12980</v>
      </c>
      <c r="C579" s="18" t="s">
        <v>12981</v>
      </c>
      <c r="D579" s="18" t="s">
        <v>80</v>
      </c>
      <c r="E579" s="18" t="s">
        <v>81</v>
      </c>
      <c r="F579" s="18" t="s">
        <v>401</v>
      </c>
      <c r="G579" s="18" t="s">
        <v>402</v>
      </c>
      <c r="H579" s="18" t="s">
        <v>12982</v>
      </c>
      <c r="I579" s="18" t="s">
        <v>144</v>
      </c>
      <c r="J579" s="18" t="s">
        <v>530</v>
      </c>
      <c r="K579" s="18" t="s">
        <v>2896</v>
      </c>
      <c r="L579" s="18" t="s">
        <v>2897</v>
      </c>
      <c r="M579" s="18" t="s">
        <v>259</v>
      </c>
      <c r="P579" s="18" t="s">
        <v>0</v>
      </c>
      <c r="Q579" s="18" t="s">
        <v>313</v>
      </c>
      <c r="R579" s="18" t="s">
        <v>5617</v>
      </c>
      <c r="S579" s="18" t="s">
        <v>98</v>
      </c>
      <c r="T579" s="18" t="s">
        <v>12983</v>
      </c>
      <c r="U579" s="18" t="s">
        <v>8101</v>
      </c>
      <c r="V579" s="18" t="s">
        <v>4174</v>
      </c>
      <c r="W579" s="18" t="s">
        <v>7154</v>
      </c>
      <c r="X579" s="18" t="s">
        <v>12178</v>
      </c>
      <c r="AA579" s="18" t="s">
        <v>480</v>
      </c>
      <c r="AB579" s="18" t="s">
        <v>250</v>
      </c>
      <c r="AC579" s="18" t="s">
        <v>82</v>
      </c>
      <c r="AD579" s="18" t="s">
        <v>12982</v>
      </c>
      <c r="AE579" s="18" t="s">
        <v>12984</v>
      </c>
      <c r="AF579" s="18" t="s">
        <v>83</v>
      </c>
      <c r="AI579" s="18" t="s">
        <v>97</v>
      </c>
      <c r="AJ579" s="18" t="s">
        <v>403</v>
      </c>
      <c r="AK579" s="18" t="s">
        <v>2896</v>
      </c>
      <c r="AL579" s="18" t="s">
        <v>2897</v>
      </c>
      <c r="AM579" s="18" t="s">
        <v>2899</v>
      </c>
      <c r="AN579" s="18" t="s">
        <v>144</v>
      </c>
      <c r="AO579" s="18" t="s">
        <v>12985</v>
      </c>
      <c r="AP579" s="18" t="s">
        <v>4233</v>
      </c>
      <c r="AQ579" s="18" t="s">
        <v>144</v>
      </c>
      <c r="AR579" s="18" t="s">
        <v>12986</v>
      </c>
      <c r="AS579" s="18" t="s">
        <v>84</v>
      </c>
      <c r="AT579" s="18" t="s">
        <v>84</v>
      </c>
      <c r="AU579" s="18" t="s">
        <v>84</v>
      </c>
      <c r="AV579" s="18" t="s">
        <v>84</v>
      </c>
      <c r="AZ579" s="18" t="s">
        <v>2896</v>
      </c>
      <c r="BA579" s="18">
        <v>720564</v>
      </c>
      <c r="BB579" s="18" t="s">
        <v>12986</v>
      </c>
      <c r="BC579" s="18" t="s">
        <v>144</v>
      </c>
      <c r="BD579" s="18" t="s">
        <v>13151</v>
      </c>
      <c r="BE579" s="18" t="s">
        <v>14461</v>
      </c>
      <c r="BF579" s="18" t="s">
        <v>417</v>
      </c>
      <c r="BG579" s="18" t="s">
        <v>418</v>
      </c>
      <c r="BH579" s="18" t="s">
        <v>144</v>
      </c>
      <c r="BI579" s="18" t="s">
        <v>1992</v>
      </c>
      <c r="BJ579" s="18" t="s">
        <v>453</v>
      </c>
      <c r="BK579" s="18" t="s">
        <v>14462</v>
      </c>
      <c r="BL579" s="18" t="s">
        <v>454</v>
      </c>
      <c r="BM579" s="18" t="s">
        <v>12985</v>
      </c>
      <c r="BN579" s="18" t="s">
        <v>144</v>
      </c>
      <c r="BO579" s="18" t="s">
        <v>13987</v>
      </c>
      <c r="BP579" s="18" t="s">
        <v>14463</v>
      </c>
      <c r="BQ579" s="18" t="s">
        <v>272</v>
      </c>
      <c r="BR579" s="18" t="s">
        <v>14464</v>
      </c>
      <c r="BS579" s="18" t="s">
        <v>84</v>
      </c>
      <c r="BT579" s="18" t="s">
        <v>84</v>
      </c>
      <c r="BU579" s="18" t="s">
        <v>84</v>
      </c>
      <c r="BV579" s="18" t="s">
        <v>84</v>
      </c>
      <c r="BW579" s="18" t="s">
        <v>84</v>
      </c>
      <c r="BX579" s="18" t="s">
        <v>84</v>
      </c>
      <c r="BY579" s="18" t="s">
        <v>84</v>
      </c>
      <c r="BZ579" s="18" t="s">
        <v>84</v>
      </c>
      <c r="CE579" s="18" t="s">
        <v>304</v>
      </c>
      <c r="CF579" s="18" t="s">
        <v>90</v>
      </c>
      <c r="CG579" s="18" t="s">
        <v>11884</v>
      </c>
      <c r="CJ579" s="18" t="s">
        <v>434</v>
      </c>
      <c r="CK579" s="5" t="e">
        <f>VLOOKUP(A579,Sheet4!$B:$B,1,0)</f>
        <v>#N/A</v>
      </c>
    </row>
    <row spans="1:89" ht="15" x14ac:dyDescent="0.25" outlineLevel="0" r="580">
      <c r="A580" s="18" t="s">
        <v>12987</v>
      </c>
      <c r="B580" s="18" t="s">
        <v>12988</v>
      </c>
      <c r="C580" s="18" t="s">
        <v>12989</v>
      </c>
      <c r="D580" s="18" t="s">
        <v>80</v>
      </c>
      <c r="E580" s="18" t="s">
        <v>81</v>
      </c>
      <c r="F580" s="18" t="s">
        <v>91</v>
      </c>
      <c r="G580" s="18" t="s">
        <v>92</v>
      </c>
      <c r="H580" s="18" t="s">
        <v>12990</v>
      </c>
      <c r="I580" s="18" t="s">
        <v>93</v>
      </c>
      <c r="J580" s="18" t="s">
        <v>530</v>
      </c>
      <c r="K580" s="18" t="s">
        <v>2715</v>
      </c>
      <c r="L580" s="18" t="s">
        <v>2716</v>
      </c>
      <c r="M580" s="18" t="s">
        <v>204</v>
      </c>
      <c r="P580" s="18" t="s">
        <v>0</v>
      </c>
      <c r="Q580" s="18" t="s">
        <v>117</v>
      </c>
      <c r="R580" s="18" t="s">
        <v>5617</v>
      </c>
      <c r="S580" s="18" t="s">
        <v>85</v>
      </c>
      <c r="T580" s="18" t="s">
        <v>12991</v>
      </c>
      <c r="U580" s="18" t="s">
        <v>8875</v>
      </c>
      <c r="V580" s="18" t="s">
        <v>2717</v>
      </c>
      <c r="W580" s="18" t="s">
        <v>7342</v>
      </c>
      <c r="X580" s="18" t="s">
        <v>11984</v>
      </c>
      <c r="AA580" s="18" t="s">
        <v>300</v>
      </c>
      <c r="AB580" s="18" t="s">
        <v>205</v>
      </c>
      <c r="AC580" s="18" t="s">
        <v>82</v>
      </c>
      <c r="AD580" s="18" t="s">
        <v>12992</v>
      </c>
      <c r="AE580" s="18" t="s">
        <v>12993</v>
      </c>
      <c r="AF580" s="18" t="s">
        <v>83</v>
      </c>
      <c r="AI580" s="18" t="s">
        <v>97</v>
      </c>
      <c r="AJ580" s="18" t="s">
        <v>94</v>
      </c>
      <c r="AK580" s="18" t="s">
        <v>2715</v>
      </c>
      <c r="AL580" s="18" t="s">
        <v>2716</v>
      </c>
      <c r="AN580" s="18" t="s">
        <v>93</v>
      </c>
      <c r="AO580" s="18" t="s">
        <v>12994</v>
      </c>
      <c r="AP580" s="18" t="s">
        <v>4233</v>
      </c>
      <c r="AQ580" s="18" t="s">
        <v>93</v>
      </c>
      <c r="AR580" s="18" t="s">
        <v>12990</v>
      </c>
      <c r="AS580" s="18" t="s">
        <v>84</v>
      </c>
      <c r="AT580" s="18" t="s">
        <v>84</v>
      </c>
      <c r="AU580" s="18" t="s">
        <v>84</v>
      </c>
      <c r="AV580" s="18" t="s">
        <v>84</v>
      </c>
      <c r="AZ580" s="18" t="s">
        <v>2715</v>
      </c>
      <c r="BA580" s="18">
        <v>720565</v>
      </c>
      <c r="BB580" s="18" t="s">
        <v>12990</v>
      </c>
      <c r="BC580" s="18" t="s">
        <v>93</v>
      </c>
      <c r="BD580" s="18" t="s">
        <v>13151</v>
      </c>
      <c r="BE580" s="18" t="s">
        <v>14465</v>
      </c>
      <c r="BF580" s="18" t="s">
        <v>519</v>
      </c>
      <c r="BG580" s="18" t="s">
        <v>520</v>
      </c>
      <c r="BH580" s="18" t="s">
        <v>93</v>
      </c>
      <c r="BI580" s="18" t="s">
        <v>14466</v>
      </c>
      <c r="BJ580" s="18" t="s">
        <v>688</v>
      </c>
      <c r="BK580" s="18" t="s">
        <v>14467</v>
      </c>
      <c r="BL580" s="18" t="s">
        <v>2355</v>
      </c>
      <c r="BM580" s="18" t="s">
        <v>12994</v>
      </c>
      <c r="BN580" s="18" t="s">
        <v>93</v>
      </c>
      <c r="BO580" s="18" t="s">
        <v>13987</v>
      </c>
      <c r="BP580" s="18" t="s">
        <v>14468</v>
      </c>
      <c r="BR580" s="18" t="s">
        <v>14469</v>
      </c>
      <c r="BS580" s="18" t="s">
        <v>84</v>
      </c>
      <c r="BT580" s="18" t="s">
        <v>84</v>
      </c>
      <c r="BU580" s="18" t="s">
        <v>84</v>
      </c>
      <c r="BV580" s="18" t="s">
        <v>84</v>
      </c>
      <c r="BW580" s="18" t="s">
        <v>84</v>
      </c>
      <c r="BX580" s="18" t="s">
        <v>84</v>
      </c>
      <c r="BY580" s="18" t="s">
        <v>84</v>
      </c>
      <c r="BZ580" s="18" t="s">
        <v>84</v>
      </c>
      <c r="CE580" s="18" t="s">
        <v>304</v>
      </c>
      <c r="CF580" s="18" t="s">
        <v>90</v>
      </c>
      <c r="CG580" s="18" t="s">
        <v>11884</v>
      </c>
      <c r="CJ580" s="18" t="s">
        <v>525</v>
      </c>
      <c r="CK580" s="5" t="e">
        <f>VLOOKUP(A580,Sheet4!$B:$B,1,0)</f>
        <v>#N/A</v>
      </c>
    </row>
    <row spans="1:89" ht="15" x14ac:dyDescent="0.25" outlineLevel="0" r="581">
      <c r="A581" s="18" t="s">
        <v>12995</v>
      </c>
      <c r="B581" s="18" t="s">
        <v>12996</v>
      </c>
      <c r="C581" s="18" t="s">
        <v>12997</v>
      </c>
      <c r="D581" s="18" t="s">
        <v>80</v>
      </c>
      <c r="E581" s="18" t="s">
        <v>81</v>
      </c>
      <c r="F581" s="18" t="s">
        <v>91</v>
      </c>
      <c r="G581" s="18" t="s">
        <v>92</v>
      </c>
      <c r="H581" s="18" t="s">
        <v>12998</v>
      </c>
      <c r="I581" s="18" t="s">
        <v>93</v>
      </c>
      <c r="J581" s="18" t="s">
        <v>530</v>
      </c>
      <c r="K581" s="18" t="s">
        <v>3132</v>
      </c>
      <c r="L581" s="18" t="s">
        <v>3133</v>
      </c>
      <c r="M581" s="18" t="s">
        <v>204</v>
      </c>
      <c r="P581" s="18" t="s">
        <v>0</v>
      </c>
      <c r="Q581" s="18" t="s">
        <v>88</v>
      </c>
      <c r="R581" s="18" t="s">
        <v>5617</v>
      </c>
      <c r="S581" s="18" t="s">
        <v>85</v>
      </c>
      <c r="T581" s="18" t="s">
        <v>12999</v>
      </c>
      <c r="U581" s="18" t="s">
        <v>8875</v>
      </c>
      <c r="V581" s="18" t="s">
        <v>3703</v>
      </c>
      <c r="W581" s="18" t="s">
        <v>7342</v>
      </c>
      <c r="X581" s="18" t="s">
        <v>12402</v>
      </c>
      <c r="AA581" s="18" t="s">
        <v>300</v>
      </c>
      <c r="AB581" s="18" t="s">
        <v>205</v>
      </c>
      <c r="AC581" s="18" t="s">
        <v>82</v>
      </c>
      <c r="AD581" s="18" t="s">
        <v>13000</v>
      </c>
      <c r="AE581" s="18" t="s">
        <v>13001</v>
      </c>
      <c r="AF581" s="18" t="s">
        <v>83</v>
      </c>
      <c r="AI581" s="18" t="s">
        <v>97</v>
      </c>
      <c r="AJ581" s="18" t="s">
        <v>94</v>
      </c>
      <c r="AK581" s="18" t="s">
        <v>3132</v>
      </c>
      <c r="AL581" s="18" t="s">
        <v>3133</v>
      </c>
      <c r="AM581" s="18" t="s">
        <v>3134</v>
      </c>
      <c r="AN581" s="18" t="s">
        <v>93</v>
      </c>
      <c r="AO581" s="18" t="s">
        <v>13002</v>
      </c>
      <c r="AP581" s="18" t="s">
        <v>4233</v>
      </c>
      <c r="AQ581" s="18" t="s">
        <v>93</v>
      </c>
      <c r="AR581" s="18" t="s">
        <v>13003</v>
      </c>
      <c r="AS581" s="18" t="s">
        <v>84</v>
      </c>
      <c r="AT581" s="18" t="s">
        <v>84</v>
      </c>
      <c r="AU581" s="18" t="s">
        <v>84</v>
      </c>
      <c r="AV581" s="18" t="s">
        <v>84</v>
      </c>
      <c r="AZ581" s="18" t="s">
        <v>3132</v>
      </c>
      <c r="BA581" s="18">
        <v>720566</v>
      </c>
      <c r="BB581" s="18" t="s">
        <v>13003</v>
      </c>
      <c r="BC581" s="18" t="s">
        <v>93</v>
      </c>
      <c r="BD581" s="18" t="s">
        <v>13151</v>
      </c>
      <c r="BE581" s="18" t="s">
        <v>14470</v>
      </c>
      <c r="BF581" s="18" t="s">
        <v>519</v>
      </c>
      <c r="BG581" s="18" t="s">
        <v>520</v>
      </c>
      <c r="BH581" s="18" t="s">
        <v>93</v>
      </c>
      <c r="BI581" s="18" t="s">
        <v>14112</v>
      </c>
      <c r="BJ581" s="18" t="s">
        <v>364</v>
      </c>
      <c r="BK581" s="18" t="s">
        <v>14113</v>
      </c>
      <c r="BL581" s="18" t="s">
        <v>359</v>
      </c>
      <c r="BM581" s="18" t="s">
        <v>13002</v>
      </c>
      <c r="BN581" s="18" t="s">
        <v>93</v>
      </c>
      <c r="BO581" s="18" t="s">
        <v>13987</v>
      </c>
      <c r="BP581" s="18" t="s">
        <v>14471</v>
      </c>
      <c r="BR581" s="18" t="s">
        <v>14472</v>
      </c>
      <c r="BS581" s="18" t="s">
        <v>84</v>
      </c>
      <c r="BT581" s="18" t="s">
        <v>84</v>
      </c>
      <c r="BU581" s="18" t="s">
        <v>84</v>
      </c>
      <c r="BV581" s="18" t="s">
        <v>84</v>
      </c>
      <c r="BW581" s="18" t="s">
        <v>84</v>
      </c>
      <c r="BX581" s="18" t="s">
        <v>84</v>
      </c>
      <c r="BY581" s="18" t="s">
        <v>84</v>
      </c>
      <c r="BZ581" s="18" t="s">
        <v>84</v>
      </c>
      <c r="CE581" s="18" t="s">
        <v>304</v>
      </c>
      <c r="CF581" s="18" t="s">
        <v>90</v>
      </c>
      <c r="CG581" s="18" t="s">
        <v>11884</v>
      </c>
      <c r="CJ581" s="18" t="s">
        <v>525</v>
      </c>
      <c r="CK581" s="5" t="e">
        <f>VLOOKUP(A581,Sheet4!$B:$B,1,0)</f>
        <v>#N/A</v>
      </c>
    </row>
    <row spans="1:89" ht="15" x14ac:dyDescent="0.25" outlineLevel="0" r="582">
      <c r="A582" s="18" t="s">
        <v>13004</v>
      </c>
      <c r="B582" s="18" t="s">
        <v>13005</v>
      </c>
      <c r="C582" s="18" t="s">
        <v>13006</v>
      </c>
      <c r="D582" s="18" t="s">
        <v>80</v>
      </c>
      <c r="E582" s="18" t="s">
        <v>81</v>
      </c>
      <c r="F582" s="18" t="s">
        <v>91</v>
      </c>
      <c r="G582" s="18" t="s">
        <v>92</v>
      </c>
      <c r="H582" s="18" t="s">
        <v>13007</v>
      </c>
      <c r="I582" s="18" t="s">
        <v>93</v>
      </c>
      <c r="J582" s="18" t="s">
        <v>530</v>
      </c>
      <c r="K582" s="18" t="s">
        <v>3699</v>
      </c>
      <c r="L582" s="18" t="s">
        <v>3700</v>
      </c>
      <c r="M582" s="18" t="s">
        <v>204</v>
      </c>
      <c r="P582" s="18" t="s">
        <v>0</v>
      </c>
      <c r="Q582" s="18" t="s">
        <v>88</v>
      </c>
      <c r="R582" s="18" t="s">
        <v>5617</v>
      </c>
      <c r="S582" s="18" t="s">
        <v>85</v>
      </c>
      <c r="T582" s="18" t="s">
        <v>13008</v>
      </c>
      <c r="U582" s="18" t="s">
        <v>8875</v>
      </c>
      <c r="V582" s="18" t="s">
        <v>3701</v>
      </c>
      <c r="W582" s="18" t="s">
        <v>7342</v>
      </c>
      <c r="X582" s="18" t="s">
        <v>13009</v>
      </c>
      <c r="AA582" s="18" t="s">
        <v>300</v>
      </c>
      <c r="AB582" s="18" t="s">
        <v>205</v>
      </c>
      <c r="AC582" s="18" t="s">
        <v>82</v>
      </c>
      <c r="AD582" s="18" t="s">
        <v>13010</v>
      </c>
      <c r="AE582" s="18" t="s">
        <v>13011</v>
      </c>
      <c r="AF582" s="18" t="s">
        <v>83</v>
      </c>
      <c r="AI582" s="18" t="s">
        <v>97</v>
      </c>
      <c r="AJ582" s="18" t="s">
        <v>94</v>
      </c>
      <c r="AK582" s="18" t="s">
        <v>3699</v>
      </c>
      <c r="AL582" s="18" t="s">
        <v>3700</v>
      </c>
      <c r="AM582" s="18" t="s">
        <v>3702</v>
      </c>
      <c r="AN582" s="18" t="s">
        <v>93</v>
      </c>
      <c r="AO582" s="18" t="s">
        <v>13012</v>
      </c>
      <c r="AP582" s="18" t="s">
        <v>4233</v>
      </c>
      <c r="AQ582" s="18" t="s">
        <v>93</v>
      </c>
      <c r="AR582" s="18" t="s">
        <v>13013</v>
      </c>
      <c r="AS582" s="18" t="s">
        <v>84</v>
      </c>
      <c r="AT582" s="18" t="s">
        <v>84</v>
      </c>
      <c r="AU582" s="18" t="s">
        <v>84</v>
      </c>
      <c r="AV582" s="18" t="s">
        <v>84</v>
      </c>
      <c r="AZ582" s="18" t="s">
        <v>3699</v>
      </c>
      <c r="BA582" s="18">
        <v>720567</v>
      </c>
      <c r="BB582" s="18" t="s">
        <v>13013</v>
      </c>
      <c r="BC582" s="18" t="s">
        <v>93</v>
      </c>
      <c r="BD582" s="18" t="s">
        <v>13151</v>
      </c>
      <c r="BE582" s="18" t="s">
        <v>14473</v>
      </c>
      <c r="BF582" s="18" t="s">
        <v>519</v>
      </c>
      <c r="BG582" s="18" t="s">
        <v>520</v>
      </c>
      <c r="BH582" s="18" t="s">
        <v>93</v>
      </c>
      <c r="BI582" s="18" t="s">
        <v>750</v>
      </c>
      <c r="BJ582" s="18" t="s">
        <v>242</v>
      </c>
      <c r="BK582" s="18" t="s">
        <v>3702</v>
      </c>
      <c r="BL582" s="18" t="s">
        <v>243</v>
      </c>
      <c r="BM582" s="18" t="s">
        <v>13012</v>
      </c>
      <c r="BN582" s="18" t="s">
        <v>93</v>
      </c>
      <c r="BO582" s="18" t="s">
        <v>13987</v>
      </c>
      <c r="BP582" s="18" t="s">
        <v>14474</v>
      </c>
      <c r="BR582" s="18" t="s">
        <v>14475</v>
      </c>
      <c r="BS582" s="18" t="s">
        <v>84</v>
      </c>
      <c r="BT582" s="18" t="s">
        <v>84</v>
      </c>
      <c r="BU582" s="18" t="s">
        <v>84</v>
      </c>
      <c r="BV582" s="18" t="s">
        <v>84</v>
      </c>
      <c r="BW582" s="18" t="s">
        <v>84</v>
      </c>
      <c r="BX582" s="18" t="s">
        <v>84</v>
      </c>
      <c r="BY582" s="18" t="s">
        <v>84</v>
      </c>
      <c r="BZ582" s="18" t="s">
        <v>84</v>
      </c>
      <c r="CE582" s="18" t="s">
        <v>304</v>
      </c>
      <c r="CF582" s="18" t="s">
        <v>90</v>
      </c>
      <c r="CG582" s="18" t="s">
        <v>11884</v>
      </c>
      <c r="CJ582" s="18" t="s">
        <v>525</v>
      </c>
      <c r="CK582" s="5" t="e">
        <f>VLOOKUP(A582,Sheet4!$B:$B,1,0)</f>
        <v>#N/A</v>
      </c>
    </row>
    <row spans="1:89" ht="15" x14ac:dyDescent="0.25" outlineLevel="0" r="583">
      <c r="A583" s="18" t="s">
        <v>13014</v>
      </c>
      <c r="B583" s="18" t="s">
        <v>13015</v>
      </c>
      <c r="C583" s="18" t="s">
        <v>13016</v>
      </c>
      <c r="D583" s="18" t="s">
        <v>80</v>
      </c>
      <c r="E583" s="18" t="s">
        <v>81</v>
      </c>
      <c r="F583" s="18" t="s">
        <v>346</v>
      </c>
      <c r="G583" s="18" t="s">
        <v>347</v>
      </c>
      <c r="H583" s="18" t="s">
        <v>13017</v>
      </c>
      <c r="I583" s="18" t="s">
        <v>144</v>
      </c>
      <c r="J583" s="18" t="s">
        <v>530</v>
      </c>
      <c r="K583" s="18" t="s">
        <v>4401</v>
      </c>
      <c r="L583" s="18" t="s">
        <v>4402</v>
      </c>
      <c r="M583" s="18" t="s">
        <v>277</v>
      </c>
      <c r="P583" s="18" t="s">
        <v>0</v>
      </c>
      <c r="Q583" s="18" t="s">
        <v>88</v>
      </c>
      <c r="R583" s="18" t="s">
        <v>5617</v>
      </c>
      <c r="S583" s="18" t="s">
        <v>85</v>
      </c>
      <c r="T583" s="18" t="s">
        <v>13018</v>
      </c>
      <c r="U583" s="18" t="s">
        <v>8891</v>
      </c>
      <c r="V583" s="18" t="s">
        <v>4403</v>
      </c>
      <c r="W583" s="18" t="s">
        <v>7154</v>
      </c>
      <c r="X583" s="18" t="s">
        <v>13019</v>
      </c>
      <c r="AA583" s="18" t="s">
        <v>251</v>
      </c>
      <c r="AB583" s="18" t="s">
        <v>279</v>
      </c>
      <c r="AC583" s="18" t="s">
        <v>82</v>
      </c>
      <c r="AD583" s="18" t="s">
        <v>13017</v>
      </c>
      <c r="AE583" s="18" t="s">
        <v>13017</v>
      </c>
      <c r="AF583" s="18" t="s">
        <v>83</v>
      </c>
      <c r="AI583" s="18" t="s">
        <v>97</v>
      </c>
      <c r="AJ583" s="18" t="s">
        <v>349</v>
      </c>
      <c r="AK583" s="18" t="s">
        <v>4401</v>
      </c>
      <c r="AL583" s="18" t="s">
        <v>4402</v>
      </c>
      <c r="AM583" s="18" t="s">
        <v>4404</v>
      </c>
      <c r="AN583" s="18" t="s">
        <v>144</v>
      </c>
      <c r="AO583" s="18" t="s">
        <v>13020</v>
      </c>
      <c r="AP583" s="18" t="s">
        <v>4233</v>
      </c>
      <c r="AQ583" s="18" t="s">
        <v>144</v>
      </c>
      <c r="AR583" s="18" t="s">
        <v>13021</v>
      </c>
      <c r="AS583" s="18" t="s">
        <v>84</v>
      </c>
      <c r="AT583" s="18" t="s">
        <v>84</v>
      </c>
      <c r="AU583" s="18" t="s">
        <v>84</v>
      </c>
      <c r="AV583" s="18" t="s">
        <v>84</v>
      </c>
      <c r="AZ583" s="18" t="s">
        <v>4401</v>
      </c>
      <c r="BA583" s="18">
        <v>720568</v>
      </c>
      <c r="BB583" s="18" t="s">
        <v>13021</v>
      </c>
      <c r="BC583" s="18" t="s">
        <v>144</v>
      </c>
      <c r="BD583" s="18" t="s">
        <v>13151</v>
      </c>
      <c r="BE583" s="18" t="s">
        <v>14476</v>
      </c>
      <c r="BF583" s="18" t="s">
        <v>1233</v>
      </c>
      <c r="BG583" s="18" t="s">
        <v>1234</v>
      </c>
      <c r="BH583" s="18" t="s">
        <v>144</v>
      </c>
      <c r="BI583" s="18" t="s">
        <v>14477</v>
      </c>
      <c r="BJ583" s="18" t="s">
        <v>476</v>
      </c>
      <c r="BK583" s="18" t="s">
        <v>4404</v>
      </c>
      <c r="BL583" s="18" t="s">
        <v>306</v>
      </c>
      <c r="BM583" s="18" t="s">
        <v>13020</v>
      </c>
      <c r="BN583" s="18" t="s">
        <v>144</v>
      </c>
      <c r="BO583" s="18" t="s">
        <v>13987</v>
      </c>
      <c r="BP583" s="18" t="s">
        <v>14478</v>
      </c>
      <c r="BQ583" s="18" t="s">
        <v>272</v>
      </c>
      <c r="BR583" s="18" t="s">
        <v>14479</v>
      </c>
      <c r="BS583" s="18" t="s">
        <v>84</v>
      </c>
      <c r="BT583" s="18" t="s">
        <v>84</v>
      </c>
      <c r="BU583" s="18" t="s">
        <v>84</v>
      </c>
      <c r="BV583" s="18" t="s">
        <v>84</v>
      </c>
      <c r="BW583" s="18" t="s">
        <v>84</v>
      </c>
      <c r="BX583" s="18" t="s">
        <v>84</v>
      </c>
      <c r="BY583" s="18" t="s">
        <v>84</v>
      </c>
      <c r="CE583" s="18" t="s">
        <v>304</v>
      </c>
      <c r="CF583" s="18" t="s">
        <v>90</v>
      </c>
      <c r="CG583" s="18" t="s">
        <v>11884</v>
      </c>
      <c r="CJ583" s="18" t="s">
        <v>357</v>
      </c>
      <c r="CK583" s="5" t="e">
        <f>VLOOKUP(A583,Sheet4!$B:$B,1,0)</f>
        <v>#N/A</v>
      </c>
    </row>
    <row spans="1:89" ht="15" x14ac:dyDescent="0.25" outlineLevel="0" r="584">
      <c r="A584" s="18" t="s">
        <v>13022</v>
      </c>
      <c r="B584" s="18" t="s">
        <v>13023</v>
      </c>
      <c r="C584" s="18" t="s">
        <v>13024</v>
      </c>
      <c r="D584" s="18" t="s">
        <v>80</v>
      </c>
      <c r="E584" s="18" t="s">
        <v>81</v>
      </c>
      <c r="F584" s="18" t="s">
        <v>619</v>
      </c>
      <c r="G584" s="18" t="s">
        <v>620</v>
      </c>
      <c r="H584" s="18" t="s">
        <v>13025</v>
      </c>
      <c r="I584" s="18" t="s">
        <v>95</v>
      </c>
      <c r="J584" s="18" t="s">
        <v>530</v>
      </c>
      <c r="K584" s="18" t="s">
        <v>1094</v>
      </c>
      <c r="L584" s="18" t="s">
        <v>1095</v>
      </c>
      <c r="M584" s="18" t="s">
        <v>277</v>
      </c>
      <c r="P584" s="18" t="s">
        <v>0</v>
      </c>
      <c r="Q584" s="18" t="s">
        <v>313</v>
      </c>
      <c r="R584" s="18" t="s">
        <v>5617</v>
      </c>
      <c r="S584" s="18" t="s">
        <v>85</v>
      </c>
      <c r="T584" s="18" t="s">
        <v>13026</v>
      </c>
      <c r="U584" s="18" t="s">
        <v>13027</v>
      </c>
      <c r="V584" s="18" t="s">
        <v>13028</v>
      </c>
      <c r="W584" s="18" t="s">
        <v>7733</v>
      </c>
      <c r="X584" s="18" t="s">
        <v>13029</v>
      </c>
      <c r="AA584" s="18" t="s">
        <v>278</v>
      </c>
      <c r="AB584" s="18" t="s">
        <v>279</v>
      </c>
      <c r="AC584" s="18" t="s">
        <v>82</v>
      </c>
      <c r="AD584" s="18" t="s">
        <v>13025</v>
      </c>
      <c r="AE584" s="18" t="s">
        <v>13030</v>
      </c>
      <c r="AF584" s="18" t="s">
        <v>83</v>
      </c>
      <c r="AG584" s="18" t="s">
        <v>87</v>
      </c>
      <c r="AI584" s="18" t="s">
        <v>97</v>
      </c>
      <c r="AJ584" s="18" t="s">
        <v>622</v>
      </c>
      <c r="AK584" s="18" t="s">
        <v>1094</v>
      </c>
      <c r="AL584" s="18" t="s">
        <v>1095</v>
      </c>
      <c r="AM584" s="18" t="s">
        <v>1096</v>
      </c>
      <c r="AN584" s="18" t="s">
        <v>95</v>
      </c>
      <c r="AO584" s="18" t="s">
        <v>13031</v>
      </c>
      <c r="AP584" s="18" t="s">
        <v>7324</v>
      </c>
      <c r="AQ584" s="18" t="s">
        <v>95</v>
      </c>
      <c r="AR584" s="18" t="s">
        <v>13025</v>
      </c>
      <c r="AS584" s="18" t="s">
        <v>84</v>
      </c>
      <c r="AT584" s="18" t="s">
        <v>84</v>
      </c>
      <c r="AU584" s="18" t="s">
        <v>84</v>
      </c>
      <c r="AV584" s="18" t="s">
        <v>84</v>
      </c>
      <c r="AZ584" s="18" t="s">
        <v>1094</v>
      </c>
      <c r="BA584" s="18">
        <v>720569</v>
      </c>
      <c r="BB584" s="18" t="s">
        <v>13025</v>
      </c>
      <c r="BC584" s="18" t="s">
        <v>95</v>
      </c>
      <c r="BD584" s="18" t="s">
        <v>13151</v>
      </c>
      <c r="BE584" s="18" t="s">
        <v>14480</v>
      </c>
      <c r="BF584" s="18" t="s">
        <v>1236</v>
      </c>
      <c r="BG584" s="18" t="s">
        <v>1237</v>
      </c>
      <c r="BH584" s="18" t="s">
        <v>95</v>
      </c>
      <c r="BI584" s="18" t="s">
        <v>1357</v>
      </c>
      <c r="BJ584" s="18" t="s">
        <v>2316</v>
      </c>
      <c r="BK584" s="18" t="s">
        <v>14481</v>
      </c>
      <c r="BL584" s="18" t="s">
        <v>2317</v>
      </c>
      <c r="BM584" s="18" t="s">
        <v>14482</v>
      </c>
      <c r="BN584" s="18" t="s">
        <v>95</v>
      </c>
      <c r="BO584" s="18" t="s">
        <v>13987</v>
      </c>
      <c r="BP584" s="18" t="s">
        <v>14483</v>
      </c>
      <c r="BR584" s="18" t="s">
        <v>14484</v>
      </c>
      <c r="BV584" s="18" t="s">
        <v>84</v>
      </c>
      <c r="BW584" s="18" t="s">
        <v>84</v>
      </c>
      <c r="BX584" s="18" t="s">
        <v>84</v>
      </c>
      <c r="BY584" s="18" t="s">
        <v>84</v>
      </c>
      <c r="CE584" s="18" t="s">
        <v>19104</v>
      </c>
      <c r="CF584" s="18" t="s">
        <v>90</v>
      </c>
      <c r="CG584" s="18" t="s">
        <v>11884</v>
      </c>
      <c r="CJ584" s="18" t="s">
        <v>753</v>
      </c>
      <c r="CK584" s="5" t="e">
        <f>VLOOKUP(A584,Sheet4!$B:$B,1,0)</f>
        <v>#N/A</v>
      </c>
    </row>
    <row spans="1:89" ht="15" x14ac:dyDescent="0.25" outlineLevel="0" r="585">
      <c r="A585" s="18" t="s">
        <v>13032</v>
      </c>
      <c r="B585" s="18" t="s">
        <v>13033</v>
      </c>
      <c r="C585" s="18" t="s">
        <v>13034</v>
      </c>
      <c r="D585" s="18" t="s">
        <v>80</v>
      </c>
      <c r="E585" s="18" t="s">
        <v>81</v>
      </c>
      <c r="F585" s="18" t="s">
        <v>553</v>
      </c>
      <c r="G585" s="18" t="s">
        <v>554</v>
      </c>
      <c r="H585" s="18" t="s">
        <v>13035</v>
      </c>
      <c r="I585" s="18" t="s">
        <v>93</v>
      </c>
      <c r="J585" s="18" t="s">
        <v>530</v>
      </c>
      <c r="K585" s="18" t="s">
        <v>2472</v>
      </c>
      <c r="L585" s="18" t="s">
        <v>2473</v>
      </c>
      <c r="M585" s="18" t="s">
        <v>277</v>
      </c>
      <c r="P585" s="18" t="s">
        <v>0</v>
      </c>
      <c r="Q585" s="18" t="s">
        <v>313</v>
      </c>
      <c r="R585" s="18" t="s">
        <v>5617</v>
      </c>
      <c r="S585" s="18" t="s">
        <v>85</v>
      </c>
      <c r="T585" s="18" t="s">
        <v>13036</v>
      </c>
      <c r="U585" s="18" t="s">
        <v>8111</v>
      </c>
      <c r="V585" s="18" t="s">
        <v>13037</v>
      </c>
      <c r="W585" s="18" t="s">
        <v>7342</v>
      </c>
      <c r="X585" s="18" t="s">
        <v>13038</v>
      </c>
      <c r="AA585" s="18" t="s">
        <v>251</v>
      </c>
      <c r="AB585" s="18" t="s">
        <v>279</v>
      </c>
      <c r="AC585" s="18" t="s">
        <v>82</v>
      </c>
      <c r="AD585" s="18" t="s">
        <v>13035</v>
      </c>
      <c r="AE585" s="18" t="s">
        <v>13039</v>
      </c>
      <c r="AF585" s="18" t="s">
        <v>83</v>
      </c>
      <c r="AI585" s="18" t="s">
        <v>97</v>
      </c>
      <c r="AJ585" s="18" t="s">
        <v>555</v>
      </c>
      <c r="AK585" s="18" t="s">
        <v>2472</v>
      </c>
      <c r="AL585" s="18" t="s">
        <v>2473</v>
      </c>
      <c r="AM585" s="18" t="s">
        <v>2497</v>
      </c>
      <c r="AN585" s="18" t="s">
        <v>93</v>
      </c>
      <c r="AO585" s="18" t="s">
        <v>13040</v>
      </c>
      <c r="AP585" s="18" t="s">
        <v>4233</v>
      </c>
      <c r="AQ585" s="18" t="s">
        <v>93</v>
      </c>
      <c r="AR585" s="18" t="s">
        <v>13041</v>
      </c>
      <c r="AS585" s="18" t="s">
        <v>84</v>
      </c>
      <c r="AT585" s="18" t="s">
        <v>84</v>
      </c>
      <c r="AU585" s="18" t="s">
        <v>84</v>
      </c>
      <c r="AV585" s="18" t="s">
        <v>84</v>
      </c>
      <c r="AZ585" s="18" t="s">
        <v>2472</v>
      </c>
      <c r="BA585" s="18">
        <v>720570</v>
      </c>
      <c r="BB585" s="18" t="s">
        <v>13041</v>
      </c>
      <c r="BC585" s="18" t="s">
        <v>93</v>
      </c>
      <c r="BD585" s="18" t="s">
        <v>13151</v>
      </c>
      <c r="BE585" s="18" t="s">
        <v>14485</v>
      </c>
      <c r="BF585" s="18" t="s">
        <v>588</v>
      </c>
      <c r="BG585" s="18" t="s">
        <v>589</v>
      </c>
      <c r="BH585" s="18" t="s">
        <v>93</v>
      </c>
      <c r="BI585" s="18" t="s">
        <v>14223</v>
      </c>
      <c r="BJ585" s="18" t="s">
        <v>310</v>
      </c>
      <c r="BK585" s="18" t="s">
        <v>14224</v>
      </c>
      <c r="BL585" s="18" t="s">
        <v>99</v>
      </c>
      <c r="BM585" s="18" t="s">
        <v>13040</v>
      </c>
      <c r="BN585" s="18" t="s">
        <v>93</v>
      </c>
      <c r="BO585" s="18" t="s">
        <v>13987</v>
      </c>
      <c r="BP585" s="18" t="s">
        <v>14486</v>
      </c>
      <c r="BR585" s="18" t="s">
        <v>14487</v>
      </c>
      <c r="BS585" s="18" t="s">
        <v>84</v>
      </c>
      <c r="BT585" s="18" t="s">
        <v>84</v>
      </c>
      <c r="BU585" s="18" t="s">
        <v>84</v>
      </c>
      <c r="BX585" s="18" t="s">
        <v>84</v>
      </c>
      <c r="BY585" s="18" t="s">
        <v>84</v>
      </c>
      <c r="CE585" s="18" t="s">
        <v>19104</v>
      </c>
      <c r="CF585" s="18" t="s">
        <v>90</v>
      </c>
      <c r="CG585" s="18" t="s">
        <v>11884</v>
      </c>
      <c r="CJ585" s="18" t="s">
        <v>715</v>
      </c>
      <c r="CK585" s="5" t="e">
        <f>VLOOKUP(A585,Sheet4!$B:$B,1,0)</f>
        <v>#N/A</v>
      </c>
    </row>
    <row spans="1:89" ht="15" x14ac:dyDescent="0.25" outlineLevel="0" r="586">
      <c r="A586" s="18" t="s">
        <v>13042</v>
      </c>
      <c r="B586" s="18" t="s">
        <v>13043</v>
      </c>
      <c r="C586" s="18" t="s">
        <v>13044</v>
      </c>
      <c r="D586" s="18" t="s">
        <v>80</v>
      </c>
      <c r="E586" s="18" t="s">
        <v>81</v>
      </c>
      <c r="F586" s="18" t="s">
        <v>619</v>
      </c>
      <c r="G586" s="18" t="s">
        <v>620</v>
      </c>
      <c r="H586" s="18" t="s">
        <v>13045</v>
      </c>
      <c r="I586" s="18" t="s">
        <v>95</v>
      </c>
      <c r="J586" s="18" t="s">
        <v>530</v>
      </c>
      <c r="K586" s="18" t="s">
        <v>3145</v>
      </c>
      <c r="L586" s="18" t="s">
        <v>3146</v>
      </c>
      <c r="M586" s="18" t="s">
        <v>277</v>
      </c>
      <c r="P586" s="18" t="s">
        <v>0</v>
      </c>
      <c r="Q586" s="18" t="s">
        <v>88</v>
      </c>
      <c r="R586" s="18" t="s">
        <v>5617</v>
      </c>
      <c r="S586" s="18" t="s">
        <v>98</v>
      </c>
      <c r="T586" s="18" t="s">
        <v>13046</v>
      </c>
      <c r="U586" s="18" t="s">
        <v>13047</v>
      </c>
      <c r="V586" s="18" t="s">
        <v>3147</v>
      </c>
      <c r="W586" s="18" t="s">
        <v>7733</v>
      </c>
      <c r="X586" s="18" t="s">
        <v>13048</v>
      </c>
      <c r="AA586" s="18" t="s">
        <v>278</v>
      </c>
      <c r="AB586" s="18" t="s">
        <v>279</v>
      </c>
      <c r="AC586" s="18" t="s">
        <v>82</v>
      </c>
      <c r="AD586" s="18" t="s">
        <v>13049</v>
      </c>
      <c r="AE586" s="18" t="s">
        <v>13045</v>
      </c>
      <c r="AF586" s="18" t="s">
        <v>83</v>
      </c>
      <c r="AG586" s="18" t="s">
        <v>87</v>
      </c>
      <c r="AI586" s="18" t="s">
        <v>97</v>
      </c>
      <c r="AJ586" s="18" t="s">
        <v>622</v>
      </c>
      <c r="AK586" s="18" t="s">
        <v>3145</v>
      </c>
      <c r="AL586" s="18" t="s">
        <v>3146</v>
      </c>
      <c r="AM586" s="18" t="s">
        <v>3148</v>
      </c>
      <c r="AN586" s="18" t="s">
        <v>95</v>
      </c>
      <c r="AO586" s="18" t="s">
        <v>13050</v>
      </c>
      <c r="AP586" s="18" t="s">
        <v>4233</v>
      </c>
      <c r="AQ586" s="18" t="s">
        <v>95</v>
      </c>
      <c r="AR586" s="18" t="s">
        <v>13051</v>
      </c>
      <c r="AS586" s="18" t="s">
        <v>84</v>
      </c>
      <c r="AT586" s="18" t="s">
        <v>84</v>
      </c>
      <c r="AU586" s="18" t="s">
        <v>84</v>
      </c>
      <c r="AV586" s="18" t="s">
        <v>84</v>
      </c>
      <c r="AZ586" s="18" t="s">
        <v>3145</v>
      </c>
      <c r="BA586" s="18">
        <v>720571</v>
      </c>
      <c r="BB586" s="18" t="s">
        <v>13051</v>
      </c>
      <c r="BC586" s="18" t="s">
        <v>95</v>
      </c>
      <c r="BD586" s="18" t="s">
        <v>13151</v>
      </c>
      <c r="BE586" s="18" t="s">
        <v>14488</v>
      </c>
      <c r="BF586" s="18" t="s">
        <v>1236</v>
      </c>
      <c r="BG586" s="18" t="s">
        <v>1237</v>
      </c>
      <c r="BH586" s="18" t="s">
        <v>95</v>
      </c>
      <c r="BI586" s="18" t="s">
        <v>2183</v>
      </c>
      <c r="BJ586" s="18" t="s">
        <v>274</v>
      </c>
      <c r="BK586" s="18" t="s">
        <v>3148</v>
      </c>
      <c r="BL586" s="18" t="s">
        <v>275</v>
      </c>
      <c r="BM586" s="18" t="s">
        <v>14489</v>
      </c>
      <c r="BN586" s="18" t="s">
        <v>95</v>
      </c>
      <c r="BO586" s="18" t="s">
        <v>13987</v>
      </c>
      <c r="BP586" s="18" t="s">
        <v>14490</v>
      </c>
      <c r="BR586" s="18" t="s">
        <v>14491</v>
      </c>
      <c r="BX586" s="18" t="s">
        <v>84</v>
      </c>
      <c r="BY586" s="18" t="s">
        <v>84</v>
      </c>
      <c r="CE586" s="18" t="s">
        <v>19104</v>
      </c>
      <c r="CF586" s="18" t="s">
        <v>90</v>
      </c>
      <c r="CG586" s="18" t="s">
        <v>11884</v>
      </c>
      <c r="CJ586" s="18" t="s">
        <v>753</v>
      </c>
      <c r="CK586" s="5" t="e">
        <f>VLOOKUP(A586,Sheet4!$B:$B,1,0)</f>
        <v>#N/A</v>
      </c>
    </row>
    <row spans="1:89" ht="15" x14ac:dyDescent="0.25" outlineLevel="0" r="587">
      <c r="A587" s="18" t="s">
        <v>13052</v>
      </c>
      <c r="B587" s="18" t="s">
        <v>13053</v>
      </c>
      <c r="C587" s="18" t="s">
        <v>13054</v>
      </c>
      <c r="D587" s="18" t="s">
        <v>80</v>
      </c>
      <c r="E587" s="18" t="s">
        <v>81</v>
      </c>
      <c r="F587" s="18" t="s">
        <v>619</v>
      </c>
      <c r="G587" s="18" t="s">
        <v>620</v>
      </c>
      <c r="H587" s="18" t="s">
        <v>13055</v>
      </c>
      <c r="I587" s="18" t="s">
        <v>95</v>
      </c>
      <c r="J587" s="18" t="s">
        <v>530</v>
      </c>
      <c r="K587" s="18" t="s">
        <v>13056</v>
      </c>
      <c r="L587" s="18" t="s">
        <v>13057</v>
      </c>
      <c r="M587" s="18" t="s">
        <v>277</v>
      </c>
      <c r="P587" s="18" t="s">
        <v>0</v>
      </c>
      <c r="Q587" s="18" t="s">
        <v>313</v>
      </c>
      <c r="R587" s="18" t="s">
        <v>5617</v>
      </c>
      <c r="S587" s="18" t="s">
        <v>98</v>
      </c>
      <c r="T587" s="18" t="s">
        <v>13058</v>
      </c>
      <c r="U587" s="18" t="s">
        <v>13027</v>
      </c>
      <c r="V587" s="18" t="s">
        <v>13059</v>
      </c>
      <c r="W587" s="18" t="s">
        <v>7733</v>
      </c>
      <c r="X587" s="18" t="s">
        <v>13060</v>
      </c>
      <c r="AA587" s="18" t="s">
        <v>278</v>
      </c>
      <c r="AB587" s="18" t="s">
        <v>279</v>
      </c>
      <c r="AC587" s="18" t="s">
        <v>82</v>
      </c>
      <c r="AD587" s="18" t="s">
        <v>13055</v>
      </c>
      <c r="AE587" s="18" t="s">
        <v>13055</v>
      </c>
      <c r="AF587" s="18" t="s">
        <v>83</v>
      </c>
      <c r="AG587" s="18" t="s">
        <v>87</v>
      </c>
      <c r="AI587" s="18" t="s">
        <v>97</v>
      </c>
      <c r="AJ587" s="18" t="s">
        <v>622</v>
      </c>
      <c r="AK587" s="18" t="s">
        <v>13056</v>
      </c>
      <c r="AL587" s="18" t="s">
        <v>13057</v>
      </c>
      <c r="AM587" s="18" t="s">
        <v>13061</v>
      </c>
      <c r="AN587" s="18" t="s">
        <v>95</v>
      </c>
      <c r="AO587" s="18" t="s">
        <v>13062</v>
      </c>
      <c r="AP587" s="18" t="s">
        <v>7324</v>
      </c>
      <c r="AQ587" s="18" t="s">
        <v>95</v>
      </c>
      <c r="AR587" s="18" t="s">
        <v>13063</v>
      </c>
      <c r="AS587" s="18" t="s">
        <v>84</v>
      </c>
      <c r="AT587" s="18" t="s">
        <v>84</v>
      </c>
      <c r="AU587" s="18" t="s">
        <v>84</v>
      </c>
      <c r="AV587" s="18" t="s">
        <v>84</v>
      </c>
      <c r="AZ587" s="18" t="s">
        <v>13056</v>
      </c>
      <c r="BA587" s="18">
        <v>720572</v>
      </c>
      <c r="BB587" s="18" t="s">
        <v>13063</v>
      </c>
      <c r="BC587" s="18" t="s">
        <v>95</v>
      </c>
      <c r="BD587" s="18" t="s">
        <v>13151</v>
      </c>
      <c r="BE587" s="18" t="s">
        <v>14492</v>
      </c>
      <c r="BF587" s="18" t="s">
        <v>1236</v>
      </c>
      <c r="BG587" s="18" t="s">
        <v>1237</v>
      </c>
      <c r="BH587" s="18" t="s">
        <v>95</v>
      </c>
      <c r="BI587" s="18" t="s">
        <v>14493</v>
      </c>
      <c r="BJ587" s="18" t="s">
        <v>240</v>
      </c>
      <c r="BK587" s="18" t="s">
        <v>13061</v>
      </c>
      <c r="BL587" s="18" t="s">
        <v>241</v>
      </c>
      <c r="BM587" s="18" t="s">
        <v>14494</v>
      </c>
      <c r="BN587" s="18" t="s">
        <v>95</v>
      </c>
      <c r="BO587" s="18" t="s">
        <v>13987</v>
      </c>
      <c r="BP587" s="18" t="s">
        <v>14495</v>
      </c>
      <c r="BR587" s="18" t="s">
        <v>14496</v>
      </c>
      <c r="BX587" s="18" t="s">
        <v>84</v>
      </c>
      <c r="BY587" s="18" t="s">
        <v>84</v>
      </c>
      <c r="CE587" s="18" t="s">
        <v>19104</v>
      </c>
      <c r="CF587" s="18" t="s">
        <v>90</v>
      </c>
      <c r="CG587" s="18" t="s">
        <v>11884</v>
      </c>
      <c r="CJ587" s="18" t="s">
        <v>753</v>
      </c>
      <c r="CK587" s="5" t="e">
        <f>VLOOKUP(A587,Sheet4!$B:$B,1,0)</f>
        <v>#N/A</v>
      </c>
    </row>
    <row spans="1:89" ht="15" x14ac:dyDescent="0.25" outlineLevel="0" r="588">
      <c r="A588" s="18" t="s">
        <v>13064</v>
      </c>
      <c r="B588" s="18" t="s">
        <v>13065</v>
      </c>
      <c r="C588" s="18" t="s">
        <v>13066</v>
      </c>
      <c r="D588" s="18" t="s">
        <v>80</v>
      </c>
      <c r="E588" s="18" t="s">
        <v>81</v>
      </c>
      <c r="F588" s="18" t="s">
        <v>346</v>
      </c>
      <c r="G588" s="18" t="s">
        <v>347</v>
      </c>
      <c r="H588" s="18" t="s">
        <v>13067</v>
      </c>
      <c r="I588" s="18" t="s">
        <v>144</v>
      </c>
      <c r="J588" s="18" t="s">
        <v>530</v>
      </c>
      <c r="K588" s="18" t="s">
        <v>2912</v>
      </c>
      <c r="L588" s="18" t="s">
        <v>2913</v>
      </c>
      <c r="M588" s="18" t="s">
        <v>277</v>
      </c>
      <c r="P588" s="18" t="s">
        <v>0</v>
      </c>
      <c r="Q588" s="18" t="s">
        <v>313</v>
      </c>
      <c r="R588" s="18" t="s">
        <v>5617</v>
      </c>
      <c r="S588" s="18" t="s">
        <v>98</v>
      </c>
      <c r="T588" s="18" t="s">
        <v>13068</v>
      </c>
      <c r="U588" s="18" t="s">
        <v>8830</v>
      </c>
      <c r="V588" s="18" t="s">
        <v>2914</v>
      </c>
      <c r="W588" s="18" t="s">
        <v>7154</v>
      </c>
      <c r="X588" s="18" t="s">
        <v>13069</v>
      </c>
      <c r="AA588" s="18" t="s">
        <v>251</v>
      </c>
      <c r="AB588" s="18" t="s">
        <v>279</v>
      </c>
      <c r="AC588" s="18" t="s">
        <v>82</v>
      </c>
      <c r="AD588" s="18" t="s">
        <v>13070</v>
      </c>
      <c r="AE588" s="18" t="s">
        <v>13071</v>
      </c>
      <c r="AF588" s="18" t="s">
        <v>83</v>
      </c>
      <c r="AI588" s="18" t="s">
        <v>97</v>
      </c>
      <c r="AJ588" s="18" t="s">
        <v>349</v>
      </c>
      <c r="AK588" s="18" t="s">
        <v>2912</v>
      </c>
      <c r="AL588" s="18" t="s">
        <v>2913</v>
      </c>
      <c r="AM588" s="18" t="s">
        <v>2915</v>
      </c>
      <c r="AN588" s="18" t="s">
        <v>144</v>
      </c>
      <c r="AO588" s="18" t="s">
        <v>13067</v>
      </c>
      <c r="AP588" s="18" t="s">
        <v>4233</v>
      </c>
      <c r="AQ588" s="18" t="s">
        <v>144</v>
      </c>
      <c r="AR588" s="18" t="s">
        <v>13067</v>
      </c>
      <c r="AS588" s="18" t="s">
        <v>84</v>
      </c>
      <c r="AT588" s="18" t="s">
        <v>84</v>
      </c>
      <c r="AU588" s="18" t="s">
        <v>84</v>
      </c>
      <c r="AV588" s="18" t="s">
        <v>84</v>
      </c>
      <c r="AZ588" s="18" t="s">
        <v>2912</v>
      </c>
      <c r="BA588" s="18">
        <v>720573</v>
      </c>
      <c r="BB588" s="18" t="s">
        <v>13067</v>
      </c>
      <c r="BC588" s="18" t="s">
        <v>144</v>
      </c>
      <c r="BD588" s="18" t="s">
        <v>13151</v>
      </c>
      <c r="BE588" s="18" t="s">
        <v>14497</v>
      </c>
      <c r="BF588" s="18" t="s">
        <v>1233</v>
      </c>
      <c r="BG588" s="18" t="s">
        <v>1234</v>
      </c>
      <c r="BH588" s="18" t="s">
        <v>144</v>
      </c>
      <c r="BI588" s="18" t="s">
        <v>3046</v>
      </c>
      <c r="BJ588" s="18" t="s">
        <v>474</v>
      </c>
      <c r="BK588" s="18" t="s">
        <v>2915</v>
      </c>
      <c r="BL588" s="18" t="s">
        <v>475</v>
      </c>
      <c r="BM588" s="18" t="s">
        <v>13067</v>
      </c>
      <c r="BN588" s="18" t="s">
        <v>144</v>
      </c>
      <c r="BO588" s="18" t="s">
        <v>13987</v>
      </c>
      <c r="BP588" s="18" t="s">
        <v>14498</v>
      </c>
      <c r="BQ588" s="18" t="s">
        <v>272</v>
      </c>
      <c r="BR588" s="18" t="s">
        <v>14499</v>
      </c>
      <c r="BS588" s="18" t="s">
        <v>84</v>
      </c>
      <c r="BT588" s="18" t="s">
        <v>84</v>
      </c>
      <c r="BU588" s="18" t="s">
        <v>84</v>
      </c>
      <c r="BX588" s="18" t="s">
        <v>84</v>
      </c>
      <c r="BY588" s="18" t="s">
        <v>84</v>
      </c>
      <c r="CE588" s="18" t="s">
        <v>304</v>
      </c>
      <c r="CF588" s="18" t="s">
        <v>90</v>
      </c>
      <c r="CG588" s="18" t="s">
        <v>11884</v>
      </c>
      <c r="CJ588" s="18" t="s">
        <v>357</v>
      </c>
      <c r="CK588" s="5" t="e">
        <f>VLOOKUP(A588,Sheet4!$B:$B,1,0)</f>
        <v>#N/A</v>
      </c>
    </row>
    <row spans="1:89" ht="15" x14ac:dyDescent="0.25" outlineLevel="0" r="589">
      <c r="A589" s="18" t="s">
        <v>13072</v>
      </c>
      <c r="B589" s="18" t="s">
        <v>13073</v>
      </c>
      <c r="C589" s="18" t="s">
        <v>13074</v>
      </c>
      <c r="D589" s="18" t="s">
        <v>80</v>
      </c>
      <c r="E589" s="18" t="s">
        <v>81</v>
      </c>
      <c r="F589" s="18" t="s">
        <v>2211</v>
      </c>
      <c r="G589" s="18" t="s">
        <v>2212</v>
      </c>
      <c r="H589" s="18" t="s">
        <v>13075</v>
      </c>
      <c r="I589" s="18" t="s">
        <v>144</v>
      </c>
      <c r="J589" s="18" t="s">
        <v>530</v>
      </c>
      <c r="K589" s="18" t="s">
        <v>2912</v>
      </c>
      <c r="L589" s="18" t="s">
        <v>2913</v>
      </c>
      <c r="M589" s="18" t="s">
        <v>277</v>
      </c>
      <c r="P589" s="18" t="s">
        <v>0</v>
      </c>
      <c r="Q589" s="18" t="s">
        <v>313</v>
      </c>
      <c r="R589" s="18" t="s">
        <v>5617</v>
      </c>
      <c r="S589" s="18" t="s">
        <v>98</v>
      </c>
      <c r="T589" s="18" t="s">
        <v>13076</v>
      </c>
      <c r="U589" s="18" t="s">
        <v>8830</v>
      </c>
      <c r="V589" s="18" t="s">
        <v>2914</v>
      </c>
      <c r="W589" s="18" t="s">
        <v>7154</v>
      </c>
      <c r="X589" s="18" t="s">
        <v>9599</v>
      </c>
      <c r="AA589" s="18" t="s">
        <v>251</v>
      </c>
      <c r="AB589" s="18" t="s">
        <v>279</v>
      </c>
      <c r="AC589" s="18" t="s">
        <v>82</v>
      </c>
      <c r="AD589" s="18" t="s">
        <v>13077</v>
      </c>
      <c r="AE589" s="18" t="s">
        <v>13078</v>
      </c>
      <c r="AF589" s="18" t="s">
        <v>83</v>
      </c>
      <c r="AI589" s="18" t="s">
        <v>97</v>
      </c>
      <c r="AJ589" s="18" t="s">
        <v>2213</v>
      </c>
      <c r="AK589" s="18" t="s">
        <v>2912</v>
      </c>
      <c r="AL589" s="18" t="s">
        <v>2913</v>
      </c>
      <c r="AM589" s="18" t="s">
        <v>2915</v>
      </c>
      <c r="AN589" s="18" t="s">
        <v>144</v>
      </c>
      <c r="AO589" s="18" t="s">
        <v>13075</v>
      </c>
      <c r="AP589" s="18" t="s">
        <v>4233</v>
      </c>
      <c r="AQ589" s="18" t="s">
        <v>144</v>
      </c>
      <c r="AR589" s="18" t="s">
        <v>13075</v>
      </c>
      <c r="AS589" s="18" t="s">
        <v>84</v>
      </c>
      <c r="AT589" s="18" t="s">
        <v>84</v>
      </c>
      <c r="AU589" s="18" t="s">
        <v>84</v>
      </c>
      <c r="AV589" s="18" t="s">
        <v>84</v>
      </c>
      <c r="AZ589" s="18" t="s">
        <v>2912</v>
      </c>
      <c r="BA589" s="18">
        <v>720575</v>
      </c>
      <c r="BB589" s="18" t="s">
        <v>13075</v>
      </c>
      <c r="BC589" s="18" t="s">
        <v>144</v>
      </c>
      <c r="BD589" s="18" t="s">
        <v>13151</v>
      </c>
      <c r="BE589" s="18" t="s">
        <v>14500</v>
      </c>
      <c r="BF589" s="18" t="s">
        <v>2543</v>
      </c>
      <c r="BG589" s="18" t="s">
        <v>2544</v>
      </c>
      <c r="BH589" s="18" t="s">
        <v>144</v>
      </c>
      <c r="BI589" s="18" t="s">
        <v>3046</v>
      </c>
      <c r="BJ589" s="18" t="s">
        <v>474</v>
      </c>
      <c r="BK589" s="18" t="s">
        <v>2915</v>
      </c>
      <c r="BL589" s="18" t="s">
        <v>475</v>
      </c>
      <c r="BM589" s="18" t="s">
        <v>13075</v>
      </c>
      <c r="BN589" s="18" t="s">
        <v>144</v>
      </c>
      <c r="BO589" s="18" t="s">
        <v>13987</v>
      </c>
      <c r="BP589" s="18" t="s">
        <v>14501</v>
      </c>
      <c r="BQ589" s="18" t="s">
        <v>272</v>
      </c>
      <c r="BR589" s="18" t="s">
        <v>14502</v>
      </c>
      <c r="BS589" s="18" t="s">
        <v>84</v>
      </c>
      <c r="BT589" s="18" t="s">
        <v>84</v>
      </c>
      <c r="BU589" s="18" t="s">
        <v>84</v>
      </c>
      <c r="BV589" s="18" t="s">
        <v>84</v>
      </c>
      <c r="BW589" s="18" t="s">
        <v>84</v>
      </c>
      <c r="BX589" s="18" t="s">
        <v>84</v>
      </c>
      <c r="BY589" s="18" t="s">
        <v>84</v>
      </c>
      <c r="CE589" s="18" t="s">
        <v>304</v>
      </c>
      <c r="CF589" s="18" t="s">
        <v>90</v>
      </c>
      <c r="CG589" s="18" t="s">
        <v>11884</v>
      </c>
      <c r="CJ589" s="18" t="s">
        <v>3491</v>
      </c>
      <c r="CK589" s="5" t="e">
        <f>VLOOKUP(A589,Sheet4!$B:$B,1,0)</f>
        <v>#N/A</v>
      </c>
    </row>
    <row spans="1:89" ht="15" x14ac:dyDescent="0.25" outlineLevel="0" r="590">
      <c r="A590" s="18" t="s">
        <v>13079</v>
      </c>
      <c r="B590" s="18" t="s">
        <v>13080</v>
      </c>
      <c r="C590" s="18" t="s">
        <v>13081</v>
      </c>
      <c r="D590" s="18" t="s">
        <v>80</v>
      </c>
      <c r="E590" s="18" t="s">
        <v>81</v>
      </c>
      <c r="F590" s="18" t="s">
        <v>346</v>
      </c>
      <c r="G590" s="18" t="s">
        <v>347</v>
      </c>
      <c r="H590" s="18" t="s">
        <v>13082</v>
      </c>
      <c r="I590" s="18" t="s">
        <v>144</v>
      </c>
      <c r="J590" s="18" t="s">
        <v>530</v>
      </c>
      <c r="K590" s="18" t="s">
        <v>2481</v>
      </c>
      <c r="L590" s="18" t="s">
        <v>2482</v>
      </c>
      <c r="M590" s="18" t="s">
        <v>277</v>
      </c>
      <c r="P590" s="18" t="s">
        <v>0</v>
      </c>
      <c r="Q590" s="18" t="s">
        <v>117</v>
      </c>
      <c r="R590" s="18" t="s">
        <v>5617</v>
      </c>
      <c r="S590" s="18" t="s">
        <v>85</v>
      </c>
      <c r="T590" s="18" t="s">
        <v>13083</v>
      </c>
      <c r="U590" s="18" t="s">
        <v>8891</v>
      </c>
      <c r="V590" s="18" t="s">
        <v>3489</v>
      </c>
      <c r="W590" s="18" t="s">
        <v>7154</v>
      </c>
      <c r="X590" s="18" t="s">
        <v>13084</v>
      </c>
      <c r="AA590" s="18" t="s">
        <v>251</v>
      </c>
      <c r="AB590" s="18" t="s">
        <v>279</v>
      </c>
      <c r="AC590" s="18" t="s">
        <v>82</v>
      </c>
      <c r="AD590" s="18" t="s">
        <v>13085</v>
      </c>
      <c r="AE590" s="18" t="s">
        <v>13085</v>
      </c>
      <c r="AF590" s="18" t="s">
        <v>83</v>
      </c>
      <c r="AI590" s="18" t="s">
        <v>97</v>
      </c>
      <c r="AJ590" s="18" t="s">
        <v>349</v>
      </c>
      <c r="AK590" s="18" t="s">
        <v>2481</v>
      </c>
      <c r="AL590" s="18" t="s">
        <v>2482</v>
      </c>
      <c r="AM590" s="18" t="s">
        <v>2501</v>
      </c>
      <c r="AN590" s="18" t="s">
        <v>144</v>
      </c>
      <c r="AO590" s="18" t="s">
        <v>13086</v>
      </c>
      <c r="AP590" s="18" t="s">
        <v>4233</v>
      </c>
      <c r="AQ590" s="18" t="s">
        <v>144</v>
      </c>
      <c r="AR590" s="18" t="s">
        <v>13082</v>
      </c>
      <c r="AS590" s="18" t="s">
        <v>84</v>
      </c>
      <c r="AT590" s="18" t="s">
        <v>84</v>
      </c>
      <c r="AU590" s="18" t="s">
        <v>84</v>
      </c>
      <c r="AV590" s="18" t="s">
        <v>84</v>
      </c>
      <c r="AZ590" s="18" t="s">
        <v>2481</v>
      </c>
      <c r="BA590" s="18">
        <v>720576</v>
      </c>
      <c r="BB590" s="18" t="s">
        <v>13082</v>
      </c>
      <c r="BC590" s="18" t="s">
        <v>144</v>
      </c>
      <c r="BD590" s="18" t="s">
        <v>13151</v>
      </c>
      <c r="BE590" s="18" t="s">
        <v>14503</v>
      </c>
      <c r="BF590" s="18" t="s">
        <v>1233</v>
      </c>
      <c r="BG590" s="18" t="s">
        <v>1234</v>
      </c>
      <c r="BH590" s="18" t="s">
        <v>144</v>
      </c>
      <c r="BI590" s="18" t="s">
        <v>1990</v>
      </c>
      <c r="BJ590" s="18" t="s">
        <v>474</v>
      </c>
      <c r="BK590" s="18" t="s">
        <v>2501</v>
      </c>
      <c r="BL590" s="18" t="s">
        <v>475</v>
      </c>
      <c r="BM590" s="18" t="s">
        <v>13086</v>
      </c>
      <c r="BN590" s="18" t="s">
        <v>144</v>
      </c>
      <c r="BO590" s="18" t="s">
        <v>13987</v>
      </c>
      <c r="BP590" s="18" t="s">
        <v>14504</v>
      </c>
      <c r="BQ590" s="18" t="s">
        <v>272</v>
      </c>
      <c r="BR590" s="18" t="s">
        <v>14505</v>
      </c>
      <c r="BS590" s="18" t="s">
        <v>84</v>
      </c>
      <c r="BT590" s="18" t="s">
        <v>84</v>
      </c>
      <c r="BU590" s="18" t="s">
        <v>84</v>
      </c>
      <c r="BV590" s="18" t="s">
        <v>84</v>
      </c>
      <c r="BW590" s="18" t="s">
        <v>84</v>
      </c>
      <c r="BX590" s="18" t="s">
        <v>84</v>
      </c>
      <c r="BY590" s="18" t="s">
        <v>84</v>
      </c>
      <c r="CE590" s="18" t="s">
        <v>304</v>
      </c>
      <c r="CF590" s="18" t="s">
        <v>90</v>
      </c>
      <c r="CG590" s="18" t="s">
        <v>11884</v>
      </c>
      <c r="CJ590" s="18" t="s">
        <v>357</v>
      </c>
      <c r="CK590" s="5" t="e">
        <f>VLOOKUP(A590,Sheet4!$B:$B,1,0)</f>
        <v>#N/A</v>
      </c>
    </row>
    <row spans="1:89" ht="15" x14ac:dyDescent="0.25" outlineLevel="0" r="591">
      <c r="A591" s="18" t="s">
        <v>13087</v>
      </c>
      <c r="B591" s="18" t="s">
        <v>13088</v>
      </c>
      <c r="C591" s="18" t="s">
        <v>13089</v>
      </c>
      <c r="D591" s="18" t="s">
        <v>80</v>
      </c>
      <c r="E591" s="18" t="s">
        <v>81</v>
      </c>
      <c r="F591" s="18" t="s">
        <v>648</v>
      </c>
      <c r="G591" s="18" t="s">
        <v>649</v>
      </c>
      <c r="H591" s="18" t="s">
        <v>13090</v>
      </c>
      <c r="I591" s="18" t="s">
        <v>111</v>
      </c>
      <c r="J591" s="18" t="s">
        <v>530</v>
      </c>
      <c r="K591" s="18" t="s">
        <v>2755</v>
      </c>
      <c r="L591" s="18" t="s">
        <v>2756</v>
      </c>
      <c r="M591" s="18" t="s">
        <v>277</v>
      </c>
      <c r="P591" s="18" t="s">
        <v>0</v>
      </c>
      <c r="Q591" s="18" t="s">
        <v>88</v>
      </c>
      <c r="R591" s="18" t="s">
        <v>5617</v>
      </c>
      <c r="S591" s="18" t="s">
        <v>85</v>
      </c>
      <c r="T591" s="18" t="s">
        <v>13091</v>
      </c>
      <c r="U591" s="18" t="s">
        <v>8875</v>
      </c>
      <c r="V591" s="18" t="s">
        <v>2757</v>
      </c>
      <c r="W591" s="18" t="s">
        <v>6906</v>
      </c>
      <c r="X591" s="18" t="s">
        <v>13092</v>
      </c>
      <c r="AA591" s="18" t="s">
        <v>1024</v>
      </c>
      <c r="AB591" s="18" t="s">
        <v>279</v>
      </c>
      <c r="AC591" s="18" t="s">
        <v>82</v>
      </c>
      <c r="AD591" s="18" t="s">
        <v>13090</v>
      </c>
      <c r="AE591" s="18" t="s">
        <v>13093</v>
      </c>
      <c r="AF591" s="18" t="s">
        <v>83</v>
      </c>
      <c r="AI591" s="18" t="s">
        <v>13091</v>
      </c>
      <c r="AJ591" s="18" t="s">
        <v>650</v>
      </c>
      <c r="AK591" s="18" t="s">
        <v>2755</v>
      </c>
      <c r="AL591" s="18" t="s">
        <v>2756</v>
      </c>
      <c r="AM591" s="18" t="s">
        <v>2771</v>
      </c>
      <c r="AN591" s="18" t="s">
        <v>111</v>
      </c>
      <c r="AO591" s="18" t="s">
        <v>13094</v>
      </c>
      <c r="AP591" s="18" t="s">
        <v>4233</v>
      </c>
      <c r="AQ591" s="18" t="s">
        <v>111</v>
      </c>
      <c r="AR591" s="18" t="s">
        <v>13090</v>
      </c>
      <c r="AS591" s="18" t="s">
        <v>84</v>
      </c>
      <c r="AT591" s="18" t="s">
        <v>84</v>
      </c>
      <c r="AU591" s="18" t="s">
        <v>84</v>
      </c>
      <c r="AV591" s="18" t="s">
        <v>84</v>
      </c>
      <c r="AZ591" s="18" t="s">
        <v>2755</v>
      </c>
      <c r="BA591" s="18">
        <v>720577</v>
      </c>
      <c r="BB591" s="18" t="s">
        <v>13090</v>
      </c>
      <c r="BC591" s="18" t="s">
        <v>111</v>
      </c>
      <c r="BD591" s="18" t="s">
        <v>13151</v>
      </c>
      <c r="BE591" s="18" t="s">
        <v>15111</v>
      </c>
      <c r="BF591" s="18" t="s">
        <v>698</v>
      </c>
      <c r="BG591" s="18" t="s">
        <v>699</v>
      </c>
      <c r="BH591" s="18" t="s">
        <v>111</v>
      </c>
      <c r="BI591" s="18" t="s">
        <v>2755</v>
      </c>
      <c r="BJ591" s="18" t="s">
        <v>1238</v>
      </c>
      <c r="BK591" s="18" t="s">
        <v>2771</v>
      </c>
      <c r="BL591" s="18" t="s">
        <v>1239</v>
      </c>
      <c r="BM591" s="18" t="s">
        <v>15112</v>
      </c>
      <c r="BN591" s="18" t="s">
        <v>111</v>
      </c>
      <c r="BO591" s="18" t="s">
        <v>13987</v>
      </c>
      <c r="BP591" s="18" t="s">
        <v>15113</v>
      </c>
      <c r="BR591" s="18" t="s">
        <v>15114</v>
      </c>
      <c r="BS591" s="18" t="s">
        <v>84</v>
      </c>
      <c r="BT591" s="18" t="s">
        <v>84</v>
      </c>
      <c r="BU591" s="18" t="s">
        <v>84</v>
      </c>
      <c r="BX591" s="18" t="s">
        <v>84</v>
      </c>
      <c r="BY591" s="18" t="s">
        <v>84</v>
      </c>
      <c r="CE591" s="18" t="s">
        <v>19104</v>
      </c>
      <c r="CF591" s="18" t="s">
        <v>90</v>
      </c>
      <c r="CG591" s="18" t="s">
        <v>11884</v>
      </c>
      <c r="CJ591" s="18" t="s">
        <v>719</v>
      </c>
      <c r="CK591" s="5" t="e">
        <f>VLOOKUP(A591,Sheet4!$B:$B,1,0)</f>
        <v>#N/A</v>
      </c>
    </row>
    <row spans="1:89" ht="15" x14ac:dyDescent="0.25" outlineLevel="0" r="592">
      <c r="A592" s="18" t="s">
        <v>13095</v>
      </c>
      <c r="B592" s="18" t="s">
        <v>13096</v>
      </c>
      <c r="C592" s="18" t="s">
        <v>13097</v>
      </c>
      <c r="D592" s="18" t="s">
        <v>80</v>
      </c>
      <c r="E592" s="18" t="s">
        <v>81</v>
      </c>
      <c r="F592" s="18" t="s">
        <v>648</v>
      </c>
      <c r="G592" s="18" t="s">
        <v>649</v>
      </c>
      <c r="H592" s="18" t="s">
        <v>13098</v>
      </c>
      <c r="I592" s="18" t="s">
        <v>111</v>
      </c>
      <c r="J592" s="18" t="s">
        <v>530</v>
      </c>
      <c r="K592" s="18" t="s">
        <v>13099</v>
      </c>
      <c r="L592" s="18" t="s">
        <v>13100</v>
      </c>
      <c r="M592" s="18" t="s">
        <v>277</v>
      </c>
      <c r="P592" s="18" t="s">
        <v>0</v>
      </c>
      <c r="Q592" s="18" t="s">
        <v>88</v>
      </c>
      <c r="R592" s="18" t="s">
        <v>5617</v>
      </c>
      <c r="S592" s="18" t="s">
        <v>85</v>
      </c>
      <c r="T592" s="18" t="s">
        <v>13101</v>
      </c>
      <c r="U592" s="18" t="s">
        <v>8875</v>
      </c>
      <c r="V592" s="18" t="s">
        <v>13102</v>
      </c>
      <c r="W592" s="18" t="s">
        <v>6906</v>
      </c>
      <c r="X592" s="18" t="s">
        <v>13103</v>
      </c>
      <c r="AA592" s="18" t="s">
        <v>1024</v>
      </c>
      <c r="AB592" s="18" t="s">
        <v>279</v>
      </c>
      <c r="AC592" s="18" t="s">
        <v>82</v>
      </c>
      <c r="AD592" s="18" t="s">
        <v>13098</v>
      </c>
      <c r="AE592" s="18" t="s">
        <v>13104</v>
      </c>
      <c r="AF592" s="18" t="s">
        <v>83</v>
      </c>
      <c r="AI592" s="18" t="s">
        <v>13101</v>
      </c>
      <c r="AJ592" s="18" t="s">
        <v>650</v>
      </c>
      <c r="AK592" s="18" t="s">
        <v>13099</v>
      </c>
      <c r="AL592" s="18" t="s">
        <v>13100</v>
      </c>
      <c r="AM592" s="18" t="s">
        <v>13105</v>
      </c>
      <c r="AN592" s="18" t="s">
        <v>111</v>
      </c>
      <c r="AO592" s="18" t="s">
        <v>13106</v>
      </c>
      <c r="AP592" s="18" t="s">
        <v>4233</v>
      </c>
      <c r="AQ592" s="18" t="s">
        <v>111</v>
      </c>
      <c r="AR592" s="18" t="s">
        <v>13098</v>
      </c>
      <c r="AS592" s="18" t="s">
        <v>84</v>
      </c>
      <c r="AT592" s="18" t="s">
        <v>84</v>
      </c>
      <c r="AU592" s="18" t="s">
        <v>84</v>
      </c>
      <c r="AV592" s="18" t="s">
        <v>84</v>
      </c>
      <c r="AZ592" s="18" t="s">
        <v>13099</v>
      </c>
      <c r="BA592" s="18">
        <v>720578</v>
      </c>
      <c r="BB592" s="18" t="s">
        <v>13098</v>
      </c>
      <c r="BC592" s="18" t="s">
        <v>111</v>
      </c>
      <c r="BD592" s="18" t="s">
        <v>13151</v>
      </c>
      <c r="BE592" s="18" t="s">
        <v>15115</v>
      </c>
      <c r="BF592" s="18" t="s">
        <v>698</v>
      </c>
      <c r="BG592" s="18" t="s">
        <v>699</v>
      </c>
      <c r="BH592" s="18" t="s">
        <v>111</v>
      </c>
      <c r="BI592" s="18" t="s">
        <v>13099</v>
      </c>
      <c r="BJ592" s="18" t="s">
        <v>15116</v>
      </c>
      <c r="BK592" s="18" t="s">
        <v>13105</v>
      </c>
      <c r="BL592" s="18" t="s">
        <v>15117</v>
      </c>
      <c r="BM592" s="18" t="s">
        <v>15118</v>
      </c>
      <c r="BN592" s="18" t="s">
        <v>111</v>
      </c>
      <c r="BO592" s="18" t="s">
        <v>13987</v>
      </c>
      <c r="BP592" s="18" t="s">
        <v>15119</v>
      </c>
      <c r="BR592" s="18" t="s">
        <v>15120</v>
      </c>
      <c r="BS592" s="18" t="s">
        <v>84</v>
      </c>
      <c r="BT592" s="18" t="s">
        <v>84</v>
      </c>
      <c r="BU592" s="18" t="s">
        <v>84</v>
      </c>
      <c r="BX592" s="18" t="s">
        <v>84</v>
      </c>
      <c r="BY592" s="18" t="s">
        <v>84</v>
      </c>
      <c r="CE592" s="18" t="s">
        <v>19104</v>
      </c>
      <c r="CF592" s="18" t="s">
        <v>90</v>
      </c>
      <c r="CG592" s="18" t="s">
        <v>11884</v>
      </c>
      <c r="CJ592" s="18" t="s">
        <v>719</v>
      </c>
      <c r="CK592" s="5" t="e">
        <f>VLOOKUP(A592,Sheet4!$B:$B,1,0)</f>
        <v>#N/A</v>
      </c>
    </row>
    <row spans="1:89" ht="15" x14ac:dyDescent="0.25" outlineLevel="0" r="593">
      <c r="A593" s="18" t="s">
        <v>13107</v>
      </c>
      <c r="B593" s="18" t="s">
        <v>13108</v>
      </c>
      <c r="C593" s="18" t="s">
        <v>13109</v>
      </c>
      <c r="D593" s="18" t="s">
        <v>80</v>
      </c>
      <c r="E593" s="18" t="s">
        <v>81</v>
      </c>
      <c r="F593" s="18" t="s">
        <v>648</v>
      </c>
      <c r="G593" s="18" t="s">
        <v>649</v>
      </c>
      <c r="H593" s="18" t="s">
        <v>13110</v>
      </c>
      <c r="I593" s="18" t="s">
        <v>111</v>
      </c>
      <c r="J593" s="18" t="s">
        <v>530</v>
      </c>
      <c r="K593" s="18" t="s">
        <v>1419</v>
      </c>
      <c r="L593" s="18" t="s">
        <v>2467</v>
      </c>
      <c r="M593" s="18" t="s">
        <v>277</v>
      </c>
      <c r="P593" s="18" t="s">
        <v>0</v>
      </c>
      <c r="Q593" s="18" t="s">
        <v>88</v>
      </c>
      <c r="R593" s="18" t="s">
        <v>5617</v>
      </c>
      <c r="S593" s="18" t="s">
        <v>85</v>
      </c>
      <c r="T593" s="18" t="s">
        <v>13111</v>
      </c>
      <c r="U593" s="18" t="s">
        <v>8875</v>
      </c>
      <c r="V593" s="18" t="s">
        <v>2468</v>
      </c>
      <c r="W593" s="18" t="s">
        <v>6906</v>
      </c>
      <c r="X593" s="18" t="s">
        <v>13112</v>
      </c>
      <c r="AA593" s="18" t="s">
        <v>1024</v>
      </c>
      <c r="AB593" s="18" t="s">
        <v>279</v>
      </c>
      <c r="AC593" s="18" t="s">
        <v>82</v>
      </c>
      <c r="AD593" s="18" t="s">
        <v>13113</v>
      </c>
      <c r="AE593" s="18" t="s">
        <v>13113</v>
      </c>
      <c r="AF593" s="18" t="s">
        <v>83</v>
      </c>
      <c r="AI593" s="18" t="s">
        <v>13111</v>
      </c>
      <c r="AJ593" s="18" t="s">
        <v>650</v>
      </c>
      <c r="AK593" s="18" t="s">
        <v>1419</v>
      </c>
      <c r="AL593" s="18" t="s">
        <v>2467</v>
      </c>
      <c r="AM593" s="18" t="s">
        <v>2495</v>
      </c>
      <c r="AN593" s="18" t="s">
        <v>111</v>
      </c>
      <c r="AO593" s="18" t="s">
        <v>13114</v>
      </c>
      <c r="AP593" s="18" t="s">
        <v>4233</v>
      </c>
      <c r="AQ593" s="18" t="s">
        <v>111</v>
      </c>
      <c r="AR593" s="18" t="s">
        <v>13115</v>
      </c>
      <c r="AS593" s="18" t="s">
        <v>84</v>
      </c>
      <c r="AT593" s="18" t="s">
        <v>84</v>
      </c>
      <c r="AU593" s="18" t="s">
        <v>84</v>
      </c>
      <c r="AV593" s="18" t="s">
        <v>84</v>
      </c>
      <c r="AZ593" s="18" t="s">
        <v>1419</v>
      </c>
      <c r="BA593" s="18">
        <v>720579</v>
      </c>
      <c r="BB593" s="18" t="s">
        <v>13115</v>
      </c>
      <c r="BC593" s="18" t="s">
        <v>111</v>
      </c>
      <c r="BD593" s="18" t="s">
        <v>13151</v>
      </c>
      <c r="BE593" s="18" t="s">
        <v>15121</v>
      </c>
      <c r="BF593" s="18" t="s">
        <v>698</v>
      </c>
      <c r="BG593" s="18" t="s">
        <v>699</v>
      </c>
      <c r="BH593" s="18" t="s">
        <v>111</v>
      </c>
      <c r="BI593" s="18" t="s">
        <v>1419</v>
      </c>
      <c r="BJ593" s="18" t="s">
        <v>15122</v>
      </c>
      <c r="BK593" s="18" t="s">
        <v>15123</v>
      </c>
      <c r="BL593" s="18" t="s">
        <v>15124</v>
      </c>
      <c r="BM593" s="18" t="s">
        <v>15125</v>
      </c>
      <c r="BN593" s="18" t="s">
        <v>111</v>
      </c>
      <c r="BO593" s="18" t="s">
        <v>13987</v>
      </c>
      <c r="BP593" s="18" t="s">
        <v>15126</v>
      </c>
      <c r="BR593" s="18" t="s">
        <v>15127</v>
      </c>
      <c r="BS593" s="18" t="s">
        <v>84</v>
      </c>
      <c r="BT593" s="18" t="s">
        <v>84</v>
      </c>
      <c r="BU593" s="18" t="s">
        <v>84</v>
      </c>
      <c r="BV593" s="18" t="s">
        <v>84</v>
      </c>
      <c r="BW593" s="18" t="s">
        <v>84</v>
      </c>
      <c r="BX593" s="18" t="s">
        <v>84</v>
      </c>
      <c r="BY593" s="18" t="s">
        <v>84</v>
      </c>
      <c r="CE593" s="18" t="s">
        <v>19104</v>
      </c>
      <c r="CF593" s="18" t="s">
        <v>90</v>
      </c>
      <c r="CG593" s="18" t="s">
        <v>11884</v>
      </c>
      <c r="CJ593" s="18" t="s">
        <v>719</v>
      </c>
      <c r="CK593" s="5" t="e">
        <f>VLOOKUP(A593,Sheet4!$B:$B,1,0)</f>
        <v>#N/A</v>
      </c>
    </row>
    <row spans="1:89" ht="15" x14ac:dyDescent="0.25" outlineLevel="0" r="594">
      <c r="A594" s="18" t="s">
        <v>13116</v>
      </c>
      <c r="B594" s="18" t="s">
        <v>13117</v>
      </c>
      <c r="C594" s="18" t="s">
        <v>13118</v>
      </c>
      <c r="D594" s="18" t="s">
        <v>80</v>
      </c>
      <c r="E594" s="18" t="s">
        <v>81</v>
      </c>
      <c r="F594" s="18" t="s">
        <v>648</v>
      </c>
      <c r="G594" s="18" t="s">
        <v>649</v>
      </c>
      <c r="H594" s="18" t="s">
        <v>13119</v>
      </c>
      <c r="I594" s="18" t="s">
        <v>111</v>
      </c>
      <c r="J594" s="18" t="s">
        <v>530</v>
      </c>
      <c r="K594" s="18" t="s">
        <v>2879</v>
      </c>
      <c r="L594" s="18" t="s">
        <v>2880</v>
      </c>
      <c r="M594" s="18" t="s">
        <v>277</v>
      </c>
      <c r="P594" s="18" t="s">
        <v>0</v>
      </c>
      <c r="Q594" s="18" t="s">
        <v>88</v>
      </c>
      <c r="R594" s="18" t="s">
        <v>5617</v>
      </c>
      <c r="S594" s="18" t="s">
        <v>85</v>
      </c>
      <c r="T594" s="18" t="s">
        <v>13120</v>
      </c>
      <c r="U594" s="18" t="s">
        <v>8875</v>
      </c>
      <c r="V594" s="18" t="s">
        <v>2881</v>
      </c>
      <c r="W594" s="18" t="s">
        <v>6906</v>
      </c>
      <c r="X594" s="18" t="s">
        <v>13121</v>
      </c>
      <c r="AA594" s="18" t="s">
        <v>1024</v>
      </c>
      <c r="AB594" s="18" t="s">
        <v>279</v>
      </c>
      <c r="AC594" s="18" t="s">
        <v>82</v>
      </c>
      <c r="AD594" s="18" t="s">
        <v>13119</v>
      </c>
      <c r="AE594" s="18" t="s">
        <v>13122</v>
      </c>
      <c r="AF594" s="18" t="s">
        <v>83</v>
      </c>
      <c r="AI594" s="18" t="s">
        <v>13120</v>
      </c>
      <c r="AJ594" s="18" t="s">
        <v>650</v>
      </c>
      <c r="AK594" s="18" t="s">
        <v>2879</v>
      </c>
      <c r="AL594" s="18" t="s">
        <v>2880</v>
      </c>
      <c r="AM594" s="18" t="s">
        <v>2882</v>
      </c>
      <c r="AN594" s="18" t="s">
        <v>111</v>
      </c>
      <c r="AO594" s="18" t="s">
        <v>13123</v>
      </c>
      <c r="AP594" s="18" t="s">
        <v>4233</v>
      </c>
      <c r="AQ594" s="18" t="s">
        <v>111</v>
      </c>
      <c r="AR594" s="18" t="s">
        <v>13124</v>
      </c>
      <c r="AS594" s="18" t="s">
        <v>84</v>
      </c>
      <c r="AT594" s="18" t="s">
        <v>84</v>
      </c>
      <c r="AU594" s="18" t="s">
        <v>84</v>
      </c>
      <c r="AV594" s="18" t="s">
        <v>84</v>
      </c>
      <c r="AZ594" s="18" t="s">
        <v>2879</v>
      </c>
      <c r="BA594" s="18">
        <v>720580</v>
      </c>
      <c r="BB594" s="18" t="s">
        <v>13124</v>
      </c>
      <c r="BC594" s="18" t="s">
        <v>111</v>
      </c>
      <c r="BD594" s="18" t="s">
        <v>13151</v>
      </c>
      <c r="BE594" s="18" t="s">
        <v>15128</v>
      </c>
      <c r="BF594" s="18" t="s">
        <v>698</v>
      </c>
      <c r="BG594" s="18" t="s">
        <v>699</v>
      </c>
      <c r="BH594" s="18" t="s">
        <v>111</v>
      </c>
      <c r="BI594" s="18" t="s">
        <v>2879</v>
      </c>
      <c r="BJ594" s="18" t="s">
        <v>15129</v>
      </c>
      <c r="BK594" s="18" t="s">
        <v>15130</v>
      </c>
      <c r="BL594" s="18" t="s">
        <v>15131</v>
      </c>
      <c r="BM594" s="18" t="s">
        <v>15132</v>
      </c>
      <c r="BN594" s="18" t="s">
        <v>111</v>
      </c>
      <c r="BO594" s="18" t="s">
        <v>13987</v>
      </c>
      <c r="BP594" s="18" t="s">
        <v>15133</v>
      </c>
      <c r="BR594" s="18" t="s">
        <v>15134</v>
      </c>
      <c r="BS594" s="18" t="s">
        <v>84</v>
      </c>
      <c r="BT594" s="18" t="s">
        <v>84</v>
      </c>
      <c r="BU594" s="18" t="s">
        <v>84</v>
      </c>
      <c r="BX594" s="18" t="s">
        <v>84</v>
      </c>
      <c r="BY594" s="18" t="s">
        <v>84</v>
      </c>
      <c r="CE594" s="18" t="s">
        <v>19104</v>
      </c>
      <c r="CF594" s="18" t="s">
        <v>90</v>
      </c>
      <c r="CG594" s="18" t="s">
        <v>11884</v>
      </c>
      <c r="CJ594" s="18" t="s">
        <v>719</v>
      </c>
      <c r="CK594" s="5" t="e">
        <f>VLOOKUP(A594,Sheet4!$B:$B,1,0)</f>
        <v>#N/A</v>
      </c>
    </row>
    <row spans="1:89" ht="15" x14ac:dyDescent="0.25" outlineLevel="0" r="595">
      <c r="A595" s="18" t="s">
        <v>13125</v>
      </c>
      <c r="B595" s="18" t="s">
        <v>13126</v>
      </c>
      <c r="C595" s="18" t="s">
        <v>13127</v>
      </c>
      <c r="D595" s="18" t="s">
        <v>80</v>
      </c>
      <c r="E595" s="18" t="s">
        <v>81</v>
      </c>
      <c r="F595" s="18" t="s">
        <v>648</v>
      </c>
      <c r="G595" s="18" t="s">
        <v>649</v>
      </c>
      <c r="H595" s="18" t="s">
        <v>13128</v>
      </c>
      <c r="I595" s="18" t="s">
        <v>111</v>
      </c>
      <c r="J595" s="18" t="s">
        <v>530</v>
      </c>
      <c r="K595" s="18" t="s">
        <v>2248</v>
      </c>
      <c r="L595" s="18" t="s">
        <v>2249</v>
      </c>
      <c r="M595" s="18" t="s">
        <v>277</v>
      </c>
      <c r="P595" s="18" t="s">
        <v>0</v>
      </c>
      <c r="Q595" s="18" t="s">
        <v>88</v>
      </c>
      <c r="R595" s="18" t="s">
        <v>5617</v>
      </c>
      <c r="S595" s="18" t="s">
        <v>85</v>
      </c>
      <c r="T595" s="18" t="s">
        <v>13129</v>
      </c>
      <c r="U595" s="18" t="s">
        <v>8875</v>
      </c>
      <c r="V595" s="18" t="s">
        <v>3140</v>
      </c>
      <c r="W595" s="18" t="s">
        <v>6906</v>
      </c>
      <c r="X595" s="18" t="s">
        <v>13130</v>
      </c>
      <c r="AA595" s="18" t="s">
        <v>1024</v>
      </c>
      <c r="AB595" s="18" t="s">
        <v>279</v>
      </c>
      <c r="AC595" s="18" t="s">
        <v>82</v>
      </c>
      <c r="AD595" s="18" t="s">
        <v>13131</v>
      </c>
      <c r="AE595" s="18" t="s">
        <v>13132</v>
      </c>
      <c r="AF595" s="18" t="s">
        <v>83</v>
      </c>
      <c r="AI595" s="18" t="s">
        <v>13129</v>
      </c>
      <c r="AJ595" s="18" t="s">
        <v>650</v>
      </c>
      <c r="AK595" s="18" t="s">
        <v>2248</v>
      </c>
      <c r="AL595" s="18" t="s">
        <v>2249</v>
      </c>
      <c r="AM595" s="18" t="s">
        <v>2250</v>
      </c>
      <c r="AN595" s="18" t="s">
        <v>111</v>
      </c>
      <c r="AO595" s="18" t="s">
        <v>13133</v>
      </c>
      <c r="AP595" s="18" t="s">
        <v>4233</v>
      </c>
      <c r="AQ595" s="18" t="s">
        <v>111</v>
      </c>
      <c r="AR595" s="18" t="s">
        <v>13128</v>
      </c>
      <c r="AS595" s="18" t="s">
        <v>84</v>
      </c>
      <c r="AT595" s="18" t="s">
        <v>84</v>
      </c>
      <c r="AU595" s="18" t="s">
        <v>84</v>
      </c>
      <c r="AV595" s="18" t="s">
        <v>84</v>
      </c>
      <c r="AZ595" s="18" t="s">
        <v>2248</v>
      </c>
      <c r="BA595" s="18">
        <v>720582</v>
      </c>
      <c r="BB595" s="18" t="s">
        <v>13128</v>
      </c>
      <c r="BC595" s="18" t="s">
        <v>111</v>
      </c>
      <c r="BD595" s="18" t="s">
        <v>13151</v>
      </c>
      <c r="BE595" s="18" t="s">
        <v>15135</v>
      </c>
      <c r="BF595" s="18" t="s">
        <v>698</v>
      </c>
      <c r="BG595" s="18" t="s">
        <v>699</v>
      </c>
      <c r="BH595" s="18" t="s">
        <v>111</v>
      </c>
      <c r="BI595" s="18" t="s">
        <v>1420</v>
      </c>
      <c r="BJ595" s="18" t="s">
        <v>639</v>
      </c>
      <c r="BK595" s="18" t="s">
        <v>15136</v>
      </c>
      <c r="BL595" s="18" t="s">
        <v>15137</v>
      </c>
      <c r="BM595" s="18" t="s">
        <v>15138</v>
      </c>
      <c r="BN595" s="18" t="s">
        <v>111</v>
      </c>
      <c r="BO595" s="18" t="s">
        <v>13987</v>
      </c>
      <c r="BP595" s="18" t="s">
        <v>15139</v>
      </c>
      <c r="BR595" s="18" t="s">
        <v>15140</v>
      </c>
      <c r="BS595" s="18" t="s">
        <v>84</v>
      </c>
      <c r="BT595" s="18" t="s">
        <v>84</v>
      </c>
      <c r="BU595" s="18" t="s">
        <v>84</v>
      </c>
      <c r="BX595" s="18" t="s">
        <v>84</v>
      </c>
      <c r="BY595" s="18" t="s">
        <v>84</v>
      </c>
      <c r="CE595" s="18" t="s">
        <v>19104</v>
      </c>
      <c r="CF595" s="18" t="s">
        <v>90</v>
      </c>
      <c r="CG595" s="18" t="s">
        <v>11884</v>
      </c>
      <c r="CJ595" s="18" t="s">
        <v>719</v>
      </c>
      <c r="CK595" s="5" t="e">
        <f>VLOOKUP(A595,Sheet4!$B:$B,1,0)</f>
        <v>#N/A</v>
      </c>
    </row>
    <row spans="1:89" ht="15" x14ac:dyDescent="0.25" outlineLevel="0" r="596">
      <c r="A596" s="18" t="s">
        <v>13134</v>
      </c>
      <c r="B596" s="18" t="s">
        <v>13135</v>
      </c>
      <c r="C596" s="18" t="s">
        <v>13136</v>
      </c>
      <c r="D596" s="18" t="s">
        <v>80</v>
      </c>
      <c r="E596" s="18" t="s">
        <v>81</v>
      </c>
      <c r="F596" s="18" t="s">
        <v>648</v>
      </c>
      <c r="G596" s="18" t="s">
        <v>649</v>
      </c>
      <c r="H596" s="18" t="s">
        <v>13137</v>
      </c>
      <c r="I596" s="18" t="s">
        <v>111</v>
      </c>
      <c r="J596" s="18" t="s">
        <v>530</v>
      </c>
      <c r="K596" s="18" t="s">
        <v>123</v>
      </c>
      <c r="L596" s="18" t="s">
        <v>335</v>
      </c>
      <c r="M596" s="18" t="s">
        <v>277</v>
      </c>
      <c r="P596" s="18" t="s">
        <v>0</v>
      </c>
      <c r="Q596" s="18" t="s">
        <v>88</v>
      </c>
      <c r="R596" s="18" t="s">
        <v>5617</v>
      </c>
      <c r="S596" s="18" t="s">
        <v>98</v>
      </c>
      <c r="T596" s="18" t="s">
        <v>13138</v>
      </c>
      <c r="U596" s="18" t="s">
        <v>8875</v>
      </c>
      <c r="V596" s="18" t="s">
        <v>13139</v>
      </c>
      <c r="W596" s="18" t="s">
        <v>6906</v>
      </c>
      <c r="X596" s="18" t="s">
        <v>13140</v>
      </c>
      <c r="AA596" s="18" t="s">
        <v>1024</v>
      </c>
      <c r="AB596" s="18" t="s">
        <v>279</v>
      </c>
      <c r="AC596" s="18" t="s">
        <v>82</v>
      </c>
      <c r="AD596" s="18" t="s">
        <v>13137</v>
      </c>
      <c r="AE596" s="18" t="s">
        <v>13141</v>
      </c>
      <c r="AF596" s="18" t="s">
        <v>83</v>
      </c>
      <c r="AI596" s="18" t="s">
        <v>13138</v>
      </c>
      <c r="AJ596" s="18" t="s">
        <v>650</v>
      </c>
      <c r="AK596" s="18" t="s">
        <v>123</v>
      </c>
      <c r="AL596" s="18" t="s">
        <v>335</v>
      </c>
      <c r="AM596" s="18" t="s">
        <v>337</v>
      </c>
      <c r="AN596" s="18" t="s">
        <v>111</v>
      </c>
      <c r="AO596" s="18" t="s">
        <v>13142</v>
      </c>
      <c r="AP596" s="18" t="s">
        <v>4233</v>
      </c>
      <c r="AQ596" s="18" t="s">
        <v>111</v>
      </c>
      <c r="AR596" s="18" t="s">
        <v>13143</v>
      </c>
      <c r="AS596" s="18" t="s">
        <v>84</v>
      </c>
      <c r="AT596" s="18" t="s">
        <v>84</v>
      </c>
      <c r="AU596" s="18" t="s">
        <v>84</v>
      </c>
      <c r="AV596" s="18" t="s">
        <v>84</v>
      </c>
      <c r="AZ596" s="18" t="s">
        <v>123</v>
      </c>
      <c r="BA596" s="18">
        <v>720583</v>
      </c>
      <c r="BB596" s="18" t="s">
        <v>13143</v>
      </c>
      <c r="BC596" s="18" t="s">
        <v>111</v>
      </c>
      <c r="BD596" s="18" t="s">
        <v>13151</v>
      </c>
      <c r="BE596" s="18" t="s">
        <v>15141</v>
      </c>
      <c r="BF596" s="18" t="s">
        <v>698</v>
      </c>
      <c r="BG596" s="18" t="s">
        <v>699</v>
      </c>
      <c r="BH596" s="18" t="s">
        <v>111</v>
      </c>
      <c r="BI596" s="18" t="s">
        <v>777</v>
      </c>
      <c r="BJ596" s="18" t="s">
        <v>339</v>
      </c>
      <c r="BK596" s="18" t="s">
        <v>340</v>
      </c>
      <c r="BL596" s="18" t="s">
        <v>341</v>
      </c>
      <c r="BM596" s="18" t="s">
        <v>15142</v>
      </c>
      <c r="BN596" s="18" t="s">
        <v>111</v>
      </c>
      <c r="BO596" s="18" t="s">
        <v>13987</v>
      </c>
      <c r="BP596" s="18" t="s">
        <v>15143</v>
      </c>
      <c r="BR596" s="18" t="s">
        <v>15144</v>
      </c>
      <c r="BS596" s="18" t="s">
        <v>84</v>
      </c>
      <c r="BT596" s="18" t="s">
        <v>84</v>
      </c>
      <c r="BU596" s="18" t="s">
        <v>84</v>
      </c>
      <c r="BX596" s="18" t="s">
        <v>84</v>
      </c>
      <c r="BY596" s="18" t="s">
        <v>84</v>
      </c>
      <c r="CE596" s="18" t="s">
        <v>19104</v>
      </c>
      <c r="CF596" s="18" t="s">
        <v>90</v>
      </c>
      <c r="CG596" s="18" t="s">
        <v>11884</v>
      </c>
      <c r="CJ596" s="18" t="s">
        <v>719</v>
      </c>
      <c r="CK596" s="5" t="e">
        <f>VLOOKUP(A596,Sheet4!$B:$B,1,0)</f>
        <v>#N/A</v>
      </c>
    </row>
    <row spans="1:89" ht="15" x14ac:dyDescent="0.25" outlineLevel="0" r="597">
      <c r="A597" s="18" t="s">
        <v>13144</v>
      </c>
      <c r="B597" s="18" t="s">
        <v>13145</v>
      </c>
      <c r="C597" s="18" t="s">
        <v>13146</v>
      </c>
      <c r="D597" s="18" t="s">
        <v>80</v>
      </c>
      <c r="E597" s="18" t="s">
        <v>81</v>
      </c>
      <c r="F597" s="18" t="s">
        <v>553</v>
      </c>
      <c r="G597" s="18" t="s">
        <v>554</v>
      </c>
      <c r="H597" s="18" t="s">
        <v>13147</v>
      </c>
      <c r="I597" s="18" t="s">
        <v>93</v>
      </c>
      <c r="J597" s="18" t="s">
        <v>530</v>
      </c>
      <c r="K597" s="18" t="s">
        <v>3650</v>
      </c>
      <c r="L597" s="18" t="s">
        <v>3651</v>
      </c>
      <c r="M597" s="18" t="s">
        <v>277</v>
      </c>
      <c r="P597" s="18" t="s">
        <v>0</v>
      </c>
      <c r="Q597" s="18" t="s">
        <v>88</v>
      </c>
      <c r="R597" s="18" t="s">
        <v>5617</v>
      </c>
      <c r="S597" s="18" t="s">
        <v>98</v>
      </c>
      <c r="T597" s="18" t="s">
        <v>13148</v>
      </c>
      <c r="U597" s="18" t="s">
        <v>8891</v>
      </c>
      <c r="V597" s="18" t="s">
        <v>3652</v>
      </c>
      <c r="W597" s="18" t="s">
        <v>7342</v>
      </c>
      <c r="X597" s="18" t="s">
        <v>13149</v>
      </c>
      <c r="AA597" s="18" t="s">
        <v>251</v>
      </c>
      <c r="AB597" s="18" t="s">
        <v>279</v>
      </c>
      <c r="AC597" s="18" t="s">
        <v>82</v>
      </c>
      <c r="AD597" s="18" t="s">
        <v>13147</v>
      </c>
      <c r="AE597" s="18" t="s">
        <v>2700</v>
      </c>
      <c r="AF597" s="18" t="s">
        <v>83</v>
      </c>
      <c r="AI597" s="18" t="s">
        <v>97</v>
      </c>
      <c r="AJ597" s="18" t="s">
        <v>555</v>
      </c>
      <c r="AK597" s="18" t="s">
        <v>3650</v>
      </c>
      <c r="AL597" s="18" t="s">
        <v>3651</v>
      </c>
      <c r="AM597" s="18" t="s">
        <v>3653</v>
      </c>
      <c r="AN597" s="18" t="s">
        <v>93</v>
      </c>
      <c r="AO597" s="18" t="s">
        <v>13150</v>
      </c>
      <c r="AP597" s="18" t="s">
        <v>4233</v>
      </c>
      <c r="AQ597" s="18" t="s">
        <v>93</v>
      </c>
      <c r="AR597" s="18" t="s">
        <v>13150</v>
      </c>
      <c r="AS597" s="18" t="s">
        <v>84</v>
      </c>
      <c r="AT597" s="18" t="s">
        <v>84</v>
      </c>
      <c r="AU597" s="18" t="s">
        <v>84</v>
      </c>
      <c r="AV597" s="18" t="s">
        <v>84</v>
      </c>
      <c r="AZ597" s="18" t="s">
        <v>3650</v>
      </c>
      <c r="BA597" s="18">
        <v>720584</v>
      </c>
      <c r="BB597" s="18" t="s">
        <v>13150</v>
      </c>
      <c r="BC597" s="18" t="s">
        <v>93</v>
      </c>
      <c r="BD597" s="18" t="s">
        <v>13333</v>
      </c>
      <c r="BE597" s="18" t="s">
        <v>14506</v>
      </c>
      <c r="BF597" s="18" t="s">
        <v>588</v>
      </c>
      <c r="BG597" s="18" t="s">
        <v>589</v>
      </c>
      <c r="BH597" s="18" t="s">
        <v>93</v>
      </c>
      <c r="BI597" s="18" t="s">
        <v>4104</v>
      </c>
      <c r="BJ597" s="18" t="s">
        <v>310</v>
      </c>
      <c r="BK597" s="18" t="s">
        <v>3653</v>
      </c>
      <c r="BL597" s="18" t="s">
        <v>99</v>
      </c>
      <c r="BM597" s="18" t="s">
        <v>13150</v>
      </c>
      <c r="BN597" s="18" t="s">
        <v>93</v>
      </c>
      <c r="BO597" s="18" t="s">
        <v>13987</v>
      </c>
      <c r="BP597" s="18" t="s">
        <v>14507</v>
      </c>
      <c r="BR597" s="18" t="s">
        <v>14508</v>
      </c>
      <c r="BS597" s="18" t="s">
        <v>84</v>
      </c>
      <c r="BT597" s="18" t="s">
        <v>84</v>
      </c>
      <c r="BU597" s="18" t="s">
        <v>84</v>
      </c>
      <c r="BX597" s="18" t="s">
        <v>84</v>
      </c>
      <c r="BY597" s="18" t="s">
        <v>84</v>
      </c>
      <c r="CE597" s="18" t="s">
        <v>19104</v>
      </c>
      <c r="CF597" s="18" t="s">
        <v>90</v>
      </c>
      <c r="CG597" s="18" t="s">
        <v>11884</v>
      </c>
      <c r="CJ597" s="18" t="s">
        <v>715</v>
      </c>
      <c r="CK597" s="5" t="e">
        <f>VLOOKUP(A597,Sheet4!$B:$B,1,0)</f>
        <v>#N/A</v>
      </c>
    </row>
    <row spans="1:89" ht="15" x14ac:dyDescent="0.25" outlineLevel="0" r="598">
      <c r="A598" s="18" t="s">
        <v>13157</v>
      </c>
      <c r="B598" s="18" t="s">
        <v>13158</v>
      </c>
      <c r="C598" s="18" t="s">
        <v>13159</v>
      </c>
      <c r="D598" s="18" t="s">
        <v>80</v>
      </c>
      <c r="E598" s="18" t="s">
        <v>81</v>
      </c>
      <c r="F598" s="18" t="s">
        <v>112</v>
      </c>
      <c r="G598" s="18" t="s">
        <v>113</v>
      </c>
      <c r="H598" s="18" t="s">
        <v>9298</v>
      </c>
      <c r="I598" s="18" t="s">
        <v>104</v>
      </c>
      <c r="J598" s="18" t="s">
        <v>530</v>
      </c>
      <c r="K598" s="18" t="s">
        <v>1853</v>
      </c>
      <c r="L598" s="18" t="s">
        <v>3103</v>
      </c>
      <c r="M598" s="18" t="s">
        <v>259</v>
      </c>
      <c r="P598" s="18" t="s">
        <v>0</v>
      </c>
      <c r="Q598" s="18" t="s">
        <v>88</v>
      </c>
      <c r="R598" s="18" t="s">
        <v>5617</v>
      </c>
      <c r="S598" s="18" t="s">
        <v>85</v>
      </c>
      <c r="T598" s="18" t="s">
        <v>13160</v>
      </c>
      <c r="U598" s="18" t="s">
        <v>8891</v>
      </c>
      <c r="V598" s="18" t="s">
        <v>3104</v>
      </c>
      <c r="W598" s="18" t="s">
        <v>7039</v>
      </c>
      <c r="X598" s="18" t="s">
        <v>8770</v>
      </c>
      <c r="AA598" s="18" t="s">
        <v>3085</v>
      </c>
      <c r="AB598" s="18" t="s">
        <v>250</v>
      </c>
      <c r="AC598" s="18" t="s">
        <v>82</v>
      </c>
      <c r="AD598" s="18" t="s">
        <v>13161</v>
      </c>
      <c r="AE598" s="18" t="s">
        <v>13162</v>
      </c>
      <c r="AF598" s="18" t="s">
        <v>83</v>
      </c>
      <c r="AI598" s="18" t="s">
        <v>450</v>
      </c>
      <c r="AJ598" s="18" t="s">
        <v>115</v>
      </c>
      <c r="AK598" s="18" t="s">
        <v>1853</v>
      </c>
      <c r="AL598" s="18" t="s">
        <v>3103</v>
      </c>
      <c r="AM598" s="18" t="s">
        <v>3105</v>
      </c>
      <c r="AN598" s="18" t="s">
        <v>104</v>
      </c>
      <c r="AO598" s="18" t="s">
        <v>9302</v>
      </c>
      <c r="AP598" s="18" t="s">
        <v>4233</v>
      </c>
      <c r="AQ598" s="18" t="s">
        <v>104</v>
      </c>
      <c r="AR598" s="18" t="s">
        <v>10307</v>
      </c>
      <c r="AS598" s="18" t="s">
        <v>84</v>
      </c>
      <c r="AT598" s="18" t="s">
        <v>84</v>
      </c>
      <c r="AU598" s="18" t="s">
        <v>84</v>
      </c>
      <c r="AV598" s="18" t="s">
        <v>84</v>
      </c>
      <c r="AZ598" s="18" t="s">
        <v>1853</v>
      </c>
      <c r="BA598" s="18">
        <v>720617</v>
      </c>
      <c r="BB598" s="18" t="s">
        <v>10307</v>
      </c>
      <c r="BC598" s="18" t="s">
        <v>104</v>
      </c>
      <c r="BD598" s="18" t="s">
        <v>13151</v>
      </c>
      <c r="BE598" s="18" t="s">
        <v>14509</v>
      </c>
      <c r="BF598" s="18" t="s">
        <v>120</v>
      </c>
      <c r="BG598" s="18" t="s">
        <v>121</v>
      </c>
      <c r="BH598" s="18" t="s">
        <v>104</v>
      </c>
      <c r="BI598" s="18" t="s">
        <v>1853</v>
      </c>
      <c r="BJ598" s="18" t="s">
        <v>234</v>
      </c>
      <c r="BK598" s="18" t="s">
        <v>3105</v>
      </c>
      <c r="BL598" s="18" t="s">
        <v>188</v>
      </c>
      <c r="BM598" s="18" t="s">
        <v>10307</v>
      </c>
      <c r="BN598" s="18" t="s">
        <v>104</v>
      </c>
      <c r="BO598" s="18" t="s">
        <v>11433</v>
      </c>
      <c r="BP598" s="18" t="s">
        <v>14510</v>
      </c>
      <c r="BQ598" s="18" t="s">
        <v>221</v>
      </c>
      <c r="BR598" s="18" t="s">
        <v>14511</v>
      </c>
      <c r="BS598" s="18" t="s">
        <v>84</v>
      </c>
      <c r="BT598" s="18" t="s">
        <v>84</v>
      </c>
      <c r="BU598" s="18" t="s">
        <v>84</v>
      </c>
      <c r="BV598" s="18" t="s">
        <v>84</v>
      </c>
      <c r="BW598" s="18" t="s">
        <v>84</v>
      </c>
      <c r="BX598" s="18" t="s">
        <v>84</v>
      </c>
      <c r="BY598" s="18" t="s">
        <v>84</v>
      </c>
      <c r="BZ598" s="18" t="s">
        <v>84</v>
      </c>
      <c r="CE598" s="18" t="s">
        <v>304</v>
      </c>
      <c r="CF598" s="18" t="s">
        <v>90</v>
      </c>
      <c r="CG598" s="18" t="s">
        <v>13163</v>
      </c>
      <c r="CJ598" s="18" t="s">
        <v>225</v>
      </c>
      <c r="CK598" s="5" t="e">
        <f>VLOOKUP(A598,Sheet4!$B:$B,1,0)</f>
        <v>#N/A</v>
      </c>
    </row>
    <row spans="1:89" ht="15" x14ac:dyDescent="0.25" outlineLevel="0" r="599">
      <c r="A599" s="18" t="s">
        <v>13164</v>
      </c>
      <c r="B599" s="18" t="s">
        <v>13165</v>
      </c>
      <c r="C599" s="18" t="s">
        <v>13166</v>
      </c>
      <c r="D599" s="18" t="s">
        <v>80</v>
      </c>
      <c r="E599" s="18" t="s">
        <v>81</v>
      </c>
      <c r="F599" s="18" t="s">
        <v>3070</v>
      </c>
      <c r="G599" s="18" t="s">
        <v>3071</v>
      </c>
      <c r="H599" s="18" t="s">
        <v>13167</v>
      </c>
      <c r="I599" s="18" t="s">
        <v>104</v>
      </c>
      <c r="J599" s="18" t="s">
        <v>530</v>
      </c>
      <c r="K599" s="18" t="s">
        <v>1853</v>
      </c>
      <c r="L599" s="18" t="s">
        <v>3103</v>
      </c>
      <c r="M599" s="18" t="s">
        <v>259</v>
      </c>
      <c r="P599" s="18" t="s">
        <v>0</v>
      </c>
      <c r="Q599" s="18" t="s">
        <v>88</v>
      </c>
      <c r="R599" s="18" t="s">
        <v>5617</v>
      </c>
      <c r="S599" s="18" t="s">
        <v>85</v>
      </c>
      <c r="T599" s="18" t="s">
        <v>13168</v>
      </c>
      <c r="U599" s="18" t="s">
        <v>8891</v>
      </c>
      <c r="V599" s="18" t="s">
        <v>3104</v>
      </c>
      <c r="W599" s="18" t="s">
        <v>7121</v>
      </c>
      <c r="X599" s="18" t="s">
        <v>8770</v>
      </c>
      <c r="AA599" s="18" t="s">
        <v>3085</v>
      </c>
      <c r="AB599" s="18" t="s">
        <v>250</v>
      </c>
      <c r="AC599" s="18" t="s">
        <v>82</v>
      </c>
      <c r="AD599" s="18" t="s">
        <v>13167</v>
      </c>
      <c r="AE599" s="18" t="s">
        <v>13169</v>
      </c>
      <c r="AF599" s="18" t="s">
        <v>83</v>
      </c>
      <c r="AI599" s="18" t="s">
        <v>450</v>
      </c>
      <c r="AJ599" s="18" t="s">
        <v>3075</v>
      </c>
      <c r="AK599" s="18" t="s">
        <v>1853</v>
      </c>
      <c r="AL599" s="18" t="s">
        <v>3103</v>
      </c>
      <c r="AM599" s="18" t="s">
        <v>3105</v>
      </c>
      <c r="AN599" s="18" t="s">
        <v>104</v>
      </c>
      <c r="AO599" s="18" t="s">
        <v>13170</v>
      </c>
      <c r="AP599" s="18" t="s">
        <v>4233</v>
      </c>
      <c r="AQ599" s="18" t="s">
        <v>104</v>
      </c>
      <c r="AR599" s="18" t="s">
        <v>13171</v>
      </c>
      <c r="AS599" s="18" t="s">
        <v>84</v>
      </c>
      <c r="AT599" s="18" t="s">
        <v>84</v>
      </c>
      <c r="AU599" s="18" t="s">
        <v>84</v>
      </c>
      <c r="AV599" s="18" t="s">
        <v>84</v>
      </c>
      <c r="AZ599" s="18" t="s">
        <v>1853</v>
      </c>
      <c r="BA599" s="18">
        <v>720618</v>
      </c>
      <c r="BB599" s="18" t="s">
        <v>13171</v>
      </c>
      <c r="BC599" s="18" t="s">
        <v>104</v>
      </c>
      <c r="BD599" s="18" t="s">
        <v>13151</v>
      </c>
      <c r="BE599" s="18" t="s">
        <v>14512</v>
      </c>
      <c r="BF599" s="18" t="s">
        <v>120</v>
      </c>
      <c r="BG599" s="18" t="s">
        <v>121</v>
      </c>
      <c r="BH599" s="18" t="s">
        <v>104</v>
      </c>
      <c r="BI599" s="18" t="s">
        <v>1853</v>
      </c>
      <c r="BJ599" s="18" t="s">
        <v>234</v>
      </c>
      <c r="BK599" s="18" t="s">
        <v>3105</v>
      </c>
      <c r="BL599" s="18" t="s">
        <v>188</v>
      </c>
      <c r="BM599" s="18" t="s">
        <v>14513</v>
      </c>
      <c r="BN599" s="18" t="s">
        <v>104</v>
      </c>
      <c r="BO599" s="18" t="s">
        <v>11433</v>
      </c>
      <c r="BP599" s="18" t="s">
        <v>14514</v>
      </c>
      <c r="BQ599" s="18" t="s">
        <v>221</v>
      </c>
      <c r="BR599" s="18" t="s">
        <v>14515</v>
      </c>
      <c r="BS599" s="18" t="s">
        <v>84</v>
      </c>
      <c r="BT599" s="18" t="s">
        <v>84</v>
      </c>
      <c r="BU599" s="18" t="s">
        <v>84</v>
      </c>
      <c r="BV599" s="18" t="s">
        <v>84</v>
      </c>
      <c r="BW599" s="18" t="s">
        <v>84</v>
      </c>
      <c r="BX599" s="18" t="s">
        <v>84</v>
      </c>
      <c r="BY599" s="18" t="s">
        <v>84</v>
      </c>
      <c r="BZ599" s="18" t="s">
        <v>84</v>
      </c>
      <c r="CE599" s="18" t="s">
        <v>304</v>
      </c>
      <c r="CF599" s="18" t="s">
        <v>90</v>
      </c>
      <c r="CG599" s="18" t="s">
        <v>13163</v>
      </c>
      <c r="CJ599" s="18" t="s">
        <v>3077</v>
      </c>
      <c r="CK599" s="5" t="e">
        <f>VLOOKUP(A599,Sheet4!$B:$B,1,0)</f>
        <v>#N/A</v>
      </c>
    </row>
    <row spans="1:89" ht="15" x14ac:dyDescent="0.25" outlineLevel="0" r="600">
      <c r="A600" s="18" t="s">
        <v>13172</v>
      </c>
      <c r="B600" s="18" t="s">
        <v>13173</v>
      </c>
      <c r="C600" s="18" t="s">
        <v>13174</v>
      </c>
      <c r="D600" s="18" t="s">
        <v>80</v>
      </c>
      <c r="E600" s="18" t="s">
        <v>81</v>
      </c>
      <c r="F600" s="18" t="s">
        <v>3113</v>
      </c>
      <c r="G600" s="18" t="s">
        <v>3114</v>
      </c>
      <c r="H600" s="18" t="s">
        <v>13175</v>
      </c>
      <c r="I600" s="18" t="s">
        <v>104</v>
      </c>
      <c r="J600" s="18" t="s">
        <v>530</v>
      </c>
      <c r="K600" s="18" t="s">
        <v>1853</v>
      </c>
      <c r="L600" s="18" t="s">
        <v>3103</v>
      </c>
      <c r="M600" s="18" t="s">
        <v>259</v>
      </c>
      <c r="P600" s="18" t="s">
        <v>0</v>
      </c>
      <c r="Q600" s="18" t="s">
        <v>88</v>
      </c>
      <c r="R600" s="18" t="s">
        <v>5617</v>
      </c>
      <c r="S600" s="18" t="s">
        <v>85</v>
      </c>
      <c r="T600" s="18" t="s">
        <v>13176</v>
      </c>
      <c r="U600" s="18" t="s">
        <v>8891</v>
      </c>
      <c r="V600" s="18" t="s">
        <v>3104</v>
      </c>
      <c r="W600" s="18" t="s">
        <v>7121</v>
      </c>
      <c r="X600" s="18" t="s">
        <v>8770</v>
      </c>
      <c r="AA600" s="18" t="s">
        <v>3085</v>
      </c>
      <c r="AB600" s="18" t="s">
        <v>250</v>
      </c>
      <c r="AC600" s="18" t="s">
        <v>82</v>
      </c>
      <c r="AD600" s="18" t="s">
        <v>13175</v>
      </c>
      <c r="AE600" s="18" t="s">
        <v>842</v>
      </c>
      <c r="AF600" s="18" t="s">
        <v>83</v>
      </c>
      <c r="AI600" s="18" t="s">
        <v>450</v>
      </c>
      <c r="AJ600" s="18" t="s">
        <v>3115</v>
      </c>
      <c r="AK600" s="18" t="s">
        <v>1853</v>
      </c>
      <c r="AL600" s="18" t="s">
        <v>3103</v>
      </c>
      <c r="AM600" s="18" t="s">
        <v>3105</v>
      </c>
      <c r="AN600" s="18" t="s">
        <v>104</v>
      </c>
      <c r="AO600" s="18" t="s">
        <v>13177</v>
      </c>
      <c r="AP600" s="18" t="s">
        <v>4233</v>
      </c>
      <c r="AQ600" s="18" t="s">
        <v>104</v>
      </c>
      <c r="AR600" s="18" t="s">
        <v>13178</v>
      </c>
      <c r="AS600" s="18" t="s">
        <v>84</v>
      </c>
      <c r="AT600" s="18" t="s">
        <v>84</v>
      </c>
      <c r="AU600" s="18" t="s">
        <v>84</v>
      </c>
      <c r="AV600" s="18" t="s">
        <v>84</v>
      </c>
      <c r="AZ600" s="18" t="s">
        <v>1853</v>
      </c>
      <c r="BA600" s="18">
        <v>720619</v>
      </c>
      <c r="BB600" s="18" t="s">
        <v>13178</v>
      </c>
      <c r="BC600" s="18" t="s">
        <v>104</v>
      </c>
      <c r="BD600" s="18" t="s">
        <v>13151</v>
      </c>
      <c r="BE600" s="18" t="s">
        <v>14516</v>
      </c>
      <c r="BF600" s="18" t="s">
        <v>120</v>
      </c>
      <c r="BG600" s="18" t="s">
        <v>121</v>
      </c>
      <c r="BH600" s="18" t="s">
        <v>104</v>
      </c>
      <c r="BI600" s="18" t="s">
        <v>1853</v>
      </c>
      <c r="BJ600" s="18" t="s">
        <v>234</v>
      </c>
      <c r="BK600" s="18" t="s">
        <v>3105</v>
      </c>
      <c r="BL600" s="18" t="s">
        <v>188</v>
      </c>
      <c r="BM600" s="18" t="s">
        <v>13178</v>
      </c>
      <c r="BN600" s="18" t="s">
        <v>104</v>
      </c>
      <c r="BO600" s="18" t="s">
        <v>11433</v>
      </c>
      <c r="BP600" s="18" t="s">
        <v>14517</v>
      </c>
      <c r="BQ600" s="18" t="s">
        <v>221</v>
      </c>
      <c r="BR600" s="18" t="s">
        <v>14518</v>
      </c>
      <c r="BS600" s="18" t="s">
        <v>84</v>
      </c>
      <c r="BT600" s="18" t="s">
        <v>84</v>
      </c>
      <c r="BU600" s="18" t="s">
        <v>84</v>
      </c>
      <c r="BV600" s="18" t="s">
        <v>84</v>
      </c>
      <c r="BW600" s="18" t="s">
        <v>84</v>
      </c>
      <c r="BX600" s="18" t="s">
        <v>84</v>
      </c>
      <c r="BY600" s="18" t="s">
        <v>84</v>
      </c>
      <c r="BZ600" s="18" t="s">
        <v>84</v>
      </c>
      <c r="CE600" s="18" t="s">
        <v>304</v>
      </c>
      <c r="CF600" s="18" t="s">
        <v>90</v>
      </c>
      <c r="CG600" s="18" t="s">
        <v>13163</v>
      </c>
      <c r="CJ600" s="18" t="s">
        <v>3139</v>
      </c>
      <c r="CK600" s="5" t="e">
        <f>VLOOKUP(A600,Sheet4!$B:$B,1,0)</f>
        <v>#N/A</v>
      </c>
    </row>
    <row spans="1:89" ht="15" x14ac:dyDescent="0.25" outlineLevel="0" r="601">
      <c r="A601" s="18" t="s">
        <v>13179</v>
      </c>
      <c r="B601" s="18" t="s">
        <v>13180</v>
      </c>
      <c r="C601" s="18" t="s">
        <v>13181</v>
      </c>
      <c r="D601" s="18" t="s">
        <v>80</v>
      </c>
      <c r="E601" s="18" t="s">
        <v>81</v>
      </c>
      <c r="F601" s="18" t="s">
        <v>102</v>
      </c>
      <c r="G601" s="18" t="s">
        <v>103</v>
      </c>
      <c r="H601" s="18" t="s">
        <v>13182</v>
      </c>
      <c r="I601" s="18" t="s">
        <v>104</v>
      </c>
      <c r="J601" s="18" t="s">
        <v>530</v>
      </c>
      <c r="K601" s="18" t="s">
        <v>1853</v>
      </c>
      <c r="L601" s="18" t="s">
        <v>3103</v>
      </c>
      <c r="M601" s="18" t="s">
        <v>259</v>
      </c>
      <c r="P601" s="18" t="s">
        <v>0</v>
      </c>
      <c r="Q601" s="18" t="s">
        <v>88</v>
      </c>
      <c r="R601" s="18" t="s">
        <v>5617</v>
      </c>
      <c r="S601" s="18" t="s">
        <v>85</v>
      </c>
      <c r="T601" s="18" t="s">
        <v>13183</v>
      </c>
      <c r="U601" s="18" t="s">
        <v>8891</v>
      </c>
      <c r="V601" s="18" t="s">
        <v>3104</v>
      </c>
      <c r="W601" s="18" t="s">
        <v>7121</v>
      </c>
      <c r="X601" s="18" t="s">
        <v>8770</v>
      </c>
      <c r="AA601" s="18" t="s">
        <v>3085</v>
      </c>
      <c r="AB601" s="18" t="s">
        <v>250</v>
      </c>
      <c r="AC601" s="18" t="s">
        <v>82</v>
      </c>
      <c r="AD601" s="18" t="s">
        <v>13184</v>
      </c>
      <c r="AE601" s="18" t="s">
        <v>13185</v>
      </c>
      <c r="AF601" s="18" t="s">
        <v>83</v>
      </c>
      <c r="AI601" s="18" t="s">
        <v>450</v>
      </c>
      <c r="AJ601" s="18" t="s">
        <v>108</v>
      </c>
      <c r="AK601" s="18" t="s">
        <v>1853</v>
      </c>
      <c r="AL601" s="18" t="s">
        <v>3103</v>
      </c>
      <c r="AM601" s="18" t="s">
        <v>3105</v>
      </c>
      <c r="AN601" s="18" t="s">
        <v>104</v>
      </c>
      <c r="AO601" s="18" t="s">
        <v>13186</v>
      </c>
      <c r="AP601" s="18" t="s">
        <v>4233</v>
      </c>
      <c r="AQ601" s="18" t="s">
        <v>104</v>
      </c>
      <c r="AR601" s="18" t="s">
        <v>13187</v>
      </c>
      <c r="AS601" s="18" t="s">
        <v>84</v>
      </c>
      <c r="AT601" s="18" t="s">
        <v>84</v>
      </c>
      <c r="AU601" s="18" t="s">
        <v>84</v>
      </c>
      <c r="AV601" s="18" t="s">
        <v>84</v>
      </c>
      <c r="AZ601" s="18" t="s">
        <v>1853</v>
      </c>
      <c r="BA601" s="18">
        <v>720620</v>
      </c>
      <c r="BB601" s="18" t="s">
        <v>13187</v>
      </c>
      <c r="BC601" s="18" t="s">
        <v>104</v>
      </c>
      <c r="BD601" s="18" t="s">
        <v>13151</v>
      </c>
      <c r="BE601" s="18" t="s">
        <v>14519</v>
      </c>
      <c r="BF601" s="18" t="s">
        <v>118</v>
      </c>
      <c r="BG601" s="18" t="s">
        <v>119</v>
      </c>
      <c r="BH601" s="18" t="s">
        <v>104</v>
      </c>
      <c r="BI601" s="18" t="s">
        <v>1853</v>
      </c>
      <c r="BJ601" s="18" t="s">
        <v>234</v>
      </c>
      <c r="BK601" s="18" t="s">
        <v>3105</v>
      </c>
      <c r="BL601" s="18" t="s">
        <v>188</v>
      </c>
      <c r="BM601" s="18" t="s">
        <v>14520</v>
      </c>
      <c r="BN601" s="18" t="s">
        <v>104</v>
      </c>
      <c r="BO601" s="18" t="s">
        <v>11433</v>
      </c>
      <c r="BP601" s="18" t="s">
        <v>14521</v>
      </c>
      <c r="BQ601" s="18" t="s">
        <v>221</v>
      </c>
      <c r="BR601" s="18" t="s">
        <v>14522</v>
      </c>
      <c r="BS601" s="18" t="s">
        <v>84</v>
      </c>
      <c r="BT601" s="18" t="s">
        <v>84</v>
      </c>
      <c r="BU601" s="18" t="s">
        <v>84</v>
      </c>
      <c r="BV601" s="18" t="s">
        <v>84</v>
      </c>
      <c r="BW601" s="18" t="s">
        <v>84</v>
      </c>
      <c r="BX601" s="18" t="s">
        <v>84</v>
      </c>
      <c r="BY601" s="18" t="s">
        <v>84</v>
      </c>
      <c r="BZ601" s="18" t="s">
        <v>84</v>
      </c>
      <c r="CE601" s="18" t="s">
        <v>304</v>
      </c>
      <c r="CF601" s="18" t="s">
        <v>90</v>
      </c>
      <c r="CG601" s="18" t="s">
        <v>13163</v>
      </c>
      <c r="CJ601" s="18" t="s">
        <v>224</v>
      </c>
      <c r="CK601" s="5" t="e">
        <f>VLOOKUP(A601,Sheet4!$B:$B,1,0)</f>
        <v>#N/A</v>
      </c>
    </row>
    <row spans="1:89" ht="15" x14ac:dyDescent="0.25" outlineLevel="0" r="602">
      <c r="A602" s="18" t="s">
        <v>13190</v>
      </c>
      <c r="B602" s="18" t="s">
        <v>13191</v>
      </c>
      <c r="C602" s="18" t="s">
        <v>13192</v>
      </c>
      <c r="D602" s="18" t="s">
        <v>80</v>
      </c>
      <c r="E602" s="18" t="s">
        <v>81</v>
      </c>
      <c r="F602" s="18" t="s">
        <v>210</v>
      </c>
      <c r="G602" s="18" t="s">
        <v>211</v>
      </c>
      <c r="H602" s="18" t="s">
        <v>13193</v>
      </c>
      <c r="I602" s="18" t="s">
        <v>104</v>
      </c>
      <c r="J602" s="18" t="s">
        <v>530</v>
      </c>
      <c r="K602" s="18" t="s">
        <v>13188</v>
      </c>
      <c r="L602" s="18" t="s">
        <v>13189</v>
      </c>
      <c r="M602" s="18" t="s">
        <v>259</v>
      </c>
      <c r="P602" s="18" t="s">
        <v>0</v>
      </c>
      <c r="Q602" s="18" t="s">
        <v>96</v>
      </c>
      <c r="R602" s="18" t="s">
        <v>5617</v>
      </c>
      <c r="S602" s="18" t="s">
        <v>98</v>
      </c>
      <c r="T602" s="18" t="s">
        <v>13194</v>
      </c>
      <c r="U602" s="18" t="s">
        <v>9419</v>
      </c>
      <c r="V602" s="18" t="s">
        <v>13195</v>
      </c>
      <c r="W602" s="18" t="s">
        <v>7121</v>
      </c>
      <c r="X602" s="18" t="s">
        <v>8770</v>
      </c>
      <c r="AA602" s="18" t="s">
        <v>1092</v>
      </c>
      <c r="AB602" s="18" t="s">
        <v>250</v>
      </c>
      <c r="AC602" s="18" t="s">
        <v>82</v>
      </c>
      <c r="AD602" s="18" t="s">
        <v>13193</v>
      </c>
      <c r="AE602" s="18" t="s">
        <v>13193</v>
      </c>
      <c r="AF602" s="18" t="s">
        <v>83</v>
      </c>
      <c r="AI602" s="18" t="s">
        <v>424</v>
      </c>
      <c r="AJ602" s="18" t="s">
        <v>212</v>
      </c>
      <c r="AK602" s="18" t="s">
        <v>13188</v>
      </c>
      <c r="AL602" s="18" t="s">
        <v>13189</v>
      </c>
      <c r="AN602" s="18" t="s">
        <v>104</v>
      </c>
      <c r="AO602" s="18" t="s">
        <v>13196</v>
      </c>
      <c r="AP602" s="18" t="s">
        <v>4233</v>
      </c>
      <c r="AQ602" s="18" t="s">
        <v>104</v>
      </c>
      <c r="AR602" s="18" t="s">
        <v>13197</v>
      </c>
      <c r="AS602" s="18" t="s">
        <v>84</v>
      </c>
      <c r="AT602" s="18" t="s">
        <v>84</v>
      </c>
      <c r="AU602" s="18" t="s">
        <v>84</v>
      </c>
      <c r="AV602" s="18" t="s">
        <v>84</v>
      </c>
      <c r="AZ602" s="18" t="s">
        <v>13188</v>
      </c>
      <c r="BA602" s="18">
        <v>720622</v>
      </c>
      <c r="BB602" s="18" t="s">
        <v>13197</v>
      </c>
      <c r="BC602" s="18" t="s">
        <v>104</v>
      </c>
      <c r="BD602" s="18" t="s">
        <v>13334</v>
      </c>
      <c r="CE602" s="18" t="s">
        <v>11157</v>
      </c>
      <c r="CG602" s="18" t="s">
        <v>13163</v>
      </c>
      <c r="CJ602" s="18" t="s">
        <v>425</v>
      </c>
      <c r="CK602" s="5" t="e">
        <f>VLOOKUP(A602,Sheet4!$B:$B,1,0)</f>
        <v>#N/A</v>
      </c>
    </row>
    <row spans="1:89" ht="15" x14ac:dyDescent="0.25" outlineLevel="0" r="603">
      <c r="A603" s="18" t="s">
        <v>13198</v>
      </c>
      <c r="B603" s="18" t="s">
        <v>13199</v>
      </c>
      <c r="C603" s="18" t="s">
        <v>13200</v>
      </c>
      <c r="D603" s="18" t="s">
        <v>80</v>
      </c>
      <c r="E603" s="18" t="s">
        <v>81</v>
      </c>
      <c r="F603" s="18" t="s">
        <v>112</v>
      </c>
      <c r="G603" s="18" t="s">
        <v>113</v>
      </c>
      <c r="H603" s="18" t="s">
        <v>13201</v>
      </c>
      <c r="I603" s="18" t="s">
        <v>104</v>
      </c>
      <c r="J603" s="18" t="s">
        <v>530</v>
      </c>
      <c r="K603" s="18" t="s">
        <v>3676</v>
      </c>
      <c r="L603" s="18" t="s">
        <v>3677</v>
      </c>
      <c r="M603" s="18" t="s">
        <v>259</v>
      </c>
      <c r="P603" s="18" t="s">
        <v>0</v>
      </c>
      <c r="Q603" s="18" t="s">
        <v>88</v>
      </c>
      <c r="R603" s="18" t="s">
        <v>5617</v>
      </c>
      <c r="S603" s="18" t="s">
        <v>98</v>
      </c>
      <c r="T603" s="18" t="s">
        <v>13202</v>
      </c>
      <c r="U603" s="18" t="s">
        <v>8875</v>
      </c>
      <c r="V603" s="18" t="s">
        <v>3678</v>
      </c>
      <c r="W603" s="18" t="s">
        <v>7039</v>
      </c>
      <c r="X603" s="18" t="s">
        <v>8770</v>
      </c>
      <c r="AA603" s="18" t="s">
        <v>386</v>
      </c>
      <c r="AB603" s="18" t="s">
        <v>250</v>
      </c>
      <c r="AC603" s="18" t="s">
        <v>82</v>
      </c>
      <c r="AD603" s="18" t="s">
        <v>13203</v>
      </c>
      <c r="AE603" s="18" t="s">
        <v>13204</v>
      </c>
      <c r="AF603" s="18" t="s">
        <v>83</v>
      </c>
      <c r="AI603" s="18" t="s">
        <v>424</v>
      </c>
      <c r="AJ603" s="18" t="s">
        <v>115</v>
      </c>
      <c r="AK603" s="18" t="s">
        <v>3676</v>
      </c>
      <c r="AL603" s="18" t="s">
        <v>3677</v>
      </c>
      <c r="AM603" s="18" t="s">
        <v>3679</v>
      </c>
      <c r="AN603" s="18" t="s">
        <v>104</v>
      </c>
      <c r="AO603" s="18" t="s">
        <v>13205</v>
      </c>
      <c r="AP603" s="18" t="s">
        <v>4233</v>
      </c>
      <c r="AQ603" s="18" t="s">
        <v>104</v>
      </c>
      <c r="AR603" s="18" t="s">
        <v>13206</v>
      </c>
      <c r="AS603" s="18" t="s">
        <v>84</v>
      </c>
      <c r="AT603" s="18" t="s">
        <v>84</v>
      </c>
      <c r="AU603" s="18" t="s">
        <v>84</v>
      </c>
      <c r="AV603" s="18" t="s">
        <v>84</v>
      </c>
      <c r="AZ603" s="18" t="s">
        <v>3676</v>
      </c>
      <c r="BA603" s="18">
        <v>720623</v>
      </c>
      <c r="BB603" s="18" t="s">
        <v>13206</v>
      </c>
      <c r="BC603" s="18" t="s">
        <v>104</v>
      </c>
      <c r="BD603" s="18" t="s">
        <v>13151</v>
      </c>
      <c r="BE603" s="18" t="s">
        <v>14523</v>
      </c>
      <c r="BF603" s="18" t="s">
        <v>120</v>
      </c>
      <c r="BG603" s="18" t="s">
        <v>121</v>
      </c>
      <c r="BH603" s="18" t="s">
        <v>104</v>
      </c>
      <c r="BI603" s="18" t="s">
        <v>4261</v>
      </c>
      <c r="BJ603" s="18" t="s">
        <v>321</v>
      </c>
      <c r="BK603" s="18" t="s">
        <v>3679</v>
      </c>
      <c r="BL603" s="18" t="s">
        <v>322</v>
      </c>
      <c r="BM603" s="18" t="s">
        <v>14524</v>
      </c>
      <c r="BN603" s="18" t="s">
        <v>104</v>
      </c>
      <c r="BO603" s="18" t="s">
        <v>11433</v>
      </c>
      <c r="BP603" s="18" t="s">
        <v>14525</v>
      </c>
      <c r="BQ603" s="18" t="s">
        <v>265</v>
      </c>
      <c r="BR603" s="18" t="s">
        <v>14526</v>
      </c>
      <c r="BS603" s="18" t="s">
        <v>84</v>
      </c>
      <c r="BT603" s="18" t="s">
        <v>84</v>
      </c>
      <c r="BU603" s="18" t="s">
        <v>84</v>
      </c>
      <c r="BV603" s="18" t="s">
        <v>84</v>
      </c>
      <c r="BW603" s="18" t="s">
        <v>190</v>
      </c>
      <c r="BX603" s="18" t="s">
        <v>84</v>
      </c>
      <c r="BY603" s="18" t="s">
        <v>84</v>
      </c>
      <c r="BZ603" s="18" t="s">
        <v>84</v>
      </c>
      <c r="CE603" s="18" t="s">
        <v>304</v>
      </c>
      <c r="CF603" s="18" t="s">
        <v>90</v>
      </c>
      <c r="CG603" s="18" t="s">
        <v>13163</v>
      </c>
      <c r="CJ603" s="18" t="s">
        <v>225</v>
      </c>
      <c r="CK603" s="5" t="e">
        <f>VLOOKUP(A603,Sheet4!$B:$B,1,0)</f>
        <v>#N/A</v>
      </c>
    </row>
    <row spans="1:89" ht="15" x14ac:dyDescent="0.25" outlineLevel="0" r="604">
      <c r="A604" s="18" t="s">
        <v>13207</v>
      </c>
      <c r="B604" s="18" t="s">
        <v>13208</v>
      </c>
      <c r="C604" s="18" t="s">
        <v>13209</v>
      </c>
      <c r="D604" s="18" t="s">
        <v>80</v>
      </c>
      <c r="E604" s="18" t="s">
        <v>81</v>
      </c>
      <c r="F604" s="18" t="s">
        <v>210</v>
      </c>
      <c r="G604" s="18" t="s">
        <v>211</v>
      </c>
      <c r="H604" s="18" t="s">
        <v>13210</v>
      </c>
      <c r="I604" s="18" t="s">
        <v>104</v>
      </c>
      <c r="J604" s="18" t="s">
        <v>530</v>
      </c>
      <c r="K604" s="18" t="s">
        <v>3676</v>
      </c>
      <c r="L604" s="18" t="s">
        <v>3677</v>
      </c>
      <c r="M604" s="18" t="s">
        <v>259</v>
      </c>
      <c r="P604" s="18" t="s">
        <v>0</v>
      </c>
      <c r="Q604" s="18" t="s">
        <v>88</v>
      </c>
      <c r="R604" s="18" t="s">
        <v>5617</v>
      </c>
      <c r="S604" s="18" t="s">
        <v>98</v>
      </c>
      <c r="T604" s="18" t="s">
        <v>13211</v>
      </c>
      <c r="U604" s="18" t="s">
        <v>8875</v>
      </c>
      <c r="V604" s="18" t="s">
        <v>3678</v>
      </c>
      <c r="W604" s="18" t="s">
        <v>7121</v>
      </c>
      <c r="X604" s="18" t="s">
        <v>8770</v>
      </c>
      <c r="AA604" s="18" t="s">
        <v>386</v>
      </c>
      <c r="AB604" s="18" t="s">
        <v>250</v>
      </c>
      <c r="AC604" s="18" t="s">
        <v>82</v>
      </c>
      <c r="AD604" s="18" t="s">
        <v>13212</v>
      </c>
      <c r="AE604" s="18" t="s">
        <v>13213</v>
      </c>
      <c r="AF604" s="18" t="s">
        <v>83</v>
      </c>
      <c r="AI604" s="18" t="s">
        <v>424</v>
      </c>
      <c r="AJ604" s="18" t="s">
        <v>212</v>
      </c>
      <c r="AK604" s="18" t="s">
        <v>3676</v>
      </c>
      <c r="AL604" s="18" t="s">
        <v>3677</v>
      </c>
      <c r="AM604" s="18" t="s">
        <v>3679</v>
      </c>
      <c r="AN604" s="18" t="s">
        <v>104</v>
      </c>
      <c r="AO604" s="18" t="s">
        <v>13214</v>
      </c>
      <c r="AP604" s="18" t="s">
        <v>4233</v>
      </c>
      <c r="AQ604" s="18" t="s">
        <v>104</v>
      </c>
      <c r="AR604" s="18" t="s">
        <v>13210</v>
      </c>
      <c r="AS604" s="18" t="s">
        <v>84</v>
      </c>
      <c r="AT604" s="18" t="s">
        <v>84</v>
      </c>
      <c r="AU604" s="18" t="s">
        <v>84</v>
      </c>
      <c r="AV604" s="18" t="s">
        <v>84</v>
      </c>
      <c r="AZ604" s="18" t="s">
        <v>3676</v>
      </c>
      <c r="BA604" s="18">
        <v>720624</v>
      </c>
      <c r="BB604" s="18" t="s">
        <v>13210</v>
      </c>
      <c r="BC604" s="18" t="s">
        <v>104</v>
      </c>
      <c r="BD604" s="18" t="s">
        <v>13151</v>
      </c>
      <c r="BE604" s="18" t="s">
        <v>14527</v>
      </c>
      <c r="BF604" s="18" t="s">
        <v>262</v>
      </c>
      <c r="BG604" s="18" t="s">
        <v>263</v>
      </c>
      <c r="BH604" s="18" t="s">
        <v>104</v>
      </c>
      <c r="BI604" s="18" t="s">
        <v>4261</v>
      </c>
      <c r="BJ604" s="18" t="s">
        <v>321</v>
      </c>
      <c r="BK604" s="18" t="s">
        <v>3679</v>
      </c>
      <c r="BL604" s="18" t="s">
        <v>322</v>
      </c>
      <c r="BM604" s="18" t="s">
        <v>14528</v>
      </c>
      <c r="BN604" s="18" t="s">
        <v>104</v>
      </c>
      <c r="BO604" s="18" t="s">
        <v>11433</v>
      </c>
      <c r="BP604" s="18" t="s">
        <v>14529</v>
      </c>
      <c r="BQ604" s="18" t="s">
        <v>265</v>
      </c>
      <c r="BR604" s="18" t="s">
        <v>14530</v>
      </c>
      <c r="BS604" s="18" t="s">
        <v>84</v>
      </c>
      <c r="BT604" s="18" t="s">
        <v>84</v>
      </c>
      <c r="BU604" s="18" t="s">
        <v>84</v>
      </c>
      <c r="BV604" s="18" t="s">
        <v>84</v>
      </c>
      <c r="BW604" s="18" t="s">
        <v>190</v>
      </c>
      <c r="BX604" s="18" t="s">
        <v>84</v>
      </c>
      <c r="BY604" s="18" t="s">
        <v>84</v>
      </c>
      <c r="BZ604" s="18" t="s">
        <v>84</v>
      </c>
      <c r="CE604" s="18" t="s">
        <v>304</v>
      </c>
      <c r="CF604" s="18" t="s">
        <v>90</v>
      </c>
      <c r="CG604" s="18" t="s">
        <v>13163</v>
      </c>
      <c r="CJ604" s="18" t="s">
        <v>425</v>
      </c>
      <c r="CK604" s="5" t="e">
        <f>VLOOKUP(A604,Sheet4!$B:$B,1,0)</f>
        <v>#N/A</v>
      </c>
    </row>
    <row spans="1:89" ht="15" x14ac:dyDescent="0.25" outlineLevel="0" r="605">
      <c r="A605" s="18" t="s">
        <v>13215</v>
      </c>
      <c r="B605" s="18" t="s">
        <v>13216</v>
      </c>
      <c r="C605" s="18" t="s">
        <v>13217</v>
      </c>
      <c r="D605" s="18" t="s">
        <v>80</v>
      </c>
      <c r="E605" s="18" t="s">
        <v>81</v>
      </c>
      <c r="F605" s="18" t="s">
        <v>112</v>
      </c>
      <c r="G605" s="18" t="s">
        <v>113</v>
      </c>
      <c r="H605" s="18" t="s">
        <v>13218</v>
      </c>
      <c r="I605" s="18" t="s">
        <v>104</v>
      </c>
      <c r="J605" s="18" t="s">
        <v>530</v>
      </c>
      <c r="K605" s="18" t="s">
        <v>2396</v>
      </c>
      <c r="L605" s="18" t="s">
        <v>2397</v>
      </c>
      <c r="M605" s="18" t="s">
        <v>259</v>
      </c>
      <c r="P605" s="18" t="s">
        <v>0</v>
      </c>
      <c r="Q605" s="18" t="s">
        <v>88</v>
      </c>
      <c r="R605" s="18" t="s">
        <v>5617</v>
      </c>
      <c r="S605" s="18" t="s">
        <v>98</v>
      </c>
      <c r="T605" s="18" t="s">
        <v>13219</v>
      </c>
      <c r="U605" s="18" t="s">
        <v>8875</v>
      </c>
      <c r="V605" s="18" t="s">
        <v>2398</v>
      </c>
      <c r="W605" s="18" t="s">
        <v>7039</v>
      </c>
      <c r="X605" s="18" t="s">
        <v>8770</v>
      </c>
      <c r="AA605" s="18" t="s">
        <v>386</v>
      </c>
      <c r="AB605" s="18" t="s">
        <v>250</v>
      </c>
      <c r="AC605" s="18" t="s">
        <v>82</v>
      </c>
      <c r="AD605" s="18" t="s">
        <v>13218</v>
      </c>
      <c r="AE605" s="18" t="s">
        <v>13220</v>
      </c>
      <c r="AF605" s="18" t="s">
        <v>83</v>
      </c>
      <c r="AI605" s="18" t="s">
        <v>424</v>
      </c>
      <c r="AJ605" s="18" t="s">
        <v>115</v>
      </c>
      <c r="AK605" s="18" t="s">
        <v>2396</v>
      </c>
      <c r="AL605" s="18" t="s">
        <v>2397</v>
      </c>
      <c r="AM605" s="18" t="s">
        <v>2399</v>
      </c>
      <c r="AN605" s="18" t="s">
        <v>104</v>
      </c>
      <c r="AO605" s="18" t="s">
        <v>13221</v>
      </c>
      <c r="AP605" s="18" t="s">
        <v>4233</v>
      </c>
      <c r="AQ605" s="18" t="s">
        <v>104</v>
      </c>
      <c r="AR605" s="18" t="s">
        <v>13222</v>
      </c>
      <c r="AS605" s="18" t="s">
        <v>84</v>
      </c>
      <c r="AT605" s="18" t="s">
        <v>84</v>
      </c>
      <c r="AU605" s="18" t="s">
        <v>84</v>
      </c>
      <c r="AV605" s="18" t="s">
        <v>84</v>
      </c>
      <c r="AZ605" s="18" t="s">
        <v>2396</v>
      </c>
      <c r="BA605" s="18">
        <v>720625</v>
      </c>
      <c r="BB605" s="18" t="s">
        <v>13222</v>
      </c>
      <c r="BC605" s="18" t="s">
        <v>104</v>
      </c>
      <c r="BD605" s="18" t="s">
        <v>13151</v>
      </c>
      <c r="BE605" s="18" t="s">
        <v>14531</v>
      </c>
      <c r="BF605" s="18" t="s">
        <v>120</v>
      </c>
      <c r="BG605" s="18" t="s">
        <v>121</v>
      </c>
      <c r="BH605" s="18" t="s">
        <v>104</v>
      </c>
      <c r="BI605" s="18" t="s">
        <v>14532</v>
      </c>
      <c r="BJ605" s="18" t="s">
        <v>448</v>
      </c>
      <c r="BK605" s="18" t="s">
        <v>2399</v>
      </c>
      <c r="BL605" s="18" t="s">
        <v>452</v>
      </c>
      <c r="BM605" s="18" t="s">
        <v>14533</v>
      </c>
      <c r="BN605" s="18" t="s">
        <v>104</v>
      </c>
      <c r="BO605" s="18" t="s">
        <v>11433</v>
      </c>
      <c r="BP605" s="18" t="s">
        <v>14534</v>
      </c>
      <c r="BQ605" s="18" t="s">
        <v>265</v>
      </c>
      <c r="BR605" s="18" t="s">
        <v>14535</v>
      </c>
      <c r="BS605" s="18" t="s">
        <v>84</v>
      </c>
      <c r="BT605" s="18" t="s">
        <v>84</v>
      </c>
      <c r="BU605" s="18" t="s">
        <v>84</v>
      </c>
      <c r="BV605" s="18" t="s">
        <v>84</v>
      </c>
      <c r="BW605" s="18" t="s">
        <v>84</v>
      </c>
      <c r="BX605" s="18" t="s">
        <v>84</v>
      </c>
      <c r="BY605" s="18" t="s">
        <v>84</v>
      </c>
      <c r="BZ605" s="18" t="s">
        <v>84</v>
      </c>
      <c r="CE605" s="18" t="s">
        <v>304</v>
      </c>
      <c r="CF605" s="18" t="s">
        <v>90</v>
      </c>
      <c r="CG605" s="18" t="s">
        <v>13163</v>
      </c>
      <c r="CJ605" s="18" t="s">
        <v>225</v>
      </c>
      <c r="CK605" s="5" t="e">
        <f>VLOOKUP(A605,Sheet4!$B:$B,1,0)</f>
        <v>#N/A</v>
      </c>
    </row>
    <row spans="1:89" ht="15" x14ac:dyDescent="0.25" outlineLevel="0" r="606">
      <c r="A606" s="18" t="s">
        <v>13223</v>
      </c>
      <c r="B606" s="18" t="s">
        <v>13224</v>
      </c>
      <c r="C606" s="18" t="s">
        <v>13225</v>
      </c>
      <c r="D606" s="18" t="s">
        <v>80</v>
      </c>
      <c r="E606" s="18" t="s">
        <v>81</v>
      </c>
      <c r="F606" s="18" t="s">
        <v>210</v>
      </c>
      <c r="G606" s="18" t="s">
        <v>211</v>
      </c>
      <c r="H606" s="18" t="s">
        <v>13226</v>
      </c>
      <c r="I606" s="18" t="s">
        <v>104</v>
      </c>
      <c r="J606" s="18" t="s">
        <v>530</v>
      </c>
      <c r="K606" s="18" t="s">
        <v>2396</v>
      </c>
      <c r="L606" s="18" t="s">
        <v>2397</v>
      </c>
      <c r="M606" s="18" t="s">
        <v>259</v>
      </c>
      <c r="P606" s="18" t="s">
        <v>0</v>
      </c>
      <c r="Q606" s="18" t="s">
        <v>88</v>
      </c>
      <c r="R606" s="18" t="s">
        <v>5617</v>
      </c>
      <c r="S606" s="18" t="s">
        <v>98</v>
      </c>
      <c r="T606" s="18" t="s">
        <v>13227</v>
      </c>
      <c r="U606" s="18" t="s">
        <v>8875</v>
      </c>
      <c r="V606" s="18" t="s">
        <v>2398</v>
      </c>
      <c r="W606" s="18" t="s">
        <v>7121</v>
      </c>
      <c r="X606" s="18" t="s">
        <v>8770</v>
      </c>
      <c r="AA606" s="18" t="s">
        <v>386</v>
      </c>
      <c r="AB606" s="18" t="s">
        <v>250</v>
      </c>
      <c r="AC606" s="18" t="s">
        <v>82</v>
      </c>
      <c r="AD606" s="18" t="s">
        <v>13226</v>
      </c>
      <c r="AE606" s="18" t="s">
        <v>13228</v>
      </c>
      <c r="AF606" s="18" t="s">
        <v>83</v>
      </c>
      <c r="AI606" s="18" t="s">
        <v>424</v>
      </c>
      <c r="AJ606" s="18" t="s">
        <v>212</v>
      </c>
      <c r="AK606" s="18" t="s">
        <v>2396</v>
      </c>
      <c r="AL606" s="18" t="s">
        <v>2397</v>
      </c>
      <c r="AM606" s="18" t="s">
        <v>2399</v>
      </c>
      <c r="AN606" s="18" t="s">
        <v>104</v>
      </c>
      <c r="AO606" s="18" t="s">
        <v>13229</v>
      </c>
      <c r="AP606" s="18" t="s">
        <v>4233</v>
      </c>
      <c r="AQ606" s="18" t="s">
        <v>104</v>
      </c>
      <c r="AR606" s="18" t="s">
        <v>13226</v>
      </c>
      <c r="AS606" s="18" t="s">
        <v>84</v>
      </c>
      <c r="AT606" s="18" t="s">
        <v>84</v>
      </c>
      <c r="AU606" s="18" t="s">
        <v>84</v>
      </c>
      <c r="AV606" s="18" t="s">
        <v>84</v>
      </c>
      <c r="AZ606" s="18" t="s">
        <v>2396</v>
      </c>
      <c r="BA606" s="18">
        <v>720626</v>
      </c>
      <c r="BB606" s="18" t="s">
        <v>13226</v>
      </c>
      <c r="BC606" s="18" t="s">
        <v>104</v>
      </c>
      <c r="BD606" s="18" t="s">
        <v>13151</v>
      </c>
      <c r="BE606" s="18" t="s">
        <v>14536</v>
      </c>
      <c r="BF606" s="18" t="s">
        <v>262</v>
      </c>
      <c r="BG606" s="18" t="s">
        <v>263</v>
      </c>
      <c r="BH606" s="18" t="s">
        <v>104</v>
      </c>
      <c r="BI606" s="18" t="s">
        <v>14532</v>
      </c>
      <c r="BJ606" s="18" t="s">
        <v>448</v>
      </c>
      <c r="BK606" s="18" t="s">
        <v>2399</v>
      </c>
      <c r="BL606" s="18" t="s">
        <v>452</v>
      </c>
      <c r="BM606" s="18" t="s">
        <v>14537</v>
      </c>
      <c r="BN606" s="18" t="s">
        <v>104</v>
      </c>
      <c r="BO606" s="18" t="s">
        <v>11433</v>
      </c>
      <c r="BP606" s="18" t="s">
        <v>14538</v>
      </c>
      <c r="BQ606" s="18" t="s">
        <v>265</v>
      </c>
      <c r="BR606" s="18" t="s">
        <v>14539</v>
      </c>
      <c r="BS606" s="18" t="s">
        <v>84</v>
      </c>
      <c r="BT606" s="18" t="s">
        <v>84</v>
      </c>
      <c r="BU606" s="18" t="s">
        <v>84</v>
      </c>
      <c r="BV606" s="18" t="s">
        <v>84</v>
      </c>
      <c r="BW606" s="18" t="s">
        <v>84</v>
      </c>
      <c r="BX606" s="18" t="s">
        <v>84</v>
      </c>
      <c r="BY606" s="18" t="s">
        <v>84</v>
      </c>
      <c r="BZ606" s="18" t="s">
        <v>84</v>
      </c>
      <c r="CE606" s="18" t="s">
        <v>304</v>
      </c>
      <c r="CF606" s="18" t="s">
        <v>90</v>
      </c>
      <c r="CG606" s="18" t="s">
        <v>13163</v>
      </c>
      <c r="CJ606" s="18" t="s">
        <v>425</v>
      </c>
      <c r="CK606" s="5" t="e">
        <f>VLOOKUP(A606,Sheet4!$B:$B,1,0)</f>
        <v>#N/A</v>
      </c>
    </row>
    <row spans="1:89" ht="15" x14ac:dyDescent="0.25" outlineLevel="0" r="607">
      <c r="A607" s="18" t="s">
        <v>13230</v>
      </c>
      <c r="B607" s="18" t="s">
        <v>13231</v>
      </c>
      <c r="C607" s="18" t="s">
        <v>13232</v>
      </c>
      <c r="D607" s="18" t="s">
        <v>80</v>
      </c>
      <c r="E607" s="18" t="s">
        <v>81</v>
      </c>
      <c r="F607" s="18" t="s">
        <v>292</v>
      </c>
      <c r="G607" s="18" t="s">
        <v>293</v>
      </c>
      <c r="H607" s="18" t="s">
        <v>13233</v>
      </c>
      <c r="I607" s="18" t="s">
        <v>124</v>
      </c>
      <c r="J607" s="18" t="s">
        <v>530</v>
      </c>
      <c r="K607" s="18" t="s">
        <v>2562</v>
      </c>
      <c r="L607" s="18" t="s">
        <v>2563</v>
      </c>
      <c r="M607" s="18" t="s">
        <v>259</v>
      </c>
      <c r="P607" s="18" t="s">
        <v>0</v>
      </c>
      <c r="Q607" s="18" t="s">
        <v>88</v>
      </c>
      <c r="R607" s="18" t="s">
        <v>5617</v>
      </c>
      <c r="S607" s="18" t="s">
        <v>85</v>
      </c>
      <c r="T607" s="18" t="s">
        <v>13234</v>
      </c>
      <c r="U607" s="18" t="s">
        <v>8875</v>
      </c>
      <c r="V607" s="18" t="s">
        <v>2564</v>
      </c>
      <c r="W607" s="18" t="s">
        <v>6906</v>
      </c>
      <c r="X607" s="18" t="s">
        <v>8770</v>
      </c>
      <c r="AA607" s="18" t="s">
        <v>1276</v>
      </c>
      <c r="AB607" s="18" t="s">
        <v>250</v>
      </c>
      <c r="AC607" s="18" t="s">
        <v>82</v>
      </c>
      <c r="AD607" s="18" t="s">
        <v>13233</v>
      </c>
      <c r="AE607" s="18" t="s">
        <v>13235</v>
      </c>
      <c r="AF607" s="18" t="s">
        <v>83</v>
      </c>
      <c r="AI607" s="18" t="s">
        <v>97</v>
      </c>
      <c r="AJ607" s="18" t="s">
        <v>294</v>
      </c>
      <c r="AK607" s="18" t="s">
        <v>2562</v>
      </c>
      <c r="AL607" s="18" t="s">
        <v>2563</v>
      </c>
      <c r="AM607" s="18" t="s">
        <v>2566</v>
      </c>
      <c r="AN607" s="18" t="s">
        <v>124</v>
      </c>
      <c r="AO607" s="18" t="s">
        <v>13236</v>
      </c>
      <c r="AP607" s="18" t="s">
        <v>7324</v>
      </c>
      <c r="AQ607" s="18" t="s">
        <v>124</v>
      </c>
      <c r="AR607" s="18" t="s">
        <v>13233</v>
      </c>
      <c r="AS607" s="18" t="s">
        <v>84</v>
      </c>
      <c r="AT607" s="18" t="s">
        <v>84</v>
      </c>
      <c r="AU607" s="18" t="s">
        <v>84</v>
      </c>
      <c r="AV607" s="18" t="s">
        <v>84</v>
      </c>
      <c r="AZ607" s="18" t="s">
        <v>2562</v>
      </c>
      <c r="BA607" s="18">
        <v>720627</v>
      </c>
      <c r="BB607" s="18" t="s">
        <v>13233</v>
      </c>
      <c r="BC607" s="18" t="s">
        <v>124</v>
      </c>
      <c r="BD607" s="18" t="s">
        <v>13151</v>
      </c>
      <c r="BE607" s="18" t="s">
        <v>17262</v>
      </c>
      <c r="BF607" s="18" t="s">
        <v>235</v>
      </c>
      <c r="BG607" s="18" t="s">
        <v>236</v>
      </c>
      <c r="BH607" s="18" t="s">
        <v>124</v>
      </c>
      <c r="BI607" s="18" t="s">
        <v>2562</v>
      </c>
      <c r="BJ607" s="18" t="s">
        <v>307</v>
      </c>
      <c r="BK607" s="18" t="s">
        <v>2566</v>
      </c>
      <c r="BL607" s="18" t="s">
        <v>308</v>
      </c>
      <c r="BM607" s="18" t="s">
        <v>17263</v>
      </c>
      <c r="BN607" s="18" t="s">
        <v>124</v>
      </c>
      <c r="BO607" s="18" t="s">
        <v>16344</v>
      </c>
      <c r="BP607" s="18" t="s">
        <v>17264</v>
      </c>
      <c r="BQ607" s="18" t="s">
        <v>309</v>
      </c>
      <c r="BR607" s="18" t="s">
        <v>17265</v>
      </c>
      <c r="BS607" s="18" t="s">
        <v>84</v>
      </c>
      <c r="BT607" s="18" t="s">
        <v>84</v>
      </c>
      <c r="BU607" s="18" t="s">
        <v>84</v>
      </c>
      <c r="BV607" s="18" t="s">
        <v>84</v>
      </c>
      <c r="BW607" s="18" t="s">
        <v>84</v>
      </c>
      <c r="BX607" s="18" t="s">
        <v>84</v>
      </c>
      <c r="BY607" s="18" t="s">
        <v>84</v>
      </c>
      <c r="BZ607" s="18" t="s">
        <v>84</v>
      </c>
      <c r="CE607" s="18" t="s">
        <v>304</v>
      </c>
      <c r="CF607" s="18" t="s">
        <v>90</v>
      </c>
      <c r="CG607" s="18" t="s">
        <v>13163</v>
      </c>
      <c r="CJ607" s="18" t="s">
        <v>295</v>
      </c>
      <c r="CK607" s="5" t="e">
        <f>VLOOKUP(A607,Sheet4!$B:$B,1,0)</f>
        <v>#N/A</v>
      </c>
    </row>
    <row spans="1:89" ht="15" x14ac:dyDescent="0.25" outlineLevel="0" r="608">
      <c r="A608" s="18" t="s">
        <v>13237</v>
      </c>
      <c r="B608" s="18" t="s">
        <v>13238</v>
      </c>
      <c r="C608" s="18" t="s">
        <v>13239</v>
      </c>
      <c r="D608" s="18" t="s">
        <v>80</v>
      </c>
      <c r="E608" s="18" t="s">
        <v>81</v>
      </c>
      <c r="F608" s="18" t="s">
        <v>296</v>
      </c>
      <c r="G608" s="18" t="s">
        <v>297</v>
      </c>
      <c r="H608" s="18" t="s">
        <v>13240</v>
      </c>
      <c r="I608" s="18" t="s">
        <v>124</v>
      </c>
      <c r="J608" s="18" t="s">
        <v>530</v>
      </c>
      <c r="K608" s="18" t="s">
        <v>2562</v>
      </c>
      <c r="L608" s="18" t="s">
        <v>2563</v>
      </c>
      <c r="M608" s="18" t="s">
        <v>259</v>
      </c>
      <c r="P608" s="18" t="s">
        <v>0</v>
      </c>
      <c r="Q608" s="18" t="s">
        <v>88</v>
      </c>
      <c r="R608" s="18" t="s">
        <v>5617</v>
      </c>
      <c r="S608" s="18" t="s">
        <v>85</v>
      </c>
      <c r="T608" s="18" t="s">
        <v>13241</v>
      </c>
      <c r="U608" s="18" t="s">
        <v>8875</v>
      </c>
      <c r="V608" s="18" t="s">
        <v>2564</v>
      </c>
      <c r="W608" s="18" t="s">
        <v>6906</v>
      </c>
      <c r="X608" s="18" t="s">
        <v>8770</v>
      </c>
      <c r="AA608" s="18" t="s">
        <v>1276</v>
      </c>
      <c r="AB608" s="18" t="s">
        <v>250</v>
      </c>
      <c r="AC608" s="18" t="s">
        <v>82</v>
      </c>
      <c r="AD608" s="18" t="s">
        <v>13240</v>
      </c>
      <c r="AE608" s="18" t="s">
        <v>13242</v>
      </c>
      <c r="AF608" s="18" t="s">
        <v>83</v>
      </c>
      <c r="AI608" s="18" t="s">
        <v>97</v>
      </c>
      <c r="AJ608" s="18" t="s">
        <v>298</v>
      </c>
      <c r="AK608" s="18" t="s">
        <v>2562</v>
      </c>
      <c r="AL608" s="18" t="s">
        <v>2563</v>
      </c>
      <c r="AM608" s="18" t="s">
        <v>2566</v>
      </c>
      <c r="AN608" s="18" t="s">
        <v>124</v>
      </c>
      <c r="AO608" s="18" t="s">
        <v>13243</v>
      </c>
      <c r="AP608" s="18" t="s">
        <v>7324</v>
      </c>
      <c r="AQ608" s="18" t="s">
        <v>124</v>
      </c>
      <c r="AR608" s="18" t="s">
        <v>13240</v>
      </c>
      <c r="AS608" s="18" t="s">
        <v>84</v>
      </c>
      <c r="AT608" s="18" t="s">
        <v>84</v>
      </c>
      <c r="AU608" s="18" t="s">
        <v>84</v>
      </c>
      <c r="AV608" s="18" t="s">
        <v>84</v>
      </c>
      <c r="AZ608" s="18" t="s">
        <v>2562</v>
      </c>
      <c r="BA608" s="18">
        <v>720628</v>
      </c>
      <c r="BB608" s="18" t="s">
        <v>13240</v>
      </c>
      <c r="BC608" s="18" t="s">
        <v>124</v>
      </c>
      <c r="BD608" s="18" t="s">
        <v>13151</v>
      </c>
      <c r="BE608" s="18" t="s">
        <v>15145</v>
      </c>
      <c r="BF608" s="18" t="s">
        <v>247</v>
      </c>
      <c r="BG608" s="18" t="s">
        <v>248</v>
      </c>
      <c r="BH608" s="18" t="s">
        <v>124</v>
      </c>
      <c r="BI608" s="18" t="s">
        <v>2562</v>
      </c>
      <c r="BJ608" s="18" t="s">
        <v>307</v>
      </c>
      <c r="BK608" s="18" t="s">
        <v>2566</v>
      </c>
      <c r="BL608" s="18" t="s">
        <v>308</v>
      </c>
      <c r="BM608" s="18" t="s">
        <v>13240</v>
      </c>
      <c r="BN608" s="18" t="s">
        <v>124</v>
      </c>
      <c r="BO608" s="18" t="s">
        <v>11433</v>
      </c>
      <c r="BP608" s="18" t="s">
        <v>15146</v>
      </c>
      <c r="BQ608" s="18" t="s">
        <v>309</v>
      </c>
      <c r="BR608" s="18" t="s">
        <v>15147</v>
      </c>
      <c r="BS608" s="18" t="s">
        <v>84</v>
      </c>
      <c r="BT608" s="18" t="s">
        <v>84</v>
      </c>
      <c r="BU608" s="18" t="s">
        <v>84</v>
      </c>
      <c r="BV608" s="18" t="s">
        <v>84</v>
      </c>
      <c r="BW608" s="18" t="s">
        <v>84</v>
      </c>
      <c r="BX608" s="18" t="s">
        <v>84</v>
      </c>
      <c r="BY608" s="18" t="s">
        <v>84</v>
      </c>
      <c r="BZ608" s="18" t="s">
        <v>84</v>
      </c>
      <c r="CE608" s="18" t="s">
        <v>304</v>
      </c>
      <c r="CF608" s="18" t="s">
        <v>90</v>
      </c>
      <c r="CG608" s="18" t="s">
        <v>13163</v>
      </c>
      <c r="CJ608" s="18" t="s">
        <v>303</v>
      </c>
      <c r="CK608" s="5" t="e">
        <f>VLOOKUP(A608,Sheet4!$B:$B,1,0)</f>
        <v>#N/A</v>
      </c>
    </row>
    <row spans="1:89" ht="15" x14ac:dyDescent="0.25" outlineLevel="0" r="609">
      <c r="A609" s="18" t="s">
        <v>13244</v>
      </c>
      <c r="B609" s="18" t="s">
        <v>13245</v>
      </c>
      <c r="C609" s="18" t="s">
        <v>13246</v>
      </c>
      <c r="D609" s="18" t="s">
        <v>80</v>
      </c>
      <c r="E609" s="18" t="s">
        <v>81</v>
      </c>
      <c r="F609" s="18" t="s">
        <v>292</v>
      </c>
      <c r="G609" s="18" t="s">
        <v>293</v>
      </c>
      <c r="H609" s="18" t="s">
        <v>13247</v>
      </c>
      <c r="I609" s="18" t="s">
        <v>124</v>
      </c>
      <c r="J609" s="18" t="s">
        <v>530</v>
      </c>
      <c r="K609" s="18" t="s">
        <v>1277</v>
      </c>
      <c r="L609" s="18" t="s">
        <v>1278</v>
      </c>
      <c r="M609" s="18" t="s">
        <v>259</v>
      </c>
      <c r="P609" s="18" t="s">
        <v>0</v>
      </c>
      <c r="Q609" s="18" t="s">
        <v>88</v>
      </c>
      <c r="R609" s="18" t="s">
        <v>5617</v>
      </c>
      <c r="S609" s="18" t="s">
        <v>85</v>
      </c>
      <c r="T609" s="18" t="s">
        <v>13248</v>
      </c>
      <c r="U609" s="18" t="s">
        <v>8875</v>
      </c>
      <c r="V609" s="18" t="s">
        <v>1279</v>
      </c>
      <c r="W609" s="18" t="s">
        <v>6906</v>
      </c>
      <c r="X609" s="18" t="s">
        <v>8770</v>
      </c>
      <c r="AA609" s="18" t="s">
        <v>1276</v>
      </c>
      <c r="AB609" s="18" t="s">
        <v>250</v>
      </c>
      <c r="AC609" s="18" t="s">
        <v>82</v>
      </c>
      <c r="AD609" s="18" t="s">
        <v>13247</v>
      </c>
      <c r="AE609" s="18" t="s">
        <v>13249</v>
      </c>
      <c r="AF609" s="18" t="s">
        <v>83</v>
      </c>
      <c r="AI609" s="18" t="s">
        <v>97</v>
      </c>
      <c r="AJ609" s="18" t="s">
        <v>294</v>
      </c>
      <c r="AK609" s="18" t="s">
        <v>1277</v>
      </c>
      <c r="AL609" s="18" t="s">
        <v>1278</v>
      </c>
      <c r="AM609" s="18" t="s">
        <v>1280</v>
      </c>
      <c r="AN609" s="18" t="s">
        <v>124</v>
      </c>
      <c r="AO609" s="18" t="s">
        <v>13250</v>
      </c>
      <c r="AP609" s="18" t="s">
        <v>4233</v>
      </c>
      <c r="AQ609" s="18" t="s">
        <v>124</v>
      </c>
      <c r="AR609" s="18" t="s">
        <v>13251</v>
      </c>
      <c r="AS609" s="18" t="s">
        <v>84</v>
      </c>
      <c r="AT609" s="18" t="s">
        <v>84</v>
      </c>
      <c r="AU609" s="18" t="s">
        <v>84</v>
      </c>
      <c r="AV609" s="18" t="s">
        <v>84</v>
      </c>
      <c r="AZ609" s="18" t="s">
        <v>1277</v>
      </c>
      <c r="BA609" s="18">
        <v>720629</v>
      </c>
      <c r="BB609" s="18" t="s">
        <v>13251</v>
      </c>
      <c r="BC609" s="18" t="s">
        <v>124</v>
      </c>
      <c r="BD609" s="18" t="s">
        <v>13151</v>
      </c>
      <c r="BE609" s="18" t="s">
        <v>17266</v>
      </c>
      <c r="BF609" s="18" t="s">
        <v>235</v>
      </c>
      <c r="BG609" s="18" t="s">
        <v>236</v>
      </c>
      <c r="BH609" s="18" t="s">
        <v>124</v>
      </c>
      <c r="BI609" s="18" t="s">
        <v>1277</v>
      </c>
      <c r="BJ609" s="18" t="s">
        <v>2368</v>
      </c>
      <c r="BK609" s="18" t="s">
        <v>1280</v>
      </c>
      <c r="BL609" s="18" t="s">
        <v>2370</v>
      </c>
      <c r="BM609" s="18" t="s">
        <v>17267</v>
      </c>
      <c r="BN609" s="18" t="s">
        <v>124</v>
      </c>
      <c r="BO609" s="18" t="s">
        <v>16344</v>
      </c>
      <c r="BP609" s="18" t="s">
        <v>17268</v>
      </c>
      <c r="BQ609" s="18" t="s">
        <v>309</v>
      </c>
      <c r="BR609" s="18" t="s">
        <v>17269</v>
      </c>
      <c r="BS609" s="18" t="s">
        <v>84</v>
      </c>
      <c r="BT609" s="18" t="s">
        <v>84</v>
      </c>
      <c r="BU609" s="18" t="s">
        <v>84</v>
      </c>
      <c r="BV609" s="18" t="s">
        <v>84</v>
      </c>
      <c r="BW609" s="18" t="s">
        <v>84</v>
      </c>
      <c r="BX609" s="18" t="s">
        <v>84</v>
      </c>
      <c r="BY609" s="18" t="s">
        <v>84</v>
      </c>
      <c r="BZ609" s="18" t="s">
        <v>84</v>
      </c>
      <c r="CE609" s="18" t="s">
        <v>304</v>
      </c>
      <c r="CF609" s="18" t="s">
        <v>90</v>
      </c>
      <c r="CG609" s="18" t="s">
        <v>13163</v>
      </c>
      <c r="CJ609" s="18" t="s">
        <v>295</v>
      </c>
      <c r="CK609" s="5" t="e">
        <f>VLOOKUP(A609,Sheet4!$B:$B,1,0)</f>
        <v>#N/A</v>
      </c>
    </row>
    <row spans="1:89" ht="15" x14ac:dyDescent="0.25" outlineLevel="0" r="610">
      <c r="A610" s="18" t="s">
        <v>13252</v>
      </c>
      <c r="B610" s="18" t="s">
        <v>13253</v>
      </c>
      <c r="C610" s="18" t="s">
        <v>13254</v>
      </c>
      <c r="D610" s="18" t="s">
        <v>80</v>
      </c>
      <c r="E610" s="18" t="s">
        <v>81</v>
      </c>
      <c r="F610" s="18" t="s">
        <v>296</v>
      </c>
      <c r="G610" s="18" t="s">
        <v>297</v>
      </c>
      <c r="H610" s="18" t="s">
        <v>13255</v>
      </c>
      <c r="I610" s="18" t="s">
        <v>124</v>
      </c>
      <c r="J610" s="18" t="s">
        <v>530</v>
      </c>
      <c r="K610" s="18" t="s">
        <v>1277</v>
      </c>
      <c r="L610" s="18" t="s">
        <v>1278</v>
      </c>
      <c r="M610" s="18" t="s">
        <v>259</v>
      </c>
      <c r="P610" s="18" t="s">
        <v>0</v>
      </c>
      <c r="Q610" s="18" t="s">
        <v>88</v>
      </c>
      <c r="R610" s="18" t="s">
        <v>5617</v>
      </c>
      <c r="S610" s="18" t="s">
        <v>85</v>
      </c>
      <c r="T610" s="18" t="s">
        <v>13256</v>
      </c>
      <c r="U610" s="18" t="s">
        <v>8875</v>
      </c>
      <c r="V610" s="18" t="s">
        <v>1279</v>
      </c>
      <c r="W610" s="18" t="s">
        <v>6906</v>
      </c>
      <c r="X610" s="18" t="s">
        <v>8770</v>
      </c>
      <c r="AA610" s="18" t="s">
        <v>1276</v>
      </c>
      <c r="AB610" s="18" t="s">
        <v>250</v>
      </c>
      <c r="AC610" s="18" t="s">
        <v>82</v>
      </c>
      <c r="AD610" s="18" t="s">
        <v>13255</v>
      </c>
      <c r="AE610" s="18" t="s">
        <v>13257</v>
      </c>
      <c r="AF610" s="18" t="s">
        <v>83</v>
      </c>
      <c r="AI610" s="18" t="s">
        <v>97</v>
      </c>
      <c r="AJ610" s="18" t="s">
        <v>298</v>
      </c>
      <c r="AK610" s="18" t="s">
        <v>1277</v>
      </c>
      <c r="AL610" s="18" t="s">
        <v>1278</v>
      </c>
      <c r="AM610" s="18" t="s">
        <v>1280</v>
      </c>
      <c r="AN610" s="18" t="s">
        <v>124</v>
      </c>
      <c r="AO610" s="18" t="s">
        <v>13258</v>
      </c>
      <c r="AP610" s="18" t="s">
        <v>4233</v>
      </c>
      <c r="AQ610" s="18" t="s">
        <v>124</v>
      </c>
      <c r="AR610" s="18" t="s">
        <v>13259</v>
      </c>
      <c r="AS610" s="18" t="s">
        <v>84</v>
      </c>
      <c r="AT610" s="18" t="s">
        <v>84</v>
      </c>
      <c r="AU610" s="18" t="s">
        <v>84</v>
      </c>
      <c r="AV610" s="18" t="s">
        <v>84</v>
      </c>
      <c r="AZ610" s="18" t="s">
        <v>1277</v>
      </c>
      <c r="BA610" s="18">
        <v>720630</v>
      </c>
      <c r="BB610" s="18" t="s">
        <v>13259</v>
      </c>
      <c r="BC610" s="18" t="s">
        <v>124</v>
      </c>
      <c r="BD610" s="18" t="s">
        <v>13151</v>
      </c>
      <c r="BE610" s="18" t="s">
        <v>15148</v>
      </c>
      <c r="BF610" s="18" t="s">
        <v>247</v>
      </c>
      <c r="BG610" s="18" t="s">
        <v>248</v>
      </c>
      <c r="BH610" s="18" t="s">
        <v>124</v>
      </c>
      <c r="BI610" s="18" t="s">
        <v>1277</v>
      </c>
      <c r="BJ610" s="18" t="s">
        <v>2368</v>
      </c>
      <c r="BK610" s="18" t="s">
        <v>1280</v>
      </c>
      <c r="BL610" s="18" t="s">
        <v>2370</v>
      </c>
      <c r="BM610" s="18" t="s">
        <v>15149</v>
      </c>
      <c r="BN610" s="18" t="s">
        <v>124</v>
      </c>
      <c r="BO610" s="18" t="s">
        <v>11433</v>
      </c>
      <c r="BP610" s="18" t="s">
        <v>15150</v>
      </c>
      <c r="BQ610" s="18" t="s">
        <v>309</v>
      </c>
      <c r="BR610" s="18" t="s">
        <v>15151</v>
      </c>
      <c r="BS610" s="18" t="s">
        <v>84</v>
      </c>
      <c r="BT610" s="18" t="s">
        <v>84</v>
      </c>
      <c r="BU610" s="18" t="s">
        <v>84</v>
      </c>
      <c r="BV610" s="18" t="s">
        <v>84</v>
      </c>
      <c r="BW610" s="18" t="s">
        <v>84</v>
      </c>
      <c r="BX610" s="18" t="s">
        <v>84</v>
      </c>
      <c r="BY610" s="18" t="s">
        <v>84</v>
      </c>
      <c r="BZ610" s="18" t="s">
        <v>84</v>
      </c>
      <c r="CE610" s="18" t="s">
        <v>304</v>
      </c>
      <c r="CF610" s="18" t="s">
        <v>90</v>
      </c>
      <c r="CG610" s="18" t="s">
        <v>13163</v>
      </c>
      <c r="CJ610" s="18" t="s">
        <v>303</v>
      </c>
      <c r="CK610" s="5" t="e">
        <f>VLOOKUP(A610,Sheet4!$B:$B,1,0)</f>
        <v>#N/A</v>
      </c>
    </row>
    <row spans="1:89" ht="15" x14ac:dyDescent="0.25" outlineLevel="0" r="611">
      <c r="A611" s="18" t="s">
        <v>13260</v>
      </c>
      <c r="B611" s="18" t="s">
        <v>13261</v>
      </c>
      <c r="C611" s="18" t="s">
        <v>13262</v>
      </c>
      <c r="D611" s="18" t="s">
        <v>80</v>
      </c>
      <c r="E611" s="18" t="s">
        <v>81</v>
      </c>
      <c r="F611" s="18" t="s">
        <v>292</v>
      </c>
      <c r="G611" s="18" t="s">
        <v>293</v>
      </c>
      <c r="H611" s="18" t="s">
        <v>13263</v>
      </c>
      <c r="I611" s="18" t="s">
        <v>124</v>
      </c>
      <c r="J611" s="18" t="s">
        <v>530</v>
      </c>
      <c r="K611" s="18" t="s">
        <v>2430</v>
      </c>
      <c r="L611" s="18" t="s">
        <v>2431</v>
      </c>
      <c r="M611" s="18" t="s">
        <v>259</v>
      </c>
      <c r="P611" s="18" t="s">
        <v>0</v>
      </c>
      <c r="Q611" s="18" t="s">
        <v>88</v>
      </c>
      <c r="R611" s="18" t="s">
        <v>5617</v>
      </c>
      <c r="S611" s="18" t="s">
        <v>85</v>
      </c>
      <c r="T611" s="18" t="s">
        <v>13264</v>
      </c>
      <c r="U611" s="18" t="s">
        <v>8875</v>
      </c>
      <c r="V611" s="18" t="s">
        <v>2432</v>
      </c>
      <c r="W611" s="18" t="s">
        <v>6906</v>
      </c>
      <c r="X611" s="18" t="s">
        <v>8770</v>
      </c>
      <c r="AA611" s="18" t="s">
        <v>1276</v>
      </c>
      <c r="AB611" s="18" t="s">
        <v>250</v>
      </c>
      <c r="AC611" s="18" t="s">
        <v>82</v>
      </c>
      <c r="AD611" s="18" t="s">
        <v>13265</v>
      </c>
      <c r="AE611" s="18" t="s">
        <v>13263</v>
      </c>
      <c r="AF611" s="18" t="s">
        <v>83</v>
      </c>
      <c r="AI611" s="18" t="s">
        <v>97</v>
      </c>
      <c r="AJ611" s="18" t="s">
        <v>294</v>
      </c>
      <c r="AK611" s="18" t="s">
        <v>2430</v>
      </c>
      <c r="AL611" s="18" t="s">
        <v>2431</v>
      </c>
      <c r="AM611" s="18" t="s">
        <v>2435</v>
      </c>
      <c r="AN611" s="18" t="s">
        <v>124</v>
      </c>
      <c r="AO611" s="18" t="s">
        <v>13266</v>
      </c>
      <c r="AP611" s="18" t="s">
        <v>7324</v>
      </c>
      <c r="AQ611" s="18" t="s">
        <v>124</v>
      </c>
      <c r="AR611" s="18" t="s">
        <v>13263</v>
      </c>
      <c r="AS611" s="18" t="s">
        <v>84</v>
      </c>
      <c r="AT611" s="18" t="s">
        <v>84</v>
      </c>
      <c r="AU611" s="18" t="s">
        <v>84</v>
      </c>
      <c r="AV611" s="18" t="s">
        <v>84</v>
      </c>
      <c r="AZ611" s="18" t="s">
        <v>2430</v>
      </c>
      <c r="BA611" s="18">
        <v>720631</v>
      </c>
      <c r="BB611" s="18" t="s">
        <v>13263</v>
      </c>
      <c r="BC611" s="18" t="s">
        <v>124</v>
      </c>
      <c r="BD611" s="18" t="s">
        <v>13151</v>
      </c>
      <c r="BE611" s="18" t="s">
        <v>17270</v>
      </c>
      <c r="BF611" s="18" t="s">
        <v>235</v>
      </c>
      <c r="BG611" s="18" t="s">
        <v>236</v>
      </c>
      <c r="BH611" s="18" t="s">
        <v>124</v>
      </c>
      <c r="BI611" s="18" t="s">
        <v>2430</v>
      </c>
      <c r="BJ611" s="18" t="s">
        <v>408</v>
      </c>
      <c r="BK611" s="18" t="s">
        <v>2435</v>
      </c>
      <c r="BL611" s="18" t="s">
        <v>409</v>
      </c>
      <c r="BM611" s="18" t="s">
        <v>17271</v>
      </c>
      <c r="BN611" s="18" t="s">
        <v>124</v>
      </c>
      <c r="BO611" s="18" t="s">
        <v>16344</v>
      </c>
      <c r="BP611" s="18" t="s">
        <v>17272</v>
      </c>
      <c r="BQ611" s="18" t="s">
        <v>309</v>
      </c>
      <c r="BR611" s="18" t="s">
        <v>17273</v>
      </c>
      <c r="BS611" s="18" t="s">
        <v>84</v>
      </c>
      <c r="BT611" s="18" t="s">
        <v>84</v>
      </c>
      <c r="BU611" s="18" t="s">
        <v>84</v>
      </c>
      <c r="BV611" s="18" t="s">
        <v>84</v>
      </c>
      <c r="BW611" s="18" t="s">
        <v>84</v>
      </c>
      <c r="BX611" s="18" t="s">
        <v>84</v>
      </c>
      <c r="BY611" s="18" t="s">
        <v>84</v>
      </c>
      <c r="BZ611" s="18" t="s">
        <v>84</v>
      </c>
      <c r="CE611" s="18" t="s">
        <v>304</v>
      </c>
      <c r="CF611" s="18" t="s">
        <v>90</v>
      </c>
      <c r="CG611" s="18" t="s">
        <v>13163</v>
      </c>
      <c r="CJ611" s="18" t="s">
        <v>295</v>
      </c>
      <c r="CK611" s="5" t="e">
        <f>VLOOKUP(A611,Sheet4!$B:$B,1,0)</f>
        <v>#N/A</v>
      </c>
    </row>
    <row spans="1:89" ht="15" x14ac:dyDescent="0.25" outlineLevel="0" r="612">
      <c r="A612" s="18" t="s">
        <v>13267</v>
      </c>
      <c r="B612" s="18" t="s">
        <v>13268</v>
      </c>
      <c r="C612" s="18" t="s">
        <v>13269</v>
      </c>
      <c r="D612" s="18" t="s">
        <v>80</v>
      </c>
      <c r="E612" s="18" t="s">
        <v>81</v>
      </c>
      <c r="F612" s="18" t="s">
        <v>296</v>
      </c>
      <c r="G612" s="18" t="s">
        <v>297</v>
      </c>
      <c r="H612" s="18" t="s">
        <v>13270</v>
      </c>
      <c r="I612" s="18" t="s">
        <v>124</v>
      </c>
      <c r="J612" s="18" t="s">
        <v>530</v>
      </c>
      <c r="K612" s="18" t="s">
        <v>2430</v>
      </c>
      <c r="L612" s="18" t="s">
        <v>2431</v>
      </c>
      <c r="M612" s="18" t="s">
        <v>259</v>
      </c>
      <c r="P612" s="18" t="s">
        <v>0</v>
      </c>
      <c r="Q612" s="18" t="s">
        <v>88</v>
      </c>
      <c r="R612" s="18" t="s">
        <v>5617</v>
      </c>
      <c r="S612" s="18" t="s">
        <v>85</v>
      </c>
      <c r="T612" s="18" t="s">
        <v>13271</v>
      </c>
      <c r="U612" s="18" t="s">
        <v>8875</v>
      </c>
      <c r="V612" s="18" t="s">
        <v>2432</v>
      </c>
      <c r="W612" s="18" t="s">
        <v>6906</v>
      </c>
      <c r="X612" s="18" t="s">
        <v>8770</v>
      </c>
      <c r="AA612" s="18" t="s">
        <v>1276</v>
      </c>
      <c r="AB612" s="18" t="s">
        <v>250</v>
      </c>
      <c r="AC612" s="18" t="s">
        <v>82</v>
      </c>
      <c r="AD612" s="18" t="s">
        <v>13272</v>
      </c>
      <c r="AE612" s="18" t="s">
        <v>13270</v>
      </c>
      <c r="AF612" s="18" t="s">
        <v>83</v>
      </c>
      <c r="AI612" s="18" t="s">
        <v>97</v>
      </c>
      <c r="AJ612" s="18" t="s">
        <v>298</v>
      </c>
      <c r="AK612" s="18" t="s">
        <v>2430</v>
      </c>
      <c r="AL612" s="18" t="s">
        <v>2431</v>
      </c>
      <c r="AM612" s="18" t="s">
        <v>2435</v>
      </c>
      <c r="AN612" s="18" t="s">
        <v>124</v>
      </c>
      <c r="AO612" s="18" t="s">
        <v>13273</v>
      </c>
      <c r="AP612" s="18" t="s">
        <v>7324</v>
      </c>
      <c r="AQ612" s="18" t="s">
        <v>124</v>
      </c>
      <c r="AR612" s="18" t="s">
        <v>13270</v>
      </c>
      <c r="AS612" s="18" t="s">
        <v>84</v>
      </c>
      <c r="AT612" s="18" t="s">
        <v>84</v>
      </c>
      <c r="AU612" s="18" t="s">
        <v>84</v>
      </c>
      <c r="AV612" s="18" t="s">
        <v>84</v>
      </c>
      <c r="AZ612" s="18" t="s">
        <v>2430</v>
      </c>
      <c r="BA612" s="18">
        <v>720632</v>
      </c>
      <c r="BB612" s="18" t="s">
        <v>13270</v>
      </c>
      <c r="BC612" s="18" t="s">
        <v>124</v>
      </c>
      <c r="BD612" s="18" t="s">
        <v>13151</v>
      </c>
      <c r="BE612" s="18" t="s">
        <v>17274</v>
      </c>
      <c r="BF612" s="18" t="s">
        <v>235</v>
      </c>
      <c r="BG612" s="18" t="s">
        <v>236</v>
      </c>
      <c r="BH612" s="18" t="s">
        <v>124</v>
      </c>
      <c r="BI612" s="18" t="s">
        <v>2430</v>
      </c>
      <c r="BJ612" s="18" t="s">
        <v>408</v>
      </c>
      <c r="BK612" s="18" t="s">
        <v>2435</v>
      </c>
      <c r="BL612" s="18" t="s">
        <v>409</v>
      </c>
      <c r="BM612" s="18" t="s">
        <v>13270</v>
      </c>
      <c r="BN612" s="18" t="s">
        <v>124</v>
      </c>
      <c r="BO612" s="18" t="s">
        <v>16344</v>
      </c>
      <c r="BP612" s="18" t="s">
        <v>17275</v>
      </c>
      <c r="BQ612" s="18" t="s">
        <v>309</v>
      </c>
      <c r="BR612" s="18" t="s">
        <v>17276</v>
      </c>
      <c r="BS612" s="18" t="s">
        <v>84</v>
      </c>
      <c r="BT612" s="18" t="s">
        <v>84</v>
      </c>
      <c r="BU612" s="18" t="s">
        <v>84</v>
      </c>
      <c r="BV612" s="18" t="s">
        <v>84</v>
      </c>
      <c r="BW612" s="18" t="s">
        <v>84</v>
      </c>
      <c r="BX612" s="18" t="s">
        <v>84</v>
      </c>
      <c r="BY612" s="18" t="s">
        <v>84</v>
      </c>
      <c r="BZ612" s="18" t="s">
        <v>84</v>
      </c>
      <c r="CE612" s="18" t="s">
        <v>304</v>
      </c>
      <c r="CF612" s="18" t="s">
        <v>90</v>
      </c>
      <c r="CG612" s="18" t="s">
        <v>13163</v>
      </c>
      <c r="CJ612" s="18" t="s">
        <v>303</v>
      </c>
      <c r="CK612" s="5" t="e">
        <f>VLOOKUP(A612,Sheet4!$B:$B,1,0)</f>
        <v>#N/A</v>
      </c>
    </row>
    <row spans="1:89" ht="15" x14ac:dyDescent="0.25" outlineLevel="0" r="613">
      <c r="A613" s="18" t="s">
        <v>13274</v>
      </c>
      <c r="B613" s="18" t="s">
        <v>13275</v>
      </c>
      <c r="C613" s="18" t="s">
        <v>13276</v>
      </c>
      <c r="D613" s="18" t="s">
        <v>80</v>
      </c>
      <c r="E613" s="18" t="s">
        <v>81</v>
      </c>
      <c r="F613" s="18" t="s">
        <v>398</v>
      </c>
      <c r="G613" s="18" t="s">
        <v>399</v>
      </c>
      <c r="H613" s="18" t="s">
        <v>13277</v>
      </c>
      <c r="I613" s="18" t="s">
        <v>144</v>
      </c>
      <c r="J613" s="18" t="s">
        <v>530</v>
      </c>
      <c r="K613" s="18" t="s">
        <v>2485</v>
      </c>
      <c r="L613" s="18" t="s">
        <v>2486</v>
      </c>
      <c r="M613" s="18" t="s">
        <v>259</v>
      </c>
      <c r="P613" s="18" t="s">
        <v>0</v>
      </c>
      <c r="Q613" s="18" t="s">
        <v>117</v>
      </c>
      <c r="R613" s="18" t="s">
        <v>5617</v>
      </c>
      <c r="S613" s="18" t="s">
        <v>85</v>
      </c>
      <c r="T613" s="18" t="s">
        <v>13278</v>
      </c>
      <c r="U613" s="18" t="s">
        <v>9599</v>
      </c>
      <c r="V613" s="18" t="s">
        <v>2487</v>
      </c>
      <c r="W613" s="18" t="s">
        <v>7154</v>
      </c>
      <c r="X613" s="18" t="s">
        <v>8770</v>
      </c>
      <c r="AA613" s="18" t="s">
        <v>2483</v>
      </c>
      <c r="AB613" s="18" t="s">
        <v>250</v>
      </c>
      <c r="AC613" s="18" t="s">
        <v>82</v>
      </c>
      <c r="AD613" s="18" t="s">
        <v>13277</v>
      </c>
      <c r="AE613" s="18" t="s">
        <v>13279</v>
      </c>
      <c r="AF613" s="18" t="s">
        <v>83</v>
      </c>
      <c r="AJ613" s="18" t="s">
        <v>400</v>
      </c>
      <c r="AK613" s="18" t="s">
        <v>2485</v>
      </c>
      <c r="AL613" s="18" t="s">
        <v>2486</v>
      </c>
      <c r="AM613" s="18" t="s">
        <v>2502</v>
      </c>
      <c r="AN613" s="18" t="s">
        <v>144</v>
      </c>
      <c r="AO613" s="18" t="s">
        <v>13280</v>
      </c>
      <c r="AP613" s="18" t="s">
        <v>7324</v>
      </c>
      <c r="AS613" s="18" t="s">
        <v>84</v>
      </c>
      <c r="AT613" s="18" t="s">
        <v>84</v>
      </c>
      <c r="AU613" s="18" t="s">
        <v>84</v>
      </c>
      <c r="AV613" s="18" t="s">
        <v>84</v>
      </c>
      <c r="AZ613" s="18" t="s">
        <v>2485</v>
      </c>
      <c r="BA613" s="18">
        <v>720633</v>
      </c>
      <c r="BB613" s="18" t="s">
        <v>13335</v>
      </c>
      <c r="BC613" s="18" t="s">
        <v>144</v>
      </c>
      <c r="BD613" s="18" t="s">
        <v>13333</v>
      </c>
      <c r="BE613" s="18" t="s">
        <v>14540</v>
      </c>
      <c r="BF613" s="18" t="s">
        <v>415</v>
      </c>
      <c r="BG613" s="18" t="s">
        <v>416</v>
      </c>
      <c r="BH613" s="18" t="s">
        <v>144</v>
      </c>
      <c r="BI613" s="18" t="s">
        <v>2485</v>
      </c>
      <c r="BJ613" s="18" t="s">
        <v>14541</v>
      </c>
      <c r="BK613" s="18" t="s">
        <v>14542</v>
      </c>
      <c r="BL613" s="18" t="s">
        <v>14543</v>
      </c>
      <c r="BM613" s="18" t="s">
        <v>13280</v>
      </c>
      <c r="BN613" s="18" t="s">
        <v>144</v>
      </c>
      <c r="BO613" s="18" t="s">
        <v>13987</v>
      </c>
      <c r="BP613" s="18" t="s">
        <v>14544</v>
      </c>
      <c r="BQ613" s="18" t="s">
        <v>272</v>
      </c>
      <c r="BR613" s="18" t="s">
        <v>14545</v>
      </c>
      <c r="BS613" s="18" t="s">
        <v>84</v>
      </c>
      <c r="BT613" s="18" t="s">
        <v>84</v>
      </c>
      <c r="BU613" s="18" t="s">
        <v>84</v>
      </c>
      <c r="BV613" s="18" t="s">
        <v>84</v>
      </c>
      <c r="BW613" s="18" t="s">
        <v>84</v>
      </c>
      <c r="BX613" s="18" t="s">
        <v>84</v>
      </c>
      <c r="BY613" s="18" t="s">
        <v>84</v>
      </c>
      <c r="BZ613" s="18" t="s">
        <v>84</v>
      </c>
      <c r="CE613" s="18" t="s">
        <v>304</v>
      </c>
      <c r="CF613" s="18" t="s">
        <v>90</v>
      </c>
      <c r="CG613" s="18" t="s">
        <v>13163</v>
      </c>
      <c r="CK613" s="5" t="e">
        <f>VLOOKUP(A613,Sheet4!$B:$B,1,0)</f>
        <v>#N/A</v>
      </c>
    </row>
    <row spans="1:89" ht="15" x14ac:dyDescent="0.25" outlineLevel="0" r="614">
      <c r="A614" s="18" t="s">
        <v>13281</v>
      </c>
      <c r="B614" s="18" t="s">
        <v>13282</v>
      </c>
      <c r="C614" s="18" t="s">
        <v>13283</v>
      </c>
      <c r="D614" s="18" t="s">
        <v>80</v>
      </c>
      <c r="E614" s="18" t="s">
        <v>81</v>
      </c>
      <c r="F614" s="18" t="s">
        <v>401</v>
      </c>
      <c r="G614" s="18" t="s">
        <v>402</v>
      </c>
      <c r="H614" s="18" t="s">
        <v>13284</v>
      </c>
      <c r="I614" s="18" t="s">
        <v>144</v>
      </c>
      <c r="J614" s="18" t="s">
        <v>530</v>
      </c>
      <c r="K614" s="18" t="s">
        <v>2485</v>
      </c>
      <c r="L614" s="18" t="s">
        <v>2486</v>
      </c>
      <c r="M614" s="18" t="s">
        <v>259</v>
      </c>
      <c r="P614" s="18" t="s">
        <v>0</v>
      </c>
      <c r="Q614" s="18" t="s">
        <v>117</v>
      </c>
      <c r="R614" s="18" t="s">
        <v>5617</v>
      </c>
      <c r="S614" s="18" t="s">
        <v>85</v>
      </c>
      <c r="T614" s="18" t="s">
        <v>13285</v>
      </c>
      <c r="U614" s="18" t="s">
        <v>9599</v>
      </c>
      <c r="V614" s="18" t="s">
        <v>2487</v>
      </c>
      <c r="W614" s="18" t="s">
        <v>7154</v>
      </c>
      <c r="X614" s="18" t="s">
        <v>8770</v>
      </c>
      <c r="AA614" s="18" t="s">
        <v>2483</v>
      </c>
      <c r="AB614" s="18" t="s">
        <v>250</v>
      </c>
      <c r="AC614" s="18" t="s">
        <v>82</v>
      </c>
      <c r="AD614" s="18" t="s">
        <v>13286</v>
      </c>
      <c r="AE614" s="18" t="s">
        <v>13279</v>
      </c>
      <c r="AF614" s="18" t="s">
        <v>83</v>
      </c>
      <c r="AI614" s="18" t="s">
        <v>97</v>
      </c>
      <c r="AJ614" s="18" t="s">
        <v>403</v>
      </c>
      <c r="AK614" s="18" t="s">
        <v>2485</v>
      </c>
      <c r="AL614" s="18" t="s">
        <v>2486</v>
      </c>
      <c r="AM614" s="18" t="s">
        <v>2502</v>
      </c>
      <c r="AN614" s="18" t="s">
        <v>144</v>
      </c>
      <c r="AO614" s="18" t="s">
        <v>13287</v>
      </c>
      <c r="AP614" s="18" t="s">
        <v>7324</v>
      </c>
      <c r="AQ614" s="18" t="s">
        <v>144</v>
      </c>
      <c r="AR614" s="18" t="s">
        <v>13288</v>
      </c>
      <c r="AS614" s="18" t="s">
        <v>84</v>
      </c>
      <c r="AT614" s="18" t="s">
        <v>84</v>
      </c>
      <c r="AU614" s="18" t="s">
        <v>84</v>
      </c>
      <c r="AV614" s="18" t="s">
        <v>84</v>
      </c>
      <c r="AZ614" s="18" t="s">
        <v>2485</v>
      </c>
      <c r="BA614" s="18">
        <v>720634</v>
      </c>
      <c r="BB614" s="18" t="s">
        <v>13288</v>
      </c>
      <c r="BC614" s="18" t="s">
        <v>144</v>
      </c>
      <c r="BD614" s="18" t="s">
        <v>13333</v>
      </c>
      <c r="BE614" s="18" t="s">
        <v>14546</v>
      </c>
      <c r="BF614" s="18" t="s">
        <v>417</v>
      </c>
      <c r="BG614" s="18" t="s">
        <v>418</v>
      </c>
      <c r="BH614" s="18" t="s">
        <v>144</v>
      </c>
      <c r="BI614" s="18" t="s">
        <v>2485</v>
      </c>
      <c r="BJ614" s="18" t="s">
        <v>14541</v>
      </c>
      <c r="BK614" s="18" t="s">
        <v>14542</v>
      </c>
      <c r="BL614" s="18" t="s">
        <v>14543</v>
      </c>
      <c r="BM614" s="18" t="s">
        <v>13287</v>
      </c>
      <c r="BN614" s="18" t="s">
        <v>144</v>
      </c>
      <c r="BO614" s="18" t="s">
        <v>13987</v>
      </c>
      <c r="BP614" s="18" t="s">
        <v>14547</v>
      </c>
      <c r="BQ614" s="18" t="s">
        <v>272</v>
      </c>
      <c r="BR614" s="18" t="s">
        <v>14548</v>
      </c>
      <c r="BS614" s="18" t="s">
        <v>84</v>
      </c>
      <c r="BT614" s="18" t="s">
        <v>84</v>
      </c>
      <c r="BU614" s="18" t="s">
        <v>84</v>
      </c>
      <c r="BV614" s="18" t="s">
        <v>84</v>
      </c>
      <c r="BW614" s="18" t="s">
        <v>84</v>
      </c>
      <c r="BX614" s="18" t="s">
        <v>84</v>
      </c>
      <c r="BY614" s="18" t="s">
        <v>84</v>
      </c>
      <c r="BZ614" s="18" t="s">
        <v>84</v>
      </c>
      <c r="CE614" s="18" t="s">
        <v>304</v>
      </c>
      <c r="CF614" s="18" t="s">
        <v>90</v>
      </c>
      <c r="CG614" s="18" t="s">
        <v>13163</v>
      </c>
      <c r="CJ614" s="18" t="s">
        <v>434</v>
      </c>
      <c r="CK614" s="5" t="e">
        <f>VLOOKUP(A614,Sheet4!$B:$B,1,0)</f>
        <v>#N/A</v>
      </c>
    </row>
    <row spans="1:89" ht="15" x14ac:dyDescent="0.25" outlineLevel="0" r="615">
      <c r="A615" s="18" t="s">
        <v>13289</v>
      </c>
      <c r="B615" s="18" t="s">
        <v>13290</v>
      </c>
      <c r="C615" s="18" t="s">
        <v>13291</v>
      </c>
      <c r="D615" s="18" t="s">
        <v>80</v>
      </c>
      <c r="E615" s="18" t="s">
        <v>81</v>
      </c>
      <c r="F615" s="18" t="s">
        <v>401</v>
      </c>
      <c r="G615" s="18" t="s">
        <v>402</v>
      </c>
      <c r="H615" s="18" t="s">
        <v>13292</v>
      </c>
      <c r="I615" s="18" t="s">
        <v>144</v>
      </c>
      <c r="J615" s="18" t="s">
        <v>530</v>
      </c>
      <c r="K615" s="18" t="s">
        <v>2488</v>
      </c>
      <c r="L615" s="18" t="s">
        <v>2489</v>
      </c>
      <c r="M615" s="18" t="s">
        <v>259</v>
      </c>
      <c r="P615" s="18" t="s">
        <v>0</v>
      </c>
      <c r="Q615" s="18" t="s">
        <v>117</v>
      </c>
      <c r="R615" s="18" t="s">
        <v>5617</v>
      </c>
      <c r="S615" s="18" t="s">
        <v>85</v>
      </c>
      <c r="T615" s="18" t="s">
        <v>13293</v>
      </c>
      <c r="U615" s="18" t="s">
        <v>9599</v>
      </c>
      <c r="V615" s="18" t="s">
        <v>13294</v>
      </c>
      <c r="W615" s="18" t="s">
        <v>7154</v>
      </c>
      <c r="X615" s="18" t="s">
        <v>8770</v>
      </c>
      <c r="AA615" s="18" t="s">
        <v>2483</v>
      </c>
      <c r="AB615" s="18" t="s">
        <v>250</v>
      </c>
      <c r="AC615" s="18" t="s">
        <v>82</v>
      </c>
      <c r="AD615" s="18" t="s">
        <v>13295</v>
      </c>
      <c r="AE615" s="18" t="s">
        <v>13296</v>
      </c>
      <c r="AF615" s="18" t="s">
        <v>83</v>
      </c>
      <c r="AI615" s="18" t="s">
        <v>97</v>
      </c>
      <c r="AJ615" s="18" t="s">
        <v>403</v>
      </c>
      <c r="AK615" s="18" t="s">
        <v>2488</v>
      </c>
      <c r="AL615" s="18" t="s">
        <v>2489</v>
      </c>
      <c r="AM615" s="18" t="s">
        <v>2503</v>
      </c>
      <c r="AN615" s="18" t="s">
        <v>144</v>
      </c>
      <c r="AO615" s="18" t="s">
        <v>13297</v>
      </c>
      <c r="AP615" s="18" t="s">
        <v>7324</v>
      </c>
      <c r="AQ615" s="18" t="s">
        <v>144</v>
      </c>
      <c r="AR615" s="18" t="s">
        <v>13292</v>
      </c>
      <c r="AS615" s="18" t="s">
        <v>84</v>
      </c>
      <c r="AT615" s="18" t="s">
        <v>84</v>
      </c>
      <c r="AU615" s="18" t="s">
        <v>84</v>
      </c>
      <c r="AV615" s="18" t="s">
        <v>84</v>
      </c>
      <c r="AZ615" s="18" t="s">
        <v>2488</v>
      </c>
      <c r="BA615" s="18">
        <v>720635</v>
      </c>
      <c r="BB615" s="18" t="s">
        <v>13292</v>
      </c>
      <c r="BC615" s="18" t="s">
        <v>144</v>
      </c>
      <c r="BD615" s="18" t="s">
        <v>13333</v>
      </c>
      <c r="BE615" s="18" t="s">
        <v>14549</v>
      </c>
      <c r="BF615" s="18" t="s">
        <v>417</v>
      </c>
      <c r="BG615" s="18" t="s">
        <v>418</v>
      </c>
      <c r="BH615" s="18" t="s">
        <v>144</v>
      </c>
      <c r="BI615" s="18" t="s">
        <v>2813</v>
      </c>
      <c r="BJ615" s="18" t="s">
        <v>453</v>
      </c>
      <c r="BK615" s="18" t="s">
        <v>2503</v>
      </c>
      <c r="BL615" s="18" t="s">
        <v>14550</v>
      </c>
      <c r="BM615" s="18" t="s">
        <v>13297</v>
      </c>
      <c r="BN615" s="18" t="s">
        <v>144</v>
      </c>
      <c r="BO615" s="18" t="s">
        <v>13987</v>
      </c>
      <c r="BP615" s="18" t="s">
        <v>14551</v>
      </c>
      <c r="BQ615" s="18" t="s">
        <v>272</v>
      </c>
      <c r="BR615" s="18" t="s">
        <v>14552</v>
      </c>
      <c r="BS615" s="18" t="s">
        <v>84</v>
      </c>
      <c r="BT615" s="18" t="s">
        <v>84</v>
      </c>
      <c r="BU615" s="18" t="s">
        <v>84</v>
      </c>
      <c r="BV615" s="18" t="s">
        <v>84</v>
      </c>
      <c r="BW615" s="18" t="s">
        <v>84</v>
      </c>
      <c r="BX615" s="18" t="s">
        <v>84</v>
      </c>
      <c r="BY615" s="18" t="s">
        <v>84</v>
      </c>
      <c r="BZ615" s="18" t="s">
        <v>84</v>
      </c>
      <c r="CE615" s="18" t="s">
        <v>304</v>
      </c>
      <c r="CF615" s="18" t="s">
        <v>90</v>
      </c>
      <c r="CG615" s="18" t="s">
        <v>13163</v>
      </c>
      <c r="CJ615" s="18" t="s">
        <v>434</v>
      </c>
      <c r="CK615" s="5" t="e">
        <f>VLOOKUP(A615,Sheet4!$B:$B,1,0)</f>
        <v>#N/A</v>
      </c>
    </row>
    <row spans="1:89" ht="15" x14ac:dyDescent="0.25" outlineLevel="0" r="616">
      <c r="A616" s="18" t="s">
        <v>13298</v>
      </c>
      <c r="B616" s="18" t="s">
        <v>13299</v>
      </c>
      <c r="C616" s="18" t="s">
        <v>13300</v>
      </c>
      <c r="D616" s="18" t="s">
        <v>80</v>
      </c>
      <c r="E616" s="18" t="s">
        <v>81</v>
      </c>
      <c r="F616" s="18" t="s">
        <v>112</v>
      </c>
      <c r="G616" s="18" t="s">
        <v>113</v>
      </c>
      <c r="H616" s="18" t="s">
        <v>5343</v>
      </c>
      <c r="I616" s="18" t="s">
        <v>104</v>
      </c>
      <c r="J616" s="18" t="s">
        <v>530</v>
      </c>
      <c r="K616" s="18" t="s">
        <v>13301</v>
      </c>
      <c r="L616" s="18" t="s">
        <v>13302</v>
      </c>
      <c r="M616" s="18" t="s">
        <v>259</v>
      </c>
      <c r="P616" s="18" t="s">
        <v>0</v>
      </c>
      <c r="Q616" s="18" t="s">
        <v>88</v>
      </c>
      <c r="R616" s="18" t="s">
        <v>5617</v>
      </c>
      <c r="S616" s="18" t="s">
        <v>376</v>
      </c>
      <c r="T616" s="18" t="s">
        <v>13303</v>
      </c>
      <c r="U616" s="18" t="s">
        <v>1249</v>
      </c>
      <c r="V616" s="18" t="s">
        <v>13304</v>
      </c>
      <c r="W616" s="18" t="s">
        <v>7039</v>
      </c>
      <c r="X616" s="18" t="s">
        <v>8770</v>
      </c>
      <c r="AA616" s="18" t="s">
        <v>2483</v>
      </c>
      <c r="AB616" s="18" t="s">
        <v>250</v>
      </c>
      <c r="AC616" s="18" t="s">
        <v>82</v>
      </c>
      <c r="AD616" s="18" t="s">
        <v>110</v>
      </c>
      <c r="AE616" s="18" t="s">
        <v>5343</v>
      </c>
      <c r="AF616" s="18" t="s">
        <v>83</v>
      </c>
      <c r="AG616" s="18" t="s">
        <v>87</v>
      </c>
      <c r="AI616" s="18" t="s">
        <v>464</v>
      </c>
      <c r="AJ616" s="18" t="s">
        <v>115</v>
      </c>
      <c r="AK616" s="18" t="s">
        <v>13301</v>
      </c>
      <c r="AL616" s="18" t="s">
        <v>13302</v>
      </c>
      <c r="AN616" s="18" t="s">
        <v>104</v>
      </c>
      <c r="AO616" s="18" t="s">
        <v>5608</v>
      </c>
      <c r="AP616" s="18" t="s">
        <v>4233</v>
      </c>
      <c r="AQ616" s="18" t="s">
        <v>104</v>
      </c>
      <c r="AR616" s="18" t="s">
        <v>5434</v>
      </c>
      <c r="AS616" s="18" t="s">
        <v>84</v>
      </c>
      <c r="AT616" s="18" t="s">
        <v>84</v>
      </c>
      <c r="AU616" s="18" t="s">
        <v>84</v>
      </c>
      <c r="AV616" s="18" t="s">
        <v>84</v>
      </c>
      <c r="AZ616" s="18" t="s">
        <v>13301</v>
      </c>
      <c r="BA616" s="18">
        <v>720636</v>
      </c>
      <c r="BB616" s="18" t="s">
        <v>5434</v>
      </c>
      <c r="BC616" s="18" t="s">
        <v>104</v>
      </c>
      <c r="BD616" s="18" t="s">
        <v>13151</v>
      </c>
      <c r="CE616" s="18" t="s">
        <v>11157</v>
      </c>
      <c r="CG616" s="18" t="s">
        <v>13163</v>
      </c>
      <c r="CJ616" s="18" t="s">
        <v>225</v>
      </c>
      <c r="CK616" s="5" t="e">
        <f>VLOOKUP(A616,Sheet4!$B:$B,1,0)</f>
        <v>#N/A</v>
      </c>
    </row>
    <row spans="1:89" ht="15" x14ac:dyDescent="0.25" outlineLevel="0" r="617">
      <c r="A617" s="18" t="s">
        <v>13305</v>
      </c>
      <c r="B617" s="18" t="s">
        <v>13306</v>
      </c>
      <c r="C617" s="18" t="s">
        <v>13307</v>
      </c>
      <c r="D617" s="18" t="s">
        <v>80</v>
      </c>
      <c r="E617" s="18" t="s">
        <v>81</v>
      </c>
      <c r="F617" s="18" t="s">
        <v>292</v>
      </c>
      <c r="G617" s="18" t="s">
        <v>293</v>
      </c>
      <c r="H617" s="18" t="s">
        <v>13308</v>
      </c>
      <c r="I617" s="18" t="s">
        <v>124</v>
      </c>
      <c r="J617" s="18" t="s">
        <v>530</v>
      </c>
      <c r="K617" s="18" t="s">
        <v>13309</v>
      </c>
      <c r="L617" s="18" t="s">
        <v>13310</v>
      </c>
      <c r="M617" s="18" t="s">
        <v>259</v>
      </c>
      <c r="P617" s="18" t="s">
        <v>0</v>
      </c>
      <c r="Q617" s="18" t="s">
        <v>88</v>
      </c>
      <c r="R617" s="18" t="s">
        <v>5617</v>
      </c>
      <c r="S617" s="18" t="s">
        <v>98</v>
      </c>
      <c r="T617" s="18" t="s">
        <v>13311</v>
      </c>
      <c r="U617" s="18" t="s">
        <v>8875</v>
      </c>
      <c r="V617" s="18" t="s">
        <v>13312</v>
      </c>
      <c r="W617" s="18" t="s">
        <v>6906</v>
      </c>
      <c r="X617" s="18" t="s">
        <v>8770</v>
      </c>
      <c r="AA617" s="18" t="s">
        <v>1276</v>
      </c>
      <c r="AB617" s="18" t="s">
        <v>250</v>
      </c>
      <c r="AC617" s="18" t="s">
        <v>82</v>
      </c>
      <c r="AD617" s="18" t="s">
        <v>4423</v>
      </c>
      <c r="AE617" s="18" t="s">
        <v>13308</v>
      </c>
      <c r="AF617" s="18" t="s">
        <v>83</v>
      </c>
      <c r="AI617" s="18" t="s">
        <v>97</v>
      </c>
      <c r="AJ617" s="18" t="s">
        <v>294</v>
      </c>
      <c r="AK617" s="18" t="s">
        <v>13309</v>
      </c>
      <c r="AL617" s="18" t="s">
        <v>13310</v>
      </c>
      <c r="AN617" s="18" t="s">
        <v>124</v>
      </c>
      <c r="AO617" s="18" t="s">
        <v>13313</v>
      </c>
      <c r="AP617" s="18" t="s">
        <v>4233</v>
      </c>
      <c r="AQ617" s="18" t="s">
        <v>124</v>
      </c>
      <c r="AR617" s="18" t="s">
        <v>13314</v>
      </c>
      <c r="AS617" s="18" t="s">
        <v>84</v>
      </c>
      <c r="AT617" s="18" t="s">
        <v>84</v>
      </c>
      <c r="AU617" s="18" t="s">
        <v>84</v>
      </c>
      <c r="AV617" s="18" t="s">
        <v>84</v>
      </c>
      <c r="AZ617" s="18" t="s">
        <v>13309</v>
      </c>
      <c r="BA617" s="18">
        <v>720637</v>
      </c>
      <c r="BB617" s="18" t="s">
        <v>13314</v>
      </c>
      <c r="BC617" s="18" t="s">
        <v>124</v>
      </c>
      <c r="BD617" s="18" t="s">
        <v>13151</v>
      </c>
      <c r="BE617" s="18" t="s">
        <v>17277</v>
      </c>
      <c r="BF617" s="18" t="s">
        <v>235</v>
      </c>
      <c r="BG617" s="18" t="s">
        <v>236</v>
      </c>
      <c r="BH617" s="18" t="s">
        <v>124</v>
      </c>
      <c r="BI617" s="18" t="s">
        <v>13309</v>
      </c>
      <c r="BJ617" s="18" t="s">
        <v>2368</v>
      </c>
      <c r="BK617" s="18" t="s">
        <v>17278</v>
      </c>
      <c r="BL617" s="18" t="s">
        <v>2370</v>
      </c>
      <c r="BM617" s="18" t="s">
        <v>17279</v>
      </c>
      <c r="BN617" s="18" t="s">
        <v>124</v>
      </c>
      <c r="BO617" s="18" t="s">
        <v>16344</v>
      </c>
      <c r="BP617" s="18" t="s">
        <v>17280</v>
      </c>
      <c r="BQ617" s="18" t="s">
        <v>309</v>
      </c>
      <c r="BR617" s="18" t="s">
        <v>17281</v>
      </c>
      <c r="BS617" s="18" t="s">
        <v>84</v>
      </c>
      <c r="BT617" s="18" t="s">
        <v>84</v>
      </c>
      <c r="BU617" s="18" t="s">
        <v>84</v>
      </c>
      <c r="BX617" s="18" t="s">
        <v>84</v>
      </c>
      <c r="BY617" s="18" t="s">
        <v>84</v>
      </c>
      <c r="BZ617" s="18" t="s">
        <v>84</v>
      </c>
      <c r="CE617" s="18" t="s">
        <v>304</v>
      </c>
      <c r="CF617" s="18" t="s">
        <v>90</v>
      </c>
      <c r="CG617" s="18" t="s">
        <v>13163</v>
      </c>
      <c r="CJ617" s="18" t="s">
        <v>295</v>
      </c>
      <c r="CK617" s="5" t="e">
        <f>VLOOKUP(A617,Sheet4!$B:$B,1,0)</f>
        <v>#N/A</v>
      </c>
    </row>
    <row spans="1:89" ht="15" x14ac:dyDescent="0.25" outlineLevel="0" r="618">
      <c r="A618" s="18" t="s">
        <v>13315</v>
      </c>
      <c r="B618" s="18" t="s">
        <v>13316</v>
      </c>
      <c r="C618" s="18" t="s">
        <v>13317</v>
      </c>
      <c r="D618" s="18" t="s">
        <v>80</v>
      </c>
      <c r="E618" s="18" t="s">
        <v>81</v>
      </c>
      <c r="F618" s="18" t="s">
        <v>112</v>
      </c>
      <c r="G618" s="18" t="s">
        <v>113</v>
      </c>
      <c r="H618" s="18" t="s">
        <v>13318</v>
      </c>
      <c r="I618" s="18" t="s">
        <v>104</v>
      </c>
      <c r="J618" s="18" t="s">
        <v>530</v>
      </c>
      <c r="K618" s="18" t="s">
        <v>13319</v>
      </c>
      <c r="L618" s="18" t="s">
        <v>13320</v>
      </c>
      <c r="M618" s="18" t="s">
        <v>259</v>
      </c>
      <c r="P618" s="18" t="s">
        <v>0</v>
      </c>
      <c r="Q618" s="18" t="s">
        <v>88</v>
      </c>
      <c r="R618" s="18" t="s">
        <v>5617</v>
      </c>
      <c r="S618" s="18" t="s">
        <v>98</v>
      </c>
      <c r="T618" s="18" t="s">
        <v>13321</v>
      </c>
      <c r="U618" s="18" t="s">
        <v>8875</v>
      </c>
      <c r="V618" s="18" t="s">
        <v>13322</v>
      </c>
      <c r="W618" s="18" t="s">
        <v>7039</v>
      </c>
      <c r="X618" s="18" t="s">
        <v>8770</v>
      </c>
      <c r="AA618" s="18" t="s">
        <v>386</v>
      </c>
      <c r="AB618" s="18" t="s">
        <v>250</v>
      </c>
      <c r="AC618" s="18" t="s">
        <v>82</v>
      </c>
      <c r="AD618" s="18" t="s">
        <v>13318</v>
      </c>
      <c r="AE618" s="18" t="s">
        <v>13318</v>
      </c>
      <c r="AF618" s="18" t="s">
        <v>83</v>
      </c>
      <c r="AI618" s="18" t="s">
        <v>424</v>
      </c>
      <c r="AJ618" s="18" t="s">
        <v>115</v>
      </c>
      <c r="AK618" s="18" t="s">
        <v>13319</v>
      </c>
      <c r="AL618" s="18" t="s">
        <v>13320</v>
      </c>
      <c r="AM618" s="18" t="s">
        <v>13323</v>
      </c>
      <c r="AN618" s="18" t="s">
        <v>104</v>
      </c>
      <c r="AO618" s="18" t="s">
        <v>13324</v>
      </c>
      <c r="AP618" s="18" t="s">
        <v>4233</v>
      </c>
      <c r="AQ618" s="18" t="s">
        <v>104</v>
      </c>
      <c r="AR618" s="18" t="s">
        <v>13318</v>
      </c>
      <c r="AS618" s="18" t="s">
        <v>84</v>
      </c>
      <c r="AT618" s="18" t="s">
        <v>84</v>
      </c>
      <c r="AU618" s="18" t="s">
        <v>84</v>
      </c>
      <c r="AV618" s="18" t="s">
        <v>84</v>
      </c>
      <c r="AZ618" s="18" t="s">
        <v>13319</v>
      </c>
      <c r="BA618" s="18">
        <v>720638</v>
      </c>
      <c r="BB618" s="18" t="s">
        <v>13318</v>
      </c>
      <c r="BC618" s="18" t="s">
        <v>104</v>
      </c>
      <c r="BD618" s="18" t="s">
        <v>13151</v>
      </c>
      <c r="BE618" s="18" t="s">
        <v>14553</v>
      </c>
      <c r="BF618" s="18" t="s">
        <v>120</v>
      </c>
      <c r="BG618" s="18" t="s">
        <v>121</v>
      </c>
      <c r="BH618" s="18" t="s">
        <v>104</v>
      </c>
      <c r="BI618" s="18" t="s">
        <v>14554</v>
      </c>
      <c r="BJ618" s="18" t="s">
        <v>412</v>
      </c>
      <c r="BK618" s="18" t="s">
        <v>13323</v>
      </c>
      <c r="BL618" s="18" t="s">
        <v>372</v>
      </c>
      <c r="BM618" s="18" t="s">
        <v>14555</v>
      </c>
      <c r="BN618" s="18" t="s">
        <v>104</v>
      </c>
      <c r="BO618" s="18" t="s">
        <v>11433</v>
      </c>
      <c r="BP618" s="18" t="s">
        <v>14556</v>
      </c>
      <c r="BQ618" s="18" t="s">
        <v>265</v>
      </c>
      <c r="BR618" s="18" t="s">
        <v>14557</v>
      </c>
      <c r="BS618" s="18" t="s">
        <v>84</v>
      </c>
      <c r="BT618" s="18" t="s">
        <v>84</v>
      </c>
      <c r="BU618" s="18" t="s">
        <v>84</v>
      </c>
      <c r="BX618" s="18" t="s">
        <v>84</v>
      </c>
      <c r="BY618" s="18" t="s">
        <v>84</v>
      </c>
      <c r="BZ618" s="18" t="s">
        <v>84</v>
      </c>
      <c r="CE618" s="18" t="s">
        <v>304</v>
      </c>
      <c r="CF618" s="18" t="s">
        <v>90</v>
      </c>
      <c r="CG618" s="18" t="s">
        <v>13163</v>
      </c>
      <c r="CJ618" s="18" t="s">
        <v>225</v>
      </c>
      <c r="CK618" s="5" t="e">
        <f>VLOOKUP(A618,Sheet4!$B:$B,1,0)</f>
        <v>#N/A</v>
      </c>
    </row>
    <row spans="1:89" ht="15" x14ac:dyDescent="0.25" outlineLevel="0" r="619">
      <c r="A619" s="18" t="s">
        <v>13325</v>
      </c>
      <c r="B619" s="18" t="s">
        <v>13326</v>
      </c>
      <c r="C619" s="18" t="s">
        <v>13327</v>
      </c>
      <c r="D619" s="18" t="s">
        <v>80</v>
      </c>
      <c r="E619" s="18" t="s">
        <v>81</v>
      </c>
      <c r="F619" s="18" t="s">
        <v>112</v>
      </c>
      <c r="G619" s="18" t="s">
        <v>113</v>
      </c>
      <c r="H619" s="18" t="s">
        <v>13328</v>
      </c>
      <c r="I619" s="18" t="s">
        <v>104</v>
      </c>
      <c r="J619" s="18" t="s">
        <v>530</v>
      </c>
      <c r="K619" s="18" t="s">
        <v>1915</v>
      </c>
      <c r="L619" s="18" t="s">
        <v>3091</v>
      </c>
      <c r="M619" s="18" t="s">
        <v>259</v>
      </c>
      <c r="P619" s="18" t="s">
        <v>0</v>
      </c>
      <c r="Q619" s="18" t="s">
        <v>88</v>
      </c>
      <c r="R619" s="18" t="s">
        <v>5617</v>
      </c>
      <c r="S619" s="18" t="s">
        <v>85</v>
      </c>
      <c r="T619" s="18" t="s">
        <v>13329</v>
      </c>
      <c r="U619" s="18" t="s">
        <v>8891</v>
      </c>
      <c r="V619" s="18" t="s">
        <v>3092</v>
      </c>
      <c r="W619" s="18" t="s">
        <v>7039</v>
      </c>
      <c r="X619" s="18" t="s">
        <v>8770</v>
      </c>
      <c r="AA619" s="18" t="s">
        <v>3085</v>
      </c>
      <c r="AB619" s="18" t="s">
        <v>250</v>
      </c>
      <c r="AC619" s="18" t="s">
        <v>82</v>
      </c>
      <c r="AD619" s="18" t="s">
        <v>13330</v>
      </c>
      <c r="AE619" s="18" t="s">
        <v>13331</v>
      </c>
      <c r="AF619" s="18" t="s">
        <v>83</v>
      </c>
      <c r="AI619" s="18" t="s">
        <v>450</v>
      </c>
      <c r="AJ619" s="18" t="s">
        <v>115</v>
      </c>
      <c r="AK619" s="18" t="s">
        <v>1915</v>
      </c>
      <c r="AL619" s="18" t="s">
        <v>3091</v>
      </c>
      <c r="AM619" s="18" t="s">
        <v>3093</v>
      </c>
      <c r="AN619" s="18" t="s">
        <v>104</v>
      </c>
      <c r="AO619" s="18" t="s">
        <v>13332</v>
      </c>
      <c r="AP619" s="18" t="s">
        <v>4233</v>
      </c>
      <c r="AQ619" s="18" t="s">
        <v>104</v>
      </c>
      <c r="AR619" s="18" t="s">
        <v>13328</v>
      </c>
      <c r="AS619" s="18" t="s">
        <v>84</v>
      </c>
      <c r="AT619" s="18" t="s">
        <v>84</v>
      </c>
      <c r="AU619" s="18" t="s">
        <v>84</v>
      </c>
      <c r="AV619" s="18" t="s">
        <v>84</v>
      </c>
      <c r="AZ619" s="18" t="s">
        <v>1915</v>
      </c>
      <c r="BA619" s="18">
        <v>720639</v>
      </c>
      <c r="BB619" s="18" t="s">
        <v>13328</v>
      </c>
      <c r="BC619" s="18" t="s">
        <v>104</v>
      </c>
      <c r="BD619" s="18" t="s">
        <v>13151</v>
      </c>
      <c r="BE619" s="18" t="s">
        <v>14558</v>
      </c>
      <c r="BF619" s="18" t="s">
        <v>120</v>
      </c>
      <c r="BG619" s="18" t="s">
        <v>121</v>
      </c>
      <c r="BH619" s="18" t="s">
        <v>104</v>
      </c>
      <c r="BI619" s="18" t="s">
        <v>1915</v>
      </c>
      <c r="BJ619" s="18" t="s">
        <v>14559</v>
      </c>
      <c r="BK619" s="18" t="s">
        <v>14560</v>
      </c>
      <c r="BL619" s="18" t="s">
        <v>593</v>
      </c>
      <c r="BM619" s="18" t="s">
        <v>14561</v>
      </c>
      <c r="BN619" s="18" t="s">
        <v>104</v>
      </c>
      <c r="BO619" s="18" t="s">
        <v>11433</v>
      </c>
      <c r="BP619" s="18" t="s">
        <v>14562</v>
      </c>
      <c r="BQ619" s="18" t="s">
        <v>221</v>
      </c>
      <c r="BR619" s="18" t="s">
        <v>14563</v>
      </c>
      <c r="BS619" s="18" t="s">
        <v>84</v>
      </c>
      <c r="BT619" s="18" t="s">
        <v>84</v>
      </c>
      <c r="BU619" s="18" t="s">
        <v>84</v>
      </c>
      <c r="BV619" s="18" t="s">
        <v>84</v>
      </c>
      <c r="BW619" s="18" t="s">
        <v>84</v>
      </c>
      <c r="BX619" s="18" t="s">
        <v>84</v>
      </c>
      <c r="BY619" s="18" t="s">
        <v>84</v>
      </c>
      <c r="BZ619" s="18" t="s">
        <v>84</v>
      </c>
      <c r="CE619" s="18" t="s">
        <v>304</v>
      </c>
      <c r="CF619" s="18" t="s">
        <v>90</v>
      </c>
      <c r="CG619" s="18" t="s">
        <v>13163</v>
      </c>
      <c r="CJ619" s="18" t="s">
        <v>225</v>
      </c>
      <c r="CK619" s="5" t="e">
        <f>VLOOKUP(A619,Sheet4!$B:$B,1,0)</f>
        <v>#N/A</v>
      </c>
    </row>
    <row spans="1:89" ht="15" x14ac:dyDescent="0.25" outlineLevel="0" r="620">
      <c r="A620" s="18" t="s">
        <v>13453</v>
      </c>
      <c r="B620" s="18" t="s">
        <v>13454</v>
      </c>
      <c r="C620" s="18" t="s">
        <v>13455</v>
      </c>
      <c r="D620" s="18" t="s">
        <v>80</v>
      </c>
      <c r="E620" s="18" t="s">
        <v>81</v>
      </c>
      <c r="F620" s="18" t="s">
        <v>191</v>
      </c>
      <c r="G620" s="18" t="s">
        <v>192</v>
      </c>
      <c r="H620" s="18" t="s">
        <v>13456</v>
      </c>
      <c r="I620" s="18" t="s">
        <v>95</v>
      </c>
      <c r="J620" s="18" t="s">
        <v>530</v>
      </c>
      <c r="K620" s="18" t="s">
        <v>13457</v>
      </c>
      <c r="L620" s="18" t="s">
        <v>13458</v>
      </c>
      <c r="M620" s="18" t="s">
        <v>573</v>
      </c>
      <c r="P620" s="18" t="s">
        <v>0</v>
      </c>
      <c r="Q620" s="18" t="s">
        <v>313</v>
      </c>
      <c r="R620" s="18" t="s">
        <v>5617</v>
      </c>
      <c r="S620" s="18" t="s">
        <v>85</v>
      </c>
      <c r="T620" s="18" t="s">
        <v>13459</v>
      </c>
      <c r="U620" s="18" t="s">
        <v>8875</v>
      </c>
      <c r="V620" s="18" t="s">
        <v>13460</v>
      </c>
      <c r="W620" s="18" t="s">
        <v>7733</v>
      </c>
      <c r="X620" s="18" t="s">
        <v>13461</v>
      </c>
      <c r="AA620" s="18" t="s">
        <v>491</v>
      </c>
      <c r="AB620" s="18" t="s">
        <v>551</v>
      </c>
      <c r="AC620" s="18" t="s">
        <v>82</v>
      </c>
      <c r="AD620" s="18" t="s">
        <v>13456</v>
      </c>
      <c r="AE620" s="18" t="s">
        <v>13456</v>
      </c>
      <c r="AF620" s="18" t="s">
        <v>83</v>
      </c>
      <c r="AI620" s="18" t="s">
        <v>97</v>
      </c>
      <c r="AJ620" s="18" t="s">
        <v>195</v>
      </c>
      <c r="AK620" s="18" t="s">
        <v>13457</v>
      </c>
      <c r="AL620" s="18" t="s">
        <v>13458</v>
      </c>
      <c r="AN620" s="18" t="s">
        <v>95</v>
      </c>
      <c r="AO620" s="18" t="s">
        <v>13659</v>
      </c>
      <c r="AP620" s="18" t="s">
        <v>4233</v>
      </c>
      <c r="AQ620" s="18" t="s">
        <v>95</v>
      </c>
      <c r="AR620" s="18" t="s">
        <v>13660</v>
      </c>
      <c r="AS620" s="18" t="s">
        <v>84</v>
      </c>
      <c r="AT620" s="18" t="s">
        <v>84</v>
      </c>
      <c r="AU620" s="18" t="s">
        <v>84</v>
      </c>
      <c r="AV620" s="18" t="s">
        <v>84</v>
      </c>
      <c r="AZ620" s="18" t="s">
        <v>13457</v>
      </c>
      <c r="BA620" s="18">
        <v>720650</v>
      </c>
      <c r="BB620" s="18" t="s">
        <v>13660</v>
      </c>
      <c r="BC620" s="18" t="s">
        <v>95</v>
      </c>
      <c r="BD620" s="18" t="s">
        <v>13151</v>
      </c>
      <c r="BE620" s="18" t="s">
        <v>14564</v>
      </c>
      <c r="BF620" s="18" t="s">
        <v>238</v>
      </c>
      <c r="BG620" s="18" t="s">
        <v>239</v>
      </c>
      <c r="BH620" s="18" t="s">
        <v>95</v>
      </c>
      <c r="BI620" s="18" t="s">
        <v>2958</v>
      </c>
      <c r="BJ620" s="18" t="s">
        <v>240</v>
      </c>
      <c r="BK620" s="18" t="s">
        <v>14565</v>
      </c>
      <c r="BL620" s="18" t="s">
        <v>241</v>
      </c>
      <c r="BM620" s="18" t="s">
        <v>14566</v>
      </c>
      <c r="BN620" s="18" t="s">
        <v>95</v>
      </c>
      <c r="BO620" s="18" t="s">
        <v>11433</v>
      </c>
      <c r="BP620" s="18" t="s">
        <v>14567</v>
      </c>
      <c r="BR620" s="18" t="s">
        <v>14568</v>
      </c>
      <c r="BS620" s="18" t="s">
        <v>84</v>
      </c>
      <c r="BT620" s="18" t="s">
        <v>84</v>
      </c>
      <c r="BU620" s="18" t="s">
        <v>84</v>
      </c>
      <c r="BX620" s="18" t="s">
        <v>84</v>
      </c>
      <c r="BY620" s="18" t="s">
        <v>84</v>
      </c>
      <c r="BZ620" s="18" t="s">
        <v>84</v>
      </c>
      <c r="CE620" s="18" t="s">
        <v>304</v>
      </c>
      <c r="CF620" s="18" t="s">
        <v>90</v>
      </c>
      <c r="CG620" s="18" t="s">
        <v>13462</v>
      </c>
      <c r="CJ620" s="18" t="s">
        <v>223</v>
      </c>
      <c r="CK620" s="5" t="e">
        <f>VLOOKUP(A620,Sheet4!$B:$B,1,0)</f>
        <v>#N/A</v>
      </c>
    </row>
    <row spans="1:89" ht="15" x14ac:dyDescent="0.25" outlineLevel="0" r="621">
      <c r="A621" s="18" t="s">
        <v>13463</v>
      </c>
      <c r="B621" s="18" t="s">
        <v>13464</v>
      </c>
      <c r="C621" s="18" t="s">
        <v>13465</v>
      </c>
      <c r="D621" s="18" t="s">
        <v>80</v>
      </c>
      <c r="E621" s="18" t="s">
        <v>81</v>
      </c>
      <c r="F621" s="18" t="s">
        <v>191</v>
      </c>
      <c r="G621" s="18" t="s">
        <v>192</v>
      </c>
      <c r="H621" s="18" t="s">
        <v>13466</v>
      </c>
      <c r="I621" s="18" t="s">
        <v>95</v>
      </c>
      <c r="J621" s="18" t="s">
        <v>530</v>
      </c>
      <c r="K621" s="18" t="s">
        <v>13467</v>
      </c>
      <c r="L621" s="18" t="s">
        <v>13468</v>
      </c>
      <c r="M621" s="18" t="s">
        <v>573</v>
      </c>
      <c r="P621" s="18" t="s">
        <v>0</v>
      </c>
      <c r="Q621" s="18" t="s">
        <v>88</v>
      </c>
      <c r="R621" s="18" t="s">
        <v>5617</v>
      </c>
      <c r="S621" s="18" t="s">
        <v>85</v>
      </c>
      <c r="T621" s="18" t="s">
        <v>13469</v>
      </c>
      <c r="U621" s="18" t="s">
        <v>12468</v>
      </c>
      <c r="V621" s="18" t="s">
        <v>13470</v>
      </c>
      <c r="W621" s="18" t="s">
        <v>7733</v>
      </c>
      <c r="X621" s="18" t="s">
        <v>13471</v>
      </c>
      <c r="AA621" s="18" t="s">
        <v>377</v>
      </c>
      <c r="AB621" s="18" t="s">
        <v>551</v>
      </c>
      <c r="AC621" s="18" t="s">
        <v>82</v>
      </c>
      <c r="AD621" s="18" t="s">
        <v>13472</v>
      </c>
      <c r="AE621" s="18" t="s">
        <v>13466</v>
      </c>
      <c r="AF621" s="18" t="s">
        <v>83</v>
      </c>
      <c r="AI621" s="18" t="s">
        <v>97</v>
      </c>
      <c r="AJ621" s="18" t="s">
        <v>195</v>
      </c>
      <c r="AK621" s="18" t="s">
        <v>13467</v>
      </c>
      <c r="AL621" s="18" t="s">
        <v>13468</v>
      </c>
      <c r="AM621" s="18" t="s">
        <v>13661</v>
      </c>
      <c r="AN621" s="18" t="s">
        <v>95</v>
      </c>
      <c r="AO621" s="18" t="s">
        <v>13662</v>
      </c>
      <c r="AP621" s="18" t="s">
        <v>4233</v>
      </c>
      <c r="AQ621" s="18" t="s">
        <v>95</v>
      </c>
      <c r="AR621" s="18" t="s">
        <v>13466</v>
      </c>
      <c r="AS621" s="18" t="s">
        <v>84</v>
      </c>
      <c r="AT621" s="18" t="s">
        <v>84</v>
      </c>
      <c r="AU621" s="18" t="s">
        <v>84</v>
      </c>
      <c r="AV621" s="18" t="s">
        <v>84</v>
      </c>
      <c r="AZ621" s="18" t="s">
        <v>13467</v>
      </c>
      <c r="BA621" s="18">
        <v>720651</v>
      </c>
      <c r="BB621" s="18" t="s">
        <v>13466</v>
      </c>
      <c r="BC621" s="18" t="s">
        <v>95</v>
      </c>
      <c r="BD621" s="18" t="s">
        <v>13151</v>
      </c>
      <c r="BE621" s="18" t="s">
        <v>14569</v>
      </c>
      <c r="BF621" s="18" t="s">
        <v>238</v>
      </c>
      <c r="BG621" s="18" t="s">
        <v>239</v>
      </c>
      <c r="BH621" s="18" t="s">
        <v>95</v>
      </c>
      <c r="BI621" s="18" t="s">
        <v>14570</v>
      </c>
      <c r="BJ621" s="18" t="s">
        <v>240</v>
      </c>
      <c r="BK621" s="18" t="s">
        <v>14571</v>
      </c>
      <c r="BL621" s="18" t="s">
        <v>241</v>
      </c>
      <c r="BM621" s="18" t="s">
        <v>14572</v>
      </c>
      <c r="BN621" s="18" t="s">
        <v>95</v>
      </c>
      <c r="BO621" s="18" t="s">
        <v>11433</v>
      </c>
      <c r="BP621" s="18" t="s">
        <v>14573</v>
      </c>
      <c r="BR621" s="18" t="s">
        <v>14574</v>
      </c>
      <c r="BS621" s="18" t="s">
        <v>84</v>
      </c>
      <c r="BT621" s="18" t="s">
        <v>84</v>
      </c>
      <c r="BU621" s="18" t="s">
        <v>84</v>
      </c>
      <c r="BV621" s="18" t="s">
        <v>84</v>
      </c>
      <c r="BW621" s="18" t="s">
        <v>84</v>
      </c>
      <c r="BX621" s="18" t="s">
        <v>84</v>
      </c>
      <c r="BY621" s="18" t="s">
        <v>84</v>
      </c>
      <c r="BZ621" s="18" t="s">
        <v>84</v>
      </c>
      <c r="CE621" s="18" t="s">
        <v>304</v>
      </c>
      <c r="CF621" s="18" t="s">
        <v>90</v>
      </c>
      <c r="CG621" s="18" t="s">
        <v>13462</v>
      </c>
      <c r="CJ621" s="18" t="s">
        <v>223</v>
      </c>
      <c r="CK621" s="5" t="e">
        <f>VLOOKUP(A621,Sheet4!$B:$B,1,0)</f>
        <v>#N/A</v>
      </c>
    </row>
    <row spans="1:89" ht="15" x14ac:dyDescent="0.25" outlineLevel="0" r="622">
      <c r="A622" s="18" t="s">
        <v>13473</v>
      </c>
      <c r="B622" s="18" t="s">
        <v>13474</v>
      </c>
      <c r="C622" s="18" t="s">
        <v>13475</v>
      </c>
      <c r="D622" s="18" t="s">
        <v>80</v>
      </c>
      <c r="E622" s="18" t="s">
        <v>81</v>
      </c>
      <c r="F622" s="18" t="s">
        <v>292</v>
      </c>
      <c r="G622" s="18" t="s">
        <v>293</v>
      </c>
      <c r="H622" s="18" t="s">
        <v>13476</v>
      </c>
      <c r="I622" s="18" t="s">
        <v>124</v>
      </c>
      <c r="J622" s="18" t="s">
        <v>530</v>
      </c>
      <c r="K622" s="18" t="s">
        <v>3859</v>
      </c>
      <c r="L622" s="18" t="s">
        <v>3860</v>
      </c>
      <c r="M622" s="18" t="s">
        <v>573</v>
      </c>
      <c r="P622" s="18" t="s">
        <v>0</v>
      </c>
      <c r="Q622" s="18" t="s">
        <v>88</v>
      </c>
      <c r="R622" s="18" t="s">
        <v>5617</v>
      </c>
      <c r="S622" s="18" t="s">
        <v>98</v>
      </c>
      <c r="T622" s="18" t="s">
        <v>13477</v>
      </c>
      <c r="U622" s="18" t="s">
        <v>8875</v>
      </c>
      <c r="V622" s="18" t="s">
        <v>3861</v>
      </c>
      <c r="W622" s="18" t="s">
        <v>6906</v>
      </c>
      <c r="X622" s="18" t="s">
        <v>13478</v>
      </c>
      <c r="AA622" s="18" t="s">
        <v>397</v>
      </c>
      <c r="AB622" s="18" t="s">
        <v>551</v>
      </c>
      <c r="AC622" s="18" t="s">
        <v>82</v>
      </c>
      <c r="AD622" s="18" t="s">
        <v>2568</v>
      </c>
      <c r="AE622" s="18" t="s">
        <v>13479</v>
      </c>
      <c r="AF622" s="18" t="s">
        <v>83</v>
      </c>
      <c r="AI622" s="18" t="s">
        <v>97</v>
      </c>
      <c r="AJ622" s="18" t="s">
        <v>294</v>
      </c>
      <c r="AK622" s="18" t="s">
        <v>3859</v>
      </c>
      <c r="AL622" s="18" t="s">
        <v>3860</v>
      </c>
      <c r="AM622" s="18" t="s">
        <v>3862</v>
      </c>
      <c r="AN622" s="18" t="s">
        <v>124</v>
      </c>
      <c r="AO622" s="18" t="s">
        <v>13663</v>
      </c>
      <c r="AP622" s="18" t="s">
        <v>7324</v>
      </c>
      <c r="AQ622" s="18" t="s">
        <v>124</v>
      </c>
      <c r="AR622" s="18" t="s">
        <v>13664</v>
      </c>
      <c r="AS622" s="18" t="s">
        <v>84</v>
      </c>
      <c r="AT622" s="18" t="s">
        <v>84</v>
      </c>
      <c r="AU622" s="18" t="s">
        <v>84</v>
      </c>
      <c r="AV622" s="18" t="s">
        <v>84</v>
      </c>
      <c r="AZ622" s="18" t="s">
        <v>3859</v>
      </c>
      <c r="BA622" s="18">
        <v>720653</v>
      </c>
      <c r="BB622" s="18" t="s">
        <v>13664</v>
      </c>
      <c r="BC622" s="18" t="s">
        <v>124</v>
      </c>
      <c r="BD622" s="18" t="s">
        <v>13151</v>
      </c>
      <c r="BE622" s="18" t="s">
        <v>17282</v>
      </c>
      <c r="BF622" s="18" t="s">
        <v>235</v>
      </c>
      <c r="BG622" s="18" t="s">
        <v>236</v>
      </c>
      <c r="BH622" s="18" t="s">
        <v>124</v>
      </c>
      <c r="BI622" s="18" t="s">
        <v>4211</v>
      </c>
      <c r="BJ622" s="18" t="s">
        <v>15106</v>
      </c>
      <c r="BK622" s="18" t="s">
        <v>3862</v>
      </c>
      <c r="BL622" s="18" t="s">
        <v>15107</v>
      </c>
      <c r="BM622" s="18" t="s">
        <v>17283</v>
      </c>
      <c r="BN622" s="18" t="s">
        <v>124</v>
      </c>
      <c r="BO622" s="18" t="s">
        <v>16344</v>
      </c>
      <c r="BP622" s="18" t="s">
        <v>17284</v>
      </c>
      <c r="BQ622" s="18" t="s">
        <v>309</v>
      </c>
      <c r="BR622" s="18" t="s">
        <v>17285</v>
      </c>
      <c r="BS622" s="18" t="s">
        <v>84</v>
      </c>
      <c r="BT622" s="18" t="s">
        <v>84</v>
      </c>
      <c r="BU622" s="18" t="s">
        <v>84</v>
      </c>
      <c r="BV622" s="18" t="s">
        <v>84</v>
      </c>
      <c r="BW622" s="18" t="s">
        <v>84</v>
      </c>
      <c r="BX622" s="18" t="s">
        <v>84</v>
      </c>
      <c r="BY622" s="18" t="s">
        <v>84</v>
      </c>
      <c r="BZ622" s="18" t="s">
        <v>84</v>
      </c>
      <c r="CE622" s="18" t="s">
        <v>304</v>
      </c>
      <c r="CF622" s="18" t="s">
        <v>90</v>
      </c>
      <c r="CG622" s="18" t="s">
        <v>13462</v>
      </c>
      <c r="CJ622" s="18" t="s">
        <v>295</v>
      </c>
      <c r="CK622" s="5" t="e">
        <f>VLOOKUP(A622,Sheet4!$B:$B,1,0)</f>
        <v>#N/A</v>
      </c>
    </row>
    <row spans="1:89" ht="15" x14ac:dyDescent="0.25" outlineLevel="0" r="623">
      <c r="A623" s="18" t="s">
        <v>13480</v>
      </c>
      <c r="B623" s="18" t="s">
        <v>13481</v>
      </c>
      <c r="C623" s="18" t="s">
        <v>13482</v>
      </c>
      <c r="D623" s="18" t="s">
        <v>80</v>
      </c>
      <c r="E623" s="18" t="s">
        <v>81</v>
      </c>
      <c r="F623" s="18" t="s">
        <v>296</v>
      </c>
      <c r="G623" s="18" t="s">
        <v>297</v>
      </c>
      <c r="H623" s="18" t="s">
        <v>13483</v>
      </c>
      <c r="I623" s="18" t="s">
        <v>124</v>
      </c>
      <c r="J623" s="18" t="s">
        <v>530</v>
      </c>
      <c r="K623" s="18" t="s">
        <v>3843</v>
      </c>
      <c r="L623" s="18" t="s">
        <v>3844</v>
      </c>
      <c r="M623" s="18" t="s">
        <v>573</v>
      </c>
      <c r="P623" s="18" t="s">
        <v>0</v>
      </c>
      <c r="Q623" s="18" t="s">
        <v>88</v>
      </c>
      <c r="R623" s="18" t="s">
        <v>5617</v>
      </c>
      <c r="S623" s="18" t="s">
        <v>98</v>
      </c>
      <c r="T623" s="18" t="s">
        <v>13484</v>
      </c>
      <c r="U623" s="18" t="s">
        <v>8875</v>
      </c>
      <c r="V623" s="18" t="s">
        <v>3845</v>
      </c>
      <c r="W623" s="18" t="s">
        <v>6906</v>
      </c>
      <c r="X623" s="18" t="s">
        <v>13485</v>
      </c>
      <c r="AA623" s="18" t="s">
        <v>397</v>
      </c>
      <c r="AB623" s="18" t="s">
        <v>551</v>
      </c>
      <c r="AC623" s="18" t="s">
        <v>82</v>
      </c>
      <c r="AD623" s="18" t="s">
        <v>13486</v>
      </c>
      <c r="AE623" s="18" t="s">
        <v>13487</v>
      </c>
      <c r="AF623" s="18" t="s">
        <v>83</v>
      </c>
      <c r="AI623" s="18" t="s">
        <v>97</v>
      </c>
      <c r="AJ623" s="18" t="s">
        <v>298</v>
      </c>
      <c r="AK623" s="18" t="s">
        <v>3843</v>
      </c>
      <c r="AL623" s="18" t="s">
        <v>3844</v>
      </c>
      <c r="AM623" s="18" t="s">
        <v>3846</v>
      </c>
      <c r="AN623" s="18" t="s">
        <v>124</v>
      </c>
      <c r="AO623" s="18" t="s">
        <v>13665</v>
      </c>
      <c r="AP623" s="18" t="s">
        <v>7324</v>
      </c>
      <c r="AQ623" s="18" t="s">
        <v>124</v>
      </c>
      <c r="AR623" s="18" t="s">
        <v>13483</v>
      </c>
      <c r="AS623" s="18" t="s">
        <v>84</v>
      </c>
      <c r="AT623" s="18" t="s">
        <v>84</v>
      </c>
      <c r="AU623" s="18" t="s">
        <v>84</v>
      </c>
      <c r="AV623" s="18" t="s">
        <v>84</v>
      </c>
      <c r="AZ623" s="18" t="s">
        <v>3843</v>
      </c>
      <c r="BA623" s="18">
        <v>720654</v>
      </c>
      <c r="BB623" s="18" t="s">
        <v>13483</v>
      </c>
      <c r="BC623" s="18" t="s">
        <v>124</v>
      </c>
      <c r="BD623" s="18" t="s">
        <v>13151</v>
      </c>
      <c r="BE623" s="18" t="s">
        <v>15152</v>
      </c>
      <c r="BF623" s="18" t="s">
        <v>247</v>
      </c>
      <c r="BG623" s="18" t="s">
        <v>248</v>
      </c>
      <c r="BH623" s="18" t="s">
        <v>124</v>
      </c>
      <c r="BI623" s="18" t="s">
        <v>1380</v>
      </c>
      <c r="BJ623" s="18" t="s">
        <v>15153</v>
      </c>
      <c r="BK623" s="18" t="s">
        <v>3846</v>
      </c>
      <c r="BL623" s="18" t="s">
        <v>15154</v>
      </c>
      <c r="BM623" s="18" t="s">
        <v>15155</v>
      </c>
      <c r="BN623" s="18" t="s">
        <v>124</v>
      </c>
      <c r="BO623" s="18" t="s">
        <v>11433</v>
      </c>
      <c r="BP623" s="18" t="s">
        <v>15156</v>
      </c>
      <c r="BQ623" s="18" t="s">
        <v>309</v>
      </c>
      <c r="BR623" s="18" t="s">
        <v>15157</v>
      </c>
      <c r="BS623" s="18" t="s">
        <v>84</v>
      </c>
      <c r="BT623" s="18" t="s">
        <v>84</v>
      </c>
      <c r="BU623" s="18" t="s">
        <v>84</v>
      </c>
      <c r="BV623" s="18" t="s">
        <v>84</v>
      </c>
      <c r="BW623" s="18" t="s">
        <v>84</v>
      </c>
      <c r="BX623" s="18" t="s">
        <v>84</v>
      </c>
      <c r="BY623" s="18" t="s">
        <v>84</v>
      </c>
      <c r="BZ623" s="18" t="s">
        <v>84</v>
      </c>
      <c r="CE623" s="18" t="s">
        <v>304</v>
      </c>
      <c r="CF623" s="18" t="s">
        <v>90</v>
      </c>
      <c r="CG623" s="18" t="s">
        <v>13462</v>
      </c>
      <c r="CJ623" s="18" t="s">
        <v>303</v>
      </c>
      <c r="CK623" s="5" t="e">
        <f>VLOOKUP(A623,Sheet4!$B:$B,1,0)</f>
        <v>#N/A</v>
      </c>
    </row>
    <row spans="1:89" ht="15" x14ac:dyDescent="0.25" outlineLevel="0" r="624">
      <c r="A624" s="18" t="s">
        <v>13488</v>
      </c>
      <c r="B624" s="18" t="s">
        <v>13489</v>
      </c>
      <c r="C624" s="18" t="s">
        <v>13490</v>
      </c>
      <c r="D624" s="18" t="s">
        <v>80</v>
      </c>
      <c r="E624" s="18" t="s">
        <v>81</v>
      </c>
      <c r="F624" s="18" t="s">
        <v>296</v>
      </c>
      <c r="G624" s="18" t="s">
        <v>297</v>
      </c>
      <c r="H624" s="18" t="s">
        <v>2244</v>
      </c>
      <c r="I624" s="18" t="s">
        <v>124</v>
      </c>
      <c r="J624" s="18" t="s">
        <v>530</v>
      </c>
      <c r="K624" s="18" t="s">
        <v>13491</v>
      </c>
      <c r="L624" s="18" t="s">
        <v>13492</v>
      </c>
      <c r="M624" s="18" t="s">
        <v>573</v>
      </c>
      <c r="P624" s="18" t="s">
        <v>0</v>
      </c>
      <c r="Q624" s="18" t="s">
        <v>88</v>
      </c>
      <c r="R624" s="18" t="s">
        <v>5617</v>
      </c>
      <c r="S624" s="18" t="s">
        <v>98</v>
      </c>
      <c r="T624" s="18" t="s">
        <v>13493</v>
      </c>
      <c r="U624" s="18" t="s">
        <v>8875</v>
      </c>
      <c r="V624" s="18" t="s">
        <v>13494</v>
      </c>
      <c r="W624" s="18" t="s">
        <v>6906</v>
      </c>
      <c r="X624" s="18" t="s">
        <v>13495</v>
      </c>
      <c r="AA624" s="18" t="s">
        <v>397</v>
      </c>
      <c r="AB624" s="18" t="s">
        <v>551</v>
      </c>
      <c r="AC624" s="18" t="s">
        <v>82</v>
      </c>
      <c r="AD624" s="18" t="s">
        <v>2244</v>
      </c>
      <c r="AE624" s="18" t="s">
        <v>2244</v>
      </c>
      <c r="AF624" s="18" t="s">
        <v>83</v>
      </c>
      <c r="AI624" s="18" t="s">
        <v>97</v>
      </c>
      <c r="AJ624" s="18" t="s">
        <v>298</v>
      </c>
      <c r="AK624" s="18" t="s">
        <v>13491</v>
      </c>
      <c r="AL624" s="18" t="s">
        <v>13492</v>
      </c>
      <c r="AM624" s="18" t="s">
        <v>13666</v>
      </c>
      <c r="AN624" s="18" t="s">
        <v>124</v>
      </c>
      <c r="AO624" s="18" t="s">
        <v>13667</v>
      </c>
      <c r="AP624" s="18" t="s">
        <v>4233</v>
      </c>
      <c r="AQ624" s="18" t="s">
        <v>124</v>
      </c>
      <c r="AR624" s="18" t="s">
        <v>13668</v>
      </c>
      <c r="AS624" s="18" t="s">
        <v>84</v>
      </c>
      <c r="AT624" s="18" t="s">
        <v>84</v>
      </c>
      <c r="AU624" s="18" t="s">
        <v>84</v>
      </c>
      <c r="AV624" s="18" t="s">
        <v>84</v>
      </c>
      <c r="AZ624" s="18" t="s">
        <v>13491</v>
      </c>
      <c r="BA624" s="18">
        <v>720656</v>
      </c>
      <c r="BB624" s="18" t="s">
        <v>13668</v>
      </c>
      <c r="BC624" s="18" t="s">
        <v>124</v>
      </c>
      <c r="BD624" s="18" t="s">
        <v>13151</v>
      </c>
      <c r="BE624" s="18" t="s">
        <v>15158</v>
      </c>
      <c r="BF624" s="18" t="s">
        <v>247</v>
      </c>
      <c r="BG624" s="18" t="s">
        <v>248</v>
      </c>
      <c r="BH624" s="18" t="s">
        <v>124</v>
      </c>
      <c r="BI624" s="18" t="s">
        <v>13491</v>
      </c>
      <c r="BJ624" s="18" t="s">
        <v>2368</v>
      </c>
      <c r="BK624" s="18" t="s">
        <v>13666</v>
      </c>
      <c r="BL624" s="18" t="s">
        <v>2369</v>
      </c>
      <c r="BM624" s="18" t="s">
        <v>15159</v>
      </c>
      <c r="BN624" s="18" t="s">
        <v>124</v>
      </c>
      <c r="BO624" s="18" t="s">
        <v>11433</v>
      </c>
      <c r="BP624" s="18" t="s">
        <v>15160</v>
      </c>
      <c r="BQ624" s="18" t="s">
        <v>309</v>
      </c>
      <c r="BR624" s="18" t="s">
        <v>15161</v>
      </c>
      <c r="BS624" s="18" t="s">
        <v>84</v>
      </c>
      <c r="BT624" s="18" t="s">
        <v>84</v>
      </c>
      <c r="BU624" s="18" t="s">
        <v>84</v>
      </c>
      <c r="BV624" s="18" t="s">
        <v>84</v>
      </c>
      <c r="BW624" s="18" t="s">
        <v>84</v>
      </c>
      <c r="BX624" s="18" t="s">
        <v>84</v>
      </c>
      <c r="BY624" s="18" t="s">
        <v>84</v>
      </c>
      <c r="BZ624" s="18" t="s">
        <v>84</v>
      </c>
      <c r="CE624" s="18" t="s">
        <v>304</v>
      </c>
      <c r="CF624" s="18" t="s">
        <v>90</v>
      </c>
      <c r="CG624" s="18" t="s">
        <v>13462</v>
      </c>
      <c r="CJ624" s="18" t="s">
        <v>303</v>
      </c>
      <c r="CK624" s="5" t="e">
        <f>VLOOKUP(A624,Sheet4!$B:$B,1,0)</f>
        <v>#N/A</v>
      </c>
    </row>
    <row spans="1:89" ht="15" x14ac:dyDescent="0.25" outlineLevel="0" r="625">
      <c r="A625" s="18" t="s">
        <v>13496</v>
      </c>
      <c r="B625" s="18" t="s">
        <v>13497</v>
      </c>
      <c r="C625" s="18" t="s">
        <v>13498</v>
      </c>
      <c r="D625" s="18" t="s">
        <v>80</v>
      </c>
      <c r="E625" s="18" t="s">
        <v>81</v>
      </c>
      <c r="F625" s="18" t="s">
        <v>191</v>
      </c>
      <c r="G625" s="18" t="s">
        <v>192</v>
      </c>
      <c r="H625" s="18" t="s">
        <v>13499</v>
      </c>
      <c r="I625" s="18" t="s">
        <v>95</v>
      </c>
      <c r="J625" s="18" t="s">
        <v>530</v>
      </c>
      <c r="K625" s="18" t="s">
        <v>13500</v>
      </c>
      <c r="L625" s="18" t="s">
        <v>13501</v>
      </c>
      <c r="M625" s="18" t="s">
        <v>573</v>
      </c>
      <c r="P625" s="18" t="s">
        <v>0</v>
      </c>
      <c r="Q625" s="18" t="s">
        <v>88</v>
      </c>
      <c r="R625" s="18" t="s">
        <v>5617</v>
      </c>
      <c r="S625" s="18" t="s">
        <v>98</v>
      </c>
      <c r="T625" s="18" t="s">
        <v>13502</v>
      </c>
      <c r="U625" s="18" t="s">
        <v>8875</v>
      </c>
      <c r="V625" s="18" t="s">
        <v>13503</v>
      </c>
      <c r="W625" s="18" t="s">
        <v>7733</v>
      </c>
      <c r="X625" s="18" t="s">
        <v>13504</v>
      </c>
      <c r="AA625" s="18" t="s">
        <v>459</v>
      </c>
      <c r="AB625" s="18" t="s">
        <v>551</v>
      </c>
      <c r="AC625" s="18" t="s">
        <v>82</v>
      </c>
      <c r="AD625" s="18" t="s">
        <v>8416</v>
      </c>
      <c r="AE625" s="18" t="s">
        <v>13499</v>
      </c>
      <c r="AF625" s="18" t="s">
        <v>83</v>
      </c>
      <c r="AI625" s="18" t="s">
        <v>97</v>
      </c>
      <c r="AJ625" s="18" t="s">
        <v>195</v>
      </c>
      <c r="AK625" s="18" t="s">
        <v>13500</v>
      </c>
      <c r="AL625" s="18" t="s">
        <v>13501</v>
      </c>
      <c r="AM625" s="18" t="s">
        <v>13669</v>
      </c>
      <c r="AN625" s="18" t="s">
        <v>95</v>
      </c>
      <c r="AO625" s="18" t="s">
        <v>13670</v>
      </c>
      <c r="AP625" s="18" t="s">
        <v>4233</v>
      </c>
      <c r="AQ625" s="18" t="s">
        <v>95</v>
      </c>
      <c r="AR625" s="18" t="s">
        <v>13671</v>
      </c>
      <c r="AS625" s="18" t="s">
        <v>84</v>
      </c>
      <c r="AT625" s="18" t="s">
        <v>84</v>
      </c>
      <c r="AU625" s="18" t="s">
        <v>84</v>
      </c>
      <c r="AV625" s="18" t="s">
        <v>84</v>
      </c>
      <c r="AZ625" s="18" t="s">
        <v>13500</v>
      </c>
      <c r="BA625" s="18">
        <v>720657</v>
      </c>
      <c r="BB625" s="18" t="s">
        <v>13671</v>
      </c>
      <c r="BC625" s="18" t="s">
        <v>95</v>
      </c>
      <c r="BD625" s="18" t="s">
        <v>13151</v>
      </c>
      <c r="BE625" s="18" t="s">
        <v>14575</v>
      </c>
      <c r="BF625" s="18" t="s">
        <v>238</v>
      </c>
      <c r="BG625" s="18" t="s">
        <v>239</v>
      </c>
      <c r="BH625" s="18" t="s">
        <v>95</v>
      </c>
      <c r="BI625" s="18" t="s">
        <v>13500</v>
      </c>
      <c r="BJ625" s="18" t="s">
        <v>260</v>
      </c>
      <c r="BK625" s="18" t="s">
        <v>13669</v>
      </c>
      <c r="BL625" s="18" t="s">
        <v>261</v>
      </c>
      <c r="BM625" s="18" t="s">
        <v>14576</v>
      </c>
      <c r="BN625" s="18" t="s">
        <v>95</v>
      </c>
      <c r="BO625" s="18" t="s">
        <v>11433</v>
      </c>
      <c r="BP625" s="18" t="s">
        <v>14577</v>
      </c>
      <c r="BR625" s="18" t="s">
        <v>14578</v>
      </c>
      <c r="BS625" s="18" t="s">
        <v>84</v>
      </c>
      <c r="BT625" s="18" t="s">
        <v>84</v>
      </c>
      <c r="BU625" s="18" t="s">
        <v>84</v>
      </c>
      <c r="BV625" s="18" t="s">
        <v>84</v>
      </c>
      <c r="BW625" s="18" t="s">
        <v>84</v>
      </c>
      <c r="BX625" s="18" t="s">
        <v>84</v>
      </c>
      <c r="BY625" s="18" t="s">
        <v>84</v>
      </c>
      <c r="BZ625" s="18" t="s">
        <v>84</v>
      </c>
      <c r="CE625" s="18" t="s">
        <v>304</v>
      </c>
      <c r="CF625" s="18" t="s">
        <v>90</v>
      </c>
      <c r="CG625" s="18" t="s">
        <v>13462</v>
      </c>
      <c r="CJ625" s="18" t="s">
        <v>223</v>
      </c>
      <c r="CK625" s="5" t="e">
        <f>VLOOKUP(A625,Sheet4!$B:$B,1,0)</f>
        <v>#N/A</v>
      </c>
    </row>
    <row spans="1:89" ht="15" x14ac:dyDescent="0.25" outlineLevel="0" r="626">
      <c r="A626" s="18" t="s">
        <v>13505</v>
      </c>
      <c r="B626" s="18" t="s">
        <v>13506</v>
      </c>
      <c r="C626" s="18" t="s">
        <v>13507</v>
      </c>
      <c r="D626" s="18" t="s">
        <v>80</v>
      </c>
      <c r="E626" s="18" t="s">
        <v>81</v>
      </c>
      <c r="F626" s="18" t="s">
        <v>191</v>
      </c>
      <c r="G626" s="18" t="s">
        <v>192</v>
      </c>
      <c r="H626" s="18" t="s">
        <v>13508</v>
      </c>
      <c r="I626" s="18" t="s">
        <v>95</v>
      </c>
      <c r="J626" s="18" t="s">
        <v>530</v>
      </c>
      <c r="K626" s="18" t="s">
        <v>13509</v>
      </c>
      <c r="L626" s="18" t="s">
        <v>13510</v>
      </c>
      <c r="M626" s="18" t="s">
        <v>573</v>
      </c>
      <c r="P626" s="18" t="s">
        <v>0</v>
      </c>
      <c r="Q626" s="18" t="s">
        <v>88</v>
      </c>
      <c r="R626" s="18" t="s">
        <v>5617</v>
      </c>
      <c r="S626" s="18" t="s">
        <v>85</v>
      </c>
      <c r="T626" s="18" t="s">
        <v>13511</v>
      </c>
      <c r="U626" s="18" t="s">
        <v>8875</v>
      </c>
      <c r="V626" s="18" t="s">
        <v>13512</v>
      </c>
      <c r="W626" s="18" t="s">
        <v>7733</v>
      </c>
      <c r="X626" s="18" t="s">
        <v>13513</v>
      </c>
      <c r="AA626" s="18" t="s">
        <v>459</v>
      </c>
      <c r="AB626" s="18" t="s">
        <v>551</v>
      </c>
      <c r="AC626" s="18" t="s">
        <v>82</v>
      </c>
      <c r="AD626" s="18" t="s">
        <v>13514</v>
      </c>
      <c r="AE626" s="18" t="s">
        <v>13515</v>
      </c>
      <c r="AF626" s="18" t="s">
        <v>83</v>
      </c>
      <c r="AI626" s="18" t="s">
        <v>97</v>
      </c>
      <c r="AJ626" s="18" t="s">
        <v>195</v>
      </c>
      <c r="AK626" s="18" t="s">
        <v>13509</v>
      </c>
      <c r="AL626" s="18" t="s">
        <v>13510</v>
      </c>
      <c r="AM626" s="18" t="s">
        <v>13672</v>
      </c>
      <c r="AN626" s="18" t="s">
        <v>95</v>
      </c>
      <c r="AO626" s="18" t="s">
        <v>13673</v>
      </c>
      <c r="AP626" s="18" t="s">
        <v>4233</v>
      </c>
      <c r="AQ626" s="18" t="s">
        <v>95</v>
      </c>
      <c r="AR626" s="18" t="s">
        <v>13674</v>
      </c>
      <c r="AS626" s="18" t="s">
        <v>84</v>
      </c>
      <c r="AT626" s="18" t="s">
        <v>84</v>
      </c>
      <c r="AU626" s="18" t="s">
        <v>84</v>
      </c>
      <c r="AV626" s="18" t="s">
        <v>84</v>
      </c>
      <c r="AZ626" s="18" t="s">
        <v>13509</v>
      </c>
      <c r="BA626" s="18">
        <v>720658</v>
      </c>
      <c r="BB626" s="18" t="s">
        <v>13674</v>
      </c>
      <c r="BC626" s="18" t="s">
        <v>95</v>
      </c>
      <c r="BD626" s="18" t="s">
        <v>13151</v>
      </c>
      <c r="BE626" s="18" t="s">
        <v>14579</v>
      </c>
      <c r="BF626" s="18" t="s">
        <v>238</v>
      </c>
      <c r="BG626" s="18" t="s">
        <v>239</v>
      </c>
      <c r="BH626" s="18" t="s">
        <v>95</v>
      </c>
      <c r="BI626" s="18" t="s">
        <v>14580</v>
      </c>
      <c r="BJ626" s="18" t="s">
        <v>1228</v>
      </c>
      <c r="BK626" s="18" t="s">
        <v>14581</v>
      </c>
      <c r="BL626" s="18" t="s">
        <v>241</v>
      </c>
      <c r="BM626" s="18" t="s">
        <v>14582</v>
      </c>
      <c r="BN626" s="18" t="s">
        <v>95</v>
      </c>
      <c r="BO626" s="18" t="s">
        <v>11433</v>
      </c>
      <c r="BP626" s="18" t="s">
        <v>14583</v>
      </c>
      <c r="BR626" s="18" t="s">
        <v>14584</v>
      </c>
      <c r="BS626" s="18" t="s">
        <v>84</v>
      </c>
      <c r="BT626" s="18" t="s">
        <v>84</v>
      </c>
      <c r="BU626" s="18" t="s">
        <v>84</v>
      </c>
      <c r="BV626" s="18" t="s">
        <v>84</v>
      </c>
      <c r="BW626" s="18" t="s">
        <v>84</v>
      </c>
      <c r="BX626" s="18" t="s">
        <v>84</v>
      </c>
      <c r="BY626" s="18" t="s">
        <v>84</v>
      </c>
      <c r="BZ626" s="18" t="s">
        <v>84</v>
      </c>
      <c r="CE626" s="18" t="s">
        <v>304</v>
      </c>
      <c r="CF626" s="18" t="s">
        <v>90</v>
      </c>
      <c r="CG626" s="18" t="s">
        <v>13462</v>
      </c>
      <c r="CJ626" s="18" t="s">
        <v>223</v>
      </c>
      <c r="CK626" s="5" t="e">
        <f>VLOOKUP(A626,Sheet4!$B:$B,1,0)</f>
        <v>#N/A</v>
      </c>
    </row>
    <row spans="1:89" ht="15" x14ac:dyDescent="0.25" outlineLevel="0" r="627">
      <c r="A627" s="18" t="s">
        <v>13516</v>
      </c>
      <c r="B627" s="18" t="s">
        <v>13517</v>
      </c>
      <c r="C627" s="18" t="s">
        <v>13518</v>
      </c>
      <c r="D627" s="18" t="s">
        <v>80</v>
      </c>
      <c r="E627" s="18" t="s">
        <v>81</v>
      </c>
      <c r="F627" s="18" t="s">
        <v>191</v>
      </c>
      <c r="G627" s="18" t="s">
        <v>192</v>
      </c>
      <c r="H627" s="18" t="s">
        <v>13519</v>
      </c>
      <c r="I627" s="18" t="s">
        <v>95</v>
      </c>
      <c r="J627" s="18" t="s">
        <v>530</v>
      </c>
      <c r="K627" s="18" t="s">
        <v>13520</v>
      </c>
      <c r="L627" s="18" t="s">
        <v>13521</v>
      </c>
      <c r="M627" s="18" t="s">
        <v>573</v>
      </c>
      <c r="P627" s="18" t="s">
        <v>0</v>
      </c>
      <c r="Q627" s="18" t="s">
        <v>313</v>
      </c>
      <c r="R627" s="18" t="s">
        <v>5617</v>
      </c>
      <c r="S627" s="18" t="s">
        <v>85</v>
      </c>
      <c r="T627" s="18" t="s">
        <v>13522</v>
      </c>
      <c r="U627" s="18" t="s">
        <v>8875</v>
      </c>
      <c r="V627" s="18" t="s">
        <v>13523</v>
      </c>
      <c r="W627" s="18" t="s">
        <v>7733</v>
      </c>
      <c r="X627" s="18" t="s">
        <v>13524</v>
      </c>
      <c r="AA627" s="18" t="s">
        <v>459</v>
      </c>
      <c r="AB627" s="18" t="s">
        <v>551</v>
      </c>
      <c r="AC627" s="18" t="s">
        <v>82</v>
      </c>
      <c r="AD627" s="18" t="s">
        <v>13525</v>
      </c>
      <c r="AE627" s="18" t="s">
        <v>13526</v>
      </c>
      <c r="AF627" s="18" t="s">
        <v>83</v>
      </c>
      <c r="AI627" s="18" t="s">
        <v>97</v>
      </c>
      <c r="AJ627" s="18" t="s">
        <v>195</v>
      </c>
      <c r="AK627" s="18" t="s">
        <v>13520</v>
      </c>
      <c r="AL627" s="18" t="s">
        <v>13521</v>
      </c>
      <c r="AM627" s="18" t="s">
        <v>13675</v>
      </c>
      <c r="AN627" s="18" t="s">
        <v>95</v>
      </c>
      <c r="AO627" s="18" t="s">
        <v>13676</v>
      </c>
      <c r="AP627" s="18" t="s">
        <v>4233</v>
      </c>
      <c r="AQ627" s="18" t="s">
        <v>95</v>
      </c>
      <c r="AR627" s="18" t="s">
        <v>13519</v>
      </c>
      <c r="AS627" s="18" t="s">
        <v>84</v>
      </c>
      <c r="AT627" s="18" t="s">
        <v>84</v>
      </c>
      <c r="AU627" s="18" t="s">
        <v>84</v>
      </c>
      <c r="AV627" s="18" t="s">
        <v>84</v>
      </c>
      <c r="AZ627" s="18" t="s">
        <v>13520</v>
      </c>
      <c r="BA627" s="18">
        <v>720660</v>
      </c>
      <c r="BB627" s="18" t="s">
        <v>13519</v>
      </c>
      <c r="BC627" s="18" t="s">
        <v>95</v>
      </c>
      <c r="BD627" s="18" t="s">
        <v>13151</v>
      </c>
      <c r="BE627" s="18" t="s">
        <v>14585</v>
      </c>
      <c r="BF627" s="18" t="s">
        <v>238</v>
      </c>
      <c r="BG627" s="18" t="s">
        <v>239</v>
      </c>
      <c r="BH627" s="18" t="s">
        <v>95</v>
      </c>
      <c r="BI627" s="18" t="s">
        <v>3031</v>
      </c>
      <c r="BJ627" s="18" t="s">
        <v>274</v>
      </c>
      <c r="BK627" s="18" t="s">
        <v>14586</v>
      </c>
      <c r="BL627" s="18" t="s">
        <v>275</v>
      </c>
      <c r="BM627" s="18" t="s">
        <v>14587</v>
      </c>
      <c r="BN627" s="18" t="s">
        <v>95</v>
      </c>
      <c r="BO627" s="18" t="s">
        <v>11433</v>
      </c>
      <c r="BP627" s="18" t="s">
        <v>14588</v>
      </c>
      <c r="BR627" s="18" t="s">
        <v>14589</v>
      </c>
      <c r="BS627" s="18" t="s">
        <v>84</v>
      </c>
      <c r="BT627" s="18" t="s">
        <v>84</v>
      </c>
      <c r="BU627" s="18" t="s">
        <v>84</v>
      </c>
      <c r="BV627" s="18" t="s">
        <v>84</v>
      </c>
      <c r="BW627" s="18" t="s">
        <v>84</v>
      </c>
      <c r="BX627" s="18" t="s">
        <v>84</v>
      </c>
      <c r="BY627" s="18" t="s">
        <v>84</v>
      </c>
      <c r="BZ627" s="18" t="s">
        <v>84</v>
      </c>
      <c r="CE627" s="18" t="s">
        <v>304</v>
      </c>
      <c r="CF627" s="18" t="s">
        <v>90</v>
      </c>
      <c r="CG627" s="18" t="s">
        <v>13462</v>
      </c>
      <c r="CJ627" s="18" t="s">
        <v>223</v>
      </c>
      <c r="CK627" s="5" t="e">
        <f>VLOOKUP(A627,Sheet4!$B:$B,1,0)</f>
        <v>#N/A</v>
      </c>
    </row>
    <row spans="1:89" ht="15" x14ac:dyDescent="0.25" outlineLevel="0" r="628">
      <c r="A628" s="18" t="s">
        <v>13527</v>
      </c>
      <c r="B628" s="18" t="s">
        <v>13528</v>
      </c>
      <c r="C628" s="18" t="s">
        <v>13529</v>
      </c>
      <c r="D628" s="18" t="s">
        <v>80</v>
      </c>
      <c r="E628" s="18" t="s">
        <v>81</v>
      </c>
      <c r="F628" s="18" t="s">
        <v>191</v>
      </c>
      <c r="G628" s="18" t="s">
        <v>192</v>
      </c>
      <c r="H628" s="18" t="s">
        <v>13530</v>
      </c>
      <c r="I628" s="18" t="s">
        <v>95</v>
      </c>
      <c r="J628" s="18" t="s">
        <v>530</v>
      </c>
      <c r="K628" s="18" t="s">
        <v>13531</v>
      </c>
      <c r="L628" s="18" t="s">
        <v>13532</v>
      </c>
      <c r="M628" s="18" t="s">
        <v>573</v>
      </c>
      <c r="P628" s="18" t="s">
        <v>0</v>
      </c>
      <c r="Q628" s="18" t="s">
        <v>313</v>
      </c>
      <c r="R628" s="18" t="s">
        <v>5617</v>
      </c>
      <c r="S628" s="18" t="s">
        <v>85</v>
      </c>
      <c r="T628" s="18" t="s">
        <v>13533</v>
      </c>
      <c r="U628" s="18" t="s">
        <v>8875</v>
      </c>
      <c r="V628" s="18" t="s">
        <v>13534</v>
      </c>
      <c r="W628" s="18" t="s">
        <v>7733</v>
      </c>
      <c r="X628" s="18" t="s">
        <v>13535</v>
      </c>
      <c r="AA628" s="18" t="s">
        <v>459</v>
      </c>
      <c r="AB628" s="18" t="s">
        <v>551</v>
      </c>
      <c r="AC628" s="18" t="s">
        <v>82</v>
      </c>
      <c r="AD628" s="18" t="s">
        <v>13536</v>
      </c>
      <c r="AE628" s="18" t="s">
        <v>13530</v>
      </c>
      <c r="AF628" s="18" t="s">
        <v>83</v>
      </c>
      <c r="AI628" s="18" t="s">
        <v>97</v>
      </c>
      <c r="AJ628" s="18" t="s">
        <v>195</v>
      </c>
      <c r="AK628" s="18" t="s">
        <v>13531</v>
      </c>
      <c r="AL628" s="18" t="s">
        <v>13532</v>
      </c>
      <c r="AM628" s="18" t="s">
        <v>13677</v>
      </c>
      <c r="AN628" s="18" t="s">
        <v>95</v>
      </c>
      <c r="AO628" s="18" t="s">
        <v>13678</v>
      </c>
      <c r="AP628" s="18" t="s">
        <v>4233</v>
      </c>
      <c r="AQ628" s="18" t="s">
        <v>95</v>
      </c>
      <c r="AR628" s="18" t="s">
        <v>13530</v>
      </c>
      <c r="AS628" s="18" t="s">
        <v>84</v>
      </c>
      <c r="AT628" s="18" t="s">
        <v>84</v>
      </c>
      <c r="AU628" s="18" t="s">
        <v>84</v>
      </c>
      <c r="AV628" s="18" t="s">
        <v>84</v>
      </c>
      <c r="AZ628" s="18" t="s">
        <v>13531</v>
      </c>
      <c r="BA628" s="18">
        <v>720662</v>
      </c>
      <c r="BB628" s="18" t="s">
        <v>13530</v>
      </c>
      <c r="BC628" s="18" t="s">
        <v>95</v>
      </c>
      <c r="BD628" s="18" t="s">
        <v>13151</v>
      </c>
      <c r="BE628" s="18" t="s">
        <v>14590</v>
      </c>
      <c r="BF628" s="18" t="s">
        <v>238</v>
      </c>
      <c r="BG628" s="18" t="s">
        <v>239</v>
      </c>
      <c r="BH628" s="18" t="s">
        <v>95</v>
      </c>
      <c r="BI628" s="18" t="s">
        <v>14591</v>
      </c>
      <c r="BJ628" s="18" t="s">
        <v>702</v>
      </c>
      <c r="BK628" s="18" t="s">
        <v>13677</v>
      </c>
      <c r="BL628" s="18" t="s">
        <v>703</v>
      </c>
      <c r="BM628" s="18" t="s">
        <v>14592</v>
      </c>
      <c r="BN628" s="18" t="s">
        <v>95</v>
      </c>
      <c r="BO628" s="18" t="s">
        <v>11433</v>
      </c>
      <c r="BP628" s="18" t="s">
        <v>14593</v>
      </c>
      <c r="BR628" s="18" t="s">
        <v>14594</v>
      </c>
      <c r="BS628" s="18" t="s">
        <v>84</v>
      </c>
      <c r="BT628" s="18" t="s">
        <v>84</v>
      </c>
      <c r="BU628" s="18" t="s">
        <v>84</v>
      </c>
      <c r="BV628" s="18" t="s">
        <v>84</v>
      </c>
      <c r="BW628" s="18" t="s">
        <v>84</v>
      </c>
      <c r="BX628" s="18" t="s">
        <v>84</v>
      </c>
      <c r="BY628" s="18" t="s">
        <v>84</v>
      </c>
      <c r="BZ628" s="18" t="s">
        <v>84</v>
      </c>
      <c r="CE628" s="18" t="s">
        <v>304</v>
      </c>
      <c r="CF628" s="18" t="s">
        <v>90</v>
      </c>
      <c r="CG628" s="18" t="s">
        <v>13462</v>
      </c>
      <c r="CJ628" s="18" t="s">
        <v>223</v>
      </c>
      <c r="CK628" s="5" t="e">
        <f>VLOOKUP(A628,Sheet4!$B:$B,1,0)</f>
        <v>#N/A</v>
      </c>
    </row>
    <row spans="1:89" ht="15" x14ac:dyDescent="0.25" outlineLevel="0" r="629">
      <c r="A629" s="18" t="s">
        <v>13537</v>
      </c>
      <c r="B629" s="18" t="s">
        <v>13538</v>
      </c>
      <c r="C629" s="18" t="s">
        <v>13539</v>
      </c>
      <c r="D629" s="18" t="s">
        <v>80</v>
      </c>
      <c r="E629" s="18" t="s">
        <v>81</v>
      </c>
      <c r="F629" s="18" t="s">
        <v>191</v>
      </c>
      <c r="G629" s="18" t="s">
        <v>192</v>
      </c>
      <c r="H629" s="18" t="s">
        <v>13540</v>
      </c>
      <c r="I629" s="18" t="s">
        <v>95</v>
      </c>
      <c r="J629" s="18" t="s">
        <v>530</v>
      </c>
      <c r="K629" s="18" t="s">
        <v>13541</v>
      </c>
      <c r="L629" s="18" t="s">
        <v>13542</v>
      </c>
      <c r="M629" s="18" t="s">
        <v>573</v>
      </c>
      <c r="P629" s="18" t="s">
        <v>0</v>
      </c>
      <c r="Q629" s="18" t="s">
        <v>313</v>
      </c>
      <c r="R629" s="18" t="s">
        <v>5617</v>
      </c>
      <c r="S629" s="18" t="s">
        <v>85</v>
      </c>
      <c r="T629" s="18" t="s">
        <v>13543</v>
      </c>
      <c r="U629" s="18" t="s">
        <v>8875</v>
      </c>
      <c r="V629" s="18" t="s">
        <v>13544</v>
      </c>
      <c r="W629" s="18" t="s">
        <v>7733</v>
      </c>
      <c r="X629" s="18" t="s">
        <v>13545</v>
      </c>
      <c r="AA629" s="18" t="s">
        <v>459</v>
      </c>
      <c r="AB629" s="18" t="s">
        <v>551</v>
      </c>
      <c r="AC629" s="18" t="s">
        <v>82</v>
      </c>
      <c r="AD629" s="18" t="s">
        <v>13546</v>
      </c>
      <c r="AE629" s="18" t="s">
        <v>13547</v>
      </c>
      <c r="AF629" s="18" t="s">
        <v>83</v>
      </c>
      <c r="AI629" s="18" t="s">
        <v>97</v>
      </c>
      <c r="AJ629" s="18" t="s">
        <v>195</v>
      </c>
      <c r="AK629" s="18" t="s">
        <v>13541</v>
      </c>
      <c r="AL629" s="18" t="s">
        <v>13542</v>
      </c>
      <c r="AM629" s="18" t="s">
        <v>13677</v>
      </c>
      <c r="AN629" s="18" t="s">
        <v>95</v>
      </c>
      <c r="AO629" s="18" t="s">
        <v>13679</v>
      </c>
      <c r="AP629" s="18" t="s">
        <v>4233</v>
      </c>
      <c r="AQ629" s="18" t="s">
        <v>95</v>
      </c>
      <c r="AR629" s="18" t="s">
        <v>13540</v>
      </c>
      <c r="AS629" s="18" t="s">
        <v>84</v>
      </c>
      <c r="AT629" s="18" t="s">
        <v>84</v>
      </c>
      <c r="AU629" s="18" t="s">
        <v>84</v>
      </c>
      <c r="AV629" s="18" t="s">
        <v>84</v>
      </c>
      <c r="AZ629" s="18" t="s">
        <v>13541</v>
      </c>
      <c r="BA629" s="18">
        <v>720665</v>
      </c>
      <c r="BB629" s="18" t="s">
        <v>13540</v>
      </c>
      <c r="BC629" s="18" t="s">
        <v>95</v>
      </c>
      <c r="BD629" s="18" t="s">
        <v>13151</v>
      </c>
      <c r="BE629" s="18" t="s">
        <v>14595</v>
      </c>
      <c r="BF629" s="18" t="s">
        <v>238</v>
      </c>
      <c r="BG629" s="18" t="s">
        <v>239</v>
      </c>
      <c r="BH629" s="18" t="s">
        <v>95</v>
      </c>
      <c r="BI629" s="18" t="s">
        <v>14591</v>
      </c>
      <c r="BJ629" s="18" t="s">
        <v>702</v>
      </c>
      <c r="BK629" s="18" t="s">
        <v>13677</v>
      </c>
      <c r="BL629" s="18" t="s">
        <v>703</v>
      </c>
      <c r="BM629" s="18" t="s">
        <v>13540</v>
      </c>
      <c r="BN629" s="18" t="s">
        <v>95</v>
      </c>
      <c r="BO629" s="18" t="s">
        <v>11433</v>
      </c>
      <c r="BP629" s="18" t="s">
        <v>14596</v>
      </c>
      <c r="BR629" s="18" t="s">
        <v>14597</v>
      </c>
      <c r="BS629" s="18" t="s">
        <v>84</v>
      </c>
      <c r="BT629" s="18" t="s">
        <v>84</v>
      </c>
      <c r="BU629" s="18" t="s">
        <v>84</v>
      </c>
      <c r="BV629" s="18" t="s">
        <v>84</v>
      </c>
      <c r="BW629" s="18" t="s">
        <v>84</v>
      </c>
      <c r="BX629" s="18" t="s">
        <v>84</v>
      </c>
      <c r="BY629" s="18" t="s">
        <v>84</v>
      </c>
      <c r="BZ629" s="18" t="s">
        <v>84</v>
      </c>
      <c r="CE629" s="18" t="s">
        <v>304</v>
      </c>
      <c r="CF629" s="18" t="s">
        <v>90</v>
      </c>
      <c r="CG629" s="18" t="s">
        <v>13462</v>
      </c>
      <c r="CJ629" s="18" t="s">
        <v>223</v>
      </c>
      <c r="CK629" s="5" t="e">
        <f>VLOOKUP(A629,Sheet4!$B:$B,1,0)</f>
        <v>#N/A</v>
      </c>
    </row>
    <row spans="1:89" ht="15" x14ac:dyDescent="0.25" outlineLevel="0" r="630">
      <c r="A630" s="18" t="s">
        <v>13548</v>
      </c>
      <c r="B630" s="18" t="s">
        <v>13549</v>
      </c>
      <c r="C630" s="18" t="s">
        <v>13550</v>
      </c>
      <c r="D630" s="18" t="s">
        <v>80</v>
      </c>
      <c r="E630" s="18" t="s">
        <v>81</v>
      </c>
      <c r="F630" s="18" t="s">
        <v>191</v>
      </c>
      <c r="G630" s="18" t="s">
        <v>192</v>
      </c>
      <c r="H630" s="18" t="s">
        <v>13551</v>
      </c>
      <c r="I630" s="18" t="s">
        <v>95</v>
      </c>
      <c r="J630" s="18" t="s">
        <v>530</v>
      </c>
      <c r="K630" s="18" t="s">
        <v>13552</v>
      </c>
      <c r="L630" s="18" t="s">
        <v>13553</v>
      </c>
      <c r="M630" s="18" t="s">
        <v>573</v>
      </c>
      <c r="P630" s="18" t="s">
        <v>0</v>
      </c>
      <c r="Q630" s="18" t="s">
        <v>313</v>
      </c>
      <c r="R630" s="18" t="s">
        <v>5617</v>
      </c>
      <c r="S630" s="18" t="s">
        <v>98</v>
      </c>
      <c r="T630" s="18" t="s">
        <v>13554</v>
      </c>
      <c r="U630" s="18" t="s">
        <v>13555</v>
      </c>
      <c r="V630" s="18" t="s">
        <v>13556</v>
      </c>
      <c r="W630" s="18" t="s">
        <v>7733</v>
      </c>
      <c r="X630" s="18" t="s">
        <v>13557</v>
      </c>
      <c r="AA630" s="18" t="s">
        <v>459</v>
      </c>
      <c r="AB630" s="18" t="s">
        <v>551</v>
      </c>
      <c r="AC630" s="18" t="s">
        <v>82</v>
      </c>
      <c r="AD630" s="18" t="s">
        <v>13558</v>
      </c>
      <c r="AE630" s="18" t="s">
        <v>13551</v>
      </c>
      <c r="AF630" s="18" t="s">
        <v>83</v>
      </c>
      <c r="AI630" s="18" t="s">
        <v>97</v>
      </c>
      <c r="AJ630" s="18" t="s">
        <v>195</v>
      </c>
      <c r="AK630" s="18" t="s">
        <v>13552</v>
      </c>
      <c r="AL630" s="18" t="s">
        <v>13553</v>
      </c>
      <c r="AM630" s="18" t="s">
        <v>13680</v>
      </c>
      <c r="AN630" s="18" t="s">
        <v>95</v>
      </c>
      <c r="AO630" s="18" t="s">
        <v>13681</v>
      </c>
      <c r="AP630" s="18" t="s">
        <v>4233</v>
      </c>
      <c r="AQ630" s="18" t="s">
        <v>95</v>
      </c>
      <c r="AR630" s="18" t="s">
        <v>13682</v>
      </c>
      <c r="AS630" s="18" t="s">
        <v>84</v>
      </c>
      <c r="AT630" s="18" t="s">
        <v>84</v>
      </c>
      <c r="AU630" s="18" t="s">
        <v>84</v>
      </c>
      <c r="AV630" s="18" t="s">
        <v>84</v>
      </c>
      <c r="AZ630" s="18" t="s">
        <v>13552</v>
      </c>
      <c r="BA630" s="18">
        <v>720667</v>
      </c>
      <c r="BB630" s="18" t="s">
        <v>13682</v>
      </c>
      <c r="BC630" s="18" t="s">
        <v>95</v>
      </c>
      <c r="BD630" s="18" t="s">
        <v>13151</v>
      </c>
      <c r="BE630" s="18" t="s">
        <v>14598</v>
      </c>
      <c r="BF630" s="18" t="s">
        <v>238</v>
      </c>
      <c r="BG630" s="18" t="s">
        <v>239</v>
      </c>
      <c r="BH630" s="18" t="s">
        <v>95</v>
      </c>
      <c r="BI630" s="18" t="s">
        <v>1750</v>
      </c>
      <c r="BJ630" s="18" t="s">
        <v>274</v>
      </c>
      <c r="BK630" s="18" t="s">
        <v>14599</v>
      </c>
      <c r="BL630" s="18" t="s">
        <v>275</v>
      </c>
      <c r="BM630" s="18" t="s">
        <v>14600</v>
      </c>
      <c r="BN630" s="18" t="s">
        <v>95</v>
      </c>
      <c r="BO630" s="18" t="s">
        <v>11433</v>
      </c>
      <c r="BP630" s="18" t="s">
        <v>14601</v>
      </c>
      <c r="BR630" s="18" t="s">
        <v>14602</v>
      </c>
      <c r="BS630" s="18" t="s">
        <v>84</v>
      </c>
      <c r="BT630" s="18" t="s">
        <v>84</v>
      </c>
      <c r="BU630" s="18" t="s">
        <v>84</v>
      </c>
      <c r="BV630" s="18" t="s">
        <v>84</v>
      </c>
      <c r="BW630" s="18" t="s">
        <v>84</v>
      </c>
      <c r="BX630" s="18" t="s">
        <v>84</v>
      </c>
      <c r="BY630" s="18" t="s">
        <v>84</v>
      </c>
      <c r="BZ630" s="18" t="s">
        <v>84</v>
      </c>
      <c r="CE630" s="18" t="s">
        <v>304</v>
      </c>
      <c r="CF630" s="18" t="s">
        <v>90</v>
      </c>
      <c r="CG630" s="18" t="s">
        <v>13462</v>
      </c>
      <c r="CJ630" s="18" t="s">
        <v>223</v>
      </c>
      <c r="CK630" s="5" t="e">
        <f>VLOOKUP(A630,Sheet4!$B:$B,1,0)</f>
        <v>#N/A</v>
      </c>
    </row>
    <row spans="1:89" ht="15" x14ac:dyDescent="0.25" outlineLevel="0" r="631">
      <c r="A631" s="18" t="s">
        <v>13559</v>
      </c>
      <c r="B631" s="18" t="s">
        <v>13560</v>
      </c>
      <c r="C631" s="18" t="s">
        <v>13561</v>
      </c>
      <c r="D631" s="18" t="s">
        <v>80</v>
      </c>
      <c r="E631" s="18" t="s">
        <v>81</v>
      </c>
      <c r="F631" s="18" t="s">
        <v>112</v>
      </c>
      <c r="G631" s="18" t="s">
        <v>113</v>
      </c>
      <c r="H631" s="18" t="s">
        <v>13562</v>
      </c>
      <c r="I631" s="18" t="s">
        <v>104</v>
      </c>
      <c r="J631" s="18" t="s">
        <v>530</v>
      </c>
      <c r="K631" s="18" t="s">
        <v>13563</v>
      </c>
      <c r="L631" s="18" t="s">
        <v>13564</v>
      </c>
      <c r="M631" s="18" t="s">
        <v>259</v>
      </c>
      <c r="P631" s="18" t="s">
        <v>0</v>
      </c>
      <c r="Q631" s="18" t="s">
        <v>88</v>
      </c>
      <c r="R631" s="18" t="s">
        <v>5617</v>
      </c>
      <c r="S631" s="18" t="s">
        <v>85</v>
      </c>
      <c r="T631" s="18" t="s">
        <v>13565</v>
      </c>
      <c r="U631" s="18" t="s">
        <v>8891</v>
      </c>
      <c r="V631" s="18" t="s">
        <v>13566</v>
      </c>
      <c r="W631" s="18" t="s">
        <v>7039</v>
      </c>
      <c r="X631" s="18" t="s">
        <v>8770</v>
      </c>
      <c r="AA631" s="18" t="s">
        <v>3085</v>
      </c>
      <c r="AB631" s="18" t="s">
        <v>250</v>
      </c>
      <c r="AC631" s="18" t="s">
        <v>82</v>
      </c>
      <c r="AD631" s="18" t="s">
        <v>13562</v>
      </c>
      <c r="AE631" s="18" t="s">
        <v>13567</v>
      </c>
      <c r="AF631" s="18" t="s">
        <v>83</v>
      </c>
      <c r="AI631" s="18" t="s">
        <v>450</v>
      </c>
      <c r="AJ631" s="18" t="s">
        <v>115</v>
      </c>
      <c r="AK631" s="18" t="s">
        <v>13563</v>
      </c>
      <c r="AL631" s="18" t="s">
        <v>13564</v>
      </c>
      <c r="AM631" s="18" t="s">
        <v>13683</v>
      </c>
      <c r="AN631" s="18" t="s">
        <v>104</v>
      </c>
      <c r="AO631" s="18" t="s">
        <v>13684</v>
      </c>
      <c r="AP631" s="18" t="s">
        <v>4233</v>
      </c>
      <c r="AQ631" s="18" t="s">
        <v>104</v>
      </c>
      <c r="AR631" s="18" t="s">
        <v>13685</v>
      </c>
      <c r="AS631" s="18" t="s">
        <v>84</v>
      </c>
      <c r="AT631" s="18" t="s">
        <v>84</v>
      </c>
      <c r="AU631" s="18" t="s">
        <v>84</v>
      </c>
      <c r="AV631" s="18" t="s">
        <v>84</v>
      </c>
      <c r="AZ631" s="18" t="s">
        <v>13563</v>
      </c>
      <c r="BA631" s="18">
        <v>720668</v>
      </c>
      <c r="BB631" s="18" t="s">
        <v>13685</v>
      </c>
      <c r="BC631" s="18" t="s">
        <v>104</v>
      </c>
      <c r="BD631" s="18" t="s">
        <v>13151</v>
      </c>
      <c r="BE631" s="18" t="s">
        <v>14603</v>
      </c>
      <c r="BF631" s="18" t="s">
        <v>120</v>
      </c>
      <c r="BG631" s="18" t="s">
        <v>121</v>
      </c>
      <c r="BH631" s="18" t="s">
        <v>104</v>
      </c>
      <c r="BI631" s="18" t="s">
        <v>14604</v>
      </c>
      <c r="BJ631" s="18" t="s">
        <v>342</v>
      </c>
      <c r="BK631" s="18" t="s">
        <v>13683</v>
      </c>
      <c r="BL631" s="18" t="s">
        <v>343</v>
      </c>
      <c r="BM631" s="18" t="s">
        <v>14605</v>
      </c>
      <c r="BN631" s="18" t="s">
        <v>104</v>
      </c>
      <c r="BO631" s="18" t="s">
        <v>11433</v>
      </c>
      <c r="BP631" s="18" t="s">
        <v>14606</v>
      </c>
      <c r="BQ631" s="18" t="s">
        <v>221</v>
      </c>
      <c r="BR631" s="18" t="s">
        <v>14607</v>
      </c>
      <c r="BS631" s="18" t="s">
        <v>84</v>
      </c>
      <c r="BT631" s="18" t="s">
        <v>84</v>
      </c>
      <c r="BU631" s="18" t="s">
        <v>84</v>
      </c>
      <c r="BV631" s="18" t="s">
        <v>84</v>
      </c>
      <c r="BW631" s="18" t="s">
        <v>84</v>
      </c>
      <c r="BX631" s="18" t="s">
        <v>84</v>
      </c>
      <c r="BY631" s="18" t="s">
        <v>84</v>
      </c>
      <c r="BZ631" s="18" t="s">
        <v>84</v>
      </c>
      <c r="CE631" s="18" t="s">
        <v>304</v>
      </c>
      <c r="CF631" s="18" t="s">
        <v>90</v>
      </c>
      <c r="CG631" s="18" t="s">
        <v>13462</v>
      </c>
      <c r="CJ631" s="18" t="s">
        <v>225</v>
      </c>
      <c r="CK631" s="5" t="e">
        <f>VLOOKUP(A631,Sheet4!$B:$B,1,0)</f>
        <v>#N/A</v>
      </c>
    </row>
    <row spans="1:89" ht="15" x14ac:dyDescent="0.25" outlineLevel="0" r="632">
      <c r="A632" s="18" t="s">
        <v>13568</v>
      </c>
      <c r="B632" s="18" t="s">
        <v>13569</v>
      </c>
      <c r="C632" s="18" t="s">
        <v>13570</v>
      </c>
      <c r="D632" s="18" t="s">
        <v>80</v>
      </c>
      <c r="E632" s="18" t="s">
        <v>81</v>
      </c>
      <c r="F632" s="18" t="s">
        <v>112</v>
      </c>
      <c r="G632" s="18" t="s">
        <v>113</v>
      </c>
      <c r="H632" s="18" t="s">
        <v>13571</v>
      </c>
      <c r="I632" s="18" t="s">
        <v>104</v>
      </c>
      <c r="J632" s="18" t="s">
        <v>530</v>
      </c>
      <c r="K632" s="18" t="s">
        <v>13572</v>
      </c>
      <c r="L632" s="18" t="s">
        <v>13573</v>
      </c>
      <c r="M632" s="18" t="s">
        <v>259</v>
      </c>
      <c r="P632" s="18" t="s">
        <v>0</v>
      </c>
      <c r="Q632" s="18" t="s">
        <v>88</v>
      </c>
      <c r="R632" s="18" t="s">
        <v>5617</v>
      </c>
      <c r="S632" s="18" t="s">
        <v>85</v>
      </c>
      <c r="T632" s="18" t="s">
        <v>13574</v>
      </c>
      <c r="U632" s="18" t="s">
        <v>8891</v>
      </c>
      <c r="V632" s="18" t="s">
        <v>13575</v>
      </c>
      <c r="W632" s="18" t="s">
        <v>7039</v>
      </c>
      <c r="X632" s="18" t="s">
        <v>8770</v>
      </c>
      <c r="AA632" s="18" t="s">
        <v>3085</v>
      </c>
      <c r="AB632" s="18" t="s">
        <v>250</v>
      </c>
      <c r="AC632" s="18" t="s">
        <v>82</v>
      </c>
      <c r="AD632" s="18" t="s">
        <v>13576</v>
      </c>
      <c r="AE632" s="18" t="s">
        <v>13577</v>
      </c>
      <c r="AF632" s="18" t="s">
        <v>83</v>
      </c>
      <c r="AI632" s="18" t="s">
        <v>450</v>
      </c>
      <c r="AJ632" s="18" t="s">
        <v>115</v>
      </c>
      <c r="AK632" s="18" t="s">
        <v>13572</v>
      </c>
      <c r="AL632" s="18" t="s">
        <v>13573</v>
      </c>
      <c r="AM632" s="18" t="s">
        <v>13686</v>
      </c>
      <c r="AN632" s="18" t="s">
        <v>104</v>
      </c>
      <c r="AO632" s="18" t="s">
        <v>13687</v>
      </c>
      <c r="AP632" s="18" t="s">
        <v>4233</v>
      </c>
      <c r="AQ632" s="18" t="s">
        <v>104</v>
      </c>
      <c r="AR632" s="18" t="s">
        <v>13571</v>
      </c>
      <c r="AS632" s="18" t="s">
        <v>84</v>
      </c>
      <c r="AT632" s="18" t="s">
        <v>84</v>
      </c>
      <c r="AU632" s="18" t="s">
        <v>84</v>
      </c>
      <c r="AV632" s="18" t="s">
        <v>84</v>
      </c>
      <c r="AZ632" s="18" t="s">
        <v>13572</v>
      </c>
      <c r="BA632" s="18">
        <v>720669</v>
      </c>
      <c r="BB632" s="18" t="s">
        <v>13571</v>
      </c>
      <c r="BC632" s="18" t="s">
        <v>104</v>
      </c>
      <c r="BD632" s="18" t="s">
        <v>13151</v>
      </c>
      <c r="BE632" s="18" t="s">
        <v>14608</v>
      </c>
      <c r="BF632" s="18" t="s">
        <v>120</v>
      </c>
      <c r="BG632" s="18" t="s">
        <v>121</v>
      </c>
      <c r="BH632" s="18" t="s">
        <v>104</v>
      </c>
      <c r="BI632" s="18" t="s">
        <v>3727</v>
      </c>
      <c r="BJ632" s="18" t="s">
        <v>690</v>
      </c>
      <c r="BK632" s="18" t="s">
        <v>13686</v>
      </c>
      <c r="BL632" s="18" t="s">
        <v>691</v>
      </c>
      <c r="BM632" s="18" t="s">
        <v>14609</v>
      </c>
      <c r="BN632" s="18" t="s">
        <v>104</v>
      </c>
      <c r="BO632" s="18" t="s">
        <v>11433</v>
      </c>
      <c r="BP632" s="18" t="s">
        <v>14610</v>
      </c>
      <c r="BQ632" s="18" t="s">
        <v>221</v>
      </c>
      <c r="BR632" s="18" t="s">
        <v>14611</v>
      </c>
      <c r="BS632" s="18" t="s">
        <v>84</v>
      </c>
      <c r="BT632" s="18" t="s">
        <v>84</v>
      </c>
      <c r="BU632" s="18" t="s">
        <v>84</v>
      </c>
      <c r="BV632" s="18" t="s">
        <v>84</v>
      </c>
      <c r="BW632" s="18" t="s">
        <v>84</v>
      </c>
      <c r="BX632" s="18" t="s">
        <v>84</v>
      </c>
      <c r="BY632" s="18" t="s">
        <v>84</v>
      </c>
      <c r="BZ632" s="18" t="s">
        <v>84</v>
      </c>
      <c r="CE632" s="18" t="s">
        <v>304</v>
      </c>
      <c r="CF632" s="18" t="s">
        <v>90</v>
      </c>
      <c r="CG632" s="18" t="s">
        <v>13462</v>
      </c>
      <c r="CJ632" s="18" t="s">
        <v>225</v>
      </c>
      <c r="CK632" s="5" t="e">
        <f>VLOOKUP(A632,Sheet4!$B:$B,1,0)</f>
        <v>#N/A</v>
      </c>
    </row>
    <row spans="1:89" ht="15" x14ac:dyDescent="0.25" outlineLevel="0" r="633">
      <c r="A633" s="18" t="s">
        <v>13578</v>
      </c>
      <c r="B633" s="18" t="s">
        <v>13579</v>
      </c>
      <c r="C633" s="18" t="s">
        <v>13580</v>
      </c>
      <c r="D633" s="18" t="s">
        <v>80</v>
      </c>
      <c r="E633" s="18" t="s">
        <v>81</v>
      </c>
      <c r="F633" s="18" t="s">
        <v>112</v>
      </c>
      <c r="G633" s="18" t="s">
        <v>113</v>
      </c>
      <c r="H633" s="18" t="s">
        <v>13581</v>
      </c>
      <c r="I633" s="18" t="s">
        <v>104</v>
      </c>
      <c r="J633" s="18" t="s">
        <v>530</v>
      </c>
      <c r="K633" s="18" t="s">
        <v>13582</v>
      </c>
      <c r="L633" s="18" t="s">
        <v>13583</v>
      </c>
      <c r="M633" s="18" t="s">
        <v>259</v>
      </c>
      <c r="P633" s="18" t="s">
        <v>0</v>
      </c>
      <c r="Q633" s="18" t="s">
        <v>88</v>
      </c>
      <c r="R633" s="18" t="s">
        <v>5617</v>
      </c>
      <c r="S633" s="18" t="s">
        <v>85</v>
      </c>
      <c r="T633" s="18" t="s">
        <v>13584</v>
      </c>
      <c r="U633" s="18" t="s">
        <v>8891</v>
      </c>
      <c r="V633" s="18" t="s">
        <v>13585</v>
      </c>
      <c r="W633" s="18" t="s">
        <v>7039</v>
      </c>
      <c r="X633" s="18" t="s">
        <v>8770</v>
      </c>
      <c r="AA633" s="18" t="s">
        <v>3085</v>
      </c>
      <c r="AB633" s="18" t="s">
        <v>250</v>
      </c>
      <c r="AC633" s="18" t="s">
        <v>82</v>
      </c>
      <c r="AD633" s="18" t="s">
        <v>13581</v>
      </c>
      <c r="AE633" s="18" t="s">
        <v>13586</v>
      </c>
      <c r="AF633" s="18" t="s">
        <v>83</v>
      </c>
      <c r="AI633" s="18" t="s">
        <v>450</v>
      </c>
      <c r="AJ633" s="18" t="s">
        <v>115</v>
      </c>
      <c r="AK633" s="18" t="s">
        <v>13582</v>
      </c>
      <c r="AL633" s="18" t="s">
        <v>13583</v>
      </c>
      <c r="AM633" s="18" t="s">
        <v>3076</v>
      </c>
      <c r="AN633" s="18" t="s">
        <v>104</v>
      </c>
      <c r="AO633" s="18" t="s">
        <v>13688</v>
      </c>
      <c r="AP633" s="18" t="s">
        <v>4233</v>
      </c>
      <c r="AQ633" s="18" t="s">
        <v>104</v>
      </c>
      <c r="AR633" s="18" t="s">
        <v>13581</v>
      </c>
      <c r="AS633" s="18" t="s">
        <v>84</v>
      </c>
      <c r="AT633" s="18" t="s">
        <v>84</v>
      </c>
      <c r="AU633" s="18" t="s">
        <v>84</v>
      </c>
      <c r="AV633" s="18" t="s">
        <v>84</v>
      </c>
      <c r="AZ633" s="18" t="s">
        <v>13582</v>
      </c>
      <c r="BA633" s="18">
        <v>720670</v>
      </c>
      <c r="BB633" s="18" t="s">
        <v>13581</v>
      </c>
      <c r="BC633" s="18" t="s">
        <v>104</v>
      </c>
      <c r="BD633" s="18" t="s">
        <v>13151</v>
      </c>
      <c r="BE633" s="18" t="s">
        <v>14612</v>
      </c>
      <c r="BF633" s="18" t="s">
        <v>120</v>
      </c>
      <c r="BG633" s="18" t="s">
        <v>121</v>
      </c>
      <c r="BH633" s="18" t="s">
        <v>104</v>
      </c>
      <c r="BI633" s="18" t="s">
        <v>3072</v>
      </c>
      <c r="BJ633" s="18" t="s">
        <v>234</v>
      </c>
      <c r="BK633" s="18" t="s">
        <v>3076</v>
      </c>
      <c r="BL633" s="18" t="s">
        <v>188</v>
      </c>
      <c r="BM633" s="18" t="s">
        <v>14613</v>
      </c>
      <c r="BN633" s="18" t="s">
        <v>104</v>
      </c>
      <c r="BO633" s="18" t="s">
        <v>11433</v>
      </c>
      <c r="BP633" s="18" t="s">
        <v>14614</v>
      </c>
      <c r="BQ633" s="18" t="s">
        <v>221</v>
      </c>
      <c r="BR633" s="18" t="s">
        <v>14615</v>
      </c>
      <c r="BS633" s="18" t="s">
        <v>84</v>
      </c>
      <c r="BT633" s="18" t="s">
        <v>84</v>
      </c>
      <c r="BU633" s="18" t="s">
        <v>84</v>
      </c>
      <c r="BV633" s="18" t="s">
        <v>84</v>
      </c>
      <c r="BW633" s="18" t="s">
        <v>84</v>
      </c>
      <c r="BX633" s="18" t="s">
        <v>84</v>
      </c>
      <c r="BY633" s="18" t="s">
        <v>84</v>
      </c>
      <c r="BZ633" s="18" t="s">
        <v>84</v>
      </c>
      <c r="CE633" s="18" t="s">
        <v>304</v>
      </c>
      <c r="CF633" s="18" t="s">
        <v>90</v>
      </c>
      <c r="CG633" s="18" t="s">
        <v>13462</v>
      </c>
      <c r="CJ633" s="18" t="s">
        <v>225</v>
      </c>
      <c r="CK633" s="5" t="e">
        <f>VLOOKUP(A633,Sheet4!$B:$B,1,0)</f>
        <v>#N/A</v>
      </c>
    </row>
    <row spans="1:89" ht="15" x14ac:dyDescent="0.25" outlineLevel="0" r="634">
      <c r="A634" s="18" t="s">
        <v>13587</v>
      </c>
      <c r="B634" s="18" t="s">
        <v>13588</v>
      </c>
      <c r="C634" s="18" t="s">
        <v>13589</v>
      </c>
      <c r="D634" s="18" t="s">
        <v>80</v>
      </c>
      <c r="E634" s="18" t="s">
        <v>81</v>
      </c>
      <c r="F634" s="18" t="s">
        <v>112</v>
      </c>
      <c r="G634" s="18" t="s">
        <v>113</v>
      </c>
      <c r="H634" s="18" t="s">
        <v>13590</v>
      </c>
      <c r="I634" s="18" t="s">
        <v>104</v>
      </c>
      <c r="J634" s="18" t="s">
        <v>530</v>
      </c>
      <c r="K634" s="18" t="s">
        <v>13591</v>
      </c>
      <c r="L634" s="18" t="s">
        <v>13592</v>
      </c>
      <c r="M634" s="18" t="s">
        <v>259</v>
      </c>
      <c r="P634" s="18" t="s">
        <v>0</v>
      </c>
      <c r="Q634" s="18" t="s">
        <v>88</v>
      </c>
      <c r="R634" s="18" t="s">
        <v>5617</v>
      </c>
      <c r="S634" s="18" t="s">
        <v>85</v>
      </c>
      <c r="T634" s="18" t="s">
        <v>13593</v>
      </c>
      <c r="U634" s="18" t="s">
        <v>8891</v>
      </c>
      <c r="V634" s="18" t="s">
        <v>13594</v>
      </c>
      <c r="W634" s="18" t="s">
        <v>7039</v>
      </c>
      <c r="X634" s="18" t="s">
        <v>8770</v>
      </c>
      <c r="AA634" s="18" t="s">
        <v>3085</v>
      </c>
      <c r="AB634" s="18" t="s">
        <v>250</v>
      </c>
      <c r="AC634" s="18" t="s">
        <v>82</v>
      </c>
      <c r="AD634" s="18" t="s">
        <v>13590</v>
      </c>
      <c r="AE634" s="18" t="s">
        <v>13590</v>
      </c>
      <c r="AF634" s="18" t="s">
        <v>83</v>
      </c>
      <c r="AI634" s="18" t="s">
        <v>450</v>
      </c>
      <c r="AJ634" s="18" t="s">
        <v>115</v>
      </c>
      <c r="AK634" s="18" t="s">
        <v>13591</v>
      </c>
      <c r="AL634" s="18" t="s">
        <v>13592</v>
      </c>
      <c r="AM634" s="18" t="s">
        <v>13689</v>
      </c>
      <c r="AN634" s="18" t="s">
        <v>104</v>
      </c>
      <c r="AO634" s="18" t="s">
        <v>13690</v>
      </c>
      <c r="AP634" s="18" t="s">
        <v>4233</v>
      </c>
      <c r="AQ634" s="18" t="s">
        <v>104</v>
      </c>
      <c r="AR634" s="18" t="s">
        <v>13691</v>
      </c>
      <c r="AS634" s="18" t="s">
        <v>84</v>
      </c>
      <c r="AT634" s="18" t="s">
        <v>84</v>
      </c>
      <c r="AU634" s="18" t="s">
        <v>84</v>
      </c>
      <c r="AV634" s="18" t="s">
        <v>84</v>
      </c>
      <c r="AZ634" s="18" t="s">
        <v>13591</v>
      </c>
      <c r="BA634" s="18">
        <v>720671</v>
      </c>
      <c r="BB634" s="18" t="s">
        <v>13691</v>
      </c>
      <c r="BC634" s="18" t="s">
        <v>104</v>
      </c>
      <c r="BD634" s="18" t="s">
        <v>13151</v>
      </c>
      <c r="BE634" s="18" t="s">
        <v>14616</v>
      </c>
      <c r="BF634" s="18" t="s">
        <v>120</v>
      </c>
      <c r="BG634" s="18" t="s">
        <v>121</v>
      </c>
      <c r="BH634" s="18" t="s">
        <v>104</v>
      </c>
      <c r="BI634" s="18" t="s">
        <v>3729</v>
      </c>
      <c r="BJ634" s="18" t="s">
        <v>621</v>
      </c>
      <c r="BK634" s="18" t="s">
        <v>13689</v>
      </c>
      <c r="BL634" s="18" t="s">
        <v>372</v>
      </c>
      <c r="BM634" s="18" t="s">
        <v>14617</v>
      </c>
      <c r="BN634" s="18" t="s">
        <v>104</v>
      </c>
      <c r="BO634" s="18" t="s">
        <v>11433</v>
      </c>
      <c r="BP634" s="18" t="s">
        <v>14618</v>
      </c>
      <c r="BQ634" s="18" t="s">
        <v>221</v>
      </c>
      <c r="BR634" s="18" t="s">
        <v>14619</v>
      </c>
      <c r="BS634" s="18" t="s">
        <v>84</v>
      </c>
      <c r="BT634" s="18" t="s">
        <v>84</v>
      </c>
      <c r="BU634" s="18" t="s">
        <v>84</v>
      </c>
      <c r="BV634" s="18" t="s">
        <v>84</v>
      </c>
      <c r="BW634" s="18" t="s">
        <v>84</v>
      </c>
      <c r="BX634" s="18" t="s">
        <v>84</v>
      </c>
      <c r="BY634" s="18" t="s">
        <v>84</v>
      </c>
      <c r="BZ634" s="18" t="s">
        <v>84</v>
      </c>
      <c r="CE634" s="18" t="s">
        <v>304</v>
      </c>
      <c r="CF634" s="18" t="s">
        <v>90</v>
      </c>
      <c r="CG634" s="18" t="s">
        <v>13462</v>
      </c>
      <c r="CJ634" s="18" t="s">
        <v>225</v>
      </c>
      <c r="CK634" s="5" t="e">
        <f>VLOOKUP(A634,Sheet4!$B:$B,1,0)</f>
        <v>#N/A</v>
      </c>
    </row>
    <row spans="1:89" ht="15" x14ac:dyDescent="0.25" outlineLevel="0" r="635">
      <c r="A635" s="18" t="s">
        <v>13595</v>
      </c>
      <c r="B635" s="18" t="s">
        <v>13596</v>
      </c>
      <c r="C635" s="18" t="s">
        <v>13597</v>
      </c>
      <c r="D635" s="18" t="s">
        <v>80</v>
      </c>
      <c r="E635" s="18" t="s">
        <v>81</v>
      </c>
      <c r="F635" s="18" t="s">
        <v>112</v>
      </c>
      <c r="G635" s="18" t="s">
        <v>113</v>
      </c>
      <c r="H635" s="18" t="s">
        <v>13598</v>
      </c>
      <c r="I635" s="18" t="s">
        <v>104</v>
      </c>
      <c r="J635" s="18" t="s">
        <v>530</v>
      </c>
      <c r="K635" s="18" t="s">
        <v>13599</v>
      </c>
      <c r="L635" s="18" t="s">
        <v>13600</v>
      </c>
      <c r="M635" s="18" t="s">
        <v>259</v>
      </c>
      <c r="P635" s="18" t="s">
        <v>0</v>
      </c>
      <c r="Q635" s="18" t="s">
        <v>313</v>
      </c>
      <c r="R635" s="18" t="s">
        <v>5617</v>
      </c>
      <c r="S635" s="18" t="s">
        <v>85</v>
      </c>
      <c r="T635" s="18" t="s">
        <v>13601</v>
      </c>
      <c r="U635" s="18" t="s">
        <v>8891</v>
      </c>
      <c r="V635" s="18" t="s">
        <v>13602</v>
      </c>
      <c r="W635" s="18" t="s">
        <v>7039</v>
      </c>
      <c r="X635" s="18" t="s">
        <v>8770</v>
      </c>
      <c r="AA635" s="18" t="s">
        <v>3085</v>
      </c>
      <c r="AB635" s="18" t="s">
        <v>250</v>
      </c>
      <c r="AC635" s="18" t="s">
        <v>82</v>
      </c>
      <c r="AD635" s="18" t="s">
        <v>13603</v>
      </c>
      <c r="AE635" s="18" t="s">
        <v>13604</v>
      </c>
      <c r="AF635" s="18" t="s">
        <v>83</v>
      </c>
      <c r="AJ635" s="18" t="s">
        <v>115</v>
      </c>
      <c r="AK635" s="18" t="s">
        <v>13599</v>
      </c>
      <c r="AL635" s="18" t="s">
        <v>13600</v>
      </c>
      <c r="AM635" s="18" t="s">
        <v>13692</v>
      </c>
      <c r="AN635" s="18" t="s">
        <v>104</v>
      </c>
      <c r="AO635" s="18" t="s">
        <v>13693</v>
      </c>
      <c r="AP635" s="18" t="s">
        <v>4233</v>
      </c>
      <c r="AS635" s="18" t="s">
        <v>84</v>
      </c>
      <c r="AT635" s="18" t="s">
        <v>84</v>
      </c>
      <c r="AU635" s="18" t="s">
        <v>84</v>
      </c>
      <c r="AV635" s="18" t="s">
        <v>84</v>
      </c>
      <c r="BA635" s="15">
        <v>720735</v>
      </c>
      <c r="BE635" s="18" t="s">
        <v>14620</v>
      </c>
      <c r="BF635" s="18" t="s">
        <v>120</v>
      </c>
      <c r="BG635" s="18" t="s">
        <v>121</v>
      </c>
      <c r="BH635" s="18" t="s">
        <v>104</v>
      </c>
      <c r="BI635" s="18" t="s">
        <v>14621</v>
      </c>
      <c r="BJ635" s="18" t="s">
        <v>3577</v>
      </c>
      <c r="BK635" s="18" t="s">
        <v>13692</v>
      </c>
      <c r="BL635" s="18" t="s">
        <v>3578</v>
      </c>
      <c r="BM635" s="18" t="s">
        <v>14622</v>
      </c>
      <c r="BN635" s="18" t="s">
        <v>104</v>
      </c>
      <c r="BO635" s="18" t="s">
        <v>11433</v>
      </c>
      <c r="BP635" s="18" t="s">
        <v>14623</v>
      </c>
      <c r="BQ635" s="18" t="s">
        <v>221</v>
      </c>
      <c r="BR635" s="18" t="s">
        <v>14624</v>
      </c>
      <c r="BS635" s="18" t="s">
        <v>84</v>
      </c>
      <c r="BT635" s="18" t="s">
        <v>84</v>
      </c>
      <c r="BU635" s="18" t="s">
        <v>84</v>
      </c>
      <c r="BV635" s="18" t="s">
        <v>190</v>
      </c>
      <c r="BW635" s="18" t="s">
        <v>84</v>
      </c>
      <c r="BX635" s="18" t="s">
        <v>84</v>
      </c>
      <c r="BY635" s="18" t="s">
        <v>84</v>
      </c>
      <c r="BZ635" s="18" t="s">
        <v>84</v>
      </c>
      <c r="CE635" s="18" t="s">
        <v>304</v>
      </c>
      <c r="CF635" s="18" t="s">
        <v>90</v>
      </c>
      <c r="CG635" s="18" t="s">
        <v>13462</v>
      </c>
      <c r="CK635" s="5" t="e">
        <f>VLOOKUP(A635,Sheet4!$B:$B,1,0)</f>
        <v>#N/A</v>
      </c>
    </row>
    <row spans="1:89" ht="15" x14ac:dyDescent="0.25" outlineLevel="0" r="636">
      <c r="A636" s="18" t="s">
        <v>13605</v>
      </c>
      <c r="B636" s="18" t="s">
        <v>13606</v>
      </c>
      <c r="C636" s="18" t="s">
        <v>13607</v>
      </c>
      <c r="D636" s="18" t="s">
        <v>80</v>
      </c>
      <c r="E636" s="18" t="s">
        <v>81</v>
      </c>
      <c r="F636" s="18" t="s">
        <v>401</v>
      </c>
      <c r="G636" s="18" t="s">
        <v>402</v>
      </c>
      <c r="H636" s="18" t="s">
        <v>13608</v>
      </c>
      <c r="I636" s="18" t="s">
        <v>144</v>
      </c>
      <c r="J636" s="18" t="s">
        <v>530</v>
      </c>
      <c r="K636" s="18" t="s">
        <v>2484</v>
      </c>
      <c r="L636" s="18" t="s">
        <v>13609</v>
      </c>
      <c r="M636" s="18" t="s">
        <v>259</v>
      </c>
      <c r="P636" s="18" t="s">
        <v>0</v>
      </c>
      <c r="Q636" s="18" t="s">
        <v>117</v>
      </c>
      <c r="R636" s="18" t="s">
        <v>5617</v>
      </c>
      <c r="S636" s="18" t="s">
        <v>85</v>
      </c>
      <c r="T636" s="18" t="s">
        <v>13610</v>
      </c>
      <c r="U636" s="18" t="s">
        <v>8770</v>
      </c>
      <c r="V636" s="18" t="s">
        <v>13611</v>
      </c>
      <c r="W636" s="18" t="s">
        <v>7154</v>
      </c>
      <c r="X636" s="18" t="s">
        <v>8770</v>
      </c>
      <c r="AA636" s="18" t="s">
        <v>2483</v>
      </c>
      <c r="AB636" s="18" t="s">
        <v>250</v>
      </c>
      <c r="AC636" s="18" t="s">
        <v>82</v>
      </c>
      <c r="AD636" s="18" t="s">
        <v>13612</v>
      </c>
      <c r="AE636" s="18" t="s">
        <v>13613</v>
      </c>
      <c r="AF636" s="18" t="s">
        <v>83</v>
      </c>
      <c r="AI636" s="18" t="s">
        <v>97</v>
      </c>
      <c r="AJ636" s="18" t="s">
        <v>403</v>
      </c>
      <c r="AK636" s="18" t="s">
        <v>2484</v>
      </c>
      <c r="AL636" s="18" t="s">
        <v>13609</v>
      </c>
      <c r="AM636" s="18" t="s">
        <v>13694</v>
      </c>
      <c r="AN636" s="18" t="s">
        <v>144</v>
      </c>
      <c r="AO636" s="18" t="s">
        <v>13695</v>
      </c>
      <c r="AP636" s="18" t="s">
        <v>7324</v>
      </c>
      <c r="AQ636" s="18" t="s">
        <v>144</v>
      </c>
      <c r="AR636" s="18" t="s">
        <v>13608</v>
      </c>
      <c r="AS636" s="18" t="s">
        <v>84</v>
      </c>
      <c r="AT636" s="18" t="s">
        <v>84</v>
      </c>
      <c r="AU636" s="18" t="s">
        <v>84</v>
      </c>
      <c r="AV636" s="18" t="s">
        <v>84</v>
      </c>
      <c r="AZ636" s="18" t="s">
        <v>2484</v>
      </c>
      <c r="BA636" s="18">
        <v>720672</v>
      </c>
      <c r="BB636" s="18" t="s">
        <v>13608</v>
      </c>
      <c r="BC636" s="18" t="s">
        <v>144</v>
      </c>
      <c r="BD636" s="18" t="s">
        <v>13334</v>
      </c>
      <c r="BE636" s="18" t="s">
        <v>14625</v>
      </c>
      <c r="BF636" s="18" t="s">
        <v>417</v>
      </c>
      <c r="BG636" s="18" t="s">
        <v>418</v>
      </c>
      <c r="BH636" s="18" t="s">
        <v>144</v>
      </c>
      <c r="BI636" s="18" t="s">
        <v>2484</v>
      </c>
      <c r="BJ636" s="18" t="s">
        <v>305</v>
      </c>
      <c r="BK636" s="18" t="s">
        <v>13694</v>
      </c>
      <c r="BL636" s="18" t="s">
        <v>306</v>
      </c>
      <c r="BM636" s="18" t="s">
        <v>13695</v>
      </c>
      <c r="BN636" s="18" t="s">
        <v>144</v>
      </c>
      <c r="BO636" s="18" t="s">
        <v>13987</v>
      </c>
      <c r="BP636" s="18" t="s">
        <v>14626</v>
      </c>
      <c r="BQ636" s="18" t="s">
        <v>272</v>
      </c>
      <c r="BR636" s="18" t="s">
        <v>14627</v>
      </c>
      <c r="BS636" s="18" t="s">
        <v>84</v>
      </c>
      <c r="BT636" s="18" t="s">
        <v>84</v>
      </c>
      <c r="BU636" s="18" t="s">
        <v>84</v>
      </c>
      <c r="BV636" s="18" t="s">
        <v>84</v>
      </c>
      <c r="BW636" s="18" t="s">
        <v>84</v>
      </c>
      <c r="BX636" s="18" t="s">
        <v>84</v>
      </c>
      <c r="BY636" s="18" t="s">
        <v>84</v>
      </c>
      <c r="BZ636" s="18" t="s">
        <v>84</v>
      </c>
      <c r="CE636" s="18" t="s">
        <v>304</v>
      </c>
      <c r="CF636" s="18" t="s">
        <v>90</v>
      </c>
      <c r="CG636" s="18" t="s">
        <v>13462</v>
      </c>
      <c r="CJ636" s="18" t="s">
        <v>434</v>
      </c>
      <c r="CK636" s="5" t="e">
        <f>VLOOKUP(A636,Sheet4!$B:$B,1,0)</f>
        <v>#N/A</v>
      </c>
    </row>
    <row spans="1:89" ht="15" x14ac:dyDescent="0.25" outlineLevel="0" r="637">
      <c r="A637" s="18" t="s">
        <v>13614</v>
      </c>
      <c r="B637" s="18" t="s">
        <v>13615</v>
      </c>
      <c r="C637" s="18" t="s">
        <v>13616</v>
      </c>
      <c r="D637" s="18" t="s">
        <v>80</v>
      </c>
      <c r="E637" s="18" t="s">
        <v>81</v>
      </c>
      <c r="F637" s="18" t="s">
        <v>398</v>
      </c>
      <c r="G637" s="18" t="s">
        <v>399</v>
      </c>
      <c r="H637" s="18" t="s">
        <v>13617</v>
      </c>
      <c r="I637" s="18" t="s">
        <v>144</v>
      </c>
      <c r="J637" s="18" t="s">
        <v>530</v>
      </c>
      <c r="K637" s="18" t="s">
        <v>2484</v>
      </c>
      <c r="L637" s="18" t="s">
        <v>13609</v>
      </c>
      <c r="M637" s="18" t="s">
        <v>259</v>
      </c>
      <c r="P637" s="18" t="s">
        <v>0</v>
      </c>
      <c r="Q637" s="18" t="s">
        <v>117</v>
      </c>
      <c r="R637" s="18" t="s">
        <v>5617</v>
      </c>
      <c r="S637" s="18" t="s">
        <v>85</v>
      </c>
      <c r="T637" s="18" t="s">
        <v>13618</v>
      </c>
      <c r="U637" s="18" t="s">
        <v>7321</v>
      </c>
      <c r="V637" s="18" t="s">
        <v>13611</v>
      </c>
      <c r="W637" s="18" t="s">
        <v>7154</v>
      </c>
      <c r="X637" s="18" t="s">
        <v>8770</v>
      </c>
      <c r="AA637" s="18" t="s">
        <v>2483</v>
      </c>
      <c r="AB637" s="18" t="s">
        <v>250</v>
      </c>
      <c r="AC637" s="18" t="s">
        <v>82</v>
      </c>
      <c r="AD637" s="18" t="s">
        <v>13619</v>
      </c>
      <c r="AE637" s="18" t="s">
        <v>13613</v>
      </c>
      <c r="AF637" s="18" t="s">
        <v>83</v>
      </c>
      <c r="AI637" s="18" t="s">
        <v>97</v>
      </c>
      <c r="AJ637" s="18" t="s">
        <v>400</v>
      </c>
      <c r="AK637" s="18" t="s">
        <v>2484</v>
      </c>
      <c r="AL637" s="18" t="s">
        <v>13609</v>
      </c>
      <c r="AM637" s="18" t="s">
        <v>13694</v>
      </c>
      <c r="AN637" s="18" t="s">
        <v>144</v>
      </c>
      <c r="AO637" s="18" t="s">
        <v>13696</v>
      </c>
      <c r="AP637" s="18" t="s">
        <v>7324</v>
      </c>
      <c r="AQ637" s="18" t="s">
        <v>144</v>
      </c>
      <c r="AR637" s="18" t="s">
        <v>13697</v>
      </c>
      <c r="AS637" s="18" t="s">
        <v>84</v>
      </c>
      <c r="AT637" s="18" t="s">
        <v>84</v>
      </c>
      <c r="AU637" s="18" t="s">
        <v>84</v>
      </c>
      <c r="AV637" s="18" t="s">
        <v>84</v>
      </c>
      <c r="AZ637" s="18" t="s">
        <v>2484</v>
      </c>
      <c r="BA637" s="18">
        <v>720673</v>
      </c>
      <c r="BB637" s="18" t="s">
        <v>13697</v>
      </c>
      <c r="BC637" s="18" t="s">
        <v>144</v>
      </c>
      <c r="BD637" s="18" t="s">
        <v>13334</v>
      </c>
      <c r="BE637" s="18" t="s">
        <v>14628</v>
      </c>
      <c r="BF637" s="18" t="s">
        <v>415</v>
      </c>
      <c r="BG637" s="18" t="s">
        <v>416</v>
      </c>
      <c r="BH637" s="18" t="s">
        <v>144</v>
      </c>
      <c r="BI637" s="18" t="s">
        <v>2484</v>
      </c>
      <c r="BJ637" s="18" t="s">
        <v>305</v>
      </c>
      <c r="BK637" s="18" t="s">
        <v>13694</v>
      </c>
      <c r="BL637" s="18" t="s">
        <v>306</v>
      </c>
      <c r="BM637" s="18" t="s">
        <v>13696</v>
      </c>
      <c r="BN637" s="18" t="s">
        <v>144</v>
      </c>
      <c r="BO637" s="18" t="s">
        <v>13987</v>
      </c>
      <c r="BP637" s="18" t="s">
        <v>14629</v>
      </c>
      <c r="BQ637" s="18" t="s">
        <v>272</v>
      </c>
      <c r="BR637" s="18" t="s">
        <v>14630</v>
      </c>
      <c r="BS637" s="18" t="s">
        <v>84</v>
      </c>
      <c r="BT637" s="18" t="s">
        <v>84</v>
      </c>
      <c r="BU637" s="18" t="s">
        <v>84</v>
      </c>
      <c r="BV637" s="18" t="s">
        <v>84</v>
      </c>
      <c r="BW637" s="18" t="s">
        <v>84</v>
      </c>
      <c r="BX637" s="18" t="s">
        <v>84</v>
      </c>
      <c r="BY637" s="18" t="s">
        <v>84</v>
      </c>
      <c r="BZ637" s="18" t="s">
        <v>84</v>
      </c>
      <c r="CE637" s="18" t="s">
        <v>304</v>
      </c>
      <c r="CF637" s="18" t="s">
        <v>90</v>
      </c>
      <c r="CG637" s="18" t="s">
        <v>13462</v>
      </c>
      <c r="CJ637" s="18" t="s">
        <v>433</v>
      </c>
      <c r="CK637" s="5" t="e">
        <f>VLOOKUP(A637,Sheet4!$B:$B,1,0)</f>
        <v>#N/A</v>
      </c>
    </row>
    <row spans="1:89" ht="15" x14ac:dyDescent="0.25" outlineLevel="0" r="638">
      <c r="A638" s="18" t="s">
        <v>13620</v>
      </c>
      <c r="B638" s="18" t="s">
        <v>13621</v>
      </c>
      <c r="C638" s="18" t="s">
        <v>13622</v>
      </c>
      <c r="D638" s="18" t="s">
        <v>80</v>
      </c>
      <c r="E638" s="18" t="s">
        <v>81</v>
      </c>
      <c r="F638" s="18" t="s">
        <v>398</v>
      </c>
      <c r="G638" s="18" t="s">
        <v>399</v>
      </c>
      <c r="H638" s="18" t="s">
        <v>13623</v>
      </c>
      <c r="I638" s="18" t="s">
        <v>144</v>
      </c>
      <c r="J638" s="18" t="s">
        <v>530</v>
      </c>
      <c r="K638" s="18" t="s">
        <v>13624</v>
      </c>
      <c r="L638" s="18" t="s">
        <v>13625</v>
      </c>
      <c r="M638" s="18" t="s">
        <v>259</v>
      </c>
      <c r="P638" s="18" t="s">
        <v>0</v>
      </c>
      <c r="Q638" s="18" t="s">
        <v>117</v>
      </c>
      <c r="R638" s="18" t="s">
        <v>5617</v>
      </c>
      <c r="S638" s="18" t="s">
        <v>85</v>
      </c>
      <c r="T638" s="18" t="s">
        <v>13626</v>
      </c>
      <c r="U638" s="18" t="s">
        <v>7321</v>
      </c>
      <c r="V638" s="18" t="s">
        <v>13627</v>
      </c>
      <c r="W638" s="18" t="s">
        <v>7154</v>
      </c>
      <c r="X638" s="18" t="s">
        <v>8770</v>
      </c>
      <c r="AA638" s="18" t="s">
        <v>2483</v>
      </c>
      <c r="AB638" s="18" t="s">
        <v>250</v>
      </c>
      <c r="AC638" s="18" t="s">
        <v>82</v>
      </c>
      <c r="AD638" s="18" t="s">
        <v>13628</v>
      </c>
      <c r="AE638" s="18" t="s">
        <v>13629</v>
      </c>
      <c r="AF638" s="18" t="s">
        <v>83</v>
      </c>
      <c r="AI638" s="18" t="s">
        <v>97</v>
      </c>
      <c r="AJ638" s="18" t="s">
        <v>400</v>
      </c>
      <c r="AK638" s="18" t="s">
        <v>13624</v>
      </c>
      <c r="AL638" s="18" t="s">
        <v>13625</v>
      </c>
      <c r="AM638" s="18" t="s">
        <v>13698</v>
      </c>
      <c r="AN638" s="18" t="s">
        <v>144</v>
      </c>
      <c r="AO638" s="18" t="s">
        <v>13699</v>
      </c>
      <c r="AP638" s="18" t="s">
        <v>7324</v>
      </c>
      <c r="AQ638" s="18" t="s">
        <v>144</v>
      </c>
      <c r="AR638" s="18" t="s">
        <v>13623</v>
      </c>
      <c r="AS638" s="18" t="s">
        <v>84</v>
      </c>
      <c r="AT638" s="18" t="s">
        <v>84</v>
      </c>
      <c r="AU638" s="18" t="s">
        <v>84</v>
      </c>
      <c r="AV638" s="18" t="s">
        <v>84</v>
      </c>
      <c r="AZ638" s="18" t="s">
        <v>13624</v>
      </c>
      <c r="BA638" s="18">
        <v>720675</v>
      </c>
      <c r="BB638" s="18" t="s">
        <v>13623</v>
      </c>
      <c r="BC638" s="18" t="s">
        <v>144</v>
      </c>
      <c r="BD638" s="18" t="s">
        <v>13334</v>
      </c>
      <c r="BE638" s="18" t="s">
        <v>14631</v>
      </c>
      <c r="BF638" s="18" t="s">
        <v>415</v>
      </c>
      <c r="BG638" s="18" t="s">
        <v>416</v>
      </c>
      <c r="BH638" s="18" t="s">
        <v>144</v>
      </c>
      <c r="BI638" s="18" t="s">
        <v>1235</v>
      </c>
      <c r="BJ638" s="18" t="s">
        <v>305</v>
      </c>
      <c r="BK638" s="18" t="s">
        <v>13698</v>
      </c>
      <c r="BL638" s="18" t="s">
        <v>306</v>
      </c>
      <c r="BM638" s="18" t="s">
        <v>13699</v>
      </c>
      <c r="BN638" s="18" t="s">
        <v>144</v>
      </c>
      <c r="BO638" s="18" t="s">
        <v>13987</v>
      </c>
      <c r="BP638" s="18" t="s">
        <v>14632</v>
      </c>
      <c r="BQ638" s="18" t="s">
        <v>272</v>
      </c>
      <c r="BR638" s="18" t="s">
        <v>14633</v>
      </c>
      <c r="BS638" s="18" t="s">
        <v>84</v>
      </c>
      <c r="BT638" s="18" t="s">
        <v>84</v>
      </c>
      <c r="BU638" s="18" t="s">
        <v>84</v>
      </c>
      <c r="BV638" s="18" t="s">
        <v>84</v>
      </c>
      <c r="BW638" s="18" t="s">
        <v>84</v>
      </c>
      <c r="BX638" s="18" t="s">
        <v>84</v>
      </c>
      <c r="BY638" s="18" t="s">
        <v>84</v>
      </c>
      <c r="BZ638" s="18" t="s">
        <v>84</v>
      </c>
      <c r="CE638" s="18" t="s">
        <v>304</v>
      </c>
      <c r="CF638" s="18" t="s">
        <v>90</v>
      </c>
      <c r="CG638" s="18" t="s">
        <v>13462</v>
      </c>
      <c r="CJ638" s="18" t="s">
        <v>433</v>
      </c>
      <c r="CK638" s="5" t="e">
        <f>VLOOKUP(A638,Sheet4!$B:$B,1,0)</f>
        <v>#N/A</v>
      </c>
    </row>
    <row spans="1:89" ht="15" x14ac:dyDescent="0.25" outlineLevel="0" r="639">
      <c r="A639" s="18" t="s">
        <v>13630</v>
      </c>
      <c r="B639" s="18" t="s">
        <v>13631</v>
      </c>
      <c r="C639" s="18" t="s">
        <v>13632</v>
      </c>
      <c r="D639" s="18" t="s">
        <v>80</v>
      </c>
      <c r="E639" s="18" t="s">
        <v>81</v>
      </c>
      <c r="F639" s="18" t="s">
        <v>401</v>
      </c>
      <c r="G639" s="18" t="s">
        <v>402</v>
      </c>
      <c r="H639" s="18" t="s">
        <v>13633</v>
      </c>
      <c r="I639" s="18" t="s">
        <v>144</v>
      </c>
      <c r="J639" s="18" t="s">
        <v>530</v>
      </c>
      <c r="K639" s="18" t="s">
        <v>13624</v>
      </c>
      <c r="L639" s="18" t="s">
        <v>13625</v>
      </c>
      <c r="M639" s="18" t="s">
        <v>259</v>
      </c>
      <c r="P639" s="18" t="s">
        <v>0</v>
      </c>
      <c r="Q639" s="18" t="s">
        <v>117</v>
      </c>
      <c r="R639" s="18" t="s">
        <v>5617</v>
      </c>
      <c r="S639" s="18" t="s">
        <v>85</v>
      </c>
      <c r="T639" s="18" t="s">
        <v>13634</v>
      </c>
      <c r="U639" s="18" t="s">
        <v>7321</v>
      </c>
      <c r="V639" s="18" t="s">
        <v>13627</v>
      </c>
      <c r="W639" s="18" t="s">
        <v>7154</v>
      </c>
      <c r="X639" s="18" t="s">
        <v>8770</v>
      </c>
      <c r="AA639" s="18" t="s">
        <v>2483</v>
      </c>
      <c r="AB639" s="18" t="s">
        <v>250</v>
      </c>
      <c r="AC639" s="18" t="s">
        <v>82</v>
      </c>
      <c r="AD639" s="18" t="s">
        <v>13635</v>
      </c>
      <c r="AE639" s="18" t="s">
        <v>13629</v>
      </c>
      <c r="AF639" s="18" t="s">
        <v>83</v>
      </c>
      <c r="AI639" s="18" t="s">
        <v>97</v>
      </c>
      <c r="AJ639" s="18" t="s">
        <v>403</v>
      </c>
      <c r="AK639" s="18" t="s">
        <v>13624</v>
      </c>
      <c r="AL639" s="18" t="s">
        <v>13625</v>
      </c>
      <c r="AM639" s="18" t="s">
        <v>13698</v>
      </c>
      <c r="AN639" s="18" t="s">
        <v>144</v>
      </c>
      <c r="AO639" s="18" t="s">
        <v>13700</v>
      </c>
      <c r="AP639" s="18" t="s">
        <v>7324</v>
      </c>
      <c r="AQ639" s="18" t="s">
        <v>144</v>
      </c>
      <c r="AR639" s="18" t="s">
        <v>13633</v>
      </c>
      <c r="AS639" s="18" t="s">
        <v>84</v>
      </c>
      <c r="AT639" s="18" t="s">
        <v>84</v>
      </c>
      <c r="AU639" s="18" t="s">
        <v>84</v>
      </c>
      <c r="AV639" s="18" t="s">
        <v>84</v>
      </c>
      <c r="AZ639" s="18" t="s">
        <v>13624</v>
      </c>
      <c r="BA639" s="18">
        <v>720676</v>
      </c>
      <c r="BB639" s="18" t="s">
        <v>13633</v>
      </c>
      <c r="BC639" s="18" t="s">
        <v>144</v>
      </c>
      <c r="BD639" s="18" t="s">
        <v>13334</v>
      </c>
      <c r="BE639" s="18" t="s">
        <v>14634</v>
      </c>
      <c r="BF639" s="18" t="s">
        <v>417</v>
      </c>
      <c r="BG639" s="18" t="s">
        <v>418</v>
      </c>
      <c r="BH639" s="18" t="s">
        <v>144</v>
      </c>
      <c r="BI639" s="18" t="s">
        <v>1235</v>
      </c>
      <c r="BJ639" s="18" t="s">
        <v>305</v>
      </c>
      <c r="BK639" s="18" t="s">
        <v>13698</v>
      </c>
      <c r="BL639" s="18" t="s">
        <v>306</v>
      </c>
      <c r="BM639" s="18" t="s">
        <v>13700</v>
      </c>
      <c r="BN639" s="18" t="s">
        <v>144</v>
      </c>
      <c r="BO639" s="18" t="s">
        <v>13987</v>
      </c>
      <c r="BP639" s="18" t="s">
        <v>14635</v>
      </c>
      <c r="BQ639" s="18" t="s">
        <v>272</v>
      </c>
      <c r="BR639" s="18" t="s">
        <v>14636</v>
      </c>
      <c r="BS639" s="18" t="s">
        <v>84</v>
      </c>
      <c r="BT639" s="18" t="s">
        <v>84</v>
      </c>
      <c r="BU639" s="18" t="s">
        <v>84</v>
      </c>
      <c r="BV639" s="18" t="s">
        <v>84</v>
      </c>
      <c r="BW639" s="18" t="s">
        <v>84</v>
      </c>
      <c r="BX639" s="18" t="s">
        <v>84</v>
      </c>
      <c r="BY639" s="18" t="s">
        <v>84</v>
      </c>
      <c r="BZ639" s="18" t="s">
        <v>84</v>
      </c>
      <c r="CE639" s="18" t="s">
        <v>304</v>
      </c>
      <c r="CF639" s="18" t="s">
        <v>90</v>
      </c>
      <c r="CG639" s="18" t="s">
        <v>13462</v>
      </c>
      <c r="CJ639" s="18" t="s">
        <v>434</v>
      </c>
      <c r="CK639" s="5" t="e">
        <f>VLOOKUP(A639,Sheet4!$B:$B,1,0)</f>
        <v>#N/A</v>
      </c>
    </row>
    <row spans="1:89" ht="15" x14ac:dyDescent="0.25" outlineLevel="0" r="640">
      <c r="A640" s="18" t="s">
        <v>13636</v>
      </c>
      <c r="B640" s="18" t="s">
        <v>13637</v>
      </c>
      <c r="C640" s="18" t="s">
        <v>13638</v>
      </c>
      <c r="D640" s="18" t="s">
        <v>80</v>
      </c>
      <c r="E640" s="18" t="s">
        <v>81</v>
      </c>
      <c r="F640" s="18" t="s">
        <v>398</v>
      </c>
      <c r="G640" s="18" t="s">
        <v>399</v>
      </c>
      <c r="H640" s="18" t="s">
        <v>13639</v>
      </c>
      <c r="I640" s="18" t="s">
        <v>144</v>
      </c>
      <c r="J640" s="18" t="s">
        <v>530</v>
      </c>
      <c r="K640" s="18" t="s">
        <v>2569</v>
      </c>
      <c r="L640" s="18" t="s">
        <v>13640</v>
      </c>
      <c r="M640" s="18" t="s">
        <v>259</v>
      </c>
      <c r="P640" s="18" t="s">
        <v>0</v>
      </c>
      <c r="Q640" s="18" t="s">
        <v>117</v>
      </c>
      <c r="R640" s="18" t="s">
        <v>5617</v>
      </c>
      <c r="S640" s="18" t="s">
        <v>85</v>
      </c>
      <c r="T640" s="18" t="s">
        <v>13641</v>
      </c>
      <c r="U640" s="18" t="s">
        <v>7321</v>
      </c>
      <c r="V640" s="18" t="s">
        <v>13642</v>
      </c>
      <c r="W640" s="18" t="s">
        <v>7154</v>
      </c>
      <c r="X640" s="18" t="s">
        <v>8770</v>
      </c>
      <c r="AA640" s="18" t="s">
        <v>2483</v>
      </c>
      <c r="AB640" s="18" t="s">
        <v>250</v>
      </c>
      <c r="AC640" s="18" t="s">
        <v>82</v>
      </c>
      <c r="AD640" s="18" t="s">
        <v>13643</v>
      </c>
      <c r="AE640" s="18" t="s">
        <v>13644</v>
      </c>
      <c r="AF640" s="18" t="s">
        <v>83</v>
      </c>
      <c r="AI640" s="18" t="s">
        <v>97</v>
      </c>
      <c r="AJ640" s="18" t="s">
        <v>400</v>
      </c>
      <c r="AK640" s="18" t="s">
        <v>2569</v>
      </c>
      <c r="AL640" s="18" t="s">
        <v>13640</v>
      </c>
      <c r="AM640" s="18" t="s">
        <v>13701</v>
      </c>
      <c r="AN640" s="18" t="s">
        <v>144</v>
      </c>
      <c r="AO640" s="18" t="s">
        <v>13702</v>
      </c>
      <c r="AP640" s="18" t="s">
        <v>7324</v>
      </c>
      <c r="AQ640" s="18" t="s">
        <v>144</v>
      </c>
      <c r="AR640" s="18" t="s">
        <v>13639</v>
      </c>
      <c r="AS640" s="18" t="s">
        <v>84</v>
      </c>
      <c r="AT640" s="18" t="s">
        <v>84</v>
      </c>
      <c r="AU640" s="18" t="s">
        <v>84</v>
      </c>
      <c r="AV640" s="18" t="s">
        <v>84</v>
      </c>
      <c r="AZ640" s="18" t="s">
        <v>2569</v>
      </c>
      <c r="BA640" s="18">
        <v>720677</v>
      </c>
      <c r="BB640" s="18" t="s">
        <v>13639</v>
      </c>
      <c r="BC640" s="18" t="s">
        <v>144</v>
      </c>
      <c r="BD640" s="18" t="s">
        <v>13334</v>
      </c>
      <c r="BE640" s="18" t="s">
        <v>14637</v>
      </c>
      <c r="BF640" s="18" t="s">
        <v>415</v>
      </c>
      <c r="BG640" s="18" t="s">
        <v>416</v>
      </c>
      <c r="BH640" s="18" t="s">
        <v>144</v>
      </c>
      <c r="BI640" s="18" t="s">
        <v>2569</v>
      </c>
      <c r="BJ640" s="18" t="s">
        <v>453</v>
      </c>
      <c r="BK640" s="18" t="s">
        <v>13701</v>
      </c>
      <c r="BL640" s="18" t="s">
        <v>454</v>
      </c>
      <c r="BM640" s="18" t="s">
        <v>13702</v>
      </c>
      <c r="BN640" s="18" t="s">
        <v>144</v>
      </c>
      <c r="BO640" s="18" t="s">
        <v>13987</v>
      </c>
      <c r="BP640" s="18" t="s">
        <v>14638</v>
      </c>
      <c r="BQ640" s="18" t="s">
        <v>272</v>
      </c>
      <c r="BR640" s="18" t="s">
        <v>14639</v>
      </c>
      <c r="BS640" s="18" t="s">
        <v>84</v>
      </c>
      <c r="BT640" s="18" t="s">
        <v>84</v>
      </c>
      <c r="BU640" s="18" t="s">
        <v>84</v>
      </c>
      <c r="BV640" s="18" t="s">
        <v>84</v>
      </c>
      <c r="BW640" s="18" t="s">
        <v>84</v>
      </c>
      <c r="BX640" s="18" t="s">
        <v>84</v>
      </c>
      <c r="BY640" s="18" t="s">
        <v>84</v>
      </c>
      <c r="BZ640" s="18" t="s">
        <v>84</v>
      </c>
      <c r="CE640" s="18" t="s">
        <v>304</v>
      </c>
      <c r="CF640" s="18" t="s">
        <v>90</v>
      </c>
      <c r="CG640" s="18" t="s">
        <v>13462</v>
      </c>
      <c r="CJ640" s="18" t="s">
        <v>433</v>
      </c>
      <c r="CK640" s="5" t="e">
        <f>VLOOKUP(A640,Sheet4!$B:$B,1,0)</f>
        <v>#N/A</v>
      </c>
    </row>
    <row spans="1:89" ht="15" x14ac:dyDescent="0.25" outlineLevel="0" r="641">
      <c r="A641" s="18" t="s">
        <v>13645</v>
      </c>
      <c r="B641" s="18" t="s">
        <v>13646</v>
      </c>
      <c r="C641" s="18" t="s">
        <v>13647</v>
      </c>
      <c r="D641" s="18" t="s">
        <v>80</v>
      </c>
      <c r="E641" s="18" t="s">
        <v>81</v>
      </c>
      <c r="F641" s="18" t="s">
        <v>401</v>
      </c>
      <c r="G641" s="18" t="s">
        <v>402</v>
      </c>
      <c r="H641" s="18" t="s">
        <v>13648</v>
      </c>
      <c r="I641" s="18" t="s">
        <v>144</v>
      </c>
      <c r="J641" s="18" t="s">
        <v>530</v>
      </c>
      <c r="K641" s="18" t="s">
        <v>2569</v>
      </c>
      <c r="L641" s="18" t="s">
        <v>13640</v>
      </c>
      <c r="M641" s="18" t="s">
        <v>259</v>
      </c>
      <c r="P641" s="18" t="s">
        <v>0</v>
      </c>
      <c r="Q641" s="18" t="s">
        <v>117</v>
      </c>
      <c r="R641" s="18" t="s">
        <v>5617</v>
      </c>
      <c r="S641" s="18" t="s">
        <v>85</v>
      </c>
      <c r="T641" s="18" t="s">
        <v>13649</v>
      </c>
      <c r="U641" s="18" t="s">
        <v>7321</v>
      </c>
      <c r="V641" s="18" t="s">
        <v>13642</v>
      </c>
      <c r="W641" s="18" t="s">
        <v>7154</v>
      </c>
      <c r="X641" s="18" t="s">
        <v>8770</v>
      </c>
      <c r="AA641" s="18" t="s">
        <v>2483</v>
      </c>
      <c r="AB641" s="18" t="s">
        <v>250</v>
      </c>
      <c r="AC641" s="18" t="s">
        <v>82</v>
      </c>
      <c r="AD641" s="18" t="s">
        <v>13650</v>
      </c>
      <c r="AE641" s="18" t="s">
        <v>13644</v>
      </c>
      <c r="AF641" s="18" t="s">
        <v>83</v>
      </c>
      <c r="AI641" s="18" t="s">
        <v>97</v>
      </c>
      <c r="AJ641" s="18" t="s">
        <v>403</v>
      </c>
      <c r="AK641" s="18" t="s">
        <v>2569</v>
      </c>
      <c r="AL641" s="18" t="s">
        <v>13640</v>
      </c>
      <c r="AM641" s="18" t="s">
        <v>13701</v>
      </c>
      <c r="AN641" s="18" t="s">
        <v>144</v>
      </c>
      <c r="AO641" s="18" t="s">
        <v>13703</v>
      </c>
      <c r="AP641" s="18" t="s">
        <v>7324</v>
      </c>
      <c r="AQ641" s="18" t="s">
        <v>144</v>
      </c>
      <c r="AR641" s="18" t="s">
        <v>13648</v>
      </c>
      <c r="AS641" s="18" t="s">
        <v>84</v>
      </c>
      <c r="AT641" s="18" t="s">
        <v>84</v>
      </c>
      <c r="AU641" s="18" t="s">
        <v>84</v>
      </c>
      <c r="AV641" s="18" t="s">
        <v>84</v>
      </c>
      <c r="AZ641" s="18" t="s">
        <v>2569</v>
      </c>
      <c r="BA641" s="18">
        <v>720678</v>
      </c>
      <c r="BB641" s="18" t="s">
        <v>13648</v>
      </c>
      <c r="BC641" s="18" t="s">
        <v>144</v>
      </c>
      <c r="BD641" s="18" t="s">
        <v>13334</v>
      </c>
      <c r="BE641" s="18" t="s">
        <v>14640</v>
      </c>
      <c r="BF641" s="18" t="s">
        <v>417</v>
      </c>
      <c r="BG641" s="18" t="s">
        <v>418</v>
      </c>
      <c r="BH641" s="18" t="s">
        <v>144</v>
      </c>
      <c r="BI641" s="18" t="s">
        <v>2569</v>
      </c>
      <c r="BJ641" s="18" t="s">
        <v>453</v>
      </c>
      <c r="BK641" s="18" t="s">
        <v>13701</v>
      </c>
      <c r="BL641" s="18" t="s">
        <v>454</v>
      </c>
      <c r="BM641" s="18" t="s">
        <v>13703</v>
      </c>
      <c r="BN641" s="18" t="s">
        <v>144</v>
      </c>
      <c r="BO641" s="18" t="s">
        <v>13987</v>
      </c>
      <c r="BP641" s="18" t="s">
        <v>14641</v>
      </c>
      <c r="BQ641" s="18" t="s">
        <v>272</v>
      </c>
      <c r="BR641" s="18" t="s">
        <v>14642</v>
      </c>
      <c r="BS641" s="18" t="s">
        <v>84</v>
      </c>
      <c r="BT641" s="18" t="s">
        <v>84</v>
      </c>
      <c r="BU641" s="18" t="s">
        <v>84</v>
      </c>
      <c r="BV641" s="18" t="s">
        <v>84</v>
      </c>
      <c r="BW641" s="18" t="s">
        <v>84</v>
      </c>
      <c r="BX641" s="18" t="s">
        <v>84</v>
      </c>
      <c r="BY641" s="18" t="s">
        <v>84</v>
      </c>
      <c r="BZ641" s="18" t="s">
        <v>84</v>
      </c>
      <c r="CE641" s="18" t="s">
        <v>304</v>
      </c>
      <c r="CF641" s="18" t="s">
        <v>90</v>
      </c>
      <c r="CG641" s="18" t="s">
        <v>13462</v>
      </c>
      <c r="CJ641" s="18" t="s">
        <v>434</v>
      </c>
      <c r="CK641" s="5" t="e">
        <f>VLOOKUP(A641,Sheet4!$B:$B,1,0)</f>
        <v>#N/A</v>
      </c>
    </row>
    <row spans="1:89" ht="15" x14ac:dyDescent="0.25" outlineLevel="0" r="642">
      <c r="A642" s="18" t="s">
        <v>13651</v>
      </c>
      <c r="B642" s="18" t="s">
        <v>13652</v>
      </c>
      <c r="C642" s="18" t="s">
        <v>13653</v>
      </c>
      <c r="D642" s="18" t="s">
        <v>80</v>
      </c>
      <c r="E642" s="18" t="s">
        <v>81</v>
      </c>
      <c r="F642" s="18" t="s">
        <v>401</v>
      </c>
      <c r="G642" s="18" t="s">
        <v>402</v>
      </c>
      <c r="H642" s="18" t="s">
        <v>13654</v>
      </c>
      <c r="I642" s="18" t="s">
        <v>144</v>
      </c>
      <c r="J642" s="18" t="s">
        <v>530</v>
      </c>
      <c r="K642" s="18" t="s">
        <v>2481</v>
      </c>
      <c r="L642" s="18" t="s">
        <v>2482</v>
      </c>
      <c r="M642" s="18" t="s">
        <v>259</v>
      </c>
      <c r="P642" s="18" t="s">
        <v>0</v>
      </c>
      <c r="Q642" s="18" t="s">
        <v>117</v>
      </c>
      <c r="R642" s="18" t="s">
        <v>5617</v>
      </c>
      <c r="S642" s="18" t="s">
        <v>85</v>
      </c>
      <c r="T642" s="18" t="s">
        <v>13655</v>
      </c>
      <c r="U642" s="18" t="s">
        <v>7321</v>
      </c>
      <c r="V642" s="18" t="s">
        <v>13656</v>
      </c>
      <c r="W642" s="18" t="s">
        <v>7154</v>
      </c>
      <c r="X642" s="18" t="s">
        <v>8770</v>
      </c>
      <c r="AA642" s="18" t="s">
        <v>2483</v>
      </c>
      <c r="AB642" s="18" t="s">
        <v>250</v>
      </c>
      <c r="AC642" s="18" t="s">
        <v>82</v>
      </c>
      <c r="AD642" s="18" t="s">
        <v>13657</v>
      </c>
      <c r="AE642" s="18" t="s">
        <v>13658</v>
      </c>
      <c r="AF642" s="18" t="s">
        <v>83</v>
      </c>
      <c r="AI642" s="18" t="s">
        <v>97</v>
      </c>
      <c r="AJ642" s="18" t="s">
        <v>403</v>
      </c>
      <c r="AK642" s="18" t="s">
        <v>2481</v>
      </c>
      <c r="AL642" s="18" t="s">
        <v>2482</v>
      </c>
      <c r="AM642" s="18" t="s">
        <v>2501</v>
      </c>
      <c r="AN642" s="18" t="s">
        <v>144</v>
      </c>
      <c r="AO642" s="18" t="s">
        <v>13704</v>
      </c>
      <c r="AP642" s="18" t="s">
        <v>7324</v>
      </c>
      <c r="AQ642" s="18" t="s">
        <v>144</v>
      </c>
      <c r="AR642" s="18" t="s">
        <v>13654</v>
      </c>
      <c r="AS642" s="18" t="s">
        <v>84</v>
      </c>
      <c r="AT642" s="18" t="s">
        <v>84</v>
      </c>
      <c r="AU642" s="18" t="s">
        <v>84</v>
      </c>
      <c r="AV642" s="18" t="s">
        <v>84</v>
      </c>
      <c r="AZ642" s="18" t="s">
        <v>2481</v>
      </c>
      <c r="BA642" s="18">
        <v>720680</v>
      </c>
      <c r="BB642" s="18" t="s">
        <v>13654</v>
      </c>
      <c r="BC642" s="18" t="s">
        <v>144</v>
      </c>
      <c r="BD642" s="18" t="s">
        <v>13334</v>
      </c>
      <c r="BE642" s="18" t="s">
        <v>14643</v>
      </c>
      <c r="BF642" s="18" t="s">
        <v>417</v>
      </c>
      <c r="BG642" s="18" t="s">
        <v>418</v>
      </c>
      <c r="BH642" s="18" t="s">
        <v>144</v>
      </c>
      <c r="BI642" s="18" t="s">
        <v>1990</v>
      </c>
      <c r="BJ642" s="18" t="s">
        <v>474</v>
      </c>
      <c r="BK642" s="18" t="s">
        <v>2501</v>
      </c>
      <c r="BL642" s="18" t="s">
        <v>475</v>
      </c>
      <c r="BM642" s="18" t="s">
        <v>13704</v>
      </c>
      <c r="BN642" s="18" t="s">
        <v>144</v>
      </c>
      <c r="BO642" s="18" t="s">
        <v>13987</v>
      </c>
      <c r="BP642" s="18" t="s">
        <v>14644</v>
      </c>
      <c r="BQ642" s="18" t="s">
        <v>272</v>
      </c>
      <c r="BR642" s="18" t="s">
        <v>14645</v>
      </c>
      <c r="BS642" s="18" t="s">
        <v>84</v>
      </c>
      <c r="BT642" s="18" t="s">
        <v>84</v>
      </c>
      <c r="BU642" s="18" t="s">
        <v>84</v>
      </c>
      <c r="BV642" s="18" t="s">
        <v>84</v>
      </c>
      <c r="BW642" s="18" t="s">
        <v>84</v>
      </c>
      <c r="BX642" s="18" t="s">
        <v>84</v>
      </c>
      <c r="BY642" s="18" t="s">
        <v>84</v>
      </c>
      <c r="BZ642" s="18" t="s">
        <v>84</v>
      </c>
      <c r="CE642" s="18" t="s">
        <v>304</v>
      </c>
      <c r="CF642" s="18" t="s">
        <v>90</v>
      </c>
      <c r="CG642" s="18" t="s">
        <v>13462</v>
      </c>
      <c r="CJ642" s="18" t="s">
        <v>434</v>
      </c>
      <c r="CK642" s="5" t="e">
        <f>VLOOKUP(A642,Sheet4!$B:$B,1,0)</f>
        <v>#N/A</v>
      </c>
    </row>
    <row spans="1:89" ht="15" x14ac:dyDescent="0.25" outlineLevel="0" r="643">
      <c r="A643" s="18" t="s">
        <v>13705</v>
      </c>
      <c r="B643" s="18" t="s">
        <v>13706</v>
      </c>
      <c r="C643" s="18" t="s">
        <v>13707</v>
      </c>
      <c r="D643" s="18" t="s">
        <v>80</v>
      </c>
      <c r="E643" s="18" t="s">
        <v>81</v>
      </c>
      <c r="F643" s="18" t="s">
        <v>191</v>
      </c>
      <c r="G643" s="18" t="s">
        <v>192</v>
      </c>
      <c r="H643" s="18" t="s">
        <v>13708</v>
      </c>
      <c r="I643" s="18" t="s">
        <v>95</v>
      </c>
      <c r="J643" s="18" t="s">
        <v>530</v>
      </c>
      <c r="K643" s="18" t="s">
        <v>13709</v>
      </c>
      <c r="L643" s="18" t="s">
        <v>13710</v>
      </c>
      <c r="M643" s="18" t="s">
        <v>573</v>
      </c>
      <c r="P643" s="18" t="s">
        <v>0</v>
      </c>
      <c r="Q643" s="18" t="s">
        <v>88</v>
      </c>
      <c r="R643" s="18" t="s">
        <v>5617</v>
      </c>
      <c r="S643" s="18" t="s">
        <v>98</v>
      </c>
      <c r="T643" s="18" t="s">
        <v>13711</v>
      </c>
      <c r="U643" s="18" t="s">
        <v>8875</v>
      </c>
      <c r="V643" s="18" t="s">
        <v>13712</v>
      </c>
      <c r="W643" s="18" t="s">
        <v>7733</v>
      </c>
      <c r="X643" s="18" t="s">
        <v>8891</v>
      </c>
      <c r="AA643" s="18" t="s">
        <v>459</v>
      </c>
      <c r="AB643" s="18" t="s">
        <v>551</v>
      </c>
      <c r="AC643" s="18" t="s">
        <v>82</v>
      </c>
      <c r="AD643" s="18" t="s">
        <v>13713</v>
      </c>
      <c r="AE643" s="18" t="s">
        <v>13714</v>
      </c>
      <c r="AF643" s="18" t="s">
        <v>83</v>
      </c>
      <c r="AJ643" s="18" t="s">
        <v>195</v>
      </c>
      <c r="AK643" s="18" t="s">
        <v>13709</v>
      </c>
      <c r="AL643" s="18" t="s">
        <v>13710</v>
      </c>
      <c r="AM643" s="18" t="s">
        <v>13715</v>
      </c>
      <c r="AN643" s="18" t="s">
        <v>95</v>
      </c>
      <c r="AO643" s="18" t="s">
        <v>13716</v>
      </c>
      <c r="AP643" s="18" t="s">
        <v>4233</v>
      </c>
      <c r="AS643" s="18" t="s">
        <v>84</v>
      </c>
      <c r="AT643" s="18" t="s">
        <v>84</v>
      </c>
      <c r="AU643" s="18" t="s">
        <v>84</v>
      </c>
      <c r="AV643" s="18" t="s">
        <v>84</v>
      </c>
      <c r="BA643" s="15">
        <v>720714</v>
      </c>
      <c r="BE643" s="18" t="s">
        <v>14646</v>
      </c>
      <c r="BF643" s="18" t="s">
        <v>238</v>
      </c>
      <c r="BG643" s="18" t="s">
        <v>239</v>
      </c>
      <c r="BH643" s="18" t="s">
        <v>95</v>
      </c>
      <c r="BI643" s="18" t="s">
        <v>13709</v>
      </c>
      <c r="BJ643" s="18" t="s">
        <v>702</v>
      </c>
      <c r="BK643" s="18" t="s">
        <v>13715</v>
      </c>
      <c r="BL643" s="18" t="s">
        <v>703</v>
      </c>
      <c r="BM643" s="18" t="s">
        <v>14647</v>
      </c>
      <c r="BN643" s="18" t="s">
        <v>95</v>
      </c>
      <c r="BO643" s="18" t="s">
        <v>11433</v>
      </c>
      <c r="BP643" s="18" t="s">
        <v>14648</v>
      </c>
      <c r="BR643" s="18" t="s">
        <v>14649</v>
      </c>
      <c r="BS643" s="18" t="s">
        <v>84</v>
      </c>
      <c r="BT643" s="18" t="s">
        <v>84</v>
      </c>
      <c r="BU643" s="18" t="s">
        <v>84</v>
      </c>
      <c r="BV643" s="18" t="s">
        <v>84</v>
      </c>
      <c r="BW643" s="18" t="s">
        <v>84</v>
      </c>
      <c r="BX643" s="18" t="s">
        <v>84</v>
      </c>
      <c r="BY643" s="18" t="s">
        <v>84</v>
      </c>
      <c r="BZ643" s="18" t="s">
        <v>84</v>
      </c>
      <c r="CE643" s="18" t="s">
        <v>304</v>
      </c>
      <c r="CF643" s="18" t="s">
        <v>90</v>
      </c>
      <c r="CG643" s="18" t="s">
        <v>13462</v>
      </c>
      <c r="CK643" s="5" t="e">
        <f>VLOOKUP(A643,Sheet4!$B:$B,1,0)</f>
        <v>#N/A</v>
      </c>
    </row>
    <row spans="1:89" ht="15" x14ac:dyDescent="0.25" outlineLevel="0" r="644">
      <c r="A644" s="18" t="s">
        <v>13717</v>
      </c>
      <c r="B644" s="18" t="s">
        <v>13718</v>
      </c>
      <c r="C644" s="18" t="s">
        <v>13719</v>
      </c>
      <c r="D644" s="18" t="s">
        <v>80</v>
      </c>
      <c r="E644" s="18" t="s">
        <v>81</v>
      </c>
      <c r="F644" s="18" t="s">
        <v>4223</v>
      </c>
      <c r="G644" s="18" t="s">
        <v>4224</v>
      </c>
      <c r="H644" s="18" t="s">
        <v>13720</v>
      </c>
      <c r="I644" s="18" t="s">
        <v>124</v>
      </c>
      <c r="J644" s="18" t="s">
        <v>530</v>
      </c>
      <c r="K644" s="18" t="s">
        <v>13721</v>
      </c>
      <c r="L644" s="18" t="s">
        <v>13722</v>
      </c>
      <c r="M644" s="18" t="s">
        <v>277</v>
      </c>
      <c r="P644" s="18" t="s">
        <v>0</v>
      </c>
      <c r="Q644" s="18" t="s">
        <v>117</v>
      </c>
      <c r="R644" s="18" t="s">
        <v>5617</v>
      </c>
      <c r="S644" s="18" t="s">
        <v>109</v>
      </c>
      <c r="T644" s="18" t="s">
        <v>13723</v>
      </c>
      <c r="U644" s="18" t="s">
        <v>12236</v>
      </c>
      <c r="V644" s="18" t="s">
        <v>13724</v>
      </c>
      <c r="W644" s="18" t="s">
        <v>6906</v>
      </c>
      <c r="X644" s="18" t="s">
        <v>13725</v>
      </c>
      <c r="AA644" s="18" t="s">
        <v>278</v>
      </c>
      <c r="AB644" s="18" t="s">
        <v>279</v>
      </c>
      <c r="AC644" s="18" t="s">
        <v>82</v>
      </c>
      <c r="AD644" s="18" t="s">
        <v>13720</v>
      </c>
      <c r="AF644" s="18" t="s">
        <v>89</v>
      </c>
      <c r="AG644" s="18" t="s">
        <v>87</v>
      </c>
      <c r="BA644" s="15">
        <v>721096</v>
      </c>
      <c r="BE644" s="18" t="s">
        <v>19551</v>
      </c>
      <c r="BF644" s="18" t="s">
        <v>4449</v>
      </c>
      <c r="BG644" s="18" t="s">
        <v>4450</v>
      </c>
      <c r="BH644" s="18" t="s">
        <v>124</v>
      </c>
      <c r="BI644" s="18" t="s">
        <v>13721</v>
      </c>
      <c r="BJ644" s="18" t="s">
        <v>15069</v>
      </c>
      <c r="BK644" s="18" t="s">
        <v>19552</v>
      </c>
      <c r="BL644" s="18" t="s">
        <v>237</v>
      </c>
      <c r="BM644" s="18" t="s">
        <v>19553</v>
      </c>
      <c r="BN644" s="18" t="s">
        <v>124</v>
      </c>
      <c r="BO644" s="18" t="s">
        <v>19554</v>
      </c>
      <c r="BP644" s="18" t="s">
        <v>19555</v>
      </c>
      <c r="BQ644" s="18" t="s">
        <v>309</v>
      </c>
      <c r="BR644" s="18" t="s">
        <v>19556</v>
      </c>
      <c r="BX644" s="18" t="s">
        <v>84</v>
      </c>
      <c r="BY644" s="18" t="s">
        <v>84</v>
      </c>
      <c r="CE644" s="18" t="s">
        <v>19104</v>
      </c>
      <c r="CF644" s="18" t="s">
        <v>90</v>
      </c>
      <c r="CG644" s="18" t="s">
        <v>13462</v>
      </c>
      <c r="CK644" s="5" t="e">
        <f>VLOOKUP(A644,Sheet4!$B:$B,1,0)</f>
        <v>#N/A</v>
      </c>
    </row>
    <row spans="1:89" ht="15" x14ac:dyDescent="0.25" outlineLevel="0" r="645">
      <c r="A645" s="18" t="s">
        <v>13726</v>
      </c>
      <c r="B645" s="18" t="s">
        <v>13727</v>
      </c>
      <c r="C645" s="18" t="s">
        <v>13728</v>
      </c>
      <c r="D645" s="18" t="s">
        <v>80</v>
      </c>
      <c r="E645" s="18" t="s">
        <v>81</v>
      </c>
      <c r="F645" s="18" t="s">
        <v>4220</v>
      </c>
      <c r="G645" s="18" t="s">
        <v>4221</v>
      </c>
      <c r="H645" s="18" t="s">
        <v>13729</v>
      </c>
      <c r="I645" s="18" t="s">
        <v>124</v>
      </c>
      <c r="J645" s="18" t="s">
        <v>530</v>
      </c>
      <c r="K645" s="18" t="s">
        <v>13721</v>
      </c>
      <c r="L645" s="18" t="s">
        <v>13722</v>
      </c>
      <c r="M645" s="18" t="s">
        <v>277</v>
      </c>
      <c r="P645" s="18" t="s">
        <v>0</v>
      </c>
      <c r="Q645" s="18" t="s">
        <v>117</v>
      </c>
      <c r="R645" s="18" t="s">
        <v>5617</v>
      </c>
      <c r="S645" s="18" t="s">
        <v>109</v>
      </c>
      <c r="T645" s="18" t="s">
        <v>13730</v>
      </c>
      <c r="U645" s="18" t="s">
        <v>12236</v>
      </c>
      <c r="V645" s="18" t="s">
        <v>13724</v>
      </c>
      <c r="W645" s="18" t="s">
        <v>6906</v>
      </c>
      <c r="X645" s="18" t="s">
        <v>13731</v>
      </c>
      <c r="AA645" s="18" t="s">
        <v>278</v>
      </c>
      <c r="AB645" s="18" t="s">
        <v>279</v>
      </c>
      <c r="AC645" s="18" t="s">
        <v>82</v>
      </c>
      <c r="AD645" s="18" t="s">
        <v>13729</v>
      </c>
      <c r="AF645" s="18" t="s">
        <v>89</v>
      </c>
      <c r="AG645" s="18" t="s">
        <v>87</v>
      </c>
      <c r="BA645" s="15">
        <v>721099</v>
      </c>
      <c r="BE645" s="18" t="s">
        <v>19557</v>
      </c>
      <c r="BF645" s="18" t="s">
        <v>4366</v>
      </c>
      <c r="BG645" s="18" t="s">
        <v>4367</v>
      </c>
      <c r="BH645" s="18" t="s">
        <v>124</v>
      </c>
      <c r="BI645" s="18" t="s">
        <v>13721</v>
      </c>
      <c r="BJ645" s="18" t="s">
        <v>15069</v>
      </c>
      <c r="BK645" s="18" t="s">
        <v>19552</v>
      </c>
      <c r="BL645" s="18" t="s">
        <v>237</v>
      </c>
      <c r="BM645" s="18" t="s">
        <v>13729</v>
      </c>
      <c r="BN645" s="18" t="s">
        <v>124</v>
      </c>
      <c r="BO645" s="18" t="s">
        <v>19554</v>
      </c>
      <c r="BP645" s="18" t="s">
        <v>19558</v>
      </c>
      <c r="BQ645" s="18" t="s">
        <v>309</v>
      </c>
      <c r="BR645" s="18" t="s">
        <v>19559</v>
      </c>
      <c r="BS645" s="18" t="s">
        <v>84</v>
      </c>
      <c r="BT645" s="18" t="s">
        <v>84</v>
      </c>
      <c r="BU645" s="18" t="s">
        <v>84</v>
      </c>
      <c r="BX645" s="18" t="s">
        <v>84</v>
      </c>
      <c r="BY645" s="18" t="s">
        <v>84</v>
      </c>
      <c r="CE645" s="18" t="s">
        <v>19104</v>
      </c>
      <c r="CF645" s="18" t="s">
        <v>90</v>
      </c>
      <c r="CG645" s="18" t="s">
        <v>13462</v>
      </c>
      <c r="CK645" s="5" t="e">
        <f>VLOOKUP(A645,Sheet4!$B:$B,1,0)</f>
        <v>#N/A</v>
      </c>
    </row>
    <row spans="1:89" ht="15" x14ac:dyDescent="0.25" outlineLevel="0" r="646">
      <c r="A646" s="18" t="s">
        <v>13732</v>
      </c>
      <c r="B646" s="18" t="s">
        <v>13733</v>
      </c>
      <c r="C646" s="18" t="s">
        <v>13734</v>
      </c>
      <c r="D646" s="18" t="s">
        <v>80</v>
      </c>
      <c r="E646" s="18" t="s">
        <v>81</v>
      </c>
      <c r="F646" s="18" t="s">
        <v>112</v>
      </c>
      <c r="G646" s="18" t="s">
        <v>113</v>
      </c>
      <c r="H646" s="18" t="s">
        <v>13735</v>
      </c>
      <c r="I646" s="18" t="s">
        <v>104</v>
      </c>
      <c r="J646" s="18" t="s">
        <v>530</v>
      </c>
      <c r="K646" s="18" t="s">
        <v>13736</v>
      </c>
      <c r="L646" s="18" t="s">
        <v>13737</v>
      </c>
      <c r="M646" s="18" t="s">
        <v>202</v>
      </c>
      <c r="P646" s="18" t="s">
        <v>0</v>
      </c>
      <c r="Q646" s="18" t="s">
        <v>88</v>
      </c>
      <c r="R646" s="18" t="s">
        <v>5617</v>
      </c>
      <c r="S646" s="18" t="s">
        <v>98</v>
      </c>
      <c r="T646" s="18" t="s">
        <v>13738</v>
      </c>
      <c r="U646" s="18" t="s">
        <v>8770</v>
      </c>
      <c r="V646" s="18" t="s">
        <v>13739</v>
      </c>
      <c r="W646" s="18" t="s">
        <v>7039</v>
      </c>
      <c r="X646" s="18" t="s">
        <v>8891</v>
      </c>
      <c r="AA646" s="18" t="s">
        <v>264</v>
      </c>
      <c r="AB646" s="18" t="s">
        <v>203</v>
      </c>
      <c r="AC646" s="18" t="s">
        <v>82</v>
      </c>
      <c r="AD646" s="18" t="s">
        <v>13735</v>
      </c>
      <c r="AE646" s="18" t="s">
        <v>13740</v>
      </c>
      <c r="AF646" s="18" t="s">
        <v>83</v>
      </c>
      <c r="AG646" s="18" t="s">
        <v>87</v>
      </c>
      <c r="AI646" s="18" t="s">
        <v>13738</v>
      </c>
      <c r="AJ646" s="18" t="s">
        <v>115</v>
      </c>
      <c r="AK646" s="18" t="s">
        <v>13736</v>
      </c>
      <c r="AL646" s="18" t="s">
        <v>13737</v>
      </c>
      <c r="AM646" s="18" t="s">
        <v>13747</v>
      </c>
      <c r="AN646" s="18" t="s">
        <v>104</v>
      </c>
      <c r="AO646" s="18" t="s">
        <v>14650</v>
      </c>
      <c r="AP646" s="18" t="s">
        <v>4233</v>
      </c>
      <c r="AQ646" s="18" t="s">
        <v>104</v>
      </c>
      <c r="AR646" s="18" t="s">
        <v>14651</v>
      </c>
      <c r="AS646" s="18" t="s">
        <v>84</v>
      </c>
      <c r="AT646" s="18" t="s">
        <v>84</v>
      </c>
      <c r="AU646" s="18" t="s">
        <v>84</v>
      </c>
      <c r="AV646" s="18" t="s">
        <v>84</v>
      </c>
      <c r="AZ646" s="18" t="s">
        <v>13736</v>
      </c>
      <c r="BA646" s="18">
        <v>720890</v>
      </c>
      <c r="BB646" s="18" t="s">
        <v>14651</v>
      </c>
      <c r="BC646" s="18" t="s">
        <v>104</v>
      </c>
      <c r="BD646" s="18" t="s">
        <v>11163</v>
      </c>
      <c r="BE646" s="18" t="s">
        <v>16257</v>
      </c>
      <c r="BF646" s="18" t="s">
        <v>120</v>
      </c>
      <c r="BG646" s="18" t="s">
        <v>121</v>
      </c>
      <c r="BH646" s="18" t="s">
        <v>104</v>
      </c>
      <c r="BI646" s="18" t="s">
        <v>16258</v>
      </c>
      <c r="BJ646" s="18" t="s">
        <v>460</v>
      </c>
      <c r="BK646" s="18" t="s">
        <v>13747</v>
      </c>
      <c r="BL646" s="18" t="s">
        <v>461</v>
      </c>
      <c r="BM646" s="18" t="s">
        <v>16259</v>
      </c>
      <c r="BN646" s="18" t="s">
        <v>104</v>
      </c>
      <c r="BO646" s="18" t="s">
        <v>13987</v>
      </c>
      <c r="BP646" s="18" t="s">
        <v>16260</v>
      </c>
      <c r="BQ646" s="18" t="s">
        <v>265</v>
      </c>
      <c r="BR646" s="18" t="s">
        <v>16261</v>
      </c>
      <c r="BS646" s="18" t="s">
        <v>84</v>
      </c>
      <c r="BT646" s="18" t="s">
        <v>84</v>
      </c>
      <c r="BU646" s="18" t="s">
        <v>84</v>
      </c>
      <c r="BV646" s="18" t="s">
        <v>84</v>
      </c>
      <c r="BW646" s="18" t="s">
        <v>84</v>
      </c>
      <c r="BX646" s="18" t="s">
        <v>84</v>
      </c>
      <c r="BY646" s="18" t="s">
        <v>84</v>
      </c>
      <c r="BZ646" s="18" t="s">
        <v>84</v>
      </c>
      <c r="CE646" s="18" t="s">
        <v>304</v>
      </c>
      <c r="CF646" s="18" t="s">
        <v>90</v>
      </c>
      <c r="CG646" s="18" t="s">
        <v>13462</v>
      </c>
      <c r="CJ646" s="18" t="s">
        <v>225</v>
      </c>
      <c r="CK646" s="5" t="e">
        <f>VLOOKUP(A646,Sheet4!$B:$B,1,0)</f>
        <v>#N/A</v>
      </c>
    </row>
    <row spans="1:89" ht="15" x14ac:dyDescent="0.25" outlineLevel="0" r="647">
      <c r="A647" s="18" t="s">
        <v>13741</v>
      </c>
      <c r="B647" s="18" t="s">
        <v>13742</v>
      </c>
      <c r="C647" s="18" t="s">
        <v>13743</v>
      </c>
      <c r="D647" s="18" t="s">
        <v>80</v>
      </c>
      <c r="E647" s="18" t="s">
        <v>81</v>
      </c>
      <c r="F647" s="18" t="s">
        <v>579</v>
      </c>
      <c r="G647" s="18" t="s">
        <v>580</v>
      </c>
      <c r="H647" s="18" t="s">
        <v>13744</v>
      </c>
      <c r="I647" s="18" t="s">
        <v>104</v>
      </c>
      <c r="J647" s="18" t="s">
        <v>530</v>
      </c>
      <c r="K647" s="18" t="s">
        <v>13736</v>
      </c>
      <c r="L647" s="18" t="s">
        <v>13737</v>
      </c>
      <c r="M647" s="18" t="s">
        <v>202</v>
      </c>
      <c r="P647" s="18" t="s">
        <v>0</v>
      </c>
      <c r="Q647" s="18" t="s">
        <v>88</v>
      </c>
      <c r="R647" s="18" t="s">
        <v>5617</v>
      </c>
      <c r="S647" s="18" t="s">
        <v>98</v>
      </c>
      <c r="T647" s="18" t="s">
        <v>13745</v>
      </c>
      <c r="U647" s="18" t="s">
        <v>8770</v>
      </c>
      <c r="V647" s="18" t="s">
        <v>13739</v>
      </c>
      <c r="W647" s="18" t="s">
        <v>7039</v>
      </c>
      <c r="X647" s="18" t="s">
        <v>8891</v>
      </c>
      <c r="AA647" s="18" t="s">
        <v>264</v>
      </c>
      <c r="AB647" s="18" t="s">
        <v>203</v>
      </c>
      <c r="AC647" s="18" t="s">
        <v>82</v>
      </c>
      <c r="AD647" s="18" t="s">
        <v>13746</v>
      </c>
      <c r="AE647" s="18" t="s">
        <v>13740</v>
      </c>
      <c r="AF647" s="18" t="s">
        <v>83</v>
      </c>
      <c r="AG647" s="18" t="s">
        <v>87</v>
      </c>
      <c r="AJ647" s="18" t="s">
        <v>581</v>
      </c>
      <c r="AK647" s="18" t="s">
        <v>13736</v>
      </c>
      <c r="AL647" s="18" t="s">
        <v>13737</v>
      </c>
      <c r="AM647" s="18" t="s">
        <v>13747</v>
      </c>
      <c r="AN647" s="18" t="s">
        <v>104</v>
      </c>
      <c r="AO647" s="18" t="s">
        <v>13748</v>
      </c>
      <c r="AP647" s="18" t="s">
        <v>4233</v>
      </c>
      <c r="AS647" s="18" t="s">
        <v>84</v>
      </c>
      <c r="AT647" s="18" t="s">
        <v>84</v>
      </c>
      <c r="AU647" s="18" t="s">
        <v>84</v>
      </c>
      <c r="AV647" s="18" t="s">
        <v>84</v>
      </c>
      <c r="AZ647" s="18" t="s">
        <v>13736</v>
      </c>
      <c r="BA647" s="18">
        <v>720736</v>
      </c>
      <c r="BB647" s="18" t="s">
        <v>13968</v>
      </c>
      <c r="BC647" s="18" t="s">
        <v>104</v>
      </c>
      <c r="BD647" s="18" t="s">
        <v>11163</v>
      </c>
      <c r="BE647" s="18" t="s">
        <v>16262</v>
      </c>
      <c r="BF647" s="18" t="s">
        <v>590</v>
      </c>
      <c r="BG647" s="18" t="s">
        <v>591</v>
      </c>
      <c r="BH647" s="18" t="s">
        <v>104</v>
      </c>
      <c r="BI647" s="18" t="s">
        <v>16258</v>
      </c>
      <c r="BJ647" s="18" t="s">
        <v>460</v>
      </c>
      <c r="BK647" s="18" t="s">
        <v>13747</v>
      </c>
      <c r="BL647" s="18" t="s">
        <v>461</v>
      </c>
      <c r="BM647" s="18" t="s">
        <v>16263</v>
      </c>
      <c r="BN647" s="18" t="s">
        <v>104</v>
      </c>
      <c r="BO647" s="18" t="s">
        <v>13987</v>
      </c>
      <c r="BP647" s="18" t="s">
        <v>16264</v>
      </c>
      <c r="BQ647" s="18" t="s">
        <v>265</v>
      </c>
      <c r="BR647" s="18" t="s">
        <v>16265</v>
      </c>
      <c r="BS647" s="18" t="s">
        <v>84</v>
      </c>
      <c r="BT647" s="18" t="s">
        <v>84</v>
      </c>
      <c r="BU647" s="18" t="s">
        <v>84</v>
      </c>
      <c r="BX647" s="18" t="s">
        <v>84</v>
      </c>
      <c r="BY647" s="18" t="s">
        <v>84</v>
      </c>
      <c r="CE647" s="18" t="s">
        <v>19104</v>
      </c>
      <c r="CF647" s="18" t="s">
        <v>90</v>
      </c>
      <c r="CG647" s="18" t="s">
        <v>13462</v>
      </c>
      <c r="CK647" s="5" t="e">
        <f>VLOOKUP(A647,Sheet4!$B:$B,1,0)</f>
        <v>#N/A</v>
      </c>
    </row>
    <row spans="1:89" ht="15" x14ac:dyDescent="0.25" outlineLevel="0" r="648">
      <c r="A648" s="18" t="s">
        <v>13749</v>
      </c>
      <c r="B648" s="18" t="s">
        <v>13750</v>
      </c>
      <c r="C648" s="18" t="s">
        <v>13751</v>
      </c>
      <c r="D648" s="18" t="s">
        <v>80</v>
      </c>
      <c r="E648" s="18" t="s">
        <v>81</v>
      </c>
      <c r="F648" s="18" t="s">
        <v>102</v>
      </c>
      <c r="G648" s="18" t="s">
        <v>103</v>
      </c>
      <c r="H648" s="18" t="s">
        <v>13752</v>
      </c>
      <c r="I648" s="18" t="s">
        <v>104</v>
      </c>
      <c r="J648" s="18" t="s">
        <v>530</v>
      </c>
      <c r="K648" s="18" t="s">
        <v>13736</v>
      </c>
      <c r="L648" s="18" t="s">
        <v>13737</v>
      </c>
      <c r="M648" s="18" t="s">
        <v>202</v>
      </c>
      <c r="P648" s="18" t="s">
        <v>0</v>
      </c>
      <c r="Q648" s="18" t="s">
        <v>88</v>
      </c>
      <c r="R648" s="18" t="s">
        <v>5617</v>
      </c>
      <c r="S648" s="18" t="s">
        <v>98</v>
      </c>
      <c r="T648" s="18" t="s">
        <v>13753</v>
      </c>
      <c r="U648" s="18" t="s">
        <v>8770</v>
      </c>
      <c r="V648" s="18" t="s">
        <v>13739</v>
      </c>
      <c r="W648" s="18" t="s">
        <v>7121</v>
      </c>
      <c r="X648" s="18" t="s">
        <v>8891</v>
      </c>
      <c r="AA648" s="18" t="s">
        <v>264</v>
      </c>
      <c r="AB648" s="18" t="s">
        <v>203</v>
      </c>
      <c r="AC648" s="18" t="s">
        <v>82</v>
      </c>
      <c r="AD648" s="18" t="s">
        <v>13752</v>
      </c>
      <c r="AE648" s="18" t="s">
        <v>13740</v>
      </c>
      <c r="AF648" s="18" t="s">
        <v>83</v>
      </c>
      <c r="AG648" s="18" t="s">
        <v>87</v>
      </c>
      <c r="AJ648" s="18" t="s">
        <v>108</v>
      </c>
      <c r="AK648" s="18" t="s">
        <v>13736</v>
      </c>
      <c r="AL648" s="18" t="s">
        <v>13737</v>
      </c>
      <c r="AM648" s="18" t="s">
        <v>13747</v>
      </c>
      <c r="AN648" s="18" t="s">
        <v>104</v>
      </c>
      <c r="AO648" s="18" t="s">
        <v>13754</v>
      </c>
      <c r="AP648" s="18" t="s">
        <v>4233</v>
      </c>
      <c r="AS648" s="18" t="s">
        <v>84</v>
      </c>
      <c r="AT648" s="18" t="s">
        <v>84</v>
      </c>
      <c r="AU648" s="18" t="s">
        <v>84</v>
      </c>
      <c r="AV648" s="18" t="s">
        <v>84</v>
      </c>
      <c r="AZ648" s="18" t="s">
        <v>13736</v>
      </c>
      <c r="BA648" s="18">
        <v>720737</v>
      </c>
      <c r="BB648" s="18" t="s">
        <v>13969</v>
      </c>
      <c r="BC648" s="18" t="s">
        <v>104</v>
      </c>
      <c r="BD648" s="18" t="s">
        <v>11163</v>
      </c>
      <c r="BE648" s="18" t="s">
        <v>17286</v>
      </c>
      <c r="BF648" s="18" t="s">
        <v>118</v>
      </c>
      <c r="BG648" s="18" t="s">
        <v>119</v>
      </c>
      <c r="BH648" s="18" t="s">
        <v>104</v>
      </c>
      <c r="BI648" s="18" t="s">
        <v>16258</v>
      </c>
      <c r="BJ648" s="18" t="s">
        <v>460</v>
      </c>
      <c r="BK648" s="18" t="s">
        <v>13747</v>
      </c>
      <c r="BL648" s="18" t="s">
        <v>461</v>
      </c>
      <c r="BM648" s="18" t="s">
        <v>17287</v>
      </c>
      <c r="BN648" s="18" t="s">
        <v>104</v>
      </c>
      <c r="BO648" s="18" t="s">
        <v>16344</v>
      </c>
      <c r="BP648" s="18" t="s">
        <v>17288</v>
      </c>
      <c r="BQ648" s="18" t="s">
        <v>221</v>
      </c>
      <c r="BR648" s="18" t="s">
        <v>17289</v>
      </c>
      <c r="BS648" s="18" t="s">
        <v>84</v>
      </c>
      <c r="BT648" s="18" t="s">
        <v>84</v>
      </c>
      <c r="BU648" s="18" t="s">
        <v>84</v>
      </c>
      <c r="BV648" s="18" t="s">
        <v>84</v>
      </c>
      <c r="BW648" s="18" t="s">
        <v>84</v>
      </c>
      <c r="BX648" s="18" t="s">
        <v>84</v>
      </c>
      <c r="BY648" s="18" t="s">
        <v>84</v>
      </c>
      <c r="BZ648" s="18" t="s">
        <v>84</v>
      </c>
      <c r="CE648" s="18" t="s">
        <v>304</v>
      </c>
      <c r="CF648" s="18" t="s">
        <v>90</v>
      </c>
      <c r="CG648" s="18" t="s">
        <v>13462</v>
      </c>
      <c r="CK648" s="5" t="e">
        <f>VLOOKUP(A648,Sheet4!$B:$B,1,0)</f>
        <v>#N/A</v>
      </c>
    </row>
    <row spans="1:89" ht="15" x14ac:dyDescent="0.25" outlineLevel="0" r="649">
      <c r="A649" s="18" t="s">
        <v>13755</v>
      </c>
      <c r="B649" s="18" t="s">
        <v>13756</v>
      </c>
      <c r="C649" s="18" t="s">
        <v>13757</v>
      </c>
      <c r="D649" s="18" t="s">
        <v>80</v>
      </c>
      <c r="E649" s="18" t="s">
        <v>81</v>
      </c>
      <c r="F649" s="18" t="s">
        <v>210</v>
      </c>
      <c r="G649" s="18" t="s">
        <v>211</v>
      </c>
      <c r="H649" s="18" t="s">
        <v>13758</v>
      </c>
      <c r="I649" s="18" t="s">
        <v>104</v>
      </c>
      <c r="J649" s="18" t="s">
        <v>530</v>
      </c>
      <c r="K649" s="18" t="s">
        <v>13759</v>
      </c>
      <c r="L649" s="18" t="s">
        <v>13760</v>
      </c>
      <c r="M649" s="18" t="s">
        <v>202</v>
      </c>
      <c r="P649" s="18" t="s">
        <v>0</v>
      </c>
      <c r="Q649" s="18" t="s">
        <v>88</v>
      </c>
      <c r="R649" s="18" t="s">
        <v>5617</v>
      </c>
      <c r="S649" s="18" t="s">
        <v>98</v>
      </c>
      <c r="T649" s="18" t="s">
        <v>13761</v>
      </c>
      <c r="U649" s="18" t="s">
        <v>8891</v>
      </c>
      <c r="V649" s="18" t="s">
        <v>13762</v>
      </c>
      <c r="W649" s="18" t="s">
        <v>7121</v>
      </c>
      <c r="X649" s="18" t="s">
        <v>13763</v>
      </c>
      <c r="AA649" s="18" t="s">
        <v>264</v>
      </c>
      <c r="AB649" s="18" t="s">
        <v>203</v>
      </c>
      <c r="AC649" s="18" t="s">
        <v>82</v>
      </c>
      <c r="AD649" s="18" t="s">
        <v>13764</v>
      </c>
      <c r="AE649" s="18" t="s">
        <v>13765</v>
      </c>
      <c r="AF649" s="18" t="s">
        <v>83</v>
      </c>
      <c r="AG649" s="18" t="s">
        <v>87</v>
      </c>
      <c r="AJ649" s="18" t="s">
        <v>212</v>
      </c>
      <c r="AK649" s="18" t="s">
        <v>13759</v>
      </c>
      <c r="AL649" s="18" t="s">
        <v>13760</v>
      </c>
      <c r="AM649" s="18" t="s">
        <v>13766</v>
      </c>
      <c r="AN649" s="18" t="s">
        <v>104</v>
      </c>
      <c r="AO649" s="18" t="s">
        <v>13767</v>
      </c>
      <c r="AP649" s="18" t="s">
        <v>4233</v>
      </c>
      <c r="AS649" s="18" t="s">
        <v>84</v>
      </c>
      <c r="AT649" s="18" t="s">
        <v>84</v>
      </c>
      <c r="AU649" s="18" t="s">
        <v>84</v>
      </c>
      <c r="AV649" s="18" t="s">
        <v>84</v>
      </c>
      <c r="AZ649" s="18" t="s">
        <v>13759</v>
      </c>
      <c r="BA649" s="18">
        <v>720738</v>
      </c>
      <c r="BB649" s="18" t="s">
        <v>13758</v>
      </c>
      <c r="BC649" s="18" t="s">
        <v>104</v>
      </c>
      <c r="BD649" s="18" t="s">
        <v>11163</v>
      </c>
      <c r="BE649" s="18" t="s">
        <v>20163</v>
      </c>
      <c r="BF649" s="18" t="s">
        <v>262</v>
      </c>
      <c r="BG649" s="18" t="s">
        <v>263</v>
      </c>
      <c r="BH649" s="18" t="s">
        <v>104</v>
      </c>
      <c r="BI649" s="18" t="s">
        <v>901</v>
      </c>
      <c r="BJ649" s="18" t="s">
        <v>419</v>
      </c>
      <c r="BK649" s="18" t="s">
        <v>13766</v>
      </c>
      <c r="BL649" s="18" t="s">
        <v>188</v>
      </c>
      <c r="BM649" s="18" t="s">
        <v>20164</v>
      </c>
      <c r="BN649" s="18" t="s">
        <v>104</v>
      </c>
      <c r="BO649" s="18" t="s">
        <v>19602</v>
      </c>
      <c r="BP649" s="18" t="s">
        <v>20165</v>
      </c>
      <c r="BQ649" s="18" t="s">
        <v>221</v>
      </c>
      <c r="BR649" s="18" t="s">
        <v>20166</v>
      </c>
      <c r="BS649" s="18" t="s">
        <v>84</v>
      </c>
      <c r="BT649" s="18" t="s">
        <v>84</v>
      </c>
      <c r="BU649" s="18" t="s">
        <v>84</v>
      </c>
      <c r="BV649" s="18" t="s">
        <v>84</v>
      </c>
      <c r="BW649" s="18" t="s">
        <v>84</v>
      </c>
      <c r="BX649" s="18" t="s">
        <v>84</v>
      </c>
      <c r="BY649" s="18" t="s">
        <v>84</v>
      </c>
      <c r="BZ649" s="18" t="s">
        <v>84</v>
      </c>
      <c r="CE649" s="18" t="s">
        <v>19104</v>
      </c>
      <c r="CF649" s="18" t="s">
        <v>90</v>
      </c>
      <c r="CG649" s="18" t="s">
        <v>13462</v>
      </c>
      <c r="CK649" s="5" t="e">
        <f>VLOOKUP(A649,Sheet4!$B:$B,1,0)</f>
        <v>#N/A</v>
      </c>
    </row>
    <row spans="1:89" ht="15" x14ac:dyDescent="0.25" outlineLevel="0" r="650">
      <c r="A650" s="18" t="s">
        <v>13768</v>
      </c>
      <c r="B650" s="18" t="s">
        <v>13769</v>
      </c>
      <c r="C650" s="18" t="s">
        <v>13770</v>
      </c>
      <c r="D650" s="18" t="s">
        <v>80</v>
      </c>
      <c r="E650" s="18" t="s">
        <v>81</v>
      </c>
      <c r="F650" s="18" t="s">
        <v>579</v>
      </c>
      <c r="G650" s="18" t="s">
        <v>580</v>
      </c>
      <c r="H650" s="18" t="s">
        <v>13771</v>
      </c>
      <c r="I650" s="18" t="s">
        <v>104</v>
      </c>
      <c r="J650" s="18" t="s">
        <v>530</v>
      </c>
      <c r="K650" s="18" t="s">
        <v>13759</v>
      </c>
      <c r="L650" s="18" t="s">
        <v>13760</v>
      </c>
      <c r="M650" s="18" t="s">
        <v>202</v>
      </c>
      <c r="P650" s="18" t="s">
        <v>0</v>
      </c>
      <c r="Q650" s="18" t="s">
        <v>88</v>
      </c>
      <c r="R650" s="18" t="s">
        <v>5617</v>
      </c>
      <c r="S650" s="18" t="s">
        <v>98</v>
      </c>
      <c r="T650" s="18" t="s">
        <v>13772</v>
      </c>
      <c r="U650" s="18" t="s">
        <v>8770</v>
      </c>
      <c r="V650" s="18" t="s">
        <v>13762</v>
      </c>
      <c r="W650" s="18" t="s">
        <v>7039</v>
      </c>
      <c r="X650" s="18" t="s">
        <v>13773</v>
      </c>
      <c r="AA650" s="18" t="s">
        <v>264</v>
      </c>
      <c r="AB650" s="18" t="s">
        <v>203</v>
      </c>
      <c r="AC650" s="18" t="s">
        <v>82</v>
      </c>
      <c r="AD650" s="18" t="s">
        <v>13772</v>
      </c>
      <c r="AE650" s="18" t="s">
        <v>13765</v>
      </c>
      <c r="AF650" s="18" t="s">
        <v>83</v>
      </c>
      <c r="AG650" s="18" t="s">
        <v>87</v>
      </c>
      <c r="AJ650" s="18" t="s">
        <v>581</v>
      </c>
      <c r="AK650" s="18" t="s">
        <v>13759</v>
      </c>
      <c r="AL650" s="18" t="s">
        <v>13760</v>
      </c>
      <c r="AM650" s="18" t="s">
        <v>13766</v>
      </c>
      <c r="AN650" s="18" t="s">
        <v>104</v>
      </c>
      <c r="AO650" s="18" t="s">
        <v>13774</v>
      </c>
      <c r="AP650" s="18" t="s">
        <v>4233</v>
      </c>
      <c r="AS650" s="18" t="s">
        <v>84</v>
      </c>
      <c r="AT650" s="18" t="s">
        <v>84</v>
      </c>
      <c r="AU650" s="18" t="s">
        <v>84</v>
      </c>
      <c r="AV650" s="18" t="s">
        <v>84</v>
      </c>
      <c r="BA650" s="15">
        <v>721057</v>
      </c>
      <c r="BE650" s="18" t="s">
        <v>16266</v>
      </c>
      <c r="BF650" s="18" t="s">
        <v>590</v>
      </c>
      <c r="BG650" s="18" t="s">
        <v>591</v>
      </c>
      <c r="BH650" s="18" t="s">
        <v>104</v>
      </c>
      <c r="BI650" s="18" t="s">
        <v>901</v>
      </c>
      <c r="BJ650" s="18" t="s">
        <v>419</v>
      </c>
      <c r="BK650" s="18" t="s">
        <v>13766</v>
      </c>
      <c r="BL650" s="18" t="s">
        <v>188</v>
      </c>
      <c r="BM650" s="18" t="s">
        <v>16267</v>
      </c>
      <c r="BN650" s="18" t="s">
        <v>104</v>
      </c>
      <c r="BO650" s="18" t="s">
        <v>13987</v>
      </c>
      <c r="BP650" s="18" t="s">
        <v>16268</v>
      </c>
      <c r="BQ650" s="18" t="s">
        <v>265</v>
      </c>
      <c r="BR650" s="18" t="s">
        <v>16269</v>
      </c>
      <c r="BS650" s="18" t="s">
        <v>84</v>
      </c>
      <c r="BT650" s="18" t="s">
        <v>84</v>
      </c>
      <c r="BU650" s="18" t="s">
        <v>84</v>
      </c>
      <c r="BX650" s="18" t="s">
        <v>84</v>
      </c>
      <c r="BY650" s="18" t="s">
        <v>84</v>
      </c>
      <c r="CE650" s="18" t="s">
        <v>19104</v>
      </c>
      <c r="CF650" s="18" t="s">
        <v>90</v>
      </c>
      <c r="CG650" s="18" t="s">
        <v>13462</v>
      </c>
      <c r="CK650" s="5" t="e">
        <f>VLOOKUP(A650,Sheet4!$B:$B,1,0)</f>
        <v>#N/A</v>
      </c>
    </row>
    <row spans="1:89" ht="15" x14ac:dyDescent="0.25" outlineLevel="0" r="651">
      <c r="A651" s="18" t="s">
        <v>13775</v>
      </c>
      <c r="B651" s="18" t="s">
        <v>13776</v>
      </c>
      <c r="C651" s="18" t="s">
        <v>13777</v>
      </c>
      <c r="D651" s="18" t="s">
        <v>80</v>
      </c>
      <c r="E651" s="18" t="s">
        <v>81</v>
      </c>
      <c r="F651" s="18" t="s">
        <v>582</v>
      </c>
      <c r="G651" s="18" t="s">
        <v>583</v>
      </c>
      <c r="H651" s="18" t="s">
        <v>13778</v>
      </c>
      <c r="I651" s="18" t="s">
        <v>104</v>
      </c>
      <c r="J651" s="18" t="s">
        <v>530</v>
      </c>
      <c r="K651" s="18" t="s">
        <v>13759</v>
      </c>
      <c r="L651" s="18" t="s">
        <v>13760</v>
      </c>
      <c r="M651" s="18" t="s">
        <v>202</v>
      </c>
      <c r="P651" s="18" t="s">
        <v>0</v>
      </c>
      <c r="Q651" s="18" t="s">
        <v>88</v>
      </c>
      <c r="R651" s="18" t="s">
        <v>5617</v>
      </c>
      <c r="S651" s="18" t="s">
        <v>98</v>
      </c>
      <c r="T651" s="18" t="s">
        <v>13779</v>
      </c>
      <c r="U651" s="18" t="s">
        <v>8770</v>
      </c>
      <c r="V651" s="18" t="s">
        <v>13762</v>
      </c>
      <c r="W651" s="18" t="s">
        <v>7121</v>
      </c>
      <c r="X651" s="18" t="s">
        <v>13780</v>
      </c>
      <c r="AA651" s="18" t="s">
        <v>264</v>
      </c>
      <c r="AB651" s="18" t="s">
        <v>203</v>
      </c>
      <c r="AC651" s="18" t="s">
        <v>82</v>
      </c>
      <c r="AD651" s="18" t="s">
        <v>13781</v>
      </c>
      <c r="AE651" s="18" t="s">
        <v>13765</v>
      </c>
      <c r="AF651" s="18" t="s">
        <v>83</v>
      </c>
      <c r="AG651" s="18" t="s">
        <v>87</v>
      </c>
      <c r="AJ651" s="18" t="s">
        <v>584</v>
      </c>
      <c r="AK651" s="18" t="s">
        <v>13759</v>
      </c>
      <c r="AL651" s="18" t="s">
        <v>13760</v>
      </c>
      <c r="AM651" s="18" t="s">
        <v>13766</v>
      </c>
      <c r="AN651" s="18" t="s">
        <v>104</v>
      </c>
      <c r="AO651" s="18" t="s">
        <v>13782</v>
      </c>
      <c r="AP651" s="18" t="s">
        <v>4233</v>
      </c>
      <c r="AS651" s="18" t="s">
        <v>84</v>
      </c>
      <c r="AT651" s="18" t="s">
        <v>84</v>
      </c>
      <c r="AU651" s="18" t="s">
        <v>84</v>
      </c>
      <c r="AV651" s="18" t="s">
        <v>84</v>
      </c>
      <c r="AZ651" s="18" t="s">
        <v>13759</v>
      </c>
      <c r="BA651" s="18">
        <v>720739</v>
      </c>
      <c r="BB651" s="18" t="s">
        <v>13778</v>
      </c>
      <c r="BC651" s="18" t="s">
        <v>104</v>
      </c>
      <c r="BD651" s="18" t="s">
        <v>11163</v>
      </c>
      <c r="BE651" s="18" t="s">
        <v>17290</v>
      </c>
      <c r="BF651" s="18" t="s">
        <v>615</v>
      </c>
      <c r="BG651" s="18" t="s">
        <v>616</v>
      </c>
      <c r="BH651" s="18" t="s">
        <v>104</v>
      </c>
      <c r="BI651" s="18" t="s">
        <v>901</v>
      </c>
      <c r="BJ651" s="18" t="s">
        <v>419</v>
      </c>
      <c r="BK651" s="18" t="s">
        <v>13766</v>
      </c>
      <c r="BL651" s="18" t="s">
        <v>188</v>
      </c>
      <c r="BM651" s="18" t="s">
        <v>17291</v>
      </c>
      <c r="BN651" s="18" t="s">
        <v>104</v>
      </c>
      <c r="BO651" s="18" t="s">
        <v>16344</v>
      </c>
      <c r="BP651" s="18" t="s">
        <v>17292</v>
      </c>
      <c r="BQ651" s="18" t="s">
        <v>221</v>
      </c>
      <c r="BR651" s="18" t="s">
        <v>17293</v>
      </c>
      <c r="BS651" s="18" t="s">
        <v>84</v>
      </c>
      <c r="BT651" s="18" t="s">
        <v>84</v>
      </c>
      <c r="BU651" s="18" t="s">
        <v>84</v>
      </c>
      <c r="BX651" s="18" t="s">
        <v>84</v>
      </c>
      <c r="BY651" s="18" t="s">
        <v>84</v>
      </c>
      <c r="CE651" s="18" t="s">
        <v>19104</v>
      </c>
      <c r="CF651" s="18" t="s">
        <v>90</v>
      </c>
      <c r="CG651" s="18" t="s">
        <v>13462</v>
      </c>
      <c r="CK651" s="5" t="e">
        <f>VLOOKUP(A651,Sheet4!$B:$B,1,0)</f>
        <v>#N/A</v>
      </c>
    </row>
    <row spans="1:89" ht="15" x14ac:dyDescent="0.25" outlineLevel="0" r="652">
      <c r="A652" s="18" t="s">
        <v>13783</v>
      </c>
      <c r="B652" s="18" t="s">
        <v>13784</v>
      </c>
      <c r="C652" s="18" t="s">
        <v>13785</v>
      </c>
      <c r="D652" s="18" t="s">
        <v>80</v>
      </c>
      <c r="E652" s="18" t="s">
        <v>81</v>
      </c>
      <c r="F652" s="18" t="s">
        <v>112</v>
      </c>
      <c r="G652" s="18" t="s">
        <v>113</v>
      </c>
      <c r="H652" s="18" t="s">
        <v>13786</v>
      </c>
      <c r="I652" s="18" t="s">
        <v>104</v>
      </c>
      <c r="J652" s="18" t="s">
        <v>530</v>
      </c>
      <c r="K652" s="18" t="s">
        <v>13759</v>
      </c>
      <c r="L652" s="18" t="s">
        <v>13760</v>
      </c>
      <c r="M652" s="18" t="s">
        <v>202</v>
      </c>
      <c r="P652" s="18" t="s">
        <v>0</v>
      </c>
      <c r="Q652" s="18" t="s">
        <v>88</v>
      </c>
      <c r="R652" s="18" t="s">
        <v>5617</v>
      </c>
      <c r="S652" s="18" t="s">
        <v>98</v>
      </c>
      <c r="T652" s="18" t="s">
        <v>13787</v>
      </c>
      <c r="U652" s="18" t="s">
        <v>8770</v>
      </c>
      <c r="V652" s="18" t="s">
        <v>13762</v>
      </c>
      <c r="W652" s="18" t="s">
        <v>7039</v>
      </c>
      <c r="X652" s="18" t="s">
        <v>13788</v>
      </c>
      <c r="AA652" s="18" t="s">
        <v>264</v>
      </c>
      <c r="AB652" s="18" t="s">
        <v>203</v>
      </c>
      <c r="AC652" s="18" t="s">
        <v>82</v>
      </c>
      <c r="AD652" s="18" t="s">
        <v>13789</v>
      </c>
      <c r="AE652" s="18" t="s">
        <v>13765</v>
      </c>
      <c r="AF652" s="18" t="s">
        <v>83</v>
      </c>
      <c r="AG652" s="18" t="s">
        <v>87</v>
      </c>
      <c r="AJ652" s="18" t="s">
        <v>115</v>
      </c>
      <c r="AK652" s="18" t="s">
        <v>13759</v>
      </c>
      <c r="AL652" s="18" t="s">
        <v>13760</v>
      </c>
      <c r="AM652" s="18" t="s">
        <v>13766</v>
      </c>
      <c r="AN652" s="18" t="s">
        <v>104</v>
      </c>
      <c r="AO652" s="18" t="s">
        <v>13790</v>
      </c>
      <c r="AP652" s="18" t="s">
        <v>4233</v>
      </c>
      <c r="AS652" s="18" t="s">
        <v>84</v>
      </c>
      <c r="AT652" s="18" t="s">
        <v>84</v>
      </c>
      <c r="AU652" s="18" t="s">
        <v>84</v>
      </c>
      <c r="AV652" s="18" t="s">
        <v>84</v>
      </c>
      <c r="AZ652" s="18" t="s">
        <v>13759</v>
      </c>
      <c r="BA652" s="18">
        <v>720740</v>
      </c>
      <c r="BB652" s="18" t="s">
        <v>13786</v>
      </c>
      <c r="BC652" s="18" t="s">
        <v>104</v>
      </c>
      <c r="BD652" s="18" t="s">
        <v>11163</v>
      </c>
      <c r="BE652" s="18" t="s">
        <v>16270</v>
      </c>
      <c r="BF652" s="18" t="s">
        <v>120</v>
      </c>
      <c r="BG652" s="18" t="s">
        <v>121</v>
      </c>
      <c r="BH652" s="18" t="s">
        <v>104</v>
      </c>
      <c r="BI652" s="18" t="s">
        <v>901</v>
      </c>
      <c r="BJ652" s="18" t="s">
        <v>419</v>
      </c>
      <c r="BK652" s="18" t="s">
        <v>13766</v>
      </c>
      <c r="BL652" s="18" t="s">
        <v>188</v>
      </c>
      <c r="BM652" s="18" t="s">
        <v>16271</v>
      </c>
      <c r="BN652" s="18" t="s">
        <v>104</v>
      </c>
      <c r="BO652" s="18" t="s">
        <v>13987</v>
      </c>
      <c r="BP652" s="18" t="s">
        <v>16272</v>
      </c>
      <c r="BQ652" s="18" t="s">
        <v>265</v>
      </c>
      <c r="BR652" s="18" t="s">
        <v>16273</v>
      </c>
      <c r="BS652" s="18" t="s">
        <v>84</v>
      </c>
      <c r="BT652" s="18" t="s">
        <v>84</v>
      </c>
      <c r="BU652" s="18" t="s">
        <v>84</v>
      </c>
      <c r="BV652" s="18" t="s">
        <v>84</v>
      </c>
      <c r="BW652" s="18" t="s">
        <v>84</v>
      </c>
      <c r="BX652" s="18" t="s">
        <v>84</v>
      </c>
      <c r="BY652" s="18" t="s">
        <v>84</v>
      </c>
      <c r="BZ652" s="18" t="s">
        <v>84</v>
      </c>
      <c r="CE652" s="18" t="s">
        <v>304</v>
      </c>
      <c r="CF652" s="18" t="s">
        <v>90</v>
      </c>
      <c r="CG652" s="18" t="s">
        <v>13462</v>
      </c>
      <c r="CK652" s="5" t="e">
        <f>VLOOKUP(A652,Sheet4!$B:$B,1,0)</f>
        <v>#N/A</v>
      </c>
    </row>
    <row spans="1:89" ht="15" x14ac:dyDescent="0.25" outlineLevel="0" r="653">
      <c r="A653" s="18" t="s">
        <v>13791</v>
      </c>
      <c r="B653" s="18" t="s">
        <v>13792</v>
      </c>
      <c r="C653" s="18" t="s">
        <v>13793</v>
      </c>
      <c r="D653" s="18" t="s">
        <v>80</v>
      </c>
      <c r="E653" s="18" t="s">
        <v>81</v>
      </c>
      <c r="F653" s="18" t="s">
        <v>102</v>
      </c>
      <c r="G653" s="18" t="s">
        <v>103</v>
      </c>
      <c r="H653" s="18" t="s">
        <v>13794</v>
      </c>
      <c r="I653" s="18" t="s">
        <v>104</v>
      </c>
      <c r="J653" s="18" t="s">
        <v>530</v>
      </c>
      <c r="K653" s="18" t="s">
        <v>13759</v>
      </c>
      <c r="L653" s="18" t="s">
        <v>13760</v>
      </c>
      <c r="M653" s="18" t="s">
        <v>202</v>
      </c>
      <c r="P653" s="18" t="s">
        <v>0</v>
      </c>
      <c r="Q653" s="18" t="s">
        <v>88</v>
      </c>
      <c r="R653" s="18" t="s">
        <v>5617</v>
      </c>
      <c r="S653" s="18" t="s">
        <v>98</v>
      </c>
      <c r="T653" s="18" t="s">
        <v>13795</v>
      </c>
      <c r="U653" s="18" t="s">
        <v>8770</v>
      </c>
      <c r="V653" s="18" t="s">
        <v>13762</v>
      </c>
      <c r="W653" s="18" t="s">
        <v>7121</v>
      </c>
      <c r="X653" s="18" t="s">
        <v>13796</v>
      </c>
      <c r="AA653" s="18" t="s">
        <v>264</v>
      </c>
      <c r="AB653" s="18" t="s">
        <v>203</v>
      </c>
      <c r="AC653" s="18" t="s">
        <v>82</v>
      </c>
      <c r="AD653" s="18" t="s">
        <v>13797</v>
      </c>
      <c r="AE653" s="18" t="s">
        <v>13765</v>
      </c>
      <c r="AF653" s="18" t="s">
        <v>83</v>
      </c>
      <c r="AG653" s="18" t="s">
        <v>87</v>
      </c>
      <c r="AJ653" s="18" t="s">
        <v>108</v>
      </c>
      <c r="AK653" s="18" t="s">
        <v>13759</v>
      </c>
      <c r="AL653" s="18" t="s">
        <v>13760</v>
      </c>
      <c r="AM653" s="18" t="s">
        <v>13766</v>
      </c>
      <c r="AN653" s="18" t="s">
        <v>104</v>
      </c>
      <c r="AO653" s="18" t="s">
        <v>13798</v>
      </c>
      <c r="AP653" s="18" t="s">
        <v>4233</v>
      </c>
      <c r="AS653" s="18" t="s">
        <v>84</v>
      </c>
      <c r="AT653" s="18" t="s">
        <v>84</v>
      </c>
      <c r="AU653" s="18" t="s">
        <v>84</v>
      </c>
      <c r="AV653" s="18" t="s">
        <v>84</v>
      </c>
      <c r="AZ653" s="18" t="s">
        <v>13759</v>
      </c>
      <c r="BA653" s="18">
        <v>720741</v>
      </c>
      <c r="BB653" s="18" t="s">
        <v>13794</v>
      </c>
      <c r="BC653" s="18" t="s">
        <v>104</v>
      </c>
      <c r="BD653" s="18" t="s">
        <v>11163</v>
      </c>
      <c r="BE653" s="18" t="s">
        <v>17294</v>
      </c>
      <c r="BF653" s="18" t="s">
        <v>118</v>
      </c>
      <c r="BG653" s="18" t="s">
        <v>119</v>
      </c>
      <c r="BH653" s="18" t="s">
        <v>104</v>
      </c>
      <c r="BI653" s="18" t="s">
        <v>901</v>
      </c>
      <c r="BJ653" s="18" t="s">
        <v>419</v>
      </c>
      <c r="BK653" s="18" t="s">
        <v>13766</v>
      </c>
      <c r="BL653" s="18" t="s">
        <v>188</v>
      </c>
      <c r="BM653" s="18" t="s">
        <v>17295</v>
      </c>
      <c r="BN653" s="18" t="s">
        <v>104</v>
      </c>
      <c r="BO653" s="18" t="s">
        <v>16344</v>
      </c>
      <c r="BP653" s="18" t="s">
        <v>17296</v>
      </c>
      <c r="BQ653" s="18" t="s">
        <v>221</v>
      </c>
      <c r="BR653" s="18" t="s">
        <v>17297</v>
      </c>
      <c r="BS653" s="18" t="s">
        <v>84</v>
      </c>
      <c r="BT653" s="18" t="s">
        <v>84</v>
      </c>
      <c r="BU653" s="18" t="s">
        <v>84</v>
      </c>
      <c r="BV653" s="18" t="s">
        <v>84</v>
      </c>
      <c r="BW653" s="18" t="s">
        <v>84</v>
      </c>
      <c r="BX653" s="18" t="s">
        <v>84</v>
      </c>
      <c r="BY653" s="18" t="s">
        <v>84</v>
      </c>
      <c r="BZ653" s="18" t="s">
        <v>84</v>
      </c>
      <c r="CE653" s="18" t="s">
        <v>304</v>
      </c>
      <c r="CF653" s="18" t="s">
        <v>90</v>
      </c>
      <c r="CG653" s="18" t="s">
        <v>13462</v>
      </c>
      <c r="CK653" s="5" t="e">
        <f>VLOOKUP(A653,Sheet4!$B:$B,1,0)</f>
        <v>#N/A</v>
      </c>
    </row>
    <row spans="1:89" ht="15" x14ac:dyDescent="0.25" outlineLevel="0" r="654">
      <c r="A654" s="18" t="s">
        <v>13799</v>
      </c>
      <c r="B654" s="18" t="s">
        <v>13800</v>
      </c>
      <c r="C654" s="18" t="s">
        <v>13801</v>
      </c>
      <c r="D654" s="18" t="s">
        <v>80</v>
      </c>
      <c r="E654" s="18" t="s">
        <v>81</v>
      </c>
      <c r="F654" s="18" t="s">
        <v>112</v>
      </c>
      <c r="G654" s="18" t="s">
        <v>113</v>
      </c>
      <c r="H654" s="18" t="s">
        <v>13802</v>
      </c>
      <c r="I654" s="18" t="s">
        <v>104</v>
      </c>
      <c r="J654" s="18" t="s">
        <v>530</v>
      </c>
      <c r="K654" s="18" t="s">
        <v>13803</v>
      </c>
      <c r="L654" s="18" t="s">
        <v>13804</v>
      </c>
      <c r="M654" s="18" t="s">
        <v>202</v>
      </c>
      <c r="P654" s="18" t="s">
        <v>0</v>
      </c>
      <c r="Q654" s="18" t="s">
        <v>88</v>
      </c>
      <c r="R654" s="18" t="s">
        <v>5617</v>
      </c>
      <c r="S654" s="18" t="s">
        <v>98</v>
      </c>
      <c r="T654" s="18" t="s">
        <v>13805</v>
      </c>
      <c r="U654" s="18" t="s">
        <v>8770</v>
      </c>
      <c r="V654" s="18" t="s">
        <v>13806</v>
      </c>
      <c r="W654" s="18" t="s">
        <v>7039</v>
      </c>
      <c r="X654" s="18" t="s">
        <v>13807</v>
      </c>
      <c r="AA654" s="18" t="s">
        <v>264</v>
      </c>
      <c r="AB654" s="18" t="s">
        <v>203</v>
      </c>
      <c r="AC654" s="18" t="s">
        <v>82</v>
      </c>
      <c r="AD654" s="18" t="s">
        <v>13802</v>
      </c>
      <c r="AE654" s="18" t="s">
        <v>13808</v>
      </c>
      <c r="AF654" s="18" t="s">
        <v>83</v>
      </c>
      <c r="AG654" s="18" t="s">
        <v>87</v>
      </c>
      <c r="AJ654" s="18" t="s">
        <v>115</v>
      </c>
      <c r="AK654" s="18" t="s">
        <v>13803</v>
      </c>
      <c r="AL654" s="18" t="s">
        <v>13804</v>
      </c>
      <c r="AN654" s="18" t="s">
        <v>104</v>
      </c>
      <c r="AO654" s="18" t="s">
        <v>13809</v>
      </c>
      <c r="AP654" s="18" t="s">
        <v>4233</v>
      </c>
      <c r="AS654" s="18" t="s">
        <v>84</v>
      </c>
      <c r="AT654" s="18" t="s">
        <v>84</v>
      </c>
      <c r="AU654" s="18" t="s">
        <v>84</v>
      </c>
      <c r="AV654" s="18" t="s">
        <v>84</v>
      </c>
      <c r="AZ654" s="18" t="s">
        <v>13803</v>
      </c>
      <c r="BA654" s="18">
        <v>720742</v>
      </c>
      <c r="BB654" s="18" t="s">
        <v>13970</v>
      </c>
      <c r="BC654" s="18" t="s">
        <v>104</v>
      </c>
      <c r="BD654" s="18" t="s">
        <v>11163</v>
      </c>
      <c r="BE654" s="18" t="s">
        <v>16274</v>
      </c>
      <c r="BF654" s="18" t="s">
        <v>120</v>
      </c>
      <c r="BG654" s="18" t="s">
        <v>121</v>
      </c>
      <c r="BH654" s="18" t="s">
        <v>104</v>
      </c>
      <c r="BI654" s="18" t="s">
        <v>16275</v>
      </c>
      <c r="BJ654" s="18" t="s">
        <v>412</v>
      </c>
      <c r="BK654" s="18" t="s">
        <v>16276</v>
      </c>
      <c r="BL654" s="18" t="s">
        <v>372</v>
      </c>
      <c r="BM654" s="18" t="s">
        <v>16277</v>
      </c>
      <c r="BN654" s="18" t="s">
        <v>104</v>
      </c>
      <c r="BO654" s="18" t="s">
        <v>13987</v>
      </c>
      <c r="BP654" s="18" t="s">
        <v>16278</v>
      </c>
      <c r="BQ654" s="18" t="s">
        <v>265</v>
      </c>
      <c r="BR654" s="18" t="s">
        <v>16279</v>
      </c>
      <c r="BS654" s="18" t="s">
        <v>84</v>
      </c>
      <c r="BT654" s="18" t="s">
        <v>84</v>
      </c>
      <c r="BU654" s="18" t="s">
        <v>84</v>
      </c>
      <c r="BV654" s="18" t="s">
        <v>84</v>
      </c>
      <c r="BW654" s="18" t="s">
        <v>84</v>
      </c>
      <c r="BX654" s="18" t="s">
        <v>84</v>
      </c>
      <c r="BY654" s="18" t="s">
        <v>84</v>
      </c>
      <c r="BZ654" s="18" t="s">
        <v>84</v>
      </c>
      <c r="CE654" s="18" t="s">
        <v>304</v>
      </c>
      <c r="CF654" s="18" t="s">
        <v>90</v>
      </c>
      <c r="CG654" s="18" t="s">
        <v>13462</v>
      </c>
      <c r="CK654" s="5" t="e">
        <f>VLOOKUP(A654,Sheet4!$B:$B,1,0)</f>
        <v>#N/A</v>
      </c>
    </row>
    <row spans="1:89" ht="15" x14ac:dyDescent="0.25" outlineLevel="0" r="655">
      <c r="A655" s="18" t="s">
        <v>13810</v>
      </c>
      <c r="B655" s="18" t="s">
        <v>13811</v>
      </c>
      <c r="C655" s="18" t="s">
        <v>13812</v>
      </c>
      <c r="D655" s="18" t="s">
        <v>80</v>
      </c>
      <c r="E655" s="18" t="s">
        <v>81</v>
      </c>
      <c r="F655" s="18" t="s">
        <v>579</v>
      </c>
      <c r="G655" s="18" t="s">
        <v>580</v>
      </c>
      <c r="H655" s="18" t="s">
        <v>13813</v>
      </c>
      <c r="I655" s="18" t="s">
        <v>104</v>
      </c>
      <c r="J655" s="18" t="s">
        <v>530</v>
      </c>
      <c r="K655" s="18" t="s">
        <v>13814</v>
      </c>
      <c r="L655" s="18" t="s">
        <v>13815</v>
      </c>
      <c r="M655" s="18" t="s">
        <v>277</v>
      </c>
      <c r="P655" s="18" t="s">
        <v>0</v>
      </c>
      <c r="Q655" s="18" t="s">
        <v>117</v>
      </c>
      <c r="R655" s="18" t="s">
        <v>5617</v>
      </c>
      <c r="S655" s="18" t="s">
        <v>85</v>
      </c>
      <c r="T655" s="18" t="s">
        <v>13816</v>
      </c>
      <c r="U655" s="18" t="s">
        <v>8891</v>
      </c>
      <c r="V655" s="18" t="s">
        <v>13817</v>
      </c>
      <c r="W655" s="18" t="s">
        <v>196</v>
      </c>
      <c r="X655" s="18" t="s">
        <v>13818</v>
      </c>
      <c r="AA655" s="18" t="s">
        <v>344</v>
      </c>
      <c r="AB655" s="18" t="s">
        <v>279</v>
      </c>
      <c r="AC655" s="18" t="s">
        <v>82</v>
      </c>
      <c r="AD655" s="18" t="s">
        <v>1183</v>
      </c>
      <c r="AE655" s="18" t="s">
        <v>13819</v>
      </c>
      <c r="AF655" s="18" t="s">
        <v>83</v>
      </c>
      <c r="AI655" s="18" t="s">
        <v>13816</v>
      </c>
      <c r="AJ655" s="18" t="s">
        <v>581</v>
      </c>
      <c r="AK655" s="18" t="s">
        <v>13814</v>
      </c>
      <c r="AL655" s="18" t="s">
        <v>13815</v>
      </c>
      <c r="AM655" s="18" t="s">
        <v>13820</v>
      </c>
      <c r="AN655" s="18" t="s">
        <v>104</v>
      </c>
      <c r="AO655" s="18" t="s">
        <v>13821</v>
      </c>
      <c r="AP655" s="18" t="s">
        <v>4233</v>
      </c>
      <c r="AQ655" s="18" t="s">
        <v>104</v>
      </c>
      <c r="AR655" s="18" t="s">
        <v>13822</v>
      </c>
      <c r="AS655" s="18" t="s">
        <v>84</v>
      </c>
      <c r="AT655" s="18" t="s">
        <v>84</v>
      </c>
      <c r="AU655" s="18" t="s">
        <v>84</v>
      </c>
      <c r="AV655" s="18" t="s">
        <v>84</v>
      </c>
      <c r="AZ655" s="18" t="s">
        <v>13814</v>
      </c>
      <c r="BA655" s="18">
        <v>720743</v>
      </c>
      <c r="BB655" s="18" t="s">
        <v>13822</v>
      </c>
      <c r="BC655" s="18" t="s">
        <v>104</v>
      </c>
      <c r="BD655" s="18" t="s">
        <v>13151</v>
      </c>
      <c r="BE655" s="18" t="s">
        <v>16280</v>
      </c>
      <c r="BF655" s="18" t="s">
        <v>590</v>
      </c>
      <c r="BG655" s="18" t="s">
        <v>591</v>
      </c>
      <c r="BH655" s="18" t="s">
        <v>104</v>
      </c>
      <c r="BI655" s="18" t="s">
        <v>1174</v>
      </c>
      <c r="BJ655" s="18" t="s">
        <v>16281</v>
      </c>
      <c r="BK655" s="18" t="s">
        <v>13820</v>
      </c>
      <c r="BL655" s="18" t="s">
        <v>16282</v>
      </c>
      <c r="BM655" s="18" t="s">
        <v>16283</v>
      </c>
      <c r="BN655" s="18" t="s">
        <v>104</v>
      </c>
      <c r="BO655" s="18" t="s">
        <v>13987</v>
      </c>
      <c r="BP655" s="18" t="s">
        <v>16284</v>
      </c>
      <c r="BQ655" s="18" t="s">
        <v>221</v>
      </c>
      <c r="BR655" s="18" t="s">
        <v>16285</v>
      </c>
      <c r="BS655" s="18" t="s">
        <v>84</v>
      </c>
      <c r="BT655" s="18" t="s">
        <v>84</v>
      </c>
      <c r="BU655" s="18" t="s">
        <v>84</v>
      </c>
      <c r="BX655" s="18" t="s">
        <v>84</v>
      </c>
      <c r="BY655" s="18" t="s">
        <v>84</v>
      </c>
      <c r="CE655" s="18" t="s">
        <v>19104</v>
      </c>
      <c r="CF655" s="18" t="s">
        <v>90</v>
      </c>
      <c r="CG655" s="18" t="s">
        <v>13462</v>
      </c>
      <c r="CJ655" s="18" t="s">
        <v>758</v>
      </c>
      <c r="CK655" s="5" t="e">
        <f>VLOOKUP(A655,Sheet4!$B:$B,1,0)</f>
        <v>#N/A</v>
      </c>
    </row>
    <row spans="1:89" ht="15" x14ac:dyDescent="0.25" outlineLevel="0" r="656">
      <c r="A656" s="18" t="s">
        <v>13823</v>
      </c>
      <c r="B656" s="18" t="s">
        <v>13824</v>
      </c>
      <c r="C656" s="18" t="s">
        <v>13825</v>
      </c>
      <c r="D656" s="18" t="s">
        <v>80</v>
      </c>
      <c r="E656" s="18" t="s">
        <v>81</v>
      </c>
      <c r="F656" s="18" t="s">
        <v>579</v>
      </c>
      <c r="G656" s="18" t="s">
        <v>580</v>
      </c>
      <c r="H656" s="18" t="s">
        <v>13826</v>
      </c>
      <c r="I656" s="18" t="s">
        <v>104</v>
      </c>
      <c r="J656" s="18" t="s">
        <v>530</v>
      </c>
      <c r="K656" s="18" t="s">
        <v>13827</v>
      </c>
      <c r="L656" s="18" t="s">
        <v>13828</v>
      </c>
      <c r="M656" s="18" t="s">
        <v>277</v>
      </c>
      <c r="P656" s="18" t="s">
        <v>0</v>
      </c>
      <c r="Q656" s="18" t="s">
        <v>117</v>
      </c>
      <c r="R656" s="18" t="s">
        <v>5617</v>
      </c>
      <c r="S656" s="18" t="s">
        <v>85</v>
      </c>
      <c r="T656" s="18" t="s">
        <v>13829</v>
      </c>
      <c r="U656" s="18" t="s">
        <v>8891</v>
      </c>
      <c r="V656" s="18" t="s">
        <v>13830</v>
      </c>
      <c r="W656" s="18" t="s">
        <v>196</v>
      </c>
      <c r="X656" s="18" t="s">
        <v>13831</v>
      </c>
      <c r="AA656" s="18" t="s">
        <v>344</v>
      </c>
      <c r="AB656" s="18" t="s">
        <v>279</v>
      </c>
      <c r="AC656" s="18" t="s">
        <v>82</v>
      </c>
      <c r="AD656" s="18" t="s">
        <v>820</v>
      </c>
      <c r="AE656" s="18" t="s">
        <v>13826</v>
      </c>
      <c r="AF656" s="18" t="s">
        <v>83</v>
      </c>
      <c r="AI656" s="18" t="s">
        <v>13829</v>
      </c>
      <c r="AJ656" s="18" t="s">
        <v>581</v>
      </c>
      <c r="AK656" s="18" t="s">
        <v>13827</v>
      </c>
      <c r="AL656" s="18" t="s">
        <v>13828</v>
      </c>
      <c r="AM656" s="18" t="s">
        <v>13832</v>
      </c>
      <c r="AN656" s="18" t="s">
        <v>104</v>
      </c>
      <c r="AO656" s="18" t="s">
        <v>13833</v>
      </c>
      <c r="AP656" s="18" t="s">
        <v>4233</v>
      </c>
      <c r="AQ656" s="18" t="s">
        <v>104</v>
      </c>
      <c r="AR656" s="18" t="s">
        <v>13834</v>
      </c>
      <c r="AS656" s="18" t="s">
        <v>84</v>
      </c>
      <c r="AT656" s="18" t="s">
        <v>84</v>
      </c>
      <c r="AU656" s="18" t="s">
        <v>84</v>
      </c>
      <c r="AV656" s="18" t="s">
        <v>84</v>
      </c>
      <c r="AZ656" s="18" t="s">
        <v>13827</v>
      </c>
      <c r="BA656" s="18">
        <v>720745</v>
      </c>
      <c r="BB656" s="18" t="s">
        <v>13834</v>
      </c>
      <c r="BC656" s="18" t="s">
        <v>104</v>
      </c>
      <c r="BD656" s="18" t="s">
        <v>13151</v>
      </c>
      <c r="BE656" s="18" t="s">
        <v>16286</v>
      </c>
      <c r="BF656" s="18" t="s">
        <v>590</v>
      </c>
      <c r="BG656" s="18" t="s">
        <v>591</v>
      </c>
      <c r="BH656" s="18" t="s">
        <v>104</v>
      </c>
      <c r="BI656" s="18" t="s">
        <v>16287</v>
      </c>
      <c r="BJ656" s="18" t="s">
        <v>234</v>
      </c>
      <c r="BK656" s="18" t="s">
        <v>16288</v>
      </c>
      <c r="BL656" s="18" t="s">
        <v>188</v>
      </c>
      <c r="BM656" s="18" t="s">
        <v>16289</v>
      </c>
      <c r="BN656" s="18" t="s">
        <v>104</v>
      </c>
      <c r="BO656" s="18" t="s">
        <v>13987</v>
      </c>
      <c r="BP656" s="18" t="s">
        <v>16290</v>
      </c>
      <c r="BQ656" s="18" t="s">
        <v>221</v>
      </c>
      <c r="BR656" s="18" t="s">
        <v>16291</v>
      </c>
      <c r="BS656" s="18" t="s">
        <v>84</v>
      </c>
      <c r="BT656" s="18" t="s">
        <v>84</v>
      </c>
      <c r="BU656" s="18" t="s">
        <v>84</v>
      </c>
      <c r="BX656" s="18" t="s">
        <v>84</v>
      </c>
      <c r="BY656" s="18" t="s">
        <v>84</v>
      </c>
      <c r="CE656" s="18" t="s">
        <v>19104</v>
      </c>
      <c r="CF656" s="18" t="s">
        <v>90</v>
      </c>
      <c r="CG656" s="18" t="s">
        <v>13462</v>
      </c>
      <c r="CJ656" s="18" t="s">
        <v>758</v>
      </c>
      <c r="CK656" s="5" t="e">
        <f>VLOOKUP(A656,Sheet4!$B:$B,1,0)</f>
        <v>#N/A</v>
      </c>
    </row>
    <row spans="1:89" ht="15" x14ac:dyDescent="0.25" outlineLevel="0" r="657">
      <c r="A657" s="18" t="s">
        <v>13835</v>
      </c>
      <c r="B657" s="18" t="s">
        <v>13836</v>
      </c>
      <c r="C657" s="18" t="s">
        <v>13837</v>
      </c>
      <c r="D657" s="18" t="s">
        <v>80</v>
      </c>
      <c r="E657" s="18" t="s">
        <v>81</v>
      </c>
      <c r="F657" s="18" t="s">
        <v>579</v>
      </c>
      <c r="G657" s="18" t="s">
        <v>580</v>
      </c>
      <c r="H657" s="18" t="s">
        <v>13838</v>
      </c>
      <c r="I657" s="18" t="s">
        <v>104</v>
      </c>
      <c r="J657" s="18" t="s">
        <v>530</v>
      </c>
      <c r="K657" s="18" t="s">
        <v>5345</v>
      </c>
      <c r="L657" s="18" t="s">
        <v>5346</v>
      </c>
      <c r="M657" s="18" t="s">
        <v>277</v>
      </c>
      <c r="P657" s="18" t="s">
        <v>0</v>
      </c>
      <c r="Q657" s="18" t="s">
        <v>117</v>
      </c>
      <c r="R657" s="18" t="s">
        <v>5617</v>
      </c>
      <c r="S657" s="18" t="s">
        <v>85</v>
      </c>
      <c r="T657" s="18" t="s">
        <v>13839</v>
      </c>
      <c r="U657" s="18" t="s">
        <v>8891</v>
      </c>
      <c r="V657" s="18" t="s">
        <v>13840</v>
      </c>
      <c r="W657" s="18" t="s">
        <v>196</v>
      </c>
      <c r="X657" s="18" t="s">
        <v>13841</v>
      </c>
      <c r="AA657" s="18" t="s">
        <v>344</v>
      </c>
      <c r="AB657" s="18" t="s">
        <v>279</v>
      </c>
      <c r="AC657" s="18" t="s">
        <v>82</v>
      </c>
      <c r="AD657" s="18" t="s">
        <v>13842</v>
      </c>
      <c r="AE657" s="18" t="s">
        <v>13838</v>
      </c>
      <c r="AF657" s="18" t="s">
        <v>83</v>
      </c>
      <c r="AI657" s="18" t="s">
        <v>13839</v>
      </c>
      <c r="AJ657" s="18" t="s">
        <v>581</v>
      </c>
      <c r="AK657" s="18" t="s">
        <v>5345</v>
      </c>
      <c r="AL657" s="18" t="s">
        <v>5346</v>
      </c>
      <c r="AM657" s="18" t="s">
        <v>13843</v>
      </c>
      <c r="AN657" s="18" t="s">
        <v>104</v>
      </c>
      <c r="AO657" s="18" t="s">
        <v>13844</v>
      </c>
      <c r="AP657" s="18" t="s">
        <v>4233</v>
      </c>
      <c r="AQ657" s="18" t="s">
        <v>104</v>
      </c>
      <c r="AR657" s="18" t="s">
        <v>13838</v>
      </c>
      <c r="AS657" s="18" t="s">
        <v>84</v>
      </c>
      <c r="AT657" s="18" t="s">
        <v>84</v>
      </c>
      <c r="AU657" s="18" t="s">
        <v>84</v>
      </c>
      <c r="AV657" s="18" t="s">
        <v>84</v>
      </c>
      <c r="AZ657" s="18" t="s">
        <v>5345</v>
      </c>
      <c r="BA657" s="18">
        <v>720746</v>
      </c>
      <c r="BB657" s="18" t="s">
        <v>13838</v>
      </c>
      <c r="BC657" s="18" t="s">
        <v>104</v>
      </c>
      <c r="BD657" s="18" t="s">
        <v>13151</v>
      </c>
      <c r="BE657" s="18" t="s">
        <v>16292</v>
      </c>
      <c r="BF657" s="18" t="s">
        <v>590</v>
      </c>
      <c r="BG657" s="18" t="s">
        <v>591</v>
      </c>
      <c r="BH657" s="18" t="s">
        <v>104</v>
      </c>
      <c r="BI657" s="18" t="s">
        <v>1797</v>
      </c>
      <c r="BJ657" s="18" t="s">
        <v>2515</v>
      </c>
      <c r="BK657" s="18" t="s">
        <v>5476</v>
      </c>
      <c r="BL657" s="18" t="s">
        <v>701</v>
      </c>
      <c r="BM657" s="18" t="s">
        <v>16293</v>
      </c>
      <c r="BN657" s="18" t="s">
        <v>104</v>
      </c>
      <c r="BO657" s="18" t="s">
        <v>13987</v>
      </c>
      <c r="BP657" s="18" t="s">
        <v>16294</v>
      </c>
      <c r="BQ657" s="18" t="s">
        <v>221</v>
      </c>
      <c r="BR657" s="18" t="s">
        <v>16295</v>
      </c>
      <c r="BS657" s="18" t="s">
        <v>84</v>
      </c>
      <c r="BT657" s="18" t="s">
        <v>84</v>
      </c>
      <c r="BU657" s="18" t="s">
        <v>84</v>
      </c>
      <c r="BX657" s="18" t="s">
        <v>84</v>
      </c>
      <c r="BY657" s="18" t="s">
        <v>84</v>
      </c>
      <c r="CE657" s="18" t="s">
        <v>19104</v>
      </c>
      <c r="CF657" s="18" t="s">
        <v>90</v>
      </c>
      <c r="CG657" s="18" t="s">
        <v>13462</v>
      </c>
      <c r="CJ657" s="18" t="s">
        <v>758</v>
      </c>
      <c r="CK657" s="5" t="e">
        <f>VLOOKUP(A657,Sheet4!$B:$B,1,0)</f>
        <v>#N/A</v>
      </c>
    </row>
    <row spans="1:89" ht="15" x14ac:dyDescent="0.25" outlineLevel="0" r="658">
      <c r="A658" s="18" t="s">
        <v>13845</v>
      </c>
      <c r="B658" s="18" t="s">
        <v>13846</v>
      </c>
      <c r="C658" s="18" t="s">
        <v>13847</v>
      </c>
      <c r="D658" s="18" t="s">
        <v>80</v>
      </c>
      <c r="E658" s="18" t="s">
        <v>81</v>
      </c>
      <c r="F658" s="18" t="s">
        <v>346</v>
      </c>
      <c r="G658" s="18" t="s">
        <v>347</v>
      </c>
      <c r="H658" s="18" t="s">
        <v>13848</v>
      </c>
      <c r="I658" s="18" t="s">
        <v>144</v>
      </c>
      <c r="J658" s="18" t="s">
        <v>530</v>
      </c>
      <c r="K658" s="18" t="s">
        <v>2484</v>
      </c>
      <c r="L658" s="18" t="s">
        <v>13609</v>
      </c>
      <c r="M658" s="18" t="s">
        <v>277</v>
      </c>
      <c r="P658" s="18" t="s">
        <v>0</v>
      </c>
      <c r="Q658" s="18" t="s">
        <v>117</v>
      </c>
      <c r="R658" s="18" t="s">
        <v>5617</v>
      </c>
      <c r="S658" s="18" t="s">
        <v>85</v>
      </c>
      <c r="T658" s="18" t="s">
        <v>13849</v>
      </c>
      <c r="U658" s="18" t="s">
        <v>8891</v>
      </c>
      <c r="V658" s="18" t="s">
        <v>13850</v>
      </c>
      <c r="W658" s="18" t="s">
        <v>7154</v>
      </c>
      <c r="X658" s="18" t="s">
        <v>13851</v>
      </c>
      <c r="AA658" s="18" t="s">
        <v>251</v>
      </c>
      <c r="AB658" s="18" t="s">
        <v>279</v>
      </c>
      <c r="AC658" s="18" t="s">
        <v>82</v>
      </c>
      <c r="AD658" s="18" t="s">
        <v>13848</v>
      </c>
      <c r="AE658" s="18" t="s">
        <v>13852</v>
      </c>
      <c r="AF658" s="18" t="s">
        <v>83</v>
      </c>
      <c r="AI658" s="18" t="s">
        <v>97</v>
      </c>
      <c r="AJ658" s="18" t="s">
        <v>349</v>
      </c>
      <c r="AK658" s="18" t="s">
        <v>2484</v>
      </c>
      <c r="AL658" s="18" t="s">
        <v>13609</v>
      </c>
      <c r="AM658" s="18" t="s">
        <v>13694</v>
      </c>
      <c r="AN658" s="18" t="s">
        <v>144</v>
      </c>
      <c r="AO658" s="18" t="s">
        <v>13853</v>
      </c>
      <c r="AP658" s="18" t="s">
        <v>4233</v>
      </c>
      <c r="AQ658" s="18" t="s">
        <v>144</v>
      </c>
      <c r="AR658" s="18" t="s">
        <v>13853</v>
      </c>
      <c r="AS658" s="18" t="s">
        <v>84</v>
      </c>
      <c r="AT658" s="18" t="s">
        <v>84</v>
      </c>
      <c r="AU658" s="18" t="s">
        <v>84</v>
      </c>
      <c r="AV658" s="18" t="s">
        <v>84</v>
      </c>
      <c r="BA658" s="15">
        <v>721146</v>
      </c>
      <c r="BE658" s="18" t="s">
        <v>16296</v>
      </c>
      <c r="BF658" s="18" t="s">
        <v>1233</v>
      </c>
      <c r="BG658" s="18" t="s">
        <v>1234</v>
      </c>
      <c r="BH658" s="18" t="s">
        <v>144</v>
      </c>
      <c r="BI658" s="18" t="s">
        <v>2484</v>
      </c>
      <c r="BJ658" s="18" t="s">
        <v>305</v>
      </c>
      <c r="BK658" s="18" t="s">
        <v>13694</v>
      </c>
      <c r="BL658" s="18" t="s">
        <v>306</v>
      </c>
      <c r="BM658" s="18" t="s">
        <v>13853</v>
      </c>
      <c r="BN658" s="18" t="s">
        <v>144</v>
      </c>
      <c r="BO658" s="18" t="s">
        <v>16297</v>
      </c>
      <c r="BP658" s="18" t="s">
        <v>16298</v>
      </c>
      <c r="BQ658" s="18" t="s">
        <v>272</v>
      </c>
      <c r="BR658" s="18" t="s">
        <v>16299</v>
      </c>
      <c r="BS658" s="18" t="s">
        <v>84</v>
      </c>
      <c r="BT658" s="18" t="s">
        <v>84</v>
      </c>
      <c r="BU658" s="18" t="s">
        <v>84</v>
      </c>
      <c r="BV658" s="18" t="s">
        <v>84</v>
      </c>
      <c r="BW658" s="18" t="s">
        <v>84</v>
      </c>
      <c r="BX658" s="18" t="s">
        <v>84</v>
      </c>
      <c r="BY658" s="18" t="s">
        <v>84</v>
      </c>
      <c r="CE658" s="18" t="s">
        <v>304</v>
      </c>
      <c r="CF658" s="18" t="s">
        <v>90</v>
      </c>
      <c r="CG658" s="18" t="s">
        <v>13462</v>
      </c>
      <c r="CJ658" s="18" t="s">
        <v>357</v>
      </c>
      <c r="CK658" s="5" t="e">
        <f>VLOOKUP(A658,Sheet4!$B:$B,1,0)</f>
        <v>#N/A</v>
      </c>
    </row>
    <row spans="1:89" ht="15" x14ac:dyDescent="0.25" outlineLevel="0" r="659">
      <c r="A659" s="18" t="s">
        <v>13854</v>
      </c>
      <c r="B659" s="18" t="s">
        <v>13855</v>
      </c>
      <c r="C659" s="18" t="s">
        <v>13856</v>
      </c>
      <c r="D659" s="18" t="s">
        <v>80</v>
      </c>
      <c r="E659" s="18" t="s">
        <v>81</v>
      </c>
      <c r="F659" s="18" t="s">
        <v>3645</v>
      </c>
      <c r="G659" s="18" t="s">
        <v>3646</v>
      </c>
      <c r="H659" s="18" t="s">
        <v>13857</v>
      </c>
      <c r="I659" s="18" t="s">
        <v>104</v>
      </c>
      <c r="J659" s="18" t="s">
        <v>530</v>
      </c>
      <c r="K659" s="18" t="s">
        <v>13858</v>
      </c>
      <c r="L659" s="18" t="s">
        <v>13859</v>
      </c>
      <c r="M659" s="18" t="s">
        <v>259</v>
      </c>
      <c r="P659" s="18" t="s">
        <v>0</v>
      </c>
      <c r="Q659" s="18" t="s">
        <v>88</v>
      </c>
      <c r="R659" s="18" t="s">
        <v>5617</v>
      </c>
      <c r="S659" s="18" t="s">
        <v>85</v>
      </c>
      <c r="T659" s="18" t="s">
        <v>13860</v>
      </c>
      <c r="U659" s="18" t="s">
        <v>8830</v>
      </c>
      <c r="V659" s="18" t="s">
        <v>13861</v>
      </c>
      <c r="W659" s="18" t="s">
        <v>7121</v>
      </c>
      <c r="X659" s="18" t="s">
        <v>8891</v>
      </c>
      <c r="AA659" s="18" t="s">
        <v>2288</v>
      </c>
      <c r="AB659" s="18" t="s">
        <v>250</v>
      </c>
      <c r="AC659" s="18" t="s">
        <v>82</v>
      </c>
      <c r="AD659" s="18" t="s">
        <v>110</v>
      </c>
      <c r="AE659" s="18" t="s">
        <v>13862</v>
      </c>
      <c r="AF659" s="18" t="s">
        <v>83</v>
      </c>
      <c r="AI659" s="18" t="s">
        <v>450</v>
      </c>
      <c r="AJ659" s="18" t="s">
        <v>3647</v>
      </c>
      <c r="AK659" s="18" t="s">
        <v>13858</v>
      </c>
      <c r="AL659" s="18" t="s">
        <v>13859</v>
      </c>
      <c r="AM659" s="18" t="s">
        <v>13863</v>
      </c>
      <c r="AN659" s="18" t="s">
        <v>104</v>
      </c>
      <c r="AO659" s="18" t="s">
        <v>13864</v>
      </c>
      <c r="AP659" s="18" t="s">
        <v>4233</v>
      </c>
      <c r="AQ659" s="18" t="s">
        <v>104</v>
      </c>
      <c r="AR659" s="18" t="s">
        <v>13857</v>
      </c>
      <c r="AS659" s="18" t="s">
        <v>84</v>
      </c>
      <c r="AT659" s="18" t="s">
        <v>84</v>
      </c>
      <c r="AU659" s="18" t="s">
        <v>84</v>
      </c>
      <c r="AV659" s="18" t="s">
        <v>84</v>
      </c>
      <c r="AZ659" s="18" t="s">
        <v>13971</v>
      </c>
      <c r="BA659" s="18">
        <v>720750</v>
      </c>
      <c r="BB659" s="18" t="s">
        <v>13857</v>
      </c>
      <c r="BC659" s="18" t="s">
        <v>104</v>
      </c>
      <c r="BD659" s="18" t="s">
        <v>11163</v>
      </c>
      <c r="BE659" s="18" t="s">
        <v>20167</v>
      </c>
      <c r="BF659" s="18" t="s">
        <v>120</v>
      </c>
      <c r="BG659" s="18" t="s">
        <v>121</v>
      </c>
      <c r="BH659" s="18" t="s">
        <v>104</v>
      </c>
      <c r="BI659" s="18" t="s">
        <v>2998</v>
      </c>
      <c r="BJ659" s="18" t="s">
        <v>448</v>
      </c>
      <c r="BK659" s="18" t="s">
        <v>13863</v>
      </c>
      <c r="BL659" s="18" t="s">
        <v>452</v>
      </c>
      <c r="BM659" s="18" t="s">
        <v>20168</v>
      </c>
      <c r="BN659" s="18" t="s">
        <v>104</v>
      </c>
      <c r="BO659" s="18" t="s">
        <v>16344</v>
      </c>
      <c r="BP659" s="18" t="s">
        <v>20169</v>
      </c>
      <c r="BQ659" s="18" t="s">
        <v>221</v>
      </c>
      <c r="BR659" s="18" t="s">
        <v>20170</v>
      </c>
      <c r="BS659" s="18" t="s">
        <v>84</v>
      </c>
      <c r="BT659" s="18" t="s">
        <v>84</v>
      </c>
      <c r="BU659" s="18" t="s">
        <v>84</v>
      </c>
      <c r="BV659" s="18" t="s">
        <v>84</v>
      </c>
      <c r="BW659" s="18" t="s">
        <v>84</v>
      </c>
      <c r="BX659" s="18" t="s">
        <v>84</v>
      </c>
      <c r="BY659" s="18" t="s">
        <v>84</v>
      </c>
      <c r="BZ659" s="18" t="s">
        <v>84</v>
      </c>
      <c r="CE659" s="18" t="s">
        <v>19104</v>
      </c>
      <c r="CF659" s="18" t="s">
        <v>90</v>
      </c>
      <c r="CG659" s="18" t="s">
        <v>13462</v>
      </c>
      <c r="CJ659" s="18" t="s">
        <v>3648</v>
      </c>
      <c r="CK659" s="5" t="e">
        <f>VLOOKUP(A659,Sheet4!$B:$B,1,0)</f>
        <v>#N/A</v>
      </c>
    </row>
    <row spans="1:89" ht="15" x14ac:dyDescent="0.25" outlineLevel="0" r="660">
      <c r="A660" s="18" t="s">
        <v>13865</v>
      </c>
      <c r="B660" s="18" t="s">
        <v>13866</v>
      </c>
      <c r="C660" s="18" t="s">
        <v>13867</v>
      </c>
      <c r="D660" s="18" t="s">
        <v>80</v>
      </c>
      <c r="E660" s="18" t="s">
        <v>81</v>
      </c>
      <c r="F660" s="18" t="s">
        <v>102</v>
      </c>
      <c r="G660" s="18" t="s">
        <v>103</v>
      </c>
      <c r="H660" s="18" t="s">
        <v>13868</v>
      </c>
      <c r="I660" s="18" t="s">
        <v>104</v>
      </c>
      <c r="J660" s="18" t="s">
        <v>530</v>
      </c>
      <c r="K660" s="18" t="s">
        <v>13858</v>
      </c>
      <c r="L660" s="18" t="s">
        <v>13859</v>
      </c>
      <c r="M660" s="18" t="s">
        <v>259</v>
      </c>
      <c r="P660" s="18" t="s">
        <v>0</v>
      </c>
      <c r="Q660" s="18" t="s">
        <v>88</v>
      </c>
      <c r="R660" s="18" t="s">
        <v>5617</v>
      </c>
      <c r="S660" s="18" t="s">
        <v>85</v>
      </c>
      <c r="T660" s="18" t="s">
        <v>13869</v>
      </c>
      <c r="U660" s="18" t="s">
        <v>8891</v>
      </c>
      <c r="V660" s="18" t="s">
        <v>13861</v>
      </c>
      <c r="W660" s="18" t="s">
        <v>7121</v>
      </c>
      <c r="X660" s="18" t="s">
        <v>8891</v>
      </c>
      <c r="AA660" s="18" t="s">
        <v>2288</v>
      </c>
      <c r="AB660" s="18" t="s">
        <v>250</v>
      </c>
      <c r="AC660" s="18" t="s">
        <v>82</v>
      </c>
      <c r="AD660" s="18" t="s">
        <v>13870</v>
      </c>
      <c r="AE660" s="18" t="s">
        <v>13871</v>
      </c>
      <c r="AF660" s="18" t="s">
        <v>83</v>
      </c>
      <c r="AI660" s="18" t="s">
        <v>450</v>
      </c>
      <c r="AJ660" s="18" t="s">
        <v>108</v>
      </c>
      <c r="AK660" s="18" t="s">
        <v>13858</v>
      </c>
      <c r="AL660" s="18" t="s">
        <v>13859</v>
      </c>
      <c r="AM660" s="18" t="s">
        <v>13863</v>
      </c>
      <c r="AN660" s="18" t="s">
        <v>104</v>
      </c>
      <c r="AO660" s="18" t="s">
        <v>13872</v>
      </c>
      <c r="AP660" s="18" t="s">
        <v>4233</v>
      </c>
      <c r="AQ660" s="18" t="s">
        <v>104</v>
      </c>
      <c r="AR660" s="18" t="s">
        <v>13868</v>
      </c>
      <c r="AS660" s="18" t="s">
        <v>84</v>
      </c>
      <c r="AT660" s="18" t="s">
        <v>84</v>
      </c>
      <c r="AU660" s="18" t="s">
        <v>84</v>
      </c>
      <c r="AV660" s="18" t="s">
        <v>84</v>
      </c>
      <c r="AZ660" s="18" t="s">
        <v>13971</v>
      </c>
      <c r="BA660" s="18">
        <v>720751</v>
      </c>
      <c r="BB660" s="18" t="s">
        <v>13868</v>
      </c>
      <c r="BC660" s="18" t="s">
        <v>104</v>
      </c>
      <c r="BD660" s="18" t="s">
        <v>11163</v>
      </c>
      <c r="BE660" s="18" t="s">
        <v>17298</v>
      </c>
      <c r="BF660" s="18" t="s">
        <v>118</v>
      </c>
      <c r="BG660" s="18" t="s">
        <v>119</v>
      </c>
      <c r="BH660" s="18" t="s">
        <v>104</v>
      </c>
      <c r="BI660" s="18" t="s">
        <v>2998</v>
      </c>
      <c r="BJ660" s="18" t="s">
        <v>448</v>
      </c>
      <c r="BK660" s="18" t="s">
        <v>13863</v>
      </c>
      <c r="BL660" s="18" t="s">
        <v>452</v>
      </c>
      <c r="BM660" s="18" t="s">
        <v>17299</v>
      </c>
      <c r="BN660" s="18" t="s">
        <v>104</v>
      </c>
      <c r="BO660" s="18" t="s">
        <v>16344</v>
      </c>
      <c r="BP660" s="18" t="s">
        <v>17300</v>
      </c>
      <c r="BQ660" s="18" t="s">
        <v>221</v>
      </c>
      <c r="BR660" s="18" t="s">
        <v>17301</v>
      </c>
      <c r="BS660" s="18" t="s">
        <v>84</v>
      </c>
      <c r="BT660" s="18" t="s">
        <v>84</v>
      </c>
      <c r="BU660" s="18" t="s">
        <v>84</v>
      </c>
      <c r="BV660" s="18" t="s">
        <v>84</v>
      </c>
      <c r="BW660" s="18" t="s">
        <v>84</v>
      </c>
      <c r="BX660" s="18" t="s">
        <v>84</v>
      </c>
      <c r="BY660" s="18" t="s">
        <v>84</v>
      </c>
      <c r="BZ660" s="18" t="s">
        <v>84</v>
      </c>
      <c r="CE660" s="18" t="s">
        <v>304</v>
      </c>
      <c r="CF660" s="18" t="s">
        <v>90</v>
      </c>
      <c r="CG660" s="18" t="s">
        <v>13462</v>
      </c>
      <c r="CJ660" s="18" t="s">
        <v>13873</v>
      </c>
      <c r="CK660" s="5" t="e">
        <f>VLOOKUP(A660,Sheet4!$B:$B,1,0)</f>
        <v>#N/A</v>
      </c>
    </row>
    <row spans="1:89" ht="15" x14ac:dyDescent="0.25" outlineLevel="0" r="661">
      <c r="A661" s="18" t="s">
        <v>13874</v>
      </c>
      <c r="B661" s="18" t="s">
        <v>13875</v>
      </c>
      <c r="C661" s="18" t="s">
        <v>13867</v>
      </c>
      <c r="D661" s="18" t="s">
        <v>80</v>
      </c>
      <c r="E661" s="18" t="s">
        <v>81</v>
      </c>
      <c r="F661" s="18" t="s">
        <v>346</v>
      </c>
      <c r="G661" s="18" t="s">
        <v>347</v>
      </c>
      <c r="H661" s="18" t="s">
        <v>13876</v>
      </c>
      <c r="I661" s="18" t="s">
        <v>144</v>
      </c>
      <c r="J661" s="18" t="s">
        <v>530</v>
      </c>
      <c r="K661" s="18" t="s">
        <v>13877</v>
      </c>
      <c r="L661" s="18" t="s">
        <v>13878</v>
      </c>
      <c r="M661" s="18" t="s">
        <v>277</v>
      </c>
      <c r="P661" s="18" t="s">
        <v>0</v>
      </c>
      <c r="Q661" s="18" t="s">
        <v>117</v>
      </c>
      <c r="R661" s="18" t="s">
        <v>5617</v>
      </c>
      <c r="S661" s="18" t="s">
        <v>85</v>
      </c>
      <c r="T661" s="18" t="s">
        <v>13879</v>
      </c>
      <c r="U661" s="18" t="s">
        <v>8891</v>
      </c>
      <c r="V661" s="18" t="s">
        <v>13880</v>
      </c>
      <c r="W661" s="18" t="s">
        <v>7154</v>
      </c>
      <c r="X661" s="18" t="s">
        <v>13881</v>
      </c>
      <c r="AA661" s="18" t="s">
        <v>251</v>
      </c>
      <c r="AB661" s="18" t="s">
        <v>279</v>
      </c>
      <c r="AC661" s="18" t="s">
        <v>82</v>
      </c>
      <c r="AD661" s="18" t="s">
        <v>13882</v>
      </c>
      <c r="AE661" s="18" t="s">
        <v>13883</v>
      </c>
      <c r="AF661" s="18" t="s">
        <v>83</v>
      </c>
      <c r="AI661" s="18" t="s">
        <v>97</v>
      </c>
      <c r="AJ661" s="18" t="s">
        <v>349</v>
      </c>
      <c r="AK661" s="18" t="s">
        <v>13877</v>
      </c>
      <c r="AL661" s="18" t="s">
        <v>13878</v>
      </c>
      <c r="AM661" s="18" t="s">
        <v>13884</v>
      </c>
      <c r="AN661" s="18" t="s">
        <v>144</v>
      </c>
      <c r="AO661" s="18" t="s">
        <v>13876</v>
      </c>
      <c r="AP661" s="18" t="s">
        <v>4233</v>
      </c>
      <c r="AQ661" s="18" t="s">
        <v>144</v>
      </c>
      <c r="AR661" s="18" t="s">
        <v>13876</v>
      </c>
      <c r="AS661" s="18" t="s">
        <v>84</v>
      </c>
      <c r="AT661" s="18" t="s">
        <v>84</v>
      </c>
      <c r="AU661" s="18" t="s">
        <v>84</v>
      </c>
      <c r="AV661" s="18" t="s">
        <v>84</v>
      </c>
      <c r="AZ661" s="18" t="s">
        <v>13877</v>
      </c>
      <c r="BA661" s="18">
        <v>720752</v>
      </c>
      <c r="BB661" s="18" t="s">
        <v>13876</v>
      </c>
      <c r="BC661" s="18" t="s">
        <v>144</v>
      </c>
      <c r="BD661" s="18" t="s">
        <v>13333</v>
      </c>
      <c r="BE661" s="18" t="s">
        <v>16300</v>
      </c>
      <c r="BF661" s="18" t="s">
        <v>1233</v>
      </c>
      <c r="BG661" s="18" t="s">
        <v>1234</v>
      </c>
      <c r="BH661" s="18" t="s">
        <v>144</v>
      </c>
      <c r="BI661" s="18" t="s">
        <v>2008</v>
      </c>
      <c r="BJ661" s="18" t="s">
        <v>16301</v>
      </c>
      <c r="BK661" s="18" t="s">
        <v>13884</v>
      </c>
      <c r="BL661" s="18" t="s">
        <v>16302</v>
      </c>
      <c r="BM661" s="18" t="s">
        <v>13876</v>
      </c>
      <c r="BN661" s="18" t="s">
        <v>144</v>
      </c>
      <c r="BO661" s="18" t="s">
        <v>16297</v>
      </c>
      <c r="BP661" s="18" t="s">
        <v>16303</v>
      </c>
      <c r="BQ661" s="18" t="s">
        <v>272</v>
      </c>
      <c r="BR661" s="18" t="s">
        <v>16304</v>
      </c>
      <c r="BS661" s="18" t="s">
        <v>84</v>
      </c>
      <c r="BT661" s="18" t="s">
        <v>84</v>
      </c>
      <c r="BU661" s="18" t="s">
        <v>84</v>
      </c>
      <c r="BV661" s="18" t="s">
        <v>84</v>
      </c>
      <c r="BW661" s="18" t="s">
        <v>84</v>
      </c>
      <c r="BX661" s="18" t="s">
        <v>84</v>
      </c>
      <c r="BY661" s="18" t="s">
        <v>84</v>
      </c>
      <c r="CE661" s="18" t="s">
        <v>304</v>
      </c>
      <c r="CF661" s="18" t="s">
        <v>90</v>
      </c>
      <c r="CG661" s="18" t="s">
        <v>13462</v>
      </c>
      <c r="CJ661" s="18" t="s">
        <v>357</v>
      </c>
      <c r="CK661" s="5" t="e">
        <f>VLOOKUP(A661,Sheet4!$B:$B,1,0)</f>
        <v>#N/A</v>
      </c>
    </row>
    <row spans="1:89" ht="15" x14ac:dyDescent="0.25" outlineLevel="0" r="662">
      <c r="A662" s="18" t="s">
        <v>13885</v>
      </c>
      <c r="B662" s="18" t="s">
        <v>13886</v>
      </c>
      <c r="C662" s="18" t="s">
        <v>13887</v>
      </c>
      <c r="D662" s="18" t="s">
        <v>80</v>
      </c>
      <c r="E662" s="18" t="s">
        <v>81</v>
      </c>
      <c r="F662" s="18" t="s">
        <v>112</v>
      </c>
      <c r="G662" s="18" t="s">
        <v>113</v>
      </c>
      <c r="H662" s="18" t="s">
        <v>13888</v>
      </c>
      <c r="I662" s="18" t="s">
        <v>104</v>
      </c>
      <c r="J662" s="18" t="s">
        <v>530</v>
      </c>
      <c r="K662" s="18" t="s">
        <v>13858</v>
      </c>
      <c r="L662" s="18" t="s">
        <v>13859</v>
      </c>
      <c r="M662" s="18" t="s">
        <v>259</v>
      </c>
      <c r="P662" s="18" t="s">
        <v>0</v>
      </c>
      <c r="Q662" s="18" t="s">
        <v>88</v>
      </c>
      <c r="R662" s="18" t="s">
        <v>5617</v>
      </c>
      <c r="S662" s="18" t="s">
        <v>85</v>
      </c>
      <c r="T662" s="18" t="s">
        <v>13889</v>
      </c>
      <c r="U662" s="18" t="s">
        <v>8891</v>
      </c>
      <c r="V662" s="18" t="s">
        <v>13861</v>
      </c>
      <c r="W662" s="18" t="s">
        <v>7039</v>
      </c>
      <c r="X662" s="18" t="s">
        <v>8891</v>
      </c>
      <c r="AA662" s="18" t="s">
        <v>2288</v>
      </c>
      <c r="AB662" s="18" t="s">
        <v>250</v>
      </c>
      <c r="AC662" s="18" t="s">
        <v>82</v>
      </c>
      <c r="AD662" s="18" t="s">
        <v>13888</v>
      </c>
      <c r="AE662" s="18" t="s">
        <v>13890</v>
      </c>
      <c r="AF662" s="18" t="s">
        <v>83</v>
      </c>
      <c r="AS662" s="18" t="s">
        <v>190</v>
      </c>
      <c r="AT662" s="18" t="s">
        <v>190</v>
      </c>
      <c r="AU662" s="18" t="s">
        <v>190</v>
      </c>
      <c r="AV662" s="18" t="s">
        <v>190</v>
      </c>
      <c r="AZ662" s="18" t="s">
        <v>13971</v>
      </c>
      <c r="BA662" s="18">
        <v>720753</v>
      </c>
      <c r="BB662" s="18" t="s">
        <v>13888</v>
      </c>
      <c r="BC662" s="18" t="s">
        <v>104</v>
      </c>
      <c r="BD662" s="18" t="s">
        <v>11163</v>
      </c>
      <c r="BE662" s="18" t="s">
        <v>16305</v>
      </c>
      <c r="BF662" s="18" t="s">
        <v>120</v>
      </c>
      <c r="BG662" s="18" t="s">
        <v>121</v>
      </c>
      <c r="BH662" s="18" t="s">
        <v>104</v>
      </c>
      <c r="BI662" s="18" t="s">
        <v>2998</v>
      </c>
      <c r="BJ662" s="18" t="s">
        <v>448</v>
      </c>
      <c r="BK662" s="18" t="s">
        <v>13863</v>
      </c>
      <c r="BL662" s="18" t="s">
        <v>452</v>
      </c>
      <c r="BM662" s="18" t="s">
        <v>16306</v>
      </c>
      <c r="BN662" s="18" t="s">
        <v>104</v>
      </c>
      <c r="BO662" s="18" t="s">
        <v>13987</v>
      </c>
      <c r="BP662" s="18" t="s">
        <v>16307</v>
      </c>
      <c r="BQ662" s="18" t="s">
        <v>221</v>
      </c>
      <c r="BR662" s="18" t="s">
        <v>16308</v>
      </c>
      <c r="BS662" s="18" t="s">
        <v>84</v>
      </c>
      <c r="BT662" s="18" t="s">
        <v>84</v>
      </c>
      <c r="BU662" s="18" t="s">
        <v>84</v>
      </c>
      <c r="BV662" s="18" t="s">
        <v>84</v>
      </c>
      <c r="BW662" s="18" t="s">
        <v>84</v>
      </c>
      <c r="BX662" s="18" t="s">
        <v>84</v>
      </c>
      <c r="BY662" s="18" t="s">
        <v>84</v>
      </c>
      <c r="BZ662" s="18" t="s">
        <v>84</v>
      </c>
      <c r="CE662" s="18" t="s">
        <v>304</v>
      </c>
      <c r="CF662" s="18" t="s">
        <v>90</v>
      </c>
      <c r="CG662" s="18" t="s">
        <v>13462</v>
      </c>
      <c r="CK662" s="5" t="e">
        <f>VLOOKUP(A662,Sheet4!$B:$B,1,0)</f>
        <v>#N/A</v>
      </c>
    </row>
    <row spans="1:89" ht="15" x14ac:dyDescent="0.25" outlineLevel="0" r="663">
      <c r="A663" s="18" t="s">
        <v>13891</v>
      </c>
      <c r="B663" s="18" t="s">
        <v>13892</v>
      </c>
      <c r="C663" s="18" t="s">
        <v>13893</v>
      </c>
      <c r="D663" s="18" t="s">
        <v>80</v>
      </c>
      <c r="E663" s="18" t="s">
        <v>81</v>
      </c>
      <c r="F663" s="18" t="s">
        <v>553</v>
      </c>
      <c r="G663" s="18" t="s">
        <v>554</v>
      </c>
      <c r="H663" s="18" t="s">
        <v>13894</v>
      </c>
      <c r="I663" s="18" t="s">
        <v>93</v>
      </c>
      <c r="J663" s="18" t="s">
        <v>530</v>
      </c>
      <c r="K663" s="18" t="s">
        <v>13895</v>
      </c>
      <c r="L663" s="18" t="s">
        <v>13896</v>
      </c>
      <c r="M663" s="18" t="s">
        <v>277</v>
      </c>
      <c r="P663" s="18" t="s">
        <v>0</v>
      </c>
      <c r="Q663" s="18" t="s">
        <v>88</v>
      </c>
      <c r="R663" s="18" t="s">
        <v>5617</v>
      </c>
      <c r="S663" s="18" t="s">
        <v>98</v>
      </c>
      <c r="T663" s="18" t="s">
        <v>13897</v>
      </c>
      <c r="U663" s="18" t="s">
        <v>8891</v>
      </c>
      <c r="V663" s="18" t="s">
        <v>13898</v>
      </c>
      <c r="W663" s="18" t="s">
        <v>7342</v>
      </c>
      <c r="X663" s="18" t="s">
        <v>13899</v>
      </c>
      <c r="AA663" s="18" t="s">
        <v>251</v>
      </c>
      <c r="AB663" s="18" t="s">
        <v>279</v>
      </c>
      <c r="AC663" s="18" t="s">
        <v>82</v>
      </c>
      <c r="AD663" s="18" t="s">
        <v>13900</v>
      </c>
      <c r="AE663" s="18" t="s">
        <v>13894</v>
      </c>
      <c r="AF663" s="18" t="s">
        <v>83</v>
      </c>
      <c r="AI663" s="18" t="s">
        <v>97</v>
      </c>
      <c r="AJ663" s="18" t="s">
        <v>555</v>
      </c>
      <c r="AK663" s="18" t="s">
        <v>13895</v>
      </c>
      <c r="AL663" s="18" t="s">
        <v>13896</v>
      </c>
      <c r="AM663" s="18" t="s">
        <v>13901</v>
      </c>
      <c r="AN663" s="18" t="s">
        <v>93</v>
      </c>
      <c r="AO663" s="18" t="s">
        <v>13902</v>
      </c>
      <c r="AP663" s="18" t="s">
        <v>4233</v>
      </c>
      <c r="AQ663" s="18" t="s">
        <v>93</v>
      </c>
      <c r="AR663" s="18" t="s">
        <v>13902</v>
      </c>
      <c r="AS663" s="18" t="s">
        <v>84</v>
      </c>
      <c r="AT663" s="18" t="s">
        <v>84</v>
      </c>
      <c r="AU663" s="18" t="s">
        <v>84</v>
      </c>
      <c r="AV663" s="18" t="s">
        <v>84</v>
      </c>
      <c r="AZ663" s="18" t="s">
        <v>13895</v>
      </c>
      <c r="BA663" s="18">
        <v>720754</v>
      </c>
      <c r="BB663" s="18" t="s">
        <v>13902</v>
      </c>
      <c r="BC663" s="18" t="s">
        <v>93</v>
      </c>
      <c r="BD663" s="18" t="s">
        <v>13333</v>
      </c>
      <c r="BE663" s="18" t="s">
        <v>19560</v>
      </c>
      <c r="BF663" s="18" t="s">
        <v>588</v>
      </c>
      <c r="BG663" s="18" t="s">
        <v>589</v>
      </c>
      <c r="BH663" s="18" t="s">
        <v>93</v>
      </c>
      <c r="BI663" s="18" t="s">
        <v>4103</v>
      </c>
      <c r="BJ663" s="18" t="s">
        <v>3040</v>
      </c>
      <c r="BK663" s="18" t="s">
        <v>19561</v>
      </c>
      <c r="BL663" s="18" t="s">
        <v>2364</v>
      </c>
      <c r="BM663" s="18" t="s">
        <v>13902</v>
      </c>
      <c r="BN663" s="18" t="s">
        <v>93</v>
      </c>
      <c r="BO663" s="18" t="s">
        <v>19554</v>
      </c>
      <c r="BP663" s="18" t="s">
        <v>19562</v>
      </c>
      <c r="BR663" s="18" t="s">
        <v>19563</v>
      </c>
      <c r="BS663" s="18" t="s">
        <v>84</v>
      </c>
      <c r="BT663" s="18" t="s">
        <v>84</v>
      </c>
      <c r="BU663" s="18" t="s">
        <v>84</v>
      </c>
      <c r="BX663" s="18" t="s">
        <v>84</v>
      </c>
      <c r="BY663" s="18" t="s">
        <v>84</v>
      </c>
      <c r="CE663" s="18" t="s">
        <v>19104</v>
      </c>
      <c r="CF663" s="18" t="s">
        <v>90</v>
      </c>
      <c r="CG663" s="18" t="s">
        <v>13462</v>
      </c>
      <c r="CJ663" s="18" t="s">
        <v>715</v>
      </c>
      <c r="CK663" s="5" t="e">
        <f>VLOOKUP(A663,Sheet4!$B:$B,1,0)</f>
        <v>#N/A</v>
      </c>
    </row>
    <row spans="1:89" ht="15" x14ac:dyDescent="0.25" outlineLevel="0" r="664">
      <c r="A664" s="18" t="s">
        <v>13903</v>
      </c>
      <c r="B664" s="18" t="s">
        <v>13904</v>
      </c>
      <c r="C664" s="18" t="s">
        <v>13905</v>
      </c>
      <c r="D664" s="18" t="s">
        <v>80</v>
      </c>
      <c r="E664" s="18" t="s">
        <v>81</v>
      </c>
      <c r="F664" s="18" t="s">
        <v>102</v>
      </c>
      <c r="G664" s="18" t="s">
        <v>103</v>
      </c>
      <c r="H664" s="18" t="s">
        <v>13906</v>
      </c>
      <c r="I664" s="18" t="s">
        <v>104</v>
      </c>
      <c r="J664" s="18" t="s">
        <v>530</v>
      </c>
      <c r="K664" s="18" t="s">
        <v>13907</v>
      </c>
      <c r="L664" s="18" t="s">
        <v>13908</v>
      </c>
      <c r="M664" s="18" t="s">
        <v>259</v>
      </c>
      <c r="P664" s="18" t="s">
        <v>0</v>
      </c>
      <c r="Q664" s="18" t="s">
        <v>313</v>
      </c>
      <c r="R664" s="18" t="s">
        <v>5617</v>
      </c>
      <c r="S664" s="18" t="s">
        <v>85</v>
      </c>
      <c r="T664" s="18" t="s">
        <v>13909</v>
      </c>
      <c r="U664" s="18" t="s">
        <v>8101</v>
      </c>
      <c r="V664" s="18" t="s">
        <v>13910</v>
      </c>
      <c r="W664" s="18" t="s">
        <v>7121</v>
      </c>
      <c r="X664" s="18" t="s">
        <v>8891</v>
      </c>
      <c r="AA664" s="18" t="s">
        <v>2483</v>
      </c>
      <c r="AB664" s="18" t="s">
        <v>250</v>
      </c>
      <c r="AC664" s="18" t="s">
        <v>82</v>
      </c>
      <c r="AD664" s="18" t="s">
        <v>13906</v>
      </c>
      <c r="AE664" s="18" t="s">
        <v>13911</v>
      </c>
      <c r="AF664" s="18" t="s">
        <v>83</v>
      </c>
      <c r="AI664" s="18" t="s">
        <v>450</v>
      </c>
      <c r="AJ664" s="18" t="s">
        <v>108</v>
      </c>
      <c r="AK664" s="18" t="s">
        <v>13907</v>
      </c>
      <c r="AL664" s="18" t="s">
        <v>13908</v>
      </c>
      <c r="AN664" s="18" t="s">
        <v>104</v>
      </c>
      <c r="AO664" s="18" t="s">
        <v>13912</v>
      </c>
      <c r="AP664" s="18" t="s">
        <v>4233</v>
      </c>
      <c r="AQ664" s="18" t="s">
        <v>104</v>
      </c>
      <c r="AR664" s="18" t="s">
        <v>13906</v>
      </c>
      <c r="AS664" s="18" t="s">
        <v>84</v>
      </c>
      <c r="AT664" s="18" t="s">
        <v>84</v>
      </c>
      <c r="AU664" s="18" t="s">
        <v>84</v>
      </c>
      <c r="AV664" s="18" t="s">
        <v>84</v>
      </c>
      <c r="AZ664" s="18" t="s">
        <v>13907</v>
      </c>
      <c r="BA664" s="18">
        <v>720755</v>
      </c>
      <c r="BB664" s="18" t="s">
        <v>13906</v>
      </c>
      <c r="BC664" s="18" t="s">
        <v>104</v>
      </c>
      <c r="BD664" s="18" t="s">
        <v>11163</v>
      </c>
      <c r="BE664" s="18" t="s">
        <v>17302</v>
      </c>
      <c r="BF664" s="18" t="s">
        <v>118</v>
      </c>
      <c r="BG664" s="18" t="s">
        <v>119</v>
      </c>
      <c r="BH664" s="18" t="s">
        <v>104</v>
      </c>
      <c r="BI664" s="18" t="s">
        <v>1805</v>
      </c>
      <c r="BJ664" s="18" t="s">
        <v>419</v>
      </c>
      <c r="BK664" s="18" t="s">
        <v>16310</v>
      </c>
      <c r="BL664" s="18" t="s">
        <v>16311</v>
      </c>
      <c r="BM664" s="18" t="s">
        <v>17303</v>
      </c>
      <c r="BN664" s="18" t="s">
        <v>104</v>
      </c>
      <c r="BO664" s="18" t="s">
        <v>16344</v>
      </c>
      <c r="BP664" s="18" t="s">
        <v>17304</v>
      </c>
      <c r="BQ664" s="18" t="s">
        <v>221</v>
      </c>
      <c r="BR664" s="18" t="s">
        <v>17305</v>
      </c>
      <c r="BS664" s="18" t="s">
        <v>84</v>
      </c>
      <c r="BT664" s="18" t="s">
        <v>84</v>
      </c>
      <c r="BU664" s="18" t="s">
        <v>84</v>
      </c>
      <c r="BV664" s="18" t="s">
        <v>84</v>
      </c>
      <c r="BW664" s="18" t="s">
        <v>84</v>
      </c>
      <c r="BX664" s="18" t="s">
        <v>84</v>
      </c>
      <c r="BY664" s="18" t="s">
        <v>84</v>
      </c>
      <c r="BZ664" s="18" t="s">
        <v>84</v>
      </c>
      <c r="CE664" s="18" t="s">
        <v>304</v>
      </c>
      <c r="CF664" s="18" t="s">
        <v>90</v>
      </c>
      <c r="CG664" s="18" t="s">
        <v>13462</v>
      </c>
      <c r="CJ664" s="18" t="s">
        <v>224</v>
      </c>
      <c r="CK664" s="5" t="e">
        <f>VLOOKUP(A664,Sheet4!$B:$B,1,0)</f>
        <v>#N/A</v>
      </c>
    </row>
    <row spans="1:89" ht="15" x14ac:dyDescent="0.25" outlineLevel="0" r="665">
      <c r="A665" s="18" t="s">
        <v>13913</v>
      </c>
      <c r="B665" s="18" t="s">
        <v>13914</v>
      </c>
      <c r="C665" s="18" t="s">
        <v>13915</v>
      </c>
      <c r="D665" s="18" t="s">
        <v>80</v>
      </c>
      <c r="E665" s="18" t="s">
        <v>81</v>
      </c>
      <c r="F665" s="18" t="s">
        <v>112</v>
      </c>
      <c r="G665" s="18" t="s">
        <v>113</v>
      </c>
      <c r="H665" s="18" t="s">
        <v>13916</v>
      </c>
      <c r="I665" s="18" t="s">
        <v>104</v>
      </c>
      <c r="J665" s="18" t="s">
        <v>530</v>
      </c>
      <c r="K665" s="18" t="s">
        <v>13907</v>
      </c>
      <c r="L665" s="18" t="s">
        <v>13908</v>
      </c>
      <c r="M665" s="18" t="s">
        <v>259</v>
      </c>
      <c r="P665" s="18" t="s">
        <v>0</v>
      </c>
      <c r="Q665" s="18" t="s">
        <v>313</v>
      </c>
      <c r="R665" s="18" t="s">
        <v>5617</v>
      </c>
      <c r="S665" s="18" t="s">
        <v>85</v>
      </c>
      <c r="T665" s="18" t="s">
        <v>13917</v>
      </c>
      <c r="U665" s="18" t="s">
        <v>13918</v>
      </c>
      <c r="V665" s="18" t="s">
        <v>13910</v>
      </c>
      <c r="W665" s="18" t="s">
        <v>7039</v>
      </c>
      <c r="X665" s="18" t="s">
        <v>8891</v>
      </c>
      <c r="AA665" s="18" t="s">
        <v>2483</v>
      </c>
      <c r="AB665" s="18" t="s">
        <v>250</v>
      </c>
      <c r="AC665" s="18" t="s">
        <v>82</v>
      </c>
      <c r="AD665" s="18" t="s">
        <v>13919</v>
      </c>
      <c r="AE665" s="18" t="s">
        <v>13911</v>
      </c>
      <c r="AF665" s="18" t="s">
        <v>83</v>
      </c>
      <c r="AJ665" s="18" t="s">
        <v>108</v>
      </c>
      <c r="AK665" s="18" t="s">
        <v>13907</v>
      </c>
      <c r="AL665" s="18" t="s">
        <v>13908</v>
      </c>
      <c r="AN665" s="18" t="s">
        <v>104</v>
      </c>
      <c r="AO665" s="18" t="s">
        <v>13912</v>
      </c>
      <c r="AP665" s="18" t="s">
        <v>4233</v>
      </c>
      <c r="AS665" s="18" t="s">
        <v>84</v>
      </c>
      <c r="AT665" s="18" t="s">
        <v>84</v>
      </c>
      <c r="AU665" s="18" t="s">
        <v>84</v>
      </c>
      <c r="AV665" s="18" t="s">
        <v>190</v>
      </c>
      <c r="AZ665" s="18" t="s">
        <v>13907</v>
      </c>
      <c r="BA665" s="18">
        <v>720756</v>
      </c>
      <c r="BB665" s="18" t="s">
        <v>13972</v>
      </c>
      <c r="BC665" s="18" t="s">
        <v>104</v>
      </c>
      <c r="BD665" s="18" t="s">
        <v>11163</v>
      </c>
      <c r="BE665" s="18" t="s">
        <v>16309</v>
      </c>
      <c r="BF665" s="18" t="s">
        <v>120</v>
      </c>
      <c r="BG665" s="18" t="s">
        <v>121</v>
      </c>
      <c r="BH665" s="18" t="s">
        <v>104</v>
      </c>
      <c r="BI665" s="18" t="s">
        <v>1805</v>
      </c>
      <c r="BJ665" s="18" t="s">
        <v>419</v>
      </c>
      <c r="BK665" s="18" t="s">
        <v>16310</v>
      </c>
      <c r="BL665" s="18" t="s">
        <v>16311</v>
      </c>
      <c r="BM665" s="18" t="s">
        <v>16312</v>
      </c>
      <c r="BN665" s="18" t="s">
        <v>104</v>
      </c>
      <c r="BO665" s="18" t="s">
        <v>13987</v>
      </c>
      <c r="BP665" s="18" t="s">
        <v>16313</v>
      </c>
      <c r="BQ665" s="18" t="s">
        <v>221</v>
      </c>
      <c r="BR665" s="18" t="s">
        <v>16314</v>
      </c>
      <c r="BS665" s="18" t="s">
        <v>84</v>
      </c>
      <c r="BT665" s="18" t="s">
        <v>84</v>
      </c>
      <c r="BU665" s="18" t="s">
        <v>84</v>
      </c>
      <c r="BV665" s="18" t="s">
        <v>84</v>
      </c>
      <c r="BW665" s="18" t="s">
        <v>84</v>
      </c>
      <c r="BX665" s="18" t="s">
        <v>84</v>
      </c>
      <c r="BY665" s="18" t="s">
        <v>84</v>
      </c>
      <c r="BZ665" s="18" t="s">
        <v>84</v>
      </c>
      <c r="CE665" s="18" t="s">
        <v>304</v>
      </c>
      <c r="CF665" s="18" t="s">
        <v>90</v>
      </c>
      <c r="CG665" s="18" t="s">
        <v>13462</v>
      </c>
      <c r="CK665" s="5" t="e">
        <f>VLOOKUP(A665,Sheet4!$B:$B,1,0)</f>
        <v>#N/A</v>
      </c>
    </row>
    <row spans="1:89" ht="15" x14ac:dyDescent="0.25" outlineLevel="0" r="666">
      <c r="A666" s="18" t="s">
        <v>13920</v>
      </c>
      <c r="B666" s="18" t="s">
        <v>13921</v>
      </c>
      <c r="C666" s="18" t="s">
        <v>13922</v>
      </c>
      <c r="D666" s="18" t="s">
        <v>80</v>
      </c>
      <c r="E666" s="18" t="s">
        <v>81</v>
      </c>
      <c r="F666" s="18" t="s">
        <v>553</v>
      </c>
      <c r="G666" s="18" t="s">
        <v>554</v>
      </c>
      <c r="H666" s="18" t="s">
        <v>13923</v>
      </c>
      <c r="I666" s="18" t="s">
        <v>93</v>
      </c>
      <c r="J666" s="18" t="s">
        <v>530</v>
      </c>
      <c r="K666" s="18" t="s">
        <v>13924</v>
      </c>
      <c r="L666" s="18" t="s">
        <v>13925</v>
      </c>
      <c r="M666" s="18" t="s">
        <v>277</v>
      </c>
      <c r="P666" s="18" t="s">
        <v>0</v>
      </c>
      <c r="Q666" s="18" t="s">
        <v>88</v>
      </c>
      <c r="R666" s="18" t="s">
        <v>5617</v>
      </c>
      <c r="S666" s="18" t="s">
        <v>85</v>
      </c>
      <c r="T666" s="18" t="s">
        <v>13926</v>
      </c>
      <c r="U666" s="18" t="s">
        <v>8830</v>
      </c>
      <c r="V666" s="18" t="s">
        <v>13927</v>
      </c>
      <c r="W666" s="18" t="s">
        <v>7342</v>
      </c>
      <c r="X666" s="18" t="s">
        <v>13928</v>
      </c>
      <c r="AA666" s="18" t="s">
        <v>251</v>
      </c>
      <c r="AB666" s="18" t="s">
        <v>279</v>
      </c>
      <c r="AC666" s="18" t="s">
        <v>82</v>
      </c>
      <c r="AD666" s="18" t="s">
        <v>13923</v>
      </c>
      <c r="AE666" s="18" t="s">
        <v>13929</v>
      </c>
      <c r="AF666" s="18" t="s">
        <v>83</v>
      </c>
      <c r="AI666" s="18" t="s">
        <v>97</v>
      </c>
      <c r="AJ666" s="18" t="s">
        <v>555</v>
      </c>
      <c r="AK666" s="18" t="s">
        <v>13924</v>
      </c>
      <c r="AL666" s="18" t="s">
        <v>13925</v>
      </c>
      <c r="AM666" s="18" t="s">
        <v>13930</v>
      </c>
      <c r="AN666" s="18" t="s">
        <v>93</v>
      </c>
      <c r="AO666" s="18" t="s">
        <v>13931</v>
      </c>
      <c r="AP666" s="18" t="s">
        <v>4233</v>
      </c>
      <c r="AQ666" s="18" t="s">
        <v>93</v>
      </c>
      <c r="AR666" s="18" t="s">
        <v>13932</v>
      </c>
      <c r="AS666" s="18" t="s">
        <v>84</v>
      </c>
      <c r="AT666" s="18" t="s">
        <v>84</v>
      </c>
      <c r="AU666" s="18" t="s">
        <v>84</v>
      </c>
      <c r="AV666" s="18" t="s">
        <v>84</v>
      </c>
      <c r="AZ666" s="18" t="s">
        <v>13924</v>
      </c>
      <c r="BA666" s="18">
        <v>720757</v>
      </c>
      <c r="BB666" s="18" t="s">
        <v>13932</v>
      </c>
      <c r="BC666" s="18" t="s">
        <v>93</v>
      </c>
      <c r="BD666" s="18" t="s">
        <v>13333</v>
      </c>
      <c r="BE666" s="18" t="s">
        <v>19564</v>
      </c>
      <c r="BF666" s="18" t="s">
        <v>588</v>
      </c>
      <c r="BG666" s="18" t="s">
        <v>589</v>
      </c>
      <c r="BH666" s="18" t="s">
        <v>93</v>
      </c>
      <c r="BI666" s="18" t="s">
        <v>1594</v>
      </c>
      <c r="BJ666" s="18" t="s">
        <v>364</v>
      </c>
      <c r="BK666" s="18" t="s">
        <v>17503</v>
      </c>
      <c r="BL666" s="18" t="s">
        <v>359</v>
      </c>
      <c r="BM666" s="18" t="s">
        <v>13931</v>
      </c>
      <c r="BN666" s="18" t="s">
        <v>93</v>
      </c>
      <c r="BO666" s="18" t="s">
        <v>19554</v>
      </c>
      <c r="BP666" s="18" t="s">
        <v>19565</v>
      </c>
      <c r="BR666" s="18" t="s">
        <v>19566</v>
      </c>
      <c r="BS666" s="18" t="s">
        <v>84</v>
      </c>
      <c r="BT666" s="18" t="s">
        <v>84</v>
      </c>
      <c r="BU666" s="18" t="s">
        <v>84</v>
      </c>
      <c r="BV666" s="18" t="s">
        <v>84</v>
      </c>
      <c r="BW666" s="18" t="s">
        <v>84</v>
      </c>
      <c r="BX666" s="18" t="s">
        <v>84</v>
      </c>
      <c r="BY666" s="18" t="s">
        <v>84</v>
      </c>
      <c r="CE666" s="18" t="s">
        <v>19104</v>
      </c>
      <c r="CF666" s="18" t="s">
        <v>90</v>
      </c>
      <c r="CG666" s="18" t="s">
        <v>13462</v>
      </c>
      <c r="CJ666" s="18" t="s">
        <v>715</v>
      </c>
      <c r="CK666" s="5" t="e">
        <f>VLOOKUP(A666,Sheet4!$B:$B,1,0)</f>
        <v>#N/A</v>
      </c>
    </row>
    <row spans="1:89" ht="15" x14ac:dyDescent="0.25" outlineLevel="0" r="667">
      <c r="A667" s="18" t="s">
        <v>13933</v>
      </c>
      <c r="B667" s="18" t="s">
        <v>13934</v>
      </c>
      <c r="C667" s="18" t="s">
        <v>13935</v>
      </c>
      <c r="D667" s="18" t="s">
        <v>80</v>
      </c>
      <c r="E667" s="18" t="s">
        <v>81</v>
      </c>
      <c r="F667" s="18" t="s">
        <v>553</v>
      </c>
      <c r="G667" s="18" t="s">
        <v>554</v>
      </c>
      <c r="H667" s="18" t="s">
        <v>13936</v>
      </c>
      <c r="I667" s="18" t="s">
        <v>93</v>
      </c>
      <c r="J667" s="18" t="s">
        <v>530</v>
      </c>
      <c r="K667" s="18" t="s">
        <v>13937</v>
      </c>
      <c r="L667" s="18" t="s">
        <v>13938</v>
      </c>
      <c r="M667" s="18" t="s">
        <v>277</v>
      </c>
      <c r="P667" s="18" t="s">
        <v>0</v>
      </c>
      <c r="Q667" s="18" t="s">
        <v>313</v>
      </c>
      <c r="R667" s="18" t="s">
        <v>5617</v>
      </c>
      <c r="S667" s="18" t="s">
        <v>85</v>
      </c>
      <c r="T667" s="18" t="s">
        <v>13939</v>
      </c>
      <c r="U667" s="18" t="s">
        <v>8111</v>
      </c>
      <c r="V667" s="18" t="s">
        <v>13940</v>
      </c>
      <c r="W667" s="18" t="s">
        <v>7342</v>
      </c>
      <c r="X667" s="18" t="s">
        <v>13941</v>
      </c>
      <c r="AA667" s="18" t="s">
        <v>251</v>
      </c>
      <c r="AB667" s="18" t="s">
        <v>279</v>
      </c>
      <c r="AC667" s="18" t="s">
        <v>82</v>
      </c>
      <c r="AD667" s="18" t="s">
        <v>13942</v>
      </c>
      <c r="AE667" s="18" t="s">
        <v>13942</v>
      </c>
      <c r="AF667" s="18" t="s">
        <v>83</v>
      </c>
      <c r="AI667" s="18" t="s">
        <v>97</v>
      </c>
      <c r="AJ667" s="18" t="s">
        <v>555</v>
      </c>
      <c r="AK667" s="18" t="s">
        <v>13937</v>
      </c>
      <c r="AL667" s="18" t="s">
        <v>13938</v>
      </c>
      <c r="AM667" s="18" t="s">
        <v>13943</v>
      </c>
      <c r="AN667" s="18" t="s">
        <v>93</v>
      </c>
      <c r="AO667" s="18" t="s">
        <v>13944</v>
      </c>
      <c r="AP667" s="18" t="s">
        <v>4233</v>
      </c>
      <c r="AQ667" s="18" t="s">
        <v>93</v>
      </c>
      <c r="AR667" s="18" t="s">
        <v>13936</v>
      </c>
      <c r="AS667" s="18" t="s">
        <v>84</v>
      </c>
      <c r="AT667" s="18" t="s">
        <v>84</v>
      </c>
      <c r="AU667" s="18" t="s">
        <v>84</v>
      </c>
      <c r="AV667" s="18" t="s">
        <v>84</v>
      </c>
      <c r="AZ667" s="18" t="s">
        <v>13937</v>
      </c>
      <c r="BA667" s="18">
        <v>720758</v>
      </c>
      <c r="BB667" s="18" t="s">
        <v>13936</v>
      </c>
      <c r="BC667" s="18" t="s">
        <v>93</v>
      </c>
      <c r="BD667" s="18" t="s">
        <v>13333</v>
      </c>
      <c r="BE667" s="18" t="s">
        <v>19567</v>
      </c>
      <c r="BF667" s="18" t="s">
        <v>588</v>
      </c>
      <c r="BG667" s="18" t="s">
        <v>589</v>
      </c>
      <c r="BH667" s="18" t="s">
        <v>93</v>
      </c>
      <c r="BI667" s="18" t="s">
        <v>1524</v>
      </c>
      <c r="BJ667" s="18" t="s">
        <v>363</v>
      </c>
      <c r="BK667" s="18" t="s">
        <v>13943</v>
      </c>
      <c r="BL667" s="18" t="s">
        <v>249</v>
      </c>
      <c r="BM667" s="18" t="s">
        <v>13944</v>
      </c>
      <c r="BN667" s="18" t="s">
        <v>93</v>
      </c>
      <c r="BO667" s="18" t="s">
        <v>19554</v>
      </c>
      <c r="BP667" s="18" t="s">
        <v>19568</v>
      </c>
      <c r="BR667" s="18" t="s">
        <v>19569</v>
      </c>
      <c r="BS667" s="18" t="s">
        <v>84</v>
      </c>
      <c r="BT667" s="18" t="s">
        <v>84</v>
      </c>
      <c r="BU667" s="18" t="s">
        <v>84</v>
      </c>
      <c r="BX667" s="18" t="s">
        <v>84</v>
      </c>
      <c r="BY667" s="18" t="s">
        <v>84</v>
      </c>
      <c r="CE667" s="18" t="s">
        <v>19104</v>
      </c>
      <c r="CF667" s="18" t="s">
        <v>90</v>
      </c>
      <c r="CG667" s="18" t="s">
        <v>13462</v>
      </c>
      <c r="CJ667" s="18" t="s">
        <v>715</v>
      </c>
      <c r="CK667" s="5" t="e">
        <f>VLOOKUP(A667,Sheet4!$B:$B,1,0)</f>
        <v>#N/A</v>
      </c>
    </row>
    <row spans="1:89" ht="15" x14ac:dyDescent="0.25" outlineLevel="0" r="668">
      <c r="A668" s="18" t="s">
        <v>13945</v>
      </c>
      <c r="B668" s="18" t="s">
        <v>13946</v>
      </c>
      <c r="C668" s="18" t="s">
        <v>13947</v>
      </c>
      <c r="D668" s="18" t="s">
        <v>80</v>
      </c>
      <c r="E668" s="18" t="s">
        <v>81</v>
      </c>
      <c r="F668" s="18" t="s">
        <v>553</v>
      </c>
      <c r="G668" s="18" t="s">
        <v>554</v>
      </c>
      <c r="H668" s="18" t="s">
        <v>13948</v>
      </c>
      <c r="I668" s="18" t="s">
        <v>93</v>
      </c>
      <c r="J668" s="18" t="s">
        <v>530</v>
      </c>
      <c r="K668" s="18" t="s">
        <v>2475</v>
      </c>
      <c r="L668" s="18" t="s">
        <v>2476</v>
      </c>
      <c r="M668" s="18" t="s">
        <v>277</v>
      </c>
      <c r="P668" s="18" t="s">
        <v>0</v>
      </c>
      <c r="Q668" s="18" t="s">
        <v>313</v>
      </c>
      <c r="R668" s="18" t="s">
        <v>5617</v>
      </c>
      <c r="S668" s="18" t="s">
        <v>98</v>
      </c>
      <c r="T668" s="18" t="s">
        <v>13949</v>
      </c>
      <c r="U668" s="18" t="s">
        <v>8111</v>
      </c>
      <c r="V668" s="18" t="s">
        <v>13950</v>
      </c>
      <c r="W668" s="18" t="s">
        <v>7342</v>
      </c>
      <c r="X668" s="18" t="s">
        <v>13951</v>
      </c>
      <c r="AA668" s="18" t="s">
        <v>251</v>
      </c>
      <c r="AB668" s="18" t="s">
        <v>279</v>
      </c>
      <c r="AC668" s="18" t="s">
        <v>82</v>
      </c>
      <c r="AD668" s="18" t="s">
        <v>3078</v>
      </c>
      <c r="AE668" s="18" t="s">
        <v>13952</v>
      </c>
      <c r="AF668" s="18" t="s">
        <v>83</v>
      </c>
      <c r="AI668" s="18" t="s">
        <v>97</v>
      </c>
      <c r="AJ668" s="18" t="s">
        <v>555</v>
      </c>
      <c r="AK668" s="18" t="s">
        <v>2475</v>
      </c>
      <c r="AL668" s="18" t="s">
        <v>2476</v>
      </c>
      <c r="AM668" s="18" t="s">
        <v>2498</v>
      </c>
      <c r="AN668" s="18" t="s">
        <v>93</v>
      </c>
      <c r="AO668" s="18" t="s">
        <v>13953</v>
      </c>
      <c r="AP668" s="18" t="s">
        <v>4233</v>
      </c>
      <c r="AQ668" s="18" t="s">
        <v>93</v>
      </c>
      <c r="AR668" s="18" t="s">
        <v>13954</v>
      </c>
      <c r="AS668" s="18" t="s">
        <v>84</v>
      </c>
      <c r="AT668" s="18" t="s">
        <v>84</v>
      </c>
      <c r="AU668" s="18" t="s">
        <v>84</v>
      </c>
      <c r="AV668" s="18" t="s">
        <v>84</v>
      </c>
      <c r="AZ668" s="18" t="s">
        <v>2475</v>
      </c>
      <c r="BA668" s="18">
        <v>720759</v>
      </c>
      <c r="BB668" s="18" t="s">
        <v>13954</v>
      </c>
      <c r="BC668" s="18" t="s">
        <v>93</v>
      </c>
      <c r="BD668" s="18" t="s">
        <v>13333</v>
      </c>
      <c r="BE668" s="18" t="s">
        <v>19570</v>
      </c>
      <c r="BF668" s="18" t="s">
        <v>588</v>
      </c>
      <c r="BG668" s="18" t="s">
        <v>589</v>
      </c>
      <c r="BH668" s="18" t="s">
        <v>93</v>
      </c>
      <c r="BI668" s="18" t="s">
        <v>14198</v>
      </c>
      <c r="BJ668" s="18" t="s">
        <v>365</v>
      </c>
      <c r="BK668" s="18" t="s">
        <v>2498</v>
      </c>
      <c r="BL668" s="18" t="s">
        <v>243</v>
      </c>
      <c r="BM668" s="18" t="s">
        <v>13953</v>
      </c>
      <c r="BN668" s="18" t="s">
        <v>93</v>
      </c>
      <c r="BO668" s="18" t="s">
        <v>19554</v>
      </c>
      <c r="BP668" s="18" t="s">
        <v>19571</v>
      </c>
      <c r="BR668" s="18" t="s">
        <v>19572</v>
      </c>
      <c r="BS668" s="18" t="s">
        <v>84</v>
      </c>
      <c r="BT668" s="18" t="s">
        <v>84</v>
      </c>
      <c r="BU668" s="18" t="s">
        <v>84</v>
      </c>
      <c r="BX668" s="18" t="s">
        <v>84</v>
      </c>
      <c r="BY668" s="18" t="s">
        <v>84</v>
      </c>
      <c r="CE668" s="18" t="s">
        <v>19104</v>
      </c>
      <c r="CF668" s="18" t="s">
        <v>90</v>
      </c>
      <c r="CG668" s="18" t="s">
        <v>13462</v>
      </c>
      <c r="CJ668" s="18" t="s">
        <v>715</v>
      </c>
      <c r="CK668" s="5" t="e">
        <f>VLOOKUP(A668,Sheet4!$B:$B,1,0)</f>
        <v>#N/A</v>
      </c>
    </row>
    <row spans="1:89" ht="15" x14ac:dyDescent="0.25" outlineLevel="0" r="669">
      <c r="A669" s="18" t="s">
        <v>13955</v>
      </c>
      <c r="B669" s="18" t="s">
        <v>13956</v>
      </c>
      <c r="C669" s="18" t="s">
        <v>13957</v>
      </c>
      <c r="D669" s="18" t="s">
        <v>80</v>
      </c>
      <c r="E669" s="18" t="s">
        <v>81</v>
      </c>
      <c r="F669" s="18" t="s">
        <v>553</v>
      </c>
      <c r="G669" s="18" t="s">
        <v>554</v>
      </c>
      <c r="H669" s="18" t="s">
        <v>13958</v>
      </c>
      <c r="I669" s="18" t="s">
        <v>93</v>
      </c>
      <c r="J669" s="18" t="s">
        <v>530</v>
      </c>
      <c r="K669" s="18" t="s">
        <v>13959</v>
      </c>
      <c r="L669" s="18" t="s">
        <v>13960</v>
      </c>
      <c r="M669" s="18" t="s">
        <v>277</v>
      </c>
      <c r="P669" s="18" t="s">
        <v>0</v>
      </c>
      <c r="Q669" s="18" t="s">
        <v>88</v>
      </c>
      <c r="R669" s="18" t="s">
        <v>5617</v>
      </c>
      <c r="S669" s="18" t="s">
        <v>85</v>
      </c>
      <c r="T669" s="18" t="s">
        <v>13961</v>
      </c>
      <c r="U669" s="18" t="s">
        <v>8891</v>
      </c>
      <c r="V669" s="18" t="s">
        <v>13962</v>
      </c>
      <c r="W669" s="18" t="s">
        <v>7342</v>
      </c>
      <c r="X669" s="18" t="s">
        <v>13963</v>
      </c>
      <c r="AA669" s="18" t="s">
        <v>251</v>
      </c>
      <c r="AB669" s="18" t="s">
        <v>279</v>
      </c>
      <c r="AC669" s="18" t="s">
        <v>82</v>
      </c>
      <c r="AD669" s="18" t="s">
        <v>13964</v>
      </c>
      <c r="AE669" s="18" t="s">
        <v>13964</v>
      </c>
      <c r="AF669" s="18" t="s">
        <v>83</v>
      </c>
      <c r="AI669" s="18" t="s">
        <v>97</v>
      </c>
      <c r="AJ669" s="18" t="s">
        <v>555</v>
      </c>
      <c r="AK669" s="18" t="s">
        <v>13959</v>
      </c>
      <c r="AL669" s="18" t="s">
        <v>13960</v>
      </c>
      <c r="AM669" s="18" t="s">
        <v>13965</v>
      </c>
      <c r="AN669" s="18" t="s">
        <v>93</v>
      </c>
      <c r="AO669" s="18" t="s">
        <v>13966</v>
      </c>
      <c r="AP669" s="18" t="s">
        <v>4233</v>
      </c>
      <c r="AQ669" s="18" t="s">
        <v>93</v>
      </c>
      <c r="AR669" s="18" t="s">
        <v>13967</v>
      </c>
      <c r="AS669" s="18" t="s">
        <v>84</v>
      </c>
      <c r="AT669" s="18" t="s">
        <v>84</v>
      </c>
      <c r="AU669" s="18" t="s">
        <v>84</v>
      </c>
      <c r="AV669" s="18" t="s">
        <v>84</v>
      </c>
      <c r="AZ669" s="18" t="s">
        <v>13959</v>
      </c>
      <c r="BA669" s="18">
        <v>720760</v>
      </c>
      <c r="BB669" s="18" t="s">
        <v>13967</v>
      </c>
      <c r="BC669" s="18" t="s">
        <v>93</v>
      </c>
      <c r="BD669" s="18" t="s">
        <v>13333</v>
      </c>
      <c r="BE669" s="18" t="s">
        <v>19573</v>
      </c>
      <c r="BF669" s="18" t="s">
        <v>588</v>
      </c>
      <c r="BG669" s="18" t="s">
        <v>589</v>
      </c>
      <c r="BH669" s="18" t="s">
        <v>93</v>
      </c>
      <c r="BI669" s="18" t="s">
        <v>1545</v>
      </c>
      <c r="BJ669" s="18" t="s">
        <v>362</v>
      </c>
      <c r="BK669" s="18" t="s">
        <v>19574</v>
      </c>
      <c r="BL669" s="18" t="s">
        <v>99</v>
      </c>
      <c r="BM669" s="18" t="s">
        <v>13966</v>
      </c>
      <c r="BN669" s="18" t="s">
        <v>93</v>
      </c>
      <c r="BO669" s="18" t="s">
        <v>19554</v>
      </c>
      <c r="BP669" s="18" t="s">
        <v>19575</v>
      </c>
      <c r="BR669" s="18" t="s">
        <v>19576</v>
      </c>
      <c r="BS669" s="18" t="s">
        <v>84</v>
      </c>
      <c r="BT669" s="18" t="s">
        <v>84</v>
      </c>
      <c r="BU669" s="18" t="s">
        <v>84</v>
      </c>
      <c r="BV669" s="18" t="s">
        <v>84</v>
      </c>
      <c r="BW669" s="18" t="s">
        <v>84</v>
      </c>
      <c r="BX669" s="18" t="s">
        <v>84</v>
      </c>
      <c r="BY669" s="18" t="s">
        <v>84</v>
      </c>
      <c r="CE669" s="18" t="s">
        <v>19104</v>
      </c>
      <c r="CF669" s="18" t="s">
        <v>90</v>
      </c>
      <c r="CG669" s="18" t="s">
        <v>13462</v>
      </c>
      <c r="CJ669" s="18" t="s">
        <v>715</v>
      </c>
      <c r="CK669" s="5" t="e">
        <f>VLOOKUP(A669,Sheet4!$B:$B,1,0)</f>
        <v>#N/A</v>
      </c>
    </row>
    <row spans="1:89" ht="15" x14ac:dyDescent="0.25" outlineLevel="0" r="670">
      <c r="A670" s="18" t="s">
        <v>14652</v>
      </c>
      <c r="B670" s="18" t="s">
        <v>14653</v>
      </c>
      <c r="C670" s="18" t="s">
        <v>14654</v>
      </c>
      <c r="D670" s="18" t="s">
        <v>80</v>
      </c>
      <c r="E670" s="18" t="s">
        <v>81</v>
      </c>
      <c r="F670" s="18" t="s">
        <v>191</v>
      </c>
      <c r="G670" s="18" t="s">
        <v>192</v>
      </c>
      <c r="H670" s="18" t="s">
        <v>14655</v>
      </c>
      <c r="I670" s="18" t="s">
        <v>95</v>
      </c>
      <c r="J670" s="18" t="s">
        <v>530</v>
      </c>
      <c r="K670" s="18" t="s">
        <v>14656</v>
      </c>
      <c r="L670" s="18" t="s">
        <v>14657</v>
      </c>
      <c r="M670" s="18" t="s">
        <v>106</v>
      </c>
      <c r="P670" s="18" t="s">
        <v>0</v>
      </c>
      <c r="Q670" s="18" t="s">
        <v>88</v>
      </c>
      <c r="R670" s="18" t="s">
        <v>5617</v>
      </c>
      <c r="S670" s="18" t="s">
        <v>85</v>
      </c>
      <c r="T670" s="18" t="s">
        <v>14658</v>
      </c>
      <c r="U670" s="18" t="s">
        <v>8101</v>
      </c>
      <c r="V670" s="18" t="s">
        <v>14659</v>
      </c>
      <c r="W670" s="18" t="s">
        <v>7733</v>
      </c>
      <c r="X670" s="18" t="s">
        <v>14660</v>
      </c>
      <c r="AA670" s="18" t="s">
        <v>270</v>
      </c>
      <c r="AB670" s="18" t="s">
        <v>107</v>
      </c>
      <c r="AC670" s="18" t="s">
        <v>82</v>
      </c>
      <c r="AD670" s="18" t="s">
        <v>14661</v>
      </c>
      <c r="AE670" s="18" t="s">
        <v>14662</v>
      </c>
      <c r="AF670" s="18" t="s">
        <v>83</v>
      </c>
      <c r="AI670" s="18" t="s">
        <v>97</v>
      </c>
      <c r="AJ670" s="18" t="s">
        <v>195</v>
      </c>
      <c r="AK670" s="18" t="s">
        <v>14656</v>
      </c>
      <c r="AL670" s="18" t="s">
        <v>14657</v>
      </c>
      <c r="AN670" s="18" t="s">
        <v>95</v>
      </c>
      <c r="AO670" s="18" t="s">
        <v>14663</v>
      </c>
      <c r="AP670" s="18" t="s">
        <v>7324</v>
      </c>
      <c r="AQ670" s="18" t="s">
        <v>95</v>
      </c>
      <c r="AR670" s="18" t="s">
        <v>14655</v>
      </c>
      <c r="AS670" s="18" t="s">
        <v>84</v>
      </c>
      <c r="AT670" s="18" t="s">
        <v>84</v>
      </c>
      <c r="AU670" s="18" t="s">
        <v>84</v>
      </c>
      <c r="AV670" s="18" t="s">
        <v>84</v>
      </c>
      <c r="AZ670" s="18" t="s">
        <v>14656</v>
      </c>
      <c r="BA670" s="18">
        <v>720891</v>
      </c>
      <c r="BB670" s="18" t="s">
        <v>14655</v>
      </c>
      <c r="BC670" s="18" t="s">
        <v>95</v>
      </c>
      <c r="BD670" s="18" t="s">
        <v>13333</v>
      </c>
      <c r="BE670" s="18" t="s">
        <v>16315</v>
      </c>
      <c r="BF670" s="18" t="s">
        <v>238</v>
      </c>
      <c r="BG670" s="18" t="s">
        <v>239</v>
      </c>
      <c r="BH670" s="18" t="s">
        <v>95</v>
      </c>
      <c r="BI670" s="18" t="s">
        <v>14656</v>
      </c>
      <c r="BJ670" s="18" t="s">
        <v>260</v>
      </c>
      <c r="BK670" s="18" t="s">
        <v>16316</v>
      </c>
      <c r="BL670" s="18" t="s">
        <v>261</v>
      </c>
      <c r="BM670" s="18" t="s">
        <v>16317</v>
      </c>
      <c r="BN670" s="18" t="s">
        <v>95</v>
      </c>
      <c r="BO670" s="18" t="s">
        <v>13987</v>
      </c>
      <c r="BP670" s="18" t="s">
        <v>16318</v>
      </c>
      <c r="BR670" s="18" t="s">
        <v>16319</v>
      </c>
      <c r="BS670" s="18" t="s">
        <v>84</v>
      </c>
      <c r="BT670" s="18" t="s">
        <v>84</v>
      </c>
      <c r="BU670" s="18" t="s">
        <v>84</v>
      </c>
      <c r="BX670" s="18" t="s">
        <v>84</v>
      </c>
      <c r="BY670" s="18" t="s">
        <v>84</v>
      </c>
      <c r="BZ670" s="18" t="s">
        <v>84</v>
      </c>
      <c r="CE670" s="18" t="s">
        <v>304</v>
      </c>
      <c r="CF670" s="18" t="s">
        <v>90</v>
      </c>
      <c r="CG670" s="18" t="s">
        <v>13462</v>
      </c>
      <c r="CJ670" s="18" t="s">
        <v>223</v>
      </c>
      <c r="CK670" s="5" t="e">
        <f>VLOOKUP(A670,Sheet4!$B:$B,1,0)</f>
        <v>#N/A</v>
      </c>
    </row>
    <row spans="1:89" ht="15" x14ac:dyDescent="0.25" outlineLevel="0" r="671">
      <c r="A671" s="18" t="s">
        <v>14664</v>
      </c>
      <c r="B671" s="18" t="s">
        <v>14665</v>
      </c>
      <c r="C671" s="18" t="s">
        <v>14666</v>
      </c>
      <c r="D671" s="18" t="s">
        <v>80</v>
      </c>
      <c r="E671" s="18" t="s">
        <v>81</v>
      </c>
      <c r="F671" s="18" t="s">
        <v>191</v>
      </c>
      <c r="G671" s="18" t="s">
        <v>192</v>
      </c>
      <c r="H671" s="18" t="s">
        <v>14667</v>
      </c>
      <c r="I671" s="18" t="s">
        <v>95</v>
      </c>
      <c r="J671" s="18" t="s">
        <v>530</v>
      </c>
      <c r="K671" s="18" t="s">
        <v>14668</v>
      </c>
      <c r="L671" s="18" t="s">
        <v>14669</v>
      </c>
      <c r="M671" s="18" t="s">
        <v>106</v>
      </c>
      <c r="P671" s="18" t="s">
        <v>0</v>
      </c>
      <c r="Q671" s="18" t="s">
        <v>88</v>
      </c>
      <c r="R671" s="18" t="s">
        <v>5617</v>
      </c>
      <c r="S671" s="18" t="s">
        <v>85</v>
      </c>
      <c r="T671" s="18" t="s">
        <v>14670</v>
      </c>
      <c r="U671" s="18" t="s">
        <v>8101</v>
      </c>
      <c r="V671" s="18" t="s">
        <v>14671</v>
      </c>
      <c r="W671" s="18" t="s">
        <v>7733</v>
      </c>
      <c r="X671" s="18" t="s">
        <v>14672</v>
      </c>
      <c r="AA671" s="18" t="s">
        <v>270</v>
      </c>
      <c r="AB671" s="18" t="s">
        <v>107</v>
      </c>
      <c r="AC671" s="18" t="s">
        <v>82</v>
      </c>
      <c r="AD671" s="18" t="s">
        <v>14667</v>
      </c>
      <c r="AE671" s="18" t="s">
        <v>14667</v>
      </c>
      <c r="AF671" s="18" t="s">
        <v>83</v>
      </c>
      <c r="AI671" s="18" t="s">
        <v>97</v>
      </c>
      <c r="AJ671" s="18" t="s">
        <v>195</v>
      </c>
      <c r="AK671" s="18" t="s">
        <v>14668</v>
      </c>
      <c r="AL671" s="18" t="s">
        <v>14669</v>
      </c>
      <c r="AN671" s="18" t="s">
        <v>95</v>
      </c>
      <c r="AO671" s="18" t="s">
        <v>14673</v>
      </c>
      <c r="AP671" s="18" t="s">
        <v>4233</v>
      </c>
      <c r="AQ671" s="18" t="s">
        <v>95</v>
      </c>
      <c r="AR671" s="18" t="s">
        <v>14674</v>
      </c>
      <c r="AS671" s="18" t="s">
        <v>84</v>
      </c>
      <c r="AT671" s="18" t="s">
        <v>84</v>
      </c>
      <c r="AU671" s="18" t="s">
        <v>84</v>
      </c>
      <c r="AV671" s="18" t="s">
        <v>84</v>
      </c>
      <c r="AZ671" s="18" t="s">
        <v>14668</v>
      </c>
      <c r="BA671" s="18">
        <v>720998</v>
      </c>
      <c r="BB671" s="18" t="s">
        <v>14674</v>
      </c>
      <c r="BC671" s="18" t="s">
        <v>95</v>
      </c>
      <c r="BD671" s="18" t="s">
        <v>13151</v>
      </c>
      <c r="BE671" s="18" t="s">
        <v>16320</v>
      </c>
      <c r="BF671" s="18" t="s">
        <v>238</v>
      </c>
      <c r="BG671" s="18" t="s">
        <v>239</v>
      </c>
      <c r="BH671" s="18" t="s">
        <v>95</v>
      </c>
      <c r="BI671" s="18" t="s">
        <v>14668</v>
      </c>
      <c r="BJ671" s="18" t="s">
        <v>14234</v>
      </c>
      <c r="BK671" s="18" t="s">
        <v>16321</v>
      </c>
      <c r="BL671" s="18" t="s">
        <v>14236</v>
      </c>
      <c r="BM671" s="18" t="s">
        <v>16322</v>
      </c>
      <c r="BN671" s="18" t="s">
        <v>95</v>
      </c>
      <c r="BO671" s="18" t="s">
        <v>13987</v>
      </c>
      <c r="BP671" s="18" t="s">
        <v>16323</v>
      </c>
      <c r="BR671" s="18" t="s">
        <v>16324</v>
      </c>
      <c r="BS671" s="18" t="s">
        <v>84</v>
      </c>
      <c r="BT671" s="18" t="s">
        <v>84</v>
      </c>
      <c r="BU671" s="18" t="s">
        <v>84</v>
      </c>
      <c r="BX671" s="18" t="s">
        <v>84</v>
      </c>
      <c r="BY671" s="18" t="s">
        <v>84</v>
      </c>
      <c r="BZ671" s="18" t="s">
        <v>84</v>
      </c>
      <c r="CE671" s="18" t="s">
        <v>304</v>
      </c>
      <c r="CF671" s="18" t="s">
        <v>90</v>
      </c>
      <c r="CG671" s="18" t="s">
        <v>13462</v>
      </c>
      <c r="CJ671" s="18" t="s">
        <v>223</v>
      </c>
      <c r="CK671" s="5" t="e">
        <f>VLOOKUP(A671,Sheet4!$B:$B,1,0)</f>
        <v>#N/A</v>
      </c>
    </row>
    <row spans="1:89" ht="15" x14ac:dyDescent="0.25" outlineLevel="0" r="672">
      <c r="A672" s="18" t="s">
        <v>14675</v>
      </c>
      <c r="B672" s="18" t="s">
        <v>14676</v>
      </c>
      <c r="C672" s="18" t="s">
        <v>14677</v>
      </c>
      <c r="D672" s="18" t="s">
        <v>80</v>
      </c>
      <c r="E672" s="18" t="s">
        <v>81</v>
      </c>
      <c r="F672" s="18" t="s">
        <v>91</v>
      </c>
      <c r="G672" s="18" t="s">
        <v>92</v>
      </c>
      <c r="H672" s="18" t="s">
        <v>14678</v>
      </c>
      <c r="I672" s="18" t="s">
        <v>93</v>
      </c>
      <c r="J672" s="18" t="s">
        <v>530</v>
      </c>
      <c r="K672" s="18" t="s">
        <v>14679</v>
      </c>
      <c r="L672" s="18" t="s">
        <v>14680</v>
      </c>
      <c r="M672" s="18" t="s">
        <v>204</v>
      </c>
      <c r="P672" s="18" t="s">
        <v>0</v>
      </c>
      <c r="Q672" s="18" t="s">
        <v>313</v>
      </c>
      <c r="R672" s="18" t="s">
        <v>5617</v>
      </c>
      <c r="S672" s="18" t="s">
        <v>98</v>
      </c>
      <c r="T672" s="18" t="s">
        <v>14681</v>
      </c>
      <c r="U672" s="18" t="s">
        <v>8891</v>
      </c>
      <c r="V672" s="18" t="s">
        <v>14682</v>
      </c>
      <c r="W672" s="18" t="s">
        <v>7342</v>
      </c>
      <c r="X672" s="18" t="s">
        <v>14683</v>
      </c>
      <c r="AA672" s="18" t="s">
        <v>422</v>
      </c>
      <c r="AB672" s="18" t="s">
        <v>205</v>
      </c>
      <c r="AC672" s="18" t="s">
        <v>82</v>
      </c>
      <c r="AD672" s="18" t="s">
        <v>14684</v>
      </c>
      <c r="AE672" s="18" t="s">
        <v>14684</v>
      </c>
      <c r="AF672" s="18" t="s">
        <v>83</v>
      </c>
      <c r="AI672" s="18" t="s">
        <v>97</v>
      </c>
      <c r="AJ672" s="18" t="s">
        <v>94</v>
      </c>
      <c r="AK672" s="18" t="s">
        <v>14679</v>
      </c>
      <c r="AL672" s="18" t="s">
        <v>14680</v>
      </c>
      <c r="AM672" s="18" t="s">
        <v>14685</v>
      </c>
      <c r="AN672" s="18" t="s">
        <v>93</v>
      </c>
      <c r="AO672" s="18" t="s">
        <v>14686</v>
      </c>
      <c r="AP672" s="18" t="s">
        <v>4233</v>
      </c>
      <c r="AQ672" s="18" t="s">
        <v>93</v>
      </c>
      <c r="AR672" s="18" t="s">
        <v>14687</v>
      </c>
      <c r="AS672" s="18" t="s">
        <v>84</v>
      </c>
      <c r="AT672" s="18" t="s">
        <v>84</v>
      </c>
      <c r="AU672" s="18" t="s">
        <v>84</v>
      </c>
      <c r="AV672" s="18" t="s">
        <v>84</v>
      </c>
      <c r="AZ672" s="18" t="s">
        <v>14679</v>
      </c>
      <c r="BA672" s="18">
        <v>720892</v>
      </c>
      <c r="BB672" s="18" t="s">
        <v>14687</v>
      </c>
      <c r="BC672" s="18" t="s">
        <v>93</v>
      </c>
      <c r="BD672" s="18" t="s">
        <v>11163</v>
      </c>
      <c r="BE672" s="18" t="s">
        <v>17306</v>
      </c>
      <c r="BF672" s="18" t="s">
        <v>519</v>
      </c>
      <c r="BG672" s="18" t="s">
        <v>520</v>
      </c>
      <c r="BH672" s="18" t="s">
        <v>93</v>
      </c>
      <c r="BI672" s="18" t="s">
        <v>1618</v>
      </c>
      <c r="BJ672" s="18" t="s">
        <v>310</v>
      </c>
      <c r="BK672" s="18" t="s">
        <v>17307</v>
      </c>
      <c r="BL672" s="18" t="s">
        <v>99</v>
      </c>
      <c r="BM672" s="18" t="s">
        <v>14686</v>
      </c>
      <c r="BN672" s="18" t="s">
        <v>93</v>
      </c>
      <c r="BO672" s="18" t="s">
        <v>16344</v>
      </c>
      <c r="BP672" s="18" t="s">
        <v>17308</v>
      </c>
      <c r="BR672" s="18" t="s">
        <v>17309</v>
      </c>
      <c r="BS672" s="18" t="s">
        <v>84</v>
      </c>
      <c r="BT672" s="18" t="s">
        <v>84</v>
      </c>
      <c r="BU672" s="18" t="s">
        <v>84</v>
      </c>
      <c r="BV672" s="18" t="s">
        <v>84</v>
      </c>
      <c r="BW672" s="18" t="s">
        <v>84</v>
      </c>
      <c r="BX672" s="18" t="s">
        <v>84</v>
      </c>
      <c r="BY672" s="18" t="s">
        <v>84</v>
      </c>
      <c r="BZ672" s="18" t="s">
        <v>84</v>
      </c>
      <c r="CE672" s="18" t="s">
        <v>304</v>
      </c>
      <c r="CF672" s="18" t="s">
        <v>90</v>
      </c>
      <c r="CG672" s="18" t="s">
        <v>13462</v>
      </c>
      <c r="CJ672" s="18" t="s">
        <v>525</v>
      </c>
      <c r="CK672" s="5" t="e">
        <f>VLOOKUP(A672,Sheet4!$B:$B,1,0)</f>
        <v>#N/A</v>
      </c>
    </row>
    <row spans="1:89" ht="15" x14ac:dyDescent="0.25" outlineLevel="0" r="673">
      <c r="A673" s="18" t="s">
        <v>14688</v>
      </c>
      <c r="B673" s="18" t="s">
        <v>14689</v>
      </c>
      <c r="C673" s="18" t="s">
        <v>14690</v>
      </c>
      <c r="D673" s="18" t="s">
        <v>80</v>
      </c>
      <c r="E673" s="18" t="s">
        <v>81</v>
      </c>
      <c r="F673" s="18" t="s">
        <v>112</v>
      </c>
      <c r="G673" s="18" t="s">
        <v>113</v>
      </c>
      <c r="H673" s="18" t="s">
        <v>14691</v>
      </c>
      <c r="I673" s="18" t="s">
        <v>104</v>
      </c>
      <c r="J673" s="18" t="s">
        <v>530</v>
      </c>
      <c r="K673" s="18" t="s">
        <v>4237</v>
      </c>
      <c r="L673" s="18" t="s">
        <v>14692</v>
      </c>
      <c r="M673" s="18" t="s">
        <v>259</v>
      </c>
      <c r="P673" s="18" t="s">
        <v>0</v>
      </c>
      <c r="Q673" s="18" t="s">
        <v>117</v>
      </c>
      <c r="R673" s="18" t="s">
        <v>5617</v>
      </c>
      <c r="S673" s="18" t="s">
        <v>85</v>
      </c>
      <c r="T673" s="18" t="s">
        <v>14693</v>
      </c>
      <c r="U673" s="18" t="s">
        <v>8111</v>
      </c>
      <c r="V673" s="18" t="s">
        <v>14694</v>
      </c>
      <c r="W673" s="18" t="s">
        <v>7039</v>
      </c>
      <c r="X673" s="18" t="s">
        <v>13763</v>
      </c>
      <c r="AA673" s="18" t="s">
        <v>1092</v>
      </c>
      <c r="AB673" s="18" t="s">
        <v>250</v>
      </c>
      <c r="AC673" s="18" t="s">
        <v>82</v>
      </c>
      <c r="AD673" s="18" t="s">
        <v>14695</v>
      </c>
      <c r="AE673" s="18" t="s">
        <v>14696</v>
      </c>
      <c r="AF673" s="18" t="s">
        <v>83</v>
      </c>
      <c r="AI673" s="18" t="s">
        <v>450</v>
      </c>
      <c r="AJ673" s="18" t="s">
        <v>115</v>
      </c>
      <c r="AK673" s="18" t="s">
        <v>4237</v>
      </c>
      <c r="AL673" s="18" t="s">
        <v>14692</v>
      </c>
      <c r="AM673" s="18" t="s">
        <v>14697</v>
      </c>
      <c r="AN673" s="18" t="s">
        <v>104</v>
      </c>
      <c r="AO673" s="18" t="s">
        <v>14698</v>
      </c>
      <c r="AP673" s="18" t="s">
        <v>4233</v>
      </c>
      <c r="AQ673" s="18" t="s">
        <v>104</v>
      </c>
      <c r="AR673" s="18" t="s">
        <v>14691</v>
      </c>
      <c r="AS673" s="18" t="s">
        <v>84</v>
      </c>
      <c r="AT673" s="18" t="s">
        <v>84</v>
      </c>
      <c r="AU673" s="18" t="s">
        <v>84</v>
      </c>
      <c r="AV673" s="18" t="s">
        <v>84</v>
      </c>
      <c r="AZ673" s="18" t="s">
        <v>4237</v>
      </c>
      <c r="BA673" s="18">
        <v>720893</v>
      </c>
      <c r="BB673" s="18" t="s">
        <v>14691</v>
      </c>
      <c r="BC673" s="18" t="s">
        <v>104</v>
      </c>
      <c r="BD673" s="18" t="s">
        <v>11163</v>
      </c>
      <c r="BE673" s="18" t="s">
        <v>16325</v>
      </c>
      <c r="BF673" s="18" t="s">
        <v>120</v>
      </c>
      <c r="BG673" s="18" t="s">
        <v>121</v>
      </c>
      <c r="BH673" s="18" t="s">
        <v>104</v>
      </c>
      <c r="BI673" s="18" t="s">
        <v>16326</v>
      </c>
      <c r="BJ673" s="18" t="s">
        <v>234</v>
      </c>
      <c r="BK673" s="18" t="s">
        <v>16327</v>
      </c>
      <c r="BL673" s="18" t="s">
        <v>188</v>
      </c>
      <c r="BM673" s="18" t="s">
        <v>16328</v>
      </c>
      <c r="BN673" s="18" t="s">
        <v>104</v>
      </c>
      <c r="BO673" s="18" t="s">
        <v>13987</v>
      </c>
      <c r="BP673" s="18" t="s">
        <v>16329</v>
      </c>
      <c r="BQ673" s="18" t="s">
        <v>221</v>
      </c>
      <c r="BR673" s="18" t="s">
        <v>16330</v>
      </c>
      <c r="BS673" s="18" t="s">
        <v>84</v>
      </c>
      <c r="BT673" s="18" t="s">
        <v>84</v>
      </c>
      <c r="BU673" s="18" t="s">
        <v>84</v>
      </c>
      <c r="BV673" s="18" t="s">
        <v>84</v>
      </c>
      <c r="BW673" s="18" t="s">
        <v>84</v>
      </c>
      <c r="BX673" s="18" t="s">
        <v>84</v>
      </c>
      <c r="BY673" s="18" t="s">
        <v>84</v>
      </c>
      <c r="BZ673" s="18" t="s">
        <v>84</v>
      </c>
      <c r="CE673" s="18" t="s">
        <v>304</v>
      </c>
      <c r="CF673" s="18" t="s">
        <v>90</v>
      </c>
      <c r="CG673" s="18" t="s">
        <v>13462</v>
      </c>
      <c r="CJ673" s="18" t="s">
        <v>225</v>
      </c>
      <c r="CK673" s="5" t="e">
        <f>VLOOKUP(A673,Sheet4!$B:$B,1,0)</f>
        <v>#N/A</v>
      </c>
    </row>
    <row spans="1:89" ht="15" x14ac:dyDescent="0.25" outlineLevel="0" r="674">
      <c r="A674" s="18" t="s">
        <v>14699</v>
      </c>
      <c r="B674" s="18" t="s">
        <v>14700</v>
      </c>
      <c r="C674" s="18" t="s">
        <v>14701</v>
      </c>
      <c r="D674" s="18" t="s">
        <v>80</v>
      </c>
      <c r="E674" s="18" t="s">
        <v>81</v>
      </c>
      <c r="F674" s="18" t="s">
        <v>579</v>
      </c>
      <c r="G674" s="18" t="s">
        <v>580</v>
      </c>
      <c r="H674" s="18" t="s">
        <v>14702</v>
      </c>
      <c r="I674" s="18" t="s">
        <v>104</v>
      </c>
      <c r="J674" s="18" t="s">
        <v>530</v>
      </c>
      <c r="K674" s="18" t="s">
        <v>280</v>
      </c>
      <c r="L674" s="18" t="s">
        <v>281</v>
      </c>
      <c r="M674" s="18" t="s">
        <v>277</v>
      </c>
      <c r="P674" s="18" t="s">
        <v>0</v>
      </c>
      <c r="Q674" s="18" t="s">
        <v>117</v>
      </c>
      <c r="R674" s="18" t="s">
        <v>5617</v>
      </c>
      <c r="S674" s="18" t="s">
        <v>109</v>
      </c>
      <c r="T674" s="18" t="s">
        <v>14703</v>
      </c>
      <c r="U674" s="18" t="s">
        <v>8111</v>
      </c>
      <c r="V674" s="18" t="s">
        <v>14704</v>
      </c>
      <c r="W674" s="18" t="s">
        <v>196</v>
      </c>
      <c r="X674" s="18" t="s">
        <v>14705</v>
      </c>
      <c r="AA674" s="18" t="s">
        <v>344</v>
      </c>
      <c r="AB674" s="18" t="s">
        <v>279</v>
      </c>
      <c r="AC674" s="18" t="s">
        <v>82</v>
      </c>
      <c r="AD674" s="18" t="s">
        <v>834</v>
      </c>
      <c r="AE674" s="18" t="s">
        <v>110</v>
      </c>
      <c r="AF674" s="18" t="s">
        <v>89</v>
      </c>
      <c r="AI674" s="18" t="s">
        <v>14703</v>
      </c>
      <c r="AJ674" s="18" t="s">
        <v>581</v>
      </c>
      <c r="AK674" s="18" t="s">
        <v>280</v>
      </c>
      <c r="AL674" s="18" t="s">
        <v>281</v>
      </c>
      <c r="AM674" s="18" t="s">
        <v>283</v>
      </c>
      <c r="AN674" s="18" t="s">
        <v>104</v>
      </c>
      <c r="AO674" s="18" t="s">
        <v>14706</v>
      </c>
      <c r="AQ674" s="18" t="s">
        <v>104</v>
      </c>
      <c r="AR674" s="18" t="s">
        <v>14702</v>
      </c>
      <c r="AS674" s="18" t="s">
        <v>84</v>
      </c>
      <c r="AT674" s="18" t="s">
        <v>84</v>
      </c>
      <c r="AU674" s="18" t="s">
        <v>84</v>
      </c>
      <c r="AV674" s="18" t="s">
        <v>84</v>
      </c>
      <c r="AZ674" s="18" t="s">
        <v>280</v>
      </c>
      <c r="BA674" s="18">
        <v>720885</v>
      </c>
      <c r="BB674" s="18" t="s">
        <v>14702</v>
      </c>
      <c r="BC674" s="18" t="s">
        <v>104</v>
      </c>
      <c r="BD674" s="18" t="s">
        <v>11163</v>
      </c>
      <c r="BE674" s="18" t="s">
        <v>16331</v>
      </c>
      <c r="BF674" s="18" t="s">
        <v>590</v>
      </c>
      <c r="BG674" s="18" t="s">
        <v>591</v>
      </c>
      <c r="BH674" s="18" t="s">
        <v>104</v>
      </c>
      <c r="BI674" s="18" t="s">
        <v>152</v>
      </c>
      <c r="BJ674" s="18" t="s">
        <v>234</v>
      </c>
      <c r="BK674" s="18" t="s">
        <v>325</v>
      </c>
      <c r="BL674" s="18" t="s">
        <v>188</v>
      </c>
      <c r="BM674" s="18" t="s">
        <v>16332</v>
      </c>
      <c r="BN674" s="18" t="s">
        <v>104</v>
      </c>
      <c r="BO674" s="18" t="s">
        <v>13987</v>
      </c>
      <c r="BP674" s="18" t="s">
        <v>16333</v>
      </c>
      <c r="BQ674" s="18" t="s">
        <v>222</v>
      </c>
      <c r="BR674" s="18" t="s">
        <v>16334</v>
      </c>
      <c r="BS674" s="18" t="s">
        <v>84</v>
      </c>
      <c r="BT674" s="18" t="s">
        <v>84</v>
      </c>
      <c r="BU674" s="18" t="s">
        <v>84</v>
      </c>
      <c r="BV674" s="18" t="s">
        <v>84</v>
      </c>
      <c r="BW674" s="18" t="s">
        <v>84</v>
      </c>
      <c r="BX674" s="18" t="s">
        <v>84</v>
      </c>
      <c r="BY674" s="18" t="s">
        <v>84</v>
      </c>
      <c r="CE674" s="18" t="s">
        <v>19104</v>
      </c>
      <c r="CF674" s="18" t="s">
        <v>90</v>
      </c>
      <c r="CG674" s="18" t="s">
        <v>13462</v>
      </c>
      <c r="CJ674" s="18" t="s">
        <v>758</v>
      </c>
      <c r="CK674" s="5" t="e">
        <f>VLOOKUP(A674,Sheet4!$B:$B,1,0)</f>
        <v>#N/A</v>
      </c>
    </row>
    <row spans="1:89" ht="15" x14ac:dyDescent="0.25" outlineLevel="0" r="675">
      <c r="A675" s="18" t="s">
        <v>14707</v>
      </c>
      <c r="B675" s="18" t="s">
        <v>14708</v>
      </c>
      <c r="C675" s="18" t="s">
        <v>14709</v>
      </c>
      <c r="D675" s="18" t="s">
        <v>80</v>
      </c>
      <c r="E675" s="18" t="s">
        <v>81</v>
      </c>
      <c r="F675" s="18" t="s">
        <v>579</v>
      </c>
      <c r="G675" s="18" t="s">
        <v>580</v>
      </c>
      <c r="H675" s="18" t="s">
        <v>14710</v>
      </c>
      <c r="I675" s="18" t="s">
        <v>104</v>
      </c>
      <c r="J675" s="18" t="s">
        <v>530</v>
      </c>
      <c r="K675" s="18" t="s">
        <v>379</v>
      </c>
      <c r="L675" s="18" t="s">
        <v>380</v>
      </c>
      <c r="M675" s="18" t="s">
        <v>277</v>
      </c>
      <c r="P675" s="18" t="s">
        <v>0</v>
      </c>
      <c r="Q675" s="18" t="s">
        <v>117</v>
      </c>
      <c r="R675" s="18" t="s">
        <v>5617</v>
      </c>
      <c r="S675" s="18" t="s">
        <v>109</v>
      </c>
      <c r="T675" s="18" t="s">
        <v>14711</v>
      </c>
      <c r="U675" s="18" t="s">
        <v>8111</v>
      </c>
      <c r="V675" s="18" t="s">
        <v>381</v>
      </c>
      <c r="W675" s="18" t="s">
        <v>196</v>
      </c>
      <c r="X675" s="18" t="s">
        <v>13773</v>
      </c>
      <c r="AA675" s="18" t="s">
        <v>344</v>
      </c>
      <c r="AB675" s="18" t="s">
        <v>279</v>
      </c>
      <c r="AC675" s="18" t="s">
        <v>82</v>
      </c>
      <c r="AD675" s="18" t="s">
        <v>302</v>
      </c>
      <c r="AE675" s="18" t="s">
        <v>110</v>
      </c>
      <c r="AF675" s="18" t="s">
        <v>89</v>
      </c>
      <c r="AI675" s="18" t="s">
        <v>14711</v>
      </c>
      <c r="AJ675" s="18" t="s">
        <v>581</v>
      </c>
      <c r="AK675" s="18" t="s">
        <v>379</v>
      </c>
      <c r="AL675" s="18" t="s">
        <v>380</v>
      </c>
      <c r="AM675" s="18" t="s">
        <v>382</v>
      </c>
      <c r="AN675" s="18" t="s">
        <v>104</v>
      </c>
      <c r="AO675" s="18" t="s">
        <v>14712</v>
      </c>
      <c r="AP675" s="18" t="s">
        <v>4233</v>
      </c>
      <c r="AQ675" s="18" t="s">
        <v>104</v>
      </c>
      <c r="AR675" s="18" t="s">
        <v>14713</v>
      </c>
      <c r="AS675" s="18" t="s">
        <v>84</v>
      </c>
      <c r="AT675" s="18" t="s">
        <v>84</v>
      </c>
      <c r="AU675" s="18" t="s">
        <v>84</v>
      </c>
      <c r="AV675" s="18" t="s">
        <v>84</v>
      </c>
      <c r="AZ675" s="18" t="s">
        <v>379</v>
      </c>
      <c r="BA675" s="18">
        <v>720884</v>
      </c>
      <c r="BB675" s="18" t="s">
        <v>14713</v>
      </c>
      <c r="BC675" s="18" t="s">
        <v>104</v>
      </c>
      <c r="BD675" s="18" t="s">
        <v>11163</v>
      </c>
      <c r="BE675" s="18" t="s">
        <v>16335</v>
      </c>
      <c r="BF675" s="18" t="s">
        <v>590</v>
      </c>
      <c r="BG675" s="18" t="s">
        <v>591</v>
      </c>
      <c r="BH675" s="18" t="s">
        <v>104</v>
      </c>
      <c r="BI675" s="18" t="s">
        <v>780</v>
      </c>
      <c r="BJ675" s="18" t="s">
        <v>234</v>
      </c>
      <c r="BK675" s="18" t="s">
        <v>382</v>
      </c>
      <c r="BL675" s="18" t="s">
        <v>188</v>
      </c>
      <c r="BM675" s="18" t="s">
        <v>16336</v>
      </c>
      <c r="BN675" s="18" t="s">
        <v>104</v>
      </c>
      <c r="BO675" s="18" t="s">
        <v>13987</v>
      </c>
      <c r="BP675" s="18" t="s">
        <v>16337</v>
      </c>
      <c r="BQ675" s="18" t="s">
        <v>222</v>
      </c>
      <c r="BR675" s="18" t="s">
        <v>16338</v>
      </c>
      <c r="BS675" s="18" t="s">
        <v>84</v>
      </c>
      <c r="BT675" s="18" t="s">
        <v>84</v>
      </c>
      <c r="BU675" s="18" t="s">
        <v>84</v>
      </c>
      <c r="BV675" s="18" t="s">
        <v>84</v>
      </c>
      <c r="BW675" s="18" t="s">
        <v>84</v>
      </c>
      <c r="BX675" s="18" t="s">
        <v>84</v>
      </c>
      <c r="BY675" s="18" t="s">
        <v>84</v>
      </c>
      <c r="CE675" s="18" t="s">
        <v>19104</v>
      </c>
      <c r="CF675" s="18" t="s">
        <v>90</v>
      </c>
      <c r="CG675" s="18" t="s">
        <v>13462</v>
      </c>
      <c r="CJ675" s="18" t="s">
        <v>758</v>
      </c>
      <c r="CK675" s="5" t="e">
        <f>VLOOKUP(A675,Sheet4!$B:$B,1,0)</f>
        <v>#N/A</v>
      </c>
    </row>
    <row spans="1:89" ht="15" x14ac:dyDescent="0.25" outlineLevel="0" r="676">
      <c r="A676" s="18" t="s">
        <v>14714</v>
      </c>
      <c r="B676" s="18" t="s">
        <v>14715</v>
      </c>
      <c r="C676" s="18" t="s">
        <v>14716</v>
      </c>
      <c r="D676" s="18" t="s">
        <v>80</v>
      </c>
      <c r="E676" s="18" t="s">
        <v>81</v>
      </c>
      <c r="F676" s="18" t="s">
        <v>582</v>
      </c>
      <c r="G676" s="18" t="s">
        <v>583</v>
      </c>
      <c r="H676" s="18" t="s">
        <v>14717</v>
      </c>
      <c r="I676" s="18" t="s">
        <v>104</v>
      </c>
      <c r="J676" s="18" t="s">
        <v>530</v>
      </c>
      <c r="K676" s="18" t="s">
        <v>280</v>
      </c>
      <c r="L676" s="18" t="s">
        <v>281</v>
      </c>
      <c r="M676" s="18" t="s">
        <v>277</v>
      </c>
      <c r="P676" s="18" t="s">
        <v>0</v>
      </c>
      <c r="Q676" s="18" t="s">
        <v>117</v>
      </c>
      <c r="R676" s="18" t="s">
        <v>5617</v>
      </c>
      <c r="S676" s="18" t="s">
        <v>109</v>
      </c>
      <c r="T676" s="18" t="s">
        <v>14718</v>
      </c>
      <c r="U676" s="18" t="s">
        <v>8111</v>
      </c>
      <c r="V676" s="18" t="s">
        <v>282</v>
      </c>
      <c r="W676" s="18" t="s">
        <v>196</v>
      </c>
      <c r="X676" s="18" t="s">
        <v>13796</v>
      </c>
      <c r="AA676" s="18" t="s">
        <v>344</v>
      </c>
      <c r="AB676" s="18" t="s">
        <v>279</v>
      </c>
      <c r="AC676" s="18" t="s">
        <v>82</v>
      </c>
      <c r="AD676" s="18" t="s">
        <v>834</v>
      </c>
      <c r="AE676" s="18" t="s">
        <v>110</v>
      </c>
      <c r="AF676" s="18" t="s">
        <v>89</v>
      </c>
      <c r="AI676" s="18" t="s">
        <v>14718</v>
      </c>
      <c r="AJ676" s="18" t="s">
        <v>584</v>
      </c>
      <c r="AK676" s="18" t="s">
        <v>280</v>
      </c>
      <c r="AL676" s="18" t="s">
        <v>281</v>
      </c>
      <c r="AM676" s="18" t="s">
        <v>283</v>
      </c>
      <c r="AN676" s="18" t="s">
        <v>104</v>
      </c>
      <c r="AO676" s="18" t="s">
        <v>14719</v>
      </c>
      <c r="AP676" s="18" t="s">
        <v>4233</v>
      </c>
      <c r="AQ676" s="18" t="s">
        <v>104</v>
      </c>
      <c r="AR676" s="18" t="s">
        <v>14717</v>
      </c>
      <c r="AS676" s="18" t="s">
        <v>84</v>
      </c>
      <c r="AT676" s="18" t="s">
        <v>84</v>
      </c>
      <c r="AU676" s="18" t="s">
        <v>84</v>
      </c>
      <c r="AV676" s="18" t="s">
        <v>84</v>
      </c>
      <c r="AZ676" s="18" t="s">
        <v>280</v>
      </c>
      <c r="BA676" s="18">
        <v>720886</v>
      </c>
      <c r="BB676" s="18" t="s">
        <v>14717</v>
      </c>
      <c r="BC676" s="18" t="s">
        <v>104</v>
      </c>
      <c r="BD676" s="18" t="s">
        <v>11163</v>
      </c>
      <c r="BE676" s="18" t="s">
        <v>16339</v>
      </c>
      <c r="BF676" s="18" t="s">
        <v>615</v>
      </c>
      <c r="BG676" s="18" t="s">
        <v>616</v>
      </c>
      <c r="BH676" s="18" t="s">
        <v>104</v>
      </c>
      <c r="BI676" s="18" t="s">
        <v>152</v>
      </c>
      <c r="BJ676" s="18" t="s">
        <v>234</v>
      </c>
      <c r="BK676" s="18" t="s">
        <v>325</v>
      </c>
      <c r="BL676" s="18" t="s">
        <v>188</v>
      </c>
      <c r="BM676" s="18" t="s">
        <v>16340</v>
      </c>
      <c r="BN676" s="18" t="s">
        <v>104</v>
      </c>
      <c r="BO676" s="18" t="s">
        <v>13987</v>
      </c>
      <c r="BP676" s="18" t="s">
        <v>16341</v>
      </c>
      <c r="BQ676" s="18" t="s">
        <v>222</v>
      </c>
      <c r="BR676" s="18" t="s">
        <v>16342</v>
      </c>
      <c r="BS676" s="18" t="s">
        <v>84</v>
      </c>
      <c r="BT676" s="18" t="s">
        <v>84</v>
      </c>
      <c r="BU676" s="18" t="s">
        <v>84</v>
      </c>
      <c r="BV676" s="18" t="s">
        <v>84</v>
      </c>
      <c r="BW676" s="18" t="s">
        <v>84</v>
      </c>
      <c r="BX676" s="18" t="s">
        <v>84</v>
      </c>
      <c r="BY676" s="18" t="s">
        <v>84</v>
      </c>
      <c r="CE676" s="18" t="s">
        <v>19104</v>
      </c>
      <c r="CF676" s="18" t="s">
        <v>90</v>
      </c>
      <c r="CG676" s="18" t="s">
        <v>13462</v>
      </c>
      <c r="CJ676" s="18" t="s">
        <v>757</v>
      </c>
      <c r="CK676" s="5" t="e">
        <f>VLOOKUP(A676,Sheet4!$B:$B,1,0)</f>
        <v>#N/A</v>
      </c>
    </row>
    <row spans="1:89" ht="15" x14ac:dyDescent="0.25" outlineLevel="0" r="677">
      <c r="A677" s="18" t="s">
        <v>14720</v>
      </c>
      <c r="B677" s="18" t="s">
        <v>14721</v>
      </c>
      <c r="C677" s="18" t="s">
        <v>14722</v>
      </c>
      <c r="D677" s="18" t="s">
        <v>80</v>
      </c>
      <c r="E677" s="18" t="s">
        <v>81</v>
      </c>
      <c r="F677" s="18" t="s">
        <v>91</v>
      </c>
      <c r="G677" s="18" t="s">
        <v>92</v>
      </c>
      <c r="H677" s="18" t="s">
        <v>14723</v>
      </c>
      <c r="I677" s="18" t="s">
        <v>93</v>
      </c>
      <c r="J677" s="18" t="s">
        <v>530</v>
      </c>
      <c r="K677" s="18" t="s">
        <v>14724</v>
      </c>
      <c r="L677" s="18" t="s">
        <v>14725</v>
      </c>
      <c r="M677" s="18" t="s">
        <v>204</v>
      </c>
      <c r="P677" s="18" t="s">
        <v>0</v>
      </c>
      <c r="Q677" s="18" t="s">
        <v>313</v>
      </c>
      <c r="R677" s="18" t="s">
        <v>5617</v>
      </c>
      <c r="S677" s="18" t="s">
        <v>98</v>
      </c>
      <c r="T677" s="18" t="s">
        <v>14726</v>
      </c>
      <c r="U677" s="18" t="s">
        <v>8891</v>
      </c>
      <c r="V677" s="18" t="s">
        <v>14727</v>
      </c>
      <c r="W677" s="18" t="s">
        <v>7342</v>
      </c>
      <c r="X677" s="18" t="s">
        <v>13807</v>
      </c>
      <c r="AA677" s="18" t="s">
        <v>422</v>
      </c>
      <c r="AB677" s="18" t="s">
        <v>205</v>
      </c>
      <c r="AC677" s="18" t="s">
        <v>82</v>
      </c>
      <c r="AD677" s="18" t="s">
        <v>14728</v>
      </c>
      <c r="AE677" s="18" t="s">
        <v>14729</v>
      </c>
      <c r="AF677" s="18" t="s">
        <v>83</v>
      </c>
      <c r="AI677" s="18" t="s">
        <v>97</v>
      </c>
      <c r="AJ677" s="18" t="s">
        <v>94</v>
      </c>
      <c r="AK677" s="18" t="s">
        <v>14724</v>
      </c>
      <c r="AL677" s="18" t="s">
        <v>14725</v>
      </c>
      <c r="AM677" s="18" t="s">
        <v>14730</v>
      </c>
      <c r="AN677" s="18" t="s">
        <v>93</v>
      </c>
      <c r="AO677" s="18" t="s">
        <v>14731</v>
      </c>
      <c r="AP677" s="18" t="s">
        <v>4233</v>
      </c>
      <c r="AS677" s="18" t="s">
        <v>84</v>
      </c>
      <c r="AT677" s="18" t="s">
        <v>84</v>
      </c>
      <c r="AU677" s="18" t="s">
        <v>84</v>
      </c>
      <c r="AV677" s="18" t="s">
        <v>84</v>
      </c>
      <c r="AZ677" s="18" t="s">
        <v>14724</v>
      </c>
      <c r="BA677" s="18">
        <v>720894</v>
      </c>
      <c r="BB677" s="18" t="s">
        <v>14723</v>
      </c>
      <c r="BC677" s="18" t="s">
        <v>93</v>
      </c>
      <c r="BD677" s="18" t="s">
        <v>11163</v>
      </c>
      <c r="BE677" s="18" t="s">
        <v>17310</v>
      </c>
      <c r="BF677" s="18" t="s">
        <v>519</v>
      </c>
      <c r="BG677" s="18" t="s">
        <v>520</v>
      </c>
      <c r="BH677" s="18" t="s">
        <v>93</v>
      </c>
      <c r="BI677" s="18" t="s">
        <v>17311</v>
      </c>
      <c r="BJ677" s="18" t="s">
        <v>688</v>
      </c>
      <c r="BK677" s="18" t="s">
        <v>14730</v>
      </c>
      <c r="BL677" s="18" t="s">
        <v>2355</v>
      </c>
      <c r="BM677" s="18" t="s">
        <v>14731</v>
      </c>
      <c r="BN677" s="18" t="s">
        <v>93</v>
      </c>
      <c r="BO677" s="18" t="s">
        <v>16344</v>
      </c>
      <c r="BP677" s="18" t="s">
        <v>17312</v>
      </c>
      <c r="BR677" s="18" t="s">
        <v>17313</v>
      </c>
      <c r="BS677" s="18" t="s">
        <v>84</v>
      </c>
      <c r="BT677" s="18" t="s">
        <v>84</v>
      </c>
      <c r="BU677" s="18" t="s">
        <v>84</v>
      </c>
      <c r="BV677" s="18" t="s">
        <v>84</v>
      </c>
      <c r="BW677" s="18" t="s">
        <v>84</v>
      </c>
      <c r="BX677" s="18" t="s">
        <v>84</v>
      </c>
      <c r="BY677" s="18" t="s">
        <v>84</v>
      </c>
      <c r="BZ677" s="18" t="s">
        <v>84</v>
      </c>
      <c r="CE677" s="18" t="s">
        <v>304</v>
      </c>
      <c r="CF677" s="18" t="s">
        <v>90</v>
      </c>
      <c r="CG677" s="18" t="s">
        <v>13462</v>
      </c>
      <c r="CK677" s="5" t="e">
        <f>VLOOKUP(A677,Sheet4!$B:$B,1,0)</f>
        <v>#N/A</v>
      </c>
    </row>
    <row spans="1:89" ht="15" x14ac:dyDescent="0.25" outlineLevel="0" r="678">
      <c r="A678" s="18" t="s">
        <v>14732</v>
      </c>
      <c r="B678" s="18" t="s">
        <v>14733</v>
      </c>
      <c r="C678" s="18" t="s">
        <v>14734</v>
      </c>
      <c r="D678" s="18" t="s">
        <v>80</v>
      </c>
      <c r="E678" s="18" t="s">
        <v>81</v>
      </c>
      <c r="F678" s="18" t="s">
        <v>398</v>
      </c>
      <c r="G678" s="18" t="s">
        <v>399</v>
      </c>
      <c r="H678" s="18" t="s">
        <v>14735</v>
      </c>
      <c r="I678" s="18" t="s">
        <v>144</v>
      </c>
      <c r="J678" s="18" t="s">
        <v>530</v>
      </c>
      <c r="K678" s="18" t="s">
        <v>2481</v>
      </c>
      <c r="L678" s="18" t="s">
        <v>2482</v>
      </c>
      <c r="M678" s="18" t="s">
        <v>259</v>
      </c>
      <c r="P678" s="18" t="s">
        <v>0</v>
      </c>
      <c r="Q678" s="18" t="s">
        <v>117</v>
      </c>
      <c r="R678" s="18" t="s">
        <v>5617</v>
      </c>
      <c r="S678" s="18" t="s">
        <v>85</v>
      </c>
      <c r="T678" s="18" t="s">
        <v>14736</v>
      </c>
      <c r="U678" s="18" t="s">
        <v>8101</v>
      </c>
      <c r="V678" s="18" t="s">
        <v>13656</v>
      </c>
      <c r="W678" s="18" t="s">
        <v>7154</v>
      </c>
      <c r="X678" s="18" t="s">
        <v>8891</v>
      </c>
      <c r="AA678" s="18" t="s">
        <v>2483</v>
      </c>
      <c r="AB678" s="18" t="s">
        <v>250</v>
      </c>
      <c r="AC678" s="18" t="s">
        <v>82</v>
      </c>
      <c r="AD678" s="18" t="s">
        <v>14735</v>
      </c>
      <c r="AE678" s="18" t="s">
        <v>13658</v>
      </c>
      <c r="AF678" s="18" t="s">
        <v>83</v>
      </c>
      <c r="AI678" s="18" t="s">
        <v>97</v>
      </c>
      <c r="AJ678" s="18" t="s">
        <v>400</v>
      </c>
      <c r="AK678" s="18" t="s">
        <v>2481</v>
      </c>
      <c r="AL678" s="18" t="s">
        <v>2482</v>
      </c>
      <c r="AM678" s="18" t="s">
        <v>2501</v>
      </c>
      <c r="AN678" s="18" t="s">
        <v>144</v>
      </c>
      <c r="AO678" s="18" t="s">
        <v>14737</v>
      </c>
      <c r="AP678" s="18" t="s">
        <v>7324</v>
      </c>
      <c r="AQ678" s="18" t="s">
        <v>144</v>
      </c>
      <c r="AR678" s="18" t="s">
        <v>14735</v>
      </c>
      <c r="AS678" s="18" t="s">
        <v>84</v>
      </c>
      <c r="AT678" s="18" t="s">
        <v>84</v>
      </c>
      <c r="AU678" s="18" t="s">
        <v>84</v>
      </c>
      <c r="AV678" s="18" t="s">
        <v>84</v>
      </c>
      <c r="AZ678" s="18" t="s">
        <v>2481</v>
      </c>
      <c r="BA678" s="18">
        <v>720895</v>
      </c>
      <c r="BB678" s="18" t="s">
        <v>14735</v>
      </c>
      <c r="BC678" s="18" t="s">
        <v>144</v>
      </c>
      <c r="BD678" s="18" t="s">
        <v>11163</v>
      </c>
      <c r="BE678" s="18" t="s">
        <v>16343</v>
      </c>
      <c r="BF678" s="18" t="s">
        <v>415</v>
      </c>
      <c r="BG678" s="18" t="s">
        <v>416</v>
      </c>
      <c r="BH678" s="18" t="s">
        <v>144</v>
      </c>
      <c r="BI678" s="18" t="s">
        <v>1990</v>
      </c>
      <c r="BJ678" s="18" t="s">
        <v>474</v>
      </c>
      <c r="BK678" s="18" t="s">
        <v>2501</v>
      </c>
      <c r="BL678" s="18" t="s">
        <v>475</v>
      </c>
      <c r="BM678" s="18" t="s">
        <v>14737</v>
      </c>
      <c r="BN678" s="18" t="s">
        <v>144</v>
      </c>
      <c r="BO678" s="18" t="s">
        <v>16344</v>
      </c>
      <c r="BP678" s="18" t="s">
        <v>16345</v>
      </c>
      <c r="BQ678" s="18" t="s">
        <v>272</v>
      </c>
      <c r="BR678" s="18" t="s">
        <v>16346</v>
      </c>
      <c r="BS678" s="18" t="s">
        <v>84</v>
      </c>
      <c r="BT678" s="18" t="s">
        <v>84</v>
      </c>
      <c r="BU678" s="18" t="s">
        <v>84</v>
      </c>
      <c r="BV678" s="18" t="s">
        <v>84</v>
      </c>
      <c r="BW678" s="18" t="s">
        <v>84</v>
      </c>
      <c r="BX678" s="18" t="s">
        <v>84</v>
      </c>
      <c r="BY678" s="18" t="s">
        <v>84</v>
      </c>
      <c r="BZ678" s="18" t="s">
        <v>84</v>
      </c>
      <c r="CE678" s="18" t="s">
        <v>304</v>
      </c>
      <c r="CF678" s="18" t="s">
        <v>90</v>
      </c>
      <c r="CG678" s="18" t="s">
        <v>13462</v>
      </c>
      <c r="CJ678" s="18" t="s">
        <v>433</v>
      </c>
      <c r="CK678" s="5" t="e">
        <f>VLOOKUP(A678,Sheet4!$B:$B,1,0)</f>
        <v>#N/A</v>
      </c>
    </row>
    <row spans="1:89" ht="15" x14ac:dyDescent="0.25" outlineLevel="0" r="679">
      <c r="A679" s="18" t="s">
        <v>14738</v>
      </c>
      <c r="B679" s="18" t="s">
        <v>14739</v>
      </c>
      <c r="C679" s="18" t="s">
        <v>14740</v>
      </c>
      <c r="D679" s="18" t="s">
        <v>80</v>
      </c>
      <c r="E679" s="18" t="s">
        <v>81</v>
      </c>
      <c r="F679" s="18" t="s">
        <v>112</v>
      </c>
      <c r="G679" s="18" t="s">
        <v>113</v>
      </c>
      <c r="H679" s="18" t="s">
        <v>14741</v>
      </c>
      <c r="I679" s="18" t="s">
        <v>104</v>
      </c>
      <c r="J679" s="18" t="s">
        <v>530</v>
      </c>
      <c r="K679" s="18" t="s">
        <v>14742</v>
      </c>
      <c r="L679" s="18" t="s">
        <v>14743</v>
      </c>
      <c r="M679" s="18" t="s">
        <v>259</v>
      </c>
      <c r="P679" s="18" t="s">
        <v>0</v>
      </c>
      <c r="Q679" s="18" t="s">
        <v>117</v>
      </c>
      <c r="R679" s="18" t="s">
        <v>5617</v>
      </c>
      <c r="S679" s="18" t="s">
        <v>98</v>
      </c>
      <c r="T679" s="18" t="s">
        <v>14744</v>
      </c>
      <c r="U679" s="18" t="s">
        <v>8111</v>
      </c>
      <c r="V679" s="18" t="s">
        <v>14745</v>
      </c>
      <c r="W679" s="18" t="s">
        <v>7039</v>
      </c>
      <c r="X679" s="18" t="s">
        <v>8891</v>
      </c>
      <c r="AA679" s="18" t="s">
        <v>1092</v>
      </c>
      <c r="AB679" s="18" t="s">
        <v>250</v>
      </c>
      <c r="AC679" s="18" t="s">
        <v>82</v>
      </c>
      <c r="AD679" s="18" t="s">
        <v>14741</v>
      </c>
      <c r="AE679" s="18" t="s">
        <v>14746</v>
      </c>
      <c r="AF679" s="18" t="s">
        <v>83</v>
      </c>
      <c r="AI679" s="18" t="s">
        <v>424</v>
      </c>
      <c r="AJ679" s="18" t="s">
        <v>115</v>
      </c>
      <c r="AK679" s="18" t="s">
        <v>14742</v>
      </c>
      <c r="AL679" s="18" t="s">
        <v>14743</v>
      </c>
      <c r="AN679" s="18" t="s">
        <v>104</v>
      </c>
      <c r="AO679" s="18" t="s">
        <v>14747</v>
      </c>
      <c r="AP679" s="18" t="s">
        <v>4233</v>
      </c>
      <c r="AQ679" s="18" t="s">
        <v>104</v>
      </c>
      <c r="AR679" s="18" t="s">
        <v>14741</v>
      </c>
      <c r="AS679" s="18" t="s">
        <v>84</v>
      </c>
      <c r="AT679" s="18" t="s">
        <v>84</v>
      </c>
      <c r="AU679" s="18" t="s">
        <v>84</v>
      </c>
      <c r="AV679" s="18" t="s">
        <v>84</v>
      </c>
      <c r="AZ679" s="18" t="s">
        <v>14742</v>
      </c>
      <c r="BA679" s="18">
        <v>720896</v>
      </c>
      <c r="BB679" s="18" t="s">
        <v>14741</v>
      </c>
      <c r="BC679" s="18" t="s">
        <v>104</v>
      </c>
      <c r="BD679" s="18" t="s">
        <v>11163</v>
      </c>
      <c r="BE679" s="18" t="s">
        <v>16347</v>
      </c>
      <c r="BF679" s="18" t="s">
        <v>120</v>
      </c>
      <c r="BG679" s="18" t="s">
        <v>121</v>
      </c>
      <c r="BH679" s="18" t="s">
        <v>104</v>
      </c>
      <c r="BI679" s="18" t="s">
        <v>749</v>
      </c>
      <c r="BJ679" s="18" t="s">
        <v>419</v>
      </c>
      <c r="BK679" s="18" t="s">
        <v>16348</v>
      </c>
      <c r="BL679" s="18" t="s">
        <v>188</v>
      </c>
      <c r="BM679" s="18" t="s">
        <v>16349</v>
      </c>
      <c r="BN679" s="18" t="s">
        <v>104</v>
      </c>
      <c r="BO679" s="18" t="s">
        <v>13987</v>
      </c>
      <c r="BP679" s="18" t="s">
        <v>16350</v>
      </c>
      <c r="BQ679" s="18" t="s">
        <v>221</v>
      </c>
      <c r="BR679" s="18" t="s">
        <v>16351</v>
      </c>
      <c r="BS679" s="18" t="s">
        <v>84</v>
      </c>
      <c r="BT679" s="18" t="s">
        <v>84</v>
      </c>
      <c r="BU679" s="18" t="s">
        <v>84</v>
      </c>
      <c r="BV679" s="18" t="s">
        <v>84</v>
      </c>
      <c r="BW679" s="18" t="s">
        <v>84</v>
      </c>
      <c r="BX679" s="18" t="s">
        <v>84</v>
      </c>
      <c r="BY679" s="18" t="s">
        <v>84</v>
      </c>
      <c r="BZ679" s="18" t="s">
        <v>84</v>
      </c>
      <c r="CE679" s="18" t="s">
        <v>304</v>
      </c>
      <c r="CF679" s="18" t="s">
        <v>90</v>
      </c>
      <c r="CG679" s="18" t="s">
        <v>13462</v>
      </c>
      <c r="CJ679" s="18" t="s">
        <v>225</v>
      </c>
      <c r="CK679" s="5" t="e">
        <f>VLOOKUP(A679,Sheet4!$B:$B,1,0)</f>
        <v>#N/A</v>
      </c>
    </row>
    <row spans="1:89" ht="15" x14ac:dyDescent="0.25" outlineLevel="0" r="680">
      <c r="A680" s="18" t="s">
        <v>14748</v>
      </c>
      <c r="B680" s="18" t="s">
        <v>14749</v>
      </c>
      <c r="C680" s="18" t="s">
        <v>14750</v>
      </c>
      <c r="D680" s="18" t="s">
        <v>80</v>
      </c>
      <c r="E680" s="18" t="s">
        <v>81</v>
      </c>
      <c r="F680" s="18" t="s">
        <v>91</v>
      </c>
      <c r="G680" s="18" t="s">
        <v>92</v>
      </c>
      <c r="H680" s="18" t="s">
        <v>14751</v>
      </c>
      <c r="I680" s="18" t="s">
        <v>93</v>
      </c>
      <c r="J680" s="18" t="s">
        <v>530</v>
      </c>
      <c r="K680" s="18" t="s">
        <v>14752</v>
      </c>
      <c r="L680" s="18" t="s">
        <v>14753</v>
      </c>
      <c r="M680" s="18" t="s">
        <v>204</v>
      </c>
      <c r="P680" s="18" t="s">
        <v>0</v>
      </c>
      <c r="Q680" s="18" t="s">
        <v>88</v>
      </c>
      <c r="R680" s="18" t="s">
        <v>5617</v>
      </c>
      <c r="S680" s="18" t="s">
        <v>109</v>
      </c>
      <c r="T680" s="18" t="s">
        <v>14754</v>
      </c>
      <c r="U680" s="18" t="s">
        <v>8770</v>
      </c>
      <c r="V680" s="18" t="s">
        <v>14755</v>
      </c>
      <c r="W680" s="18" t="s">
        <v>7342</v>
      </c>
      <c r="X680" s="18" t="s">
        <v>14756</v>
      </c>
      <c r="AA680" s="18" t="s">
        <v>301</v>
      </c>
      <c r="AB680" s="18" t="s">
        <v>205</v>
      </c>
      <c r="AC680" s="18" t="s">
        <v>82</v>
      </c>
      <c r="AD680" s="18" t="s">
        <v>14757</v>
      </c>
      <c r="AE680" s="18" t="s">
        <v>110</v>
      </c>
      <c r="AF680" s="18" t="s">
        <v>89</v>
      </c>
      <c r="AI680" s="18" t="s">
        <v>97</v>
      </c>
      <c r="AJ680" s="18" t="s">
        <v>94</v>
      </c>
      <c r="AK680" s="18" t="s">
        <v>14752</v>
      </c>
      <c r="AL680" s="18" t="s">
        <v>14753</v>
      </c>
      <c r="AN680" s="18" t="s">
        <v>93</v>
      </c>
      <c r="AO680" s="18" t="s">
        <v>14758</v>
      </c>
      <c r="AP680" s="18" t="s">
        <v>4233</v>
      </c>
      <c r="AQ680" s="18" t="s">
        <v>93</v>
      </c>
      <c r="AR680" s="18" t="s">
        <v>14751</v>
      </c>
      <c r="AS680" s="18" t="s">
        <v>84</v>
      </c>
      <c r="AT680" s="18" t="s">
        <v>84</v>
      </c>
      <c r="AU680" s="18" t="s">
        <v>84</v>
      </c>
      <c r="AV680" s="18" t="s">
        <v>84</v>
      </c>
      <c r="AZ680" s="18" t="s">
        <v>14752</v>
      </c>
      <c r="BA680" s="18">
        <v>720897</v>
      </c>
      <c r="BB680" s="18" t="s">
        <v>14751</v>
      </c>
      <c r="BC680" s="18" t="s">
        <v>93</v>
      </c>
      <c r="BD680" s="18" t="s">
        <v>13333</v>
      </c>
      <c r="BE680" s="18" t="s">
        <v>17314</v>
      </c>
      <c r="BF680" s="18" t="s">
        <v>519</v>
      </c>
      <c r="BG680" s="18" t="s">
        <v>520</v>
      </c>
      <c r="BH680" s="18" t="s">
        <v>93</v>
      </c>
      <c r="BI680" s="18" t="s">
        <v>17315</v>
      </c>
      <c r="BJ680" s="18" t="s">
        <v>2777</v>
      </c>
      <c r="BK680" s="18" t="s">
        <v>17316</v>
      </c>
      <c r="BL680" s="18" t="s">
        <v>249</v>
      </c>
      <c r="BM680" s="18" t="s">
        <v>14758</v>
      </c>
      <c r="BN680" s="18" t="s">
        <v>93</v>
      </c>
      <c r="BO680" s="18" t="s">
        <v>16344</v>
      </c>
      <c r="BP680" s="18" t="s">
        <v>17317</v>
      </c>
      <c r="BR680" s="18" t="s">
        <v>17318</v>
      </c>
      <c r="BS680" s="18" t="s">
        <v>84</v>
      </c>
      <c r="BT680" s="18" t="s">
        <v>84</v>
      </c>
      <c r="BU680" s="18" t="s">
        <v>84</v>
      </c>
      <c r="BV680" s="18" t="s">
        <v>84</v>
      </c>
      <c r="BW680" s="18" t="s">
        <v>84</v>
      </c>
      <c r="BX680" s="18" t="s">
        <v>84</v>
      </c>
      <c r="BY680" s="18" t="s">
        <v>84</v>
      </c>
      <c r="BZ680" s="18" t="s">
        <v>84</v>
      </c>
      <c r="CE680" s="18" t="s">
        <v>304</v>
      </c>
      <c r="CF680" s="18" t="s">
        <v>90</v>
      </c>
      <c r="CG680" s="18" t="s">
        <v>13462</v>
      </c>
      <c r="CJ680" s="18" t="s">
        <v>525</v>
      </c>
      <c r="CK680" s="5" t="e">
        <f>VLOOKUP(A680,Sheet4!$B:$B,1,0)</f>
        <v>#N/A</v>
      </c>
    </row>
    <row spans="1:89" ht="15" x14ac:dyDescent="0.25" outlineLevel="0" r="681">
      <c r="A681" s="18" t="s">
        <v>14759</v>
      </c>
      <c r="B681" s="18" t="s">
        <v>14760</v>
      </c>
      <c r="C681" s="18" t="s">
        <v>14761</v>
      </c>
      <c r="D681" s="18" t="s">
        <v>80</v>
      </c>
      <c r="E681" s="18" t="s">
        <v>81</v>
      </c>
      <c r="F681" s="18" t="s">
        <v>102</v>
      </c>
      <c r="G681" s="18" t="s">
        <v>103</v>
      </c>
      <c r="H681" s="18" t="s">
        <v>14762</v>
      </c>
      <c r="I681" s="18" t="s">
        <v>104</v>
      </c>
      <c r="J681" s="18" t="s">
        <v>530</v>
      </c>
      <c r="K681" s="18" t="s">
        <v>14742</v>
      </c>
      <c r="L681" s="18" t="s">
        <v>14743</v>
      </c>
      <c r="M681" s="18" t="s">
        <v>259</v>
      </c>
      <c r="P681" s="18" t="s">
        <v>0</v>
      </c>
      <c r="Q681" s="18" t="s">
        <v>117</v>
      </c>
      <c r="R681" s="18" t="s">
        <v>5617</v>
      </c>
      <c r="S681" s="18" t="s">
        <v>98</v>
      </c>
      <c r="T681" s="18" t="s">
        <v>14763</v>
      </c>
      <c r="U681" s="18" t="s">
        <v>8111</v>
      </c>
      <c r="V681" s="18" t="s">
        <v>14745</v>
      </c>
      <c r="W681" s="18" t="s">
        <v>7121</v>
      </c>
      <c r="X681" s="18" t="s">
        <v>8891</v>
      </c>
      <c r="AA681" s="18" t="s">
        <v>1092</v>
      </c>
      <c r="AB681" s="18" t="s">
        <v>250</v>
      </c>
      <c r="AC681" s="18" t="s">
        <v>82</v>
      </c>
      <c r="AD681" s="18" t="s">
        <v>14762</v>
      </c>
      <c r="AE681" s="18" t="s">
        <v>14764</v>
      </c>
      <c r="AF681" s="18" t="s">
        <v>83</v>
      </c>
      <c r="AI681" s="18" t="s">
        <v>424</v>
      </c>
      <c r="AJ681" s="18" t="s">
        <v>108</v>
      </c>
      <c r="AK681" s="18" t="s">
        <v>14742</v>
      </c>
      <c r="AL681" s="18" t="s">
        <v>14743</v>
      </c>
      <c r="AN681" s="18" t="s">
        <v>104</v>
      </c>
      <c r="AO681" s="18" t="s">
        <v>14765</v>
      </c>
      <c r="AP681" s="18" t="s">
        <v>4233</v>
      </c>
      <c r="AQ681" s="18" t="s">
        <v>104</v>
      </c>
      <c r="AR681" s="18" t="s">
        <v>14762</v>
      </c>
      <c r="AS681" s="18" t="s">
        <v>84</v>
      </c>
      <c r="AT681" s="18" t="s">
        <v>84</v>
      </c>
      <c r="AU681" s="18" t="s">
        <v>84</v>
      </c>
      <c r="AV681" s="18" t="s">
        <v>84</v>
      </c>
      <c r="AZ681" s="18" t="s">
        <v>14742</v>
      </c>
      <c r="BA681" s="18">
        <v>720999</v>
      </c>
      <c r="BB681" s="18" t="s">
        <v>14762</v>
      </c>
      <c r="BC681" s="18" t="s">
        <v>104</v>
      </c>
      <c r="BD681" s="18" t="s">
        <v>11163</v>
      </c>
      <c r="BE681" s="18" t="s">
        <v>17319</v>
      </c>
      <c r="BF681" s="18" t="s">
        <v>118</v>
      </c>
      <c r="BG681" s="18" t="s">
        <v>119</v>
      </c>
      <c r="BH681" s="18" t="s">
        <v>104</v>
      </c>
      <c r="BI681" s="18" t="s">
        <v>749</v>
      </c>
      <c r="BJ681" s="18" t="s">
        <v>419</v>
      </c>
      <c r="BK681" s="18" t="s">
        <v>16348</v>
      </c>
      <c r="BL681" s="18" t="s">
        <v>188</v>
      </c>
      <c r="BM681" s="18" t="s">
        <v>17320</v>
      </c>
      <c r="BN681" s="18" t="s">
        <v>104</v>
      </c>
      <c r="BO681" s="18" t="s">
        <v>16344</v>
      </c>
      <c r="BP681" s="18" t="s">
        <v>17321</v>
      </c>
      <c r="BQ681" s="18" t="s">
        <v>265</v>
      </c>
      <c r="BR681" s="18" t="s">
        <v>17322</v>
      </c>
      <c r="BS681" s="18" t="s">
        <v>84</v>
      </c>
      <c r="BT681" s="18" t="s">
        <v>84</v>
      </c>
      <c r="BU681" s="18" t="s">
        <v>84</v>
      </c>
      <c r="BV681" s="18" t="s">
        <v>84</v>
      </c>
      <c r="BW681" s="18" t="s">
        <v>84</v>
      </c>
      <c r="BX681" s="18" t="s">
        <v>84</v>
      </c>
      <c r="BY681" s="18" t="s">
        <v>84</v>
      </c>
      <c r="BZ681" s="18" t="s">
        <v>84</v>
      </c>
      <c r="CE681" s="18" t="s">
        <v>304</v>
      </c>
      <c r="CF681" s="18" t="s">
        <v>90</v>
      </c>
      <c r="CG681" s="18" t="s">
        <v>13462</v>
      </c>
      <c r="CJ681" s="18" t="s">
        <v>224</v>
      </c>
      <c r="CK681" s="5" t="e">
        <f>VLOOKUP(A681,Sheet4!$B:$B,1,0)</f>
        <v>#N/A</v>
      </c>
    </row>
    <row spans="1:89" ht="15" x14ac:dyDescent="0.25" outlineLevel="0" r="682">
      <c r="A682" s="18" t="s">
        <v>14766</v>
      </c>
      <c r="B682" s="18" t="s">
        <v>14767</v>
      </c>
      <c r="C682" s="18" t="s">
        <v>14768</v>
      </c>
      <c r="D682" s="18" t="s">
        <v>80</v>
      </c>
      <c r="E682" s="18" t="s">
        <v>81</v>
      </c>
      <c r="F682" s="18" t="s">
        <v>210</v>
      </c>
      <c r="G682" s="18" t="s">
        <v>211</v>
      </c>
      <c r="H682" s="18" t="s">
        <v>14769</v>
      </c>
      <c r="I682" s="18" t="s">
        <v>104</v>
      </c>
      <c r="J682" s="18" t="s">
        <v>530</v>
      </c>
      <c r="K682" s="18" t="s">
        <v>14770</v>
      </c>
      <c r="L682" s="18" t="s">
        <v>14771</v>
      </c>
      <c r="M682" s="18" t="s">
        <v>259</v>
      </c>
      <c r="P682" s="18" t="s">
        <v>0</v>
      </c>
      <c r="Q682" s="18" t="s">
        <v>117</v>
      </c>
      <c r="R682" s="18" t="s">
        <v>5617</v>
      </c>
      <c r="S682" s="18" t="s">
        <v>98</v>
      </c>
      <c r="T682" s="18" t="s">
        <v>14772</v>
      </c>
      <c r="U682" s="18" t="s">
        <v>8111</v>
      </c>
      <c r="V682" s="18" t="s">
        <v>14773</v>
      </c>
      <c r="W682" s="18" t="s">
        <v>7121</v>
      </c>
      <c r="X682" s="18" t="s">
        <v>8891</v>
      </c>
      <c r="AA682" s="18" t="s">
        <v>1092</v>
      </c>
      <c r="AB682" s="18" t="s">
        <v>250</v>
      </c>
      <c r="AC682" s="18" t="s">
        <v>82</v>
      </c>
      <c r="AD682" s="18" t="s">
        <v>14769</v>
      </c>
      <c r="AE682" s="18" t="s">
        <v>14774</v>
      </c>
      <c r="AF682" s="18" t="s">
        <v>83</v>
      </c>
      <c r="AI682" s="18" t="s">
        <v>424</v>
      </c>
      <c r="AJ682" s="18" t="s">
        <v>212</v>
      </c>
      <c r="AK682" s="18" t="s">
        <v>14770</v>
      </c>
      <c r="AL682" s="18" t="s">
        <v>14771</v>
      </c>
      <c r="AM682" s="18" t="s">
        <v>14775</v>
      </c>
      <c r="AN682" s="18" t="s">
        <v>104</v>
      </c>
      <c r="AO682" s="18" t="s">
        <v>14776</v>
      </c>
      <c r="AP682" s="18" t="s">
        <v>4233</v>
      </c>
      <c r="AS682" s="18" t="s">
        <v>84</v>
      </c>
      <c r="AT682" s="18" t="s">
        <v>84</v>
      </c>
      <c r="AU682" s="18" t="s">
        <v>84</v>
      </c>
      <c r="AV682" s="18" t="s">
        <v>84</v>
      </c>
      <c r="AZ682" s="18" t="s">
        <v>14770</v>
      </c>
      <c r="BA682" s="18">
        <v>720899</v>
      </c>
      <c r="BB682" s="18" t="s">
        <v>14769</v>
      </c>
      <c r="BC682" s="18" t="s">
        <v>104</v>
      </c>
      <c r="BD682" s="18" t="s">
        <v>11163</v>
      </c>
      <c r="BE682" s="18" t="s">
        <v>20171</v>
      </c>
      <c r="BF682" s="18" t="s">
        <v>262</v>
      </c>
      <c r="BG682" s="18" t="s">
        <v>263</v>
      </c>
      <c r="BH682" s="18" t="s">
        <v>104</v>
      </c>
      <c r="BI682" s="18" t="s">
        <v>1773</v>
      </c>
      <c r="BJ682" s="18" t="s">
        <v>621</v>
      </c>
      <c r="BK682" s="18" t="s">
        <v>14775</v>
      </c>
      <c r="BL682" s="18" t="s">
        <v>372</v>
      </c>
      <c r="BM682" s="18" t="s">
        <v>20172</v>
      </c>
      <c r="BN682" s="18" t="s">
        <v>104</v>
      </c>
      <c r="BO682" s="18" t="s">
        <v>16344</v>
      </c>
      <c r="BP682" s="18" t="s">
        <v>20173</v>
      </c>
      <c r="BQ682" s="18" t="s">
        <v>265</v>
      </c>
      <c r="BR682" s="18" t="s">
        <v>20174</v>
      </c>
      <c r="BS682" s="18" t="s">
        <v>84</v>
      </c>
      <c r="BT682" s="18" t="s">
        <v>84</v>
      </c>
      <c r="BU682" s="18" t="s">
        <v>84</v>
      </c>
      <c r="BV682" s="18" t="s">
        <v>84</v>
      </c>
      <c r="BW682" s="18" t="s">
        <v>84</v>
      </c>
      <c r="BX682" s="18" t="s">
        <v>84</v>
      </c>
      <c r="BY682" s="18" t="s">
        <v>84</v>
      </c>
      <c r="BZ682" s="18" t="s">
        <v>84</v>
      </c>
      <c r="CE682" s="18" t="s">
        <v>19104</v>
      </c>
      <c r="CF682" s="18" t="s">
        <v>90</v>
      </c>
      <c r="CG682" s="18" t="s">
        <v>13462</v>
      </c>
      <c r="CK682" s="5" t="e">
        <f>VLOOKUP(A682,Sheet4!$B:$B,1,0)</f>
        <v>#N/A</v>
      </c>
    </row>
    <row spans="1:89" ht="15" x14ac:dyDescent="0.25" outlineLevel="0" r="683">
      <c r="A683" s="18" t="s">
        <v>14777</v>
      </c>
      <c r="B683" s="18" t="s">
        <v>14778</v>
      </c>
      <c r="C683" s="18" t="s">
        <v>14779</v>
      </c>
      <c r="D683" s="18" t="s">
        <v>80</v>
      </c>
      <c r="E683" s="18" t="s">
        <v>81</v>
      </c>
      <c r="F683" s="18" t="s">
        <v>619</v>
      </c>
      <c r="G683" s="18" t="s">
        <v>620</v>
      </c>
      <c r="H683" s="18" t="s">
        <v>14780</v>
      </c>
      <c r="I683" s="18" t="s">
        <v>95</v>
      </c>
      <c r="J683" s="18" t="s">
        <v>530</v>
      </c>
      <c r="K683" s="18" t="s">
        <v>1088</v>
      </c>
      <c r="L683" s="18" t="s">
        <v>14781</v>
      </c>
      <c r="M683" s="18" t="s">
        <v>277</v>
      </c>
      <c r="P683" s="18" t="s">
        <v>0</v>
      </c>
      <c r="Q683" s="18" t="s">
        <v>313</v>
      </c>
      <c r="R683" s="18" t="s">
        <v>5617</v>
      </c>
      <c r="S683" s="18" t="s">
        <v>85</v>
      </c>
      <c r="T683" s="18" t="s">
        <v>14782</v>
      </c>
      <c r="U683" s="18" t="s">
        <v>14783</v>
      </c>
      <c r="V683" s="18" t="s">
        <v>14784</v>
      </c>
      <c r="W683" s="18" t="s">
        <v>7733</v>
      </c>
      <c r="X683" s="18" t="s">
        <v>14785</v>
      </c>
      <c r="AA683" s="18" t="s">
        <v>278</v>
      </c>
      <c r="AB683" s="18" t="s">
        <v>279</v>
      </c>
      <c r="AC683" s="18" t="s">
        <v>82</v>
      </c>
      <c r="AD683" s="18" t="s">
        <v>14780</v>
      </c>
      <c r="AE683" s="18" t="s">
        <v>14780</v>
      </c>
      <c r="AF683" s="18" t="s">
        <v>83</v>
      </c>
      <c r="AG683" s="18" t="s">
        <v>87</v>
      </c>
      <c r="AI683" s="18" t="s">
        <v>97</v>
      </c>
      <c r="AJ683" s="18" t="s">
        <v>622</v>
      </c>
      <c r="AK683" s="18" t="s">
        <v>1088</v>
      </c>
      <c r="AL683" s="18" t="s">
        <v>14781</v>
      </c>
      <c r="AM683" s="18" t="s">
        <v>14786</v>
      </c>
      <c r="AN683" s="18" t="s">
        <v>95</v>
      </c>
      <c r="AO683" s="18" t="s">
        <v>14787</v>
      </c>
      <c r="AP683" s="18" t="s">
        <v>4233</v>
      </c>
      <c r="AQ683" s="18" t="s">
        <v>95</v>
      </c>
      <c r="AR683" s="18" t="s">
        <v>14788</v>
      </c>
      <c r="AS683" s="18" t="s">
        <v>84</v>
      </c>
      <c r="AT683" s="18" t="s">
        <v>84</v>
      </c>
      <c r="AU683" s="18" t="s">
        <v>84</v>
      </c>
      <c r="AV683" s="18" t="s">
        <v>84</v>
      </c>
      <c r="AZ683" s="18" t="s">
        <v>1088</v>
      </c>
      <c r="BA683" s="18">
        <v>720901</v>
      </c>
      <c r="BB683" s="18" t="s">
        <v>14788</v>
      </c>
      <c r="BC683" s="18" t="s">
        <v>95</v>
      </c>
      <c r="BD683" s="18" t="s">
        <v>13334</v>
      </c>
      <c r="BE683" s="18" t="s">
        <v>16352</v>
      </c>
      <c r="BF683" s="18" t="s">
        <v>1236</v>
      </c>
      <c r="BG683" s="18" t="s">
        <v>1237</v>
      </c>
      <c r="BH683" s="18" t="s">
        <v>95</v>
      </c>
      <c r="BI683" s="18" t="s">
        <v>1088</v>
      </c>
      <c r="BJ683" s="18" t="s">
        <v>274</v>
      </c>
      <c r="BK683" s="18" t="s">
        <v>16353</v>
      </c>
      <c r="BL683" s="18" t="s">
        <v>275</v>
      </c>
      <c r="BM683" s="18" t="s">
        <v>16354</v>
      </c>
      <c r="BN683" s="18" t="s">
        <v>95</v>
      </c>
      <c r="BO683" s="18" t="s">
        <v>16297</v>
      </c>
      <c r="BP683" s="18" t="s">
        <v>16355</v>
      </c>
      <c r="BR683" s="18" t="s">
        <v>16356</v>
      </c>
      <c r="BX683" s="18" t="s">
        <v>84</v>
      </c>
      <c r="BY683" s="18" t="s">
        <v>84</v>
      </c>
      <c r="CE683" s="18" t="s">
        <v>19104</v>
      </c>
      <c r="CF683" s="18" t="s">
        <v>90</v>
      </c>
      <c r="CG683" s="18" t="s">
        <v>13462</v>
      </c>
      <c r="CJ683" s="18" t="s">
        <v>753</v>
      </c>
      <c r="CK683" s="5" t="e">
        <f>VLOOKUP(A683,Sheet4!$B:$B,1,0)</f>
        <v>#N/A</v>
      </c>
    </row>
    <row spans="1:89" ht="15" x14ac:dyDescent="0.25" outlineLevel="0" r="684">
      <c r="A684" s="18" t="s">
        <v>14789</v>
      </c>
      <c r="B684" s="18" t="s">
        <v>14790</v>
      </c>
      <c r="C684" s="18" t="s">
        <v>14791</v>
      </c>
      <c r="D684" s="18" t="s">
        <v>80</v>
      </c>
      <c r="E684" s="18" t="s">
        <v>81</v>
      </c>
      <c r="F684" s="18" t="s">
        <v>619</v>
      </c>
      <c r="G684" s="18" t="s">
        <v>620</v>
      </c>
      <c r="H684" s="18" t="s">
        <v>14792</v>
      </c>
      <c r="I684" s="18" t="s">
        <v>95</v>
      </c>
      <c r="J684" s="18" t="s">
        <v>530</v>
      </c>
      <c r="K684" s="18" t="s">
        <v>2706</v>
      </c>
      <c r="L684" s="18" t="s">
        <v>14793</v>
      </c>
      <c r="M684" s="18" t="s">
        <v>277</v>
      </c>
      <c r="P684" s="18" t="s">
        <v>0</v>
      </c>
      <c r="Q684" s="18" t="s">
        <v>117</v>
      </c>
      <c r="R684" s="18" t="s">
        <v>5617</v>
      </c>
      <c r="S684" s="18" t="s">
        <v>98</v>
      </c>
      <c r="T684" s="18" t="s">
        <v>14794</v>
      </c>
      <c r="U684" s="18" t="s">
        <v>14795</v>
      </c>
      <c r="V684" s="18" t="s">
        <v>14796</v>
      </c>
      <c r="W684" s="18" t="s">
        <v>7733</v>
      </c>
      <c r="X684" s="18" t="s">
        <v>14797</v>
      </c>
      <c r="AA684" s="18" t="s">
        <v>278</v>
      </c>
      <c r="AB684" s="18" t="s">
        <v>279</v>
      </c>
      <c r="AC684" s="18" t="s">
        <v>82</v>
      </c>
      <c r="AD684" s="18" t="s">
        <v>14792</v>
      </c>
      <c r="AE684" s="18" t="s">
        <v>14792</v>
      </c>
      <c r="AF684" s="18" t="s">
        <v>83</v>
      </c>
      <c r="AG684" s="18" t="s">
        <v>87</v>
      </c>
      <c r="AI684" s="18" t="s">
        <v>97</v>
      </c>
      <c r="AJ684" s="18" t="s">
        <v>622</v>
      </c>
      <c r="AK684" s="18" t="s">
        <v>2706</v>
      </c>
      <c r="AL684" s="18" t="s">
        <v>14793</v>
      </c>
      <c r="AM684" s="18" t="s">
        <v>14798</v>
      </c>
      <c r="AN684" s="18" t="s">
        <v>95</v>
      </c>
      <c r="AO684" s="18" t="s">
        <v>14799</v>
      </c>
      <c r="AP684" s="18" t="s">
        <v>4233</v>
      </c>
      <c r="AQ684" s="18" t="s">
        <v>95</v>
      </c>
      <c r="AR684" s="18" t="s">
        <v>14800</v>
      </c>
      <c r="AS684" s="18" t="s">
        <v>84</v>
      </c>
      <c r="AT684" s="18" t="s">
        <v>84</v>
      </c>
      <c r="AU684" s="18" t="s">
        <v>84</v>
      </c>
      <c r="AV684" s="18" t="s">
        <v>84</v>
      </c>
      <c r="AZ684" s="18" t="s">
        <v>2706</v>
      </c>
      <c r="BA684" s="18">
        <v>720903</v>
      </c>
      <c r="BB684" s="18" t="s">
        <v>14800</v>
      </c>
      <c r="BC684" s="18" t="s">
        <v>95</v>
      </c>
      <c r="BD684" s="18" t="s">
        <v>13334</v>
      </c>
      <c r="BE684" s="18" t="s">
        <v>16357</v>
      </c>
      <c r="BF684" s="18" t="s">
        <v>1236</v>
      </c>
      <c r="BG684" s="18" t="s">
        <v>1237</v>
      </c>
      <c r="BH684" s="18" t="s">
        <v>95</v>
      </c>
      <c r="BI684" s="18" t="s">
        <v>2706</v>
      </c>
      <c r="BJ684" s="18" t="s">
        <v>370</v>
      </c>
      <c r="BK684" s="18" t="s">
        <v>16358</v>
      </c>
      <c r="BL684" s="18" t="s">
        <v>371</v>
      </c>
      <c r="BM684" s="18" t="s">
        <v>16359</v>
      </c>
      <c r="BN684" s="18" t="s">
        <v>95</v>
      </c>
      <c r="BO684" s="18" t="s">
        <v>16297</v>
      </c>
      <c r="BP684" s="18" t="s">
        <v>16360</v>
      </c>
      <c r="BR684" s="18" t="s">
        <v>16361</v>
      </c>
      <c r="BX684" s="18" t="s">
        <v>84</v>
      </c>
      <c r="BY684" s="18" t="s">
        <v>84</v>
      </c>
      <c r="CE684" s="18" t="s">
        <v>19104</v>
      </c>
      <c r="CF684" s="18" t="s">
        <v>90</v>
      </c>
      <c r="CG684" s="18" t="s">
        <v>13462</v>
      </c>
      <c r="CJ684" s="18" t="s">
        <v>753</v>
      </c>
      <c r="CK684" s="5" t="e">
        <f>VLOOKUP(A684,Sheet4!$B:$B,1,0)</f>
        <v>#N/A</v>
      </c>
    </row>
    <row spans="1:89" ht="15" x14ac:dyDescent="0.25" outlineLevel="0" r="685">
      <c r="A685" s="18" t="s">
        <v>14801</v>
      </c>
      <c r="B685" s="18" t="s">
        <v>14802</v>
      </c>
      <c r="C685" s="18" t="s">
        <v>14803</v>
      </c>
      <c r="D685" s="18" t="s">
        <v>80</v>
      </c>
      <c r="E685" s="18" t="s">
        <v>81</v>
      </c>
      <c r="F685" s="18" t="s">
        <v>102</v>
      </c>
      <c r="G685" s="18" t="s">
        <v>103</v>
      </c>
      <c r="H685" s="18" t="s">
        <v>14804</v>
      </c>
      <c r="I685" s="18" t="s">
        <v>104</v>
      </c>
      <c r="J685" s="18" t="s">
        <v>530</v>
      </c>
      <c r="K685" s="18" t="s">
        <v>849</v>
      </c>
      <c r="L685" s="18" t="s">
        <v>850</v>
      </c>
      <c r="M685" s="18" t="s">
        <v>259</v>
      </c>
      <c r="P685" s="18" t="s">
        <v>0</v>
      </c>
      <c r="Q685" s="18" t="s">
        <v>88</v>
      </c>
      <c r="R685" s="18" t="s">
        <v>5617</v>
      </c>
      <c r="S685" s="18" t="s">
        <v>98</v>
      </c>
      <c r="T685" s="18" t="s">
        <v>14805</v>
      </c>
      <c r="U685" s="18" t="s">
        <v>8111</v>
      </c>
      <c r="V685" s="18" t="s">
        <v>890</v>
      </c>
      <c r="W685" s="18" t="s">
        <v>7121</v>
      </c>
      <c r="X685" s="18" t="s">
        <v>8891</v>
      </c>
      <c r="AA685" s="18" t="s">
        <v>2237</v>
      </c>
      <c r="AB685" s="18" t="s">
        <v>250</v>
      </c>
      <c r="AC685" s="18" t="s">
        <v>82</v>
      </c>
      <c r="AD685" s="18" t="s">
        <v>12766</v>
      </c>
      <c r="AE685" s="18" t="s">
        <v>14806</v>
      </c>
      <c r="AF685" s="18" t="s">
        <v>83</v>
      </c>
      <c r="AI685" s="18" t="s">
        <v>14807</v>
      </c>
      <c r="AJ685" s="18" t="s">
        <v>108</v>
      </c>
      <c r="AK685" s="18" t="s">
        <v>849</v>
      </c>
      <c r="AL685" s="18" t="s">
        <v>850</v>
      </c>
      <c r="AM685" s="18" t="s">
        <v>851</v>
      </c>
      <c r="AN685" s="18" t="s">
        <v>104</v>
      </c>
      <c r="AO685" s="18" t="s">
        <v>14808</v>
      </c>
      <c r="AP685" s="18" t="s">
        <v>4233</v>
      </c>
      <c r="AQ685" s="18" t="s">
        <v>104</v>
      </c>
      <c r="AR685" s="18" t="s">
        <v>14804</v>
      </c>
      <c r="AS685" s="18" t="s">
        <v>84</v>
      </c>
      <c r="AT685" s="18" t="s">
        <v>84</v>
      </c>
      <c r="AU685" s="18" t="s">
        <v>84</v>
      </c>
      <c r="AV685" s="18" t="s">
        <v>84</v>
      </c>
      <c r="AZ685" s="18" t="s">
        <v>849</v>
      </c>
      <c r="BA685" s="18">
        <v>720904</v>
      </c>
      <c r="BB685" s="18" t="s">
        <v>14804</v>
      </c>
      <c r="BC685" s="18" t="s">
        <v>104</v>
      </c>
      <c r="BD685" s="18" t="s">
        <v>11163</v>
      </c>
      <c r="BE685" s="18" t="s">
        <v>17323</v>
      </c>
      <c r="BF685" s="18" t="s">
        <v>118</v>
      </c>
      <c r="BG685" s="18" t="s">
        <v>119</v>
      </c>
      <c r="BH685" s="18" t="s">
        <v>104</v>
      </c>
      <c r="BI685" s="18" t="s">
        <v>14355</v>
      </c>
      <c r="BJ685" s="18" t="s">
        <v>14045</v>
      </c>
      <c r="BK685" s="18" t="s">
        <v>851</v>
      </c>
      <c r="BL685" s="18" t="s">
        <v>701</v>
      </c>
      <c r="BM685" s="18" t="s">
        <v>17324</v>
      </c>
      <c r="BN685" s="18" t="s">
        <v>104</v>
      </c>
      <c r="BO685" s="18" t="s">
        <v>16344</v>
      </c>
      <c r="BP685" s="18" t="s">
        <v>17325</v>
      </c>
      <c r="BQ685" s="18" t="s">
        <v>596</v>
      </c>
      <c r="BR685" s="18" t="s">
        <v>17326</v>
      </c>
      <c r="BS685" s="18" t="s">
        <v>84</v>
      </c>
      <c r="BT685" s="18" t="s">
        <v>84</v>
      </c>
      <c r="BU685" s="18" t="s">
        <v>84</v>
      </c>
      <c r="BV685" s="18" t="s">
        <v>84</v>
      </c>
      <c r="BW685" s="18" t="s">
        <v>84</v>
      </c>
      <c r="BX685" s="18" t="s">
        <v>84</v>
      </c>
      <c r="BY685" s="18" t="s">
        <v>84</v>
      </c>
      <c r="BZ685" s="18" t="s">
        <v>84</v>
      </c>
      <c r="CE685" s="18" t="s">
        <v>304</v>
      </c>
      <c r="CF685" s="18" t="s">
        <v>90</v>
      </c>
      <c r="CG685" s="18" t="s">
        <v>13462</v>
      </c>
      <c r="CJ685" s="18" t="s">
        <v>224</v>
      </c>
      <c r="CK685" s="5" t="e">
        <f>VLOOKUP(A685,Sheet4!$B:$B,1,0)</f>
        <v>#N/A</v>
      </c>
    </row>
    <row spans="1:89" ht="15" x14ac:dyDescent="0.25" outlineLevel="0" r="686">
      <c r="A686" s="18" t="s">
        <v>14809</v>
      </c>
      <c r="B686" s="18" t="s">
        <v>14810</v>
      </c>
      <c r="C686" s="18" t="s">
        <v>14811</v>
      </c>
      <c r="D686" s="18" t="s">
        <v>80</v>
      </c>
      <c r="E686" s="18" t="s">
        <v>81</v>
      </c>
      <c r="F686" s="18" t="s">
        <v>112</v>
      </c>
      <c r="G686" s="18" t="s">
        <v>113</v>
      </c>
      <c r="H686" s="18" t="s">
        <v>14812</v>
      </c>
      <c r="I686" s="18" t="s">
        <v>104</v>
      </c>
      <c r="J686" s="18" t="s">
        <v>530</v>
      </c>
      <c r="K686" s="18" t="s">
        <v>849</v>
      </c>
      <c r="L686" s="18" t="s">
        <v>850</v>
      </c>
      <c r="M686" s="18" t="s">
        <v>259</v>
      </c>
      <c r="P686" s="18" t="s">
        <v>0</v>
      </c>
      <c r="Q686" s="18" t="s">
        <v>88</v>
      </c>
      <c r="R686" s="18" t="s">
        <v>5617</v>
      </c>
      <c r="S686" s="18" t="s">
        <v>98</v>
      </c>
      <c r="T686" s="18" t="s">
        <v>14813</v>
      </c>
      <c r="U686" s="18" t="s">
        <v>8111</v>
      </c>
      <c r="V686" s="18" t="s">
        <v>890</v>
      </c>
      <c r="W686" s="18" t="s">
        <v>7039</v>
      </c>
      <c r="X686" s="18" t="s">
        <v>8891</v>
      </c>
      <c r="AA686" s="18" t="s">
        <v>2237</v>
      </c>
      <c r="AB686" s="18" t="s">
        <v>250</v>
      </c>
      <c r="AC686" s="18" t="s">
        <v>82</v>
      </c>
      <c r="AD686" s="18" t="s">
        <v>14814</v>
      </c>
      <c r="AE686" s="18" t="s">
        <v>14815</v>
      </c>
      <c r="AF686" s="18" t="s">
        <v>83</v>
      </c>
      <c r="AI686" s="18" t="s">
        <v>14807</v>
      </c>
      <c r="AJ686" s="18" t="s">
        <v>115</v>
      </c>
      <c r="AK686" s="18" t="s">
        <v>849</v>
      </c>
      <c r="AL686" s="18" t="s">
        <v>850</v>
      </c>
      <c r="AM686" s="18" t="s">
        <v>851</v>
      </c>
      <c r="AN686" s="18" t="s">
        <v>104</v>
      </c>
      <c r="AO686" s="18" t="s">
        <v>14816</v>
      </c>
      <c r="AP686" s="18" t="s">
        <v>4233</v>
      </c>
      <c r="AQ686" s="18" t="s">
        <v>104</v>
      </c>
      <c r="AR686" s="18" t="s">
        <v>14812</v>
      </c>
      <c r="AS686" s="18" t="s">
        <v>84</v>
      </c>
      <c r="AT686" s="18" t="s">
        <v>84</v>
      </c>
      <c r="AU686" s="18" t="s">
        <v>84</v>
      </c>
      <c r="AV686" s="18" t="s">
        <v>84</v>
      </c>
      <c r="AZ686" s="18" t="s">
        <v>849</v>
      </c>
      <c r="BA686" s="18">
        <v>720905</v>
      </c>
      <c r="BB686" s="18" t="s">
        <v>14812</v>
      </c>
      <c r="BC686" s="18" t="s">
        <v>104</v>
      </c>
      <c r="BD686" s="18" t="s">
        <v>11163</v>
      </c>
      <c r="BE686" s="18" t="s">
        <v>16362</v>
      </c>
      <c r="BF686" s="18" t="s">
        <v>120</v>
      </c>
      <c r="BG686" s="18" t="s">
        <v>121</v>
      </c>
      <c r="BH686" s="18" t="s">
        <v>104</v>
      </c>
      <c r="BI686" s="18" t="s">
        <v>14355</v>
      </c>
      <c r="BJ686" s="18" t="s">
        <v>14045</v>
      </c>
      <c r="BK686" s="18" t="s">
        <v>851</v>
      </c>
      <c r="BL686" s="18" t="s">
        <v>701</v>
      </c>
      <c r="BM686" s="18" t="s">
        <v>16363</v>
      </c>
      <c r="BN686" s="18" t="s">
        <v>104</v>
      </c>
      <c r="BO686" s="18" t="s">
        <v>13987</v>
      </c>
      <c r="BP686" s="18" t="s">
        <v>16364</v>
      </c>
      <c r="BQ686" s="18" t="s">
        <v>596</v>
      </c>
      <c r="BR686" s="18" t="s">
        <v>16365</v>
      </c>
      <c r="BS686" s="18" t="s">
        <v>84</v>
      </c>
      <c r="BT686" s="18" t="s">
        <v>84</v>
      </c>
      <c r="BU686" s="18" t="s">
        <v>84</v>
      </c>
      <c r="BV686" s="18" t="s">
        <v>84</v>
      </c>
      <c r="BW686" s="18" t="s">
        <v>84</v>
      </c>
      <c r="BX686" s="18" t="s">
        <v>84</v>
      </c>
      <c r="BY686" s="18" t="s">
        <v>84</v>
      </c>
      <c r="BZ686" s="18" t="s">
        <v>84</v>
      </c>
      <c r="CE686" s="18" t="s">
        <v>304</v>
      </c>
      <c r="CF686" s="18" t="s">
        <v>90</v>
      </c>
      <c r="CG686" s="18" t="s">
        <v>13462</v>
      </c>
      <c r="CJ686" s="18" t="s">
        <v>225</v>
      </c>
      <c r="CK686" s="5" t="e">
        <f>VLOOKUP(A686,Sheet4!$B:$B,1,0)</f>
        <v>#N/A</v>
      </c>
    </row>
    <row spans="1:89" ht="15" x14ac:dyDescent="0.25" outlineLevel="0" r="687">
      <c r="A687" s="18" t="s">
        <v>14817</v>
      </c>
      <c r="B687" s="18" t="s">
        <v>14818</v>
      </c>
      <c r="C687" s="18" t="s">
        <v>14819</v>
      </c>
      <c r="D687" s="18" t="s">
        <v>80</v>
      </c>
      <c r="E687" s="18" t="s">
        <v>81</v>
      </c>
      <c r="F687" s="18" t="s">
        <v>112</v>
      </c>
      <c r="G687" s="18" t="s">
        <v>113</v>
      </c>
      <c r="H687" s="18" t="s">
        <v>14820</v>
      </c>
      <c r="I687" s="18" t="s">
        <v>104</v>
      </c>
      <c r="J687" s="18" t="s">
        <v>530</v>
      </c>
      <c r="K687" s="18" t="s">
        <v>14821</v>
      </c>
      <c r="L687" s="18" t="s">
        <v>14822</v>
      </c>
      <c r="M687" s="18" t="s">
        <v>259</v>
      </c>
      <c r="P687" s="18" t="s">
        <v>0</v>
      </c>
      <c r="Q687" s="18" t="s">
        <v>117</v>
      </c>
      <c r="R687" s="18" t="s">
        <v>5617</v>
      </c>
      <c r="S687" s="18" t="s">
        <v>85</v>
      </c>
      <c r="T687" s="18" t="s">
        <v>14823</v>
      </c>
      <c r="U687" s="18" t="s">
        <v>8111</v>
      </c>
      <c r="V687" s="18" t="s">
        <v>14824</v>
      </c>
      <c r="W687" s="18" t="s">
        <v>7039</v>
      </c>
      <c r="X687" s="18" t="s">
        <v>8891</v>
      </c>
      <c r="AA687" s="18" t="s">
        <v>1092</v>
      </c>
      <c r="AB687" s="18" t="s">
        <v>250</v>
      </c>
      <c r="AC687" s="18" t="s">
        <v>82</v>
      </c>
      <c r="AD687" s="18" t="s">
        <v>14825</v>
      </c>
      <c r="AE687" s="18" t="s">
        <v>14826</v>
      </c>
      <c r="AF687" s="18" t="s">
        <v>83</v>
      </c>
      <c r="AI687" s="18" t="s">
        <v>450</v>
      </c>
      <c r="AJ687" s="18" t="s">
        <v>115</v>
      </c>
      <c r="AK687" s="18" t="s">
        <v>14821</v>
      </c>
      <c r="AL687" s="18" t="s">
        <v>14822</v>
      </c>
      <c r="AM687" s="18" t="s">
        <v>14827</v>
      </c>
      <c r="AN687" s="18" t="s">
        <v>104</v>
      </c>
      <c r="AO687" s="18" t="s">
        <v>14828</v>
      </c>
      <c r="AP687" s="18" t="s">
        <v>4233</v>
      </c>
      <c r="AQ687" s="18" t="s">
        <v>104</v>
      </c>
      <c r="AR687" s="18" t="s">
        <v>14829</v>
      </c>
      <c r="AS687" s="18" t="s">
        <v>84</v>
      </c>
      <c r="AT687" s="18" t="s">
        <v>84</v>
      </c>
      <c r="AU687" s="18" t="s">
        <v>84</v>
      </c>
      <c r="AV687" s="18" t="s">
        <v>84</v>
      </c>
      <c r="AZ687" s="18" t="s">
        <v>14821</v>
      </c>
      <c r="BA687" s="18">
        <v>720906</v>
      </c>
      <c r="BB687" s="18" t="s">
        <v>14829</v>
      </c>
      <c r="BC687" s="18" t="s">
        <v>104</v>
      </c>
      <c r="BD687" s="18" t="s">
        <v>11163</v>
      </c>
      <c r="BE687" s="18" t="s">
        <v>16366</v>
      </c>
      <c r="BF687" s="18" t="s">
        <v>120</v>
      </c>
      <c r="BG687" s="18" t="s">
        <v>121</v>
      </c>
      <c r="BH687" s="18" t="s">
        <v>104</v>
      </c>
      <c r="BI687" s="18" t="s">
        <v>16367</v>
      </c>
      <c r="BJ687" s="18" t="s">
        <v>321</v>
      </c>
      <c r="BK687" s="18" t="s">
        <v>16368</v>
      </c>
      <c r="BL687" s="18" t="s">
        <v>322</v>
      </c>
      <c r="BM687" s="18" t="s">
        <v>16369</v>
      </c>
      <c r="BN687" s="18" t="s">
        <v>104</v>
      </c>
      <c r="BO687" s="18" t="s">
        <v>13987</v>
      </c>
      <c r="BP687" s="18" t="s">
        <v>16370</v>
      </c>
      <c r="BQ687" s="18" t="s">
        <v>221</v>
      </c>
      <c r="BR687" s="18" t="s">
        <v>16371</v>
      </c>
      <c r="BS687" s="18" t="s">
        <v>84</v>
      </c>
      <c r="BT687" s="18" t="s">
        <v>84</v>
      </c>
      <c r="BU687" s="18" t="s">
        <v>84</v>
      </c>
      <c r="BV687" s="18" t="s">
        <v>84</v>
      </c>
      <c r="BW687" s="18" t="s">
        <v>84</v>
      </c>
      <c r="BX687" s="18" t="s">
        <v>84</v>
      </c>
      <c r="BY687" s="18" t="s">
        <v>84</v>
      </c>
      <c r="BZ687" s="18" t="s">
        <v>84</v>
      </c>
      <c r="CE687" s="18" t="s">
        <v>304</v>
      </c>
      <c r="CF687" s="18" t="s">
        <v>90</v>
      </c>
      <c r="CG687" s="18" t="s">
        <v>13462</v>
      </c>
      <c r="CJ687" s="18" t="s">
        <v>225</v>
      </c>
      <c r="CK687" s="5" t="e">
        <f>VLOOKUP(A687,Sheet4!$B:$B,1,0)</f>
        <v>#N/A</v>
      </c>
    </row>
    <row spans="1:89" ht="15" x14ac:dyDescent="0.25" outlineLevel="0" r="688">
      <c r="A688" s="18" t="s">
        <v>14830</v>
      </c>
      <c r="B688" s="18" t="s">
        <v>14831</v>
      </c>
      <c r="C688" s="18" t="s">
        <v>14832</v>
      </c>
      <c r="D688" s="18" t="s">
        <v>80</v>
      </c>
      <c r="E688" s="18" t="s">
        <v>81</v>
      </c>
      <c r="F688" s="18" t="s">
        <v>102</v>
      </c>
      <c r="G688" s="18" t="s">
        <v>103</v>
      </c>
      <c r="H688" s="18" t="s">
        <v>14833</v>
      </c>
      <c r="I688" s="18" t="s">
        <v>104</v>
      </c>
      <c r="J688" s="18" t="s">
        <v>530</v>
      </c>
      <c r="K688" s="18" t="s">
        <v>14821</v>
      </c>
      <c r="L688" s="18" t="s">
        <v>14822</v>
      </c>
      <c r="M688" s="18" t="s">
        <v>259</v>
      </c>
      <c r="P688" s="18" t="s">
        <v>0</v>
      </c>
      <c r="Q688" s="18" t="s">
        <v>117</v>
      </c>
      <c r="R688" s="18" t="s">
        <v>5617</v>
      </c>
      <c r="S688" s="18" t="s">
        <v>85</v>
      </c>
      <c r="T688" s="18" t="s">
        <v>14834</v>
      </c>
      <c r="U688" s="18" t="s">
        <v>8111</v>
      </c>
      <c r="V688" s="18" t="s">
        <v>14824</v>
      </c>
      <c r="W688" s="18" t="s">
        <v>7121</v>
      </c>
      <c r="X688" s="18" t="s">
        <v>8891</v>
      </c>
      <c r="AA688" s="18" t="s">
        <v>1092</v>
      </c>
      <c r="AB688" s="18" t="s">
        <v>250</v>
      </c>
      <c r="AC688" s="18" t="s">
        <v>82</v>
      </c>
      <c r="AD688" s="18" t="s">
        <v>14833</v>
      </c>
      <c r="AE688" s="18" t="s">
        <v>14835</v>
      </c>
      <c r="AF688" s="18" t="s">
        <v>83</v>
      </c>
      <c r="AI688" s="18" t="s">
        <v>450</v>
      </c>
      <c r="AJ688" s="18" t="s">
        <v>108</v>
      </c>
      <c r="AK688" s="18" t="s">
        <v>14821</v>
      </c>
      <c r="AL688" s="18" t="s">
        <v>14822</v>
      </c>
      <c r="AM688" s="18" t="s">
        <v>14827</v>
      </c>
      <c r="AN688" s="18" t="s">
        <v>104</v>
      </c>
      <c r="AO688" s="18" t="s">
        <v>14836</v>
      </c>
      <c r="AP688" s="18" t="s">
        <v>4233</v>
      </c>
      <c r="AQ688" s="18" t="s">
        <v>104</v>
      </c>
      <c r="AR688" s="18" t="s">
        <v>14833</v>
      </c>
      <c r="AS688" s="18" t="s">
        <v>84</v>
      </c>
      <c r="AT688" s="18" t="s">
        <v>84</v>
      </c>
      <c r="AU688" s="18" t="s">
        <v>84</v>
      </c>
      <c r="AV688" s="18" t="s">
        <v>84</v>
      </c>
      <c r="AZ688" s="18" t="s">
        <v>14821</v>
      </c>
      <c r="BA688" s="18">
        <v>720907</v>
      </c>
      <c r="BB688" s="18" t="s">
        <v>14833</v>
      </c>
      <c r="BC688" s="18" t="s">
        <v>104</v>
      </c>
      <c r="BD688" s="18" t="s">
        <v>11163</v>
      </c>
      <c r="BE688" s="18" t="s">
        <v>17327</v>
      </c>
      <c r="BF688" s="18" t="s">
        <v>118</v>
      </c>
      <c r="BG688" s="18" t="s">
        <v>119</v>
      </c>
      <c r="BH688" s="18" t="s">
        <v>104</v>
      </c>
      <c r="BI688" s="18" t="s">
        <v>16367</v>
      </c>
      <c r="BJ688" s="18" t="s">
        <v>321</v>
      </c>
      <c r="BK688" s="18" t="s">
        <v>16368</v>
      </c>
      <c r="BL688" s="18" t="s">
        <v>322</v>
      </c>
      <c r="BM688" s="18" t="s">
        <v>17328</v>
      </c>
      <c r="BN688" s="18" t="s">
        <v>104</v>
      </c>
      <c r="BO688" s="18" t="s">
        <v>16344</v>
      </c>
      <c r="BP688" s="18" t="s">
        <v>17329</v>
      </c>
      <c r="BQ688" s="18" t="s">
        <v>221</v>
      </c>
      <c r="BR688" s="18" t="s">
        <v>17330</v>
      </c>
      <c r="BS688" s="18" t="s">
        <v>84</v>
      </c>
      <c r="BT688" s="18" t="s">
        <v>84</v>
      </c>
      <c r="BU688" s="18" t="s">
        <v>84</v>
      </c>
      <c r="BV688" s="18" t="s">
        <v>84</v>
      </c>
      <c r="BW688" s="18" t="s">
        <v>84</v>
      </c>
      <c r="BX688" s="18" t="s">
        <v>84</v>
      </c>
      <c r="BY688" s="18" t="s">
        <v>84</v>
      </c>
      <c r="BZ688" s="18" t="s">
        <v>84</v>
      </c>
      <c r="CE688" s="18" t="s">
        <v>304</v>
      </c>
      <c r="CF688" s="18" t="s">
        <v>90</v>
      </c>
      <c r="CG688" s="18" t="s">
        <v>13462</v>
      </c>
      <c r="CJ688" s="18" t="s">
        <v>224</v>
      </c>
      <c r="CK688" s="5" t="e">
        <f>VLOOKUP(A688,Sheet4!$B:$B,1,0)</f>
        <v>#N/A</v>
      </c>
    </row>
    <row spans="1:89" ht="15" x14ac:dyDescent="0.25" outlineLevel="0" r="689">
      <c r="A689" s="18" t="s">
        <v>14837</v>
      </c>
      <c r="B689" s="18" t="s">
        <v>14838</v>
      </c>
      <c r="C689" s="18" t="s">
        <v>14839</v>
      </c>
      <c r="D689" s="18" t="s">
        <v>80</v>
      </c>
      <c r="E689" s="18" t="s">
        <v>81</v>
      </c>
      <c r="F689" s="18" t="s">
        <v>102</v>
      </c>
      <c r="G689" s="18" t="s">
        <v>103</v>
      </c>
      <c r="H689" s="18" t="s">
        <v>14840</v>
      </c>
      <c r="I689" s="18" t="s">
        <v>104</v>
      </c>
      <c r="J689" s="18" t="s">
        <v>530</v>
      </c>
      <c r="K689" s="18" t="s">
        <v>4238</v>
      </c>
      <c r="L689" s="18" t="s">
        <v>14841</v>
      </c>
      <c r="M689" s="18" t="s">
        <v>259</v>
      </c>
      <c r="P689" s="18" t="s">
        <v>0</v>
      </c>
      <c r="Q689" s="18" t="s">
        <v>117</v>
      </c>
      <c r="R689" s="18" t="s">
        <v>5617</v>
      </c>
      <c r="S689" s="18" t="s">
        <v>85</v>
      </c>
      <c r="T689" s="18" t="s">
        <v>14842</v>
      </c>
      <c r="U689" s="18" t="s">
        <v>8111</v>
      </c>
      <c r="V689" s="18" t="s">
        <v>14843</v>
      </c>
      <c r="W689" s="18" t="s">
        <v>7121</v>
      </c>
      <c r="X689" s="18" t="s">
        <v>8891</v>
      </c>
      <c r="AA689" s="18" t="s">
        <v>1092</v>
      </c>
      <c r="AB689" s="18" t="s">
        <v>250</v>
      </c>
      <c r="AC689" s="18" t="s">
        <v>82</v>
      </c>
      <c r="AD689" s="18" t="s">
        <v>14844</v>
      </c>
      <c r="AE689" s="18" t="s">
        <v>14845</v>
      </c>
      <c r="AF689" s="18" t="s">
        <v>83</v>
      </c>
      <c r="AI689" s="18" t="s">
        <v>450</v>
      </c>
      <c r="AJ689" s="18" t="s">
        <v>108</v>
      </c>
      <c r="AK689" s="18" t="s">
        <v>4238</v>
      </c>
      <c r="AL689" s="18" t="s">
        <v>14841</v>
      </c>
      <c r="AM689" s="18" t="s">
        <v>14846</v>
      </c>
      <c r="AN689" s="18" t="s">
        <v>104</v>
      </c>
      <c r="AO689" s="18" t="s">
        <v>14847</v>
      </c>
      <c r="AP689" s="18" t="s">
        <v>4233</v>
      </c>
      <c r="AQ689" s="18" t="s">
        <v>104</v>
      </c>
      <c r="AR689" s="18" t="s">
        <v>14840</v>
      </c>
      <c r="AS689" s="18" t="s">
        <v>84</v>
      </c>
      <c r="AT689" s="18" t="s">
        <v>84</v>
      </c>
      <c r="AU689" s="18" t="s">
        <v>84</v>
      </c>
      <c r="AV689" s="18" t="s">
        <v>84</v>
      </c>
      <c r="AZ689" s="18" t="s">
        <v>4238</v>
      </c>
      <c r="BA689" s="18">
        <v>721000</v>
      </c>
      <c r="BB689" s="18" t="s">
        <v>14840</v>
      </c>
      <c r="BC689" s="18" t="s">
        <v>104</v>
      </c>
      <c r="BD689" s="18" t="s">
        <v>11163</v>
      </c>
      <c r="BE689" s="18" t="s">
        <v>17331</v>
      </c>
      <c r="BF689" s="18" t="s">
        <v>118</v>
      </c>
      <c r="BG689" s="18" t="s">
        <v>119</v>
      </c>
      <c r="BH689" s="18" t="s">
        <v>104</v>
      </c>
      <c r="BI689" s="18" t="s">
        <v>4238</v>
      </c>
      <c r="BJ689" s="18" t="s">
        <v>2515</v>
      </c>
      <c r="BK689" s="18" t="s">
        <v>14846</v>
      </c>
      <c r="BL689" s="18" t="s">
        <v>4485</v>
      </c>
      <c r="BM689" s="18" t="s">
        <v>17332</v>
      </c>
      <c r="BN689" s="18" t="s">
        <v>104</v>
      </c>
      <c r="BO689" s="18" t="s">
        <v>16344</v>
      </c>
      <c r="BP689" s="18" t="s">
        <v>17333</v>
      </c>
      <c r="BQ689" s="18" t="s">
        <v>221</v>
      </c>
      <c r="BR689" s="18" t="s">
        <v>17334</v>
      </c>
      <c r="BS689" s="18" t="s">
        <v>84</v>
      </c>
      <c r="BT689" s="18" t="s">
        <v>84</v>
      </c>
      <c r="BU689" s="18" t="s">
        <v>84</v>
      </c>
      <c r="BV689" s="18" t="s">
        <v>84</v>
      </c>
      <c r="BW689" s="18" t="s">
        <v>84</v>
      </c>
      <c r="BX689" s="18" t="s">
        <v>84</v>
      </c>
      <c r="BY689" s="18" t="s">
        <v>84</v>
      </c>
      <c r="BZ689" s="18" t="s">
        <v>84</v>
      </c>
      <c r="CE689" s="18" t="s">
        <v>304</v>
      </c>
      <c r="CF689" s="18" t="s">
        <v>90</v>
      </c>
      <c r="CG689" s="18" t="s">
        <v>13462</v>
      </c>
      <c r="CJ689" s="18" t="s">
        <v>224</v>
      </c>
      <c r="CK689" s="5" t="e">
        <f>VLOOKUP(A689,Sheet4!$B:$B,1,0)</f>
        <v>#N/A</v>
      </c>
    </row>
    <row spans="1:89" ht="15" x14ac:dyDescent="0.25" outlineLevel="0" r="690">
      <c r="A690" s="18" t="s">
        <v>14848</v>
      </c>
      <c r="B690" s="18" t="s">
        <v>14849</v>
      </c>
      <c r="C690" s="18" t="s">
        <v>14850</v>
      </c>
      <c r="D690" s="18" t="s">
        <v>80</v>
      </c>
      <c r="E690" s="18" t="s">
        <v>81</v>
      </c>
      <c r="F690" s="18" t="s">
        <v>112</v>
      </c>
      <c r="G690" s="18" t="s">
        <v>113</v>
      </c>
      <c r="H690" s="18" t="s">
        <v>14851</v>
      </c>
      <c r="I690" s="18" t="s">
        <v>104</v>
      </c>
      <c r="J690" s="18" t="s">
        <v>530</v>
      </c>
      <c r="K690" s="18" t="s">
        <v>4238</v>
      </c>
      <c r="L690" s="18" t="s">
        <v>14841</v>
      </c>
      <c r="M690" s="18" t="s">
        <v>259</v>
      </c>
      <c r="P690" s="18" t="s">
        <v>0</v>
      </c>
      <c r="Q690" s="18" t="s">
        <v>117</v>
      </c>
      <c r="R690" s="18" t="s">
        <v>5617</v>
      </c>
      <c r="S690" s="18" t="s">
        <v>85</v>
      </c>
      <c r="T690" s="18" t="s">
        <v>14852</v>
      </c>
      <c r="U690" s="18" t="s">
        <v>8111</v>
      </c>
      <c r="V690" s="18" t="s">
        <v>14843</v>
      </c>
      <c r="W690" s="18" t="s">
        <v>7039</v>
      </c>
      <c r="X690" s="18" t="s">
        <v>8891</v>
      </c>
      <c r="AA690" s="18" t="s">
        <v>1092</v>
      </c>
      <c r="AB690" s="18" t="s">
        <v>250</v>
      </c>
      <c r="AC690" s="18" t="s">
        <v>82</v>
      </c>
      <c r="AD690" s="18" t="s">
        <v>14853</v>
      </c>
      <c r="AE690" s="18" t="s">
        <v>14854</v>
      </c>
      <c r="AF690" s="18" t="s">
        <v>83</v>
      </c>
      <c r="AI690" s="18" t="s">
        <v>450</v>
      </c>
      <c r="AJ690" s="18" t="s">
        <v>115</v>
      </c>
      <c r="AK690" s="18" t="s">
        <v>4238</v>
      </c>
      <c r="AL690" s="18" t="s">
        <v>14841</v>
      </c>
      <c r="AM690" s="18" t="s">
        <v>14846</v>
      </c>
      <c r="AN690" s="18" t="s">
        <v>104</v>
      </c>
      <c r="AO690" s="18" t="s">
        <v>14855</v>
      </c>
      <c r="AP690" s="18" t="s">
        <v>4233</v>
      </c>
      <c r="AQ690" s="18" t="s">
        <v>104</v>
      </c>
      <c r="AR690" s="18" t="s">
        <v>14851</v>
      </c>
      <c r="AS690" s="18" t="s">
        <v>84</v>
      </c>
      <c r="AT690" s="18" t="s">
        <v>84</v>
      </c>
      <c r="AU690" s="18" t="s">
        <v>84</v>
      </c>
      <c r="AV690" s="18" t="s">
        <v>84</v>
      </c>
      <c r="AZ690" s="18" t="s">
        <v>4238</v>
      </c>
      <c r="BA690" s="18">
        <v>721002</v>
      </c>
      <c r="BB690" s="18" t="s">
        <v>14851</v>
      </c>
      <c r="BC690" s="18" t="s">
        <v>104</v>
      </c>
      <c r="BD690" s="18" t="s">
        <v>11163</v>
      </c>
      <c r="BE690" s="18" t="s">
        <v>16372</v>
      </c>
      <c r="BF690" s="18" t="s">
        <v>120</v>
      </c>
      <c r="BG690" s="18" t="s">
        <v>121</v>
      </c>
      <c r="BH690" s="18" t="s">
        <v>104</v>
      </c>
      <c r="BI690" s="18" t="s">
        <v>4238</v>
      </c>
      <c r="BJ690" s="18" t="s">
        <v>2515</v>
      </c>
      <c r="BK690" s="18" t="s">
        <v>14846</v>
      </c>
      <c r="BL690" s="18" t="s">
        <v>4485</v>
      </c>
      <c r="BM690" s="18" t="s">
        <v>16373</v>
      </c>
      <c r="BN690" s="18" t="s">
        <v>104</v>
      </c>
      <c r="BO690" s="18" t="s">
        <v>13987</v>
      </c>
      <c r="BP690" s="18" t="s">
        <v>16374</v>
      </c>
      <c r="BQ690" s="18" t="s">
        <v>221</v>
      </c>
      <c r="BR690" s="18" t="s">
        <v>16375</v>
      </c>
      <c r="BS690" s="18" t="s">
        <v>84</v>
      </c>
      <c r="BT690" s="18" t="s">
        <v>84</v>
      </c>
      <c r="BU690" s="18" t="s">
        <v>84</v>
      </c>
      <c r="BV690" s="18" t="s">
        <v>84</v>
      </c>
      <c r="BW690" s="18" t="s">
        <v>84</v>
      </c>
      <c r="BX690" s="18" t="s">
        <v>84</v>
      </c>
      <c r="BY690" s="18" t="s">
        <v>84</v>
      </c>
      <c r="BZ690" s="18" t="s">
        <v>84</v>
      </c>
      <c r="CE690" s="18" t="s">
        <v>304</v>
      </c>
      <c r="CF690" s="18" t="s">
        <v>90</v>
      </c>
      <c r="CG690" s="18" t="s">
        <v>13462</v>
      </c>
      <c r="CJ690" s="18" t="s">
        <v>225</v>
      </c>
      <c r="CK690" s="5" t="e">
        <f>VLOOKUP(A690,Sheet4!$B:$B,1,0)</f>
        <v>#N/A</v>
      </c>
    </row>
    <row spans="1:89" ht="15" x14ac:dyDescent="0.25" outlineLevel="0" r="691">
      <c r="A691" s="18" t="s">
        <v>14856</v>
      </c>
      <c r="B691" s="18" t="s">
        <v>14857</v>
      </c>
      <c r="C691" s="18" t="s">
        <v>14858</v>
      </c>
      <c r="D691" s="18" t="s">
        <v>80</v>
      </c>
      <c r="E691" s="18" t="s">
        <v>81</v>
      </c>
      <c r="F691" s="18" t="s">
        <v>91</v>
      </c>
      <c r="G691" s="18" t="s">
        <v>92</v>
      </c>
      <c r="H691" s="18" t="s">
        <v>14859</v>
      </c>
      <c r="I691" s="18" t="s">
        <v>93</v>
      </c>
      <c r="J691" s="18" t="s">
        <v>530</v>
      </c>
      <c r="K691" s="18" t="s">
        <v>14860</v>
      </c>
      <c r="L691" s="18" t="s">
        <v>14861</v>
      </c>
      <c r="M691" s="18" t="s">
        <v>204</v>
      </c>
      <c r="P691" s="18" t="s">
        <v>0</v>
      </c>
      <c r="Q691" s="18" t="s">
        <v>88</v>
      </c>
      <c r="R691" s="18" t="s">
        <v>5617</v>
      </c>
      <c r="S691" s="18" t="s">
        <v>98</v>
      </c>
      <c r="T691" s="18" t="s">
        <v>14862</v>
      </c>
      <c r="U691" s="18" t="s">
        <v>8770</v>
      </c>
      <c r="V691" s="18" t="s">
        <v>14863</v>
      </c>
      <c r="W691" s="18" t="s">
        <v>7342</v>
      </c>
      <c r="X691" s="18" t="s">
        <v>13951</v>
      </c>
      <c r="AA691" s="18" t="s">
        <v>301</v>
      </c>
      <c r="AB691" s="18" t="s">
        <v>205</v>
      </c>
      <c r="AC691" s="18" t="s">
        <v>82</v>
      </c>
      <c r="AD691" s="18" t="s">
        <v>14864</v>
      </c>
      <c r="AE691" s="18" t="s">
        <v>110</v>
      </c>
      <c r="AF691" s="18" t="s">
        <v>89</v>
      </c>
      <c r="AI691" s="18" t="s">
        <v>97</v>
      </c>
      <c r="AJ691" s="18" t="s">
        <v>94</v>
      </c>
      <c r="AK691" s="18" t="s">
        <v>14860</v>
      </c>
      <c r="AL691" s="18" t="s">
        <v>14861</v>
      </c>
      <c r="AM691" s="18" t="s">
        <v>14865</v>
      </c>
      <c r="AN691" s="18" t="s">
        <v>93</v>
      </c>
      <c r="AO691" s="18" t="s">
        <v>14866</v>
      </c>
      <c r="AP691" s="18" t="s">
        <v>4233</v>
      </c>
      <c r="AQ691" s="18" t="s">
        <v>93</v>
      </c>
      <c r="AR691" s="18" t="s">
        <v>14866</v>
      </c>
      <c r="AS691" s="18" t="s">
        <v>84</v>
      </c>
      <c r="AT691" s="18" t="s">
        <v>84</v>
      </c>
      <c r="AU691" s="18" t="s">
        <v>84</v>
      </c>
      <c r="AV691" s="18" t="s">
        <v>84</v>
      </c>
      <c r="AZ691" s="18" t="s">
        <v>14860</v>
      </c>
      <c r="BA691" s="18">
        <v>720908</v>
      </c>
      <c r="BB691" s="18" t="s">
        <v>14866</v>
      </c>
      <c r="BC691" s="18" t="s">
        <v>93</v>
      </c>
      <c r="BD691" s="18" t="s">
        <v>13333</v>
      </c>
      <c r="BE691" s="18" t="s">
        <v>17335</v>
      </c>
      <c r="BF691" s="18" t="s">
        <v>519</v>
      </c>
      <c r="BG691" s="18" t="s">
        <v>520</v>
      </c>
      <c r="BH691" s="18" t="s">
        <v>93</v>
      </c>
      <c r="BI691" s="18" t="s">
        <v>17336</v>
      </c>
      <c r="BJ691" s="18" t="s">
        <v>310</v>
      </c>
      <c r="BK691" s="18" t="s">
        <v>14865</v>
      </c>
      <c r="BL691" s="18" t="s">
        <v>99</v>
      </c>
      <c r="BM691" s="18" t="s">
        <v>14866</v>
      </c>
      <c r="BN691" s="18" t="s">
        <v>93</v>
      </c>
      <c r="BO691" s="18" t="s">
        <v>16344</v>
      </c>
      <c r="BP691" s="18" t="s">
        <v>17337</v>
      </c>
      <c r="BR691" s="18" t="s">
        <v>17338</v>
      </c>
      <c r="BS691" s="18" t="s">
        <v>84</v>
      </c>
      <c r="BT691" s="18" t="s">
        <v>84</v>
      </c>
      <c r="BU691" s="18" t="s">
        <v>84</v>
      </c>
      <c r="BV691" s="18" t="s">
        <v>84</v>
      </c>
      <c r="BW691" s="18" t="s">
        <v>84</v>
      </c>
      <c r="BX691" s="18" t="s">
        <v>84</v>
      </c>
      <c r="BY691" s="18" t="s">
        <v>84</v>
      </c>
      <c r="BZ691" s="18" t="s">
        <v>84</v>
      </c>
      <c r="CE691" s="18" t="s">
        <v>304</v>
      </c>
      <c r="CF691" s="18" t="s">
        <v>90</v>
      </c>
      <c r="CG691" s="18" t="s">
        <v>13462</v>
      </c>
      <c r="CJ691" s="18" t="s">
        <v>525</v>
      </c>
      <c r="CK691" s="5" t="e">
        <f>VLOOKUP(A691,Sheet4!$B:$B,1,0)</f>
        <v>#N/A</v>
      </c>
    </row>
    <row spans="1:89" ht="15" x14ac:dyDescent="0.25" outlineLevel="0" r="692">
      <c r="A692" s="18" t="s">
        <v>14867</v>
      </c>
      <c r="B692" s="18" t="s">
        <v>14868</v>
      </c>
      <c r="C692" s="18" t="s">
        <v>14869</v>
      </c>
      <c r="D692" s="18" t="s">
        <v>80</v>
      </c>
      <c r="E692" s="18" t="s">
        <v>81</v>
      </c>
      <c r="F692" s="18" t="s">
        <v>91</v>
      </c>
      <c r="G692" s="18" t="s">
        <v>92</v>
      </c>
      <c r="H692" s="18" t="s">
        <v>14870</v>
      </c>
      <c r="I692" s="18" t="s">
        <v>93</v>
      </c>
      <c r="J692" s="18" t="s">
        <v>530</v>
      </c>
      <c r="K692" s="18" t="s">
        <v>679</v>
      </c>
      <c r="L692" s="18" t="s">
        <v>839</v>
      </c>
      <c r="M692" s="18" t="s">
        <v>204</v>
      </c>
      <c r="P692" s="18" t="s">
        <v>0</v>
      </c>
      <c r="Q692" s="18" t="s">
        <v>313</v>
      </c>
      <c r="R692" s="18" t="s">
        <v>5617</v>
      </c>
      <c r="S692" s="18" t="s">
        <v>98</v>
      </c>
      <c r="T692" s="18" t="s">
        <v>14871</v>
      </c>
      <c r="U692" s="18" t="s">
        <v>8891</v>
      </c>
      <c r="V692" s="18" t="s">
        <v>840</v>
      </c>
      <c r="W692" s="18" t="s">
        <v>7342</v>
      </c>
      <c r="X692" s="18" t="s">
        <v>14785</v>
      </c>
      <c r="AA692" s="18" t="s">
        <v>301</v>
      </c>
      <c r="AB692" s="18" t="s">
        <v>205</v>
      </c>
      <c r="AC692" s="18" t="s">
        <v>82</v>
      </c>
      <c r="AD692" s="18" t="s">
        <v>4387</v>
      </c>
      <c r="AE692" s="18" t="s">
        <v>14870</v>
      </c>
      <c r="AF692" s="18" t="s">
        <v>83</v>
      </c>
      <c r="AI692" s="18" t="s">
        <v>97</v>
      </c>
      <c r="AJ692" s="18" t="s">
        <v>94</v>
      </c>
      <c r="AK692" s="18" t="s">
        <v>679</v>
      </c>
      <c r="AL692" s="18" t="s">
        <v>839</v>
      </c>
      <c r="AM692" s="18" t="s">
        <v>843</v>
      </c>
      <c r="AN692" s="18" t="s">
        <v>93</v>
      </c>
      <c r="AO692" s="18" t="s">
        <v>14872</v>
      </c>
      <c r="AP692" s="18" t="s">
        <v>4233</v>
      </c>
      <c r="AQ692" s="18" t="s">
        <v>93</v>
      </c>
      <c r="AR692" s="18" t="s">
        <v>14873</v>
      </c>
      <c r="AS692" s="18" t="s">
        <v>84</v>
      </c>
      <c r="AT692" s="18" t="s">
        <v>84</v>
      </c>
      <c r="AU692" s="18" t="s">
        <v>84</v>
      </c>
      <c r="AV692" s="18" t="s">
        <v>84</v>
      </c>
      <c r="AZ692" s="18" t="s">
        <v>679</v>
      </c>
      <c r="BA692" s="18">
        <v>720909</v>
      </c>
      <c r="BB692" s="18" t="s">
        <v>14873</v>
      </c>
      <c r="BC692" s="18" t="s">
        <v>93</v>
      </c>
      <c r="BD692" s="18" t="s">
        <v>13333</v>
      </c>
      <c r="BE692" s="18" t="s">
        <v>17339</v>
      </c>
      <c r="BF692" s="18" t="s">
        <v>519</v>
      </c>
      <c r="BG692" s="18" t="s">
        <v>520</v>
      </c>
      <c r="BH692" s="18" t="s">
        <v>93</v>
      </c>
      <c r="BI692" s="18" t="s">
        <v>679</v>
      </c>
      <c r="BJ692" s="18" t="s">
        <v>310</v>
      </c>
      <c r="BK692" s="18" t="s">
        <v>843</v>
      </c>
      <c r="BL692" s="18" t="s">
        <v>99</v>
      </c>
      <c r="BM692" s="18" t="s">
        <v>14872</v>
      </c>
      <c r="BN692" s="18" t="s">
        <v>93</v>
      </c>
      <c r="BO692" s="18" t="s">
        <v>16344</v>
      </c>
      <c r="BP692" s="18" t="s">
        <v>17340</v>
      </c>
      <c r="BR692" s="18" t="s">
        <v>17341</v>
      </c>
      <c r="BS692" s="18" t="s">
        <v>84</v>
      </c>
      <c r="BT692" s="18" t="s">
        <v>84</v>
      </c>
      <c r="BU692" s="18" t="s">
        <v>84</v>
      </c>
      <c r="BV692" s="18" t="s">
        <v>84</v>
      </c>
      <c r="BW692" s="18" t="s">
        <v>84</v>
      </c>
      <c r="BX692" s="18" t="s">
        <v>84</v>
      </c>
      <c r="BY692" s="18" t="s">
        <v>84</v>
      </c>
      <c r="BZ692" s="18" t="s">
        <v>84</v>
      </c>
      <c r="CE692" s="18" t="s">
        <v>304</v>
      </c>
      <c r="CF692" s="18" t="s">
        <v>90</v>
      </c>
      <c r="CG692" s="18" t="s">
        <v>13462</v>
      </c>
      <c r="CJ692" s="18" t="s">
        <v>525</v>
      </c>
      <c r="CK692" s="5" t="e">
        <f>VLOOKUP(A692,Sheet4!$B:$B,1,0)</f>
        <v>#N/A</v>
      </c>
    </row>
    <row spans="1:89" ht="15" x14ac:dyDescent="0.25" outlineLevel="0" r="693">
      <c r="A693" s="18" t="s">
        <v>14874</v>
      </c>
      <c r="B693" s="18" t="s">
        <v>14875</v>
      </c>
      <c r="C693" s="18" t="s">
        <v>14876</v>
      </c>
      <c r="D693" s="18" t="s">
        <v>80</v>
      </c>
      <c r="E693" s="18" t="s">
        <v>81</v>
      </c>
      <c r="F693" s="18" t="s">
        <v>91</v>
      </c>
      <c r="G693" s="18" t="s">
        <v>92</v>
      </c>
      <c r="H693" s="18" t="s">
        <v>14877</v>
      </c>
      <c r="I693" s="18" t="s">
        <v>93</v>
      </c>
      <c r="J693" s="18" t="s">
        <v>530</v>
      </c>
      <c r="K693" s="18" t="s">
        <v>14878</v>
      </c>
      <c r="L693" s="18" t="s">
        <v>14879</v>
      </c>
      <c r="M693" s="18" t="s">
        <v>204</v>
      </c>
      <c r="P693" s="18" t="s">
        <v>0</v>
      </c>
      <c r="Q693" s="18" t="s">
        <v>117</v>
      </c>
      <c r="R693" s="18" t="s">
        <v>5617</v>
      </c>
      <c r="S693" s="18" t="s">
        <v>98</v>
      </c>
      <c r="T693" s="18" t="s">
        <v>14880</v>
      </c>
      <c r="U693" s="18" t="s">
        <v>8891</v>
      </c>
      <c r="V693" s="18" t="s">
        <v>14863</v>
      </c>
      <c r="W693" s="18" t="s">
        <v>7342</v>
      </c>
      <c r="X693" s="18" t="s">
        <v>14797</v>
      </c>
      <c r="AA693" s="18" t="s">
        <v>301</v>
      </c>
      <c r="AB693" s="18" t="s">
        <v>205</v>
      </c>
      <c r="AC693" s="18" t="s">
        <v>82</v>
      </c>
      <c r="AD693" s="18" t="s">
        <v>809</v>
      </c>
      <c r="AE693" s="18" t="s">
        <v>14881</v>
      </c>
      <c r="AF693" s="18" t="s">
        <v>83</v>
      </c>
      <c r="AI693" s="18" t="s">
        <v>97</v>
      </c>
      <c r="AJ693" s="18" t="s">
        <v>94</v>
      </c>
      <c r="AK693" s="18" t="s">
        <v>14878</v>
      </c>
      <c r="AL693" s="18" t="s">
        <v>14879</v>
      </c>
      <c r="AM693" s="18" t="s">
        <v>14882</v>
      </c>
      <c r="AN693" s="18" t="s">
        <v>93</v>
      </c>
      <c r="AO693" s="18" t="s">
        <v>14877</v>
      </c>
      <c r="AP693" s="18" t="s">
        <v>4233</v>
      </c>
      <c r="AQ693" s="18" t="s">
        <v>93</v>
      </c>
      <c r="AR693" s="18" t="s">
        <v>14877</v>
      </c>
      <c r="AS693" s="18" t="s">
        <v>84</v>
      </c>
      <c r="AT693" s="18" t="s">
        <v>84</v>
      </c>
      <c r="AU693" s="18" t="s">
        <v>84</v>
      </c>
      <c r="AV693" s="18" t="s">
        <v>84</v>
      </c>
      <c r="AZ693" s="18" t="s">
        <v>14878</v>
      </c>
      <c r="BA693" s="18">
        <v>720910</v>
      </c>
      <c r="BB693" s="18" t="s">
        <v>14877</v>
      </c>
      <c r="BC693" s="18" t="s">
        <v>93</v>
      </c>
      <c r="BD693" s="18" t="s">
        <v>13333</v>
      </c>
      <c r="BE693" s="18" t="s">
        <v>17342</v>
      </c>
      <c r="BF693" s="18" t="s">
        <v>519</v>
      </c>
      <c r="BG693" s="18" t="s">
        <v>520</v>
      </c>
      <c r="BH693" s="18" t="s">
        <v>93</v>
      </c>
      <c r="BI693" s="18" t="s">
        <v>2776</v>
      </c>
      <c r="BJ693" s="18" t="s">
        <v>310</v>
      </c>
      <c r="BK693" s="18" t="s">
        <v>14882</v>
      </c>
      <c r="BL693" s="18" t="s">
        <v>99</v>
      </c>
      <c r="BM693" s="18" t="s">
        <v>14877</v>
      </c>
      <c r="BN693" s="18" t="s">
        <v>93</v>
      </c>
      <c r="BO693" s="18" t="s">
        <v>16344</v>
      </c>
      <c r="BP693" s="18" t="s">
        <v>17343</v>
      </c>
      <c r="BR693" s="18" t="s">
        <v>17344</v>
      </c>
      <c r="BS693" s="18" t="s">
        <v>84</v>
      </c>
      <c r="BT693" s="18" t="s">
        <v>84</v>
      </c>
      <c r="BU693" s="18" t="s">
        <v>84</v>
      </c>
      <c r="BV693" s="18" t="s">
        <v>84</v>
      </c>
      <c r="BW693" s="18" t="s">
        <v>84</v>
      </c>
      <c r="BX693" s="18" t="s">
        <v>84</v>
      </c>
      <c r="BY693" s="18" t="s">
        <v>84</v>
      </c>
      <c r="BZ693" s="18" t="s">
        <v>84</v>
      </c>
      <c r="CE693" s="18" t="s">
        <v>304</v>
      </c>
      <c r="CF693" s="18" t="s">
        <v>90</v>
      </c>
      <c r="CG693" s="18" t="s">
        <v>13462</v>
      </c>
      <c r="CJ693" s="18" t="s">
        <v>525</v>
      </c>
      <c r="CK693" s="5" t="e">
        <f>VLOOKUP(A693,Sheet4!$B:$B,1,0)</f>
        <v>#N/A</v>
      </c>
    </row>
    <row spans="1:89" ht="15" x14ac:dyDescent="0.25" outlineLevel="0" r="694">
      <c r="A694" s="18" t="s">
        <v>14883</v>
      </c>
      <c r="B694" s="18" t="s">
        <v>14884</v>
      </c>
      <c r="C694" s="18" t="s">
        <v>14885</v>
      </c>
      <c r="D694" s="18" t="s">
        <v>80</v>
      </c>
      <c r="E694" s="18" t="s">
        <v>81</v>
      </c>
      <c r="F694" s="18" t="s">
        <v>191</v>
      </c>
      <c r="G694" s="18" t="s">
        <v>192</v>
      </c>
      <c r="H694" s="18" t="s">
        <v>14886</v>
      </c>
      <c r="I694" s="18" t="s">
        <v>95</v>
      </c>
      <c r="J694" s="18" t="s">
        <v>530</v>
      </c>
      <c r="K694" s="18" t="s">
        <v>14887</v>
      </c>
      <c r="L694" s="18" t="s">
        <v>14888</v>
      </c>
      <c r="M694" s="18" t="s">
        <v>573</v>
      </c>
      <c r="P694" s="18" t="s">
        <v>0</v>
      </c>
      <c r="Q694" s="18" t="s">
        <v>313</v>
      </c>
      <c r="R694" s="18" t="s">
        <v>5617</v>
      </c>
      <c r="S694" s="18" t="s">
        <v>85</v>
      </c>
      <c r="T694" s="18" t="s">
        <v>14889</v>
      </c>
      <c r="U694" s="18" t="s">
        <v>8891</v>
      </c>
      <c r="V694" s="18" t="s">
        <v>14890</v>
      </c>
      <c r="W694" s="18" t="s">
        <v>7733</v>
      </c>
      <c r="X694" s="18" t="s">
        <v>8891</v>
      </c>
      <c r="AA694" s="18" t="s">
        <v>491</v>
      </c>
      <c r="AB694" s="18" t="s">
        <v>551</v>
      </c>
      <c r="AC694" s="18" t="s">
        <v>82</v>
      </c>
      <c r="AD694" s="18" t="s">
        <v>14891</v>
      </c>
      <c r="AE694" s="18" t="s">
        <v>14886</v>
      </c>
      <c r="AF694" s="18" t="s">
        <v>83</v>
      </c>
      <c r="AI694" s="18" t="s">
        <v>97</v>
      </c>
      <c r="AJ694" s="18" t="s">
        <v>195</v>
      </c>
      <c r="AK694" s="18" t="s">
        <v>14887</v>
      </c>
      <c r="AL694" s="18" t="s">
        <v>14888</v>
      </c>
      <c r="AN694" s="18" t="s">
        <v>95</v>
      </c>
      <c r="AO694" s="18" t="s">
        <v>14892</v>
      </c>
      <c r="AP694" s="18" t="s">
        <v>4233</v>
      </c>
      <c r="AQ694" s="18" t="s">
        <v>95</v>
      </c>
      <c r="AR694" s="18" t="s">
        <v>14893</v>
      </c>
      <c r="AS694" s="18" t="s">
        <v>84</v>
      </c>
      <c r="AT694" s="18" t="s">
        <v>84</v>
      </c>
      <c r="AU694" s="18" t="s">
        <v>84</v>
      </c>
      <c r="AV694" s="18" t="s">
        <v>84</v>
      </c>
      <c r="AZ694" s="18" t="s">
        <v>14887</v>
      </c>
      <c r="BA694" s="18">
        <v>720911</v>
      </c>
      <c r="BB694" s="18" t="s">
        <v>14893</v>
      </c>
      <c r="BC694" s="18" t="s">
        <v>95</v>
      </c>
      <c r="BD694" s="18" t="s">
        <v>11163</v>
      </c>
      <c r="BE694" s="18" t="s">
        <v>16376</v>
      </c>
      <c r="BF694" s="18" t="s">
        <v>238</v>
      </c>
      <c r="BG694" s="18" t="s">
        <v>239</v>
      </c>
      <c r="BH694" s="18" t="s">
        <v>95</v>
      </c>
      <c r="BI694" s="18" t="s">
        <v>4337</v>
      </c>
      <c r="BJ694" s="18" t="s">
        <v>274</v>
      </c>
      <c r="BK694" s="18" t="s">
        <v>16377</v>
      </c>
      <c r="BL694" s="18" t="s">
        <v>275</v>
      </c>
      <c r="BM694" s="18" t="s">
        <v>16378</v>
      </c>
      <c r="BN694" s="18" t="s">
        <v>95</v>
      </c>
      <c r="BO694" s="18" t="s">
        <v>13987</v>
      </c>
      <c r="BP694" s="18" t="s">
        <v>16379</v>
      </c>
      <c r="BR694" s="18" t="s">
        <v>16380</v>
      </c>
      <c r="BS694" s="18" t="s">
        <v>84</v>
      </c>
      <c r="BT694" s="18" t="s">
        <v>84</v>
      </c>
      <c r="BU694" s="18" t="s">
        <v>84</v>
      </c>
      <c r="BX694" s="18" t="s">
        <v>84</v>
      </c>
      <c r="BY694" s="18" t="s">
        <v>84</v>
      </c>
      <c r="BZ694" s="18" t="s">
        <v>84</v>
      </c>
      <c r="CE694" s="18" t="s">
        <v>304</v>
      </c>
      <c r="CF694" s="18" t="s">
        <v>90</v>
      </c>
      <c r="CG694" s="18" t="s">
        <v>13462</v>
      </c>
      <c r="CJ694" s="18" t="s">
        <v>223</v>
      </c>
      <c r="CK694" s="5" t="e">
        <f>VLOOKUP(A694,Sheet4!$B:$B,1,0)</f>
        <v>#N/A</v>
      </c>
    </row>
    <row spans="1:89" ht="15" x14ac:dyDescent="0.25" outlineLevel="0" r="695">
      <c r="A695" s="18" t="s">
        <v>14894</v>
      </c>
      <c r="B695" s="18" t="s">
        <v>14895</v>
      </c>
      <c r="C695" s="18" t="s">
        <v>14896</v>
      </c>
      <c r="D695" s="18" t="s">
        <v>80</v>
      </c>
      <c r="E695" s="18" t="s">
        <v>81</v>
      </c>
      <c r="F695" s="18" t="s">
        <v>191</v>
      </c>
      <c r="G695" s="18" t="s">
        <v>192</v>
      </c>
      <c r="H695" s="18" t="s">
        <v>14897</v>
      </c>
      <c r="I695" s="18" t="s">
        <v>95</v>
      </c>
      <c r="J695" s="18" t="s">
        <v>530</v>
      </c>
      <c r="K695" s="18" t="s">
        <v>14898</v>
      </c>
      <c r="L695" s="18" t="s">
        <v>14899</v>
      </c>
      <c r="M695" s="18" t="s">
        <v>573</v>
      </c>
      <c r="P695" s="18" t="s">
        <v>0</v>
      </c>
      <c r="Q695" s="18" t="s">
        <v>313</v>
      </c>
      <c r="R695" s="18" t="s">
        <v>5617</v>
      </c>
      <c r="S695" s="18" t="s">
        <v>98</v>
      </c>
      <c r="T695" s="18" t="s">
        <v>14900</v>
      </c>
      <c r="U695" s="18" t="s">
        <v>8891</v>
      </c>
      <c r="V695" s="18" t="s">
        <v>14901</v>
      </c>
      <c r="W695" s="18" t="s">
        <v>7733</v>
      </c>
      <c r="X695" s="18" t="s">
        <v>8891</v>
      </c>
      <c r="AA695" s="18" t="s">
        <v>459</v>
      </c>
      <c r="AB695" s="18" t="s">
        <v>551</v>
      </c>
      <c r="AC695" s="18" t="s">
        <v>82</v>
      </c>
      <c r="AD695" s="18" t="s">
        <v>4423</v>
      </c>
      <c r="AE695" s="18" t="s">
        <v>14897</v>
      </c>
      <c r="AF695" s="18" t="s">
        <v>83</v>
      </c>
      <c r="AJ695" s="18" t="s">
        <v>195</v>
      </c>
      <c r="AK695" s="18" t="s">
        <v>14902</v>
      </c>
      <c r="AL695" s="18" t="s">
        <v>14899</v>
      </c>
      <c r="AN695" s="18" t="s">
        <v>95</v>
      </c>
      <c r="AO695" s="18" t="s">
        <v>14903</v>
      </c>
      <c r="AP695" s="18" t="s">
        <v>4233</v>
      </c>
      <c r="AS695" s="18" t="s">
        <v>190</v>
      </c>
      <c r="AT695" s="18" t="s">
        <v>84</v>
      </c>
      <c r="AU695" s="18" t="s">
        <v>84</v>
      </c>
      <c r="AV695" s="18" t="s">
        <v>84</v>
      </c>
      <c r="AZ695" s="18" t="s">
        <v>14898</v>
      </c>
      <c r="BA695" s="18">
        <v>721004</v>
      </c>
      <c r="BB695" s="18" t="s">
        <v>15998</v>
      </c>
      <c r="BC695" s="18" t="s">
        <v>95</v>
      </c>
      <c r="BD695" s="18" t="s">
        <v>11163</v>
      </c>
      <c r="BE695" s="18" t="s">
        <v>16381</v>
      </c>
      <c r="BF695" s="18" t="s">
        <v>238</v>
      </c>
      <c r="BG695" s="18" t="s">
        <v>239</v>
      </c>
      <c r="BH695" s="18" t="s">
        <v>95</v>
      </c>
      <c r="BI695" s="18" t="s">
        <v>4139</v>
      </c>
      <c r="BJ695" s="18" t="s">
        <v>702</v>
      </c>
      <c r="BK695" s="18" t="s">
        <v>16382</v>
      </c>
      <c r="BL695" s="18" t="s">
        <v>703</v>
      </c>
      <c r="BM695" s="18" t="s">
        <v>16383</v>
      </c>
      <c r="BN695" s="18" t="s">
        <v>95</v>
      </c>
      <c r="BO695" s="18" t="s">
        <v>13987</v>
      </c>
      <c r="BP695" s="18" t="s">
        <v>16384</v>
      </c>
      <c r="BR695" s="18" t="s">
        <v>16385</v>
      </c>
      <c r="BS695" s="18" t="s">
        <v>84</v>
      </c>
      <c r="BT695" s="18" t="s">
        <v>84</v>
      </c>
      <c r="BU695" s="18" t="s">
        <v>84</v>
      </c>
      <c r="BV695" s="18" t="s">
        <v>84</v>
      </c>
      <c r="BW695" s="18" t="s">
        <v>84</v>
      </c>
      <c r="BX695" s="18" t="s">
        <v>84</v>
      </c>
      <c r="BY695" s="18" t="s">
        <v>84</v>
      </c>
      <c r="BZ695" s="18" t="s">
        <v>84</v>
      </c>
      <c r="CE695" s="18" t="s">
        <v>304</v>
      </c>
      <c r="CF695" s="18" t="s">
        <v>90</v>
      </c>
      <c r="CG695" s="18" t="s">
        <v>13462</v>
      </c>
      <c r="CK695" s="5" t="e">
        <f>VLOOKUP(A695,Sheet4!$B:$B,1,0)</f>
        <v>#N/A</v>
      </c>
    </row>
    <row spans="1:89" ht="15" x14ac:dyDescent="0.25" outlineLevel="0" r="696">
      <c r="A696" s="18" t="s">
        <v>14904</v>
      </c>
      <c r="B696" s="18" t="s">
        <v>14905</v>
      </c>
      <c r="C696" s="18" t="s">
        <v>14906</v>
      </c>
      <c r="D696" s="18" t="s">
        <v>80</v>
      </c>
      <c r="E696" s="18" t="s">
        <v>81</v>
      </c>
      <c r="F696" s="18" t="s">
        <v>191</v>
      </c>
      <c r="G696" s="18" t="s">
        <v>192</v>
      </c>
      <c r="H696" s="18" t="s">
        <v>14907</v>
      </c>
      <c r="I696" s="18" t="s">
        <v>95</v>
      </c>
      <c r="J696" s="18" t="s">
        <v>530</v>
      </c>
      <c r="K696" s="18" t="s">
        <v>14908</v>
      </c>
      <c r="L696" s="18" t="s">
        <v>14909</v>
      </c>
      <c r="M696" s="18" t="s">
        <v>573</v>
      </c>
      <c r="P696" s="18" t="s">
        <v>0</v>
      </c>
      <c r="Q696" s="18" t="s">
        <v>88</v>
      </c>
      <c r="R696" s="18" t="s">
        <v>5617</v>
      </c>
      <c r="S696" s="18" t="s">
        <v>85</v>
      </c>
      <c r="T696" s="18" t="s">
        <v>14910</v>
      </c>
      <c r="U696" s="18" t="s">
        <v>8891</v>
      </c>
      <c r="V696" s="18" t="s">
        <v>14911</v>
      </c>
      <c r="W696" s="18" t="s">
        <v>7733</v>
      </c>
      <c r="X696" s="18" t="s">
        <v>8891</v>
      </c>
      <c r="AA696" s="18" t="s">
        <v>491</v>
      </c>
      <c r="AB696" s="18" t="s">
        <v>551</v>
      </c>
      <c r="AC696" s="18" t="s">
        <v>82</v>
      </c>
      <c r="AD696" s="18" t="s">
        <v>14912</v>
      </c>
      <c r="AE696" s="18" t="s">
        <v>14907</v>
      </c>
      <c r="AF696" s="18" t="s">
        <v>83</v>
      </c>
      <c r="AI696" s="18" t="s">
        <v>97</v>
      </c>
      <c r="AJ696" s="18" t="s">
        <v>195</v>
      </c>
      <c r="AK696" s="18" t="s">
        <v>14908</v>
      </c>
      <c r="AL696" s="18" t="s">
        <v>14909</v>
      </c>
      <c r="AM696" s="18" t="s">
        <v>14913</v>
      </c>
      <c r="AN696" s="18" t="s">
        <v>95</v>
      </c>
      <c r="AO696" s="18" t="s">
        <v>14914</v>
      </c>
      <c r="AP696" s="18" t="s">
        <v>4233</v>
      </c>
      <c r="AQ696" s="18" t="s">
        <v>95</v>
      </c>
      <c r="AR696" s="18" t="s">
        <v>14907</v>
      </c>
      <c r="AS696" s="18" t="s">
        <v>84</v>
      </c>
      <c r="AT696" s="18" t="s">
        <v>84</v>
      </c>
      <c r="AU696" s="18" t="s">
        <v>84</v>
      </c>
      <c r="AV696" s="18" t="s">
        <v>84</v>
      </c>
      <c r="AZ696" s="18" t="s">
        <v>14908</v>
      </c>
      <c r="BA696" s="18">
        <v>720912</v>
      </c>
      <c r="BB696" s="18" t="s">
        <v>14907</v>
      </c>
      <c r="BC696" s="18" t="s">
        <v>95</v>
      </c>
      <c r="BD696" s="18" t="s">
        <v>11163</v>
      </c>
      <c r="BE696" s="18" t="s">
        <v>16386</v>
      </c>
      <c r="BF696" s="18" t="s">
        <v>238</v>
      </c>
      <c r="BG696" s="18" t="s">
        <v>239</v>
      </c>
      <c r="BH696" s="18" t="s">
        <v>95</v>
      </c>
      <c r="BI696" s="18" t="s">
        <v>3604</v>
      </c>
      <c r="BJ696" s="18" t="s">
        <v>1228</v>
      </c>
      <c r="BK696" s="18" t="s">
        <v>16387</v>
      </c>
      <c r="BL696" s="18" t="s">
        <v>241</v>
      </c>
      <c r="BM696" s="18" t="s">
        <v>16388</v>
      </c>
      <c r="BN696" s="18" t="s">
        <v>95</v>
      </c>
      <c r="BO696" s="18" t="s">
        <v>13987</v>
      </c>
      <c r="BP696" s="18" t="s">
        <v>16389</v>
      </c>
      <c r="BR696" s="18" t="s">
        <v>16390</v>
      </c>
      <c r="BS696" s="18" t="s">
        <v>84</v>
      </c>
      <c r="BT696" s="18" t="s">
        <v>84</v>
      </c>
      <c r="BU696" s="18" t="s">
        <v>84</v>
      </c>
      <c r="BV696" s="18" t="s">
        <v>84</v>
      </c>
      <c r="BW696" s="18" t="s">
        <v>84</v>
      </c>
      <c r="BX696" s="18" t="s">
        <v>84</v>
      </c>
      <c r="BY696" s="18" t="s">
        <v>84</v>
      </c>
      <c r="BZ696" s="18" t="s">
        <v>84</v>
      </c>
      <c r="CE696" s="18" t="s">
        <v>304</v>
      </c>
      <c r="CF696" s="18" t="s">
        <v>90</v>
      </c>
      <c r="CG696" s="18" t="s">
        <v>13462</v>
      </c>
      <c r="CJ696" s="18" t="s">
        <v>223</v>
      </c>
      <c r="CK696" s="5" t="e">
        <f>VLOOKUP(A696,Sheet4!$B:$B,1,0)</f>
        <v>#N/A</v>
      </c>
    </row>
    <row spans="1:89" ht="15" x14ac:dyDescent="0.25" outlineLevel="0" r="697">
      <c r="A697" s="18" t="s">
        <v>14915</v>
      </c>
      <c r="B697" s="18" t="s">
        <v>14916</v>
      </c>
      <c r="C697" s="18" t="s">
        <v>14917</v>
      </c>
      <c r="D697" s="18" t="s">
        <v>80</v>
      </c>
      <c r="E697" s="18" t="s">
        <v>81</v>
      </c>
      <c r="F697" s="18" t="s">
        <v>191</v>
      </c>
      <c r="G697" s="18" t="s">
        <v>192</v>
      </c>
      <c r="H697" s="18" t="s">
        <v>14918</v>
      </c>
      <c r="I697" s="18" t="s">
        <v>95</v>
      </c>
      <c r="J697" s="18" t="s">
        <v>530</v>
      </c>
      <c r="K697" s="18" t="s">
        <v>14919</v>
      </c>
      <c r="L697" s="18" t="s">
        <v>14920</v>
      </c>
      <c r="M697" s="18" t="s">
        <v>573</v>
      </c>
      <c r="P697" s="18" t="s">
        <v>0</v>
      </c>
      <c r="Q697" s="18" t="s">
        <v>313</v>
      </c>
      <c r="R697" s="18" t="s">
        <v>5617</v>
      </c>
      <c r="S697" s="18" t="s">
        <v>85</v>
      </c>
      <c r="T697" s="18" t="s">
        <v>14921</v>
      </c>
      <c r="U697" s="18" t="s">
        <v>8891</v>
      </c>
      <c r="V697" s="18" t="s">
        <v>14922</v>
      </c>
      <c r="W697" s="18" t="s">
        <v>7733</v>
      </c>
      <c r="X697" s="18" t="s">
        <v>8891</v>
      </c>
      <c r="AA697" s="18" t="s">
        <v>491</v>
      </c>
      <c r="AB697" s="18" t="s">
        <v>551</v>
      </c>
      <c r="AC697" s="18" t="s">
        <v>82</v>
      </c>
      <c r="AD697" s="18" t="s">
        <v>14923</v>
      </c>
      <c r="AE697" s="18" t="s">
        <v>14918</v>
      </c>
      <c r="AF697" s="18" t="s">
        <v>83</v>
      </c>
      <c r="AI697" s="18" t="s">
        <v>97</v>
      </c>
      <c r="AJ697" s="18" t="s">
        <v>195</v>
      </c>
      <c r="AK697" s="18" t="s">
        <v>14919</v>
      </c>
      <c r="AL697" s="18" t="s">
        <v>14920</v>
      </c>
      <c r="AM697" s="18" t="s">
        <v>14924</v>
      </c>
      <c r="AN697" s="18" t="s">
        <v>95</v>
      </c>
      <c r="AO697" s="18" t="s">
        <v>14925</v>
      </c>
      <c r="AP697" s="18" t="s">
        <v>4233</v>
      </c>
      <c r="AQ697" s="18" t="s">
        <v>95</v>
      </c>
      <c r="AR697" s="18" t="s">
        <v>14926</v>
      </c>
      <c r="AS697" s="18" t="s">
        <v>84</v>
      </c>
      <c r="AT697" s="18" t="s">
        <v>84</v>
      </c>
      <c r="AU697" s="18" t="s">
        <v>84</v>
      </c>
      <c r="AV697" s="18" t="s">
        <v>84</v>
      </c>
      <c r="AZ697" s="18" t="s">
        <v>14919</v>
      </c>
      <c r="BA697" s="18">
        <v>720914</v>
      </c>
      <c r="BB697" s="18" t="s">
        <v>14926</v>
      </c>
      <c r="BC697" s="18" t="s">
        <v>95</v>
      </c>
      <c r="BD697" s="18" t="s">
        <v>11163</v>
      </c>
      <c r="BE697" s="18" t="s">
        <v>16391</v>
      </c>
      <c r="BF697" s="18" t="s">
        <v>238</v>
      </c>
      <c r="BG697" s="18" t="s">
        <v>239</v>
      </c>
      <c r="BH697" s="18" t="s">
        <v>95</v>
      </c>
      <c r="BI697" s="18" t="s">
        <v>2956</v>
      </c>
      <c r="BJ697" s="18" t="s">
        <v>702</v>
      </c>
      <c r="BK697" s="18" t="s">
        <v>16392</v>
      </c>
      <c r="BL697" s="18" t="s">
        <v>703</v>
      </c>
      <c r="BM697" s="18" t="s">
        <v>16393</v>
      </c>
      <c r="BN697" s="18" t="s">
        <v>95</v>
      </c>
      <c r="BO697" s="18" t="s">
        <v>13987</v>
      </c>
      <c r="BP697" s="18" t="s">
        <v>16394</v>
      </c>
      <c r="BR697" s="18" t="s">
        <v>16395</v>
      </c>
      <c r="BS697" s="18" t="s">
        <v>84</v>
      </c>
      <c r="BT697" s="18" t="s">
        <v>84</v>
      </c>
      <c r="BU697" s="18" t="s">
        <v>84</v>
      </c>
      <c r="BV697" s="18" t="s">
        <v>84</v>
      </c>
      <c r="BW697" s="18" t="s">
        <v>84</v>
      </c>
      <c r="BX697" s="18" t="s">
        <v>84</v>
      </c>
      <c r="BY697" s="18" t="s">
        <v>84</v>
      </c>
      <c r="BZ697" s="18" t="s">
        <v>84</v>
      </c>
      <c r="CE697" s="18" t="s">
        <v>304</v>
      </c>
      <c r="CF697" s="18" t="s">
        <v>90</v>
      </c>
      <c r="CG697" s="18" t="s">
        <v>13462</v>
      </c>
      <c r="CJ697" s="18" t="s">
        <v>223</v>
      </c>
      <c r="CK697" s="5" t="e">
        <f>VLOOKUP(A697,Sheet4!$B:$B,1,0)</f>
        <v>#N/A</v>
      </c>
    </row>
    <row spans="1:89" ht="15" x14ac:dyDescent="0.25" outlineLevel="0" r="698">
      <c r="A698" s="18" t="s">
        <v>14927</v>
      </c>
      <c r="B698" s="18" t="s">
        <v>14928</v>
      </c>
      <c r="C698" s="18" t="s">
        <v>14929</v>
      </c>
      <c r="D698" s="18" t="s">
        <v>80</v>
      </c>
      <c r="E698" s="18" t="s">
        <v>81</v>
      </c>
      <c r="F698" s="18" t="s">
        <v>191</v>
      </c>
      <c r="G698" s="18" t="s">
        <v>192</v>
      </c>
      <c r="H698" s="18" t="s">
        <v>14930</v>
      </c>
      <c r="I698" s="18" t="s">
        <v>95</v>
      </c>
      <c r="J698" s="18" t="s">
        <v>530</v>
      </c>
      <c r="K698" s="18" t="s">
        <v>14931</v>
      </c>
      <c r="L698" s="18" t="s">
        <v>14932</v>
      </c>
      <c r="M698" s="18" t="s">
        <v>573</v>
      </c>
      <c r="P698" s="18" t="s">
        <v>0</v>
      </c>
      <c r="Q698" s="18" t="s">
        <v>313</v>
      </c>
      <c r="R698" s="18" t="s">
        <v>5617</v>
      </c>
      <c r="S698" s="18" t="s">
        <v>85</v>
      </c>
      <c r="T698" s="18" t="s">
        <v>14933</v>
      </c>
      <c r="U698" s="18" t="s">
        <v>8891</v>
      </c>
      <c r="V698" s="18" t="s">
        <v>14934</v>
      </c>
      <c r="W698" s="18" t="s">
        <v>7733</v>
      </c>
      <c r="X698" s="18" t="s">
        <v>8891</v>
      </c>
      <c r="AA698" s="18" t="s">
        <v>491</v>
      </c>
      <c r="AB698" s="18" t="s">
        <v>551</v>
      </c>
      <c r="AC698" s="18" t="s">
        <v>82</v>
      </c>
      <c r="AD698" s="18" t="s">
        <v>14935</v>
      </c>
      <c r="AE698" s="18" t="s">
        <v>14936</v>
      </c>
      <c r="AF698" s="18" t="s">
        <v>83</v>
      </c>
      <c r="AI698" s="18" t="s">
        <v>97</v>
      </c>
      <c r="AJ698" s="18" t="s">
        <v>195</v>
      </c>
      <c r="AK698" s="18" t="s">
        <v>14931</v>
      </c>
      <c r="AL698" s="18" t="s">
        <v>14932</v>
      </c>
      <c r="AN698" s="18" t="s">
        <v>95</v>
      </c>
      <c r="AO698" s="18" t="s">
        <v>14937</v>
      </c>
      <c r="AP698" s="18" t="s">
        <v>4233</v>
      </c>
      <c r="AQ698" s="18" t="s">
        <v>95</v>
      </c>
      <c r="AR698" s="18" t="s">
        <v>14938</v>
      </c>
      <c r="AS698" s="18" t="s">
        <v>84</v>
      </c>
      <c r="AT698" s="18" t="s">
        <v>84</v>
      </c>
      <c r="AU698" s="18" t="s">
        <v>84</v>
      </c>
      <c r="AV698" s="18" t="s">
        <v>84</v>
      </c>
      <c r="AZ698" s="18" t="s">
        <v>14931</v>
      </c>
      <c r="BA698" s="18">
        <v>720915</v>
      </c>
      <c r="BB698" s="18" t="s">
        <v>14938</v>
      </c>
      <c r="BC698" s="18" t="s">
        <v>95</v>
      </c>
      <c r="BD698" s="18" t="s">
        <v>11163</v>
      </c>
      <c r="BE698" s="18" t="s">
        <v>16396</v>
      </c>
      <c r="BF698" s="18" t="s">
        <v>238</v>
      </c>
      <c r="BG698" s="18" t="s">
        <v>239</v>
      </c>
      <c r="BH698" s="18" t="s">
        <v>95</v>
      </c>
      <c r="BI698" s="18" t="s">
        <v>14931</v>
      </c>
      <c r="BJ698" s="18" t="s">
        <v>274</v>
      </c>
      <c r="BK698" s="18" t="s">
        <v>16397</v>
      </c>
      <c r="BL698" s="18" t="s">
        <v>275</v>
      </c>
      <c r="BM698" s="18" t="s">
        <v>14938</v>
      </c>
      <c r="BN698" s="18" t="s">
        <v>95</v>
      </c>
      <c r="BO698" s="18" t="s">
        <v>13987</v>
      </c>
      <c r="BP698" s="18" t="s">
        <v>16398</v>
      </c>
      <c r="BR698" s="18" t="s">
        <v>16399</v>
      </c>
      <c r="BS698" s="18" t="s">
        <v>84</v>
      </c>
      <c r="BT698" s="18" t="s">
        <v>84</v>
      </c>
      <c r="BU698" s="18" t="s">
        <v>84</v>
      </c>
      <c r="BV698" s="18" t="s">
        <v>84</v>
      </c>
      <c r="BW698" s="18" t="s">
        <v>84</v>
      </c>
      <c r="BX698" s="18" t="s">
        <v>84</v>
      </c>
      <c r="BY698" s="18" t="s">
        <v>84</v>
      </c>
      <c r="BZ698" s="18" t="s">
        <v>84</v>
      </c>
      <c r="CE698" s="18" t="s">
        <v>304</v>
      </c>
      <c r="CF698" s="18" t="s">
        <v>90</v>
      </c>
      <c r="CG698" s="18" t="s">
        <v>13462</v>
      </c>
      <c r="CJ698" s="18" t="s">
        <v>223</v>
      </c>
      <c r="CK698" s="5" t="e">
        <f>VLOOKUP(A698,Sheet4!$B:$B,1,0)</f>
        <v>#N/A</v>
      </c>
    </row>
    <row spans="1:89" ht="15" x14ac:dyDescent="0.25" outlineLevel="0" r="699">
      <c r="A699" s="18" t="s">
        <v>14939</v>
      </c>
      <c r="B699" s="18" t="s">
        <v>14940</v>
      </c>
      <c r="C699" s="18" t="s">
        <v>14941</v>
      </c>
      <c r="D699" s="18" t="s">
        <v>80</v>
      </c>
      <c r="E699" s="18" t="s">
        <v>81</v>
      </c>
      <c r="F699" s="18" t="s">
        <v>91</v>
      </c>
      <c r="G699" s="18" t="s">
        <v>92</v>
      </c>
      <c r="H699" s="18" t="s">
        <v>14942</v>
      </c>
      <c r="I699" s="18" t="s">
        <v>93</v>
      </c>
      <c r="J699" s="18" t="s">
        <v>530</v>
      </c>
      <c r="K699" s="18" t="s">
        <v>14943</v>
      </c>
      <c r="L699" s="18" t="s">
        <v>14944</v>
      </c>
      <c r="M699" s="18" t="s">
        <v>204</v>
      </c>
      <c r="P699" s="18" t="s">
        <v>0</v>
      </c>
      <c r="Q699" s="18" t="s">
        <v>88</v>
      </c>
      <c r="R699" s="18" t="s">
        <v>5617</v>
      </c>
      <c r="S699" s="18" t="s">
        <v>98</v>
      </c>
      <c r="T699" s="18" t="s">
        <v>14945</v>
      </c>
      <c r="U699" s="18" t="s">
        <v>8770</v>
      </c>
      <c r="V699" s="18" t="s">
        <v>14946</v>
      </c>
      <c r="W699" s="18" t="s">
        <v>7342</v>
      </c>
      <c r="X699" s="18" t="s">
        <v>14947</v>
      </c>
      <c r="AA699" s="18" t="s">
        <v>301</v>
      </c>
      <c r="AB699" s="18" t="s">
        <v>205</v>
      </c>
      <c r="AC699" s="18" t="s">
        <v>82</v>
      </c>
      <c r="AD699" s="18" t="s">
        <v>14942</v>
      </c>
      <c r="AE699" s="18" t="s">
        <v>14942</v>
      </c>
      <c r="AF699" s="18" t="s">
        <v>83</v>
      </c>
      <c r="AI699" s="18" t="s">
        <v>97</v>
      </c>
      <c r="AJ699" s="18" t="s">
        <v>94</v>
      </c>
      <c r="AK699" s="18" t="s">
        <v>14943</v>
      </c>
      <c r="AL699" s="18" t="s">
        <v>14944</v>
      </c>
      <c r="AN699" s="18" t="s">
        <v>93</v>
      </c>
      <c r="AO699" s="18" t="s">
        <v>14948</v>
      </c>
      <c r="AP699" s="18" t="s">
        <v>4233</v>
      </c>
      <c r="AQ699" s="18" t="s">
        <v>93</v>
      </c>
      <c r="AR699" s="18" t="s">
        <v>14949</v>
      </c>
      <c r="AS699" s="18" t="s">
        <v>84</v>
      </c>
      <c r="AT699" s="18" t="s">
        <v>84</v>
      </c>
      <c r="AU699" s="18" t="s">
        <v>84</v>
      </c>
      <c r="AV699" s="18" t="s">
        <v>84</v>
      </c>
      <c r="AZ699" s="18" t="s">
        <v>14943</v>
      </c>
      <c r="BA699" s="18">
        <v>720916</v>
      </c>
      <c r="BB699" s="18" t="s">
        <v>14949</v>
      </c>
      <c r="BC699" s="18" t="s">
        <v>93</v>
      </c>
      <c r="BD699" s="18" t="s">
        <v>13333</v>
      </c>
      <c r="BE699" s="18" t="s">
        <v>17345</v>
      </c>
      <c r="BF699" s="18" t="s">
        <v>519</v>
      </c>
      <c r="BG699" s="18" t="s">
        <v>520</v>
      </c>
      <c r="BH699" s="18" t="s">
        <v>93</v>
      </c>
      <c r="BI699" s="18" t="s">
        <v>17346</v>
      </c>
      <c r="BJ699" s="18" t="s">
        <v>2967</v>
      </c>
      <c r="BK699" s="18" t="s">
        <v>17347</v>
      </c>
      <c r="BL699" s="18" t="s">
        <v>2364</v>
      </c>
      <c r="BM699" s="18" t="s">
        <v>14948</v>
      </c>
      <c r="BN699" s="18" t="s">
        <v>93</v>
      </c>
      <c r="BO699" s="18" t="s">
        <v>16344</v>
      </c>
      <c r="BP699" s="18" t="s">
        <v>17348</v>
      </c>
      <c r="BR699" s="18" t="s">
        <v>17349</v>
      </c>
      <c r="BS699" s="18" t="s">
        <v>84</v>
      </c>
      <c r="BT699" s="18" t="s">
        <v>84</v>
      </c>
      <c r="BU699" s="18" t="s">
        <v>84</v>
      </c>
      <c r="BV699" s="18" t="s">
        <v>84</v>
      </c>
      <c r="BW699" s="18" t="s">
        <v>84</v>
      </c>
      <c r="BX699" s="18" t="s">
        <v>84</v>
      </c>
      <c r="BY699" s="18" t="s">
        <v>84</v>
      </c>
      <c r="BZ699" s="18" t="s">
        <v>84</v>
      </c>
      <c r="CE699" s="18" t="s">
        <v>304</v>
      </c>
      <c r="CF699" s="18" t="s">
        <v>90</v>
      </c>
      <c r="CG699" s="18" t="s">
        <v>13462</v>
      </c>
      <c r="CJ699" s="18" t="s">
        <v>525</v>
      </c>
      <c r="CK699" s="5" t="e">
        <f>VLOOKUP(A699,Sheet4!$B:$B,1,0)</f>
        <v>#N/A</v>
      </c>
    </row>
    <row spans="1:89" ht="15" x14ac:dyDescent="0.25" outlineLevel="0" r="700">
      <c r="A700" s="18" t="s">
        <v>14950</v>
      </c>
      <c r="B700" s="18" t="s">
        <v>14951</v>
      </c>
      <c r="C700" s="18" t="s">
        <v>14952</v>
      </c>
      <c r="D700" s="18" t="s">
        <v>80</v>
      </c>
      <c r="E700" s="18" t="s">
        <v>81</v>
      </c>
      <c r="F700" s="18" t="s">
        <v>91</v>
      </c>
      <c r="G700" s="18" t="s">
        <v>92</v>
      </c>
      <c r="H700" s="18" t="s">
        <v>14953</v>
      </c>
      <c r="I700" s="18" t="s">
        <v>93</v>
      </c>
      <c r="J700" s="18" t="s">
        <v>530</v>
      </c>
      <c r="K700" s="18" t="s">
        <v>14954</v>
      </c>
      <c r="L700" s="18" t="s">
        <v>14955</v>
      </c>
      <c r="M700" s="18" t="s">
        <v>204</v>
      </c>
      <c r="P700" s="18" t="s">
        <v>0</v>
      </c>
      <c r="Q700" s="18" t="s">
        <v>88</v>
      </c>
      <c r="R700" s="18" t="s">
        <v>5617</v>
      </c>
      <c r="S700" s="18" t="s">
        <v>85</v>
      </c>
      <c r="T700" s="18" t="s">
        <v>14956</v>
      </c>
      <c r="U700" s="18" t="s">
        <v>9599</v>
      </c>
      <c r="V700" s="18" t="s">
        <v>14957</v>
      </c>
      <c r="W700" s="18" t="s">
        <v>7342</v>
      </c>
      <c r="X700" s="18" t="s">
        <v>14958</v>
      </c>
      <c r="AA700" s="18" t="s">
        <v>216</v>
      </c>
      <c r="AB700" s="18" t="s">
        <v>205</v>
      </c>
      <c r="AC700" s="18" t="s">
        <v>82</v>
      </c>
      <c r="AD700" s="18" t="s">
        <v>14959</v>
      </c>
      <c r="AE700" s="18" t="s">
        <v>14960</v>
      </c>
      <c r="AF700" s="18" t="s">
        <v>83</v>
      </c>
      <c r="AI700" s="18" t="s">
        <v>14956</v>
      </c>
      <c r="AJ700" s="18" t="s">
        <v>94</v>
      </c>
      <c r="AK700" s="18" t="s">
        <v>14954</v>
      </c>
      <c r="AL700" s="18" t="s">
        <v>14955</v>
      </c>
      <c r="AN700" s="18" t="s">
        <v>93</v>
      </c>
      <c r="AO700" s="18" t="s">
        <v>14961</v>
      </c>
      <c r="AP700" s="18" t="s">
        <v>4233</v>
      </c>
      <c r="AQ700" s="18" t="s">
        <v>93</v>
      </c>
      <c r="AR700" s="18" t="s">
        <v>14962</v>
      </c>
      <c r="AS700" s="18" t="s">
        <v>84</v>
      </c>
      <c r="AT700" s="18" t="s">
        <v>84</v>
      </c>
      <c r="AU700" s="18" t="s">
        <v>84</v>
      </c>
      <c r="AV700" s="18" t="s">
        <v>84</v>
      </c>
      <c r="AZ700" s="18" t="s">
        <v>14954</v>
      </c>
      <c r="BA700" s="18">
        <v>720917</v>
      </c>
      <c r="BB700" s="18" t="s">
        <v>14962</v>
      </c>
      <c r="BC700" s="18" t="s">
        <v>93</v>
      </c>
      <c r="BD700" s="18" t="s">
        <v>13333</v>
      </c>
      <c r="BE700" s="18" t="s">
        <v>17350</v>
      </c>
      <c r="BF700" s="18" t="s">
        <v>519</v>
      </c>
      <c r="BG700" s="18" t="s">
        <v>520</v>
      </c>
      <c r="BH700" s="18" t="s">
        <v>93</v>
      </c>
      <c r="BI700" s="18" t="s">
        <v>17351</v>
      </c>
      <c r="BJ700" s="18" t="s">
        <v>362</v>
      </c>
      <c r="BK700" s="18" t="s">
        <v>17352</v>
      </c>
      <c r="BL700" s="18" t="s">
        <v>99</v>
      </c>
      <c r="BM700" s="18" t="s">
        <v>14961</v>
      </c>
      <c r="BN700" s="18" t="s">
        <v>93</v>
      </c>
      <c r="BO700" s="18" t="s">
        <v>16344</v>
      </c>
      <c r="BP700" s="18" t="s">
        <v>17353</v>
      </c>
      <c r="BR700" s="18" t="s">
        <v>17354</v>
      </c>
      <c r="BS700" s="18" t="s">
        <v>84</v>
      </c>
      <c r="BT700" s="18" t="s">
        <v>84</v>
      </c>
      <c r="BU700" s="18" t="s">
        <v>84</v>
      </c>
      <c r="BV700" s="18" t="s">
        <v>84</v>
      </c>
      <c r="BW700" s="18" t="s">
        <v>84</v>
      </c>
      <c r="BX700" s="18" t="s">
        <v>84</v>
      </c>
      <c r="BY700" s="18" t="s">
        <v>84</v>
      </c>
      <c r="BZ700" s="18" t="s">
        <v>84</v>
      </c>
      <c r="CE700" s="18" t="s">
        <v>304</v>
      </c>
      <c r="CF700" s="18" t="s">
        <v>90</v>
      </c>
      <c r="CG700" s="18" t="s">
        <v>13462</v>
      </c>
      <c r="CJ700" s="18" t="s">
        <v>525</v>
      </c>
      <c r="CK700" s="5" t="e">
        <f>VLOOKUP(A700,Sheet4!$B:$B,1,0)</f>
        <v>#N/A</v>
      </c>
    </row>
    <row spans="1:89" ht="15" x14ac:dyDescent="0.25" outlineLevel="0" r="701">
      <c r="A701" s="18" t="s">
        <v>14963</v>
      </c>
      <c r="B701" s="18" t="s">
        <v>14964</v>
      </c>
      <c r="C701" s="18" t="s">
        <v>14965</v>
      </c>
      <c r="D701" s="18" t="s">
        <v>80</v>
      </c>
      <c r="E701" s="18" t="s">
        <v>81</v>
      </c>
      <c r="F701" s="18" t="s">
        <v>191</v>
      </c>
      <c r="G701" s="18" t="s">
        <v>192</v>
      </c>
      <c r="H701" s="18" t="s">
        <v>14966</v>
      </c>
      <c r="I701" s="18" t="s">
        <v>95</v>
      </c>
      <c r="J701" s="18" t="s">
        <v>530</v>
      </c>
      <c r="K701" s="18" t="s">
        <v>14967</v>
      </c>
      <c r="L701" s="18" t="s">
        <v>14968</v>
      </c>
      <c r="M701" s="18" t="s">
        <v>106</v>
      </c>
      <c r="P701" s="18" t="s">
        <v>0</v>
      </c>
      <c r="Q701" s="18" t="s">
        <v>88</v>
      </c>
      <c r="R701" s="18" t="s">
        <v>5617</v>
      </c>
      <c r="S701" s="18" t="s">
        <v>85</v>
      </c>
      <c r="T701" s="18" t="s">
        <v>14969</v>
      </c>
      <c r="U701" s="18" t="s">
        <v>8101</v>
      </c>
      <c r="V701" s="18" t="s">
        <v>14970</v>
      </c>
      <c r="W701" s="18" t="s">
        <v>7733</v>
      </c>
      <c r="X701" s="18" t="s">
        <v>13831</v>
      </c>
      <c r="AA701" s="18" t="s">
        <v>270</v>
      </c>
      <c r="AB701" s="18" t="s">
        <v>107</v>
      </c>
      <c r="AC701" s="18" t="s">
        <v>82</v>
      </c>
      <c r="AD701" s="18" t="s">
        <v>14971</v>
      </c>
      <c r="AE701" s="18" t="s">
        <v>14972</v>
      </c>
      <c r="AF701" s="18" t="s">
        <v>83</v>
      </c>
      <c r="AI701" s="18" t="s">
        <v>97</v>
      </c>
      <c r="AJ701" s="18" t="s">
        <v>195</v>
      </c>
      <c r="AK701" s="18" t="s">
        <v>14967</v>
      </c>
      <c r="AL701" s="18" t="s">
        <v>14968</v>
      </c>
      <c r="AM701" s="18" t="s">
        <v>14973</v>
      </c>
      <c r="AN701" s="18" t="s">
        <v>95</v>
      </c>
      <c r="AO701" s="18" t="s">
        <v>14974</v>
      </c>
      <c r="AP701" s="18" t="s">
        <v>4233</v>
      </c>
      <c r="AS701" s="18" t="s">
        <v>84</v>
      </c>
      <c r="AT701" s="18" t="s">
        <v>84</v>
      </c>
      <c r="AU701" s="18" t="s">
        <v>84</v>
      </c>
      <c r="AV701" s="18" t="s">
        <v>84</v>
      </c>
      <c r="AZ701" s="18" t="s">
        <v>15988</v>
      </c>
      <c r="BA701" s="18">
        <v>720918</v>
      </c>
      <c r="BB701" s="18" t="s">
        <v>15989</v>
      </c>
      <c r="BC701" s="18" t="s">
        <v>95</v>
      </c>
      <c r="BD701" s="18" t="s">
        <v>13334</v>
      </c>
      <c r="BE701" s="18" t="s">
        <v>16400</v>
      </c>
      <c r="BF701" s="18" t="s">
        <v>238</v>
      </c>
      <c r="BG701" s="18" t="s">
        <v>239</v>
      </c>
      <c r="BH701" s="18" t="s">
        <v>95</v>
      </c>
      <c r="BI701" s="18" t="s">
        <v>1339</v>
      </c>
      <c r="BJ701" s="18" t="s">
        <v>2316</v>
      </c>
      <c r="BK701" s="18" t="s">
        <v>16401</v>
      </c>
      <c r="BL701" s="18" t="s">
        <v>2317</v>
      </c>
      <c r="BM701" s="18" t="s">
        <v>16402</v>
      </c>
      <c r="BN701" s="18" t="s">
        <v>95</v>
      </c>
      <c r="BO701" s="18" t="s">
        <v>13987</v>
      </c>
      <c r="BP701" s="18" t="s">
        <v>16403</v>
      </c>
      <c r="BR701" s="18" t="s">
        <v>16404</v>
      </c>
      <c r="BS701" s="18" t="s">
        <v>84</v>
      </c>
      <c r="BT701" s="18" t="s">
        <v>84</v>
      </c>
      <c r="BU701" s="18" t="s">
        <v>84</v>
      </c>
      <c r="BV701" s="18" t="s">
        <v>84</v>
      </c>
      <c r="BW701" s="18" t="s">
        <v>84</v>
      </c>
      <c r="BX701" s="18" t="s">
        <v>84</v>
      </c>
      <c r="BY701" s="18" t="s">
        <v>84</v>
      </c>
      <c r="BZ701" s="18" t="s">
        <v>84</v>
      </c>
      <c r="CE701" s="18" t="s">
        <v>304</v>
      </c>
      <c r="CF701" s="18" t="s">
        <v>90</v>
      </c>
      <c r="CG701" s="18" t="s">
        <v>13462</v>
      </c>
      <c r="CK701" s="5" t="e">
        <f>VLOOKUP(A701,Sheet4!$B:$B,1,0)</f>
        <v>#N/A</v>
      </c>
    </row>
    <row spans="1:89" ht="15" x14ac:dyDescent="0.25" outlineLevel="0" r="702">
      <c r="A702" s="18" t="s">
        <v>14975</v>
      </c>
      <c r="B702" s="18" t="s">
        <v>14976</v>
      </c>
      <c r="C702" s="18" t="s">
        <v>14977</v>
      </c>
      <c r="D702" s="18" t="s">
        <v>80</v>
      </c>
      <c r="E702" s="18" t="s">
        <v>81</v>
      </c>
      <c r="F702" s="18" t="s">
        <v>191</v>
      </c>
      <c r="G702" s="18" t="s">
        <v>192</v>
      </c>
      <c r="H702" s="18" t="s">
        <v>14978</v>
      </c>
      <c r="I702" s="18" t="s">
        <v>95</v>
      </c>
      <c r="J702" s="18" t="s">
        <v>530</v>
      </c>
      <c r="K702" s="18" t="s">
        <v>14979</v>
      </c>
      <c r="L702" s="18" t="s">
        <v>14980</v>
      </c>
      <c r="M702" s="18" t="s">
        <v>106</v>
      </c>
      <c r="P702" s="18" t="s">
        <v>0</v>
      </c>
      <c r="Q702" s="18" t="s">
        <v>313</v>
      </c>
      <c r="R702" s="18" t="s">
        <v>5617</v>
      </c>
      <c r="S702" s="18" t="s">
        <v>85</v>
      </c>
      <c r="T702" s="18" t="s">
        <v>14981</v>
      </c>
      <c r="U702" s="18" t="s">
        <v>9419</v>
      </c>
      <c r="V702" s="18" t="s">
        <v>14982</v>
      </c>
      <c r="W702" s="18" t="s">
        <v>7733</v>
      </c>
      <c r="X702" s="18" t="s">
        <v>14983</v>
      </c>
      <c r="AA702" s="18" t="s">
        <v>270</v>
      </c>
      <c r="AB702" s="18" t="s">
        <v>107</v>
      </c>
      <c r="AC702" s="18" t="s">
        <v>82</v>
      </c>
      <c r="AD702" s="18" t="s">
        <v>14978</v>
      </c>
      <c r="AE702" s="18" t="s">
        <v>14984</v>
      </c>
      <c r="AF702" s="18" t="s">
        <v>83</v>
      </c>
      <c r="AI702" s="18" t="s">
        <v>97</v>
      </c>
      <c r="AJ702" s="18" t="s">
        <v>195</v>
      </c>
      <c r="AK702" s="18" t="s">
        <v>14979</v>
      </c>
      <c r="AL702" s="18" t="s">
        <v>14980</v>
      </c>
      <c r="AM702" s="18" t="s">
        <v>14985</v>
      </c>
      <c r="AN702" s="18" t="s">
        <v>95</v>
      </c>
      <c r="AO702" s="18" t="s">
        <v>14986</v>
      </c>
      <c r="AP702" s="18" t="s">
        <v>4233</v>
      </c>
      <c r="AQ702" s="18" t="s">
        <v>95</v>
      </c>
      <c r="AR702" s="18" t="s">
        <v>14978</v>
      </c>
      <c r="AS702" s="18" t="s">
        <v>84</v>
      </c>
      <c r="AT702" s="18" t="s">
        <v>84</v>
      </c>
      <c r="AU702" s="18" t="s">
        <v>84</v>
      </c>
      <c r="AV702" s="18" t="s">
        <v>84</v>
      </c>
      <c r="AZ702" s="18" t="s">
        <v>14979</v>
      </c>
      <c r="BA702" s="18">
        <v>720919</v>
      </c>
      <c r="BB702" s="18" t="s">
        <v>14978</v>
      </c>
      <c r="BC702" s="18" t="s">
        <v>95</v>
      </c>
      <c r="BD702" s="18" t="s">
        <v>13334</v>
      </c>
      <c r="BE702" s="18" t="s">
        <v>16405</v>
      </c>
      <c r="BF702" s="18" t="s">
        <v>238</v>
      </c>
      <c r="BG702" s="18" t="s">
        <v>239</v>
      </c>
      <c r="BH702" s="18" t="s">
        <v>95</v>
      </c>
      <c r="BI702" s="18" t="s">
        <v>16406</v>
      </c>
      <c r="BJ702" s="18" t="s">
        <v>370</v>
      </c>
      <c r="BK702" s="18" t="s">
        <v>14985</v>
      </c>
      <c r="BL702" s="18" t="s">
        <v>371</v>
      </c>
      <c r="BM702" s="18" t="s">
        <v>16407</v>
      </c>
      <c r="BN702" s="18" t="s">
        <v>95</v>
      </c>
      <c r="BO702" s="18" t="s">
        <v>13987</v>
      </c>
      <c r="BP702" s="18" t="s">
        <v>16408</v>
      </c>
      <c r="BR702" s="18" t="s">
        <v>16409</v>
      </c>
      <c r="BS702" s="18" t="s">
        <v>84</v>
      </c>
      <c r="BT702" s="18" t="s">
        <v>84</v>
      </c>
      <c r="BU702" s="18" t="s">
        <v>84</v>
      </c>
      <c r="BV702" s="18" t="s">
        <v>84</v>
      </c>
      <c r="BW702" s="18" t="s">
        <v>84</v>
      </c>
      <c r="BX702" s="18" t="s">
        <v>84</v>
      </c>
      <c r="BY702" s="18" t="s">
        <v>84</v>
      </c>
      <c r="BZ702" s="18" t="s">
        <v>84</v>
      </c>
      <c r="CE702" s="18" t="s">
        <v>304</v>
      </c>
      <c r="CF702" s="18" t="s">
        <v>90</v>
      </c>
      <c r="CG702" s="18" t="s">
        <v>13462</v>
      </c>
      <c r="CJ702" s="18" t="s">
        <v>223</v>
      </c>
      <c r="CK702" s="5" t="e">
        <f>VLOOKUP(A702,Sheet4!$B:$B,1,0)</f>
        <v>#N/A</v>
      </c>
    </row>
    <row spans="1:89" ht="15" x14ac:dyDescent="0.25" outlineLevel="0" r="703">
      <c r="A703" s="18" t="s">
        <v>14987</v>
      </c>
      <c r="B703" s="18" t="s">
        <v>14988</v>
      </c>
      <c r="C703" s="18" t="s">
        <v>14989</v>
      </c>
      <c r="D703" s="18" t="s">
        <v>80</v>
      </c>
      <c r="E703" s="18" t="s">
        <v>81</v>
      </c>
      <c r="F703" s="18" t="s">
        <v>619</v>
      </c>
      <c r="G703" s="18" t="s">
        <v>620</v>
      </c>
      <c r="H703" s="18" t="s">
        <v>14990</v>
      </c>
      <c r="I703" s="18" t="s">
        <v>95</v>
      </c>
      <c r="J703" s="18" t="s">
        <v>530</v>
      </c>
      <c r="K703" s="18" t="s">
        <v>14991</v>
      </c>
      <c r="L703" s="18" t="s">
        <v>14992</v>
      </c>
      <c r="M703" s="18" t="s">
        <v>277</v>
      </c>
      <c r="P703" s="18" t="s">
        <v>0</v>
      </c>
      <c r="Q703" s="18" t="s">
        <v>313</v>
      </c>
      <c r="R703" s="18" t="s">
        <v>5617</v>
      </c>
      <c r="S703" s="18" t="s">
        <v>98</v>
      </c>
      <c r="T703" s="18" t="s">
        <v>14993</v>
      </c>
      <c r="U703" s="18" t="s">
        <v>14795</v>
      </c>
      <c r="V703" s="18" t="s">
        <v>14994</v>
      </c>
      <c r="W703" s="18" t="s">
        <v>7733</v>
      </c>
      <c r="X703" s="18" t="s">
        <v>13963</v>
      </c>
      <c r="AA703" s="18" t="s">
        <v>278</v>
      </c>
      <c r="AB703" s="18" t="s">
        <v>279</v>
      </c>
      <c r="AC703" s="18" t="s">
        <v>82</v>
      </c>
      <c r="AD703" s="18" t="s">
        <v>14995</v>
      </c>
      <c r="AE703" s="18" t="s">
        <v>14996</v>
      </c>
      <c r="AF703" s="18" t="s">
        <v>83</v>
      </c>
      <c r="AG703" s="18" t="s">
        <v>87</v>
      </c>
      <c r="AI703" s="18" t="s">
        <v>97</v>
      </c>
      <c r="AJ703" s="18" t="s">
        <v>622</v>
      </c>
      <c r="AK703" s="18" t="s">
        <v>14991</v>
      </c>
      <c r="AL703" s="18" t="s">
        <v>14992</v>
      </c>
      <c r="AM703" s="18" t="s">
        <v>14997</v>
      </c>
      <c r="AN703" s="18" t="s">
        <v>95</v>
      </c>
      <c r="AO703" s="18" t="s">
        <v>14998</v>
      </c>
      <c r="AP703" s="18" t="s">
        <v>7324</v>
      </c>
      <c r="AQ703" s="18" t="s">
        <v>95</v>
      </c>
      <c r="AR703" s="18" t="s">
        <v>14990</v>
      </c>
      <c r="AS703" s="18" t="s">
        <v>84</v>
      </c>
      <c r="AT703" s="18" t="s">
        <v>84</v>
      </c>
      <c r="AU703" s="18" t="s">
        <v>84</v>
      </c>
      <c r="AV703" s="18" t="s">
        <v>84</v>
      </c>
      <c r="AZ703" s="18" t="s">
        <v>14991</v>
      </c>
      <c r="BA703" s="18">
        <v>720920</v>
      </c>
      <c r="BB703" s="18" t="s">
        <v>14990</v>
      </c>
      <c r="BC703" s="18" t="s">
        <v>95</v>
      </c>
      <c r="BD703" s="18" t="s">
        <v>13334</v>
      </c>
      <c r="BE703" s="18" t="s">
        <v>16410</v>
      </c>
      <c r="BF703" s="18" t="s">
        <v>1236</v>
      </c>
      <c r="BG703" s="18" t="s">
        <v>1237</v>
      </c>
      <c r="BH703" s="18" t="s">
        <v>95</v>
      </c>
      <c r="BI703" s="18" t="s">
        <v>185</v>
      </c>
      <c r="BJ703" s="18" t="s">
        <v>16411</v>
      </c>
      <c r="BK703" s="18" t="s">
        <v>16412</v>
      </c>
      <c r="BL703" s="18" t="s">
        <v>16413</v>
      </c>
      <c r="BM703" s="18" t="s">
        <v>16414</v>
      </c>
      <c r="BN703" s="18" t="s">
        <v>95</v>
      </c>
      <c r="BO703" s="18" t="s">
        <v>16297</v>
      </c>
      <c r="BP703" s="18" t="s">
        <v>16415</v>
      </c>
      <c r="BR703" s="18" t="s">
        <v>16416</v>
      </c>
      <c r="BX703" s="18" t="s">
        <v>84</v>
      </c>
      <c r="BY703" s="18" t="s">
        <v>84</v>
      </c>
      <c r="CE703" s="18" t="s">
        <v>19104</v>
      </c>
      <c r="CF703" s="18" t="s">
        <v>90</v>
      </c>
      <c r="CG703" s="18" t="s">
        <v>13462</v>
      </c>
      <c r="CJ703" s="18" t="s">
        <v>753</v>
      </c>
      <c r="CK703" s="5" t="e">
        <f>VLOOKUP(A703,Sheet4!$B:$B,1,0)</f>
        <v>#N/A</v>
      </c>
    </row>
    <row spans="1:89" ht="15" x14ac:dyDescent="0.25" outlineLevel="0" r="704">
      <c r="A704" s="18" t="s">
        <v>14999</v>
      </c>
      <c r="B704" s="18" t="s">
        <v>15000</v>
      </c>
      <c r="C704" s="18" t="s">
        <v>15001</v>
      </c>
      <c r="D704" s="18" t="s">
        <v>80</v>
      </c>
      <c r="E704" s="18" t="s">
        <v>81</v>
      </c>
      <c r="F704" s="18" t="s">
        <v>191</v>
      </c>
      <c r="G704" s="18" t="s">
        <v>192</v>
      </c>
      <c r="H704" s="18" t="s">
        <v>15002</v>
      </c>
      <c r="I704" s="18" t="s">
        <v>95</v>
      </c>
      <c r="J704" s="18" t="s">
        <v>530</v>
      </c>
      <c r="K704" s="18" t="s">
        <v>15003</v>
      </c>
      <c r="L704" s="18" t="s">
        <v>15004</v>
      </c>
      <c r="M704" s="18" t="s">
        <v>573</v>
      </c>
      <c r="P704" s="18" t="s">
        <v>0</v>
      </c>
      <c r="Q704" s="18" t="s">
        <v>313</v>
      </c>
      <c r="R704" s="18" t="s">
        <v>5617</v>
      </c>
      <c r="S704" s="18" t="s">
        <v>85</v>
      </c>
      <c r="T704" s="18" t="s">
        <v>15005</v>
      </c>
      <c r="U704" s="18" t="s">
        <v>8891</v>
      </c>
      <c r="V704" s="18" t="s">
        <v>15006</v>
      </c>
      <c r="W704" s="18" t="s">
        <v>7733</v>
      </c>
      <c r="X704" s="18" t="s">
        <v>14797</v>
      </c>
      <c r="AA704" s="18" t="s">
        <v>491</v>
      </c>
      <c r="AB704" s="18" t="s">
        <v>551</v>
      </c>
      <c r="AC704" s="18" t="s">
        <v>82</v>
      </c>
      <c r="AD704" s="18" t="s">
        <v>15007</v>
      </c>
      <c r="AE704" s="18" t="s">
        <v>15002</v>
      </c>
      <c r="AF704" s="18" t="s">
        <v>83</v>
      </c>
      <c r="AI704" s="18" t="s">
        <v>97</v>
      </c>
      <c r="AJ704" s="18" t="s">
        <v>195</v>
      </c>
      <c r="AK704" s="18" t="s">
        <v>15003</v>
      </c>
      <c r="AL704" s="18" t="s">
        <v>15004</v>
      </c>
      <c r="AN704" s="18" t="s">
        <v>95</v>
      </c>
      <c r="AO704" s="18" t="s">
        <v>15008</v>
      </c>
      <c r="AP704" s="18" t="s">
        <v>4233</v>
      </c>
      <c r="AQ704" s="18" t="s">
        <v>95</v>
      </c>
      <c r="AR704" s="18" t="s">
        <v>15002</v>
      </c>
      <c r="AS704" s="18" t="s">
        <v>84</v>
      </c>
      <c r="AT704" s="18" t="s">
        <v>84</v>
      </c>
      <c r="AU704" s="18" t="s">
        <v>84</v>
      </c>
      <c r="AV704" s="18" t="s">
        <v>84</v>
      </c>
      <c r="AZ704" s="18" t="s">
        <v>15003</v>
      </c>
      <c r="BA704" s="18">
        <v>720921</v>
      </c>
      <c r="BB704" s="18" t="s">
        <v>15002</v>
      </c>
      <c r="BC704" s="18" t="s">
        <v>95</v>
      </c>
      <c r="BD704" s="18" t="s">
        <v>11163</v>
      </c>
      <c r="BE704" s="18" t="s">
        <v>16417</v>
      </c>
      <c r="BF704" s="18" t="s">
        <v>238</v>
      </c>
      <c r="BG704" s="18" t="s">
        <v>239</v>
      </c>
      <c r="BH704" s="18" t="s">
        <v>95</v>
      </c>
      <c r="BI704" s="18" t="s">
        <v>16418</v>
      </c>
      <c r="BJ704" s="18" t="s">
        <v>16419</v>
      </c>
      <c r="BK704" s="18" t="s">
        <v>16420</v>
      </c>
      <c r="BL704" s="18" t="s">
        <v>16421</v>
      </c>
      <c r="BM704" s="18" t="s">
        <v>16422</v>
      </c>
      <c r="BN704" s="18" t="s">
        <v>95</v>
      </c>
      <c r="BO704" s="18" t="s">
        <v>13987</v>
      </c>
      <c r="BP704" s="18" t="s">
        <v>16423</v>
      </c>
      <c r="BR704" s="18" t="s">
        <v>16424</v>
      </c>
      <c r="BS704" s="18" t="s">
        <v>84</v>
      </c>
      <c r="BT704" s="18" t="s">
        <v>84</v>
      </c>
      <c r="BU704" s="18" t="s">
        <v>84</v>
      </c>
      <c r="BV704" s="18" t="s">
        <v>84</v>
      </c>
      <c r="BW704" s="18" t="s">
        <v>84</v>
      </c>
      <c r="BX704" s="18" t="s">
        <v>84</v>
      </c>
      <c r="BY704" s="18" t="s">
        <v>84</v>
      </c>
      <c r="BZ704" s="18" t="s">
        <v>84</v>
      </c>
      <c r="CE704" s="18" t="s">
        <v>304</v>
      </c>
      <c r="CF704" s="18" t="s">
        <v>90</v>
      </c>
      <c r="CG704" s="18" t="s">
        <v>13462</v>
      </c>
      <c r="CJ704" s="18" t="s">
        <v>223</v>
      </c>
      <c r="CK704" s="5" t="e">
        <f>VLOOKUP(A704,Sheet4!$B:$B,1,0)</f>
        <v>#N/A</v>
      </c>
    </row>
    <row spans="1:89" ht="15" x14ac:dyDescent="0.25" outlineLevel="0" r="705">
      <c r="A705" s="18" t="s">
        <v>15179</v>
      </c>
      <c r="B705" s="18" t="s">
        <v>15231</v>
      </c>
      <c r="C705" s="18" t="s">
        <v>15232</v>
      </c>
      <c r="D705" s="18" t="s">
        <v>80</v>
      </c>
      <c r="E705" s="18" t="s">
        <v>81</v>
      </c>
      <c r="F705" s="18" t="s">
        <v>582</v>
      </c>
      <c r="G705" s="18" t="s">
        <v>583</v>
      </c>
      <c r="H705" s="18" t="s">
        <v>15233</v>
      </c>
      <c r="I705" s="18" t="s">
        <v>104</v>
      </c>
      <c r="J705" s="18" t="s">
        <v>530</v>
      </c>
      <c r="K705" s="18" t="s">
        <v>379</v>
      </c>
      <c r="L705" s="18" t="s">
        <v>380</v>
      </c>
      <c r="M705" s="18" t="s">
        <v>277</v>
      </c>
      <c r="P705" s="18" t="s">
        <v>0</v>
      </c>
      <c r="Q705" s="18" t="s">
        <v>88</v>
      </c>
      <c r="R705" s="18" t="s">
        <v>5617</v>
      </c>
      <c r="S705" s="18" t="s">
        <v>109</v>
      </c>
      <c r="T705" s="18" t="s">
        <v>15234</v>
      </c>
      <c r="U705" s="18" t="s">
        <v>8111</v>
      </c>
      <c r="V705" s="18" t="s">
        <v>381</v>
      </c>
      <c r="W705" s="18" t="s">
        <v>196</v>
      </c>
      <c r="X705" s="18" t="s">
        <v>15235</v>
      </c>
      <c r="AA705" s="18" t="s">
        <v>344</v>
      </c>
      <c r="AB705" s="18" t="s">
        <v>279</v>
      </c>
      <c r="AC705" s="18" t="s">
        <v>82</v>
      </c>
      <c r="AD705" s="18" t="s">
        <v>2565</v>
      </c>
      <c r="AE705" s="18" t="s">
        <v>110</v>
      </c>
      <c r="AF705" s="18" t="s">
        <v>89</v>
      </c>
      <c r="AJ705" s="18" t="s">
        <v>584</v>
      </c>
      <c r="AK705" s="18" t="s">
        <v>379</v>
      </c>
      <c r="AL705" s="18" t="s">
        <v>380</v>
      </c>
      <c r="AM705" s="18" t="s">
        <v>382</v>
      </c>
      <c r="AN705" s="18" t="s">
        <v>104</v>
      </c>
      <c r="AO705" s="18" t="s">
        <v>15236</v>
      </c>
      <c r="AP705" s="18" t="s">
        <v>4233</v>
      </c>
      <c r="AS705" s="18" t="s">
        <v>84</v>
      </c>
      <c r="AT705" s="18" t="s">
        <v>84</v>
      </c>
      <c r="AU705" s="18" t="s">
        <v>84</v>
      </c>
      <c r="AV705" s="18" t="s">
        <v>190</v>
      </c>
      <c r="AZ705" s="18" t="s">
        <v>379</v>
      </c>
      <c r="BA705" s="18">
        <v>720888</v>
      </c>
      <c r="BB705" s="18" t="s">
        <v>15990</v>
      </c>
      <c r="BC705" s="18" t="s">
        <v>104</v>
      </c>
      <c r="BD705" s="18" t="s">
        <v>11163</v>
      </c>
      <c r="BE705" s="18" t="s">
        <v>16425</v>
      </c>
      <c r="BF705" s="18" t="s">
        <v>615</v>
      </c>
      <c r="BG705" s="18" t="s">
        <v>616</v>
      </c>
      <c r="BH705" s="18" t="s">
        <v>104</v>
      </c>
      <c r="BI705" s="18" t="s">
        <v>780</v>
      </c>
      <c r="BJ705" s="18" t="s">
        <v>234</v>
      </c>
      <c r="BK705" s="18" t="s">
        <v>382</v>
      </c>
      <c r="BL705" s="18" t="s">
        <v>188</v>
      </c>
      <c r="BM705" s="18" t="s">
        <v>16426</v>
      </c>
      <c r="BN705" s="18" t="s">
        <v>104</v>
      </c>
      <c r="BO705" s="18" t="s">
        <v>13987</v>
      </c>
      <c r="BP705" s="18" t="s">
        <v>16427</v>
      </c>
      <c r="BQ705" s="18" t="s">
        <v>221</v>
      </c>
      <c r="BR705" s="18" t="s">
        <v>16428</v>
      </c>
      <c r="BS705" s="18" t="s">
        <v>84</v>
      </c>
      <c r="BT705" s="18" t="s">
        <v>84</v>
      </c>
      <c r="BU705" s="18" t="s">
        <v>84</v>
      </c>
      <c r="BV705" s="18" t="s">
        <v>84</v>
      </c>
      <c r="BW705" s="18" t="s">
        <v>84</v>
      </c>
      <c r="BX705" s="18" t="s">
        <v>84</v>
      </c>
      <c r="BY705" s="18" t="s">
        <v>84</v>
      </c>
      <c r="CE705" s="18" t="s">
        <v>19104</v>
      </c>
      <c r="CF705" s="18" t="s">
        <v>90</v>
      </c>
      <c r="CG705" s="18" t="s">
        <v>13462</v>
      </c>
      <c r="CK705" s="5" t="e">
        <f>VLOOKUP(A705,Sheet4!$B:$B,1,0)</f>
        <v>#N/A</v>
      </c>
    </row>
    <row spans="1:89" ht="15" x14ac:dyDescent="0.25" outlineLevel="0" r="706">
      <c r="A706" s="18" t="s">
        <v>15178</v>
      </c>
      <c r="B706" s="18" t="s">
        <v>15237</v>
      </c>
      <c r="C706" s="18" t="s">
        <v>15238</v>
      </c>
      <c r="D706" s="18" t="s">
        <v>80</v>
      </c>
      <c r="E706" s="18" t="s">
        <v>81</v>
      </c>
      <c r="F706" s="18" t="s">
        <v>582</v>
      </c>
      <c r="G706" s="18" t="s">
        <v>583</v>
      </c>
      <c r="H706" s="18" t="s">
        <v>15239</v>
      </c>
      <c r="I706" s="18" t="s">
        <v>104</v>
      </c>
      <c r="J706" s="18" t="s">
        <v>530</v>
      </c>
      <c r="K706" s="18" t="s">
        <v>1769</v>
      </c>
      <c r="L706" s="18" t="s">
        <v>2219</v>
      </c>
      <c r="M706" s="18" t="s">
        <v>277</v>
      </c>
      <c r="P706" s="18" t="s">
        <v>0</v>
      </c>
      <c r="Q706" s="18" t="s">
        <v>88</v>
      </c>
      <c r="R706" s="18" t="s">
        <v>5617</v>
      </c>
      <c r="S706" s="18" t="s">
        <v>109</v>
      </c>
      <c r="T706" s="18" t="s">
        <v>15240</v>
      </c>
      <c r="U706" s="18" t="s">
        <v>8111</v>
      </c>
      <c r="V706" s="18" t="s">
        <v>2220</v>
      </c>
      <c r="W706" s="18" t="s">
        <v>196</v>
      </c>
      <c r="X706" s="18" t="s">
        <v>15235</v>
      </c>
      <c r="AA706" s="18" t="s">
        <v>344</v>
      </c>
      <c r="AB706" s="18" t="s">
        <v>279</v>
      </c>
      <c r="AC706" s="18" t="s">
        <v>82</v>
      </c>
      <c r="AD706" s="18" t="s">
        <v>2294</v>
      </c>
      <c r="AE706" s="18" t="s">
        <v>110</v>
      </c>
      <c r="AF706" s="18" t="s">
        <v>89</v>
      </c>
      <c r="AJ706" s="18" t="s">
        <v>584</v>
      </c>
      <c r="AK706" s="18" t="s">
        <v>1769</v>
      </c>
      <c r="AL706" s="18" t="s">
        <v>2219</v>
      </c>
      <c r="AM706" s="18" t="s">
        <v>2221</v>
      </c>
      <c r="AN706" s="18" t="s">
        <v>104</v>
      </c>
      <c r="AO706" s="18" t="s">
        <v>15241</v>
      </c>
      <c r="AP706" s="18" t="s">
        <v>4233</v>
      </c>
      <c r="AS706" s="18" t="s">
        <v>84</v>
      </c>
      <c r="AT706" s="18" t="s">
        <v>84</v>
      </c>
      <c r="AU706" s="18" t="s">
        <v>84</v>
      </c>
      <c r="AV706" s="18" t="s">
        <v>84</v>
      </c>
      <c r="AZ706" s="18" t="s">
        <v>1769</v>
      </c>
      <c r="BA706" s="18">
        <v>720887</v>
      </c>
      <c r="BB706" s="18" t="s">
        <v>15991</v>
      </c>
      <c r="BC706" s="18" t="s">
        <v>104</v>
      </c>
      <c r="BD706" s="18" t="s">
        <v>11163</v>
      </c>
      <c r="BE706" s="18" t="s">
        <v>16429</v>
      </c>
      <c r="BF706" s="18" t="s">
        <v>615</v>
      </c>
      <c r="BG706" s="18" t="s">
        <v>616</v>
      </c>
      <c r="BH706" s="18" t="s">
        <v>104</v>
      </c>
      <c r="BI706" s="18" t="s">
        <v>1769</v>
      </c>
      <c r="BJ706" s="18" t="s">
        <v>234</v>
      </c>
      <c r="BK706" s="18" t="s">
        <v>2221</v>
      </c>
      <c r="BL706" s="18" t="s">
        <v>188</v>
      </c>
      <c r="BM706" s="18" t="s">
        <v>15991</v>
      </c>
      <c r="BN706" s="18" t="s">
        <v>104</v>
      </c>
      <c r="BO706" s="18" t="s">
        <v>13987</v>
      </c>
      <c r="BP706" s="18" t="s">
        <v>16430</v>
      </c>
      <c r="BQ706" s="18" t="s">
        <v>221</v>
      </c>
      <c r="BR706" s="18" t="s">
        <v>16431</v>
      </c>
      <c r="BS706" s="18" t="s">
        <v>84</v>
      </c>
      <c r="BT706" s="18" t="s">
        <v>84</v>
      </c>
      <c r="BU706" s="18" t="s">
        <v>84</v>
      </c>
      <c r="BV706" s="18" t="s">
        <v>84</v>
      </c>
      <c r="BW706" s="18" t="s">
        <v>84</v>
      </c>
      <c r="BX706" s="18" t="s">
        <v>84</v>
      </c>
      <c r="BY706" s="18" t="s">
        <v>84</v>
      </c>
      <c r="CE706" s="18" t="s">
        <v>19104</v>
      </c>
      <c r="CF706" s="18" t="s">
        <v>90</v>
      </c>
      <c r="CG706" s="18" t="s">
        <v>13462</v>
      </c>
      <c r="CK706" s="5" t="e">
        <f>VLOOKUP(A706,Sheet4!$B:$B,1,0)</f>
        <v>#N/A</v>
      </c>
    </row>
    <row spans="1:89" ht="15" x14ac:dyDescent="0.25" outlineLevel="0" r="707">
      <c r="A707" s="18" t="s">
        <v>15176</v>
      </c>
      <c r="B707" s="18" t="s">
        <v>15242</v>
      </c>
      <c r="C707" s="18" t="s">
        <v>15243</v>
      </c>
      <c r="D707" s="18" t="s">
        <v>80</v>
      </c>
      <c r="E707" s="18" t="s">
        <v>81</v>
      </c>
      <c r="F707" s="18" t="s">
        <v>582</v>
      </c>
      <c r="G707" s="18" t="s">
        <v>583</v>
      </c>
      <c r="H707" s="18" t="s">
        <v>15244</v>
      </c>
      <c r="I707" s="18" t="s">
        <v>104</v>
      </c>
      <c r="J707" s="18" t="s">
        <v>530</v>
      </c>
      <c r="K707" s="18" t="s">
        <v>817</v>
      </c>
      <c r="L707" s="18" t="s">
        <v>818</v>
      </c>
      <c r="M707" s="18" t="s">
        <v>277</v>
      </c>
      <c r="P707" s="18" t="s">
        <v>0</v>
      </c>
      <c r="Q707" s="18" t="s">
        <v>88</v>
      </c>
      <c r="R707" s="18" t="s">
        <v>5617</v>
      </c>
      <c r="S707" s="18" t="s">
        <v>109</v>
      </c>
      <c r="T707" s="18" t="s">
        <v>15245</v>
      </c>
      <c r="U707" s="18" t="s">
        <v>8111</v>
      </c>
      <c r="V707" s="18" t="s">
        <v>819</v>
      </c>
      <c r="W707" s="18" t="s">
        <v>196</v>
      </c>
      <c r="X707" s="18" t="s">
        <v>15246</v>
      </c>
      <c r="AA707" s="18" t="s">
        <v>344</v>
      </c>
      <c r="AB707" s="18" t="s">
        <v>279</v>
      </c>
      <c r="AC707" s="18" t="s">
        <v>82</v>
      </c>
      <c r="AD707" s="18" t="s">
        <v>820</v>
      </c>
      <c r="AE707" s="18" t="s">
        <v>110</v>
      </c>
      <c r="AF707" s="18" t="s">
        <v>89</v>
      </c>
      <c r="AJ707" s="18" t="s">
        <v>584</v>
      </c>
      <c r="AK707" s="18" t="s">
        <v>817</v>
      </c>
      <c r="AL707" s="18" t="s">
        <v>818</v>
      </c>
      <c r="AM707" s="18" t="s">
        <v>844</v>
      </c>
      <c r="AN707" s="18" t="s">
        <v>104</v>
      </c>
      <c r="AO707" s="18" t="s">
        <v>15247</v>
      </c>
      <c r="AP707" s="18" t="s">
        <v>4233</v>
      </c>
      <c r="AS707" s="18" t="s">
        <v>84</v>
      </c>
      <c r="AT707" s="18" t="s">
        <v>84</v>
      </c>
      <c r="AU707" s="18" t="s">
        <v>84</v>
      </c>
      <c r="AV707" s="18" t="s">
        <v>84</v>
      </c>
      <c r="AZ707" s="18" t="s">
        <v>817</v>
      </c>
      <c r="BA707" s="18">
        <v>720922</v>
      </c>
      <c r="BB707" s="18" t="s">
        <v>15244</v>
      </c>
      <c r="BC707" s="18" t="s">
        <v>104</v>
      </c>
      <c r="BD707" s="18" t="s">
        <v>11163</v>
      </c>
      <c r="BE707" s="18" t="s">
        <v>17355</v>
      </c>
      <c r="BF707" s="18" t="s">
        <v>615</v>
      </c>
      <c r="BG707" s="18" t="s">
        <v>616</v>
      </c>
      <c r="BH707" s="18" t="s">
        <v>104</v>
      </c>
      <c r="BI707" s="18" t="s">
        <v>176</v>
      </c>
      <c r="BJ707" s="18" t="s">
        <v>835</v>
      </c>
      <c r="BK707" s="18" t="s">
        <v>844</v>
      </c>
      <c r="BL707" s="18" t="s">
        <v>326</v>
      </c>
      <c r="BM707" s="18" t="s">
        <v>17356</v>
      </c>
      <c r="BN707" s="18" t="s">
        <v>104</v>
      </c>
      <c r="BO707" s="18" t="s">
        <v>16344</v>
      </c>
      <c r="BP707" s="18" t="s">
        <v>17357</v>
      </c>
      <c r="BQ707" s="18" t="s">
        <v>222</v>
      </c>
      <c r="BR707" s="18" t="s">
        <v>17358</v>
      </c>
      <c r="BS707" s="18" t="s">
        <v>84</v>
      </c>
      <c r="BT707" s="18" t="s">
        <v>84</v>
      </c>
      <c r="BU707" s="18" t="s">
        <v>84</v>
      </c>
      <c r="BX707" s="18" t="s">
        <v>84</v>
      </c>
      <c r="BY707" s="18" t="s">
        <v>84</v>
      </c>
      <c r="CE707" s="18" t="s">
        <v>19104</v>
      </c>
      <c r="CF707" s="18" t="s">
        <v>90</v>
      </c>
      <c r="CG707" s="18" t="s">
        <v>13462</v>
      </c>
      <c r="CK707" s="5" t="e">
        <f>VLOOKUP(A707,Sheet4!$B:$B,1,0)</f>
        <v>#N/A</v>
      </c>
    </row>
    <row spans="1:89" ht="15" x14ac:dyDescent="0.25" outlineLevel="0" r="708">
      <c r="A708" s="18" t="s">
        <v>15196</v>
      </c>
      <c r="B708" s="18" t="s">
        <v>15248</v>
      </c>
      <c r="C708" s="18" t="s">
        <v>15249</v>
      </c>
      <c r="D708" s="18" t="s">
        <v>80</v>
      </c>
      <c r="E708" s="18" t="s">
        <v>81</v>
      </c>
      <c r="F708" s="18" t="s">
        <v>102</v>
      </c>
      <c r="G708" s="18" t="s">
        <v>103</v>
      </c>
      <c r="H708" s="18" t="s">
        <v>15250</v>
      </c>
      <c r="I708" s="18" t="s">
        <v>104</v>
      </c>
      <c r="J708" s="18" t="s">
        <v>530</v>
      </c>
      <c r="K708" s="18" t="s">
        <v>4237</v>
      </c>
      <c r="L708" s="18" t="s">
        <v>14692</v>
      </c>
      <c r="M708" s="18" t="s">
        <v>259</v>
      </c>
      <c r="P708" s="18" t="s">
        <v>0</v>
      </c>
      <c r="Q708" s="18" t="s">
        <v>117</v>
      </c>
      <c r="R708" s="18" t="s">
        <v>5617</v>
      </c>
      <c r="S708" s="18" t="s">
        <v>85</v>
      </c>
      <c r="T708" s="18" t="s">
        <v>15251</v>
      </c>
      <c r="U708" s="18" t="s">
        <v>8111</v>
      </c>
      <c r="V708" s="18" t="s">
        <v>14694</v>
      </c>
      <c r="W708" s="18" t="s">
        <v>7121</v>
      </c>
      <c r="X708" s="18" t="s">
        <v>15252</v>
      </c>
      <c r="AA708" s="18" t="s">
        <v>1092</v>
      </c>
      <c r="AB708" s="18" t="s">
        <v>250</v>
      </c>
      <c r="AC708" s="18" t="s">
        <v>82</v>
      </c>
      <c r="AD708" s="18" t="s">
        <v>15253</v>
      </c>
      <c r="AE708" s="18" t="s">
        <v>15254</v>
      </c>
      <c r="AF708" s="18" t="s">
        <v>83</v>
      </c>
      <c r="AI708" s="18" t="s">
        <v>450</v>
      </c>
      <c r="AJ708" s="18" t="s">
        <v>108</v>
      </c>
      <c r="AK708" s="18" t="s">
        <v>4237</v>
      </c>
      <c r="AL708" s="18" t="s">
        <v>14692</v>
      </c>
      <c r="AM708" s="18" t="s">
        <v>14697</v>
      </c>
      <c r="AN708" s="18" t="s">
        <v>104</v>
      </c>
      <c r="AO708" s="18" t="s">
        <v>15255</v>
      </c>
      <c r="AP708" s="18" t="s">
        <v>4233</v>
      </c>
      <c r="AQ708" s="18" t="s">
        <v>104</v>
      </c>
      <c r="AR708" s="18" t="s">
        <v>15250</v>
      </c>
      <c r="AS708" s="18" t="s">
        <v>84</v>
      </c>
      <c r="AT708" s="18" t="s">
        <v>84</v>
      </c>
      <c r="AU708" s="18" t="s">
        <v>84</v>
      </c>
      <c r="AV708" s="18" t="s">
        <v>84</v>
      </c>
      <c r="AZ708" s="18" t="s">
        <v>4237</v>
      </c>
      <c r="BA708" s="18">
        <v>720923</v>
      </c>
      <c r="BB708" s="18" t="s">
        <v>15250</v>
      </c>
      <c r="BC708" s="18" t="s">
        <v>104</v>
      </c>
      <c r="BD708" s="18" t="s">
        <v>11163</v>
      </c>
      <c r="BE708" s="18" t="s">
        <v>17359</v>
      </c>
      <c r="BF708" s="18" t="s">
        <v>118</v>
      </c>
      <c r="BG708" s="18" t="s">
        <v>119</v>
      </c>
      <c r="BH708" s="18" t="s">
        <v>104</v>
      </c>
      <c r="BI708" s="18" t="s">
        <v>16326</v>
      </c>
      <c r="BJ708" s="18" t="s">
        <v>234</v>
      </c>
      <c r="BK708" s="18" t="s">
        <v>16327</v>
      </c>
      <c r="BL708" s="18" t="s">
        <v>188</v>
      </c>
      <c r="BM708" s="18" t="s">
        <v>17360</v>
      </c>
      <c r="BN708" s="18" t="s">
        <v>104</v>
      </c>
      <c r="BO708" s="18" t="s">
        <v>16344</v>
      </c>
      <c r="BP708" s="18" t="s">
        <v>17361</v>
      </c>
      <c r="BQ708" s="18" t="s">
        <v>221</v>
      </c>
      <c r="BR708" s="18" t="s">
        <v>17362</v>
      </c>
      <c r="BS708" s="18" t="s">
        <v>84</v>
      </c>
      <c r="BT708" s="18" t="s">
        <v>84</v>
      </c>
      <c r="BU708" s="18" t="s">
        <v>84</v>
      </c>
      <c r="BV708" s="18" t="s">
        <v>84</v>
      </c>
      <c r="BW708" s="18" t="s">
        <v>84</v>
      </c>
      <c r="BX708" s="18" t="s">
        <v>84</v>
      </c>
      <c r="BY708" s="18" t="s">
        <v>84</v>
      </c>
      <c r="BZ708" s="18" t="s">
        <v>84</v>
      </c>
      <c r="CE708" s="18" t="s">
        <v>304</v>
      </c>
      <c r="CF708" s="18" t="s">
        <v>90</v>
      </c>
      <c r="CG708" s="18" t="s">
        <v>13462</v>
      </c>
      <c r="CJ708" s="18" t="s">
        <v>224</v>
      </c>
      <c r="CK708" s="5" t="e">
        <f>VLOOKUP(A708,Sheet4!$B:$B,1,0)</f>
        <v>#N/A</v>
      </c>
    </row>
    <row spans="1:89" ht="15" x14ac:dyDescent="0.25" outlineLevel="0" r="709">
      <c r="A709" s="18" t="s">
        <v>15213</v>
      </c>
      <c r="B709" s="18" t="s">
        <v>15256</v>
      </c>
      <c r="C709" s="18" t="s">
        <v>15257</v>
      </c>
      <c r="D709" s="18" t="s">
        <v>80</v>
      </c>
      <c r="E709" s="18" t="s">
        <v>81</v>
      </c>
      <c r="F709" s="18" t="s">
        <v>91</v>
      </c>
      <c r="G709" s="18" t="s">
        <v>92</v>
      </c>
      <c r="H709" s="18" t="s">
        <v>15258</v>
      </c>
      <c r="I709" s="18" t="s">
        <v>93</v>
      </c>
      <c r="J709" s="18" t="s">
        <v>530</v>
      </c>
      <c r="K709" s="18" t="s">
        <v>15259</v>
      </c>
      <c r="L709" s="18" t="s">
        <v>15260</v>
      </c>
      <c r="M709" s="18" t="s">
        <v>204</v>
      </c>
      <c r="P709" s="18" t="s">
        <v>0</v>
      </c>
      <c r="Q709" s="18" t="s">
        <v>88</v>
      </c>
      <c r="R709" s="18" t="s">
        <v>5617</v>
      </c>
      <c r="S709" s="18" t="s">
        <v>85</v>
      </c>
      <c r="T709" s="18" t="s">
        <v>15261</v>
      </c>
      <c r="U709" s="18" t="s">
        <v>8830</v>
      </c>
      <c r="V709" s="18" t="s">
        <v>15262</v>
      </c>
      <c r="W709" s="18" t="s">
        <v>7342</v>
      </c>
      <c r="X709" s="18" t="s">
        <v>15263</v>
      </c>
      <c r="AA709" s="18" t="s">
        <v>299</v>
      </c>
      <c r="AB709" s="18" t="s">
        <v>205</v>
      </c>
      <c r="AC709" s="18" t="s">
        <v>82</v>
      </c>
      <c r="AD709" s="18" t="s">
        <v>15264</v>
      </c>
      <c r="AE709" s="18" t="s">
        <v>15265</v>
      </c>
      <c r="AF709" s="18" t="s">
        <v>83</v>
      </c>
      <c r="AJ709" s="18" t="s">
        <v>94</v>
      </c>
      <c r="AK709" s="18" t="s">
        <v>15259</v>
      </c>
      <c r="AL709" s="18" t="s">
        <v>15260</v>
      </c>
      <c r="AN709" s="18" t="s">
        <v>93</v>
      </c>
      <c r="AO709" s="18" t="s">
        <v>15266</v>
      </c>
      <c r="AP709" s="18" t="s">
        <v>4233</v>
      </c>
      <c r="AS709" s="18" t="s">
        <v>84</v>
      </c>
      <c r="AT709" s="18" t="s">
        <v>84</v>
      </c>
      <c r="AU709" s="18" t="s">
        <v>84</v>
      </c>
      <c r="AV709" s="18" t="s">
        <v>84</v>
      </c>
      <c r="BA709" s="15">
        <v>721155</v>
      </c>
      <c r="BE709" s="18" t="s">
        <v>17363</v>
      </c>
      <c r="BF709" s="18" t="s">
        <v>519</v>
      </c>
      <c r="BG709" s="18" t="s">
        <v>520</v>
      </c>
      <c r="BH709" s="18" t="s">
        <v>93</v>
      </c>
      <c r="BI709" s="18" t="s">
        <v>17364</v>
      </c>
      <c r="BJ709" s="18" t="s">
        <v>688</v>
      </c>
      <c r="BK709" s="18" t="s">
        <v>17365</v>
      </c>
      <c r="BL709" s="18" t="s">
        <v>2355</v>
      </c>
      <c r="BM709" s="18" t="s">
        <v>15266</v>
      </c>
      <c r="BN709" s="18" t="s">
        <v>93</v>
      </c>
      <c r="BO709" s="18" t="s">
        <v>16344</v>
      </c>
      <c r="BP709" s="18" t="s">
        <v>17366</v>
      </c>
      <c r="BR709" s="18" t="s">
        <v>17367</v>
      </c>
      <c r="BS709" s="18" t="s">
        <v>84</v>
      </c>
      <c r="BT709" s="18" t="s">
        <v>84</v>
      </c>
      <c r="BU709" s="18" t="s">
        <v>84</v>
      </c>
      <c r="BX709" s="18" t="s">
        <v>84</v>
      </c>
      <c r="BY709" s="18" t="s">
        <v>84</v>
      </c>
      <c r="BZ709" s="18" t="s">
        <v>84</v>
      </c>
      <c r="CE709" s="18" t="s">
        <v>304</v>
      </c>
      <c r="CF709" s="18" t="s">
        <v>90</v>
      </c>
      <c r="CG709" s="18" t="s">
        <v>13462</v>
      </c>
      <c r="CK709" s="5" t="e">
        <f>VLOOKUP(A709,Sheet4!$B:$B,1,0)</f>
        <v>#N/A</v>
      </c>
    </row>
    <row spans="1:89" ht="15" x14ac:dyDescent="0.25" outlineLevel="0" r="710">
      <c r="A710" s="18" t="s">
        <v>15190</v>
      </c>
      <c r="B710" s="18" t="s">
        <v>15267</v>
      </c>
      <c r="C710" s="18" t="s">
        <v>15268</v>
      </c>
      <c r="D710" s="18" t="s">
        <v>80</v>
      </c>
      <c r="E710" s="18" t="s">
        <v>81</v>
      </c>
      <c r="F710" s="18" t="s">
        <v>112</v>
      </c>
      <c r="G710" s="18" t="s">
        <v>113</v>
      </c>
      <c r="H710" s="18" t="s">
        <v>15269</v>
      </c>
      <c r="I710" s="18" t="s">
        <v>104</v>
      </c>
      <c r="J710" s="18" t="s">
        <v>530</v>
      </c>
      <c r="K710" s="18" t="s">
        <v>15270</v>
      </c>
      <c r="L710" s="18" t="s">
        <v>15271</v>
      </c>
      <c r="M710" s="18" t="s">
        <v>259</v>
      </c>
      <c r="P710" s="18" t="s">
        <v>0</v>
      </c>
      <c r="Q710" s="18" t="s">
        <v>117</v>
      </c>
      <c r="R710" s="18" t="s">
        <v>5617</v>
      </c>
      <c r="S710" s="18" t="s">
        <v>85</v>
      </c>
      <c r="T710" s="18" t="s">
        <v>15272</v>
      </c>
      <c r="U710" s="18" t="s">
        <v>8101</v>
      </c>
      <c r="V710" s="18" t="s">
        <v>15273</v>
      </c>
      <c r="W710" s="18" t="s">
        <v>7039</v>
      </c>
      <c r="X710" s="18" t="s">
        <v>14756</v>
      </c>
      <c r="AA710" s="18" t="s">
        <v>2483</v>
      </c>
      <c r="AB710" s="18" t="s">
        <v>250</v>
      </c>
      <c r="AC710" s="18" t="s">
        <v>82</v>
      </c>
      <c r="AD710" s="18" t="s">
        <v>15269</v>
      </c>
      <c r="AE710" s="18" t="s">
        <v>15274</v>
      </c>
      <c r="AF710" s="18" t="s">
        <v>83</v>
      </c>
      <c r="AI710" s="18" t="s">
        <v>450</v>
      </c>
      <c r="AJ710" s="18" t="s">
        <v>115</v>
      </c>
      <c r="AK710" s="18" t="s">
        <v>15270</v>
      </c>
      <c r="AL710" s="18" t="s">
        <v>15271</v>
      </c>
      <c r="AM710" s="18" t="s">
        <v>15275</v>
      </c>
      <c r="AN710" s="18" t="s">
        <v>104</v>
      </c>
      <c r="AO710" s="18" t="s">
        <v>15276</v>
      </c>
      <c r="AP710" s="18" t="s">
        <v>4233</v>
      </c>
      <c r="AQ710" s="18" t="s">
        <v>104</v>
      </c>
      <c r="AR710" s="18" t="s">
        <v>15269</v>
      </c>
      <c r="AS710" s="18" t="s">
        <v>84</v>
      </c>
      <c r="AT710" s="18" t="s">
        <v>84</v>
      </c>
      <c r="AU710" s="18" t="s">
        <v>84</v>
      </c>
      <c r="AV710" s="18" t="s">
        <v>84</v>
      </c>
      <c r="AZ710" s="18" t="s">
        <v>15270</v>
      </c>
      <c r="BA710" s="18">
        <v>720925</v>
      </c>
      <c r="BB710" s="18" t="s">
        <v>15269</v>
      </c>
      <c r="BC710" s="18" t="s">
        <v>104</v>
      </c>
      <c r="BD710" s="18" t="s">
        <v>11163</v>
      </c>
      <c r="BE710" s="18" t="s">
        <v>16432</v>
      </c>
      <c r="BF710" s="18" t="s">
        <v>120</v>
      </c>
      <c r="BG710" s="18" t="s">
        <v>121</v>
      </c>
      <c r="BH710" s="18" t="s">
        <v>104</v>
      </c>
      <c r="BI710" s="18" t="s">
        <v>16433</v>
      </c>
      <c r="BJ710" s="18" t="s">
        <v>16281</v>
      </c>
      <c r="BK710" s="18" t="s">
        <v>15275</v>
      </c>
      <c r="BL710" s="18" t="s">
        <v>16282</v>
      </c>
      <c r="BM710" s="18" t="s">
        <v>16434</v>
      </c>
      <c r="BN710" s="18" t="s">
        <v>104</v>
      </c>
      <c r="BO710" s="18" t="s">
        <v>13987</v>
      </c>
      <c r="BP710" s="18" t="s">
        <v>16435</v>
      </c>
      <c r="BQ710" s="18" t="s">
        <v>221</v>
      </c>
      <c r="BR710" s="18" t="s">
        <v>16436</v>
      </c>
      <c r="BS710" s="18" t="s">
        <v>84</v>
      </c>
      <c r="BT710" s="18" t="s">
        <v>84</v>
      </c>
      <c r="BU710" s="18" t="s">
        <v>84</v>
      </c>
      <c r="BV710" s="18" t="s">
        <v>84</v>
      </c>
      <c r="BW710" s="18" t="s">
        <v>84</v>
      </c>
      <c r="BX710" s="18" t="s">
        <v>84</v>
      </c>
      <c r="BY710" s="18" t="s">
        <v>84</v>
      </c>
      <c r="BZ710" s="18" t="s">
        <v>84</v>
      </c>
      <c r="CE710" s="18" t="s">
        <v>304</v>
      </c>
      <c r="CF710" s="18" t="s">
        <v>90</v>
      </c>
      <c r="CG710" s="18" t="s">
        <v>13462</v>
      </c>
      <c r="CJ710" s="18" t="s">
        <v>225</v>
      </c>
      <c r="CK710" s="5" t="e">
        <f>VLOOKUP(A710,Sheet4!$B:$B,1,0)</f>
        <v>#N/A</v>
      </c>
    </row>
    <row spans="1:89" ht="15" x14ac:dyDescent="0.25" outlineLevel="0" r="711">
      <c r="A711" s="18" t="s">
        <v>15189</v>
      </c>
      <c r="B711" s="18" t="s">
        <v>15277</v>
      </c>
      <c r="C711" s="18" t="s">
        <v>15278</v>
      </c>
      <c r="D711" s="18" t="s">
        <v>80</v>
      </c>
      <c r="E711" s="18" t="s">
        <v>81</v>
      </c>
      <c r="F711" s="18" t="s">
        <v>102</v>
      </c>
      <c r="G711" s="18" t="s">
        <v>103</v>
      </c>
      <c r="H711" s="18" t="s">
        <v>15279</v>
      </c>
      <c r="I711" s="18" t="s">
        <v>104</v>
      </c>
      <c r="J711" s="18" t="s">
        <v>530</v>
      </c>
      <c r="K711" s="18" t="s">
        <v>15270</v>
      </c>
      <c r="L711" s="18" t="s">
        <v>15271</v>
      </c>
      <c r="M711" s="18" t="s">
        <v>259</v>
      </c>
      <c r="P711" s="18" t="s">
        <v>0</v>
      </c>
      <c r="Q711" s="18" t="s">
        <v>117</v>
      </c>
      <c r="R711" s="18" t="s">
        <v>5617</v>
      </c>
      <c r="S711" s="18" t="s">
        <v>85</v>
      </c>
      <c r="T711" s="18" t="s">
        <v>15280</v>
      </c>
      <c r="U711" s="18" t="s">
        <v>8101</v>
      </c>
      <c r="V711" s="18" t="s">
        <v>15273</v>
      </c>
      <c r="W711" s="18" t="s">
        <v>7121</v>
      </c>
      <c r="X711" s="18" t="s">
        <v>13818</v>
      </c>
      <c r="AA711" s="18" t="s">
        <v>2483</v>
      </c>
      <c r="AB711" s="18" t="s">
        <v>250</v>
      </c>
      <c r="AC711" s="18" t="s">
        <v>82</v>
      </c>
      <c r="AD711" s="18" t="s">
        <v>15279</v>
      </c>
      <c r="AE711" s="18" t="s">
        <v>15281</v>
      </c>
      <c r="AF711" s="18" t="s">
        <v>83</v>
      </c>
      <c r="AI711" s="18" t="s">
        <v>450</v>
      </c>
      <c r="AJ711" s="18" t="s">
        <v>108</v>
      </c>
      <c r="AK711" s="18" t="s">
        <v>15270</v>
      </c>
      <c r="AL711" s="18" t="s">
        <v>15271</v>
      </c>
      <c r="AM711" s="18" t="s">
        <v>15275</v>
      </c>
      <c r="AN711" s="18" t="s">
        <v>104</v>
      </c>
      <c r="AO711" s="18" t="s">
        <v>15282</v>
      </c>
      <c r="AP711" s="18" t="s">
        <v>4233</v>
      </c>
      <c r="AQ711" s="18" t="s">
        <v>104</v>
      </c>
      <c r="AR711" s="18" t="s">
        <v>15283</v>
      </c>
      <c r="AS711" s="18" t="s">
        <v>84</v>
      </c>
      <c r="AT711" s="18" t="s">
        <v>84</v>
      </c>
      <c r="AU711" s="18" t="s">
        <v>84</v>
      </c>
      <c r="AV711" s="18" t="s">
        <v>84</v>
      </c>
      <c r="AZ711" s="18" t="s">
        <v>15270</v>
      </c>
      <c r="BA711" s="18">
        <v>720926</v>
      </c>
      <c r="BB711" s="18" t="s">
        <v>15283</v>
      </c>
      <c r="BC711" s="18" t="s">
        <v>104</v>
      </c>
      <c r="BD711" s="18" t="s">
        <v>11163</v>
      </c>
      <c r="BE711" s="18" t="s">
        <v>17368</v>
      </c>
      <c r="BF711" s="18" t="s">
        <v>118</v>
      </c>
      <c r="BG711" s="18" t="s">
        <v>119</v>
      </c>
      <c r="BH711" s="18" t="s">
        <v>104</v>
      </c>
      <c r="BI711" s="18" t="s">
        <v>16433</v>
      </c>
      <c r="BJ711" s="18" t="s">
        <v>16281</v>
      </c>
      <c r="BK711" s="18" t="s">
        <v>15275</v>
      </c>
      <c r="BL711" s="18" t="s">
        <v>16282</v>
      </c>
      <c r="BM711" s="18" t="s">
        <v>17369</v>
      </c>
      <c r="BN711" s="18" t="s">
        <v>104</v>
      </c>
      <c r="BO711" s="18" t="s">
        <v>16344</v>
      </c>
      <c r="BP711" s="18" t="s">
        <v>17370</v>
      </c>
      <c r="BQ711" s="18" t="s">
        <v>221</v>
      </c>
      <c r="BR711" s="18" t="s">
        <v>17371</v>
      </c>
      <c r="BS711" s="18" t="s">
        <v>84</v>
      </c>
      <c r="BT711" s="18" t="s">
        <v>84</v>
      </c>
      <c r="BU711" s="18" t="s">
        <v>84</v>
      </c>
      <c r="BV711" s="18" t="s">
        <v>84</v>
      </c>
      <c r="BW711" s="18" t="s">
        <v>84</v>
      </c>
      <c r="BX711" s="18" t="s">
        <v>84</v>
      </c>
      <c r="BY711" s="18" t="s">
        <v>84</v>
      </c>
      <c r="BZ711" s="18" t="s">
        <v>84</v>
      </c>
      <c r="CE711" s="18" t="s">
        <v>304</v>
      </c>
      <c r="CF711" s="18" t="s">
        <v>90</v>
      </c>
      <c r="CG711" s="18" t="s">
        <v>13462</v>
      </c>
      <c r="CJ711" s="18" t="s">
        <v>224</v>
      </c>
      <c r="CK711" s="5" t="e">
        <f>VLOOKUP(A711,Sheet4!$B:$B,1,0)</f>
        <v>#N/A</v>
      </c>
    </row>
    <row spans="1:89" ht="15" x14ac:dyDescent="0.25" outlineLevel="0" r="712">
      <c r="A712" s="18" t="s">
        <v>15188</v>
      </c>
      <c r="B712" s="18" t="s">
        <v>15284</v>
      </c>
      <c r="C712" s="18" t="s">
        <v>15285</v>
      </c>
      <c r="D712" s="18" t="s">
        <v>80</v>
      </c>
      <c r="E712" s="18" t="s">
        <v>81</v>
      </c>
      <c r="F712" s="18" t="s">
        <v>112</v>
      </c>
      <c r="G712" s="18" t="s">
        <v>113</v>
      </c>
      <c r="H712" s="18" t="s">
        <v>15286</v>
      </c>
      <c r="I712" s="18" t="s">
        <v>104</v>
      </c>
      <c r="J712" s="18" t="s">
        <v>530</v>
      </c>
      <c r="K712" s="18" t="s">
        <v>14770</v>
      </c>
      <c r="L712" s="18" t="s">
        <v>14771</v>
      </c>
      <c r="M712" s="18" t="s">
        <v>259</v>
      </c>
      <c r="P712" s="18" t="s">
        <v>0</v>
      </c>
      <c r="Q712" s="18" t="s">
        <v>117</v>
      </c>
      <c r="R712" s="18" t="s">
        <v>5617</v>
      </c>
      <c r="S712" s="18" t="s">
        <v>98</v>
      </c>
      <c r="T712" s="18" t="s">
        <v>15287</v>
      </c>
      <c r="U712" s="18" t="s">
        <v>8111</v>
      </c>
      <c r="V712" s="18" t="s">
        <v>15288</v>
      </c>
      <c r="W712" s="18" t="s">
        <v>7039</v>
      </c>
      <c r="X712" s="18" t="s">
        <v>15289</v>
      </c>
      <c r="AA712" s="18" t="s">
        <v>1092</v>
      </c>
      <c r="AB712" s="18" t="s">
        <v>250</v>
      </c>
      <c r="AC712" s="18" t="s">
        <v>82</v>
      </c>
      <c r="AD712" s="18" t="s">
        <v>15286</v>
      </c>
      <c r="AE712" s="18" t="s">
        <v>15286</v>
      </c>
      <c r="AF712" s="18" t="s">
        <v>83</v>
      </c>
      <c r="AI712" s="18" t="s">
        <v>450</v>
      </c>
      <c r="AJ712" s="18" t="s">
        <v>115</v>
      </c>
      <c r="AK712" s="18" t="s">
        <v>14770</v>
      </c>
      <c r="AL712" s="18" t="s">
        <v>14771</v>
      </c>
      <c r="AM712" s="18" t="s">
        <v>14775</v>
      </c>
      <c r="AN712" s="18" t="s">
        <v>104</v>
      </c>
      <c r="AO712" s="18" t="s">
        <v>15290</v>
      </c>
      <c r="AP712" s="18" t="s">
        <v>4233</v>
      </c>
      <c r="AQ712" s="18" t="s">
        <v>104</v>
      </c>
      <c r="AR712" s="18" t="s">
        <v>15286</v>
      </c>
      <c r="AS712" s="18" t="s">
        <v>84</v>
      </c>
      <c r="AT712" s="18" t="s">
        <v>84</v>
      </c>
      <c r="AU712" s="18" t="s">
        <v>84</v>
      </c>
      <c r="AV712" s="18" t="s">
        <v>84</v>
      </c>
      <c r="AZ712" s="18" t="s">
        <v>14770</v>
      </c>
      <c r="BA712" s="18">
        <v>720927</v>
      </c>
      <c r="BB712" s="18" t="s">
        <v>15286</v>
      </c>
      <c r="BC712" s="18" t="s">
        <v>104</v>
      </c>
      <c r="BD712" s="18" t="s">
        <v>11163</v>
      </c>
      <c r="BE712" s="18" t="s">
        <v>16437</v>
      </c>
      <c r="BF712" s="18" t="s">
        <v>120</v>
      </c>
      <c r="BG712" s="18" t="s">
        <v>121</v>
      </c>
      <c r="BH712" s="18" t="s">
        <v>104</v>
      </c>
      <c r="BI712" s="18" t="s">
        <v>1773</v>
      </c>
      <c r="BJ712" s="18" t="s">
        <v>621</v>
      </c>
      <c r="BK712" s="18" t="s">
        <v>14775</v>
      </c>
      <c r="BL712" s="18" t="s">
        <v>372</v>
      </c>
      <c r="BM712" s="18" t="s">
        <v>16438</v>
      </c>
      <c r="BN712" s="18" t="s">
        <v>104</v>
      </c>
      <c r="BO712" s="18" t="s">
        <v>13987</v>
      </c>
      <c r="BP712" s="18" t="s">
        <v>16439</v>
      </c>
      <c r="BQ712" s="18" t="s">
        <v>265</v>
      </c>
      <c r="BR712" s="18" t="s">
        <v>16440</v>
      </c>
      <c r="BS712" s="18" t="s">
        <v>84</v>
      </c>
      <c r="BT712" s="18" t="s">
        <v>84</v>
      </c>
      <c r="BU712" s="18" t="s">
        <v>84</v>
      </c>
      <c r="BV712" s="18" t="s">
        <v>84</v>
      </c>
      <c r="BW712" s="18" t="s">
        <v>84</v>
      </c>
      <c r="BX712" s="18" t="s">
        <v>84</v>
      </c>
      <c r="BY712" s="18" t="s">
        <v>84</v>
      </c>
      <c r="BZ712" s="18" t="s">
        <v>84</v>
      </c>
      <c r="CE712" s="18" t="s">
        <v>304</v>
      </c>
      <c r="CF712" s="18" t="s">
        <v>90</v>
      </c>
      <c r="CG712" s="18" t="s">
        <v>13462</v>
      </c>
      <c r="CJ712" s="18" t="s">
        <v>225</v>
      </c>
      <c r="CK712" s="5" t="e">
        <f>VLOOKUP(A712,Sheet4!$B:$B,1,0)</f>
        <v>#N/A</v>
      </c>
    </row>
    <row spans="1:89" ht="15" x14ac:dyDescent="0.25" outlineLevel="0" r="713">
      <c r="A713" s="18" t="s">
        <v>15185</v>
      </c>
      <c r="B713" s="18" t="s">
        <v>15291</v>
      </c>
      <c r="C713" s="18" t="s">
        <v>15292</v>
      </c>
      <c r="D713" s="18" t="s">
        <v>80</v>
      </c>
      <c r="E713" s="18" t="s">
        <v>81</v>
      </c>
      <c r="F713" s="18" t="s">
        <v>91</v>
      </c>
      <c r="G713" s="18" t="s">
        <v>92</v>
      </c>
      <c r="H713" s="18" t="s">
        <v>15293</v>
      </c>
      <c r="I713" s="18" t="s">
        <v>93</v>
      </c>
      <c r="J713" s="18" t="s">
        <v>530</v>
      </c>
      <c r="K713" s="18" t="s">
        <v>15294</v>
      </c>
      <c r="L713" s="18" t="s">
        <v>15295</v>
      </c>
      <c r="M713" s="18" t="s">
        <v>204</v>
      </c>
      <c r="P713" s="18" t="s">
        <v>0</v>
      </c>
      <c r="Q713" s="18" t="s">
        <v>88</v>
      </c>
      <c r="R713" s="18" t="s">
        <v>5617</v>
      </c>
      <c r="S713" s="18" t="s">
        <v>85</v>
      </c>
      <c r="T713" s="18" t="s">
        <v>15296</v>
      </c>
      <c r="U713" s="18" t="s">
        <v>8891</v>
      </c>
      <c r="V713" s="18" t="s">
        <v>15297</v>
      </c>
      <c r="W713" s="18" t="s">
        <v>7342</v>
      </c>
      <c r="X713" s="18" t="s">
        <v>15289</v>
      </c>
      <c r="AA713" s="18" t="s">
        <v>300</v>
      </c>
      <c r="AB713" s="18" t="s">
        <v>205</v>
      </c>
      <c r="AC713" s="18" t="s">
        <v>82</v>
      </c>
      <c r="AD713" s="18" t="s">
        <v>15293</v>
      </c>
      <c r="AE713" s="18" t="s">
        <v>15298</v>
      </c>
      <c r="AF713" s="18" t="s">
        <v>83</v>
      </c>
      <c r="AI713" s="18" t="s">
        <v>97</v>
      </c>
      <c r="AJ713" s="18" t="s">
        <v>94</v>
      </c>
      <c r="AK713" s="18" t="s">
        <v>15294</v>
      </c>
      <c r="AL713" s="18" t="s">
        <v>15295</v>
      </c>
      <c r="AM713" s="18" t="s">
        <v>15299</v>
      </c>
      <c r="AN713" s="18" t="s">
        <v>93</v>
      </c>
      <c r="AO713" s="18" t="s">
        <v>15300</v>
      </c>
      <c r="AP713" s="18" t="s">
        <v>4233</v>
      </c>
      <c r="AQ713" s="18" t="s">
        <v>93</v>
      </c>
      <c r="AR713" s="18" t="s">
        <v>15300</v>
      </c>
      <c r="AS713" s="18" t="s">
        <v>84</v>
      </c>
      <c r="AT713" s="18" t="s">
        <v>84</v>
      </c>
      <c r="AU713" s="18" t="s">
        <v>84</v>
      </c>
      <c r="AV713" s="18" t="s">
        <v>84</v>
      </c>
      <c r="AZ713" s="18" t="s">
        <v>15294</v>
      </c>
      <c r="BA713" s="18">
        <v>720928</v>
      </c>
      <c r="BB713" s="18" t="s">
        <v>15300</v>
      </c>
      <c r="BC713" s="18" t="s">
        <v>93</v>
      </c>
      <c r="BD713" s="18" t="s">
        <v>11163</v>
      </c>
      <c r="BE713" s="18" t="s">
        <v>17372</v>
      </c>
      <c r="BF713" s="18" t="s">
        <v>519</v>
      </c>
      <c r="BG713" s="18" t="s">
        <v>520</v>
      </c>
      <c r="BH713" s="18" t="s">
        <v>93</v>
      </c>
      <c r="BI713" s="18" t="s">
        <v>17373</v>
      </c>
      <c r="BJ713" s="18" t="s">
        <v>364</v>
      </c>
      <c r="BK713" s="18" t="s">
        <v>15299</v>
      </c>
      <c r="BL713" s="18" t="s">
        <v>359</v>
      </c>
      <c r="BM713" s="18" t="s">
        <v>15300</v>
      </c>
      <c r="BN713" s="18" t="s">
        <v>93</v>
      </c>
      <c r="BO713" s="18" t="s">
        <v>16344</v>
      </c>
      <c r="BP713" s="18" t="s">
        <v>17374</v>
      </c>
      <c r="BR713" s="18" t="s">
        <v>17375</v>
      </c>
      <c r="BS713" s="18" t="s">
        <v>84</v>
      </c>
      <c r="BT713" s="18" t="s">
        <v>84</v>
      </c>
      <c r="BU713" s="18" t="s">
        <v>84</v>
      </c>
      <c r="BV713" s="18" t="s">
        <v>84</v>
      </c>
      <c r="BW713" s="18" t="s">
        <v>84</v>
      </c>
      <c r="BX713" s="18" t="s">
        <v>84</v>
      </c>
      <c r="BY713" s="18" t="s">
        <v>84</v>
      </c>
      <c r="BZ713" s="18" t="s">
        <v>84</v>
      </c>
      <c r="CE713" s="18" t="s">
        <v>304</v>
      </c>
      <c r="CF713" s="18" t="s">
        <v>90</v>
      </c>
      <c r="CG713" s="18" t="s">
        <v>13462</v>
      </c>
      <c r="CJ713" s="18" t="s">
        <v>525</v>
      </c>
      <c r="CK713" s="5" t="e">
        <f>VLOOKUP(A713,Sheet4!$B:$B,1,0)</f>
        <v>#N/A</v>
      </c>
    </row>
    <row spans="1:89" ht="15" x14ac:dyDescent="0.25" outlineLevel="0" r="714">
      <c r="A714" s="18" t="s">
        <v>15186</v>
      </c>
      <c r="B714" s="18" t="s">
        <v>15301</v>
      </c>
      <c r="C714" s="18" t="s">
        <v>15302</v>
      </c>
      <c r="D714" s="18" t="s">
        <v>80</v>
      </c>
      <c r="E714" s="18" t="s">
        <v>81</v>
      </c>
      <c r="F714" s="18" t="s">
        <v>112</v>
      </c>
      <c r="G714" s="18" t="s">
        <v>113</v>
      </c>
      <c r="H714" s="18" t="s">
        <v>15303</v>
      </c>
      <c r="I714" s="18" t="s">
        <v>104</v>
      </c>
      <c r="J714" s="18" t="s">
        <v>530</v>
      </c>
      <c r="K714" s="18" t="s">
        <v>15304</v>
      </c>
      <c r="L714" s="18" t="s">
        <v>15305</v>
      </c>
      <c r="M714" s="18" t="s">
        <v>259</v>
      </c>
      <c r="P714" s="18" t="s">
        <v>0</v>
      </c>
      <c r="Q714" s="18" t="s">
        <v>117</v>
      </c>
      <c r="R714" s="18" t="s">
        <v>5617</v>
      </c>
      <c r="S714" s="18" t="s">
        <v>85</v>
      </c>
      <c r="T714" s="18" t="s">
        <v>15306</v>
      </c>
      <c r="U714" s="18" t="s">
        <v>8111</v>
      </c>
      <c r="V714" s="18" t="s">
        <v>15307</v>
      </c>
      <c r="W714" s="18" t="s">
        <v>7039</v>
      </c>
      <c r="X714" s="18" t="s">
        <v>13928</v>
      </c>
      <c r="AA714" s="18" t="s">
        <v>1092</v>
      </c>
      <c r="AB714" s="18" t="s">
        <v>250</v>
      </c>
      <c r="AC714" s="18" t="s">
        <v>82</v>
      </c>
      <c r="AD714" s="18" t="s">
        <v>15308</v>
      </c>
      <c r="AE714" s="18" t="s">
        <v>15309</v>
      </c>
      <c r="AF714" s="18" t="s">
        <v>83</v>
      </c>
      <c r="AI714" s="18" t="s">
        <v>450</v>
      </c>
      <c r="AJ714" s="18" t="s">
        <v>115</v>
      </c>
      <c r="AK714" s="18" t="s">
        <v>15304</v>
      </c>
      <c r="AL714" s="18" t="s">
        <v>15305</v>
      </c>
      <c r="AM714" s="18" t="s">
        <v>15310</v>
      </c>
      <c r="AN714" s="18" t="s">
        <v>104</v>
      </c>
      <c r="AO714" s="18" t="s">
        <v>15311</v>
      </c>
      <c r="AP714" s="18" t="s">
        <v>4233</v>
      </c>
      <c r="AQ714" s="18" t="s">
        <v>104</v>
      </c>
      <c r="AR714" s="18" t="s">
        <v>15303</v>
      </c>
      <c r="AS714" s="18" t="s">
        <v>84</v>
      </c>
      <c r="AT714" s="18" t="s">
        <v>84</v>
      </c>
      <c r="AU714" s="18" t="s">
        <v>84</v>
      </c>
      <c r="AV714" s="18" t="s">
        <v>84</v>
      </c>
      <c r="AZ714" s="18" t="s">
        <v>15304</v>
      </c>
      <c r="BA714" s="18">
        <v>720929</v>
      </c>
      <c r="BB714" s="18" t="s">
        <v>15303</v>
      </c>
      <c r="BC714" s="18" t="s">
        <v>104</v>
      </c>
      <c r="BD714" s="18" t="s">
        <v>11163</v>
      </c>
      <c r="BE714" s="18" t="s">
        <v>16441</v>
      </c>
      <c r="BF714" s="18" t="s">
        <v>120</v>
      </c>
      <c r="BG714" s="18" t="s">
        <v>121</v>
      </c>
      <c r="BH714" s="18" t="s">
        <v>104</v>
      </c>
      <c r="BI714" s="18" t="s">
        <v>1392</v>
      </c>
      <c r="BJ714" s="18" t="s">
        <v>234</v>
      </c>
      <c r="BK714" s="18" t="s">
        <v>15310</v>
      </c>
      <c r="BL714" s="18" t="s">
        <v>188</v>
      </c>
      <c r="BM714" s="18" t="s">
        <v>16442</v>
      </c>
      <c r="BN714" s="18" t="s">
        <v>104</v>
      </c>
      <c r="BO714" s="18" t="s">
        <v>13987</v>
      </c>
      <c r="BP714" s="18" t="s">
        <v>16443</v>
      </c>
      <c r="BQ714" s="18" t="s">
        <v>221</v>
      </c>
      <c r="BR714" s="18" t="s">
        <v>16444</v>
      </c>
      <c r="BS714" s="18" t="s">
        <v>84</v>
      </c>
      <c r="BT714" s="18" t="s">
        <v>84</v>
      </c>
      <c r="BU714" s="18" t="s">
        <v>84</v>
      </c>
      <c r="BV714" s="18" t="s">
        <v>84</v>
      </c>
      <c r="BW714" s="18" t="s">
        <v>84</v>
      </c>
      <c r="BX714" s="18" t="s">
        <v>84</v>
      </c>
      <c r="BY714" s="18" t="s">
        <v>84</v>
      </c>
      <c r="BZ714" s="18" t="s">
        <v>84</v>
      </c>
      <c r="CE714" s="18" t="s">
        <v>304</v>
      </c>
      <c r="CF714" s="18" t="s">
        <v>90</v>
      </c>
      <c r="CG714" s="18" t="s">
        <v>13462</v>
      </c>
      <c r="CJ714" s="18" t="s">
        <v>225</v>
      </c>
      <c r="CK714" s="5" t="e">
        <f>VLOOKUP(A714,Sheet4!$B:$B,1,0)</f>
        <v>#N/A</v>
      </c>
    </row>
    <row spans="1:89" ht="15" x14ac:dyDescent="0.25" outlineLevel="0" r="715">
      <c r="A715" s="18" t="s">
        <v>15195</v>
      </c>
      <c r="B715" s="18" t="s">
        <v>15312</v>
      </c>
      <c r="C715" s="18" t="s">
        <v>15313</v>
      </c>
      <c r="D715" s="18" t="s">
        <v>80</v>
      </c>
      <c r="E715" s="18" t="s">
        <v>81</v>
      </c>
      <c r="F715" s="18" t="s">
        <v>102</v>
      </c>
      <c r="G715" s="18" t="s">
        <v>103</v>
      </c>
      <c r="H715" s="18" t="s">
        <v>15314</v>
      </c>
      <c r="I715" s="18" t="s">
        <v>104</v>
      </c>
      <c r="J715" s="18" t="s">
        <v>530</v>
      </c>
      <c r="K715" s="18" t="s">
        <v>15304</v>
      </c>
      <c r="L715" s="18" t="s">
        <v>15305</v>
      </c>
      <c r="M715" s="18" t="s">
        <v>259</v>
      </c>
      <c r="P715" s="18" t="s">
        <v>0</v>
      </c>
      <c r="Q715" s="18" t="s">
        <v>117</v>
      </c>
      <c r="R715" s="18" t="s">
        <v>5617</v>
      </c>
      <c r="S715" s="18" t="s">
        <v>85</v>
      </c>
      <c r="T715" s="18" t="s">
        <v>15315</v>
      </c>
      <c r="U715" s="18" t="s">
        <v>8111</v>
      </c>
      <c r="V715" s="18" t="s">
        <v>15307</v>
      </c>
      <c r="W715" s="18" t="s">
        <v>7121</v>
      </c>
      <c r="X715" s="18" t="s">
        <v>15316</v>
      </c>
      <c r="AA715" s="18" t="s">
        <v>1092</v>
      </c>
      <c r="AB715" s="18" t="s">
        <v>250</v>
      </c>
      <c r="AC715" s="18" t="s">
        <v>82</v>
      </c>
      <c r="AD715" s="18" t="s">
        <v>15317</v>
      </c>
      <c r="AE715" s="18" t="s">
        <v>15318</v>
      </c>
      <c r="AF715" s="18" t="s">
        <v>83</v>
      </c>
      <c r="AI715" s="18" t="s">
        <v>450</v>
      </c>
      <c r="AJ715" s="18" t="s">
        <v>108</v>
      </c>
      <c r="AK715" s="18" t="s">
        <v>15304</v>
      </c>
      <c r="AL715" s="18" t="s">
        <v>15305</v>
      </c>
      <c r="AM715" s="18" t="s">
        <v>15310</v>
      </c>
      <c r="AN715" s="18" t="s">
        <v>104</v>
      </c>
      <c r="AO715" s="18" t="s">
        <v>15319</v>
      </c>
      <c r="AP715" s="18" t="s">
        <v>4233</v>
      </c>
      <c r="AQ715" s="18" t="s">
        <v>104</v>
      </c>
      <c r="AR715" s="18" t="s">
        <v>15320</v>
      </c>
      <c r="AS715" s="18" t="s">
        <v>84</v>
      </c>
      <c r="AT715" s="18" t="s">
        <v>84</v>
      </c>
      <c r="AU715" s="18" t="s">
        <v>84</v>
      </c>
      <c r="AV715" s="18" t="s">
        <v>84</v>
      </c>
      <c r="AZ715" s="18" t="s">
        <v>15304</v>
      </c>
      <c r="BA715" s="18">
        <v>720930</v>
      </c>
      <c r="BB715" s="18" t="s">
        <v>15320</v>
      </c>
      <c r="BC715" s="18" t="s">
        <v>104</v>
      </c>
      <c r="BD715" s="18" t="s">
        <v>11163</v>
      </c>
      <c r="BE715" s="18" t="s">
        <v>17376</v>
      </c>
      <c r="BF715" s="18" t="s">
        <v>118</v>
      </c>
      <c r="BG715" s="18" t="s">
        <v>119</v>
      </c>
      <c r="BH715" s="18" t="s">
        <v>104</v>
      </c>
      <c r="BI715" s="18" t="s">
        <v>1392</v>
      </c>
      <c r="BJ715" s="18" t="s">
        <v>234</v>
      </c>
      <c r="BK715" s="18" t="s">
        <v>15310</v>
      </c>
      <c r="BL715" s="18" t="s">
        <v>188</v>
      </c>
      <c r="BM715" s="18" t="s">
        <v>17377</v>
      </c>
      <c r="BN715" s="18" t="s">
        <v>104</v>
      </c>
      <c r="BO715" s="18" t="s">
        <v>16344</v>
      </c>
      <c r="BP715" s="18" t="s">
        <v>17378</v>
      </c>
      <c r="BQ715" s="18" t="s">
        <v>221</v>
      </c>
      <c r="BR715" s="18" t="s">
        <v>17379</v>
      </c>
      <c r="BS715" s="18" t="s">
        <v>84</v>
      </c>
      <c r="BT715" s="18" t="s">
        <v>84</v>
      </c>
      <c r="BU715" s="18" t="s">
        <v>84</v>
      </c>
      <c r="BV715" s="18" t="s">
        <v>84</v>
      </c>
      <c r="BW715" s="18" t="s">
        <v>84</v>
      </c>
      <c r="BX715" s="18" t="s">
        <v>84</v>
      </c>
      <c r="BY715" s="18" t="s">
        <v>84</v>
      </c>
      <c r="BZ715" s="18" t="s">
        <v>84</v>
      </c>
      <c r="CE715" s="18" t="s">
        <v>304</v>
      </c>
      <c r="CF715" s="18" t="s">
        <v>90</v>
      </c>
      <c r="CG715" s="18" t="s">
        <v>13462</v>
      </c>
      <c r="CJ715" s="18" t="s">
        <v>224</v>
      </c>
      <c r="CK715" s="5" t="e">
        <f>VLOOKUP(A715,Sheet4!$B:$B,1,0)</f>
        <v>#N/A</v>
      </c>
    </row>
    <row spans="1:89" ht="15" x14ac:dyDescent="0.25" outlineLevel="0" r="716">
      <c r="A716" s="18" t="s">
        <v>15197</v>
      </c>
      <c r="B716" s="18" t="s">
        <v>15321</v>
      </c>
      <c r="C716" s="18" t="s">
        <v>15322</v>
      </c>
      <c r="D716" s="18" t="s">
        <v>80</v>
      </c>
      <c r="E716" s="18" t="s">
        <v>81</v>
      </c>
      <c r="F716" s="18" t="s">
        <v>102</v>
      </c>
      <c r="G716" s="18" t="s">
        <v>103</v>
      </c>
      <c r="H716" s="18" t="s">
        <v>15323</v>
      </c>
      <c r="I716" s="18" t="s">
        <v>104</v>
      </c>
      <c r="J716" s="18" t="s">
        <v>530</v>
      </c>
      <c r="K716" s="18" t="s">
        <v>15324</v>
      </c>
      <c r="L716" s="18" t="s">
        <v>15325</v>
      </c>
      <c r="M716" s="18" t="s">
        <v>259</v>
      </c>
      <c r="P716" s="18" t="s">
        <v>0</v>
      </c>
      <c r="Q716" s="18" t="s">
        <v>96</v>
      </c>
      <c r="R716" s="18" t="s">
        <v>5617</v>
      </c>
      <c r="S716" s="18" t="s">
        <v>85</v>
      </c>
      <c r="T716" s="18" t="s">
        <v>15326</v>
      </c>
      <c r="U716" s="18" t="s">
        <v>8111</v>
      </c>
      <c r="V716" s="18" t="s">
        <v>15327</v>
      </c>
      <c r="W716" s="18" t="s">
        <v>7121</v>
      </c>
      <c r="X716" s="18" t="s">
        <v>15328</v>
      </c>
      <c r="AA716" s="18" t="s">
        <v>1092</v>
      </c>
      <c r="AB716" s="18" t="s">
        <v>250</v>
      </c>
      <c r="AC716" s="18" t="s">
        <v>82</v>
      </c>
      <c r="AD716" s="18" t="s">
        <v>15323</v>
      </c>
      <c r="AE716" s="18" t="s">
        <v>15329</v>
      </c>
      <c r="AF716" s="18" t="s">
        <v>83</v>
      </c>
      <c r="AI716" s="18" t="s">
        <v>450</v>
      </c>
      <c r="AJ716" s="18" t="s">
        <v>108</v>
      </c>
      <c r="AK716" s="18" t="s">
        <v>15324</v>
      </c>
      <c r="AL716" s="18" t="s">
        <v>15325</v>
      </c>
      <c r="AM716" s="18" t="s">
        <v>15330</v>
      </c>
      <c r="AN716" s="18" t="s">
        <v>104</v>
      </c>
      <c r="AO716" s="18" t="s">
        <v>15331</v>
      </c>
      <c r="AP716" s="18" t="s">
        <v>4233</v>
      </c>
      <c r="AQ716" s="18" t="s">
        <v>104</v>
      </c>
      <c r="AR716" s="18" t="s">
        <v>15323</v>
      </c>
      <c r="AS716" s="18" t="s">
        <v>84</v>
      </c>
      <c r="AT716" s="18" t="s">
        <v>84</v>
      </c>
      <c r="AU716" s="18" t="s">
        <v>84</v>
      </c>
      <c r="AV716" s="18" t="s">
        <v>84</v>
      </c>
      <c r="AZ716" s="18" t="s">
        <v>15324</v>
      </c>
      <c r="BA716" s="18">
        <v>720932</v>
      </c>
      <c r="BB716" s="18" t="s">
        <v>15323</v>
      </c>
      <c r="BC716" s="18" t="s">
        <v>104</v>
      </c>
      <c r="BD716" s="18" t="s">
        <v>11163</v>
      </c>
      <c r="BE716" s="18" t="s">
        <v>17380</v>
      </c>
      <c r="BF716" s="18" t="s">
        <v>118</v>
      </c>
      <c r="BG716" s="18" t="s">
        <v>119</v>
      </c>
      <c r="BH716" s="18" t="s">
        <v>104</v>
      </c>
      <c r="BI716" s="18" t="s">
        <v>16446</v>
      </c>
      <c r="BJ716" s="18" t="s">
        <v>342</v>
      </c>
      <c r="BK716" s="18" t="s">
        <v>15330</v>
      </c>
      <c r="BL716" s="18" t="s">
        <v>343</v>
      </c>
      <c r="BM716" s="18" t="s">
        <v>17381</v>
      </c>
      <c r="BN716" s="18" t="s">
        <v>104</v>
      </c>
      <c r="BO716" s="18" t="s">
        <v>16344</v>
      </c>
      <c r="BP716" s="18" t="s">
        <v>17382</v>
      </c>
      <c r="BQ716" s="18" t="s">
        <v>221</v>
      </c>
      <c r="BR716" s="18" t="s">
        <v>17383</v>
      </c>
      <c r="BS716" s="18" t="s">
        <v>84</v>
      </c>
      <c r="BT716" s="18" t="s">
        <v>84</v>
      </c>
      <c r="BU716" s="18" t="s">
        <v>84</v>
      </c>
      <c r="BV716" s="18" t="s">
        <v>84</v>
      </c>
      <c r="BW716" s="18" t="s">
        <v>84</v>
      </c>
      <c r="BX716" s="18" t="s">
        <v>84</v>
      </c>
      <c r="BY716" s="18" t="s">
        <v>84</v>
      </c>
      <c r="BZ716" s="18" t="s">
        <v>84</v>
      </c>
      <c r="CE716" s="18" t="s">
        <v>304</v>
      </c>
      <c r="CF716" s="18" t="s">
        <v>90</v>
      </c>
      <c r="CG716" s="18" t="s">
        <v>13462</v>
      </c>
      <c r="CJ716" s="18" t="s">
        <v>224</v>
      </c>
      <c r="CK716" s="5" t="e">
        <f>VLOOKUP(A716,Sheet4!$B:$B,1,0)</f>
        <v>#N/A</v>
      </c>
    </row>
    <row spans="1:89" ht="15" x14ac:dyDescent="0.25" outlineLevel="0" r="717">
      <c r="A717" s="18" t="s">
        <v>15215</v>
      </c>
      <c r="B717" s="18" t="s">
        <v>15332</v>
      </c>
      <c r="C717" s="18" t="s">
        <v>15333</v>
      </c>
      <c r="D717" s="18" t="s">
        <v>80</v>
      </c>
      <c r="E717" s="18" t="s">
        <v>81</v>
      </c>
      <c r="F717" s="18" t="s">
        <v>102</v>
      </c>
      <c r="G717" s="18" t="s">
        <v>103</v>
      </c>
      <c r="H717" s="18" t="s">
        <v>15334</v>
      </c>
      <c r="I717" s="18" t="s">
        <v>104</v>
      </c>
      <c r="J717" s="18" t="s">
        <v>530</v>
      </c>
      <c r="K717" s="18" t="s">
        <v>13803</v>
      </c>
      <c r="L717" s="18" t="s">
        <v>13804</v>
      </c>
      <c r="M717" s="18" t="s">
        <v>202</v>
      </c>
      <c r="P717" s="18" t="s">
        <v>0</v>
      </c>
      <c r="Q717" s="18" t="s">
        <v>96</v>
      </c>
      <c r="R717" s="18" t="s">
        <v>5617</v>
      </c>
      <c r="S717" s="18" t="s">
        <v>98</v>
      </c>
      <c r="T717" s="18" t="s">
        <v>15335</v>
      </c>
      <c r="U717" s="18" t="s">
        <v>7152</v>
      </c>
      <c r="V717" s="18" t="s">
        <v>13806</v>
      </c>
      <c r="W717" s="18" t="s">
        <v>7121</v>
      </c>
      <c r="X717" s="18" t="s">
        <v>8891</v>
      </c>
      <c r="AA717" s="18" t="s">
        <v>264</v>
      </c>
      <c r="AB717" s="18" t="s">
        <v>203</v>
      </c>
      <c r="AC717" s="18" t="s">
        <v>82</v>
      </c>
      <c r="AD717" s="18" t="s">
        <v>15334</v>
      </c>
      <c r="AE717" s="18" t="s">
        <v>13808</v>
      </c>
      <c r="AF717" s="18" t="s">
        <v>83</v>
      </c>
      <c r="AG717" s="18" t="s">
        <v>87</v>
      </c>
      <c r="AJ717" s="18" t="s">
        <v>108</v>
      </c>
      <c r="AK717" s="18" t="s">
        <v>13803</v>
      </c>
      <c r="AL717" s="18" t="s">
        <v>13804</v>
      </c>
      <c r="AN717" s="18" t="s">
        <v>104</v>
      </c>
      <c r="AO717" s="18" t="s">
        <v>15336</v>
      </c>
      <c r="AP717" s="18" t="s">
        <v>4233</v>
      </c>
      <c r="AS717" s="18" t="s">
        <v>84</v>
      </c>
      <c r="AT717" s="18" t="s">
        <v>84</v>
      </c>
      <c r="AU717" s="18" t="s">
        <v>84</v>
      </c>
      <c r="AV717" s="18" t="s">
        <v>190</v>
      </c>
      <c r="BA717" s="15">
        <v>721219</v>
      </c>
      <c r="BE717" s="18" t="s">
        <v>20175</v>
      </c>
      <c r="BF717" s="18" t="s">
        <v>118</v>
      </c>
      <c r="BG717" s="18" t="s">
        <v>119</v>
      </c>
      <c r="BH717" s="18" t="s">
        <v>104</v>
      </c>
      <c r="BI717" s="18" t="s">
        <v>16275</v>
      </c>
      <c r="BJ717" s="18" t="s">
        <v>412</v>
      </c>
      <c r="BK717" s="18" t="s">
        <v>16276</v>
      </c>
      <c r="BL717" s="18" t="s">
        <v>372</v>
      </c>
      <c r="BM717" s="18" t="s">
        <v>20176</v>
      </c>
      <c r="BN717" s="18" t="s">
        <v>104</v>
      </c>
      <c r="BO717" s="18" t="s">
        <v>16344</v>
      </c>
      <c r="BP717" s="18" t="s">
        <v>20177</v>
      </c>
      <c r="BQ717" s="18" t="s">
        <v>221</v>
      </c>
      <c r="BR717" s="18" t="s">
        <v>20178</v>
      </c>
      <c r="BS717" s="18" t="s">
        <v>84</v>
      </c>
      <c r="BT717" s="18" t="s">
        <v>84</v>
      </c>
      <c r="BU717" s="18" t="s">
        <v>84</v>
      </c>
      <c r="BX717" s="18" t="s">
        <v>84</v>
      </c>
      <c r="BY717" s="18" t="s">
        <v>84</v>
      </c>
      <c r="BZ717" s="18" t="s">
        <v>84</v>
      </c>
      <c r="CE717" s="18" t="s">
        <v>19104</v>
      </c>
      <c r="CF717" s="18" t="s">
        <v>90</v>
      </c>
      <c r="CG717" s="18" t="s">
        <v>13462</v>
      </c>
      <c r="CK717" s="5" t="e">
        <f>VLOOKUP(A717,Sheet4!$B:$B,1,0)</f>
        <v>#N/A</v>
      </c>
    </row>
    <row spans="1:89" ht="15" x14ac:dyDescent="0.25" outlineLevel="0" r="718">
      <c r="A718" s="18" t="s">
        <v>15192</v>
      </c>
      <c r="B718" s="18" t="s">
        <v>15337</v>
      </c>
      <c r="C718" s="18" t="s">
        <v>15333</v>
      </c>
      <c r="D718" s="18" t="s">
        <v>80</v>
      </c>
      <c r="E718" s="18" t="s">
        <v>81</v>
      </c>
      <c r="F718" s="18" t="s">
        <v>112</v>
      </c>
      <c r="G718" s="18" t="s">
        <v>113</v>
      </c>
      <c r="H718" s="18" t="s">
        <v>15338</v>
      </c>
      <c r="I718" s="18" t="s">
        <v>104</v>
      </c>
      <c r="J718" s="18" t="s">
        <v>530</v>
      </c>
      <c r="K718" s="18" t="s">
        <v>15324</v>
      </c>
      <c r="L718" s="18" t="s">
        <v>15325</v>
      </c>
      <c r="M718" s="18" t="s">
        <v>259</v>
      </c>
      <c r="P718" s="18" t="s">
        <v>0</v>
      </c>
      <c r="Q718" s="18" t="s">
        <v>96</v>
      </c>
      <c r="R718" s="18" t="s">
        <v>5617</v>
      </c>
      <c r="S718" s="18" t="s">
        <v>85</v>
      </c>
      <c r="T718" s="18" t="s">
        <v>15339</v>
      </c>
      <c r="U718" s="18" t="s">
        <v>9419</v>
      </c>
      <c r="V718" s="18" t="s">
        <v>15327</v>
      </c>
      <c r="W718" s="18" t="s">
        <v>7039</v>
      </c>
      <c r="X718" s="18" t="s">
        <v>15340</v>
      </c>
      <c r="AA718" s="18" t="s">
        <v>1092</v>
      </c>
      <c r="AB718" s="18" t="s">
        <v>250</v>
      </c>
      <c r="AC718" s="18" t="s">
        <v>82</v>
      </c>
      <c r="AD718" s="18" t="s">
        <v>15338</v>
      </c>
      <c r="AE718" s="18" t="s">
        <v>15341</v>
      </c>
      <c r="AF718" s="18" t="s">
        <v>83</v>
      </c>
      <c r="AI718" s="18" t="s">
        <v>450</v>
      </c>
      <c r="AJ718" s="18" t="s">
        <v>115</v>
      </c>
      <c r="AK718" s="18" t="s">
        <v>15324</v>
      </c>
      <c r="AL718" s="18" t="s">
        <v>15325</v>
      </c>
      <c r="AM718" s="18" t="s">
        <v>15330</v>
      </c>
      <c r="AN718" s="18" t="s">
        <v>104</v>
      </c>
      <c r="AO718" s="18" t="s">
        <v>15342</v>
      </c>
      <c r="AP718" s="18" t="s">
        <v>4233</v>
      </c>
      <c r="AQ718" s="18" t="s">
        <v>104</v>
      </c>
      <c r="AR718" s="18" t="s">
        <v>15338</v>
      </c>
      <c r="AS718" s="18" t="s">
        <v>84</v>
      </c>
      <c r="AT718" s="18" t="s">
        <v>84</v>
      </c>
      <c r="AU718" s="18" t="s">
        <v>84</v>
      </c>
      <c r="AV718" s="18" t="s">
        <v>84</v>
      </c>
      <c r="AZ718" s="18" t="s">
        <v>15324</v>
      </c>
      <c r="BA718" s="18">
        <v>720933</v>
      </c>
      <c r="BB718" s="18" t="s">
        <v>15338</v>
      </c>
      <c r="BC718" s="18" t="s">
        <v>104</v>
      </c>
      <c r="BD718" s="18" t="s">
        <v>11163</v>
      </c>
      <c r="BE718" s="18" t="s">
        <v>16445</v>
      </c>
      <c r="BF718" s="18" t="s">
        <v>120</v>
      </c>
      <c r="BG718" s="18" t="s">
        <v>121</v>
      </c>
      <c r="BH718" s="18" t="s">
        <v>104</v>
      </c>
      <c r="BI718" s="18" t="s">
        <v>16446</v>
      </c>
      <c r="BJ718" s="18" t="s">
        <v>342</v>
      </c>
      <c r="BK718" s="18" t="s">
        <v>15330</v>
      </c>
      <c r="BL718" s="18" t="s">
        <v>343</v>
      </c>
      <c r="BM718" s="18" t="s">
        <v>16447</v>
      </c>
      <c r="BN718" s="18" t="s">
        <v>104</v>
      </c>
      <c r="BO718" s="18" t="s">
        <v>13987</v>
      </c>
      <c r="BP718" s="18" t="s">
        <v>16448</v>
      </c>
      <c r="BQ718" s="18" t="s">
        <v>221</v>
      </c>
      <c r="BR718" s="18" t="s">
        <v>16449</v>
      </c>
      <c r="BS718" s="18" t="s">
        <v>84</v>
      </c>
      <c r="BT718" s="18" t="s">
        <v>84</v>
      </c>
      <c r="BU718" s="18" t="s">
        <v>84</v>
      </c>
      <c r="BV718" s="18" t="s">
        <v>84</v>
      </c>
      <c r="BW718" s="18" t="s">
        <v>84</v>
      </c>
      <c r="BX718" s="18" t="s">
        <v>84</v>
      </c>
      <c r="BY718" s="18" t="s">
        <v>84</v>
      </c>
      <c r="BZ718" s="18" t="s">
        <v>84</v>
      </c>
      <c r="CE718" s="18" t="s">
        <v>304</v>
      </c>
      <c r="CF718" s="18" t="s">
        <v>90</v>
      </c>
      <c r="CG718" s="18" t="s">
        <v>13462</v>
      </c>
      <c r="CJ718" s="18" t="s">
        <v>225</v>
      </c>
      <c r="CK718" s="5" t="e">
        <f>VLOOKUP(A718,Sheet4!$B:$B,1,0)</f>
        <v>#N/A</v>
      </c>
    </row>
    <row spans="1:89" ht="15" x14ac:dyDescent="0.25" outlineLevel="0" r="719">
      <c r="A719" s="18" t="s">
        <v>15210</v>
      </c>
      <c r="B719" s="18" t="s">
        <v>15343</v>
      </c>
      <c r="C719" s="18" t="s">
        <v>15344</v>
      </c>
      <c r="D719" s="18" t="s">
        <v>80</v>
      </c>
      <c r="E719" s="18" t="s">
        <v>81</v>
      </c>
      <c r="F719" s="18" t="s">
        <v>91</v>
      </c>
      <c r="G719" s="18" t="s">
        <v>92</v>
      </c>
      <c r="H719" s="18" t="s">
        <v>15345</v>
      </c>
      <c r="I719" s="18" t="s">
        <v>93</v>
      </c>
      <c r="J719" s="18" t="s">
        <v>530</v>
      </c>
      <c r="K719" s="18" t="s">
        <v>15346</v>
      </c>
      <c r="L719" s="18" t="s">
        <v>15347</v>
      </c>
      <c r="M719" s="18" t="s">
        <v>204</v>
      </c>
      <c r="P719" s="18" t="s">
        <v>0</v>
      </c>
      <c r="Q719" s="18" t="s">
        <v>88</v>
      </c>
      <c r="R719" s="18" t="s">
        <v>5617</v>
      </c>
      <c r="S719" s="18" t="s">
        <v>85</v>
      </c>
      <c r="T719" s="18" t="s">
        <v>15348</v>
      </c>
      <c r="U719" s="18" t="s">
        <v>8891</v>
      </c>
      <c r="V719" s="18" t="s">
        <v>15349</v>
      </c>
      <c r="W719" s="18" t="s">
        <v>7342</v>
      </c>
      <c r="X719" s="18" t="s">
        <v>13941</v>
      </c>
      <c r="AA719" s="18" t="s">
        <v>300</v>
      </c>
      <c r="AB719" s="18" t="s">
        <v>205</v>
      </c>
      <c r="AC719" s="18" t="s">
        <v>82</v>
      </c>
      <c r="AD719" s="18" t="s">
        <v>15345</v>
      </c>
      <c r="AE719" s="18" t="s">
        <v>15350</v>
      </c>
      <c r="AF719" s="18" t="s">
        <v>83</v>
      </c>
      <c r="AI719" s="18" t="s">
        <v>97</v>
      </c>
      <c r="AJ719" s="18" t="s">
        <v>94</v>
      </c>
      <c r="AK719" s="18" t="s">
        <v>15346</v>
      </c>
      <c r="AL719" s="18" t="s">
        <v>15347</v>
      </c>
      <c r="AM719" s="18" t="s">
        <v>15351</v>
      </c>
      <c r="AN719" s="18" t="s">
        <v>93</v>
      </c>
      <c r="AO719" s="18" t="s">
        <v>15352</v>
      </c>
      <c r="AP719" s="18" t="s">
        <v>4233</v>
      </c>
      <c r="AQ719" s="18" t="s">
        <v>93</v>
      </c>
      <c r="AR719" s="18" t="s">
        <v>15353</v>
      </c>
      <c r="AS719" s="18" t="s">
        <v>84</v>
      </c>
      <c r="AT719" s="18" t="s">
        <v>84</v>
      </c>
      <c r="AU719" s="18" t="s">
        <v>84</v>
      </c>
      <c r="AV719" s="18" t="s">
        <v>84</v>
      </c>
      <c r="AZ719" s="18" t="s">
        <v>15346</v>
      </c>
      <c r="BA719" s="18">
        <v>720934</v>
      </c>
      <c r="BB719" s="18" t="s">
        <v>15353</v>
      </c>
      <c r="BC719" s="18" t="s">
        <v>93</v>
      </c>
      <c r="BD719" s="18" t="s">
        <v>11163</v>
      </c>
      <c r="BE719" s="18" t="s">
        <v>17384</v>
      </c>
      <c r="BF719" s="18" t="s">
        <v>519</v>
      </c>
      <c r="BG719" s="18" t="s">
        <v>520</v>
      </c>
      <c r="BH719" s="18" t="s">
        <v>93</v>
      </c>
      <c r="BI719" s="18" t="s">
        <v>17385</v>
      </c>
      <c r="BJ719" s="18" t="s">
        <v>310</v>
      </c>
      <c r="BK719" s="18" t="s">
        <v>15351</v>
      </c>
      <c r="BL719" s="18" t="s">
        <v>99</v>
      </c>
      <c r="BM719" s="18" t="s">
        <v>15352</v>
      </c>
      <c r="BN719" s="18" t="s">
        <v>93</v>
      </c>
      <c r="BO719" s="18" t="s">
        <v>16344</v>
      </c>
      <c r="BP719" s="18" t="s">
        <v>17386</v>
      </c>
      <c r="BR719" s="18" t="s">
        <v>17387</v>
      </c>
      <c r="BS719" s="18" t="s">
        <v>84</v>
      </c>
      <c r="BT719" s="18" t="s">
        <v>84</v>
      </c>
      <c r="BU719" s="18" t="s">
        <v>84</v>
      </c>
      <c r="BV719" s="18" t="s">
        <v>84</v>
      </c>
      <c r="BW719" s="18" t="s">
        <v>84</v>
      </c>
      <c r="BX719" s="18" t="s">
        <v>84</v>
      </c>
      <c r="BY719" s="18" t="s">
        <v>84</v>
      </c>
      <c r="BZ719" s="18" t="s">
        <v>84</v>
      </c>
      <c r="CE719" s="18" t="s">
        <v>304</v>
      </c>
      <c r="CF719" s="18" t="s">
        <v>90</v>
      </c>
      <c r="CG719" s="18" t="s">
        <v>13462</v>
      </c>
      <c r="CJ719" s="18" t="s">
        <v>525</v>
      </c>
      <c r="CK719" s="5" t="e">
        <f>VLOOKUP(A719,Sheet4!$B:$B,1,0)</f>
        <v>#N/A</v>
      </c>
    </row>
    <row spans="1:89" ht="15" x14ac:dyDescent="0.25" outlineLevel="0" r="720">
      <c r="A720" s="18" t="s">
        <v>15211</v>
      </c>
      <c r="B720" s="18" t="s">
        <v>15354</v>
      </c>
      <c r="C720" s="18" t="s">
        <v>15355</v>
      </c>
      <c r="D720" s="18" t="s">
        <v>80</v>
      </c>
      <c r="E720" s="18" t="s">
        <v>81</v>
      </c>
      <c r="F720" s="18" t="s">
        <v>91</v>
      </c>
      <c r="G720" s="18" t="s">
        <v>92</v>
      </c>
      <c r="H720" s="18" t="s">
        <v>15356</v>
      </c>
      <c r="I720" s="18" t="s">
        <v>93</v>
      </c>
      <c r="J720" s="18" t="s">
        <v>530</v>
      </c>
      <c r="K720" s="18" t="s">
        <v>15357</v>
      </c>
      <c r="L720" s="18" t="s">
        <v>15358</v>
      </c>
      <c r="M720" s="18" t="s">
        <v>204</v>
      </c>
      <c r="P720" s="18" t="s">
        <v>0</v>
      </c>
      <c r="Q720" s="18" t="s">
        <v>88</v>
      </c>
      <c r="R720" s="18" t="s">
        <v>5617</v>
      </c>
      <c r="S720" s="18" t="s">
        <v>85</v>
      </c>
      <c r="T720" s="18" t="s">
        <v>15359</v>
      </c>
      <c r="U720" s="18" t="s">
        <v>8891</v>
      </c>
      <c r="V720" s="18" t="s">
        <v>15360</v>
      </c>
      <c r="W720" s="18" t="s">
        <v>7342</v>
      </c>
      <c r="X720" s="18" t="s">
        <v>13951</v>
      </c>
      <c r="AA720" s="18" t="s">
        <v>300</v>
      </c>
      <c r="AB720" s="18" t="s">
        <v>205</v>
      </c>
      <c r="AC720" s="18" t="s">
        <v>82</v>
      </c>
      <c r="AD720" s="18" t="s">
        <v>15361</v>
      </c>
      <c r="AE720" s="18" t="s">
        <v>15362</v>
      </c>
      <c r="AF720" s="18" t="s">
        <v>83</v>
      </c>
      <c r="AI720" s="18" t="s">
        <v>97</v>
      </c>
      <c r="AJ720" s="18" t="s">
        <v>94</v>
      </c>
      <c r="AK720" s="18" t="s">
        <v>15357</v>
      </c>
      <c r="AL720" s="18" t="s">
        <v>15358</v>
      </c>
      <c r="AM720" s="18" t="s">
        <v>15363</v>
      </c>
      <c r="AN720" s="18" t="s">
        <v>93</v>
      </c>
      <c r="AO720" s="18" t="s">
        <v>15364</v>
      </c>
      <c r="AP720" s="18" t="s">
        <v>4233</v>
      </c>
      <c r="AS720" s="18" t="s">
        <v>84</v>
      </c>
      <c r="AT720" s="18" t="s">
        <v>84</v>
      </c>
      <c r="AU720" s="18" t="s">
        <v>84</v>
      </c>
      <c r="AV720" s="18" t="s">
        <v>84</v>
      </c>
      <c r="AZ720" s="18" t="s">
        <v>15357</v>
      </c>
      <c r="BA720" s="18">
        <v>720936</v>
      </c>
      <c r="BB720" s="18" t="s">
        <v>15364</v>
      </c>
      <c r="BC720" s="18" t="s">
        <v>93</v>
      </c>
      <c r="BD720" s="18" t="s">
        <v>11163</v>
      </c>
      <c r="BE720" s="18" t="s">
        <v>17388</v>
      </c>
      <c r="BF720" s="18" t="s">
        <v>519</v>
      </c>
      <c r="BG720" s="18" t="s">
        <v>520</v>
      </c>
      <c r="BH720" s="18" t="s">
        <v>93</v>
      </c>
      <c r="BI720" s="18" t="s">
        <v>17389</v>
      </c>
      <c r="BJ720" s="18" t="s">
        <v>310</v>
      </c>
      <c r="BK720" s="18" t="s">
        <v>15363</v>
      </c>
      <c r="BL720" s="18" t="s">
        <v>99</v>
      </c>
      <c r="BM720" s="18" t="s">
        <v>15364</v>
      </c>
      <c r="BN720" s="18" t="s">
        <v>93</v>
      </c>
      <c r="BO720" s="18" t="s">
        <v>16344</v>
      </c>
      <c r="BP720" s="18" t="s">
        <v>17390</v>
      </c>
      <c r="BR720" s="18" t="s">
        <v>17391</v>
      </c>
      <c r="BS720" s="18" t="s">
        <v>84</v>
      </c>
      <c r="BT720" s="18" t="s">
        <v>84</v>
      </c>
      <c r="BU720" s="18" t="s">
        <v>84</v>
      </c>
      <c r="BV720" s="18" t="s">
        <v>84</v>
      </c>
      <c r="BW720" s="18" t="s">
        <v>84</v>
      </c>
      <c r="BX720" s="18" t="s">
        <v>84</v>
      </c>
      <c r="BY720" s="18" t="s">
        <v>84</v>
      </c>
      <c r="BZ720" s="18" t="s">
        <v>84</v>
      </c>
      <c r="CE720" s="18" t="s">
        <v>304</v>
      </c>
      <c r="CF720" s="18" t="s">
        <v>90</v>
      </c>
      <c r="CG720" s="18" t="s">
        <v>13462</v>
      </c>
      <c r="CK720" s="5" t="e">
        <f>VLOOKUP(A720,Sheet4!$B:$B,1,0)</f>
        <v>#N/A</v>
      </c>
    </row>
    <row spans="1:89" ht="15" x14ac:dyDescent="0.25" outlineLevel="0" r="721">
      <c r="A721" s="18" t="s">
        <v>15214</v>
      </c>
      <c r="B721" s="18" t="s">
        <v>15365</v>
      </c>
      <c r="C721" s="18" t="s">
        <v>15366</v>
      </c>
      <c r="D721" s="18" t="s">
        <v>80</v>
      </c>
      <c r="E721" s="18" t="s">
        <v>81</v>
      </c>
      <c r="F721" s="18" t="s">
        <v>91</v>
      </c>
      <c r="G721" s="18" t="s">
        <v>92</v>
      </c>
      <c r="H721" s="18" t="s">
        <v>15367</v>
      </c>
      <c r="I721" s="18" t="s">
        <v>93</v>
      </c>
      <c r="J721" s="18" t="s">
        <v>530</v>
      </c>
      <c r="K721" s="18" t="s">
        <v>15368</v>
      </c>
      <c r="L721" s="18" t="s">
        <v>15369</v>
      </c>
      <c r="M721" s="18" t="s">
        <v>204</v>
      </c>
      <c r="P721" s="18" t="s">
        <v>0</v>
      </c>
      <c r="Q721" s="18" t="s">
        <v>96</v>
      </c>
      <c r="R721" s="18" t="s">
        <v>5617</v>
      </c>
      <c r="S721" s="18" t="s">
        <v>85</v>
      </c>
      <c r="T721" s="18" t="s">
        <v>15370</v>
      </c>
      <c r="U721" s="18" t="s">
        <v>8891</v>
      </c>
      <c r="V721" s="18" t="s">
        <v>15371</v>
      </c>
      <c r="W721" s="18" t="s">
        <v>7342</v>
      </c>
      <c r="X721" s="18" t="s">
        <v>14785</v>
      </c>
      <c r="AA721" s="18" t="s">
        <v>300</v>
      </c>
      <c r="AB721" s="18" t="s">
        <v>205</v>
      </c>
      <c r="AC721" s="18" t="s">
        <v>82</v>
      </c>
      <c r="AD721" s="18" t="s">
        <v>13546</v>
      </c>
      <c r="AE721" s="18" t="s">
        <v>13546</v>
      </c>
      <c r="AF721" s="18" t="s">
        <v>83</v>
      </c>
      <c r="AI721" s="18" t="s">
        <v>97</v>
      </c>
      <c r="AJ721" s="18" t="s">
        <v>94</v>
      </c>
      <c r="AK721" s="18" t="s">
        <v>15368</v>
      </c>
      <c r="AL721" s="18" t="s">
        <v>15369</v>
      </c>
      <c r="AM721" s="18" t="s">
        <v>15372</v>
      </c>
      <c r="AN721" s="18" t="s">
        <v>93</v>
      </c>
      <c r="AO721" s="18" t="s">
        <v>15373</v>
      </c>
      <c r="AP721" s="18" t="s">
        <v>4233</v>
      </c>
      <c r="AQ721" s="18" t="s">
        <v>93</v>
      </c>
      <c r="AR721" s="18" t="s">
        <v>15373</v>
      </c>
      <c r="AS721" s="18" t="s">
        <v>84</v>
      </c>
      <c r="AT721" s="18" t="s">
        <v>84</v>
      </c>
      <c r="AU721" s="18" t="s">
        <v>84</v>
      </c>
      <c r="AV721" s="18" t="s">
        <v>84</v>
      </c>
      <c r="AZ721" s="18" t="s">
        <v>15368</v>
      </c>
      <c r="BA721" s="18">
        <v>720938</v>
      </c>
      <c r="BB721" s="18" t="s">
        <v>15373</v>
      </c>
      <c r="BC721" s="18" t="s">
        <v>93</v>
      </c>
      <c r="BD721" s="18" t="s">
        <v>11163</v>
      </c>
      <c r="BE721" s="18" t="s">
        <v>17392</v>
      </c>
      <c r="BF721" s="18" t="s">
        <v>519</v>
      </c>
      <c r="BG721" s="18" t="s">
        <v>520</v>
      </c>
      <c r="BH721" s="18" t="s">
        <v>93</v>
      </c>
      <c r="BI721" s="18" t="s">
        <v>17393</v>
      </c>
      <c r="BJ721" s="18" t="s">
        <v>2363</v>
      </c>
      <c r="BK721" s="18" t="s">
        <v>15372</v>
      </c>
      <c r="BL721" s="18" t="s">
        <v>2364</v>
      </c>
      <c r="BM721" s="18" t="s">
        <v>15373</v>
      </c>
      <c r="BN721" s="18" t="s">
        <v>93</v>
      </c>
      <c r="BO721" s="18" t="s">
        <v>16344</v>
      </c>
      <c r="BP721" s="18" t="s">
        <v>17394</v>
      </c>
      <c r="BR721" s="18" t="s">
        <v>17395</v>
      </c>
      <c r="BS721" s="18" t="s">
        <v>84</v>
      </c>
      <c r="BT721" s="18" t="s">
        <v>84</v>
      </c>
      <c r="BU721" s="18" t="s">
        <v>84</v>
      </c>
      <c r="BV721" s="18" t="s">
        <v>84</v>
      </c>
      <c r="BW721" s="18" t="s">
        <v>84</v>
      </c>
      <c r="BX721" s="18" t="s">
        <v>84</v>
      </c>
      <c r="BY721" s="18" t="s">
        <v>84</v>
      </c>
      <c r="BZ721" s="18" t="s">
        <v>84</v>
      </c>
      <c r="CE721" s="18" t="s">
        <v>304</v>
      </c>
      <c r="CF721" s="18" t="s">
        <v>90</v>
      </c>
      <c r="CG721" s="18" t="s">
        <v>13462</v>
      </c>
      <c r="CJ721" s="18" t="s">
        <v>525</v>
      </c>
      <c r="CK721" s="5" t="e">
        <f>VLOOKUP(A721,Sheet4!$B:$B,1,0)</f>
        <v>#N/A</v>
      </c>
    </row>
    <row spans="1:89" ht="15" x14ac:dyDescent="0.25" outlineLevel="0" r="722">
      <c r="A722" s="18" t="s">
        <v>15193</v>
      </c>
      <c r="B722" s="18" t="s">
        <v>15374</v>
      </c>
      <c r="C722" s="18" t="s">
        <v>15375</v>
      </c>
      <c r="D722" s="18" t="s">
        <v>80</v>
      </c>
      <c r="E722" s="18" t="s">
        <v>81</v>
      </c>
      <c r="F722" s="18" t="s">
        <v>112</v>
      </c>
      <c r="G722" s="18" t="s">
        <v>113</v>
      </c>
      <c r="H722" s="18" t="s">
        <v>15376</v>
      </c>
      <c r="I722" s="18" t="s">
        <v>104</v>
      </c>
      <c r="J722" s="18" t="s">
        <v>530</v>
      </c>
      <c r="K722" s="18" t="s">
        <v>4421</v>
      </c>
      <c r="L722" s="18" t="s">
        <v>15377</v>
      </c>
      <c r="M722" s="18" t="s">
        <v>259</v>
      </c>
      <c r="P722" s="18" t="s">
        <v>0</v>
      </c>
      <c r="Q722" s="18" t="s">
        <v>96</v>
      </c>
      <c r="R722" s="18" t="s">
        <v>5617</v>
      </c>
      <c r="S722" s="18" t="s">
        <v>98</v>
      </c>
      <c r="T722" s="18" t="s">
        <v>15378</v>
      </c>
      <c r="U722" s="18" t="s">
        <v>8111</v>
      </c>
      <c r="V722" s="18" t="s">
        <v>15379</v>
      </c>
      <c r="W722" s="18" t="s">
        <v>7039</v>
      </c>
      <c r="X722" s="18" t="s">
        <v>15380</v>
      </c>
      <c r="AA722" s="18" t="s">
        <v>1092</v>
      </c>
      <c r="AB722" s="18" t="s">
        <v>250</v>
      </c>
      <c r="AC722" s="18" t="s">
        <v>82</v>
      </c>
      <c r="AD722" s="18" t="s">
        <v>15381</v>
      </c>
      <c r="AE722" s="18" t="s">
        <v>15382</v>
      </c>
      <c r="AF722" s="18" t="s">
        <v>83</v>
      </c>
      <c r="AI722" s="18" t="s">
        <v>424</v>
      </c>
      <c r="AJ722" s="18" t="s">
        <v>115</v>
      </c>
      <c r="AK722" s="18" t="s">
        <v>4421</v>
      </c>
      <c r="AL722" s="18" t="s">
        <v>15377</v>
      </c>
      <c r="AM722" s="18" t="s">
        <v>15383</v>
      </c>
      <c r="AN722" s="18" t="s">
        <v>104</v>
      </c>
      <c r="AO722" s="18" t="s">
        <v>15384</v>
      </c>
      <c r="AP722" s="18" t="s">
        <v>4233</v>
      </c>
      <c r="AQ722" s="18" t="s">
        <v>104</v>
      </c>
      <c r="AR722" s="18" t="s">
        <v>15376</v>
      </c>
      <c r="AS722" s="18" t="s">
        <v>84</v>
      </c>
      <c r="AT722" s="18" t="s">
        <v>84</v>
      </c>
      <c r="AU722" s="18" t="s">
        <v>84</v>
      </c>
      <c r="AV722" s="18" t="s">
        <v>84</v>
      </c>
      <c r="AZ722" s="18" t="s">
        <v>4421</v>
      </c>
      <c r="BA722" s="18">
        <v>720940</v>
      </c>
      <c r="BB722" s="18" t="s">
        <v>15376</v>
      </c>
      <c r="BC722" s="18" t="s">
        <v>104</v>
      </c>
      <c r="BD722" s="18" t="s">
        <v>11163</v>
      </c>
      <c r="BE722" s="18" t="s">
        <v>16450</v>
      </c>
      <c r="BF722" s="18" t="s">
        <v>120</v>
      </c>
      <c r="BG722" s="18" t="s">
        <v>121</v>
      </c>
      <c r="BH722" s="18" t="s">
        <v>104</v>
      </c>
      <c r="BI722" s="18" t="s">
        <v>4421</v>
      </c>
      <c r="BJ722" s="18" t="s">
        <v>419</v>
      </c>
      <c r="BK722" s="18" t="s">
        <v>15383</v>
      </c>
      <c r="BL722" s="18" t="s">
        <v>188</v>
      </c>
      <c r="BM722" s="18" t="s">
        <v>16451</v>
      </c>
      <c r="BN722" s="18" t="s">
        <v>104</v>
      </c>
      <c r="BO722" s="18" t="s">
        <v>13987</v>
      </c>
      <c r="BP722" s="18" t="s">
        <v>16452</v>
      </c>
      <c r="BQ722" s="18" t="s">
        <v>265</v>
      </c>
      <c r="BR722" s="18" t="s">
        <v>16453</v>
      </c>
      <c r="BS722" s="18" t="s">
        <v>84</v>
      </c>
      <c r="BT722" s="18" t="s">
        <v>84</v>
      </c>
      <c r="BU722" s="18" t="s">
        <v>84</v>
      </c>
      <c r="BV722" s="18" t="s">
        <v>84</v>
      </c>
      <c r="BW722" s="18" t="s">
        <v>84</v>
      </c>
      <c r="BX722" s="18" t="s">
        <v>84</v>
      </c>
      <c r="BY722" s="18" t="s">
        <v>84</v>
      </c>
      <c r="BZ722" s="18" t="s">
        <v>84</v>
      </c>
      <c r="CE722" s="18" t="s">
        <v>304</v>
      </c>
      <c r="CF722" s="18" t="s">
        <v>90</v>
      </c>
      <c r="CG722" s="18" t="s">
        <v>13462</v>
      </c>
      <c r="CJ722" s="18" t="s">
        <v>225</v>
      </c>
      <c r="CK722" s="5" t="e">
        <f>VLOOKUP(A722,Sheet4!$B:$B,1,0)</f>
        <v>#N/A</v>
      </c>
    </row>
    <row spans="1:89" ht="15" x14ac:dyDescent="0.25" outlineLevel="0" r="723">
      <c r="A723" s="18" t="s">
        <v>15198</v>
      </c>
      <c r="B723" s="18" t="s">
        <v>15385</v>
      </c>
      <c r="C723" s="18" t="s">
        <v>15386</v>
      </c>
      <c r="D723" s="18" t="s">
        <v>80</v>
      </c>
      <c r="E723" s="18" t="s">
        <v>81</v>
      </c>
      <c r="F723" s="18" t="s">
        <v>191</v>
      </c>
      <c r="G723" s="18" t="s">
        <v>192</v>
      </c>
      <c r="H723" s="18" t="s">
        <v>15387</v>
      </c>
      <c r="I723" s="18" t="s">
        <v>95</v>
      </c>
      <c r="J723" s="18" t="s">
        <v>530</v>
      </c>
      <c r="K723" s="18" t="s">
        <v>15388</v>
      </c>
      <c r="L723" s="18" t="s">
        <v>15389</v>
      </c>
      <c r="M723" s="18" t="s">
        <v>573</v>
      </c>
      <c r="P723" s="18" t="s">
        <v>0</v>
      </c>
      <c r="Q723" s="18" t="s">
        <v>313</v>
      </c>
      <c r="R723" s="18" t="s">
        <v>5617</v>
      </c>
      <c r="S723" s="18" t="s">
        <v>85</v>
      </c>
      <c r="T723" s="18" t="s">
        <v>15390</v>
      </c>
      <c r="U723" s="18" t="s">
        <v>8891</v>
      </c>
      <c r="V723" s="18" t="s">
        <v>15391</v>
      </c>
      <c r="W723" s="18" t="s">
        <v>7733</v>
      </c>
      <c r="X723" s="18" t="s">
        <v>14660</v>
      </c>
      <c r="AA723" s="18" t="s">
        <v>491</v>
      </c>
      <c r="AB723" s="18" t="s">
        <v>551</v>
      </c>
      <c r="AC723" s="18" t="s">
        <v>82</v>
      </c>
      <c r="AD723" s="18" t="s">
        <v>15387</v>
      </c>
      <c r="AE723" s="18" t="s">
        <v>15392</v>
      </c>
      <c r="AF723" s="18" t="s">
        <v>83</v>
      </c>
      <c r="AI723" s="18" t="s">
        <v>97</v>
      </c>
      <c r="AJ723" s="18" t="s">
        <v>195</v>
      </c>
      <c r="AK723" s="18" t="s">
        <v>15388</v>
      </c>
      <c r="AL723" s="18" t="s">
        <v>15389</v>
      </c>
      <c r="AN723" s="18" t="s">
        <v>95</v>
      </c>
      <c r="AO723" s="18" t="s">
        <v>15393</v>
      </c>
      <c r="AP723" s="18" t="s">
        <v>4233</v>
      </c>
      <c r="AQ723" s="18" t="s">
        <v>95</v>
      </c>
      <c r="AR723" s="18" t="s">
        <v>15394</v>
      </c>
      <c r="AS723" s="18" t="s">
        <v>84</v>
      </c>
      <c r="AT723" s="18" t="s">
        <v>84</v>
      </c>
      <c r="AU723" s="18" t="s">
        <v>84</v>
      </c>
      <c r="AV723" s="18" t="s">
        <v>84</v>
      </c>
      <c r="AZ723" s="18" t="s">
        <v>15388</v>
      </c>
      <c r="BA723" s="18">
        <v>720941</v>
      </c>
      <c r="BB723" s="18" t="s">
        <v>15394</v>
      </c>
      <c r="BC723" s="18" t="s">
        <v>95</v>
      </c>
      <c r="BD723" s="18" t="s">
        <v>11163</v>
      </c>
      <c r="BE723" s="18" t="s">
        <v>16454</v>
      </c>
      <c r="BF723" s="18" t="s">
        <v>238</v>
      </c>
      <c r="BG723" s="18" t="s">
        <v>239</v>
      </c>
      <c r="BH723" s="18" t="s">
        <v>95</v>
      </c>
      <c r="BI723" s="18" t="s">
        <v>1286</v>
      </c>
      <c r="BJ723" s="18" t="s">
        <v>702</v>
      </c>
      <c r="BK723" s="18" t="s">
        <v>16455</v>
      </c>
      <c r="BL723" s="18" t="s">
        <v>703</v>
      </c>
      <c r="BM723" s="18" t="s">
        <v>16456</v>
      </c>
      <c r="BN723" s="18" t="s">
        <v>95</v>
      </c>
      <c r="BO723" s="18" t="s">
        <v>13987</v>
      </c>
      <c r="BP723" s="18" t="s">
        <v>16457</v>
      </c>
      <c r="BR723" s="18" t="s">
        <v>16458</v>
      </c>
      <c r="BS723" s="18" t="s">
        <v>84</v>
      </c>
      <c r="BT723" s="18" t="s">
        <v>84</v>
      </c>
      <c r="BU723" s="18" t="s">
        <v>84</v>
      </c>
      <c r="BX723" s="18" t="s">
        <v>84</v>
      </c>
      <c r="BY723" s="18" t="s">
        <v>84</v>
      </c>
      <c r="BZ723" s="18" t="s">
        <v>84</v>
      </c>
      <c r="CE723" s="18" t="s">
        <v>304</v>
      </c>
      <c r="CF723" s="18" t="s">
        <v>90</v>
      </c>
      <c r="CG723" s="18" t="s">
        <v>13462</v>
      </c>
      <c r="CJ723" s="18" t="s">
        <v>223</v>
      </c>
      <c r="CK723" s="5" t="e">
        <f>VLOOKUP(A723,Sheet4!$B:$B,1,0)</f>
        <v>#N/A</v>
      </c>
    </row>
    <row spans="1:89" ht="15" x14ac:dyDescent="0.25" outlineLevel="0" r="724">
      <c r="A724" s="18" t="s">
        <v>15191</v>
      </c>
      <c r="B724" s="18" t="s">
        <v>15395</v>
      </c>
      <c r="C724" s="18" t="s">
        <v>15396</v>
      </c>
      <c r="D724" s="18" t="s">
        <v>80</v>
      </c>
      <c r="E724" s="18" t="s">
        <v>81</v>
      </c>
      <c r="F724" s="18" t="s">
        <v>112</v>
      </c>
      <c r="G724" s="18" t="s">
        <v>113</v>
      </c>
      <c r="H724" s="18" t="s">
        <v>15397</v>
      </c>
      <c r="I724" s="18" t="s">
        <v>104</v>
      </c>
      <c r="J724" s="18" t="s">
        <v>530</v>
      </c>
      <c r="K724" s="18" t="s">
        <v>15398</v>
      </c>
      <c r="L724" s="18" t="s">
        <v>15399</v>
      </c>
      <c r="M724" s="18" t="s">
        <v>259</v>
      </c>
      <c r="P724" s="18" t="s">
        <v>0</v>
      </c>
      <c r="Q724" s="18" t="s">
        <v>117</v>
      </c>
      <c r="R724" s="18" t="s">
        <v>5617</v>
      </c>
      <c r="S724" s="18" t="s">
        <v>85</v>
      </c>
      <c r="T724" s="18" t="s">
        <v>15400</v>
      </c>
      <c r="U724" s="18" t="s">
        <v>8111</v>
      </c>
      <c r="V724" s="18" t="s">
        <v>15401</v>
      </c>
      <c r="W724" s="18" t="s">
        <v>7039</v>
      </c>
      <c r="X724" s="18" t="s">
        <v>14683</v>
      </c>
      <c r="AA724" s="18" t="s">
        <v>1092</v>
      </c>
      <c r="AB724" s="18" t="s">
        <v>250</v>
      </c>
      <c r="AC724" s="18" t="s">
        <v>82</v>
      </c>
      <c r="AD724" s="18" t="s">
        <v>15397</v>
      </c>
      <c r="AE724" s="18" t="s">
        <v>15402</v>
      </c>
      <c r="AF724" s="18" t="s">
        <v>83</v>
      </c>
      <c r="AI724" s="18" t="s">
        <v>450</v>
      </c>
      <c r="AJ724" s="18" t="s">
        <v>115</v>
      </c>
      <c r="AK724" s="18" t="s">
        <v>15398</v>
      </c>
      <c r="AL724" s="18" t="s">
        <v>15399</v>
      </c>
      <c r="AM724" s="18" t="s">
        <v>15403</v>
      </c>
      <c r="AN724" s="18" t="s">
        <v>104</v>
      </c>
      <c r="AO724" s="18" t="s">
        <v>15404</v>
      </c>
      <c r="AP724" s="18" t="s">
        <v>4233</v>
      </c>
      <c r="AQ724" s="18" t="s">
        <v>104</v>
      </c>
      <c r="AR724" s="18" t="s">
        <v>15405</v>
      </c>
      <c r="AS724" s="18" t="s">
        <v>84</v>
      </c>
      <c r="AT724" s="18" t="s">
        <v>84</v>
      </c>
      <c r="AU724" s="18" t="s">
        <v>84</v>
      </c>
      <c r="AV724" s="18" t="s">
        <v>84</v>
      </c>
      <c r="AZ724" s="18" t="s">
        <v>15398</v>
      </c>
      <c r="BA724" s="18">
        <v>720942</v>
      </c>
      <c r="BB724" s="18" t="s">
        <v>15405</v>
      </c>
      <c r="BC724" s="18" t="s">
        <v>104</v>
      </c>
      <c r="BD724" s="18" t="s">
        <v>11163</v>
      </c>
      <c r="BE724" s="18" t="s">
        <v>16459</v>
      </c>
      <c r="BF724" s="18" t="s">
        <v>120</v>
      </c>
      <c r="BG724" s="18" t="s">
        <v>121</v>
      </c>
      <c r="BH724" s="18" t="s">
        <v>104</v>
      </c>
      <c r="BI724" s="18" t="s">
        <v>1409</v>
      </c>
      <c r="BJ724" s="18" t="s">
        <v>835</v>
      </c>
      <c r="BK724" s="18" t="s">
        <v>16460</v>
      </c>
      <c r="BL724" s="18" t="s">
        <v>326</v>
      </c>
      <c r="BM724" s="18" t="s">
        <v>16461</v>
      </c>
      <c r="BN724" s="18" t="s">
        <v>104</v>
      </c>
      <c r="BO724" s="18" t="s">
        <v>13987</v>
      </c>
      <c r="BP724" s="18" t="s">
        <v>16462</v>
      </c>
      <c r="BQ724" s="18" t="s">
        <v>221</v>
      </c>
      <c r="BR724" s="18" t="s">
        <v>16463</v>
      </c>
      <c r="BS724" s="18" t="s">
        <v>84</v>
      </c>
      <c r="BT724" s="18" t="s">
        <v>84</v>
      </c>
      <c r="BU724" s="18" t="s">
        <v>84</v>
      </c>
      <c r="BV724" s="18" t="s">
        <v>84</v>
      </c>
      <c r="BW724" s="18" t="s">
        <v>84</v>
      </c>
      <c r="BX724" s="18" t="s">
        <v>84</v>
      </c>
      <c r="BY724" s="18" t="s">
        <v>84</v>
      </c>
      <c r="BZ724" s="18" t="s">
        <v>84</v>
      </c>
      <c r="CE724" s="18" t="s">
        <v>304</v>
      </c>
      <c r="CF724" s="18" t="s">
        <v>90</v>
      </c>
      <c r="CG724" s="18" t="s">
        <v>13462</v>
      </c>
      <c r="CJ724" s="18" t="s">
        <v>225</v>
      </c>
      <c r="CK724" s="5" t="e">
        <f>VLOOKUP(A724,Sheet4!$B:$B,1,0)</f>
        <v>#N/A</v>
      </c>
    </row>
    <row spans="1:89" ht="15" x14ac:dyDescent="0.25" outlineLevel="0" r="725">
      <c r="A725" s="18" t="s">
        <v>15199</v>
      </c>
      <c r="B725" s="18" t="s">
        <v>15406</v>
      </c>
      <c r="C725" s="18" t="s">
        <v>15407</v>
      </c>
      <c r="D725" s="18" t="s">
        <v>80</v>
      </c>
      <c r="E725" s="18" t="s">
        <v>81</v>
      </c>
      <c r="F725" s="18" t="s">
        <v>191</v>
      </c>
      <c r="G725" s="18" t="s">
        <v>192</v>
      </c>
      <c r="H725" s="18" t="s">
        <v>15408</v>
      </c>
      <c r="I725" s="18" t="s">
        <v>95</v>
      </c>
      <c r="J725" s="18" t="s">
        <v>530</v>
      </c>
      <c r="K725" s="18" t="s">
        <v>15409</v>
      </c>
      <c r="L725" s="18" t="s">
        <v>15410</v>
      </c>
      <c r="M725" s="18" t="s">
        <v>573</v>
      </c>
      <c r="P725" s="18" t="s">
        <v>0</v>
      </c>
      <c r="Q725" s="18" t="s">
        <v>313</v>
      </c>
      <c r="R725" s="18" t="s">
        <v>5617</v>
      </c>
      <c r="S725" s="18" t="s">
        <v>85</v>
      </c>
      <c r="T725" s="18" t="s">
        <v>15411</v>
      </c>
      <c r="U725" s="18" t="s">
        <v>8891</v>
      </c>
      <c r="V725" s="18" t="s">
        <v>15412</v>
      </c>
      <c r="W725" s="18" t="s">
        <v>7733</v>
      </c>
      <c r="X725" s="18" t="s">
        <v>13763</v>
      </c>
      <c r="AA725" s="18" t="s">
        <v>491</v>
      </c>
      <c r="AB725" s="18" t="s">
        <v>551</v>
      </c>
      <c r="AC725" s="18" t="s">
        <v>82</v>
      </c>
      <c r="AD725" s="18" t="s">
        <v>15413</v>
      </c>
      <c r="AE725" s="18" t="s">
        <v>15408</v>
      </c>
      <c r="AF725" s="18" t="s">
        <v>83</v>
      </c>
      <c r="AI725" s="18" t="s">
        <v>97</v>
      </c>
      <c r="AJ725" s="18" t="s">
        <v>195</v>
      </c>
      <c r="AK725" s="18" t="s">
        <v>15409</v>
      </c>
      <c r="AL725" s="18" t="s">
        <v>15410</v>
      </c>
      <c r="AN725" s="18" t="s">
        <v>95</v>
      </c>
      <c r="AO725" s="18" t="s">
        <v>15414</v>
      </c>
      <c r="AP725" s="18" t="s">
        <v>4233</v>
      </c>
      <c r="AQ725" s="18" t="s">
        <v>95</v>
      </c>
      <c r="AR725" s="18" t="s">
        <v>15408</v>
      </c>
      <c r="AS725" s="18" t="s">
        <v>84</v>
      </c>
      <c r="AT725" s="18" t="s">
        <v>84</v>
      </c>
      <c r="AU725" s="18" t="s">
        <v>84</v>
      </c>
      <c r="AV725" s="18" t="s">
        <v>84</v>
      </c>
      <c r="AZ725" s="18" t="s">
        <v>15409</v>
      </c>
      <c r="BA725" s="18">
        <v>720943</v>
      </c>
      <c r="BB725" s="18" t="s">
        <v>15408</v>
      </c>
      <c r="BC725" s="18" t="s">
        <v>95</v>
      </c>
      <c r="BD725" s="18" t="s">
        <v>11163</v>
      </c>
      <c r="BE725" s="18" t="s">
        <v>16464</v>
      </c>
      <c r="BF725" s="18" t="s">
        <v>238</v>
      </c>
      <c r="BG725" s="18" t="s">
        <v>239</v>
      </c>
      <c r="BH725" s="18" t="s">
        <v>95</v>
      </c>
      <c r="BI725" s="18" t="s">
        <v>16465</v>
      </c>
      <c r="BJ725" s="18" t="s">
        <v>260</v>
      </c>
      <c r="BK725" s="18" t="s">
        <v>16466</v>
      </c>
      <c r="BL725" s="18" t="s">
        <v>261</v>
      </c>
      <c r="BM725" s="18" t="s">
        <v>16467</v>
      </c>
      <c r="BN725" s="18" t="s">
        <v>95</v>
      </c>
      <c r="BO725" s="18" t="s">
        <v>13987</v>
      </c>
      <c r="BP725" s="18" t="s">
        <v>16468</v>
      </c>
      <c r="BR725" s="18" t="s">
        <v>16469</v>
      </c>
      <c r="BS725" s="18" t="s">
        <v>84</v>
      </c>
      <c r="BT725" s="18" t="s">
        <v>84</v>
      </c>
      <c r="BU725" s="18" t="s">
        <v>84</v>
      </c>
      <c r="BX725" s="18" t="s">
        <v>84</v>
      </c>
      <c r="BY725" s="18" t="s">
        <v>84</v>
      </c>
      <c r="BZ725" s="18" t="s">
        <v>84</v>
      </c>
      <c r="CE725" s="18" t="s">
        <v>304</v>
      </c>
      <c r="CF725" s="18" t="s">
        <v>90</v>
      </c>
      <c r="CG725" s="18" t="s">
        <v>13462</v>
      </c>
      <c r="CJ725" s="18" t="s">
        <v>223</v>
      </c>
      <c r="CK725" s="5" t="e">
        <f>VLOOKUP(A725,Sheet4!$B:$B,1,0)</f>
        <v>#N/A</v>
      </c>
    </row>
    <row spans="1:89" ht="15" x14ac:dyDescent="0.25" outlineLevel="0" r="726">
      <c r="A726" s="18" t="s">
        <v>15194</v>
      </c>
      <c r="B726" s="18" t="s">
        <v>15415</v>
      </c>
      <c r="C726" s="18" t="s">
        <v>15416</v>
      </c>
      <c r="D726" s="18" t="s">
        <v>80</v>
      </c>
      <c r="E726" s="18" t="s">
        <v>81</v>
      </c>
      <c r="F726" s="18" t="s">
        <v>112</v>
      </c>
      <c r="G726" s="18" t="s">
        <v>113</v>
      </c>
      <c r="H726" s="18" t="s">
        <v>15417</v>
      </c>
      <c r="I726" s="18" t="s">
        <v>104</v>
      </c>
      <c r="J726" s="18" t="s">
        <v>530</v>
      </c>
      <c r="K726" s="18" t="s">
        <v>15418</v>
      </c>
      <c r="L726" s="18" t="s">
        <v>15419</v>
      </c>
      <c r="M726" s="18" t="s">
        <v>259</v>
      </c>
      <c r="P726" s="18" t="s">
        <v>0</v>
      </c>
      <c r="Q726" s="18" t="s">
        <v>117</v>
      </c>
      <c r="R726" s="18" t="s">
        <v>5617</v>
      </c>
      <c r="S726" s="18" t="s">
        <v>85</v>
      </c>
      <c r="T726" s="18" t="s">
        <v>15420</v>
      </c>
      <c r="U726" s="18" t="s">
        <v>8101</v>
      </c>
      <c r="V726" s="18" t="s">
        <v>15421</v>
      </c>
      <c r="W726" s="18" t="s">
        <v>7039</v>
      </c>
      <c r="X726" s="18" t="s">
        <v>14705</v>
      </c>
      <c r="AA726" s="18" t="s">
        <v>2483</v>
      </c>
      <c r="AB726" s="18" t="s">
        <v>250</v>
      </c>
      <c r="AC726" s="18" t="s">
        <v>82</v>
      </c>
      <c r="AD726" s="18" t="s">
        <v>15417</v>
      </c>
      <c r="AE726" s="18" t="s">
        <v>15422</v>
      </c>
      <c r="AF726" s="18" t="s">
        <v>83</v>
      </c>
      <c r="AI726" s="18" t="s">
        <v>450</v>
      </c>
      <c r="AJ726" s="18" t="s">
        <v>115</v>
      </c>
      <c r="AK726" s="18" t="s">
        <v>15418</v>
      </c>
      <c r="AL726" s="18" t="s">
        <v>15419</v>
      </c>
      <c r="AM726" s="18" t="s">
        <v>15423</v>
      </c>
      <c r="AN726" s="18" t="s">
        <v>104</v>
      </c>
      <c r="AO726" s="18" t="s">
        <v>15424</v>
      </c>
      <c r="AP726" s="18" t="s">
        <v>4233</v>
      </c>
      <c r="AQ726" s="18" t="s">
        <v>104</v>
      </c>
      <c r="AR726" s="18" t="s">
        <v>15417</v>
      </c>
      <c r="AS726" s="18" t="s">
        <v>84</v>
      </c>
      <c r="AT726" s="18" t="s">
        <v>84</v>
      </c>
      <c r="AU726" s="18" t="s">
        <v>84</v>
      </c>
      <c r="AV726" s="18" t="s">
        <v>84</v>
      </c>
      <c r="AZ726" s="18" t="s">
        <v>15418</v>
      </c>
      <c r="BA726" s="18">
        <v>720944</v>
      </c>
      <c r="BB726" s="18" t="s">
        <v>15417</v>
      </c>
      <c r="BC726" s="18" t="s">
        <v>104</v>
      </c>
      <c r="BD726" s="18" t="s">
        <v>11163</v>
      </c>
      <c r="BE726" s="18" t="s">
        <v>16470</v>
      </c>
      <c r="BF726" s="18" t="s">
        <v>120</v>
      </c>
      <c r="BG726" s="18" t="s">
        <v>121</v>
      </c>
      <c r="BH726" s="18" t="s">
        <v>104</v>
      </c>
      <c r="BI726" s="18" t="s">
        <v>15418</v>
      </c>
      <c r="BJ726" s="18" t="s">
        <v>234</v>
      </c>
      <c r="BK726" s="18" t="s">
        <v>16471</v>
      </c>
      <c r="BL726" s="18" t="s">
        <v>188</v>
      </c>
      <c r="BM726" s="18" t="s">
        <v>16472</v>
      </c>
      <c r="BN726" s="18" t="s">
        <v>104</v>
      </c>
      <c r="BO726" s="18" t="s">
        <v>13987</v>
      </c>
      <c r="BP726" s="18" t="s">
        <v>16473</v>
      </c>
      <c r="BQ726" s="18" t="s">
        <v>221</v>
      </c>
      <c r="BR726" s="18" t="s">
        <v>16474</v>
      </c>
      <c r="BS726" s="18" t="s">
        <v>84</v>
      </c>
      <c r="BT726" s="18" t="s">
        <v>84</v>
      </c>
      <c r="BU726" s="18" t="s">
        <v>84</v>
      </c>
      <c r="BV726" s="18" t="s">
        <v>84</v>
      </c>
      <c r="BW726" s="18" t="s">
        <v>84</v>
      </c>
      <c r="BX726" s="18" t="s">
        <v>84</v>
      </c>
      <c r="BY726" s="18" t="s">
        <v>84</v>
      </c>
      <c r="BZ726" s="18" t="s">
        <v>84</v>
      </c>
      <c r="CE726" s="18" t="s">
        <v>304</v>
      </c>
      <c r="CF726" s="18" t="s">
        <v>90</v>
      </c>
      <c r="CG726" s="18" t="s">
        <v>13462</v>
      </c>
      <c r="CJ726" s="18" t="s">
        <v>225</v>
      </c>
      <c r="CK726" s="5" t="e">
        <f>VLOOKUP(A726,Sheet4!$B:$B,1,0)</f>
        <v>#N/A</v>
      </c>
    </row>
    <row spans="1:89" ht="15" x14ac:dyDescent="0.25" outlineLevel="0" r="727">
      <c r="A727" s="18" t="s">
        <v>15200</v>
      </c>
      <c r="B727" s="18" t="s">
        <v>15425</v>
      </c>
      <c r="C727" s="18" t="s">
        <v>15426</v>
      </c>
      <c r="D727" s="18" t="s">
        <v>80</v>
      </c>
      <c r="E727" s="18" t="s">
        <v>81</v>
      </c>
      <c r="F727" s="18" t="s">
        <v>191</v>
      </c>
      <c r="G727" s="18" t="s">
        <v>192</v>
      </c>
      <c r="H727" s="18" t="s">
        <v>15427</v>
      </c>
      <c r="I727" s="18" t="s">
        <v>95</v>
      </c>
      <c r="J727" s="18" t="s">
        <v>530</v>
      </c>
      <c r="K727" s="18" t="s">
        <v>15428</v>
      </c>
      <c r="L727" s="18" t="s">
        <v>15429</v>
      </c>
      <c r="M727" s="18" t="s">
        <v>573</v>
      </c>
      <c r="P727" s="18" t="s">
        <v>0</v>
      </c>
      <c r="Q727" s="18" t="s">
        <v>313</v>
      </c>
      <c r="R727" s="18" t="s">
        <v>5617</v>
      </c>
      <c r="S727" s="18" t="s">
        <v>98</v>
      </c>
      <c r="T727" s="18" t="s">
        <v>15430</v>
      </c>
      <c r="U727" s="18" t="s">
        <v>8891</v>
      </c>
      <c r="V727" s="18" t="s">
        <v>15431</v>
      </c>
      <c r="W727" s="18" t="s">
        <v>7733</v>
      </c>
      <c r="X727" s="18" t="s">
        <v>13773</v>
      </c>
      <c r="AA727" s="18" t="s">
        <v>491</v>
      </c>
      <c r="AB727" s="18" t="s">
        <v>551</v>
      </c>
      <c r="AC727" s="18" t="s">
        <v>82</v>
      </c>
      <c r="AD727" s="18" t="s">
        <v>15427</v>
      </c>
      <c r="AE727" s="18" t="s">
        <v>15427</v>
      </c>
      <c r="AF727" s="18" t="s">
        <v>83</v>
      </c>
      <c r="AI727" s="18" t="s">
        <v>97</v>
      </c>
      <c r="AJ727" s="18" t="s">
        <v>195</v>
      </c>
      <c r="AK727" s="18" t="s">
        <v>15428</v>
      </c>
      <c r="AL727" s="18" t="s">
        <v>15429</v>
      </c>
      <c r="AN727" s="18" t="s">
        <v>95</v>
      </c>
      <c r="AO727" s="18" t="s">
        <v>15432</v>
      </c>
      <c r="AP727" s="18" t="s">
        <v>4233</v>
      </c>
      <c r="AQ727" s="18" t="s">
        <v>95</v>
      </c>
      <c r="AR727" s="18" t="s">
        <v>15433</v>
      </c>
      <c r="AS727" s="18" t="s">
        <v>84</v>
      </c>
      <c r="AT727" s="18" t="s">
        <v>84</v>
      </c>
      <c r="AU727" s="18" t="s">
        <v>84</v>
      </c>
      <c r="AV727" s="18" t="s">
        <v>84</v>
      </c>
      <c r="AZ727" s="18" t="s">
        <v>15428</v>
      </c>
      <c r="BA727" s="18">
        <v>720945</v>
      </c>
      <c r="BB727" s="18" t="s">
        <v>15433</v>
      </c>
      <c r="BC727" s="18" t="s">
        <v>95</v>
      </c>
      <c r="BD727" s="18" t="s">
        <v>11163</v>
      </c>
      <c r="BE727" s="18" t="s">
        <v>16475</v>
      </c>
      <c r="BF727" s="18" t="s">
        <v>238</v>
      </c>
      <c r="BG727" s="18" t="s">
        <v>239</v>
      </c>
      <c r="BH727" s="18" t="s">
        <v>95</v>
      </c>
      <c r="BI727" s="18" t="s">
        <v>16476</v>
      </c>
      <c r="BJ727" s="18" t="s">
        <v>274</v>
      </c>
      <c r="BK727" s="18" t="s">
        <v>16477</v>
      </c>
      <c r="BL727" s="18" t="s">
        <v>275</v>
      </c>
      <c r="BM727" s="18" t="s">
        <v>16478</v>
      </c>
      <c r="BN727" s="18" t="s">
        <v>95</v>
      </c>
      <c r="BO727" s="18" t="s">
        <v>13987</v>
      </c>
      <c r="BP727" s="18" t="s">
        <v>16479</v>
      </c>
      <c r="BR727" s="18" t="s">
        <v>16480</v>
      </c>
      <c r="BS727" s="18" t="s">
        <v>84</v>
      </c>
      <c r="BT727" s="18" t="s">
        <v>84</v>
      </c>
      <c r="BU727" s="18" t="s">
        <v>84</v>
      </c>
      <c r="BX727" s="18" t="s">
        <v>84</v>
      </c>
      <c r="BY727" s="18" t="s">
        <v>84</v>
      </c>
      <c r="BZ727" s="18" t="s">
        <v>84</v>
      </c>
      <c r="CE727" s="18" t="s">
        <v>304</v>
      </c>
      <c r="CF727" s="18" t="s">
        <v>90</v>
      </c>
      <c r="CG727" s="18" t="s">
        <v>13462</v>
      </c>
      <c r="CJ727" s="18" t="s">
        <v>223</v>
      </c>
      <c r="CK727" s="5" t="e">
        <f>VLOOKUP(A727,Sheet4!$B:$B,1,0)</f>
        <v>#N/A</v>
      </c>
    </row>
    <row spans="1:89" ht="15" x14ac:dyDescent="0.25" outlineLevel="0" r="728">
      <c r="A728" s="18" t="s">
        <v>15216</v>
      </c>
      <c r="B728" s="18" t="s">
        <v>15434</v>
      </c>
      <c r="C728" s="18" t="s">
        <v>15435</v>
      </c>
      <c r="D728" s="18" t="s">
        <v>80</v>
      </c>
      <c r="E728" s="18" t="s">
        <v>81</v>
      </c>
      <c r="F728" s="18" t="s">
        <v>91</v>
      </c>
      <c r="G728" s="18" t="s">
        <v>92</v>
      </c>
      <c r="H728" s="18" t="s">
        <v>15436</v>
      </c>
      <c r="I728" s="18" t="s">
        <v>93</v>
      </c>
      <c r="J728" s="18" t="s">
        <v>530</v>
      </c>
      <c r="K728" s="18" t="s">
        <v>15437</v>
      </c>
      <c r="L728" s="18" t="s">
        <v>15438</v>
      </c>
      <c r="M728" s="18" t="s">
        <v>204</v>
      </c>
      <c r="P728" s="18" t="s">
        <v>0</v>
      </c>
      <c r="Q728" s="18" t="s">
        <v>117</v>
      </c>
      <c r="R728" s="18" t="s">
        <v>5617</v>
      </c>
      <c r="S728" s="18" t="s">
        <v>85</v>
      </c>
      <c r="T728" s="18" t="s">
        <v>15439</v>
      </c>
      <c r="U728" s="18" t="s">
        <v>8891</v>
      </c>
      <c r="V728" s="18" t="s">
        <v>15440</v>
      </c>
      <c r="W728" s="18" t="s">
        <v>7342</v>
      </c>
      <c r="X728" s="18" t="s">
        <v>15289</v>
      </c>
      <c r="AA728" s="18" t="s">
        <v>300</v>
      </c>
      <c r="AB728" s="18" t="s">
        <v>205</v>
      </c>
      <c r="AC728" s="18" t="s">
        <v>82</v>
      </c>
      <c r="AD728" s="18" t="s">
        <v>15441</v>
      </c>
      <c r="AE728" s="18" t="s">
        <v>15442</v>
      </c>
      <c r="AF728" s="18" t="s">
        <v>83</v>
      </c>
      <c r="AI728" s="18" t="s">
        <v>97</v>
      </c>
      <c r="AJ728" s="18" t="s">
        <v>94</v>
      </c>
      <c r="AK728" s="18" t="s">
        <v>15437</v>
      </c>
      <c r="AL728" s="18" t="s">
        <v>15438</v>
      </c>
      <c r="AM728" s="18" t="s">
        <v>15443</v>
      </c>
      <c r="AN728" s="18" t="s">
        <v>93</v>
      </c>
      <c r="AO728" s="18" t="s">
        <v>15444</v>
      </c>
      <c r="AP728" s="18" t="s">
        <v>4233</v>
      </c>
      <c r="AQ728" s="18" t="s">
        <v>93</v>
      </c>
      <c r="AR728" s="18" t="s">
        <v>15445</v>
      </c>
      <c r="AS728" s="18" t="s">
        <v>84</v>
      </c>
      <c r="AT728" s="18" t="s">
        <v>84</v>
      </c>
      <c r="AU728" s="18" t="s">
        <v>84</v>
      </c>
      <c r="AV728" s="18" t="s">
        <v>84</v>
      </c>
      <c r="AZ728" s="18" t="s">
        <v>15437</v>
      </c>
      <c r="BA728" s="18">
        <v>720947</v>
      </c>
      <c r="BB728" s="18" t="s">
        <v>15445</v>
      </c>
      <c r="BC728" s="18" t="s">
        <v>93</v>
      </c>
      <c r="BD728" s="18" t="s">
        <v>11163</v>
      </c>
      <c r="BE728" s="18" t="s">
        <v>17396</v>
      </c>
      <c r="BF728" s="18" t="s">
        <v>519</v>
      </c>
      <c r="BG728" s="18" t="s">
        <v>520</v>
      </c>
      <c r="BH728" s="18" t="s">
        <v>93</v>
      </c>
      <c r="BI728" s="18" t="s">
        <v>17397</v>
      </c>
      <c r="BJ728" s="18" t="s">
        <v>360</v>
      </c>
      <c r="BK728" s="18" t="s">
        <v>15443</v>
      </c>
      <c r="BL728" s="18" t="s">
        <v>361</v>
      </c>
      <c r="BM728" s="18" t="s">
        <v>15444</v>
      </c>
      <c r="BN728" s="18" t="s">
        <v>93</v>
      </c>
      <c r="BO728" s="18" t="s">
        <v>16344</v>
      </c>
      <c r="BP728" s="18" t="s">
        <v>17398</v>
      </c>
      <c r="BR728" s="18" t="s">
        <v>17399</v>
      </c>
      <c r="BS728" s="18" t="s">
        <v>84</v>
      </c>
      <c r="BT728" s="18" t="s">
        <v>84</v>
      </c>
      <c r="BU728" s="18" t="s">
        <v>84</v>
      </c>
      <c r="BV728" s="18" t="s">
        <v>84</v>
      </c>
      <c r="BW728" s="18" t="s">
        <v>84</v>
      </c>
      <c r="BX728" s="18" t="s">
        <v>84</v>
      </c>
      <c r="BY728" s="18" t="s">
        <v>84</v>
      </c>
      <c r="BZ728" s="18" t="s">
        <v>84</v>
      </c>
      <c r="CE728" s="18" t="s">
        <v>304</v>
      </c>
      <c r="CF728" s="18" t="s">
        <v>90</v>
      </c>
      <c r="CG728" s="18" t="s">
        <v>13462</v>
      </c>
      <c r="CJ728" s="18" t="s">
        <v>525</v>
      </c>
      <c r="CK728" s="5" t="e">
        <f>VLOOKUP(A728,Sheet4!$B:$B,1,0)</f>
        <v>#N/A</v>
      </c>
    </row>
    <row spans="1:89" ht="15" x14ac:dyDescent="0.25" outlineLevel="0" r="729">
      <c r="A729" s="18" t="s">
        <v>15209</v>
      </c>
      <c r="B729" s="18" t="s">
        <v>15446</v>
      </c>
      <c r="C729" s="18" t="s">
        <v>15447</v>
      </c>
      <c r="D729" s="18" t="s">
        <v>80</v>
      </c>
      <c r="E729" s="18" t="s">
        <v>81</v>
      </c>
      <c r="F729" s="18" t="s">
        <v>91</v>
      </c>
      <c r="G729" s="18" t="s">
        <v>92</v>
      </c>
      <c r="H729" s="18" t="s">
        <v>15448</v>
      </c>
      <c r="I729" s="18" t="s">
        <v>93</v>
      </c>
      <c r="J729" s="18" t="s">
        <v>530</v>
      </c>
      <c r="K729" s="18" t="s">
        <v>15449</v>
      </c>
      <c r="L729" s="18" t="s">
        <v>15450</v>
      </c>
      <c r="M729" s="18" t="s">
        <v>204</v>
      </c>
      <c r="P729" s="18" t="s">
        <v>0</v>
      </c>
      <c r="Q729" s="18" t="s">
        <v>117</v>
      </c>
      <c r="R729" s="18" t="s">
        <v>5617</v>
      </c>
      <c r="S729" s="18" t="s">
        <v>98</v>
      </c>
      <c r="T729" s="18" t="s">
        <v>15451</v>
      </c>
      <c r="U729" s="18" t="s">
        <v>8891</v>
      </c>
      <c r="V729" s="18" t="s">
        <v>15452</v>
      </c>
      <c r="W729" s="18" t="s">
        <v>7342</v>
      </c>
      <c r="X729" s="18" t="s">
        <v>14947</v>
      </c>
      <c r="AA729" s="18" t="s">
        <v>422</v>
      </c>
      <c r="AB729" s="18" t="s">
        <v>205</v>
      </c>
      <c r="AC729" s="18" t="s">
        <v>82</v>
      </c>
      <c r="AD729" s="18" t="s">
        <v>15448</v>
      </c>
      <c r="AE729" s="18" t="s">
        <v>15448</v>
      </c>
      <c r="AF729" s="18" t="s">
        <v>83</v>
      </c>
      <c r="AJ729" s="18" t="s">
        <v>94</v>
      </c>
      <c r="AK729" s="18" t="s">
        <v>15449</v>
      </c>
      <c r="AL729" s="18" t="s">
        <v>15450</v>
      </c>
      <c r="AM729" s="18" t="s">
        <v>15453</v>
      </c>
      <c r="AN729" s="18" t="s">
        <v>93</v>
      </c>
      <c r="AO729" s="18" t="s">
        <v>15454</v>
      </c>
      <c r="AP729" s="18" t="s">
        <v>4233</v>
      </c>
      <c r="AS729" s="18" t="s">
        <v>84</v>
      </c>
      <c r="AT729" s="18" t="s">
        <v>84</v>
      </c>
      <c r="AU729" s="18" t="s">
        <v>84</v>
      </c>
      <c r="AV729" s="18" t="s">
        <v>84</v>
      </c>
      <c r="BA729" s="15">
        <v>721156</v>
      </c>
      <c r="BE729" s="18" t="s">
        <v>17400</v>
      </c>
      <c r="BF729" s="18" t="s">
        <v>519</v>
      </c>
      <c r="BG729" s="18" t="s">
        <v>520</v>
      </c>
      <c r="BH729" s="18" t="s">
        <v>93</v>
      </c>
      <c r="BI729" s="18" t="s">
        <v>17401</v>
      </c>
      <c r="BJ729" s="18" t="s">
        <v>2367</v>
      </c>
      <c r="BK729" s="18" t="s">
        <v>15453</v>
      </c>
      <c r="BL729" s="18" t="s">
        <v>273</v>
      </c>
      <c r="BM729" s="18" t="s">
        <v>15454</v>
      </c>
      <c r="BN729" s="18" t="s">
        <v>93</v>
      </c>
      <c r="BO729" s="18" t="s">
        <v>16344</v>
      </c>
      <c r="BP729" s="18" t="s">
        <v>17402</v>
      </c>
      <c r="BR729" s="18" t="s">
        <v>17403</v>
      </c>
      <c r="BS729" s="18" t="s">
        <v>84</v>
      </c>
      <c r="BT729" s="18" t="s">
        <v>84</v>
      </c>
      <c r="BU729" s="18" t="s">
        <v>84</v>
      </c>
      <c r="BV729" s="18" t="s">
        <v>84</v>
      </c>
      <c r="BW729" s="18" t="s">
        <v>84</v>
      </c>
      <c r="BX729" s="18" t="s">
        <v>84</v>
      </c>
      <c r="BY729" s="18" t="s">
        <v>84</v>
      </c>
      <c r="BZ729" s="18" t="s">
        <v>84</v>
      </c>
      <c r="CE729" s="18" t="s">
        <v>304</v>
      </c>
      <c r="CF729" s="18" t="s">
        <v>90</v>
      </c>
      <c r="CG729" s="18" t="s">
        <v>13462</v>
      </c>
      <c r="CK729" s="5" t="e">
        <f>VLOOKUP(A729,Sheet4!$B:$B,1,0)</f>
        <v>#N/A</v>
      </c>
    </row>
    <row spans="1:89" ht="15" x14ac:dyDescent="0.25" outlineLevel="0" r="730">
      <c r="A730" s="18" t="s">
        <v>15212</v>
      </c>
      <c r="B730" s="18" t="s">
        <v>15455</v>
      </c>
      <c r="C730" s="18" t="s">
        <v>15456</v>
      </c>
      <c r="D730" s="18" t="s">
        <v>80</v>
      </c>
      <c r="E730" s="18" t="s">
        <v>81</v>
      </c>
      <c r="F730" s="18" t="s">
        <v>91</v>
      </c>
      <c r="G730" s="18" t="s">
        <v>92</v>
      </c>
      <c r="H730" s="18" t="s">
        <v>15457</v>
      </c>
      <c r="I730" s="18" t="s">
        <v>93</v>
      </c>
      <c r="J730" s="18" t="s">
        <v>530</v>
      </c>
      <c r="K730" s="18" t="s">
        <v>15458</v>
      </c>
      <c r="L730" s="18" t="s">
        <v>15459</v>
      </c>
      <c r="M730" s="18" t="s">
        <v>204</v>
      </c>
      <c r="P730" s="18" t="s">
        <v>0</v>
      </c>
      <c r="Q730" s="18" t="s">
        <v>313</v>
      </c>
      <c r="R730" s="18" t="s">
        <v>5617</v>
      </c>
      <c r="S730" s="18" t="s">
        <v>98</v>
      </c>
      <c r="T730" s="18" t="s">
        <v>15460</v>
      </c>
      <c r="U730" s="18" t="s">
        <v>8891</v>
      </c>
      <c r="V730" s="18" t="s">
        <v>15461</v>
      </c>
      <c r="W730" s="18" t="s">
        <v>7342</v>
      </c>
      <c r="X730" s="18" t="s">
        <v>15235</v>
      </c>
      <c r="AA730" s="18" t="s">
        <v>422</v>
      </c>
      <c r="AB730" s="18" t="s">
        <v>205</v>
      </c>
      <c r="AC730" s="18" t="s">
        <v>82</v>
      </c>
      <c r="AD730" s="18" t="s">
        <v>15462</v>
      </c>
      <c r="AE730" s="18" t="s">
        <v>15462</v>
      </c>
      <c r="AF730" s="18" t="s">
        <v>83</v>
      </c>
      <c r="AJ730" s="18" t="s">
        <v>94</v>
      </c>
      <c r="AK730" s="18" t="s">
        <v>15463</v>
      </c>
      <c r="AL730" s="18" t="s">
        <v>15459</v>
      </c>
      <c r="AM730" s="18" t="s">
        <v>15464</v>
      </c>
      <c r="AN730" s="18" t="s">
        <v>93</v>
      </c>
      <c r="AO730" s="18" t="s">
        <v>15465</v>
      </c>
      <c r="AP730" s="18" t="s">
        <v>4233</v>
      </c>
      <c r="AS730" s="18" t="s">
        <v>190</v>
      </c>
      <c r="AT730" s="18" t="s">
        <v>84</v>
      </c>
      <c r="AU730" s="18" t="s">
        <v>84</v>
      </c>
      <c r="AV730" s="18" t="s">
        <v>84</v>
      </c>
      <c r="AZ730" s="18" t="s">
        <v>15992</v>
      </c>
      <c r="BA730" s="18">
        <v>720948</v>
      </c>
      <c r="BB730" s="18" t="s">
        <v>15457</v>
      </c>
      <c r="BC730" s="18" t="s">
        <v>93</v>
      </c>
      <c r="BD730" s="18" t="s">
        <v>11163</v>
      </c>
      <c r="BE730" s="18" t="s">
        <v>17404</v>
      </c>
      <c r="BF730" s="18" t="s">
        <v>519</v>
      </c>
      <c r="BG730" s="18" t="s">
        <v>520</v>
      </c>
      <c r="BH730" s="18" t="s">
        <v>93</v>
      </c>
      <c r="BI730" s="18" t="s">
        <v>4537</v>
      </c>
      <c r="BJ730" s="18" t="s">
        <v>448</v>
      </c>
      <c r="BK730" s="18" t="s">
        <v>15464</v>
      </c>
      <c r="BL730" s="18" t="s">
        <v>597</v>
      </c>
      <c r="BM730" s="18" t="s">
        <v>15465</v>
      </c>
      <c r="BN730" s="18" t="s">
        <v>93</v>
      </c>
      <c r="BO730" s="18" t="s">
        <v>16344</v>
      </c>
      <c r="BP730" s="18" t="s">
        <v>17405</v>
      </c>
      <c r="BR730" s="18" t="s">
        <v>17406</v>
      </c>
      <c r="BS730" s="18" t="s">
        <v>84</v>
      </c>
      <c r="BT730" s="18" t="s">
        <v>84</v>
      </c>
      <c r="BU730" s="18" t="s">
        <v>84</v>
      </c>
      <c r="BV730" s="18" t="s">
        <v>84</v>
      </c>
      <c r="BW730" s="18" t="s">
        <v>84</v>
      </c>
      <c r="BX730" s="18" t="s">
        <v>84</v>
      </c>
      <c r="BY730" s="18" t="s">
        <v>84</v>
      </c>
      <c r="BZ730" s="18" t="s">
        <v>84</v>
      </c>
      <c r="CE730" s="18" t="s">
        <v>304</v>
      </c>
      <c r="CF730" s="18" t="s">
        <v>90</v>
      </c>
      <c r="CG730" s="18" t="s">
        <v>13462</v>
      </c>
      <c r="CK730" s="5" t="e">
        <f>VLOOKUP(A730,Sheet4!$B:$B,1,0)</f>
        <v>#N/A</v>
      </c>
    </row>
    <row spans="1:89" ht="15" x14ac:dyDescent="0.25" outlineLevel="0" r="731">
      <c r="A731" s="18" t="s">
        <v>15168</v>
      </c>
      <c r="B731" s="18" t="s">
        <v>15466</v>
      </c>
      <c r="C731" s="18" t="s">
        <v>15467</v>
      </c>
      <c r="D731" s="18" t="s">
        <v>80</v>
      </c>
      <c r="E731" s="18" t="s">
        <v>81</v>
      </c>
      <c r="F731" s="18" t="s">
        <v>112</v>
      </c>
      <c r="G731" s="18" t="s">
        <v>113</v>
      </c>
      <c r="H731" s="18" t="s">
        <v>15468</v>
      </c>
      <c r="I731" s="18" t="s">
        <v>104</v>
      </c>
      <c r="J731" s="18" t="s">
        <v>530</v>
      </c>
      <c r="K731" s="18" t="s">
        <v>15469</v>
      </c>
      <c r="L731" s="18" t="s">
        <v>15470</v>
      </c>
      <c r="M731" s="18" t="s">
        <v>290</v>
      </c>
      <c r="P731" s="18" t="s">
        <v>0</v>
      </c>
      <c r="Q731" s="18" t="s">
        <v>313</v>
      </c>
      <c r="R731" s="18" t="s">
        <v>5617</v>
      </c>
      <c r="S731" s="18" t="s">
        <v>98</v>
      </c>
      <c r="T731" s="18" t="s">
        <v>15471</v>
      </c>
      <c r="U731" s="18" t="s">
        <v>9591</v>
      </c>
      <c r="V731" s="18" t="s">
        <v>15472</v>
      </c>
      <c r="W731" s="18" t="s">
        <v>7039</v>
      </c>
      <c r="X731" s="18" t="s">
        <v>13788</v>
      </c>
      <c r="AA731" s="18" t="s">
        <v>2222</v>
      </c>
      <c r="AB731" s="18" t="s">
        <v>4164</v>
      </c>
      <c r="AC731" s="18" t="s">
        <v>82</v>
      </c>
      <c r="AD731" s="18" t="s">
        <v>15473</v>
      </c>
      <c r="AE731" s="18" t="s">
        <v>15473</v>
      </c>
      <c r="AF731" s="18" t="s">
        <v>83</v>
      </c>
      <c r="AG731" s="18" t="s">
        <v>87</v>
      </c>
      <c r="AJ731" s="18" t="s">
        <v>115</v>
      </c>
      <c r="AK731" s="18" t="s">
        <v>15469</v>
      </c>
      <c r="AL731" s="18" t="s">
        <v>15470</v>
      </c>
      <c r="AN731" s="18" t="s">
        <v>104</v>
      </c>
      <c r="AO731" s="18" t="s">
        <v>15474</v>
      </c>
      <c r="AP731" s="18" t="s">
        <v>4233</v>
      </c>
      <c r="AS731" s="18" t="s">
        <v>84</v>
      </c>
      <c r="AT731" s="18" t="s">
        <v>84</v>
      </c>
      <c r="AU731" s="18" t="s">
        <v>84</v>
      </c>
      <c r="AV731" s="18" t="s">
        <v>84</v>
      </c>
      <c r="BA731" s="15">
        <v>721045</v>
      </c>
      <c r="BE731" s="18" t="s">
        <v>16481</v>
      </c>
      <c r="BF731" s="18" t="s">
        <v>120</v>
      </c>
      <c r="BG731" s="18" t="s">
        <v>121</v>
      </c>
      <c r="BH731" s="18" t="s">
        <v>104</v>
      </c>
      <c r="BI731" s="18" t="s">
        <v>15469</v>
      </c>
      <c r="BJ731" s="18" t="s">
        <v>307</v>
      </c>
      <c r="BK731" s="18" t="s">
        <v>16482</v>
      </c>
      <c r="BL731" s="18" t="s">
        <v>452</v>
      </c>
      <c r="BM731" s="18" t="s">
        <v>16483</v>
      </c>
      <c r="BN731" s="18" t="s">
        <v>104</v>
      </c>
      <c r="BO731" s="18" t="s">
        <v>13987</v>
      </c>
      <c r="BP731" s="18" t="s">
        <v>16484</v>
      </c>
      <c r="BQ731" s="18" t="s">
        <v>221</v>
      </c>
      <c r="BR731" s="18" t="s">
        <v>16485</v>
      </c>
      <c r="BS731" s="18" t="s">
        <v>84</v>
      </c>
      <c r="BT731" s="18" t="s">
        <v>84</v>
      </c>
      <c r="BU731" s="18" t="s">
        <v>84</v>
      </c>
      <c r="BV731" s="18" t="s">
        <v>84</v>
      </c>
      <c r="BW731" s="18" t="s">
        <v>84</v>
      </c>
      <c r="BX731" s="18" t="s">
        <v>84</v>
      </c>
      <c r="BY731" s="18" t="s">
        <v>84</v>
      </c>
      <c r="BZ731" s="18" t="s">
        <v>84</v>
      </c>
      <c r="CE731" s="18" t="s">
        <v>304</v>
      </c>
      <c r="CF731" s="18" t="s">
        <v>90</v>
      </c>
      <c r="CG731" s="18" t="s">
        <v>13462</v>
      </c>
      <c r="CK731" s="5" t="e">
        <f>VLOOKUP(A731,Sheet4!$B:$B,1,0)</f>
        <v>#N/A</v>
      </c>
    </row>
    <row spans="1:89" ht="15" x14ac:dyDescent="0.25" outlineLevel="0" r="732">
      <c r="A732" s="18" t="s">
        <v>15166</v>
      </c>
      <c r="B732" s="18" t="s">
        <v>15475</v>
      </c>
      <c r="C732" s="18" t="s">
        <v>15476</v>
      </c>
      <c r="D732" s="18" t="s">
        <v>80</v>
      </c>
      <c r="E732" s="18" t="s">
        <v>81</v>
      </c>
      <c r="F732" s="18" t="s">
        <v>91</v>
      </c>
      <c r="G732" s="18" t="s">
        <v>92</v>
      </c>
      <c r="H732" s="18" t="s">
        <v>15477</v>
      </c>
      <c r="I732" s="18" t="s">
        <v>93</v>
      </c>
      <c r="J732" s="18" t="s">
        <v>530</v>
      </c>
      <c r="K732" s="18" t="s">
        <v>15478</v>
      </c>
      <c r="L732" s="18" t="s">
        <v>15479</v>
      </c>
      <c r="M732" s="18" t="s">
        <v>204</v>
      </c>
      <c r="P732" s="18" t="s">
        <v>0</v>
      </c>
      <c r="Q732" s="18" t="s">
        <v>117</v>
      </c>
      <c r="R732" s="18" t="s">
        <v>5617</v>
      </c>
      <c r="S732" s="18" t="s">
        <v>85</v>
      </c>
      <c r="T732" s="18" t="s">
        <v>15480</v>
      </c>
      <c r="U732" s="18" t="s">
        <v>8101</v>
      </c>
      <c r="V732" s="18" t="s">
        <v>15481</v>
      </c>
      <c r="W732" s="18" t="s">
        <v>7342</v>
      </c>
      <c r="X732" s="18" t="s">
        <v>13796</v>
      </c>
      <c r="AA732" s="18" t="s">
        <v>299</v>
      </c>
      <c r="AB732" s="18" t="s">
        <v>205</v>
      </c>
      <c r="AC732" s="18" t="s">
        <v>82</v>
      </c>
      <c r="AD732" s="18" t="s">
        <v>820</v>
      </c>
      <c r="AE732" s="18" t="s">
        <v>15482</v>
      </c>
      <c r="AF732" s="18" t="s">
        <v>83</v>
      </c>
      <c r="AI732" s="18" t="s">
        <v>97</v>
      </c>
      <c r="AJ732" s="18" t="s">
        <v>94</v>
      </c>
      <c r="AK732" s="18" t="s">
        <v>15478</v>
      </c>
      <c r="AL732" s="18" t="s">
        <v>15479</v>
      </c>
      <c r="AM732" s="18" t="s">
        <v>15483</v>
      </c>
      <c r="AN732" s="18" t="s">
        <v>93</v>
      </c>
      <c r="AO732" s="18" t="s">
        <v>15484</v>
      </c>
      <c r="AP732" s="18" t="s">
        <v>4233</v>
      </c>
      <c r="AQ732" s="18" t="s">
        <v>93</v>
      </c>
      <c r="AR732" s="18" t="s">
        <v>15485</v>
      </c>
      <c r="AS732" s="18" t="s">
        <v>84</v>
      </c>
      <c r="AT732" s="18" t="s">
        <v>84</v>
      </c>
      <c r="AU732" s="18" t="s">
        <v>84</v>
      </c>
      <c r="AV732" s="18" t="s">
        <v>84</v>
      </c>
      <c r="AZ732" s="18" t="s">
        <v>15478</v>
      </c>
      <c r="BA732" s="18">
        <v>720949</v>
      </c>
      <c r="BB732" s="18" t="s">
        <v>15485</v>
      </c>
      <c r="BC732" s="18" t="s">
        <v>93</v>
      </c>
      <c r="BD732" s="18" t="s">
        <v>11163</v>
      </c>
      <c r="BE732" s="18" t="s">
        <v>17407</v>
      </c>
      <c r="BF732" s="18" t="s">
        <v>519</v>
      </c>
      <c r="BG732" s="18" t="s">
        <v>520</v>
      </c>
      <c r="BH732" s="18" t="s">
        <v>93</v>
      </c>
      <c r="BI732" s="18" t="s">
        <v>3039</v>
      </c>
      <c r="BJ732" s="18" t="s">
        <v>3040</v>
      </c>
      <c r="BK732" s="18" t="s">
        <v>17408</v>
      </c>
      <c r="BL732" s="18" t="s">
        <v>2364</v>
      </c>
      <c r="BM732" s="18" t="s">
        <v>15484</v>
      </c>
      <c r="BN732" s="18" t="s">
        <v>93</v>
      </c>
      <c r="BO732" s="18" t="s">
        <v>16344</v>
      </c>
      <c r="BP732" s="18" t="s">
        <v>17409</v>
      </c>
      <c r="BR732" s="18" t="s">
        <v>17410</v>
      </c>
      <c r="BS732" s="18" t="s">
        <v>84</v>
      </c>
      <c r="BT732" s="18" t="s">
        <v>84</v>
      </c>
      <c r="BU732" s="18" t="s">
        <v>84</v>
      </c>
      <c r="BV732" s="18" t="s">
        <v>84</v>
      </c>
      <c r="BW732" s="18" t="s">
        <v>84</v>
      </c>
      <c r="BX732" s="18" t="s">
        <v>84</v>
      </c>
      <c r="BY732" s="18" t="s">
        <v>84</v>
      </c>
      <c r="BZ732" s="18" t="s">
        <v>84</v>
      </c>
      <c r="CE732" s="18" t="s">
        <v>304</v>
      </c>
      <c r="CF732" s="18" t="s">
        <v>90</v>
      </c>
      <c r="CG732" s="18" t="s">
        <v>13462</v>
      </c>
      <c r="CJ732" s="18" t="s">
        <v>525</v>
      </c>
      <c r="CK732" s="5" t="e">
        <f>VLOOKUP(A732,Sheet4!$B:$B,1,0)</f>
        <v>#N/A</v>
      </c>
    </row>
    <row spans="1:89" ht="15" x14ac:dyDescent="0.25" outlineLevel="0" r="733">
      <c r="A733" s="18" t="s">
        <v>15173</v>
      </c>
      <c r="B733" s="18" t="s">
        <v>15486</v>
      </c>
      <c r="C733" s="18" t="s">
        <v>15487</v>
      </c>
      <c r="D733" s="18" t="s">
        <v>80</v>
      </c>
      <c r="E733" s="18" t="s">
        <v>81</v>
      </c>
      <c r="F733" s="18" t="s">
        <v>91</v>
      </c>
      <c r="G733" s="18" t="s">
        <v>92</v>
      </c>
      <c r="H733" s="18" t="s">
        <v>15488</v>
      </c>
      <c r="I733" s="18" t="s">
        <v>93</v>
      </c>
      <c r="J733" s="18" t="s">
        <v>530</v>
      </c>
      <c r="K733" s="18" t="s">
        <v>15489</v>
      </c>
      <c r="L733" s="18" t="s">
        <v>15490</v>
      </c>
      <c r="M733" s="18" t="s">
        <v>204</v>
      </c>
      <c r="P733" s="18" t="s">
        <v>0</v>
      </c>
      <c r="Q733" s="18" t="s">
        <v>117</v>
      </c>
      <c r="R733" s="18" t="s">
        <v>5617</v>
      </c>
      <c r="S733" s="18" t="s">
        <v>85</v>
      </c>
      <c r="T733" s="18" t="s">
        <v>15491</v>
      </c>
      <c r="U733" s="18" t="s">
        <v>8101</v>
      </c>
      <c r="V733" s="18" t="s">
        <v>15492</v>
      </c>
      <c r="W733" s="18" t="s">
        <v>7342</v>
      </c>
      <c r="X733" s="18" t="s">
        <v>15235</v>
      </c>
      <c r="AA733" s="18" t="s">
        <v>299</v>
      </c>
      <c r="AB733" s="18" t="s">
        <v>205</v>
      </c>
      <c r="AC733" s="18" t="s">
        <v>82</v>
      </c>
      <c r="AD733" s="18" t="s">
        <v>15493</v>
      </c>
      <c r="AE733" s="18" t="s">
        <v>15494</v>
      </c>
      <c r="AF733" s="18" t="s">
        <v>83</v>
      </c>
      <c r="AI733" s="18" t="s">
        <v>97</v>
      </c>
      <c r="AJ733" s="18" t="s">
        <v>94</v>
      </c>
      <c r="AK733" s="18" t="s">
        <v>15489</v>
      </c>
      <c r="AL733" s="18" t="s">
        <v>15490</v>
      </c>
      <c r="AM733" s="18" t="s">
        <v>15495</v>
      </c>
      <c r="AN733" s="18" t="s">
        <v>93</v>
      </c>
      <c r="AO733" s="18" t="s">
        <v>15496</v>
      </c>
      <c r="AP733" s="18" t="s">
        <v>4233</v>
      </c>
      <c r="AQ733" s="18" t="s">
        <v>93</v>
      </c>
      <c r="AR733" s="18" t="s">
        <v>15488</v>
      </c>
      <c r="AS733" s="18" t="s">
        <v>84</v>
      </c>
      <c r="AT733" s="18" t="s">
        <v>84</v>
      </c>
      <c r="AU733" s="18" t="s">
        <v>84</v>
      </c>
      <c r="AV733" s="18" t="s">
        <v>84</v>
      </c>
      <c r="AZ733" s="18" t="s">
        <v>15489</v>
      </c>
      <c r="BA733" s="18">
        <v>720950</v>
      </c>
      <c r="BB733" s="18" t="s">
        <v>15993</v>
      </c>
      <c r="BC733" s="18" t="s">
        <v>93</v>
      </c>
      <c r="BD733" s="18" t="s">
        <v>11163</v>
      </c>
      <c r="BE733" s="18" t="s">
        <v>17411</v>
      </c>
      <c r="BF733" s="18" t="s">
        <v>519</v>
      </c>
      <c r="BG733" s="18" t="s">
        <v>520</v>
      </c>
      <c r="BH733" s="18" t="s">
        <v>93</v>
      </c>
      <c r="BI733" s="18" t="s">
        <v>3039</v>
      </c>
      <c r="BJ733" s="18" t="s">
        <v>3040</v>
      </c>
      <c r="BK733" s="18" t="s">
        <v>17408</v>
      </c>
      <c r="BL733" s="18" t="s">
        <v>2364</v>
      </c>
      <c r="BM733" s="18" t="s">
        <v>15496</v>
      </c>
      <c r="BN733" s="18" t="s">
        <v>93</v>
      </c>
      <c r="BO733" s="18" t="s">
        <v>16344</v>
      </c>
      <c r="BP733" s="18" t="s">
        <v>17412</v>
      </c>
      <c r="BR733" s="18" t="s">
        <v>17413</v>
      </c>
      <c r="BS733" s="18" t="s">
        <v>84</v>
      </c>
      <c r="BT733" s="18" t="s">
        <v>84</v>
      </c>
      <c r="BU733" s="18" t="s">
        <v>84</v>
      </c>
      <c r="BV733" s="18" t="s">
        <v>84</v>
      </c>
      <c r="BW733" s="18" t="s">
        <v>84</v>
      </c>
      <c r="BX733" s="18" t="s">
        <v>84</v>
      </c>
      <c r="BY733" s="18" t="s">
        <v>84</v>
      </c>
      <c r="BZ733" s="18" t="s">
        <v>84</v>
      </c>
      <c r="CE733" s="18" t="s">
        <v>304</v>
      </c>
      <c r="CF733" s="18" t="s">
        <v>90</v>
      </c>
      <c r="CG733" s="18" t="s">
        <v>13462</v>
      </c>
      <c r="CJ733" s="18" t="s">
        <v>525</v>
      </c>
      <c r="CK733" s="5" t="e">
        <f>VLOOKUP(A733,Sheet4!$B:$B,1,0)</f>
        <v>#N/A</v>
      </c>
    </row>
    <row spans="1:89" ht="15" x14ac:dyDescent="0.25" outlineLevel="0" r="734">
      <c r="A734" s="18" t="s">
        <v>15175</v>
      </c>
      <c r="B734" s="18" t="s">
        <v>15497</v>
      </c>
      <c r="C734" s="18" t="s">
        <v>15498</v>
      </c>
      <c r="D734" s="18" t="s">
        <v>80</v>
      </c>
      <c r="E734" s="18" t="s">
        <v>81</v>
      </c>
      <c r="F734" s="18" t="s">
        <v>91</v>
      </c>
      <c r="G734" s="18" t="s">
        <v>92</v>
      </c>
      <c r="H734" s="18" t="s">
        <v>15499</v>
      </c>
      <c r="I734" s="18" t="s">
        <v>93</v>
      </c>
      <c r="J734" s="18" t="s">
        <v>530</v>
      </c>
      <c r="K734" s="18" t="s">
        <v>15500</v>
      </c>
      <c r="L734" s="18" t="s">
        <v>15501</v>
      </c>
      <c r="M734" s="18" t="s">
        <v>204</v>
      </c>
      <c r="P734" s="18" t="s">
        <v>0</v>
      </c>
      <c r="Q734" s="18" t="s">
        <v>117</v>
      </c>
      <c r="R734" s="18" t="s">
        <v>5617</v>
      </c>
      <c r="S734" s="18" t="s">
        <v>85</v>
      </c>
      <c r="T734" s="18" t="s">
        <v>15502</v>
      </c>
      <c r="U734" s="18" t="s">
        <v>8101</v>
      </c>
      <c r="V734" s="18" t="s">
        <v>15503</v>
      </c>
      <c r="W734" s="18" t="s">
        <v>7342</v>
      </c>
      <c r="X734" s="18" t="s">
        <v>15504</v>
      </c>
      <c r="AA734" s="18" t="s">
        <v>299</v>
      </c>
      <c r="AB734" s="18" t="s">
        <v>205</v>
      </c>
      <c r="AC734" s="18" t="s">
        <v>82</v>
      </c>
      <c r="AD734" s="18" t="s">
        <v>15505</v>
      </c>
      <c r="AE734" s="18" t="s">
        <v>15506</v>
      </c>
      <c r="AF734" s="18" t="s">
        <v>83</v>
      </c>
      <c r="AI734" s="18" t="s">
        <v>97</v>
      </c>
      <c r="AJ734" s="18" t="s">
        <v>94</v>
      </c>
      <c r="AK734" s="18" t="s">
        <v>15500</v>
      </c>
      <c r="AL734" s="18" t="s">
        <v>15501</v>
      </c>
      <c r="AM734" s="18" t="s">
        <v>15507</v>
      </c>
      <c r="AN734" s="18" t="s">
        <v>93</v>
      </c>
      <c r="AO734" s="18" t="s">
        <v>15508</v>
      </c>
      <c r="AP734" s="18" t="s">
        <v>4233</v>
      </c>
      <c r="AQ734" s="18" t="s">
        <v>93</v>
      </c>
      <c r="AR734" s="18" t="s">
        <v>15509</v>
      </c>
      <c r="AS734" s="18" t="s">
        <v>84</v>
      </c>
      <c r="AT734" s="18" t="s">
        <v>84</v>
      </c>
      <c r="AU734" s="18" t="s">
        <v>84</v>
      </c>
      <c r="AV734" s="18" t="s">
        <v>84</v>
      </c>
      <c r="AZ734" s="18" t="s">
        <v>15500</v>
      </c>
      <c r="BA734" s="18">
        <v>720952</v>
      </c>
      <c r="BB734" s="18" t="s">
        <v>15509</v>
      </c>
      <c r="BC734" s="18" t="s">
        <v>93</v>
      </c>
      <c r="BD734" s="18" t="s">
        <v>11163</v>
      </c>
      <c r="BE734" s="18" t="s">
        <v>17414</v>
      </c>
      <c r="BF734" s="18" t="s">
        <v>519</v>
      </c>
      <c r="BG734" s="18" t="s">
        <v>520</v>
      </c>
      <c r="BH734" s="18" t="s">
        <v>93</v>
      </c>
      <c r="BI734" s="18" t="s">
        <v>4115</v>
      </c>
      <c r="BJ734" s="18" t="s">
        <v>310</v>
      </c>
      <c r="BK734" s="18" t="s">
        <v>17415</v>
      </c>
      <c r="BL734" s="18" t="s">
        <v>99</v>
      </c>
      <c r="BM734" s="18" t="s">
        <v>15508</v>
      </c>
      <c r="BN734" s="18" t="s">
        <v>93</v>
      </c>
      <c r="BO734" s="18" t="s">
        <v>16344</v>
      </c>
      <c r="BP734" s="18" t="s">
        <v>17416</v>
      </c>
      <c r="BR734" s="18" t="s">
        <v>17417</v>
      </c>
      <c r="BS734" s="18" t="s">
        <v>84</v>
      </c>
      <c r="BT734" s="18" t="s">
        <v>84</v>
      </c>
      <c r="BU734" s="18" t="s">
        <v>84</v>
      </c>
      <c r="BV734" s="18" t="s">
        <v>84</v>
      </c>
      <c r="BW734" s="18" t="s">
        <v>84</v>
      </c>
      <c r="BX734" s="18" t="s">
        <v>84</v>
      </c>
      <c r="BY734" s="18" t="s">
        <v>84</v>
      </c>
      <c r="BZ734" s="18" t="s">
        <v>84</v>
      </c>
      <c r="CE734" s="18" t="s">
        <v>304</v>
      </c>
      <c r="CF734" s="18" t="s">
        <v>90</v>
      </c>
      <c r="CG734" s="18" t="s">
        <v>13462</v>
      </c>
      <c r="CJ734" s="18" t="s">
        <v>525</v>
      </c>
      <c r="CK734" s="5" t="e">
        <f>VLOOKUP(A734,Sheet4!$B:$B,1,0)</f>
        <v>#N/A</v>
      </c>
    </row>
    <row spans="1:89" ht="15" x14ac:dyDescent="0.25" outlineLevel="0" r="735">
      <c r="A735" s="18" t="s">
        <v>15201</v>
      </c>
      <c r="B735" s="18" t="s">
        <v>15510</v>
      </c>
      <c r="C735" s="18" t="s">
        <v>15511</v>
      </c>
      <c r="D735" s="18" t="s">
        <v>80</v>
      </c>
      <c r="E735" s="18" t="s">
        <v>81</v>
      </c>
      <c r="F735" s="18" t="s">
        <v>112</v>
      </c>
      <c r="G735" s="18" t="s">
        <v>113</v>
      </c>
      <c r="H735" s="18" t="s">
        <v>15512</v>
      </c>
      <c r="I735" s="18" t="s">
        <v>104</v>
      </c>
      <c r="J735" s="18" t="s">
        <v>530</v>
      </c>
      <c r="K735" s="18" t="s">
        <v>15513</v>
      </c>
      <c r="L735" s="18" t="s">
        <v>15514</v>
      </c>
      <c r="M735" s="18" t="s">
        <v>290</v>
      </c>
      <c r="P735" s="18" t="s">
        <v>0</v>
      </c>
      <c r="Q735" s="18" t="s">
        <v>88</v>
      </c>
      <c r="R735" s="18" t="s">
        <v>5617</v>
      </c>
      <c r="S735" s="18" t="s">
        <v>98</v>
      </c>
      <c r="T735" s="18" t="s">
        <v>15515</v>
      </c>
      <c r="U735" s="18" t="s">
        <v>8830</v>
      </c>
      <c r="V735" s="18" t="s">
        <v>15516</v>
      </c>
      <c r="W735" s="18" t="s">
        <v>7039</v>
      </c>
      <c r="X735" s="18" t="s">
        <v>15504</v>
      </c>
      <c r="AA735" s="18" t="s">
        <v>2222</v>
      </c>
      <c r="AB735" s="18" t="s">
        <v>4164</v>
      </c>
      <c r="AC735" s="18" t="s">
        <v>82</v>
      </c>
      <c r="AD735" s="18" t="s">
        <v>15517</v>
      </c>
      <c r="AE735" s="18" t="s">
        <v>15518</v>
      </c>
      <c r="AF735" s="18" t="s">
        <v>83</v>
      </c>
      <c r="AG735" s="18" t="s">
        <v>87</v>
      </c>
      <c r="AI735" s="18" t="s">
        <v>424</v>
      </c>
      <c r="AJ735" s="18" t="s">
        <v>115</v>
      </c>
      <c r="AK735" s="18" t="s">
        <v>15513</v>
      </c>
      <c r="AL735" s="18" t="s">
        <v>15514</v>
      </c>
      <c r="AM735" s="18" t="s">
        <v>15519</v>
      </c>
      <c r="AN735" s="18" t="s">
        <v>104</v>
      </c>
      <c r="AO735" s="18" t="s">
        <v>15520</v>
      </c>
      <c r="AP735" s="18" t="s">
        <v>4233</v>
      </c>
      <c r="AQ735" s="18" t="s">
        <v>104</v>
      </c>
      <c r="AR735" s="18" t="s">
        <v>15512</v>
      </c>
      <c r="AS735" s="18" t="s">
        <v>84</v>
      </c>
      <c r="AT735" s="18" t="s">
        <v>84</v>
      </c>
      <c r="AU735" s="18" t="s">
        <v>84</v>
      </c>
      <c r="AV735" s="18" t="s">
        <v>84</v>
      </c>
      <c r="AZ735" s="18" t="s">
        <v>15513</v>
      </c>
      <c r="BA735" s="18">
        <v>720953</v>
      </c>
      <c r="BB735" s="18" t="s">
        <v>15512</v>
      </c>
      <c r="BC735" s="18" t="s">
        <v>104</v>
      </c>
      <c r="BD735" s="18" t="s">
        <v>13151</v>
      </c>
      <c r="BE735" s="18" t="s">
        <v>16486</v>
      </c>
      <c r="BF735" s="18" t="s">
        <v>120</v>
      </c>
      <c r="BG735" s="18" t="s">
        <v>121</v>
      </c>
      <c r="BH735" s="18" t="s">
        <v>104</v>
      </c>
      <c r="BI735" s="18" t="s">
        <v>1438</v>
      </c>
      <c r="BJ735" s="18" t="s">
        <v>234</v>
      </c>
      <c r="BK735" s="18" t="s">
        <v>15519</v>
      </c>
      <c r="BL735" s="18" t="s">
        <v>188</v>
      </c>
      <c r="BM735" s="18" t="s">
        <v>16487</v>
      </c>
      <c r="BN735" s="18" t="s">
        <v>104</v>
      </c>
      <c r="BO735" s="18" t="s">
        <v>13987</v>
      </c>
      <c r="BP735" s="18" t="s">
        <v>16488</v>
      </c>
      <c r="BQ735" s="18" t="s">
        <v>265</v>
      </c>
      <c r="BR735" s="18" t="s">
        <v>16489</v>
      </c>
      <c r="BS735" s="18" t="s">
        <v>84</v>
      </c>
      <c r="BT735" s="18" t="s">
        <v>84</v>
      </c>
      <c r="BU735" s="18" t="s">
        <v>84</v>
      </c>
      <c r="BV735" s="18" t="s">
        <v>84</v>
      </c>
      <c r="BW735" s="18" t="s">
        <v>84</v>
      </c>
      <c r="BX735" s="18" t="s">
        <v>84</v>
      </c>
      <c r="BY735" s="18" t="s">
        <v>84</v>
      </c>
      <c r="BZ735" s="18" t="s">
        <v>84</v>
      </c>
      <c r="CE735" s="18" t="s">
        <v>304</v>
      </c>
      <c r="CF735" s="18" t="s">
        <v>90</v>
      </c>
      <c r="CG735" s="18" t="s">
        <v>13462</v>
      </c>
      <c r="CJ735" s="18" t="s">
        <v>225</v>
      </c>
      <c r="CK735" s="5" t="e">
        <f>VLOOKUP(A735,Sheet4!$B:$B,1,0)</f>
        <v>#N/A</v>
      </c>
    </row>
    <row spans="1:89" ht="15" x14ac:dyDescent="0.25" outlineLevel="0" r="736">
      <c r="A736" s="18" t="s">
        <v>15181</v>
      </c>
      <c r="B736" s="18" t="s">
        <v>15521</v>
      </c>
      <c r="C736" s="18" t="s">
        <v>15522</v>
      </c>
      <c r="D736" s="18" t="s">
        <v>80</v>
      </c>
      <c r="E736" s="18" t="s">
        <v>81</v>
      </c>
      <c r="F736" s="18" t="s">
        <v>191</v>
      </c>
      <c r="G736" s="18" t="s">
        <v>192</v>
      </c>
      <c r="H736" s="18" t="s">
        <v>15523</v>
      </c>
      <c r="I736" s="18" t="s">
        <v>95</v>
      </c>
      <c r="J736" s="18" t="s">
        <v>530</v>
      </c>
      <c r="K736" s="18" t="s">
        <v>906</v>
      </c>
      <c r="L736" s="18" t="s">
        <v>907</v>
      </c>
      <c r="M736" s="18" t="s">
        <v>573</v>
      </c>
      <c r="P736" s="18" t="s">
        <v>0</v>
      </c>
      <c r="Q736" s="18" t="s">
        <v>117</v>
      </c>
      <c r="R736" s="18" t="s">
        <v>5617</v>
      </c>
      <c r="S736" s="18" t="s">
        <v>109</v>
      </c>
      <c r="T736" s="18" t="s">
        <v>15524</v>
      </c>
      <c r="U736" s="18" t="s">
        <v>8891</v>
      </c>
      <c r="V736" s="18" t="s">
        <v>908</v>
      </c>
      <c r="W736" s="18" t="s">
        <v>7733</v>
      </c>
      <c r="X736" s="18" t="s">
        <v>15289</v>
      </c>
      <c r="AA736" s="18" t="s">
        <v>318</v>
      </c>
      <c r="AB736" s="18" t="s">
        <v>551</v>
      </c>
      <c r="AC736" s="18" t="s">
        <v>82</v>
      </c>
      <c r="AD736" s="18" t="s">
        <v>110</v>
      </c>
      <c r="AF736" s="18" t="s">
        <v>89</v>
      </c>
      <c r="AI736" s="18" t="s">
        <v>97</v>
      </c>
      <c r="AJ736" s="18" t="s">
        <v>195</v>
      </c>
      <c r="AK736" s="18" t="s">
        <v>906</v>
      </c>
      <c r="AL736" s="18" t="s">
        <v>907</v>
      </c>
      <c r="AM736" s="18" t="s">
        <v>909</v>
      </c>
      <c r="AN736" s="18" t="s">
        <v>95</v>
      </c>
      <c r="AO736" s="18" t="s">
        <v>15525</v>
      </c>
      <c r="AP736" s="18" t="s">
        <v>3149</v>
      </c>
      <c r="AQ736" s="18" t="s">
        <v>95</v>
      </c>
      <c r="AR736" s="18" t="s">
        <v>15526</v>
      </c>
      <c r="AS736" s="18" t="s">
        <v>84</v>
      </c>
      <c r="AT736" s="18" t="s">
        <v>84</v>
      </c>
      <c r="AU736" s="18" t="s">
        <v>84</v>
      </c>
      <c r="AV736" s="18" t="s">
        <v>84</v>
      </c>
      <c r="AZ736" s="18" t="s">
        <v>906</v>
      </c>
      <c r="BA736" s="18">
        <v>720954</v>
      </c>
      <c r="BB736" s="18" t="s">
        <v>15526</v>
      </c>
      <c r="BC736" s="18" t="s">
        <v>95</v>
      </c>
      <c r="BD736" s="18" t="s">
        <v>11163</v>
      </c>
      <c r="BE736" s="18" t="s">
        <v>16490</v>
      </c>
      <c r="BF736" s="18" t="s">
        <v>238</v>
      </c>
      <c r="BG736" s="18" t="s">
        <v>239</v>
      </c>
      <c r="BH736" s="18" t="s">
        <v>95</v>
      </c>
      <c r="BI736" s="18" t="s">
        <v>913</v>
      </c>
      <c r="BJ736" s="18" t="s">
        <v>240</v>
      </c>
      <c r="BK736" s="18" t="s">
        <v>914</v>
      </c>
      <c r="BL736" s="18" t="s">
        <v>241</v>
      </c>
      <c r="BM736" s="18" t="s">
        <v>16491</v>
      </c>
      <c r="BN736" s="18" t="s">
        <v>95</v>
      </c>
      <c r="BO736" s="18" t="s">
        <v>13987</v>
      </c>
      <c r="BP736" s="18" t="s">
        <v>16492</v>
      </c>
      <c r="BR736" s="18" t="s">
        <v>16493</v>
      </c>
      <c r="BS736" s="18" t="s">
        <v>84</v>
      </c>
      <c r="BT736" s="18" t="s">
        <v>84</v>
      </c>
      <c r="BU736" s="18" t="s">
        <v>84</v>
      </c>
      <c r="BV736" s="18" t="s">
        <v>84</v>
      </c>
      <c r="BW736" s="18" t="s">
        <v>84</v>
      </c>
      <c r="BX736" s="18" t="s">
        <v>84</v>
      </c>
      <c r="BY736" s="18" t="s">
        <v>84</v>
      </c>
      <c r="BZ736" s="18" t="s">
        <v>84</v>
      </c>
      <c r="CE736" s="18" t="s">
        <v>304</v>
      </c>
      <c r="CF736" s="18" t="s">
        <v>90</v>
      </c>
      <c r="CG736" s="18" t="s">
        <v>13462</v>
      </c>
      <c r="CJ736" s="18" t="s">
        <v>223</v>
      </c>
      <c r="CK736" s="5" t="e">
        <f>VLOOKUP(A736,Sheet4!$B:$B,1,0)</f>
        <v>#N/A</v>
      </c>
    </row>
    <row spans="1:89" ht="15" x14ac:dyDescent="0.25" outlineLevel="0" r="737">
      <c r="A737" s="18" t="s">
        <v>15203</v>
      </c>
      <c r="B737" s="18" t="s">
        <v>15527</v>
      </c>
      <c r="C737" s="18" t="s">
        <v>15528</v>
      </c>
      <c r="D737" s="18" t="s">
        <v>80</v>
      </c>
      <c r="E737" s="18" t="s">
        <v>81</v>
      </c>
      <c r="F737" s="18" t="s">
        <v>102</v>
      </c>
      <c r="G737" s="18" t="s">
        <v>103</v>
      </c>
      <c r="H737" s="18" t="s">
        <v>15529</v>
      </c>
      <c r="I737" s="18" t="s">
        <v>104</v>
      </c>
      <c r="J737" s="18" t="s">
        <v>530</v>
      </c>
      <c r="K737" s="18" t="s">
        <v>15530</v>
      </c>
      <c r="L737" s="18" t="s">
        <v>15531</v>
      </c>
      <c r="M737" s="18" t="s">
        <v>290</v>
      </c>
      <c r="P737" s="18" t="s">
        <v>0</v>
      </c>
      <c r="Q737" s="18" t="s">
        <v>88</v>
      </c>
      <c r="R737" s="18" t="s">
        <v>5617</v>
      </c>
      <c r="S737" s="18" t="s">
        <v>85</v>
      </c>
      <c r="T737" s="18" t="s">
        <v>15532</v>
      </c>
      <c r="U737" s="18" t="s">
        <v>8830</v>
      </c>
      <c r="V737" s="18" t="s">
        <v>15533</v>
      </c>
      <c r="W737" s="18" t="s">
        <v>7121</v>
      </c>
      <c r="X737" s="18" t="s">
        <v>15534</v>
      </c>
      <c r="AA737" s="18" t="s">
        <v>2222</v>
      </c>
      <c r="AB737" s="18" t="s">
        <v>4164</v>
      </c>
      <c r="AC737" s="18" t="s">
        <v>82</v>
      </c>
      <c r="AD737" s="18" t="s">
        <v>15535</v>
      </c>
      <c r="AE737" s="18" t="s">
        <v>15536</v>
      </c>
      <c r="AF737" s="18" t="s">
        <v>83</v>
      </c>
      <c r="AG737" s="18" t="s">
        <v>87</v>
      </c>
      <c r="AI737" s="18" t="s">
        <v>450</v>
      </c>
      <c r="AJ737" s="18" t="s">
        <v>108</v>
      </c>
      <c r="AK737" s="18" t="s">
        <v>15530</v>
      </c>
      <c r="AL737" s="18" t="s">
        <v>15531</v>
      </c>
      <c r="AM737" s="18" t="s">
        <v>15537</v>
      </c>
      <c r="AN737" s="18" t="s">
        <v>104</v>
      </c>
      <c r="AO737" s="18" t="s">
        <v>15538</v>
      </c>
      <c r="AP737" s="18" t="s">
        <v>7324</v>
      </c>
      <c r="AQ737" s="18" t="s">
        <v>104</v>
      </c>
      <c r="AR737" s="18" t="s">
        <v>15539</v>
      </c>
      <c r="AS737" s="18" t="s">
        <v>84</v>
      </c>
      <c r="AT737" s="18" t="s">
        <v>84</v>
      </c>
      <c r="AU737" s="18" t="s">
        <v>84</v>
      </c>
      <c r="AV737" s="18" t="s">
        <v>84</v>
      </c>
      <c r="AZ737" s="18" t="s">
        <v>15530</v>
      </c>
      <c r="BA737" s="18">
        <v>720955</v>
      </c>
      <c r="BB737" s="18" t="s">
        <v>15539</v>
      </c>
      <c r="BC737" s="18" t="s">
        <v>104</v>
      </c>
      <c r="BD737" s="18" t="s">
        <v>13151</v>
      </c>
      <c r="BE737" s="18" t="s">
        <v>17418</v>
      </c>
      <c r="BF737" s="18" t="s">
        <v>118</v>
      </c>
      <c r="BG737" s="18" t="s">
        <v>119</v>
      </c>
      <c r="BH737" s="18" t="s">
        <v>104</v>
      </c>
      <c r="BI737" s="18" t="s">
        <v>16515</v>
      </c>
      <c r="BJ737" s="18" t="s">
        <v>321</v>
      </c>
      <c r="BK737" s="18" t="s">
        <v>15537</v>
      </c>
      <c r="BL737" s="18" t="s">
        <v>322</v>
      </c>
      <c r="BM737" s="18" t="s">
        <v>17419</v>
      </c>
      <c r="BN737" s="18" t="s">
        <v>104</v>
      </c>
      <c r="BO737" s="18" t="s">
        <v>16344</v>
      </c>
      <c r="BP737" s="18" t="s">
        <v>17420</v>
      </c>
      <c r="BQ737" s="18" t="s">
        <v>221</v>
      </c>
      <c r="BR737" s="18" t="s">
        <v>17421</v>
      </c>
      <c r="BS737" s="18" t="s">
        <v>84</v>
      </c>
      <c r="BT737" s="18" t="s">
        <v>84</v>
      </c>
      <c r="BU737" s="18" t="s">
        <v>84</v>
      </c>
      <c r="BV737" s="18" t="s">
        <v>84</v>
      </c>
      <c r="BW737" s="18" t="s">
        <v>84</v>
      </c>
      <c r="BX737" s="18" t="s">
        <v>84</v>
      </c>
      <c r="BY737" s="18" t="s">
        <v>84</v>
      </c>
      <c r="BZ737" s="18" t="s">
        <v>84</v>
      </c>
      <c r="CE737" s="18" t="s">
        <v>304</v>
      </c>
      <c r="CF737" s="18" t="s">
        <v>90</v>
      </c>
      <c r="CG737" s="18" t="s">
        <v>13462</v>
      </c>
      <c r="CJ737" s="18" t="s">
        <v>224</v>
      </c>
      <c r="CK737" s="5" t="e">
        <f>VLOOKUP(A737,Sheet4!$B:$B,1,0)</f>
        <v>#N/A</v>
      </c>
    </row>
    <row spans="1:89" ht="15" x14ac:dyDescent="0.25" outlineLevel="0" r="738">
      <c r="A738" s="18" t="s">
        <v>15174</v>
      </c>
      <c r="B738" s="18" t="s">
        <v>15540</v>
      </c>
      <c r="C738" s="18" t="s">
        <v>15541</v>
      </c>
      <c r="D738" s="18" t="s">
        <v>80</v>
      </c>
      <c r="E738" s="18" t="s">
        <v>81</v>
      </c>
      <c r="F738" s="18" t="s">
        <v>314</v>
      </c>
      <c r="G738" s="18" t="s">
        <v>315</v>
      </c>
      <c r="H738" s="18" t="s">
        <v>15542</v>
      </c>
      <c r="I738" s="18" t="s">
        <v>111</v>
      </c>
      <c r="J738" s="18" t="s">
        <v>530</v>
      </c>
      <c r="K738" s="18" t="s">
        <v>15543</v>
      </c>
      <c r="L738" s="18" t="s">
        <v>15544</v>
      </c>
      <c r="M738" s="18" t="s">
        <v>573</v>
      </c>
      <c r="P738" s="18" t="s">
        <v>0</v>
      </c>
      <c r="Q738" s="18" t="s">
        <v>88</v>
      </c>
      <c r="R738" s="18" t="s">
        <v>5617</v>
      </c>
      <c r="S738" s="18" t="s">
        <v>98</v>
      </c>
      <c r="T738" s="18" t="s">
        <v>15545</v>
      </c>
      <c r="U738" s="18" t="s">
        <v>8101</v>
      </c>
      <c r="V738" s="18" t="s">
        <v>15546</v>
      </c>
      <c r="W738" s="18" t="s">
        <v>6906</v>
      </c>
      <c r="X738" s="18" t="s">
        <v>13851</v>
      </c>
      <c r="AA738" s="18" t="s">
        <v>318</v>
      </c>
      <c r="AB738" s="18" t="s">
        <v>551</v>
      </c>
      <c r="AC738" s="18" t="s">
        <v>82</v>
      </c>
      <c r="AD738" s="18" t="s">
        <v>15547</v>
      </c>
      <c r="AE738" s="18" t="s">
        <v>15548</v>
      </c>
      <c r="AF738" s="18" t="s">
        <v>83</v>
      </c>
      <c r="AI738" s="18" t="s">
        <v>97</v>
      </c>
      <c r="AJ738" s="18" t="s">
        <v>319</v>
      </c>
      <c r="AK738" s="18" t="s">
        <v>15543</v>
      </c>
      <c r="AL738" s="18" t="s">
        <v>15544</v>
      </c>
      <c r="AM738" s="18" t="s">
        <v>15549</v>
      </c>
      <c r="AN738" s="18" t="s">
        <v>111</v>
      </c>
      <c r="AO738" s="18" t="s">
        <v>15550</v>
      </c>
      <c r="AP738" s="18" t="s">
        <v>7324</v>
      </c>
      <c r="AQ738" s="18" t="s">
        <v>111</v>
      </c>
      <c r="AR738" s="18" t="s">
        <v>15551</v>
      </c>
      <c r="AS738" s="18" t="s">
        <v>84</v>
      </c>
      <c r="AT738" s="18" t="s">
        <v>84</v>
      </c>
      <c r="AU738" s="18" t="s">
        <v>84</v>
      </c>
      <c r="AV738" s="18" t="s">
        <v>84</v>
      </c>
      <c r="AZ738" s="18" t="s">
        <v>15543</v>
      </c>
      <c r="BA738" s="18">
        <v>720957</v>
      </c>
      <c r="BB738" s="18" t="s">
        <v>15551</v>
      </c>
      <c r="BC738" s="18" t="s">
        <v>111</v>
      </c>
      <c r="BD738" s="18" t="s">
        <v>11163</v>
      </c>
      <c r="BE738" s="18" t="s">
        <v>19577</v>
      </c>
      <c r="BF738" s="18" t="s">
        <v>208</v>
      </c>
      <c r="BG738" s="18" t="s">
        <v>209</v>
      </c>
      <c r="BH738" s="18" t="s">
        <v>111</v>
      </c>
      <c r="BI738" s="18" t="s">
        <v>15543</v>
      </c>
      <c r="BJ738" s="18" t="s">
        <v>15122</v>
      </c>
      <c r="BK738" s="18" t="s">
        <v>15549</v>
      </c>
      <c r="BL738" s="18" t="s">
        <v>15124</v>
      </c>
      <c r="BM738" s="18" t="s">
        <v>19578</v>
      </c>
      <c r="BN738" s="18" t="s">
        <v>111</v>
      </c>
      <c r="BO738" s="18" t="s">
        <v>16344</v>
      </c>
      <c r="BP738" s="18" t="s">
        <v>19579</v>
      </c>
      <c r="BR738" s="18" t="s">
        <v>19580</v>
      </c>
      <c r="BS738" s="18" t="s">
        <v>84</v>
      </c>
      <c r="BT738" s="18" t="s">
        <v>84</v>
      </c>
      <c r="BU738" s="18" t="s">
        <v>84</v>
      </c>
      <c r="BV738" s="18" t="s">
        <v>84</v>
      </c>
      <c r="BW738" s="18" t="s">
        <v>84</v>
      </c>
      <c r="BX738" s="18" t="s">
        <v>84</v>
      </c>
      <c r="BY738" s="18" t="s">
        <v>84</v>
      </c>
      <c r="BZ738" s="18" t="s">
        <v>84</v>
      </c>
      <c r="CE738" s="18" t="s">
        <v>304</v>
      </c>
      <c r="CF738" s="18" t="s">
        <v>90</v>
      </c>
      <c r="CG738" s="18" t="s">
        <v>13462</v>
      </c>
      <c r="CJ738" s="18" t="s">
        <v>378</v>
      </c>
      <c r="CK738" s="5" t="e">
        <f>VLOOKUP(A738,Sheet4!$B:$B,1,0)</f>
        <v>#N/A</v>
      </c>
    </row>
    <row spans="1:89" ht="15" x14ac:dyDescent="0.25" outlineLevel="0" r="739">
      <c r="A739" s="18" t="s">
        <v>15172</v>
      </c>
      <c r="B739" s="18" t="s">
        <v>15552</v>
      </c>
      <c r="C739" s="18" t="s">
        <v>15553</v>
      </c>
      <c r="D739" s="18" t="s">
        <v>80</v>
      </c>
      <c r="E739" s="18" t="s">
        <v>81</v>
      </c>
      <c r="F739" s="18" t="s">
        <v>314</v>
      </c>
      <c r="G739" s="18" t="s">
        <v>315</v>
      </c>
      <c r="H739" s="18" t="s">
        <v>15554</v>
      </c>
      <c r="I739" s="18" t="s">
        <v>111</v>
      </c>
      <c r="J739" s="18" t="s">
        <v>530</v>
      </c>
      <c r="K739" s="18" t="s">
        <v>15555</v>
      </c>
      <c r="L739" s="18" t="s">
        <v>15556</v>
      </c>
      <c r="M739" s="18" t="s">
        <v>573</v>
      </c>
      <c r="P739" s="18" t="s">
        <v>0</v>
      </c>
      <c r="Q739" s="18" t="s">
        <v>88</v>
      </c>
      <c r="R739" s="18" t="s">
        <v>5617</v>
      </c>
      <c r="S739" s="18" t="s">
        <v>98</v>
      </c>
      <c r="T739" s="18" t="s">
        <v>15557</v>
      </c>
      <c r="U739" s="18" t="s">
        <v>8101</v>
      </c>
      <c r="V739" s="18" t="s">
        <v>15558</v>
      </c>
      <c r="W739" s="18" t="s">
        <v>6906</v>
      </c>
      <c r="X739" s="18" t="s">
        <v>14983</v>
      </c>
      <c r="AA739" s="18" t="s">
        <v>318</v>
      </c>
      <c r="AB739" s="18" t="s">
        <v>551</v>
      </c>
      <c r="AC739" s="18" t="s">
        <v>82</v>
      </c>
      <c r="AD739" s="18" t="s">
        <v>15559</v>
      </c>
      <c r="AE739" s="18" t="s">
        <v>15560</v>
      </c>
      <c r="AF739" s="18" t="s">
        <v>83</v>
      </c>
      <c r="AJ739" s="18" t="s">
        <v>319</v>
      </c>
      <c r="AK739" s="18" t="s">
        <v>15555</v>
      </c>
      <c r="AL739" s="18" t="s">
        <v>15556</v>
      </c>
      <c r="AM739" s="18" t="s">
        <v>15561</v>
      </c>
      <c r="AN739" s="18" t="s">
        <v>111</v>
      </c>
      <c r="AO739" s="18" t="s">
        <v>15562</v>
      </c>
      <c r="AP739" s="18" t="s">
        <v>7324</v>
      </c>
      <c r="AS739" s="18" t="s">
        <v>84</v>
      </c>
      <c r="AT739" s="18" t="s">
        <v>84</v>
      </c>
      <c r="AU739" s="18" t="s">
        <v>84</v>
      </c>
      <c r="AV739" s="18" t="s">
        <v>84</v>
      </c>
      <c r="BA739" s="15">
        <v>721176</v>
      </c>
      <c r="BE739" s="18" t="s">
        <v>19581</v>
      </c>
      <c r="BF739" s="18" t="s">
        <v>208</v>
      </c>
      <c r="BG739" s="18" t="s">
        <v>209</v>
      </c>
      <c r="BH739" s="18" t="s">
        <v>111</v>
      </c>
      <c r="BI739" s="18" t="s">
        <v>15555</v>
      </c>
      <c r="BJ739" s="18" t="s">
        <v>19582</v>
      </c>
      <c r="BK739" s="18" t="s">
        <v>15561</v>
      </c>
      <c r="BL739" s="18" t="s">
        <v>19583</v>
      </c>
      <c r="BM739" s="18" t="s">
        <v>19584</v>
      </c>
      <c r="BN739" s="18" t="s">
        <v>111</v>
      </c>
      <c r="BO739" s="18" t="s">
        <v>16344</v>
      </c>
      <c r="BP739" s="18" t="s">
        <v>19585</v>
      </c>
      <c r="BR739" s="18" t="s">
        <v>19586</v>
      </c>
      <c r="BS739" s="18" t="s">
        <v>84</v>
      </c>
      <c r="BT739" s="18" t="s">
        <v>84</v>
      </c>
      <c r="BU739" s="18" t="s">
        <v>84</v>
      </c>
      <c r="BV739" s="18" t="s">
        <v>84</v>
      </c>
      <c r="BW739" s="18" t="s">
        <v>84</v>
      </c>
      <c r="BX739" s="18" t="s">
        <v>84</v>
      </c>
      <c r="BY739" s="18" t="s">
        <v>84</v>
      </c>
      <c r="BZ739" s="18" t="s">
        <v>84</v>
      </c>
      <c r="CE739" s="18" t="s">
        <v>304</v>
      </c>
      <c r="CF739" s="18" t="s">
        <v>90</v>
      </c>
      <c r="CG739" s="18" t="s">
        <v>13462</v>
      </c>
      <c r="CK739" s="5" t="e">
        <f>VLOOKUP(A739,Sheet4!$B:$B,1,0)</f>
        <v>#N/A</v>
      </c>
    </row>
    <row spans="1:89" ht="15" x14ac:dyDescent="0.25" outlineLevel="0" r="740">
      <c r="A740" s="18" t="s">
        <v>15162</v>
      </c>
      <c r="B740" s="18" t="s">
        <v>15563</v>
      </c>
      <c r="C740" s="18" t="s">
        <v>15564</v>
      </c>
      <c r="D740" s="18" t="s">
        <v>80</v>
      </c>
      <c r="E740" s="18" t="s">
        <v>81</v>
      </c>
      <c r="F740" s="18" t="s">
        <v>367</v>
      </c>
      <c r="G740" s="18" t="s">
        <v>368</v>
      </c>
      <c r="H740" s="18" t="s">
        <v>15565</v>
      </c>
      <c r="I740" s="18" t="s">
        <v>163</v>
      </c>
      <c r="J740" s="18" t="s">
        <v>530</v>
      </c>
      <c r="K740" s="18" t="s">
        <v>15566</v>
      </c>
      <c r="L740" s="18" t="s">
        <v>15567</v>
      </c>
      <c r="M740" s="18" t="s">
        <v>204</v>
      </c>
      <c r="P740" s="18" t="s">
        <v>0</v>
      </c>
      <c r="Q740" s="18" t="s">
        <v>88</v>
      </c>
      <c r="R740" s="18" t="s">
        <v>5617</v>
      </c>
      <c r="S740" s="18" t="s">
        <v>85</v>
      </c>
      <c r="T740" s="18" t="s">
        <v>15568</v>
      </c>
      <c r="U740" s="18" t="s">
        <v>8101</v>
      </c>
      <c r="V740" s="18" t="s">
        <v>15569</v>
      </c>
      <c r="W740" s="18" t="s">
        <v>7154</v>
      </c>
      <c r="X740" s="18" t="s">
        <v>14983</v>
      </c>
      <c r="AA740" s="18" t="s">
        <v>435</v>
      </c>
      <c r="AB740" s="18" t="s">
        <v>205</v>
      </c>
      <c r="AC740" s="18" t="s">
        <v>82</v>
      </c>
      <c r="AD740" s="18" t="s">
        <v>15570</v>
      </c>
      <c r="AE740" s="18" t="s">
        <v>15571</v>
      </c>
      <c r="AF740" s="18" t="s">
        <v>83</v>
      </c>
      <c r="AI740" s="18" t="s">
        <v>97</v>
      </c>
      <c r="AJ740" s="18" t="s">
        <v>369</v>
      </c>
      <c r="AK740" s="18" t="s">
        <v>15566</v>
      </c>
      <c r="AL740" s="18" t="s">
        <v>15567</v>
      </c>
      <c r="AM740" s="18" t="s">
        <v>15572</v>
      </c>
      <c r="AN740" s="18" t="s">
        <v>163</v>
      </c>
      <c r="AO740" s="18" t="s">
        <v>15565</v>
      </c>
      <c r="AP740" s="18" t="s">
        <v>7324</v>
      </c>
      <c r="AQ740" s="18" t="s">
        <v>163</v>
      </c>
      <c r="AR740" s="18" t="s">
        <v>15565</v>
      </c>
      <c r="AS740" s="18" t="s">
        <v>84</v>
      </c>
      <c r="AT740" s="18" t="s">
        <v>84</v>
      </c>
      <c r="AU740" s="18" t="s">
        <v>84</v>
      </c>
      <c r="AV740" s="18" t="s">
        <v>84</v>
      </c>
      <c r="AZ740" s="18" t="s">
        <v>15566</v>
      </c>
      <c r="BA740" s="18">
        <v>720958</v>
      </c>
      <c r="BB740" s="18" t="s">
        <v>15565</v>
      </c>
      <c r="BC740" s="18" t="s">
        <v>163</v>
      </c>
      <c r="BD740" s="18" t="s">
        <v>11163</v>
      </c>
      <c r="BE740" s="18" t="s">
        <v>16494</v>
      </c>
      <c r="BF740" s="18" t="s">
        <v>373</v>
      </c>
      <c r="BG740" s="18" t="s">
        <v>374</v>
      </c>
      <c r="BH740" s="18" t="s">
        <v>163</v>
      </c>
      <c r="BI740" s="18" t="s">
        <v>2980</v>
      </c>
      <c r="BJ740" s="18" t="s">
        <v>16495</v>
      </c>
      <c r="BK740" s="18" t="s">
        <v>16496</v>
      </c>
      <c r="BL740" s="18" t="s">
        <v>16497</v>
      </c>
      <c r="BM740" s="18" t="s">
        <v>15565</v>
      </c>
      <c r="BN740" s="18" t="s">
        <v>163</v>
      </c>
      <c r="BO740" s="18" t="s">
        <v>16344</v>
      </c>
      <c r="BP740" s="18" t="s">
        <v>16498</v>
      </c>
      <c r="BR740" s="18" t="s">
        <v>16499</v>
      </c>
      <c r="BS740" s="18" t="s">
        <v>84</v>
      </c>
      <c r="BT740" s="18" t="s">
        <v>84</v>
      </c>
      <c r="BU740" s="18" t="s">
        <v>84</v>
      </c>
      <c r="BV740" s="18" t="s">
        <v>84</v>
      </c>
      <c r="BW740" s="18" t="s">
        <v>84</v>
      </c>
      <c r="BX740" s="18" t="s">
        <v>84</v>
      </c>
      <c r="BY740" s="18" t="s">
        <v>84</v>
      </c>
      <c r="BZ740" s="18" t="s">
        <v>84</v>
      </c>
      <c r="CE740" s="18" t="s">
        <v>304</v>
      </c>
      <c r="CF740" s="18" t="s">
        <v>90</v>
      </c>
      <c r="CG740" s="18" t="s">
        <v>13462</v>
      </c>
      <c r="CJ740" s="18" t="s">
        <v>462</v>
      </c>
      <c r="CK740" s="5" t="e">
        <f>VLOOKUP(A740,Sheet4!$B:$B,1,0)</f>
        <v>#N/A</v>
      </c>
    </row>
    <row spans="1:89" ht="15" x14ac:dyDescent="0.25" outlineLevel="0" r="741">
      <c r="A741" s="18" t="s">
        <v>15163</v>
      </c>
      <c r="B741" s="18" t="s">
        <v>15573</v>
      </c>
      <c r="C741" s="18" t="s">
        <v>15574</v>
      </c>
      <c r="D741" s="18" t="s">
        <v>80</v>
      </c>
      <c r="E741" s="18" t="s">
        <v>81</v>
      </c>
      <c r="F741" s="18" t="s">
        <v>367</v>
      </c>
      <c r="G741" s="18" t="s">
        <v>368</v>
      </c>
      <c r="H741" s="18" t="s">
        <v>15575</v>
      </c>
      <c r="I741" s="18" t="s">
        <v>163</v>
      </c>
      <c r="J741" s="18" t="s">
        <v>530</v>
      </c>
      <c r="K741" s="18" t="s">
        <v>2710</v>
      </c>
      <c r="L741" s="18" t="s">
        <v>15576</v>
      </c>
      <c r="M741" s="18" t="s">
        <v>204</v>
      </c>
      <c r="P741" s="18" t="s">
        <v>0</v>
      </c>
      <c r="Q741" s="18" t="s">
        <v>88</v>
      </c>
      <c r="R741" s="18" t="s">
        <v>5617</v>
      </c>
      <c r="S741" s="18" t="s">
        <v>98</v>
      </c>
      <c r="T741" s="18" t="s">
        <v>15577</v>
      </c>
      <c r="U741" s="18" t="s">
        <v>8101</v>
      </c>
      <c r="V741" s="18" t="s">
        <v>15578</v>
      </c>
      <c r="W741" s="18" t="s">
        <v>7154</v>
      </c>
      <c r="X741" s="18" t="s">
        <v>13881</v>
      </c>
      <c r="AA741" s="18" t="s">
        <v>435</v>
      </c>
      <c r="AB741" s="18" t="s">
        <v>205</v>
      </c>
      <c r="AC741" s="18" t="s">
        <v>82</v>
      </c>
      <c r="AD741" s="18" t="s">
        <v>15579</v>
      </c>
      <c r="AE741" s="18" t="s">
        <v>15580</v>
      </c>
      <c r="AF741" s="18" t="s">
        <v>83</v>
      </c>
      <c r="AJ741" s="18" t="s">
        <v>369</v>
      </c>
      <c r="AK741" s="18" t="s">
        <v>2710</v>
      </c>
      <c r="AL741" s="18" t="s">
        <v>15576</v>
      </c>
      <c r="AM741" s="18" t="s">
        <v>15581</v>
      </c>
      <c r="AN741" s="18" t="s">
        <v>163</v>
      </c>
      <c r="AO741" s="18" t="s">
        <v>15582</v>
      </c>
      <c r="AP741" s="18" t="s">
        <v>7324</v>
      </c>
      <c r="AS741" s="18" t="s">
        <v>84</v>
      </c>
      <c r="AT741" s="18" t="s">
        <v>84</v>
      </c>
      <c r="AU741" s="18" t="s">
        <v>84</v>
      </c>
      <c r="AV741" s="18" t="s">
        <v>84</v>
      </c>
      <c r="AZ741" s="18" t="s">
        <v>2710</v>
      </c>
      <c r="BA741" s="18">
        <v>720959</v>
      </c>
      <c r="BB741" s="18" t="s">
        <v>15575</v>
      </c>
      <c r="BC741" s="18" t="s">
        <v>163</v>
      </c>
      <c r="BD741" s="18" t="s">
        <v>11163</v>
      </c>
      <c r="BE741" s="18" t="s">
        <v>16500</v>
      </c>
      <c r="BF741" s="18" t="s">
        <v>373</v>
      </c>
      <c r="BG741" s="18" t="s">
        <v>374</v>
      </c>
      <c r="BH741" s="18" t="s">
        <v>163</v>
      </c>
      <c r="BI741" s="18" t="s">
        <v>2710</v>
      </c>
      <c r="BJ741" s="18" t="s">
        <v>449</v>
      </c>
      <c r="BK741" s="18" t="s">
        <v>16501</v>
      </c>
      <c r="BL741" s="18" t="s">
        <v>375</v>
      </c>
      <c r="BM741" s="18" t="s">
        <v>15582</v>
      </c>
      <c r="BN741" s="18" t="s">
        <v>163</v>
      </c>
      <c r="BO741" s="18" t="s">
        <v>16344</v>
      </c>
      <c r="BP741" s="18" t="s">
        <v>16502</v>
      </c>
      <c r="BR741" s="18" t="s">
        <v>16503</v>
      </c>
      <c r="BS741" s="18" t="s">
        <v>84</v>
      </c>
      <c r="BT741" s="18" t="s">
        <v>84</v>
      </c>
      <c r="BU741" s="18" t="s">
        <v>84</v>
      </c>
      <c r="BV741" s="18" t="s">
        <v>84</v>
      </c>
      <c r="BW741" s="18" t="s">
        <v>84</v>
      </c>
      <c r="BX741" s="18" t="s">
        <v>84</v>
      </c>
      <c r="BY741" s="18" t="s">
        <v>84</v>
      </c>
      <c r="BZ741" s="18" t="s">
        <v>84</v>
      </c>
      <c r="CE741" s="18" t="s">
        <v>304</v>
      </c>
      <c r="CF741" s="18" t="s">
        <v>90</v>
      </c>
      <c r="CG741" s="18" t="s">
        <v>13462</v>
      </c>
      <c r="CK741" s="5" t="e">
        <f>VLOOKUP(A741,Sheet4!$B:$B,1,0)</f>
        <v>#N/A</v>
      </c>
    </row>
    <row spans="1:89" ht="15" x14ac:dyDescent="0.25" outlineLevel="0" r="742">
      <c r="A742" s="18" t="s">
        <v>15169</v>
      </c>
      <c r="B742" s="18" t="s">
        <v>15583</v>
      </c>
      <c r="C742" s="18" t="s">
        <v>15584</v>
      </c>
      <c r="D742" s="18" t="s">
        <v>80</v>
      </c>
      <c r="E742" s="18" t="s">
        <v>81</v>
      </c>
      <c r="F742" s="18" t="s">
        <v>314</v>
      </c>
      <c r="G742" s="18" t="s">
        <v>315</v>
      </c>
      <c r="H742" s="18" t="s">
        <v>15585</v>
      </c>
      <c r="I742" s="18" t="s">
        <v>111</v>
      </c>
      <c r="J742" s="18" t="s">
        <v>530</v>
      </c>
      <c r="K742" s="18" t="s">
        <v>15586</v>
      </c>
      <c r="L742" s="18" t="s">
        <v>15587</v>
      </c>
      <c r="M742" s="18" t="s">
        <v>573</v>
      </c>
      <c r="P742" s="18" t="s">
        <v>0</v>
      </c>
      <c r="Q742" s="18" t="s">
        <v>88</v>
      </c>
      <c r="R742" s="18" t="s">
        <v>5617</v>
      </c>
      <c r="S742" s="18" t="s">
        <v>98</v>
      </c>
      <c r="T742" s="18" t="s">
        <v>15588</v>
      </c>
      <c r="U742" s="18" t="s">
        <v>8101</v>
      </c>
      <c r="V742" s="18" t="s">
        <v>15589</v>
      </c>
      <c r="W742" s="18" t="s">
        <v>6906</v>
      </c>
      <c r="X742" s="18" t="s">
        <v>13899</v>
      </c>
      <c r="AA742" s="18" t="s">
        <v>318</v>
      </c>
      <c r="AB742" s="18" t="s">
        <v>551</v>
      </c>
      <c r="AC742" s="18" t="s">
        <v>82</v>
      </c>
      <c r="AD742" s="18" t="s">
        <v>15590</v>
      </c>
      <c r="AE742" s="18" t="s">
        <v>15591</v>
      </c>
      <c r="AF742" s="18" t="s">
        <v>83</v>
      </c>
      <c r="AI742" s="18" t="s">
        <v>97</v>
      </c>
      <c r="AJ742" s="18" t="s">
        <v>319</v>
      </c>
      <c r="AK742" s="18" t="s">
        <v>15586</v>
      </c>
      <c r="AL742" s="18" t="s">
        <v>15587</v>
      </c>
      <c r="AM742" s="18" t="s">
        <v>15592</v>
      </c>
      <c r="AN742" s="18" t="s">
        <v>111</v>
      </c>
      <c r="AO742" s="18" t="s">
        <v>15593</v>
      </c>
      <c r="AP742" s="18" t="s">
        <v>9080</v>
      </c>
      <c r="AQ742" s="18" t="s">
        <v>111</v>
      </c>
      <c r="AR742" s="18" t="s">
        <v>15585</v>
      </c>
      <c r="AS742" s="18" t="s">
        <v>84</v>
      </c>
      <c r="AT742" s="18" t="s">
        <v>84</v>
      </c>
      <c r="AU742" s="18" t="s">
        <v>84</v>
      </c>
      <c r="AV742" s="18" t="s">
        <v>84</v>
      </c>
      <c r="AZ742" s="18" t="s">
        <v>15586</v>
      </c>
      <c r="BA742" s="18">
        <v>720960</v>
      </c>
      <c r="BB742" s="18" t="s">
        <v>15585</v>
      </c>
      <c r="BC742" s="18" t="s">
        <v>111</v>
      </c>
      <c r="BD742" s="18" t="s">
        <v>11163</v>
      </c>
      <c r="BE742" s="18" t="s">
        <v>19587</v>
      </c>
      <c r="BF742" s="18" t="s">
        <v>208</v>
      </c>
      <c r="BG742" s="18" t="s">
        <v>209</v>
      </c>
      <c r="BH742" s="18" t="s">
        <v>111</v>
      </c>
      <c r="BI742" s="18" t="s">
        <v>15586</v>
      </c>
      <c r="BJ742" s="18" t="s">
        <v>19588</v>
      </c>
      <c r="BK742" s="18" t="s">
        <v>15592</v>
      </c>
      <c r="BL742" s="18" t="s">
        <v>19589</v>
      </c>
      <c r="BM742" s="18" t="s">
        <v>19590</v>
      </c>
      <c r="BN742" s="18" t="s">
        <v>111</v>
      </c>
      <c r="BO742" s="18" t="s">
        <v>16344</v>
      </c>
      <c r="BP742" s="18" t="s">
        <v>19591</v>
      </c>
      <c r="BR742" s="18" t="s">
        <v>19592</v>
      </c>
      <c r="BS742" s="18" t="s">
        <v>84</v>
      </c>
      <c r="BT742" s="18" t="s">
        <v>84</v>
      </c>
      <c r="BU742" s="18" t="s">
        <v>84</v>
      </c>
      <c r="BV742" s="18" t="s">
        <v>84</v>
      </c>
      <c r="BW742" s="18" t="s">
        <v>84</v>
      </c>
      <c r="BX742" s="18" t="s">
        <v>84</v>
      </c>
      <c r="BY742" s="18" t="s">
        <v>84</v>
      </c>
      <c r="BZ742" s="18" t="s">
        <v>84</v>
      </c>
      <c r="CE742" s="18" t="s">
        <v>304</v>
      </c>
      <c r="CF742" s="18" t="s">
        <v>90</v>
      </c>
      <c r="CG742" s="18" t="s">
        <v>13462</v>
      </c>
      <c r="CJ742" s="18" t="s">
        <v>378</v>
      </c>
      <c r="CK742" s="5" t="e">
        <f>VLOOKUP(A742,Sheet4!$B:$B,1,0)</f>
        <v>#N/A</v>
      </c>
    </row>
    <row spans="1:89" ht="15" x14ac:dyDescent="0.25" outlineLevel="0" r="743">
      <c r="A743" s="18" t="s">
        <v>15165</v>
      </c>
      <c r="B743" s="18" t="s">
        <v>15594</v>
      </c>
      <c r="C743" s="18" t="s">
        <v>15595</v>
      </c>
      <c r="D743" s="18" t="s">
        <v>80</v>
      </c>
      <c r="E743" s="18" t="s">
        <v>81</v>
      </c>
      <c r="F743" s="18" t="s">
        <v>367</v>
      </c>
      <c r="G743" s="18" t="s">
        <v>368</v>
      </c>
      <c r="H743" s="18" t="s">
        <v>15596</v>
      </c>
      <c r="I743" s="18" t="s">
        <v>163</v>
      </c>
      <c r="J743" s="18" t="s">
        <v>530</v>
      </c>
      <c r="K743" s="18" t="s">
        <v>2711</v>
      </c>
      <c r="L743" s="18" t="s">
        <v>15597</v>
      </c>
      <c r="M743" s="18" t="s">
        <v>204</v>
      </c>
      <c r="P743" s="18" t="s">
        <v>0</v>
      </c>
      <c r="Q743" s="18" t="s">
        <v>117</v>
      </c>
      <c r="R743" s="18" t="s">
        <v>5617</v>
      </c>
      <c r="S743" s="18" t="s">
        <v>85</v>
      </c>
      <c r="T743" s="18" t="s">
        <v>15598</v>
      </c>
      <c r="U743" s="18" t="s">
        <v>8101</v>
      </c>
      <c r="V743" s="18" t="s">
        <v>15599</v>
      </c>
      <c r="W743" s="18" t="s">
        <v>7154</v>
      </c>
      <c r="X743" s="18" t="s">
        <v>15600</v>
      </c>
      <c r="AA743" s="18" t="s">
        <v>435</v>
      </c>
      <c r="AB743" s="18" t="s">
        <v>205</v>
      </c>
      <c r="AC743" s="18" t="s">
        <v>82</v>
      </c>
      <c r="AD743" s="18" t="s">
        <v>110</v>
      </c>
      <c r="AE743" s="18" t="s">
        <v>15601</v>
      </c>
      <c r="AF743" s="18" t="s">
        <v>83</v>
      </c>
      <c r="AI743" s="18" t="s">
        <v>97</v>
      </c>
      <c r="AJ743" s="18" t="s">
        <v>369</v>
      </c>
      <c r="AK743" s="18" t="s">
        <v>2711</v>
      </c>
      <c r="AL743" s="18" t="s">
        <v>15597</v>
      </c>
      <c r="AM743" s="18" t="s">
        <v>15602</v>
      </c>
      <c r="AN743" s="18" t="s">
        <v>163</v>
      </c>
      <c r="AO743" s="18" t="s">
        <v>15603</v>
      </c>
      <c r="AP743" s="18" t="s">
        <v>7324</v>
      </c>
      <c r="AQ743" s="18" t="s">
        <v>163</v>
      </c>
      <c r="AR743" s="18" t="s">
        <v>15603</v>
      </c>
      <c r="AS743" s="18" t="s">
        <v>84</v>
      </c>
      <c r="AT743" s="18" t="s">
        <v>84</v>
      </c>
      <c r="AU743" s="18" t="s">
        <v>84</v>
      </c>
      <c r="AV743" s="18" t="s">
        <v>84</v>
      </c>
      <c r="AZ743" s="18" t="s">
        <v>2711</v>
      </c>
      <c r="BA743" s="18">
        <v>720961</v>
      </c>
      <c r="BB743" s="18" t="s">
        <v>15603</v>
      </c>
      <c r="BC743" s="18" t="s">
        <v>163</v>
      </c>
      <c r="BD743" s="18" t="s">
        <v>11163</v>
      </c>
      <c r="BE743" s="18" t="s">
        <v>16504</v>
      </c>
      <c r="BF743" s="18" t="s">
        <v>373</v>
      </c>
      <c r="BG743" s="18" t="s">
        <v>374</v>
      </c>
      <c r="BH743" s="18" t="s">
        <v>163</v>
      </c>
      <c r="BI743" s="18" t="s">
        <v>2711</v>
      </c>
      <c r="BJ743" s="18" t="s">
        <v>2366</v>
      </c>
      <c r="BK743" s="18" t="s">
        <v>16505</v>
      </c>
      <c r="BL743" s="18" t="s">
        <v>330</v>
      </c>
      <c r="BM743" s="18" t="s">
        <v>15603</v>
      </c>
      <c r="BN743" s="18" t="s">
        <v>163</v>
      </c>
      <c r="BO743" s="18" t="s">
        <v>16344</v>
      </c>
      <c r="BP743" s="18" t="s">
        <v>16506</v>
      </c>
      <c r="BR743" s="18" t="s">
        <v>16507</v>
      </c>
      <c r="BS743" s="18" t="s">
        <v>84</v>
      </c>
      <c r="BT743" s="18" t="s">
        <v>84</v>
      </c>
      <c r="BU743" s="18" t="s">
        <v>84</v>
      </c>
      <c r="BV743" s="18" t="s">
        <v>84</v>
      </c>
      <c r="BW743" s="18" t="s">
        <v>84</v>
      </c>
      <c r="BX743" s="18" t="s">
        <v>84</v>
      </c>
      <c r="BY743" s="18" t="s">
        <v>84</v>
      </c>
      <c r="BZ743" s="18" t="s">
        <v>84</v>
      </c>
      <c r="CE743" s="18" t="s">
        <v>304</v>
      </c>
      <c r="CF743" s="18" t="s">
        <v>90</v>
      </c>
      <c r="CG743" s="18" t="s">
        <v>13462</v>
      </c>
      <c r="CJ743" s="18" t="s">
        <v>462</v>
      </c>
      <c r="CK743" s="5" t="e">
        <f>VLOOKUP(A743,Sheet4!$B:$B,1,0)</f>
        <v>#N/A</v>
      </c>
    </row>
    <row spans="1:89" ht="15" x14ac:dyDescent="0.25" outlineLevel="0" r="744">
      <c r="A744" s="18" t="s">
        <v>15167</v>
      </c>
      <c r="B744" s="18" t="s">
        <v>15604</v>
      </c>
      <c r="C744" s="18" t="s">
        <v>15605</v>
      </c>
      <c r="D744" s="18" t="s">
        <v>80</v>
      </c>
      <c r="E744" s="18" t="s">
        <v>81</v>
      </c>
      <c r="F744" s="18" t="s">
        <v>314</v>
      </c>
      <c r="G744" s="18" t="s">
        <v>315</v>
      </c>
      <c r="H744" s="18" t="s">
        <v>15606</v>
      </c>
      <c r="I744" s="18" t="s">
        <v>111</v>
      </c>
      <c r="J744" s="18" t="s">
        <v>530</v>
      </c>
      <c r="K744" s="18" t="s">
        <v>15607</v>
      </c>
      <c r="L744" s="18" t="s">
        <v>15608</v>
      </c>
      <c r="M744" s="18" t="s">
        <v>573</v>
      </c>
      <c r="P744" s="18" t="s">
        <v>0</v>
      </c>
      <c r="Q744" s="18" t="s">
        <v>313</v>
      </c>
      <c r="R744" s="18" t="s">
        <v>5617</v>
      </c>
      <c r="S744" s="18" t="s">
        <v>85</v>
      </c>
      <c r="T744" s="18" t="s">
        <v>15609</v>
      </c>
      <c r="U744" s="18" t="s">
        <v>9591</v>
      </c>
      <c r="V744" s="18" t="s">
        <v>15610</v>
      </c>
      <c r="W744" s="18" t="s">
        <v>6906</v>
      </c>
      <c r="X744" s="18" t="s">
        <v>15600</v>
      </c>
      <c r="AA744" s="18" t="s">
        <v>318</v>
      </c>
      <c r="AB744" s="18" t="s">
        <v>551</v>
      </c>
      <c r="AC744" s="18" t="s">
        <v>82</v>
      </c>
      <c r="AD744" s="18" t="s">
        <v>15611</v>
      </c>
      <c r="AE744" s="18" t="s">
        <v>15612</v>
      </c>
      <c r="AF744" s="18" t="s">
        <v>83</v>
      </c>
      <c r="AJ744" s="18" t="s">
        <v>319</v>
      </c>
      <c r="AK744" s="18" t="s">
        <v>15607</v>
      </c>
      <c r="AL744" s="18" t="s">
        <v>15608</v>
      </c>
      <c r="AM744" s="18" t="s">
        <v>15613</v>
      </c>
      <c r="AN744" s="18" t="s">
        <v>111</v>
      </c>
      <c r="AO744" s="18" t="s">
        <v>15614</v>
      </c>
      <c r="AP744" s="18" t="s">
        <v>4233</v>
      </c>
      <c r="AS744" s="18" t="s">
        <v>84</v>
      </c>
      <c r="AT744" s="18" t="s">
        <v>84</v>
      </c>
      <c r="AU744" s="18" t="s">
        <v>84</v>
      </c>
      <c r="AV744" s="18" t="s">
        <v>84</v>
      </c>
      <c r="BA744" s="15">
        <v>721090</v>
      </c>
      <c r="BE744" s="18" t="s">
        <v>19593</v>
      </c>
      <c r="BF744" s="18" t="s">
        <v>208</v>
      </c>
      <c r="BG744" s="18" t="s">
        <v>209</v>
      </c>
      <c r="BH744" s="18" t="s">
        <v>111</v>
      </c>
      <c r="BI744" s="18" t="s">
        <v>19594</v>
      </c>
      <c r="BJ744" s="18" t="s">
        <v>19595</v>
      </c>
      <c r="BK744" s="18" t="s">
        <v>19596</v>
      </c>
      <c r="BL744" s="18" t="s">
        <v>411</v>
      </c>
      <c r="BM744" s="18" t="s">
        <v>19597</v>
      </c>
      <c r="BN744" s="18" t="s">
        <v>111</v>
      </c>
      <c r="BO744" s="18" t="s">
        <v>16344</v>
      </c>
      <c r="BP744" s="18" t="s">
        <v>19598</v>
      </c>
      <c r="BR744" s="18" t="s">
        <v>19599</v>
      </c>
      <c r="BS744" s="18" t="s">
        <v>84</v>
      </c>
      <c r="BT744" s="18" t="s">
        <v>84</v>
      </c>
      <c r="BU744" s="18" t="s">
        <v>84</v>
      </c>
      <c r="BV744" s="18" t="s">
        <v>84</v>
      </c>
      <c r="BW744" s="18" t="s">
        <v>84</v>
      </c>
      <c r="BX744" s="18" t="s">
        <v>84</v>
      </c>
      <c r="BY744" s="18" t="s">
        <v>84</v>
      </c>
      <c r="BZ744" s="18" t="s">
        <v>84</v>
      </c>
      <c r="CE744" s="18" t="s">
        <v>304</v>
      </c>
      <c r="CF744" s="18" t="s">
        <v>90</v>
      </c>
      <c r="CG744" s="18" t="s">
        <v>13462</v>
      </c>
      <c r="CK744" s="5" t="e">
        <f>VLOOKUP(A744,Sheet4!$B:$B,1,0)</f>
        <v>#N/A</v>
      </c>
    </row>
    <row spans="1:89" ht="15" x14ac:dyDescent="0.25" outlineLevel="0" r="745">
      <c r="A745" s="18" t="s">
        <v>15171</v>
      </c>
      <c r="B745" s="18" t="s">
        <v>15615</v>
      </c>
      <c r="C745" s="18" t="s">
        <v>15616</v>
      </c>
      <c r="D745" s="18" t="s">
        <v>80</v>
      </c>
      <c r="E745" s="18" t="s">
        <v>81</v>
      </c>
      <c r="F745" s="18" t="s">
        <v>292</v>
      </c>
      <c r="G745" s="18" t="s">
        <v>293</v>
      </c>
      <c r="H745" s="18" t="s">
        <v>15617</v>
      </c>
      <c r="I745" s="18" t="s">
        <v>124</v>
      </c>
      <c r="J745" s="18" t="s">
        <v>530</v>
      </c>
      <c r="K745" s="18" t="s">
        <v>15618</v>
      </c>
      <c r="L745" s="18" t="s">
        <v>15619</v>
      </c>
      <c r="M745" s="18" t="s">
        <v>204</v>
      </c>
      <c r="P745" s="18" t="s">
        <v>0</v>
      </c>
      <c r="Q745" s="18" t="s">
        <v>88</v>
      </c>
      <c r="R745" s="18" t="s">
        <v>5617</v>
      </c>
      <c r="S745" s="18" t="s">
        <v>85</v>
      </c>
      <c r="T745" s="18" t="s">
        <v>15620</v>
      </c>
      <c r="U745" s="18" t="s">
        <v>8830</v>
      </c>
      <c r="V745" s="18" t="s">
        <v>15621</v>
      </c>
      <c r="W745" s="18" t="s">
        <v>6906</v>
      </c>
      <c r="X745" s="18" t="s">
        <v>15316</v>
      </c>
      <c r="AA745" s="18" t="s">
        <v>392</v>
      </c>
      <c r="AB745" s="18" t="s">
        <v>205</v>
      </c>
      <c r="AC745" s="18" t="s">
        <v>82</v>
      </c>
      <c r="AD745" s="18" t="s">
        <v>15617</v>
      </c>
      <c r="AE745" s="18" t="s">
        <v>15622</v>
      </c>
      <c r="AF745" s="18" t="s">
        <v>83</v>
      </c>
      <c r="AI745" s="18" t="s">
        <v>97</v>
      </c>
      <c r="AJ745" s="18" t="s">
        <v>294</v>
      </c>
      <c r="AK745" s="18" t="s">
        <v>15618</v>
      </c>
      <c r="AL745" s="18" t="s">
        <v>15619</v>
      </c>
      <c r="AM745" s="18" t="s">
        <v>15623</v>
      </c>
      <c r="AN745" s="18" t="s">
        <v>124</v>
      </c>
      <c r="AO745" s="18" t="s">
        <v>15624</v>
      </c>
      <c r="AP745" s="18" t="s">
        <v>4233</v>
      </c>
      <c r="AQ745" s="18" t="s">
        <v>124</v>
      </c>
      <c r="AR745" s="18" t="s">
        <v>15625</v>
      </c>
      <c r="AS745" s="18" t="s">
        <v>84</v>
      </c>
      <c r="AT745" s="18" t="s">
        <v>84</v>
      </c>
      <c r="AU745" s="18" t="s">
        <v>84</v>
      </c>
      <c r="AV745" s="18" t="s">
        <v>84</v>
      </c>
      <c r="AZ745" s="18" t="s">
        <v>15618</v>
      </c>
      <c r="BA745" s="18">
        <v>720963</v>
      </c>
      <c r="BB745" s="18" t="s">
        <v>15625</v>
      </c>
      <c r="BC745" s="18" t="s">
        <v>124</v>
      </c>
      <c r="BD745" s="18" t="s">
        <v>11163</v>
      </c>
      <c r="BE745" s="18" t="s">
        <v>17422</v>
      </c>
      <c r="BF745" s="18" t="s">
        <v>235</v>
      </c>
      <c r="BG745" s="18" t="s">
        <v>236</v>
      </c>
      <c r="BH745" s="18" t="s">
        <v>124</v>
      </c>
      <c r="BI745" s="18" t="s">
        <v>17423</v>
      </c>
      <c r="BJ745" s="18" t="s">
        <v>806</v>
      </c>
      <c r="BK745" s="18" t="s">
        <v>15623</v>
      </c>
      <c r="BL745" s="18" t="s">
        <v>237</v>
      </c>
      <c r="BM745" s="18" t="s">
        <v>17424</v>
      </c>
      <c r="BN745" s="18" t="s">
        <v>124</v>
      </c>
      <c r="BO745" s="18" t="s">
        <v>16344</v>
      </c>
      <c r="BP745" s="18" t="s">
        <v>17425</v>
      </c>
      <c r="BQ745" s="18" t="s">
        <v>309</v>
      </c>
      <c r="BR745" s="18" t="s">
        <v>17426</v>
      </c>
      <c r="BS745" s="18" t="s">
        <v>84</v>
      </c>
      <c r="BT745" s="18" t="s">
        <v>84</v>
      </c>
      <c r="BU745" s="18" t="s">
        <v>84</v>
      </c>
      <c r="BV745" s="18" t="s">
        <v>84</v>
      </c>
      <c r="BW745" s="18" t="s">
        <v>84</v>
      </c>
      <c r="BX745" s="18" t="s">
        <v>84</v>
      </c>
      <c r="BY745" s="18" t="s">
        <v>84</v>
      </c>
      <c r="BZ745" s="18" t="s">
        <v>84</v>
      </c>
      <c r="CE745" s="18" t="s">
        <v>304</v>
      </c>
      <c r="CF745" s="18" t="s">
        <v>90</v>
      </c>
      <c r="CG745" s="18" t="s">
        <v>13462</v>
      </c>
      <c r="CJ745" s="18" t="s">
        <v>295</v>
      </c>
      <c r="CK745" s="5" t="e">
        <f>VLOOKUP(A745,Sheet4!$B:$B,1,0)</f>
        <v>#N/A</v>
      </c>
    </row>
    <row spans="1:89" ht="15" x14ac:dyDescent="0.25" outlineLevel="0" r="746">
      <c r="A746" s="18" t="s">
        <v>15170</v>
      </c>
      <c r="B746" s="18" t="s">
        <v>15626</v>
      </c>
      <c r="C746" s="18" t="s">
        <v>15627</v>
      </c>
      <c r="D746" s="18" t="s">
        <v>80</v>
      </c>
      <c r="E746" s="18" t="s">
        <v>81</v>
      </c>
      <c r="F746" s="18" t="s">
        <v>296</v>
      </c>
      <c r="G746" s="18" t="s">
        <v>297</v>
      </c>
      <c r="H746" s="18" t="s">
        <v>15628</v>
      </c>
      <c r="I746" s="18" t="s">
        <v>124</v>
      </c>
      <c r="J746" s="18" t="s">
        <v>530</v>
      </c>
      <c r="K746" s="18" t="s">
        <v>15618</v>
      </c>
      <c r="L746" s="18" t="s">
        <v>15619</v>
      </c>
      <c r="M746" s="18" t="s">
        <v>204</v>
      </c>
      <c r="P746" s="18" t="s">
        <v>0</v>
      </c>
      <c r="Q746" s="18" t="s">
        <v>88</v>
      </c>
      <c r="R746" s="18" t="s">
        <v>5617</v>
      </c>
      <c r="S746" s="18" t="s">
        <v>85</v>
      </c>
      <c r="T746" s="18" t="s">
        <v>15629</v>
      </c>
      <c r="U746" s="18" t="s">
        <v>8830</v>
      </c>
      <c r="V746" s="18" t="s">
        <v>15621</v>
      </c>
      <c r="W746" s="18" t="s">
        <v>6906</v>
      </c>
      <c r="X746" s="18" t="s">
        <v>15328</v>
      </c>
      <c r="AA746" s="18" t="s">
        <v>392</v>
      </c>
      <c r="AB746" s="18" t="s">
        <v>205</v>
      </c>
      <c r="AC746" s="18" t="s">
        <v>82</v>
      </c>
      <c r="AD746" s="18" t="s">
        <v>15630</v>
      </c>
      <c r="AE746" s="18" t="s">
        <v>15631</v>
      </c>
      <c r="AF746" s="18" t="s">
        <v>83</v>
      </c>
      <c r="AI746" s="18" t="s">
        <v>97</v>
      </c>
      <c r="AJ746" s="18" t="s">
        <v>298</v>
      </c>
      <c r="AK746" s="18" t="s">
        <v>15618</v>
      </c>
      <c r="AL746" s="18" t="s">
        <v>15619</v>
      </c>
      <c r="AM746" s="18" t="s">
        <v>15623</v>
      </c>
      <c r="AN746" s="18" t="s">
        <v>124</v>
      </c>
      <c r="AO746" s="18" t="s">
        <v>15632</v>
      </c>
      <c r="AP746" s="18" t="s">
        <v>4233</v>
      </c>
      <c r="AQ746" s="18" t="s">
        <v>124</v>
      </c>
      <c r="AR746" s="18" t="s">
        <v>15633</v>
      </c>
      <c r="AS746" s="18" t="s">
        <v>84</v>
      </c>
      <c r="AT746" s="18" t="s">
        <v>84</v>
      </c>
      <c r="AU746" s="18" t="s">
        <v>84</v>
      </c>
      <c r="AV746" s="18" t="s">
        <v>84</v>
      </c>
      <c r="AZ746" s="18" t="s">
        <v>15618</v>
      </c>
      <c r="BA746" s="18">
        <v>720964</v>
      </c>
      <c r="BB746" s="18" t="s">
        <v>15633</v>
      </c>
      <c r="BC746" s="18" t="s">
        <v>124</v>
      </c>
      <c r="BD746" s="18" t="s">
        <v>11163</v>
      </c>
      <c r="BE746" s="18" t="s">
        <v>17427</v>
      </c>
      <c r="BF746" s="18" t="s">
        <v>247</v>
      </c>
      <c r="BG746" s="18" t="s">
        <v>248</v>
      </c>
      <c r="BH746" s="18" t="s">
        <v>124</v>
      </c>
      <c r="BI746" s="18" t="s">
        <v>17423</v>
      </c>
      <c r="BJ746" s="18" t="s">
        <v>806</v>
      </c>
      <c r="BK746" s="18" t="s">
        <v>15623</v>
      </c>
      <c r="BL746" s="18" t="s">
        <v>237</v>
      </c>
      <c r="BM746" s="18" t="s">
        <v>17428</v>
      </c>
      <c r="BN746" s="18" t="s">
        <v>124</v>
      </c>
      <c r="BO746" s="18" t="s">
        <v>16344</v>
      </c>
      <c r="BP746" s="18" t="s">
        <v>17429</v>
      </c>
      <c r="BQ746" s="18" t="s">
        <v>309</v>
      </c>
      <c r="BR746" s="18" t="s">
        <v>17430</v>
      </c>
      <c r="BS746" s="18" t="s">
        <v>84</v>
      </c>
      <c r="BT746" s="18" t="s">
        <v>84</v>
      </c>
      <c r="BU746" s="18" t="s">
        <v>84</v>
      </c>
      <c r="BV746" s="18" t="s">
        <v>84</v>
      </c>
      <c r="BW746" s="18" t="s">
        <v>84</v>
      </c>
      <c r="BX746" s="18" t="s">
        <v>84</v>
      </c>
      <c r="BY746" s="18" t="s">
        <v>84</v>
      </c>
      <c r="BZ746" s="18" t="s">
        <v>84</v>
      </c>
      <c r="CE746" s="18" t="s">
        <v>304</v>
      </c>
      <c r="CF746" s="18" t="s">
        <v>90</v>
      </c>
      <c r="CG746" s="18" t="s">
        <v>13462</v>
      </c>
      <c r="CJ746" s="18" t="s">
        <v>303</v>
      </c>
      <c r="CK746" s="5" t="e">
        <f>VLOOKUP(A746,Sheet4!$B:$B,1,0)</f>
        <v>#N/A</v>
      </c>
    </row>
    <row spans="1:89" ht="15" x14ac:dyDescent="0.25" outlineLevel="0" r="747">
      <c r="A747" s="18" t="s">
        <v>15164</v>
      </c>
      <c r="B747" s="18" t="s">
        <v>15634</v>
      </c>
      <c r="C747" s="18" t="s">
        <v>15627</v>
      </c>
      <c r="D747" s="18" t="s">
        <v>80</v>
      </c>
      <c r="E747" s="18" t="s">
        <v>81</v>
      </c>
      <c r="F747" s="18" t="s">
        <v>314</v>
      </c>
      <c r="G747" s="18" t="s">
        <v>315</v>
      </c>
      <c r="H747" s="18" t="s">
        <v>15635</v>
      </c>
      <c r="I747" s="18" t="s">
        <v>111</v>
      </c>
      <c r="J747" s="18" t="s">
        <v>530</v>
      </c>
      <c r="K747" s="18" t="s">
        <v>2248</v>
      </c>
      <c r="L747" s="18" t="s">
        <v>2249</v>
      </c>
      <c r="M747" s="18" t="s">
        <v>573</v>
      </c>
      <c r="P747" s="18" t="s">
        <v>0</v>
      </c>
      <c r="Q747" s="18" t="s">
        <v>88</v>
      </c>
      <c r="R747" s="18" t="s">
        <v>5617</v>
      </c>
      <c r="S747" s="18" t="s">
        <v>85</v>
      </c>
      <c r="T747" s="18" t="s">
        <v>15636</v>
      </c>
      <c r="U747" s="18" t="s">
        <v>8101</v>
      </c>
      <c r="V747" s="18" t="s">
        <v>15637</v>
      </c>
      <c r="W747" s="18" t="s">
        <v>6906</v>
      </c>
      <c r="X747" s="18" t="s">
        <v>15328</v>
      </c>
      <c r="AA747" s="18" t="s">
        <v>318</v>
      </c>
      <c r="AB747" s="18" t="s">
        <v>551</v>
      </c>
      <c r="AC747" s="18" t="s">
        <v>82</v>
      </c>
      <c r="AD747" s="18" t="s">
        <v>15638</v>
      </c>
      <c r="AE747" s="18" t="s">
        <v>15639</v>
      </c>
      <c r="AF747" s="18" t="s">
        <v>83</v>
      </c>
      <c r="AI747" s="18" t="s">
        <v>97</v>
      </c>
      <c r="AJ747" s="18" t="s">
        <v>319</v>
      </c>
      <c r="AK747" s="18" t="s">
        <v>2248</v>
      </c>
      <c r="AL747" s="18" t="s">
        <v>2249</v>
      </c>
      <c r="AM747" s="18" t="s">
        <v>2250</v>
      </c>
      <c r="AN747" s="18" t="s">
        <v>111</v>
      </c>
      <c r="AO747" s="18" t="s">
        <v>15640</v>
      </c>
      <c r="AP747" s="18" t="s">
        <v>4233</v>
      </c>
      <c r="AQ747" s="18" t="s">
        <v>111</v>
      </c>
      <c r="AR747" s="18" t="s">
        <v>15635</v>
      </c>
      <c r="AS747" s="18" t="s">
        <v>84</v>
      </c>
      <c r="AT747" s="18" t="s">
        <v>84</v>
      </c>
      <c r="AU747" s="18" t="s">
        <v>84</v>
      </c>
      <c r="AV747" s="18" t="s">
        <v>84</v>
      </c>
      <c r="AZ747" s="18" t="s">
        <v>2248</v>
      </c>
      <c r="BA747" s="18">
        <v>720965</v>
      </c>
      <c r="BB747" s="18" t="s">
        <v>15635</v>
      </c>
      <c r="BC747" s="18" t="s">
        <v>111</v>
      </c>
      <c r="BD747" s="18" t="s">
        <v>11163</v>
      </c>
      <c r="BE747" s="18" t="s">
        <v>24908</v>
      </c>
      <c r="BF747" s="18" t="s">
        <v>208</v>
      </c>
      <c r="BG747" s="18" t="s">
        <v>209</v>
      </c>
      <c r="BH747" s="18" t="s">
        <v>111</v>
      </c>
      <c r="BI747" s="18" t="s">
        <v>1420</v>
      </c>
      <c r="BJ747" s="18" t="s">
        <v>639</v>
      </c>
      <c r="BK747" s="18" t="s">
        <v>15136</v>
      </c>
      <c r="BL747" s="18" t="s">
        <v>15137</v>
      </c>
      <c r="BM747" s="18" t="s">
        <v>24909</v>
      </c>
      <c r="BN747" s="18" t="s">
        <v>111</v>
      </c>
      <c r="BO747" s="18" t="s">
        <v>16344</v>
      </c>
      <c r="BP747" s="18" t="s">
        <v>24910</v>
      </c>
      <c r="BR747" s="18" t="s">
        <v>24911</v>
      </c>
      <c r="BS747" s="18" t="s">
        <v>84</v>
      </c>
      <c r="BT747" s="18" t="s">
        <v>84</v>
      </c>
      <c r="BU747" s="18" t="s">
        <v>84</v>
      </c>
      <c r="BV747" s="18" t="s">
        <v>84</v>
      </c>
      <c r="BW747" s="18" t="s">
        <v>84</v>
      </c>
      <c r="BX747" s="18" t="s">
        <v>84</v>
      </c>
      <c r="BY747" s="18" t="s">
        <v>84</v>
      </c>
      <c r="BZ747" s="18" t="s">
        <v>84</v>
      </c>
      <c r="CE747" s="18" t="s">
        <v>24548</v>
      </c>
      <c r="CF747" s="18" t="s">
        <v>90</v>
      </c>
      <c r="CG747" s="18" t="s">
        <v>13462</v>
      </c>
      <c r="CJ747" s="18" t="s">
        <v>378</v>
      </c>
      <c r="CK747" s="5" t="e">
        <f>VLOOKUP(A747,Sheet4!$B:$B,1,0)</f>
        <v>#N/A</v>
      </c>
    </row>
    <row spans="1:89" ht="15" x14ac:dyDescent="0.25" outlineLevel="0" r="748">
      <c r="A748" s="18" t="s">
        <v>15184</v>
      </c>
      <c r="B748" s="18" t="s">
        <v>15641</v>
      </c>
      <c r="C748" s="18" t="s">
        <v>15642</v>
      </c>
      <c r="D748" s="18" t="s">
        <v>80</v>
      </c>
      <c r="E748" s="18" t="s">
        <v>81</v>
      </c>
      <c r="F748" s="18" t="s">
        <v>296</v>
      </c>
      <c r="G748" s="18" t="s">
        <v>297</v>
      </c>
      <c r="H748" s="18" t="s">
        <v>15643</v>
      </c>
      <c r="I748" s="18" t="s">
        <v>124</v>
      </c>
      <c r="J748" s="18" t="s">
        <v>530</v>
      </c>
      <c r="K748" s="18" t="s">
        <v>15644</v>
      </c>
      <c r="L748" s="18" t="s">
        <v>15645</v>
      </c>
      <c r="M748" s="18" t="s">
        <v>204</v>
      </c>
      <c r="P748" s="18" t="s">
        <v>0</v>
      </c>
      <c r="Q748" s="18" t="s">
        <v>88</v>
      </c>
      <c r="R748" s="18" t="s">
        <v>5617</v>
      </c>
      <c r="S748" s="18" t="s">
        <v>85</v>
      </c>
      <c r="T748" s="18" t="s">
        <v>15646</v>
      </c>
      <c r="U748" s="18" t="s">
        <v>8830</v>
      </c>
      <c r="V748" s="18" t="s">
        <v>15647</v>
      </c>
      <c r="W748" s="18" t="s">
        <v>6906</v>
      </c>
      <c r="X748" s="18" t="s">
        <v>15340</v>
      </c>
      <c r="AA748" s="18" t="s">
        <v>392</v>
      </c>
      <c r="AB748" s="18" t="s">
        <v>205</v>
      </c>
      <c r="AC748" s="18" t="s">
        <v>82</v>
      </c>
      <c r="AD748" s="18" t="s">
        <v>15648</v>
      </c>
      <c r="AE748" s="18" t="s">
        <v>15649</v>
      </c>
      <c r="AF748" s="18" t="s">
        <v>83</v>
      </c>
      <c r="AJ748" s="18" t="s">
        <v>298</v>
      </c>
      <c r="AK748" s="18" t="s">
        <v>15644</v>
      </c>
      <c r="AL748" s="18" t="s">
        <v>15645</v>
      </c>
      <c r="AM748" s="18" t="s">
        <v>15650</v>
      </c>
      <c r="AN748" s="18" t="s">
        <v>124</v>
      </c>
      <c r="AO748" s="18" t="s">
        <v>15651</v>
      </c>
      <c r="AP748" s="18" t="s">
        <v>4233</v>
      </c>
      <c r="AS748" s="18" t="s">
        <v>84</v>
      </c>
      <c r="AT748" s="18" t="s">
        <v>84</v>
      </c>
      <c r="AU748" s="18" t="s">
        <v>84</v>
      </c>
      <c r="AV748" s="18" t="s">
        <v>84</v>
      </c>
      <c r="BA748" s="15">
        <v>721094</v>
      </c>
      <c r="BE748" s="18" t="s">
        <v>17431</v>
      </c>
      <c r="BF748" s="18" t="s">
        <v>247</v>
      </c>
      <c r="BG748" s="18" t="s">
        <v>248</v>
      </c>
      <c r="BH748" s="18" t="s">
        <v>124</v>
      </c>
      <c r="BI748" s="18" t="s">
        <v>1687</v>
      </c>
      <c r="BJ748" s="18" t="s">
        <v>806</v>
      </c>
      <c r="BK748" s="18" t="s">
        <v>17432</v>
      </c>
      <c r="BL748" s="18" t="s">
        <v>237</v>
      </c>
      <c r="BM748" s="18" t="s">
        <v>17433</v>
      </c>
      <c r="BN748" s="18" t="s">
        <v>124</v>
      </c>
      <c r="BO748" s="18" t="s">
        <v>16344</v>
      </c>
      <c r="BP748" s="18" t="s">
        <v>17434</v>
      </c>
      <c r="BQ748" s="18" t="s">
        <v>309</v>
      </c>
      <c r="BR748" s="18" t="s">
        <v>17435</v>
      </c>
      <c r="BS748" s="18" t="s">
        <v>84</v>
      </c>
      <c r="BT748" s="18" t="s">
        <v>84</v>
      </c>
      <c r="BU748" s="18" t="s">
        <v>84</v>
      </c>
      <c r="BV748" s="18" t="s">
        <v>84</v>
      </c>
      <c r="BW748" s="18" t="s">
        <v>84</v>
      </c>
      <c r="BX748" s="18" t="s">
        <v>84</v>
      </c>
      <c r="BY748" s="18" t="s">
        <v>84</v>
      </c>
      <c r="BZ748" s="18" t="s">
        <v>84</v>
      </c>
      <c r="CE748" s="18" t="s">
        <v>304</v>
      </c>
      <c r="CF748" s="18" t="s">
        <v>90</v>
      </c>
      <c r="CG748" s="18" t="s">
        <v>13462</v>
      </c>
      <c r="CK748" s="5" t="e">
        <f>VLOOKUP(A748,Sheet4!$B:$B,1,0)</f>
        <v>#N/A</v>
      </c>
    </row>
    <row spans="1:89" ht="15" x14ac:dyDescent="0.25" outlineLevel="0" r="749">
      <c r="A749" s="18" t="s">
        <v>15187</v>
      </c>
      <c r="B749" s="18" t="s">
        <v>15652</v>
      </c>
      <c r="C749" s="18" t="s">
        <v>15653</v>
      </c>
      <c r="D749" s="18" t="s">
        <v>80</v>
      </c>
      <c r="E749" s="18" t="s">
        <v>81</v>
      </c>
      <c r="F749" s="18" t="s">
        <v>191</v>
      </c>
      <c r="G749" s="18" t="s">
        <v>192</v>
      </c>
      <c r="H749" s="18" t="s">
        <v>15654</v>
      </c>
      <c r="I749" s="18" t="s">
        <v>95</v>
      </c>
      <c r="J749" s="18" t="s">
        <v>530</v>
      </c>
      <c r="K749" s="18" t="s">
        <v>15655</v>
      </c>
      <c r="L749" s="18" t="s">
        <v>15656</v>
      </c>
      <c r="M749" s="18" t="s">
        <v>573</v>
      </c>
      <c r="P749" s="18" t="s">
        <v>0</v>
      </c>
      <c r="Q749" s="18" t="s">
        <v>88</v>
      </c>
      <c r="R749" s="18" t="s">
        <v>5617</v>
      </c>
      <c r="S749" s="18" t="s">
        <v>109</v>
      </c>
      <c r="T749" s="18" t="s">
        <v>15657</v>
      </c>
      <c r="U749" s="18" t="s">
        <v>15658</v>
      </c>
      <c r="V749" s="18" t="s">
        <v>15659</v>
      </c>
      <c r="W749" s="18" t="s">
        <v>7733</v>
      </c>
      <c r="X749" s="18" t="s">
        <v>14785</v>
      </c>
      <c r="AA749" s="18" t="s">
        <v>377</v>
      </c>
      <c r="AB749" s="18" t="s">
        <v>551</v>
      </c>
      <c r="AC749" s="18" t="s">
        <v>82</v>
      </c>
      <c r="AD749" s="18" t="s">
        <v>15654</v>
      </c>
      <c r="AE749" s="18" t="s">
        <v>110</v>
      </c>
      <c r="AF749" s="18" t="s">
        <v>89</v>
      </c>
      <c r="AG749" s="18" t="s">
        <v>87</v>
      </c>
      <c r="AS749" s="18" t="s">
        <v>190</v>
      </c>
      <c r="AT749" s="18" t="s">
        <v>190</v>
      </c>
      <c r="AU749" s="18" t="s">
        <v>190</v>
      </c>
      <c r="AV749" s="18" t="s">
        <v>190</v>
      </c>
      <c r="AZ749" s="18" t="s">
        <v>15655</v>
      </c>
      <c r="BA749" s="18">
        <v>720966</v>
      </c>
      <c r="BB749" s="18" t="s">
        <v>15654</v>
      </c>
      <c r="BC749" s="18" t="s">
        <v>95</v>
      </c>
      <c r="BD749" s="18" t="s">
        <v>11163</v>
      </c>
      <c r="BE749" s="18" t="s">
        <v>16508</v>
      </c>
      <c r="BF749" s="18" t="s">
        <v>238</v>
      </c>
      <c r="BG749" s="18" t="s">
        <v>239</v>
      </c>
      <c r="BH749" s="18" t="s">
        <v>95</v>
      </c>
      <c r="BI749" s="18" t="s">
        <v>16509</v>
      </c>
      <c r="BJ749" s="18" t="s">
        <v>370</v>
      </c>
      <c r="BK749" s="18" t="s">
        <v>16510</v>
      </c>
      <c r="BL749" s="18" t="s">
        <v>371</v>
      </c>
      <c r="BM749" s="18" t="s">
        <v>16511</v>
      </c>
      <c r="BN749" s="18" t="s">
        <v>95</v>
      </c>
      <c r="BO749" s="18" t="s">
        <v>13987</v>
      </c>
      <c r="BP749" s="18" t="s">
        <v>16512</v>
      </c>
      <c r="BR749" s="18" t="s">
        <v>16513</v>
      </c>
      <c r="BS749" s="18" t="s">
        <v>84</v>
      </c>
      <c r="BT749" s="18" t="s">
        <v>84</v>
      </c>
      <c r="BU749" s="18" t="s">
        <v>84</v>
      </c>
      <c r="BV749" s="18" t="s">
        <v>84</v>
      </c>
      <c r="BW749" s="18" t="s">
        <v>84</v>
      </c>
      <c r="BX749" s="18" t="s">
        <v>84</v>
      </c>
      <c r="BY749" s="18" t="s">
        <v>84</v>
      </c>
      <c r="BZ749" s="18" t="s">
        <v>84</v>
      </c>
      <c r="CE749" s="18" t="s">
        <v>304</v>
      </c>
      <c r="CF749" s="18" t="s">
        <v>90</v>
      </c>
      <c r="CG749" s="18" t="s">
        <v>13462</v>
      </c>
      <c r="CK749" s="5" t="e">
        <f>VLOOKUP(A749,Sheet4!$B:$B,1,0)</f>
        <v>#N/A</v>
      </c>
    </row>
    <row spans="1:89" ht="15" x14ac:dyDescent="0.25" outlineLevel="0" r="750">
      <c r="A750" s="18" t="s">
        <v>15202</v>
      </c>
      <c r="B750" s="18" t="s">
        <v>15660</v>
      </c>
      <c r="C750" s="18" t="s">
        <v>15661</v>
      </c>
      <c r="D750" s="18" t="s">
        <v>80</v>
      </c>
      <c r="E750" s="18" t="s">
        <v>81</v>
      </c>
      <c r="F750" s="18" t="s">
        <v>112</v>
      </c>
      <c r="G750" s="18" t="s">
        <v>113</v>
      </c>
      <c r="H750" s="18" t="s">
        <v>15662</v>
      </c>
      <c r="I750" s="18" t="s">
        <v>104</v>
      </c>
      <c r="J750" s="18" t="s">
        <v>530</v>
      </c>
      <c r="K750" s="18" t="s">
        <v>15530</v>
      </c>
      <c r="L750" s="18" t="s">
        <v>15531</v>
      </c>
      <c r="M750" s="18" t="s">
        <v>290</v>
      </c>
      <c r="P750" s="18" t="s">
        <v>0</v>
      </c>
      <c r="Q750" s="18" t="s">
        <v>88</v>
      </c>
      <c r="R750" s="18" t="s">
        <v>5617</v>
      </c>
      <c r="S750" s="18" t="s">
        <v>85</v>
      </c>
      <c r="T750" s="18" t="s">
        <v>15663</v>
      </c>
      <c r="U750" s="18" t="s">
        <v>8830</v>
      </c>
      <c r="V750" s="18" t="s">
        <v>15533</v>
      </c>
      <c r="W750" s="18" t="s">
        <v>7039</v>
      </c>
      <c r="X750" s="18" t="s">
        <v>15664</v>
      </c>
      <c r="AA750" s="18" t="s">
        <v>2222</v>
      </c>
      <c r="AB750" s="18" t="s">
        <v>4164</v>
      </c>
      <c r="AC750" s="18" t="s">
        <v>82</v>
      </c>
      <c r="AD750" s="18" t="s">
        <v>15665</v>
      </c>
      <c r="AE750" s="18" t="s">
        <v>15666</v>
      </c>
      <c r="AF750" s="18" t="s">
        <v>83</v>
      </c>
      <c r="AG750" s="18" t="s">
        <v>87</v>
      </c>
      <c r="AI750" s="18" t="s">
        <v>450</v>
      </c>
      <c r="AJ750" s="18" t="s">
        <v>115</v>
      </c>
      <c r="AK750" s="18" t="s">
        <v>15530</v>
      </c>
      <c r="AL750" s="18" t="s">
        <v>15531</v>
      </c>
      <c r="AM750" s="18" t="s">
        <v>15537</v>
      </c>
      <c r="AN750" s="18" t="s">
        <v>104</v>
      </c>
      <c r="AO750" s="18" t="s">
        <v>15667</v>
      </c>
      <c r="AP750" s="18" t="s">
        <v>7324</v>
      </c>
      <c r="AQ750" s="18" t="s">
        <v>104</v>
      </c>
      <c r="AR750" s="18" t="s">
        <v>15668</v>
      </c>
      <c r="AS750" s="18" t="s">
        <v>84</v>
      </c>
      <c r="AT750" s="18" t="s">
        <v>84</v>
      </c>
      <c r="AU750" s="18" t="s">
        <v>84</v>
      </c>
      <c r="AV750" s="18" t="s">
        <v>84</v>
      </c>
      <c r="AZ750" s="18" t="s">
        <v>15530</v>
      </c>
      <c r="BA750" s="18">
        <v>720967</v>
      </c>
      <c r="BB750" s="18" t="s">
        <v>15668</v>
      </c>
      <c r="BC750" s="18" t="s">
        <v>104</v>
      </c>
      <c r="BD750" s="18" t="s">
        <v>13151</v>
      </c>
      <c r="BE750" s="18" t="s">
        <v>16514</v>
      </c>
      <c r="BF750" s="18" t="s">
        <v>120</v>
      </c>
      <c r="BG750" s="18" t="s">
        <v>121</v>
      </c>
      <c r="BH750" s="18" t="s">
        <v>104</v>
      </c>
      <c r="BI750" s="18" t="s">
        <v>16515</v>
      </c>
      <c r="BJ750" s="18" t="s">
        <v>321</v>
      </c>
      <c r="BK750" s="18" t="s">
        <v>15537</v>
      </c>
      <c r="BL750" s="18" t="s">
        <v>322</v>
      </c>
      <c r="BM750" s="18" t="s">
        <v>16516</v>
      </c>
      <c r="BN750" s="18" t="s">
        <v>104</v>
      </c>
      <c r="BO750" s="18" t="s">
        <v>13987</v>
      </c>
      <c r="BP750" s="18" t="s">
        <v>16517</v>
      </c>
      <c r="BQ750" s="18" t="s">
        <v>221</v>
      </c>
      <c r="BR750" s="18" t="s">
        <v>16518</v>
      </c>
      <c r="BS750" s="18" t="s">
        <v>84</v>
      </c>
      <c r="BT750" s="18" t="s">
        <v>84</v>
      </c>
      <c r="BU750" s="18" t="s">
        <v>84</v>
      </c>
      <c r="BV750" s="18" t="s">
        <v>84</v>
      </c>
      <c r="BW750" s="18" t="s">
        <v>84</v>
      </c>
      <c r="BX750" s="18" t="s">
        <v>84</v>
      </c>
      <c r="BY750" s="18" t="s">
        <v>84</v>
      </c>
      <c r="BZ750" s="18" t="s">
        <v>84</v>
      </c>
      <c r="CE750" s="18" t="s">
        <v>304</v>
      </c>
      <c r="CF750" s="18" t="s">
        <v>90</v>
      </c>
      <c r="CG750" s="18" t="s">
        <v>13462</v>
      </c>
      <c r="CJ750" s="18" t="s">
        <v>225</v>
      </c>
      <c r="CK750" s="5" t="e">
        <f>VLOOKUP(A750,Sheet4!$B:$B,1,0)</f>
        <v>#N/A</v>
      </c>
    </row>
    <row spans="1:89" ht="15" x14ac:dyDescent="0.25" outlineLevel="0" r="751">
      <c r="A751" s="18" t="s">
        <v>15204</v>
      </c>
      <c r="B751" s="18" t="s">
        <v>15669</v>
      </c>
      <c r="C751" s="18" t="s">
        <v>15670</v>
      </c>
      <c r="D751" s="18" t="s">
        <v>80</v>
      </c>
      <c r="E751" s="18" t="s">
        <v>81</v>
      </c>
      <c r="F751" s="18" t="s">
        <v>102</v>
      </c>
      <c r="G751" s="18" t="s">
        <v>103</v>
      </c>
      <c r="H751" s="18" t="s">
        <v>15671</v>
      </c>
      <c r="I751" s="18" t="s">
        <v>104</v>
      </c>
      <c r="J751" s="18" t="s">
        <v>530</v>
      </c>
      <c r="K751" s="18" t="s">
        <v>15672</v>
      </c>
      <c r="L751" s="18" t="s">
        <v>15673</v>
      </c>
      <c r="M751" s="18" t="s">
        <v>290</v>
      </c>
      <c r="P751" s="18" t="s">
        <v>0</v>
      </c>
      <c r="Q751" s="18" t="s">
        <v>88</v>
      </c>
      <c r="R751" s="18" t="s">
        <v>5617</v>
      </c>
      <c r="S751" s="18" t="s">
        <v>85</v>
      </c>
      <c r="T751" s="18" t="s">
        <v>15674</v>
      </c>
      <c r="U751" s="18" t="s">
        <v>8830</v>
      </c>
      <c r="V751" s="18" t="s">
        <v>15675</v>
      </c>
      <c r="W751" s="18" t="s">
        <v>7121</v>
      </c>
      <c r="X751" s="18" t="s">
        <v>15676</v>
      </c>
      <c r="AA751" s="18" t="s">
        <v>2222</v>
      </c>
      <c r="AB751" s="18" t="s">
        <v>4164</v>
      </c>
      <c r="AC751" s="18" t="s">
        <v>82</v>
      </c>
      <c r="AD751" s="18" t="s">
        <v>15677</v>
      </c>
      <c r="AE751" s="18" t="s">
        <v>15678</v>
      </c>
      <c r="AF751" s="18" t="s">
        <v>83</v>
      </c>
      <c r="AG751" s="18" t="s">
        <v>87</v>
      </c>
      <c r="AI751" s="18" t="s">
        <v>450</v>
      </c>
      <c r="AJ751" s="18" t="s">
        <v>108</v>
      </c>
      <c r="AK751" s="18" t="s">
        <v>15672</v>
      </c>
      <c r="AL751" s="18" t="s">
        <v>15673</v>
      </c>
      <c r="AM751" s="18" t="s">
        <v>15679</v>
      </c>
      <c r="AN751" s="18" t="s">
        <v>104</v>
      </c>
      <c r="AO751" s="18" t="s">
        <v>15680</v>
      </c>
      <c r="AP751" s="18" t="s">
        <v>7324</v>
      </c>
      <c r="AQ751" s="18" t="s">
        <v>104</v>
      </c>
      <c r="AR751" s="18" t="s">
        <v>15671</v>
      </c>
      <c r="AS751" s="18" t="s">
        <v>84</v>
      </c>
      <c r="AT751" s="18" t="s">
        <v>84</v>
      </c>
      <c r="AU751" s="18" t="s">
        <v>84</v>
      </c>
      <c r="AV751" s="18" t="s">
        <v>84</v>
      </c>
      <c r="AZ751" s="18" t="s">
        <v>15672</v>
      </c>
      <c r="BA751" s="18">
        <v>720968</v>
      </c>
      <c r="BB751" s="18" t="s">
        <v>15671</v>
      </c>
      <c r="BC751" s="18" t="s">
        <v>104</v>
      </c>
      <c r="BD751" s="18" t="s">
        <v>15994</v>
      </c>
      <c r="BE751" s="18" t="s">
        <v>17436</v>
      </c>
      <c r="BF751" s="18" t="s">
        <v>118</v>
      </c>
      <c r="BG751" s="18" t="s">
        <v>119</v>
      </c>
      <c r="BH751" s="18" t="s">
        <v>104</v>
      </c>
      <c r="BI751" s="18" t="s">
        <v>16520</v>
      </c>
      <c r="BJ751" s="18" t="s">
        <v>234</v>
      </c>
      <c r="BK751" s="18" t="s">
        <v>15679</v>
      </c>
      <c r="BL751" s="18" t="s">
        <v>188</v>
      </c>
      <c r="BM751" s="18" t="s">
        <v>17437</v>
      </c>
      <c r="BN751" s="18" t="s">
        <v>104</v>
      </c>
      <c r="BO751" s="18" t="s">
        <v>16344</v>
      </c>
      <c r="BP751" s="18" t="s">
        <v>17438</v>
      </c>
      <c r="BQ751" s="18" t="s">
        <v>221</v>
      </c>
      <c r="BR751" s="18" t="s">
        <v>17439</v>
      </c>
      <c r="BS751" s="18" t="s">
        <v>84</v>
      </c>
      <c r="BT751" s="18" t="s">
        <v>84</v>
      </c>
      <c r="BU751" s="18" t="s">
        <v>84</v>
      </c>
      <c r="BV751" s="18" t="s">
        <v>84</v>
      </c>
      <c r="BW751" s="18" t="s">
        <v>84</v>
      </c>
      <c r="BX751" s="18" t="s">
        <v>84</v>
      </c>
      <c r="BY751" s="18" t="s">
        <v>84</v>
      </c>
      <c r="BZ751" s="18" t="s">
        <v>84</v>
      </c>
      <c r="CE751" s="18" t="s">
        <v>304</v>
      </c>
      <c r="CF751" s="18" t="s">
        <v>90</v>
      </c>
      <c r="CG751" s="18" t="s">
        <v>13462</v>
      </c>
      <c r="CJ751" s="18" t="s">
        <v>224</v>
      </c>
      <c r="CK751" s="5" t="e">
        <f>VLOOKUP(A751,Sheet4!$B:$B,1,0)</f>
        <v>#N/A</v>
      </c>
    </row>
    <row spans="1:89" ht="15" x14ac:dyDescent="0.25" outlineLevel="0" r="752">
      <c r="A752" s="18" t="s">
        <v>15205</v>
      </c>
      <c r="B752" s="18" t="s">
        <v>15681</v>
      </c>
      <c r="C752" s="18" t="s">
        <v>15682</v>
      </c>
      <c r="D752" s="18" t="s">
        <v>80</v>
      </c>
      <c r="E752" s="18" t="s">
        <v>81</v>
      </c>
      <c r="F752" s="18" t="s">
        <v>112</v>
      </c>
      <c r="G752" s="18" t="s">
        <v>113</v>
      </c>
      <c r="H752" s="18" t="s">
        <v>15683</v>
      </c>
      <c r="I752" s="18" t="s">
        <v>104</v>
      </c>
      <c r="J752" s="18" t="s">
        <v>530</v>
      </c>
      <c r="K752" s="18" t="s">
        <v>15672</v>
      </c>
      <c r="L752" s="18" t="s">
        <v>15673</v>
      </c>
      <c r="M752" s="18" t="s">
        <v>290</v>
      </c>
      <c r="P752" s="18" t="s">
        <v>0</v>
      </c>
      <c r="Q752" s="18" t="s">
        <v>88</v>
      </c>
      <c r="R752" s="18" t="s">
        <v>5617</v>
      </c>
      <c r="S752" s="18" t="s">
        <v>85</v>
      </c>
      <c r="T752" s="18" t="s">
        <v>15684</v>
      </c>
      <c r="U752" s="18" t="s">
        <v>8830</v>
      </c>
      <c r="V752" s="18" t="s">
        <v>15675</v>
      </c>
      <c r="W752" s="18" t="s">
        <v>7039</v>
      </c>
      <c r="X752" s="18" t="s">
        <v>15676</v>
      </c>
      <c r="AA752" s="18" t="s">
        <v>2222</v>
      </c>
      <c r="AB752" s="18" t="s">
        <v>4164</v>
      </c>
      <c r="AC752" s="18" t="s">
        <v>82</v>
      </c>
      <c r="AD752" s="18" t="s">
        <v>15685</v>
      </c>
      <c r="AE752" s="18" t="s">
        <v>15686</v>
      </c>
      <c r="AF752" s="18" t="s">
        <v>83</v>
      </c>
      <c r="AG752" s="18" t="s">
        <v>87</v>
      </c>
      <c r="AI752" s="18" t="s">
        <v>450</v>
      </c>
      <c r="AJ752" s="18" t="s">
        <v>115</v>
      </c>
      <c r="AK752" s="18" t="s">
        <v>15672</v>
      </c>
      <c r="AL752" s="18" t="s">
        <v>15673</v>
      </c>
      <c r="AM752" s="18" t="s">
        <v>15679</v>
      </c>
      <c r="AN752" s="18" t="s">
        <v>104</v>
      </c>
      <c r="AO752" s="18" t="s">
        <v>15687</v>
      </c>
      <c r="AP752" s="18" t="s">
        <v>7324</v>
      </c>
      <c r="AQ752" s="18" t="s">
        <v>104</v>
      </c>
      <c r="AR752" s="18" t="s">
        <v>15683</v>
      </c>
      <c r="AS752" s="18" t="s">
        <v>84</v>
      </c>
      <c r="AT752" s="18" t="s">
        <v>84</v>
      </c>
      <c r="AU752" s="18" t="s">
        <v>84</v>
      </c>
      <c r="AV752" s="18" t="s">
        <v>84</v>
      </c>
      <c r="AZ752" s="18" t="s">
        <v>15672</v>
      </c>
      <c r="BA752" s="18">
        <v>720969</v>
      </c>
      <c r="BB752" s="18" t="s">
        <v>15683</v>
      </c>
      <c r="BC752" s="18" t="s">
        <v>104</v>
      </c>
      <c r="BD752" s="18" t="s">
        <v>13151</v>
      </c>
      <c r="BE752" s="18" t="s">
        <v>16519</v>
      </c>
      <c r="BF752" s="18" t="s">
        <v>120</v>
      </c>
      <c r="BG752" s="18" t="s">
        <v>121</v>
      </c>
      <c r="BH752" s="18" t="s">
        <v>104</v>
      </c>
      <c r="BI752" s="18" t="s">
        <v>16520</v>
      </c>
      <c r="BJ752" s="18" t="s">
        <v>234</v>
      </c>
      <c r="BK752" s="18" t="s">
        <v>15679</v>
      </c>
      <c r="BL752" s="18" t="s">
        <v>188</v>
      </c>
      <c r="BM752" s="18" t="s">
        <v>16521</v>
      </c>
      <c r="BN752" s="18" t="s">
        <v>104</v>
      </c>
      <c r="BO752" s="18" t="s">
        <v>13987</v>
      </c>
      <c r="BP752" s="18" t="s">
        <v>16522</v>
      </c>
      <c r="BQ752" s="18" t="s">
        <v>221</v>
      </c>
      <c r="BR752" s="18" t="s">
        <v>16523</v>
      </c>
      <c r="BS752" s="18" t="s">
        <v>84</v>
      </c>
      <c r="BT752" s="18" t="s">
        <v>84</v>
      </c>
      <c r="BU752" s="18" t="s">
        <v>84</v>
      </c>
      <c r="BV752" s="18" t="s">
        <v>84</v>
      </c>
      <c r="BW752" s="18" t="s">
        <v>84</v>
      </c>
      <c r="BX752" s="18" t="s">
        <v>84</v>
      </c>
      <c r="BY752" s="18" t="s">
        <v>84</v>
      </c>
      <c r="BZ752" s="18" t="s">
        <v>84</v>
      </c>
      <c r="CE752" s="18" t="s">
        <v>304</v>
      </c>
      <c r="CF752" s="18" t="s">
        <v>90</v>
      </c>
      <c r="CG752" s="18" t="s">
        <v>13462</v>
      </c>
      <c r="CJ752" s="18" t="s">
        <v>225</v>
      </c>
      <c r="CK752" s="5" t="e">
        <f>VLOOKUP(A752,Sheet4!$B:$B,1,0)</f>
        <v>#N/A</v>
      </c>
    </row>
    <row spans="1:89" ht="15" x14ac:dyDescent="0.25" outlineLevel="0" r="753">
      <c r="A753" s="18" t="s">
        <v>15206</v>
      </c>
      <c r="B753" s="18" t="s">
        <v>15688</v>
      </c>
      <c r="C753" s="18" t="s">
        <v>15689</v>
      </c>
      <c r="D753" s="18" t="s">
        <v>80</v>
      </c>
      <c r="E753" s="18" t="s">
        <v>81</v>
      </c>
      <c r="F753" s="18" t="s">
        <v>210</v>
      </c>
      <c r="G753" s="18" t="s">
        <v>211</v>
      </c>
      <c r="H753" s="18" t="s">
        <v>15690</v>
      </c>
      <c r="I753" s="18" t="s">
        <v>104</v>
      </c>
      <c r="J753" s="18" t="s">
        <v>530</v>
      </c>
      <c r="K753" s="18" t="s">
        <v>15691</v>
      </c>
      <c r="L753" s="18" t="s">
        <v>15692</v>
      </c>
      <c r="M753" s="18" t="s">
        <v>290</v>
      </c>
      <c r="P753" s="18" t="s">
        <v>0</v>
      </c>
      <c r="Q753" s="18" t="s">
        <v>88</v>
      </c>
      <c r="R753" s="18" t="s">
        <v>5617</v>
      </c>
      <c r="S753" s="18" t="s">
        <v>98</v>
      </c>
      <c r="T753" s="18" t="s">
        <v>15693</v>
      </c>
      <c r="U753" s="18" t="s">
        <v>8830</v>
      </c>
      <c r="V753" s="18" t="s">
        <v>15694</v>
      </c>
      <c r="W753" s="18" t="s">
        <v>7121</v>
      </c>
      <c r="X753" s="18" t="s">
        <v>15380</v>
      </c>
      <c r="AA753" s="18" t="s">
        <v>2222</v>
      </c>
      <c r="AB753" s="18" t="s">
        <v>4164</v>
      </c>
      <c r="AC753" s="18" t="s">
        <v>82</v>
      </c>
      <c r="AD753" s="18" t="s">
        <v>15695</v>
      </c>
      <c r="AE753" s="18" t="s">
        <v>15696</v>
      </c>
      <c r="AF753" s="18" t="s">
        <v>83</v>
      </c>
      <c r="AG753" s="18" t="s">
        <v>87</v>
      </c>
      <c r="AI753" s="18" t="s">
        <v>424</v>
      </c>
      <c r="AJ753" s="18" t="s">
        <v>212</v>
      </c>
      <c r="AK753" s="18" t="s">
        <v>15691</v>
      </c>
      <c r="AL753" s="18" t="s">
        <v>15692</v>
      </c>
      <c r="AM753" s="18" t="s">
        <v>15697</v>
      </c>
      <c r="AN753" s="18" t="s">
        <v>104</v>
      </c>
      <c r="AO753" s="18" t="s">
        <v>15698</v>
      </c>
      <c r="AP753" s="18" t="s">
        <v>4233</v>
      </c>
      <c r="AQ753" s="18" t="s">
        <v>104</v>
      </c>
      <c r="AR753" s="18" t="s">
        <v>15690</v>
      </c>
      <c r="AS753" s="18" t="s">
        <v>84</v>
      </c>
      <c r="AT753" s="18" t="s">
        <v>84</v>
      </c>
      <c r="AU753" s="18" t="s">
        <v>84</v>
      </c>
      <c r="AV753" s="18" t="s">
        <v>84</v>
      </c>
      <c r="AZ753" s="18" t="s">
        <v>15691</v>
      </c>
      <c r="BA753" s="18">
        <v>720970</v>
      </c>
      <c r="BB753" s="18" t="s">
        <v>15690</v>
      </c>
      <c r="BC753" s="18" t="s">
        <v>104</v>
      </c>
      <c r="BD753" s="18" t="s">
        <v>13151</v>
      </c>
      <c r="BE753" s="18" t="s">
        <v>20179</v>
      </c>
      <c r="BF753" s="18" t="s">
        <v>262</v>
      </c>
      <c r="BG753" s="18" t="s">
        <v>263</v>
      </c>
      <c r="BH753" s="18" t="s">
        <v>104</v>
      </c>
      <c r="BI753" s="18" t="s">
        <v>16530</v>
      </c>
      <c r="BJ753" s="18" t="s">
        <v>2516</v>
      </c>
      <c r="BK753" s="18" t="s">
        <v>16531</v>
      </c>
      <c r="BL753" s="18" t="s">
        <v>326</v>
      </c>
      <c r="BM753" s="18" t="s">
        <v>20180</v>
      </c>
      <c r="BN753" s="18" t="s">
        <v>104</v>
      </c>
      <c r="BO753" s="18" t="s">
        <v>16344</v>
      </c>
      <c r="BP753" s="18" t="s">
        <v>20181</v>
      </c>
      <c r="BQ753" s="18" t="s">
        <v>265</v>
      </c>
      <c r="BR753" s="18" t="s">
        <v>20182</v>
      </c>
      <c r="BS753" s="18" t="s">
        <v>84</v>
      </c>
      <c r="BT753" s="18" t="s">
        <v>84</v>
      </c>
      <c r="BU753" s="18" t="s">
        <v>84</v>
      </c>
      <c r="BV753" s="18" t="s">
        <v>84</v>
      </c>
      <c r="BW753" s="18" t="s">
        <v>84</v>
      </c>
      <c r="BX753" s="18" t="s">
        <v>84</v>
      </c>
      <c r="BY753" s="18" t="s">
        <v>84</v>
      </c>
      <c r="BZ753" s="18" t="s">
        <v>84</v>
      </c>
      <c r="CE753" s="18" t="s">
        <v>19104</v>
      </c>
      <c r="CF753" s="18" t="s">
        <v>90</v>
      </c>
      <c r="CG753" s="18" t="s">
        <v>13462</v>
      </c>
      <c r="CJ753" s="18" t="s">
        <v>425</v>
      </c>
      <c r="CK753" s="5" t="e">
        <f>VLOOKUP(A753,Sheet4!$B:$B,1,0)</f>
        <v>#N/A</v>
      </c>
    </row>
    <row spans="1:89" ht="15" x14ac:dyDescent="0.25" outlineLevel="0" r="754">
      <c r="A754" s="18" t="s">
        <v>15183</v>
      </c>
      <c r="B754" s="18" t="s">
        <v>15699</v>
      </c>
      <c r="C754" s="18" t="s">
        <v>15700</v>
      </c>
      <c r="D754" s="18" t="s">
        <v>80</v>
      </c>
      <c r="E754" s="18" t="s">
        <v>81</v>
      </c>
      <c r="F754" s="18" t="s">
        <v>191</v>
      </c>
      <c r="G754" s="18" t="s">
        <v>192</v>
      </c>
      <c r="H754" s="18" t="s">
        <v>15701</v>
      </c>
      <c r="I754" s="18" t="s">
        <v>95</v>
      </c>
      <c r="J754" s="18" t="s">
        <v>530</v>
      </c>
      <c r="K754" s="18" t="s">
        <v>1779</v>
      </c>
      <c r="L754" s="18" t="s">
        <v>15702</v>
      </c>
      <c r="M754" s="18" t="s">
        <v>573</v>
      </c>
      <c r="P754" s="18" t="s">
        <v>0</v>
      </c>
      <c r="Q754" s="18" t="s">
        <v>88</v>
      </c>
      <c r="R754" s="18" t="s">
        <v>5617</v>
      </c>
      <c r="S754" s="18" t="s">
        <v>98</v>
      </c>
      <c r="T754" s="18" t="s">
        <v>15703</v>
      </c>
      <c r="U754" s="18" t="s">
        <v>8891</v>
      </c>
      <c r="V754" s="18" t="s">
        <v>15704</v>
      </c>
      <c r="W754" s="18" t="s">
        <v>7733</v>
      </c>
      <c r="X754" s="18" t="s">
        <v>15705</v>
      </c>
      <c r="AA754" s="18" t="s">
        <v>459</v>
      </c>
      <c r="AB754" s="18" t="s">
        <v>551</v>
      </c>
      <c r="AC754" s="18" t="s">
        <v>82</v>
      </c>
      <c r="AD754" s="18" t="s">
        <v>820</v>
      </c>
      <c r="AE754" s="18" t="s">
        <v>15701</v>
      </c>
      <c r="AF754" s="18" t="s">
        <v>83</v>
      </c>
      <c r="AI754" s="18" t="s">
        <v>97</v>
      </c>
      <c r="AJ754" s="18" t="s">
        <v>195</v>
      </c>
      <c r="AK754" s="18" t="s">
        <v>1779</v>
      </c>
      <c r="AL754" s="18" t="s">
        <v>15702</v>
      </c>
      <c r="AN754" s="18" t="s">
        <v>95</v>
      </c>
      <c r="AO754" s="18" t="s">
        <v>15706</v>
      </c>
      <c r="AP754" s="18" t="s">
        <v>4233</v>
      </c>
      <c r="AQ754" s="18" t="s">
        <v>95</v>
      </c>
      <c r="AR754" s="18" t="s">
        <v>15707</v>
      </c>
      <c r="AS754" s="18" t="s">
        <v>84</v>
      </c>
      <c r="AT754" s="18" t="s">
        <v>84</v>
      </c>
      <c r="AU754" s="18" t="s">
        <v>84</v>
      </c>
      <c r="AV754" s="18" t="s">
        <v>84</v>
      </c>
      <c r="AZ754" s="18" t="s">
        <v>1779</v>
      </c>
      <c r="BA754" s="18">
        <v>720971</v>
      </c>
      <c r="BB754" s="18" t="s">
        <v>15707</v>
      </c>
      <c r="BC754" s="18" t="s">
        <v>95</v>
      </c>
      <c r="BD754" s="18" t="s">
        <v>11163</v>
      </c>
      <c r="BE754" s="18" t="s">
        <v>16524</v>
      </c>
      <c r="BF754" s="18" t="s">
        <v>238</v>
      </c>
      <c r="BG754" s="18" t="s">
        <v>239</v>
      </c>
      <c r="BH754" s="18" t="s">
        <v>95</v>
      </c>
      <c r="BI754" s="18" t="s">
        <v>1779</v>
      </c>
      <c r="BJ754" s="18" t="s">
        <v>274</v>
      </c>
      <c r="BK754" s="18" t="s">
        <v>16525</v>
      </c>
      <c r="BL754" s="18" t="s">
        <v>275</v>
      </c>
      <c r="BM754" s="18" t="s">
        <v>16526</v>
      </c>
      <c r="BN754" s="18" t="s">
        <v>95</v>
      </c>
      <c r="BO754" s="18" t="s">
        <v>13987</v>
      </c>
      <c r="BP754" s="18" t="s">
        <v>16527</v>
      </c>
      <c r="BR754" s="18" t="s">
        <v>16528</v>
      </c>
      <c r="BS754" s="18" t="s">
        <v>84</v>
      </c>
      <c r="BT754" s="18" t="s">
        <v>84</v>
      </c>
      <c r="BU754" s="18" t="s">
        <v>84</v>
      </c>
      <c r="BV754" s="18" t="s">
        <v>84</v>
      </c>
      <c r="BW754" s="18" t="s">
        <v>84</v>
      </c>
      <c r="BX754" s="18" t="s">
        <v>84</v>
      </c>
      <c r="BY754" s="18" t="s">
        <v>84</v>
      </c>
      <c r="BZ754" s="18" t="s">
        <v>84</v>
      </c>
      <c r="CE754" s="18" t="s">
        <v>304</v>
      </c>
      <c r="CF754" s="18" t="s">
        <v>90</v>
      </c>
      <c r="CG754" s="18" t="s">
        <v>13462</v>
      </c>
      <c r="CJ754" s="18" t="s">
        <v>223</v>
      </c>
      <c r="CK754" s="5" t="e">
        <f>VLOOKUP(A754,Sheet4!$B:$B,1,0)</f>
        <v>#N/A</v>
      </c>
    </row>
    <row spans="1:89" ht="15" x14ac:dyDescent="0.25" outlineLevel="0" r="755">
      <c r="A755" s="18" t="s">
        <v>15208</v>
      </c>
      <c r="B755" s="18" t="s">
        <v>15708</v>
      </c>
      <c r="C755" s="18" t="s">
        <v>15709</v>
      </c>
      <c r="D755" s="18" t="s">
        <v>80</v>
      </c>
      <c r="E755" s="18" t="s">
        <v>81</v>
      </c>
      <c r="F755" s="18" t="s">
        <v>112</v>
      </c>
      <c r="G755" s="18" t="s">
        <v>113</v>
      </c>
      <c r="H755" s="18" t="s">
        <v>15710</v>
      </c>
      <c r="I755" s="18" t="s">
        <v>104</v>
      </c>
      <c r="J755" s="18" t="s">
        <v>530</v>
      </c>
      <c r="K755" s="18" t="s">
        <v>15691</v>
      </c>
      <c r="L755" s="18" t="s">
        <v>15692</v>
      </c>
      <c r="M755" s="18" t="s">
        <v>290</v>
      </c>
      <c r="P755" s="18" t="s">
        <v>0</v>
      </c>
      <c r="Q755" s="18" t="s">
        <v>88</v>
      </c>
      <c r="R755" s="18" t="s">
        <v>5617</v>
      </c>
      <c r="S755" s="18" t="s">
        <v>98</v>
      </c>
      <c r="T755" s="18" t="s">
        <v>15711</v>
      </c>
      <c r="U755" s="18" t="s">
        <v>8830</v>
      </c>
      <c r="V755" s="18" t="s">
        <v>15694</v>
      </c>
      <c r="W755" s="18" t="s">
        <v>7039</v>
      </c>
      <c r="X755" s="18" t="s">
        <v>15712</v>
      </c>
      <c r="AA755" s="18" t="s">
        <v>2222</v>
      </c>
      <c r="AB755" s="18" t="s">
        <v>4164</v>
      </c>
      <c r="AC755" s="18" t="s">
        <v>82</v>
      </c>
      <c r="AD755" s="18" t="s">
        <v>15713</v>
      </c>
      <c r="AE755" s="18" t="s">
        <v>15714</v>
      </c>
      <c r="AF755" s="18" t="s">
        <v>83</v>
      </c>
      <c r="AG755" s="18" t="s">
        <v>87</v>
      </c>
      <c r="AS755" s="18" t="s">
        <v>190</v>
      </c>
      <c r="AT755" s="18" t="s">
        <v>190</v>
      </c>
      <c r="AU755" s="18" t="s">
        <v>190</v>
      </c>
      <c r="AV755" s="18" t="s">
        <v>190</v>
      </c>
      <c r="AZ755" s="18" t="s">
        <v>15691</v>
      </c>
      <c r="BA755" s="18">
        <v>720972</v>
      </c>
      <c r="BB755" s="18" t="s">
        <v>15710</v>
      </c>
      <c r="BC755" s="18" t="s">
        <v>104</v>
      </c>
      <c r="BD755" s="18" t="s">
        <v>13151</v>
      </c>
      <c r="BE755" s="18" t="s">
        <v>16529</v>
      </c>
      <c r="BF755" s="18" t="s">
        <v>120</v>
      </c>
      <c r="BG755" s="18" t="s">
        <v>121</v>
      </c>
      <c r="BH755" s="18" t="s">
        <v>104</v>
      </c>
      <c r="BI755" s="18" t="s">
        <v>16530</v>
      </c>
      <c r="BJ755" s="18" t="s">
        <v>2516</v>
      </c>
      <c r="BK755" s="18" t="s">
        <v>16531</v>
      </c>
      <c r="BL755" s="18" t="s">
        <v>326</v>
      </c>
      <c r="BM755" s="18" t="s">
        <v>16532</v>
      </c>
      <c r="BN755" s="18" t="s">
        <v>104</v>
      </c>
      <c r="BO755" s="18" t="s">
        <v>13987</v>
      </c>
      <c r="BP755" s="18" t="s">
        <v>16533</v>
      </c>
      <c r="BQ755" s="18" t="s">
        <v>265</v>
      </c>
      <c r="BR755" s="18" t="s">
        <v>16534</v>
      </c>
      <c r="BS755" s="18" t="s">
        <v>84</v>
      </c>
      <c r="BT755" s="18" t="s">
        <v>84</v>
      </c>
      <c r="BU755" s="18" t="s">
        <v>84</v>
      </c>
      <c r="BV755" s="18" t="s">
        <v>84</v>
      </c>
      <c r="BW755" s="18" t="s">
        <v>84</v>
      </c>
      <c r="BX755" s="18" t="s">
        <v>84</v>
      </c>
      <c r="BY755" s="18" t="s">
        <v>84</v>
      </c>
      <c r="BZ755" s="18" t="s">
        <v>84</v>
      </c>
      <c r="CE755" s="18" t="s">
        <v>304</v>
      </c>
      <c r="CF755" s="18" t="s">
        <v>90</v>
      </c>
      <c r="CG755" s="18" t="s">
        <v>13462</v>
      </c>
      <c r="CK755" s="5" t="e">
        <f>VLOOKUP(A755,Sheet4!$B:$B,1,0)</f>
        <v>#N/A</v>
      </c>
    </row>
    <row spans="1:89" ht="15" x14ac:dyDescent="0.25" outlineLevel="0" r="756">
      <c r="A756" s="18" t="s">
        <v>15182</v>
      </c>
      <c r="B756" s="18" t="s">
        <v>15715</v>
      </c>
      <c r="C756" s="18" t="s">
        <v>15716</v>
      </c>
      <c r="D756" s="18" t="s">
        <v>80</v>
      </c>
      <c r="E756" s="18" t="s">
        <v>81</v>
      </c>
      <c r="F756" s="18" t="s">
        <v>191</v>
      </c>
      <c r="G756" s="18" t="s">
        <v>192</v>
      </c>
      <c r="H756" s="18" t="s">
        <v>15717</v>
      </c>
      <c r="I756" s="18" t="s">
        <v>95</v>
      </c>
      <c r="J756" s="18" t="s">
        <v>530</v>
      </c>
      <c r="K756" s="18" t="s">
        <v>15718</v>
      </c>
      <c r="L756" s="18" t="s">
        <v>15719</v>
      </c>
      <c r="M756" s="18" t="s">
        <v>573</v>
      </c>
      <c r="P756" s="18" t="s">
        <v>0</v>
      </c>
      <c r="Q756" s="18" t="s">
        <v>313</v>
      </c>
      <c r="R756" s="18" t="s">
        <v>5617</v>
      </c>
      <c r="S756" s="18" t="s">
        <v>98</v>
      </c>
      <c r="T756" s="18" t="s">
        <v>15720</v>
      </c>
      <c r="U756" s="18" t="s">
        <v>8891</v>
      </c>
      <c r="V756" s="18" t="s">
        <v>15721</v>
      </c>
      <c r="W756" s="18" t="s">
        <v>7733</v>
      </c>
      <c r="X756" s="18" t="s">
        <v>13725</v>
      </c>
      <c r="AA756" s="18" t="s">
        <v>459</v>
      </c>
      <c r="AB756" s="18" t="s">
        <v>551</v>
      </c>
      <c r="AC756" s="18" t="s">
        <v>82</v>
      </c>
      <c r="AD756" s="18" t="s">
        <v>15717</v>
      </c>
      <c r="AE756" s="18" t="s">
        <v>15717</v>
      </c>
      <c r="AF756" s="18" t="s">
        <v>83</v>
      </c>
      <c r="AJ756" s="18" t="s">
        <v>195</v>
      </c>
      <c r="AK756" s="18" t="s">
        <v>15718</v>
      </c>
      <c r="AL756" s="18" t="s">
        <v>15719</v>
      </c>
      <c r="AN756" s="18" t="s">
        <v>95</v>
      </c>
      <c r="AO756" s="18" t="s">
        <v>15722</v>
      </c>
      <c r="AP756" s="18" t="s">
        <v>15723</v>
      </c>
      <c r="AS756" s="18" t="s">
        <v>84</v>
      </c>
      <c r="AT756" s="18" t="s">
        <v>84</v>
      </c>
      <c r="AU756" s="18" t="s">
        <v>84</v>
      </c>
      <c r="AV756" s="18" t="s">
        <v>84</v>
      </c>
      <c r="BA756" s="15">
        <v>721056</v>
      </c>
      <c r="BE756" s="18" t="s">
        <v>16535</v>
      </c>
      <c r="BF756" s="18" t="s">
        <v>238</v>
      </c>
      <c r="BG756" s="18" t="s">
        <v>239</v>
      </c>
      <c r="BH756" s="18" t="s">
        <v>95</v>
      </c>
      <c r="BI756" s="18" t="s">
        <v>15718</v>
      </c>
      <c r="BJ756" s="18" t="s">
        <v>2316</v>
      </c>
      <c r="BK756" s="18" t="s">
        <v>16536</v>
      </c>
      <c r="BL756" s="18" t="s">
        <v>2317</v>
      </c>
      <c r="BM756" s="18" t="s">
        <v>16537</v>
      </c>
      <c r="BN756" s="18" t="s">
        <v>95</v>
      </c>
      <c r="BO756" s="18" t="s">
        <v>13987</v>
      </c>
      <c r="BP756" s="18" t="s">
        <v>16538</v>
      </c>
      <c r="BR756" s="18" t="s">
        <v>16539</v>
      </c>
      <c r="BS756" s="18" t="s">
        <v>84</v>
      </c>
      <c r="BT756" s="18" t="s">
        <v>84</v>
      </c>
      <c r="BU756" s="18" t="s">
        <v>84</v>
      </c>
      <c r="BX756" s="18" t="s">
        <v>84</v>
      </c>
      <c r="BY756" s="18" t="s">
        <v>84</v>
      </c>
      <c r="BZ756" s="18" t="s">
        <v>84</v>
      </c>
      <c r="CE756" s="18" t="s">
        <v>304</v>
      </c>
      <c r="CF756" s="18" t="s">
        <v>90</v>
      </c>
      <c r="CG756" s="18" t="s">
        <v>13462</v>
      </c>
      <c r="CK756" s="5" t="e">
        <f>VLOOKUP(A756,Sheet4!$B:$B,1,0)</f>
        <v>#N/A</v>
      </c>
    </row>
    <row spans="1:89" ht="15" x14ac:dyDescent="0.25" outlineLevel="0" r="757">
      <c r="A757" s="18" t="s">
        <v>15207</v>
      </c>
      <c r="B757" s="18" t="s">
        <v>15724</v>
      </c>
      <c r="C757" s="18" t="s">
        <v>15725</v>
      </c>
      <c r="D757" s="18" t="s">
        <v>80</v>
      </c>
      <c r="E757" s="18" t="s">
        <v>81</v>
      </c>
      <c r="F757" s="18" t="s">
        <v>210</v>
      </c>
      <c r="G757" s="18" t="s">
        <v>211</v>
      </c>
      <c r="H757" s="18" t="s">
        <v>15726</v>
      </c>
      <c r="I757" s="18" t="s">
        <v>104</v>
      </c>
      <c r="J757" s="18" t="s">
        <v>530</v>
      </c>
      <c r="K757" s="18" t="s">
        <v>15727</v>
      </c>
      <c r="L757" s="18" t="s">
        <v>15728</v>
      </c>
      <c r="M757" s="18" t="s">
        <v>290</v>
      </c>
      <c r="P757" s="18" t="s">
        <v>0</v>
      </c>
      <c r="Q757" s="18" t="s">
        <v>88</v>
      </c>
      <c r="R757" s="18" t="s">
        <v>5617</v>
      </c>
      <c r="S757" s="18" t="s">
        <v>98</v>
      </c>
      <c r="T757" s="18" t="s">
        <v>15729</v>
      </c>
      <c r="U757" s="18" t="s">
        <v>9591</v>
      </c>
      <c r="V757" s="18" t="s">
        <v>15730</v>
      </c>
      <c r="W757" s="18" t="s">
        <v>7121</v>
      </c>
      <c r="X757" s="18" t="s">
        <v>13731</v>
      </c>
      <c r="AA757" s="18" t="s">
        <v>463</v>
      </c>
      <c r="AB757" s="18" t="s">
        <v>4164</v>
      </c>
      <c r="AC757" s="18" t="s">
        <v>82</v>
      </c>
      <c r="AD757" s="18" t="s">
        <v>15726</v>
      </c>
      <c r="AE757" s="18" t="s">
        <v>15726</v>
      </c>
      <c r="AF757" s="18" t="s">
        <v>83</v>
      </c>
      <c r="AI757" s="18" t="s">
        <v>464</v>
      </c>
      <c r="AJ757" s="18" t="s">
        <v>212</v>
      </c>
      <c r="AK757" s="18" t="s">
        <v>15727</v>
      </c>
      <c r="AL757" s="18" t="s">
        <v>15728</v>
      </c>
      <c r="AM757" s="18" t="s">
        <v>15731</v>
      </c>
      <c r="AN757" s="18" t="s">
        <v>104</v>
      </c>
      <c r="AO757" s="18" t="s">
        <v>15732</v>
      </c>
      <c r="AP757" s="18" t="s">
        <v>4233</v>
      </c>
      <c r="AQ757" s="18" t="s">
        <v>104</v>
      </c>
      <c r="AR757" s="18" t="s">
        <v>15733</v>
      </c>
      <c r="AS757" s="18" t="s">
        <v>84</v>
      </c>
      <c r="AT757" s="18" t="s">
        <v>84</v>
      </c>
      <c r="AU757" s="18" t="s">
        <v>84</v>
      </c>
      <c r="AV757" s="18" t="s">
        <v>84</v>
      </c>
      <c r="AZ757" s="18" t="s">
        <v>15727</v>
      </c>
      <c r="BA757" s="18">
        <v>720973</v>
      </c>
      <c r="BB757" s="18" t="s">
        <v>15733</v>
      </c>
      <c r="BC757" s="18" t="s">
        <v>104</v>
      </c>
      <c r="BD757" s="18" t="s">
        <v>13151</v>
      </c>
      <c r="BE757" s="18" t="s">
        <v>20183</v>
      </c>
      <c r="BF757" s="18" t="s">
        <v>262</v>
      </c>
      <c r="BG757" s="18" t="s">
        <v>263</v>
      </c>
      <c r="BH757" s="18" t="s">
        <v>104</v>
      </c>
      <c r="BI757" s="18" t="s">
        <v>20184</v>
      </c>
      <c r="BJ757" s="18" t="s">
        <v>690</v>
      </c>
      <c r="BK757" s="18" t="s">
        <v>20185</v>
      </c>
      <c r="BL757" s="18" t="s">
        <v>691</v>
      </c>
      <c r="BM757" s="18" t="s">
        <v>15733</v>
      </c>
      <c r="BN757" s="18" t="s">
        <v>104</v>
      </c>
      <c r="BO757" s="18" t="s">
        <v>16344</v>
      </c>
      <c r="BP757" s="18" t="s">
        <v>20186</v>
      </c>
      <c r="BQ757" s="18" t="s">
        <v>338</v>
      </c>
      <c r="BR757" s="18" t="s">
        <v>20187</v>
      </c>
      <c r="BS757" s="18" t="s">
        <v>84</v>
      </c>
      <c r="BT757" s="18" t="s">
        <v>84</v>
      </c>
      <c r="BU757" s="18" t="s">
        <v>84</v>
      </c>
      <c r="BV757" s="18" t="s">
        <v>84</v>
      </c>
      <c r="BW757" s="18" t="s">
        <v>84</v>
      </c>
      <c r="BX757" s="18" t="s">
        <v>84</v>
      </c>
      <c r="BY757" s="18" t="s">
        <v>84</v>
      </c>
      <c r="BZ757" s="18" t="s">
        <v>84</v>
      </c>
      <c r="CE757" s="18" t="s">
        <v>19104</v>
      </c>
      <c r="CF757" s="18" t="s">
        <v>90</v>
      </c>
      <c r="CG757" s="18" t="s">
        <v>13462</v>
      </c>
      <c r="CJ757" s="18" t="s">
        <v>425</v>
      </c>
      <c r="CK757" s="5" t="e">
        <f>VLOOKUP(A757,Sheet4!$B:$B,1,0)</f>
        <v>#N/A</v>
      </c>
    </row>
    <row spans="1:89" ht="15" x14ac:dyDescent="0.25" outlineLevel="0" r="758">
      <c r="A758" s="18" t="s">
        <v>15180</v>
      </c>
      <c r="B758" s="18" t="s">
        <v>15734</v>
      </c>
      <c r="C758" s="18" t="s">
        <v>15735</v>
      </c>
      <c r="D758" s="18" t="s">
        <v>80</v>
      </c>
      <c r="E758" s="18" t="s">
        <v>81</v>
      </c>
      <c r="F758" s="18" t="s">
        <v>191</v>
      </c>
      <c r="G758" s="18" t="s">
        <v>192</v>
      </c>
      <c r="H758" s="18" t="s">
        <v>15736</v>
      </c>
      <c r="I758" s="18" t="s">
        <v>95</v>
      </c>
      <c r="J758" s="18" t="s">
        <v>530</v>
      </c>
      <c r="K758" s="18" t="s">
        <v>15737</v>
      </c>
      <c r="L758" s="18" t="s">
        <v>15738</v>
      </c>
      <c r="M758" s="18" t="s">
        <v>573</v>
      </c>
      <c r="P758" s="18" t="s">
        <v>0</v>
      </c>
      <c r="Q758" s="18" t="s">
        <v>313</v>
      </c>
      <c r="R758" s="18" t="s">
        <v>5617</v>
      </c>
      <c r="S758" s="18" t="s">
        <v>98</v>
      </c>
      <c r="T758" s="18" t="s">
        <v>15739</v>
      </c>
      <c r="U758" s="18" t="s">
        <v>8891</v>
      </c>
      <c r="V758" s="18" t="s">
        <v>15740</v>
      </c>
      <c r="W758" s="18" t="s">
        <v>7733</v>
      </c>
      <c r="X758" s="18" t="s">
        <v>14660</v>
      </c>
      <c r="AA758" s="18" t="s">
        <v>459</v>
      </c>
      <c r="AB758" s="18" t="s">
        <v>551</v>
      </c>
      <c r="AC758" s="18" t="s">
        <v>82</v>
      </c>
      <c r="AD758" s="18" t="s">
        <v>15736</v>
      </c>
      <c r="AE758" s="18" t="s">
        <v>15736</v>
      </c>
      <c r="AF758" s="18" t="s">
        <v>83</v>
      </c>
      <c r="AI758" s="18" t="s">
        <v>97</v>
      </c>
      <c r="AJ758" s="18" t="s">
        <v>195</v>
      </c>
      <c r="AK758" s="18" t="s">
        <v>15737</v>
      </c>
      <c r="AL758" s="18" t="s">
        <v>15738</v>
      </c>
      <c r="AN758" s="18" t="s">
        <v>95</v>
      </c>
      <c r="AO758" s="18" t="s">
        <v>15741</v>
      </c>
      <c r="AP758" s="18" t="s">
        <v>4233</v>
      </c>
      <c r="AQ758" s="18" t="s">
        <v>95</v>
      </c>
      <c r="AR758" s="18" t="s">
        <v>15736</v>
      </c>
      <c r="AS758" s="18" t="s">
        <v>84</v>
      </c>
      <c r="AT758" s="18" t="s">
        <v>84</v>
      </c>
      <c r="AU758" s="18" t="s">
        <v>84</v>
      </c>
      <c r="AV758" s="18" t="s">
        <v>84</v>
      </c>
      <c r="AZ758" s="18" t="s">
        <v>15737</v>
      </c>
      <c r="BA758" s="18">
        <v>720974</v>
      </c>
      <c r="BB758" s="18" t="s">
        <v>15736</v>
      </c>
      <c r="BC758" s="18" t="s">
        <v>95</v>
      </c>
      <c r="BD758" s="18" t="s">
        <v>11163</v>
      </c>
      <c r="BE758" s="18" t="s">
        <v>16540</v>
      </c>
      <c r="BF758" s="18" t="s">
        <v>238</v>
      </c>
      <c r="BG758" s="18" t="s">
        <v>239</v>
      </c>
      <c r="BH758" s="18" t="s">
        <v>95</v>
      </c>
      <c r="BI758" s="18" t="s">
        <v>16541</v>
      </c>
      <c r="BJ758" s="18" t="s">
        <v>260</v>
      </c>
      <c r="BK758" s="18" t="s">
        <v>16542</v>
      </c>
      <c r="BL758" s="18" t="s">
        <v>261</v>
      </c>
      <c r="BM758" s="18" t="s">
        <v>16543</v>
      </c>
      <c r="BN758" s="18" t="s">
        <v>95</v>
      </c>
      <c r="BO758" s="18" t="s">
        <v>13987</v>
      </c>
      <c r="BP758" s="18" t="s">
        <v>16544</v>
      </c>
      <c r="BR758" s="18" t="s">
        <v>16545</v>
      </c>
      <c r="BS758" s="18" t="s">
        <v>84</v>
      </c>
      <c r="BT758" s="18" t="s">
        <v>84</v>
      </c>
      <c r="BU758" s="18" t="s">
        <v>84</v>
      </c>
      <c r="BX758" s="18" t="s">
        <v>84</v>
      </c>
      <c r="BY758" s="18" t="s">
        <v>84</v>
      </c>
      <c r="BZ758" s="18" t="s">
        <v>84</v>
      </c>
      <c r="CE758" s="18" t="s">
        <v>304</v>
      </c>
      <c r="CF758" s="18" t="s">
        <v>90</v>
      </c>
      <c r="CG758" s="18" t="s">
        <v>13462</v>
      </c>
      <c r="CJ758" s="18" t="s">
        <v>223</v>
      </c>
      <c r="CK758" s="5" t="e">
        <f>VLOOKUP(A758,Sheet4!$B:$B,1,0)</f>
        <v>#N/A</v>
      </c>
    </row>
    <row spans="1:89" ht="15" x14ac:dyDescent="0.25" outlineLevel="0" r="759">
      <c r="A759" s="18" t="s">
        <v>15177</v>
      </c>
      <c r="B759" s="18" t="s">
        <v>15742</v>
      </c>
      <c r="C759" s="18" t="s">
        <v>15743</v>
      </c>
      <c r="D759" s="18" t="s">
        <v>80</v>
      </c>
      <c r="E759" s="18" t="s">
        <v>81</v>
      </c>
      <c r="F759" s="18" t="s">
        <v>191</v>
      </c>
      <c r="G759" s="18" t="s">
        <v>192</v>
      </c>
      <c r="H759" s="18" t="s">
        <v>15744</v>
      </c>
      <c r="I759" s="18" t="s">
        <v>95</v>
      </c>
      <c r="J759" s="18" t="s">
        <v>530</v>
      </c>
      <c r="K759" s="18" t="s">
        <v>15745</v>
      </c>
      <c r="L759" s="18" t="s">
        <v>15746</v>
      </c>
      <c r="M759" s="18" t="s">
        <v>573</v>
      </c>
      <c r="P759" s="18" t="s">
        <v>0</v>
      </c>
      <c r="Q759" s="18" t="s">
        <v>88</v>
      </c>
      <c r="R759" s="18" t="s">
        <v>5617</v>
      </c>
      <c r="S759" s="18" t="s">
        <v>98</v>
      </c>
      <c r="T759" s="18" t="s">
        <v>15747</v>
      </c>
      <c r="U759" s="18" t="s">
        <v>8891</v>
      </c>
      <c r="V759" s="18" t="s">
        <v>15748</v>
      </c>
      <c r="W759" s="18" t="s">
        <v>7733</v>
      </c>
      <c r="X759" s="18" t="s">
        <v>14672</v>
      </c>
      <c r="AA759" s="18" t="s">
        <v>459</v>
      </c>
      <c r="AB759" s="18" t="s">
        <v>551</v>
      </c>
      <c r="AC759" s="18" t="s">
        <v>82</v>
      </c>
      <c r="AD759" s="18" t="s">
        <v>15749</v>
      </c>
      <c r="AE759" s="18" t="s">
        <v>15744</v>
      </c>
      <c r="AF759" s="18" t="s">
        <v>83</v>
      </c>
      <c r="AI759" s="18" t="s">
        <v>97</v>
      </c>
      <c r="AJ759" s="18" t="s">
        <v>195</v>
      </c>
      <c r="AK759" s="18" t="s">
        <v>15745</v>
      </c>
      <c r="AL759" s="18" t="s">
        <v>15746</v>
      </c>
      <c r="AN759" s="18" t="s">
        <v>95</v>
      </c>
      <c r="AO759" s="18" t="s">
        <v>15750</v>
      </c>
      <c r="AP759" s="18" t="s">
        <v>15751</v>
      </c>
      <c r="AQ759" s="18" t="s">
        <v>95</v>
      </c>
      <c r="AR759" s="18" t="s">
        <v>15744</v>
      </c>
      <c r="AS759" s="18" t="s">
        <v>84</v>
      </c>
      <c r="AT759" s="18" t="s">
        <v>84</v>
      </c>
      <c r="AU759" s="18" t="s">
        <v>84</v>
      </c>
      <c r="AV759" s="18" t="s">
        <v>84</v>
      </c>
      <c r="AZ759" s="18" t="s">
        <v>15745</v>
      </c>
      <c r="BA759" s="18">
        <v>720975</v>
      </c>
      <c r="BB759" s="18" t="s">
        <v>15744</v>
      </c>
      <c r="BC759" s="18" t="s">
        <v>95</v>
      </c>
      <c r="BD759" s="18" t="s">
        <v>11163</v>
      </c>
      <c r="BE759" s="18" t="s">
        <v>16546</v>
      </c>
      <c r="BF759" s="18" t="s">
        <v>238</v>
      </c>
      <c r="BG759" s="18" t="s">
        <v>239</v>
      </c>
      <c r="BH759" s="18" t="s">
        <v>95</v>
      </c>
      <c r="BI759" s="18" t="s">
        <v>16547</v>
      </c>
      <c r="BJ759" s="18" t="s">
        <v>14234</v>
      </c>
      <c r="BK759" s="18" t="s">
        <v>16548</v>
      </c>
      <c r="BL759" s="18" t="s">
        <v>14236</v>
      </c>
      <c r="BM759" s="18" t="s">
        <v>16549</v>
      </c>
      <c r="BN759" s="18" t="s">
        <v>95</v>
      </c>
      <c r="BO759" s="18" t="s">
        <v>13987</v>
      </c>
      <c r="BP759" s="18" t="s">
        <v>16550</v>
      </c>
      <c r="BR759" s="18" t="s">
        <v>16551</v>
      </c>
      <c r="BS759" s="18" t="s">
        <v>84</v>
      </c>
      <c r="BT759" s="18" t="s">
        <v>84</v>
      </c>
      <c r="BU759" s="18" t="s">
        <v>84</v>
      </c>
      <c r="BV759" s="18" t="s">
        <v>84</v>
      </c>
      <c r="BW759" s="18" t="s">
        <v>84</v>
      </c>
      <c r="BX759" s="18" t="s">
        <v>84</v>
      </c>
      <c r="BY759" s="18" t="s">
        <v>84</v>
      </c>
      <c r="BZ759" s="18" t="s">
        <v>84</v>
      </c>
      <c r="CE759" s="18" t="s">
        <v>304</v>
      </c>
      <c r="CF759" s="18" t="s">
        <v>90</v>
      </c>
      <c r="CG759" s="18" t="s">
        <v>13462</v>
      </c>
      <c r="CJ759" s="18" t="s">
        <v>223</v>
      </c>
      <c r="CK759" s="5" t="e">
        <f>VLOOKUP(A759,Sheet4!$B:$B,1,0)</f>
        <v>#N/A</v>
      </c>
    </row>
    <row spans="1:89" ht="15" x14ac:dyDescent="0.25" outlineLevel="0" r="760">
      <c r="A760" s="18" t="s">
        <v>15223</v>
      </c>
      <c r="B760" s="18" t="s">
        <v>15752</v>
      </c>
      <c r="C760" s="18" t="s">
        <v>15753</v>
      </c>
      <c r="D760" s="18" t="s">
        <v>80</v>
      </c>
      <c r="E760" s="18" t="s">
        <v>81</v>
      </c>
      <c r="F760" s="18" t="s">
        <v>292</v>
      </c>
      <c r="G760" s="18" t="s">
        <v>293</v>
      </c>
      <c r="H760" s="18" t="s">
        <v>15754</v>
      </c>
      <c r="I760" s="18" t="s">
        <v>124</v>
      </c>
      <c r="J760" s="18" t="s">
        <v>530</v>
      </c>
      <c r="K760" s="18" t="s">
        <v>15755</v>
      </c>
      <c r="L760" s="18" t="s">
        <v>15756</v>
      </c>
      <c r="M760" s="18" t="s">
        <v>259</v>
      </c>
      <c r="P760" s="18" t="s">
        <v>0</v>
      </c>
      <c r="Q760" s="18" t="s">
        <v>88</v>
      </c>
      <c r="R760" s="18" t="s">
        <v>5617</v>
      </c>
      <c r="S760" s="18" t="s">
        <v>85</v>
      </c>
      <c r="T760" s="18" t="s">
        <v>15757</v>
      </c>
      <c r="U760" s="18" t="s">
        <v>8891</v>
      </c>
      <c r="V760" s="18" t="s">
        <v>15758</v>
      </c>
      <c r="W760" s="18" t="s">
        <v>6906</v>
      </c>
      <c r="X760" s="18" t="s">
        <v>8891</v>
      </c>
      <c r="AA760" s="18" t="s">
        <v>1276</v>
      </c>
      <c r="AB760" s="18" t="s">
        <v>250</v>
      </c>
      <c r="AC760" s="18" t="s">
        <v>82</v>
      </c>
      <c r="AD760" s="18" t="s">
        <v>15754</v>
      </c>
      <c r="AE760" s="18" t="s">
        <v>15759</v>
      </c>
      <c r="AF760" s="18" t="s">
        <v>83</v>
      </c>
      <c r="AZ760" s="18" t="s">
        <v>15755</v>
      </c>
      <c r="BA760" s="18">
        <v>720976</v>
      </c>
      <c r="BB760" s="18" t="s">
        <v>15754</v>
      </c>
      <c r="BC760" s="18" t="s">
        <v>124</v>
      </c>
      <c r="BD760" s="18" t="s">
        <v>11163</v>
      </c>
      <c r="BE760" s="18" t="s">
        <v>17440</v>
      </c>
      <c r="BF760" s="18" t="s">
        <v>235</v>
      </c>
      <c r="BG760" s="18" t="s">
        <v>236</v>
      </c>
      <c r="BH760" s="18" t="s">
        <v>124</v>
      </c>
      <c r="BI760" s="18" t="s">
        <v>1543</v>
      </c>
      <c r="BJ760" s="18" t="s">
        <v>408</v>
      </c>
      <c r="BK760" s="18" t="s">
        <v>15857</v>
      </c>
      <c r="BL760" s="18" t="s">
        <v>409</v>
      </c>
      <c r="BM760" s="18" t="s">
        <v>17441</v>
      </c>
      <c r="BN760" s="18" t="s">
        <v>124</v>
      </c>
      <c r="BO760" s="18" t="s">
        <v>16344</v>
      </c>
      <c r="BP760" s="18" t="s">
        <v>17442</v>
      </c>
      <c r="BQ760" s="18" t="s">
        <v>309</v>
      </c>
      <c r="BR760" s="18" t="s">
        <v>17443</v>
      </c>
      <c r="BS760" s="18" t="s">
        <v>84</v>
      </c>
      <c r="BT760" s="18" t="s">
        <v>84</v>
      </c>
      <c r="BU760" s="18" t="s">
        <v>84</v>
      </c>
      <c r="BV760" s="18" t="s">
        <v>84</v>
      </c>
      <c r="BW760" s="18" t="s">
        <v>84</v>
      </c>
      <c r="BX760" s="18" t="s">
        <v>84</v>
      </c>
      <c r="BY760" s="18" t="s">
        <v>84</v>
      </c>
      <c r="BZ760" s="18" t="s">
        <v>84</v>
      </c>
      <c r="CE760" s="18" t="s">
        <v>304</v>
      </c>
      <c r="CF760" s="18" t="s">
        <v>90</v>
      </c>
      <c r="CG760" s="18" t="s">
        <v>13462</v>
      </c>
      <c r="CK760" s="5" t="e">
        <f>VLOOKUP(A760,Sheet4!$B:$B,1,0)</f>
        <v>#N/A</v>
      </c>
    </row>
    <row spans="1:89" ht="15" x14ac:dyDescent="0.25" outlineLevel="0" r="761">
      <c r="A761" s="18" t="s">
        <v>15222</v>
      </c>
      <c r="B761" s="18" t="s">
        <v>15760</v>
      </c>
      <c r="C761" s="18" t="s">
        <v>15761</v>
      </c>
      <c r="D761" s="18" t="s">
        <v>80</v>
      </c>
      <c r="E761" s="18" t="s">
        <v>81</v>
      </c>
      <c r="F761" s="18" t="s">
        <v>296</v>
      </c>
      <c r="G761" s="18" t="s">
        <v>297</v>
      </c>
      <c r="H761" s="18" t="s">
        <v>15762</v>
      </c>
      <c r="I761" s="18" t="s">
        <v>124</v>
      </c>
      <c r="J761" s="18" t="s">
        <v>530</v>
      </c>
      <c r="K761" s="18" t="s">
        <v>15755</v>
      </c>
      <c r="L761" s="18" t="s">
        <v>15756</v>
      </c>
      <c r="M761" s="18" t="s">
        <v>259</v>
      </c>
      <c r="P761" s="18" t="s">
        <v>0</v>
      </c>
      <c r="Q761" s="18" t="s">
        <v>88</v>
      </c>
      <c r="R761" s="18" t="s">
        <v>5617</v>
      </c>
      <c r="S761" s="18" t="s">
        <v>85</v>
      </c>
      <c r="T761" s="18" t="s">
        <v>15763</v>
      </c>
      <c r="U761" s="18" t="s">
        <v>8891</v>
      </c>
      <c r="V761" s="18" t="s">
        <v>15758</v>
      </c>
      <c r="W761" s="18" t="s">
        <v>6906</v>
      </c>
      <c r="X761" s="18" t="s">
        <v>8891</v>
      </c>
      <c r="AA761" s="18" t="s">
        <v>1276</v>
      </c>
      <c r="AB761" s="18" t="s">
        <v>250</v>
      </c>
      <c r="AC761" s="18" t="s">
        <v>82</v>
      </c>
      <c r="AD761" s="18" t="s">
        <v>15762</v>
      </c>
      <c r="AE761" s="18" t="s">
        <v>15764</v>
      </c>
      <c r="AF761" s="18" t="s">
        <v>83</v>
      </c>
      <c r="AI761" s="18" t="s">
        <v>97</v>
      </c>
      <c r="AJ761" s="18" t="s">
        <v>298</v>
      </c>
      <c r="AK761" s="18" t="s">
        <v>15755</v>
      </c>
      <c r="AL761" s="18" t="s">
        <v>15756</v>
      </c>
      <c r="AM761" s="18" t="s">
        <v>15857</v>
      </c>
      <c r="AN761" s="18" t="s">
        <v>124</v>
      </c>
      <c r="AO761" s="18" t="s">
        <v>15858</v>
      </c>
      <c r="AP761" s="18" t="s">
        <v>4233</v>
      </c>
      <c r="AQ761" s="18" t="s">
        <v>124</v>
      </c>
      <c r="AR761" s="18" t="s">
        <v>15762</v>
      </c>
      <c r="AS761" s="18" t="s">
        <v>84</v>
      </c>
      <c r="AT761" s="18" t="s">
        <v>84</v>
      </c>
      <c r="AU761" s="18" t="s">
        <v>84</v>
      </c>
      <c r="AV761" s="18" t="s">
        <v>84</v>
      </c>
      <c r="AZ761" s="18" t="s">
        <v>15755</v>
      </c>
      <c r="BA761" s="18">
        <v>720977</v>
      </c>
      <c r="BB761" s="18" t="s">
        <v>15762</v>
      </c>
      <c r="BC761" s="18" t="s">
        <v>124</v>
      </c>
      <c r="BD761" s="18" t="s">
        <v>11163</v>
      </c>
      <c r="BE761" s="18" t="s">
        <v>17444</v>
      </c>
      <c r="BF761" s="18" t="s">
        <v>247</v>
      </c>
      <c r="BG761" s="18" t="s">
        <v>248</v>
      </c>
      <c r="BH761" s="18" t="s">
        <v>124</v>
      </c>
      <c r="BI761" s="18" t="s">
        <v>1543</v>
      </c>
      <c r="BJ761" s="18" t="s">
        <v>408</v>
      </c>
      <c r="BK761" s="18" t="s">
        <v>15857</v>
      </c>
      <c r="BL761" s="18" t="s">
        <v>409</v>
      </c>
      <c r="BM761" s="18" t="s">
        <v>17445</v>
      </c>
      <c r="BN761" s="18" t="s">
        <v>124</v>
      </c>
      <c r="BO761" s="18" t="s">
        <v>16344</v>
      </c>
      <c r="BP761" s="18" t="s">
        <v>17446</v>
      </c>
      <c r="BQ761" s="18" t="s">
        <v>309</v>
      </c>
      <c r="BR761" s="18" t="s">
        <v>17447</v>
      </c>
      <c r="BS761" s="18" t="s">
        <v>84</v>
      </c>
      <c r="BT761" s="18" t="s">
        <v>84</v>
      </c>
      <c r="BU761" s="18" t="s">
        <v>84</v>
      </c>
      <c r="BV761" s="18" t="s">
        <v>84</v>
      </c>
      <c r="BW761" s="18" t="s">
        <v>84</v>
      </c>
      <c r="BX761" s="18" t="s">
        <v>84</v>
      </c>
      <c r="BY761" s="18" t="s">
        <v>84</v>
      </c>
      <c r="BZ761" s="18" t="s">
        <v>84</v>
      </c>
      <c r="CE761" s="18" t="s">
        <v>304</v>
      </c>
      <c r="CF761" s="18" t="s">
        <v>90</v>
      </c>
      <c r="CG761" s="18" t="s">
        <v>13462</v>
      </c>
      <c r="CJ761" s="18" t="s">
        <v>303</v>
      </c>
      <c r="CK761" s="5" t="e">
        <f>VLOOKUP(A761,Sheet4!$B:$B,1,0)</f>
        <v>#N/A</v>
      </c>
    </row>
    <row spans="1:89" ht="15" x14ac:dyDescent="0.25" outlineLevel="0" r="762">
      <c r="A762" s="18" t="s">
        <v>15221</v>
      </c>
      <c r="B762" s="18" t="s">
        <v>15765</v>
      </c>
      <c r="C762" s="18" t="s">
        <v>15766</v>
      </c>
      <c r="D762" s="18" t="s">
        <v>80</v>
      </c>
      <c r="E762" s="18" t="s">
        <v>81</v>
      </c>
      <c r="F762" s="18" t="s">
        <v>292</v>
      </c>
      <c r="G762" s="18" t="s">
        <v>293</v>
      </c>
      <c r="H762" s="18" t="s">
        <v>15767</v>
      </c>
      <c r="I762" s="18" t="s">
        <v>124</v>
      </c>
      <c r="J762" s="18" t="s">
        <v>530</v>
      </c>
      <c r="K762" s="18" t="s">
        <v>15768</v>
      </c>
      <c r="L762" s="18" t="s">
        <v>15769</v>
      </c>
      <c r="M762" s="18" t="s">
        <v>259</v>
      </c>
      <c r="P762" s="18" t="s">
        <v>0</v>
      </c>
      <c r="Q762" s="18" t="s">
        <v>88</v>
      </c>
      <c r="R762" s="18" t="s">
        <v>5617</v>
      </c>
      <c r="S762" s="18" t="s">
        <v>85</v>
      </c>
      <c r="T762" s="18" t="s">
        <v>15770</v>
      </c>
      <c r="U762" s="18" t="s">
        <v>8891</v>
      </c>
      <c r="V762" s="18" t="s">
        <v>15771</v>
      </c>
      <c r="W762" s="18" t="s">
        <v>6906</v>
      </c>
      <c r="X762" s="18" t="s">
        <v>8891</v>
      </c>
      <c r="AA762" s="18" t="s">
        <v>1276</v>
      </c>
      <c r="AB762" s="18" t="s">
        <v>250</v>
      </c>
      <c r="AC762" s="18" t="s">
        <v>82</v>
      </c>
      <c r="AD762" s="18" t="s">
        <v>15767</v>
      </c>
      <c r="AE762" s="18" t="s">
        <v>15772</v>
      </c>
      <c r="AF762" s="18" t="s">
        <v>83</v>
      </c>
      <c r="AI762" s="18" t="s">
        <v>97</v>
      </c>
      <c r="AJ762" s="18" t="s">
        <v>294</v>
      </c>
      <c r="AK762" s="18" t="s">
        <v>15768</v>
      </c>
      <c r="AL762" s="18" t="s">
        <v>15769</v>
      </c>
      <c r="AM762" s="18" t="s">
        <v>15859</v>
      </c>
      <c r="AN762" s="18" t="s">
        <v>124</v>
      </c>
      <c r="AO762" s="18" t="s">
        <v>15860</v>
      </c>
      <c r="AP762" s="18" t="s">
        <v>4233</v>
      </c>
      <c r="AQ762" s="18" t="s">
        <v>124</v>
      </c>
      <c r="AR762" s="18" t="s">
        <v>15767</v>
      </c>
      <c r="AS762" s="18" t="s">
        <v>84</v>
      </c>
      <c r="AT762" s="18" t="s">
        <v>84</v>
      </c>
      <c r="AU762" s="18" t="s">
        <v>84</v>
      </c>
      <c r="AV762" s="18" t="s">
        <v>84</v>
      </c>
      <c r="AZ762" s="18" t="s">
        <v>15768</v>
      </c>
      <c r="BA762" s="18">
        <v>720978</v>
      </c>
      <c r="BB762" s="18" t="s">
        <v>15767</v>
      </c>
      <c r="BC762" s="18" t="s">
        <v>124</v>
      </c>
      <c r="BD762" s="18" t="s">
        <v>11163</v>
      </c>
      <c r="BE762" s="18" t="s">
        <v>17448</v>
      </c>
      <c r="BF762" s="18" t="s">
        <v>235</v>
      </c>
      <c r="BG762" s="18" t="s">
        <v>236</v>
      </c>
      <c r="BH762" s="18" t="s">
        <v>124</v>
      </c>
      <c r="BI762" s="18" t="s">
        <v>3022</v>
      </c>
      <c r="BJ762" s="18" t="s">
        <v>408</v>
      </c>
      <c r="BK762" s="18" t="s">
        <v>15859</v>
      </c>
      <c r="BL762" s="18" t="s">
        <v>409</v>
      </c>
      <c r="BM762" s="18" t="s">
        <v>17449</v>
      </c>
      <c r="BN762" s="18" t="s">
        <v>124</v>
      </c>
      <c r="BO762" s="18" t="s">
        <v>16344</v>
      </c>
      <c r="BP762" s="18" t="s">
        <v>17450</v>
      </c>
      <c r="BQ762" s="18" t="s">
        <v>309</v>
      </c>
      <c r="BR762" s="18" t="s">
        <v>17451</v>
      </c>
      <c r="BS762" s="18" t="s">
        <v>84</v>
      </c>
      <c r="BT762" s="18" t="s">
        <v>84</v>
      </c>
      <c r="BU762" s="18" t="s">
        <v>84</v>
      </c>
      <c r="BV762" s="18" t="s">
        <v>84</v>
      </c>
      <c r="BW762" s="18" t="s">
        <v>84</v>
      </c>
      <c r="BX762" s="18" t="s">
        <v>84</v>
      </c>
      <c r="BY762" s="18" t="s">
        <v>84</v>
      </c>
      <c r="BZ762" s="18" t="s">
        <v>84</v>
      </c>
      <c r="CE762" s="18" t="s">
        <v>304</v>
      </c>
      <c r="CF762" s="18" t="s">
        <v>90</v>
      </c>
      <c r="CG762" s="18" t="s">
        <v>13462</v>
      </c>
      <c r="CJ762" s="18" t="s">
        <v>295</v>
      </c>
      <c r="CK762" s="5" t="e">
        <f>VLOOKUP(A762,Sheet4!$B:$B,1,0)</f>
        <v>#N/A</v>
      </c>
    </row>
    <row spans="1:89" ht="15" x14ac:dyDescent="0.25" outlineLevel="0" r="763">
      <c r="A763" s="18" t="s">
        <v>15220</v>
      </c>
      <c r="B763" s="18" t="s">
        <v>15773</v>
      </c>
      <c r="C763" s="18" t="s">
        <v>15774</v>
      </c>
      <c r="D763" s="18" t="s">
        <v>80</v>
      </c>
      <c r="E763" s="18" t="s">
        <v>81</v>
      </c>
      <c r="F763" s="18" t="s">
        <v>296</v>
      </c>
      <c r="G763" s="18" t="s">
        <v>297</v>
      </c>
      <c r="H763" s="18" t="s">
        <v>15775</v>
      </c>
      <c r="I763" s="18" t="s">
        <v>124</v>
      </c>
      <c r="J763" s="18" t="s">
        <v>530</v>
      </c>
      <c r="K763" s="18" t="s">
        <v>15768</v>
      </c>
      <c r="L763" s="18" t="s">
        <v>15769</v>
      </c>
      <c r="M763" s="18" t="s">
        <v>259</v>
      </c>
      <c r="P763" s="18" t="s">
        <v>0</v>
      </c>
      <c r="Q763" s="18" t="s">
        <v>88</v>
      </c>
      <c r="R763" s="18" t="s">
        <v>5617</v>
      </c>
      <c r="S763" s="18" t="s">
        <v>85</v>
      </c>
      <c r="T763" s="18" t="s">
        <v>15776</v>
      </c>
      <c r="U763" s="18" t="s">
        <v>8891</v>
      </c>
      <c r="V763" s="18" t="s">
        <v>15771</v>
      </c>
      <c r="W763" s="18" t="s">
        <v>6906</v>
      </c>
      <c r="X763" s="18" t="s">
        <v>8891</v>
      </c>
      <c r="AA763" s="18" t="s">
        <v>1276</v>
      </c>
      <c r="AB763" s="18" t="s">
        <v>250</v>
      </c>
      <c r="AC763" s="18" t="s">
        <v>82</v>
      </c>
      <c r="AD763" s="18" t="s">
        <v>15775</v>
      </c>
      <c r="AE763" s="18" t="s">
        <v>15777</v>
      </c>
      <c r="AF763" s="18" t="s">
        <v>83</v>
      </c>
      <c r="AI763" s="18" t="s">
        <v>97</v>
      </c>
      <c r="AJ763" s="18" t="s">
        <v>298</v>
      </c>
      <c r="AK763" s="18" t="s">
        <v>15768</v>
      </c>
      <c r="AL763" s="18" t="s">
        <v>15769</v>
      </c>
      <c r="AM763" s="18" t="s">
        <v>15859</v>
      </c>
      <c r="AN763" s="18" t="s">
        <v>124</v>
      </c>
      <c r="AO763" s="18" t="s">
        <v>15861</v>
      </c>
      <c r="AP763" s="18" t="s">
        <v>4233</v>
      </c>
      <c r="AQ763" s="18" t="s">
        <v>124</v>
      </c>
      <c r="AR763" s="18" t="s">
        <v>15775</v>
      </c>
      <c r="AS763" s="18" t="s">
        <v>84</v>
      </c>
      <c r="AT763" s="18" t="s">
        <v>84</v>
      </c>
      <c r="AU763" s="18" t="s">
        <v>84</v>
      </c>
      <c r="AV763" s="18" t="s">
        <v>84</v>
      </c>
      <c r="AZ763" s="18" t="s">
        <v>15768</v>
      </c>
      <c r="BA763" s="18">
        <v>720979</v>
      </c>
      <c r="BB763" s="18" t="s">
        <v>15775</v>
      </c>
      <c r="BC763" s="18" t="s">
        <v>124</v>
      </c>
      <c r="BD763" s="18" t="s">
        <v>11163</v>
      </c>
      <c r="BE763" s="18" t="s">
        <v>17452</v>
      </c>
      <c r="BF763" s="18" t="s">
        <v>247</v>
      </c>
      <c r="BG763" s="18" t="s">
        <v>248</v>
      </c>
      <c r="BH763" s="18" t="s">
        <v>124</v>
      </c>
      <c r="BI763" s="18" t="s">
        <v>3022</v>
      </c>
      <c r="BJ763" s="18" t="s">
        <v>408</v>
      </c>
      <c r="BK763" s="18" t="s">
        <v>15859</v>
      </c>
      <c r="BL763" s="18" t="s">
        <v>409</v>
      </c>
      <c r="BM763" s="18" t="s">
        <v>17453</v>
      </c>
      <c r="BN763" s="18" t="s">
        <v>124</v>
      </c>
      <c r="BO763" s="18" t="s">
        <v>16344</v>
      </c>
      <c r="BP763" s="18" t="s">
        <v>17454</v>
      </c>
      <c r="BQ763" s="18" t="s">
        <v>309</v>
      </c>
      <c r="BR763" s="18" t="s">
        <v>17455</v>
      </c>
      <c r="BS763" s="18" t="s">
        <v>84</v>
      </c>
      <c r="BT763" s="18" t="s">
        <v>84</v>
      </c>
      <c r="BU763" s="18" t="s">
        <v>84</v>
      </c>
      <c r="BV763" s="18" t="s">
        <v>84</v>
      </c>
      <c r="BW763" s="18" t="s">
        <v>84</v>
      </c>
      <c r="BX763" s="18" t="s">
        <v>84</v>
      </c>
      <c r="BY763" s="18" t="s">
        <v>84</v>
      </c>
      <c r="BZ763" s="18" t="s">
        <v>84</v>
      </c>
      <c r="CE763" s="18" t="s">
        <v>304</v>
      </c>
      <c r="CF763" s="18" t="s">
        <v>90</v>
      </c>
      <c r="CG763" s="18" t="s">
        <v>13462</v>
      </c>
      <c r="CJ763" s="18" t="s">
        <v>303</v>
      </c>
      <c r="CK763" s="5" t="e">
        <f>VLOOKUP(A763,Sheet4!$B:$B,1,0)</f>
        <v>#N/A</v>
      </c>
    </row>
    <row spans="1:89" ht="15" x14ac:dyDescent="0.25" outlineLevel="0" r="764">
      <c r="A764" s="18" t="s">
        <v>15218</v>
      </c>
      <c r="B764" s="18" t="s">
        <v>15778</v>
      </c>
      <c r="C764" s="18" t="s">
        <v>15779</v>
      </c>
      <c r="D764" s="18" t="s">
        <v>80</v>
      </c>
      <c r="E764" s="18" t="s">
        <v>81</v>
      </c>
      <c r="F764" s="18" t="s">
        <v>296</v>
      </c>
      <c r="G764" s="18" t="s">
        <v>297</v>
      </c>
      <c r="H764" s="18" t="s">
        <v>15780</v>
      </c>
      <c r="I764" s="18" t="s">
        <v>124</v>
      </c>
      <c r="J764" s="18" t="s">
        <v>530</v>
      </c>
      <c r="K764" s="18" t="s">
        <v>15781</v>
      </c>
      <c r="L764" s="18" t="s">
        <v>15782</v>
      </c>
      <c r="M764" s="18" t="s">
        <v>259</v>
      </c>
      <c r="P764" s="18" t="s">
        <v>0</v>
      </c>
      <c r="Q764" s="18" t="s">
        <v>88</v>
      </c>
      <c r="R764" s="18" t="s">
        <v>5617</v>
      </c>
      <c r="S764" s="18" t="s">
        <v>85</v>
      </c>
      <c r="T764" s="18" t="s">
        <v>15783</v>
      </c>
      <c r="U764" s="18" t="s">
        <v>8891</v>
      </c>
      <c r="V764" s="18" t="s">
        <v>15784</v>
      </c>
      <c r="W764" s="18" t="s">
        <v>6906</v>
      </c>
      <c r="X764" s="18" t="s">
        <v>8891</v>
      </c>
      <c r="AA764" s="18" t="s">
        <v>1276</v>
      </c>
      <c r="AB764" s="18" t="s">
        <v>250</v>
      </c>
      <c r="AC764" s="18" t="s">
        <v>82</v>
      </c>
      <c r="AD764" s="18" t="s">
        <v>1183</v>
      </c>
      <c r="AE764" s="18" t="s">
        <v>15785</v>
      </c>
      <c r="AF764" s="18" t="s">
        <v>83</v>
      </c>
      <c r="AI764" s="18" t="s">
        <v>97</v>
      </c>
      <c r="AJ764" s="18" t="s">
        <v>298</v>
      </c>
      <c r="AK764" s="18" t="s">
        <v>15781</v>
      </c>
      <c r="AL764" s="18" t="s">
        <v>15782</v>
      </c>
      <c r="AM764" s="18" t="s">
        <v>15862</v>
      </c>
      <c r="AN764" s="18" t="s">
        <v>124</v>
      </c>
      <c r="AO764" s="18" t="s">
        <v>15863</v>
      </c>
      <c r="AP764" s="18" t="s">
        <v>4233</v>
      </c>
      <c r="AQ764" s="18" t="s">
        <v>124</v>
      </c>
      <c r="AR764" s="18" t="s">
        <v>15864</v>
      </c>
      <c r="AS764" s="18" t="s">
        <v>84</v>
      </c>
      <c r="AT764" s="18" t="s">
        <v>84</v>
      </c>
      <c r="AU764" s="18" t="s">
        <v>84</v>
      </c>
      <c r="AV764" s="18" t="s">
        <v>84</v>
      </c>
      <c r="AZ764" s="18" t="s">
        <v>15781</v>
      </c>
      <c r="BA764" s="18">
        <v>720980</v>
      </c>
      <c r="BB764" s="18" t="s">
        <v>15864</v>
      </c>
      <c r="BC764" s="18" t="s">
        <v>124</v>
      </c>
      <c r="BD764" s="18" t="s">
        <v>11163</v>
      </c>
      <c r="BE764" s="18" t="s">
        <v>17456</v>
      </c>
      <c r="BF764" s="18" t="s">
        <v>247</v>
      </c>
      <c r="BG764" s="18" t="s">
        <v>248</v>
      </c>
      <c r="BH764" s="18" t="s">
        <v>124</v>
      </c>
      <c r="BI764" s="18" t="s">
        <v>4213</v>
      </c>
      <c r="BJ764" s="18" t="s">
        <v>2368</v>
      </c>
      <c r="BK764" s="18" t="s">
        <v>4214</v>
      </c>
      <c r="BL764" s="18" t="s">
        <v>2369</v>
      </c>
      <c r="BM764" s="18" t="s">
        <v>17457</v>
      </c>
      <c r="BN764" s="18" t="s">
        <v>124</v>
      </c>
      <c r="BO764" s="18" t="s">
        <v>16344</v>
      </c>
      <c r="BP764" s="18" t="s">
        <v>17458</v>
      </c>
      <c r="BQ764" s="18" t="s">
        <v>309</v>
      </c>
      <c r="BR764" s="18" t="s">
        <v>17459</v>
      </c>
      <c r="BS764" s="18" t="s">
        <v>84</v>
      </c>
      <c r="BT764" s="18" t="s">
        <v>84</v>
      </c>
      <c r="BU764" s="18" t="s">
        <v>84</v>
      </c>
      <c r="BV764" s="18" t="s">
        <v>84</v>
      </c>
      <c r="BW764" s="18" t="s">
        <v>84</v>
      </c>
      <c r="BX764" s="18" t="s">
        <v>84</v>
      </c>
      <c r="BY764" s="18" t="s">
        <v>84</v>
      </c>
      <c r="BZ764" s="18" t="s">
        <v>84</v>
      </c>
      <c r="CE764" s="18" t="s">
        <v>304</v>
      </c>
      <c r="CF764" s="18" t="s">
        <v>90</v>
      </c>
      <c r="CG764" s="18" t="s">
        <v>13462</v>
      </c>
      <c r="CJ764" s="18" t="s">
        <v>303</v>
      </c>
      <c r="CK764" s="5" t="e">
        <f>VLOOKUP(A764,Sheet4!$B:$B,1,0)</f>
        <v>#N/A</v>
      </c>
    </row>
    <row spans="1:89" ht="15" x14ac:dyDescent="0.25" outlineLevel="0" r="765">
      <c r="A765" s="18" t="s">
        <v>15219</v>
      </c>
      <c r="B765" s="18" t="s">
        <v>15786</v>
      </c>
      <c r="C765" s="18" t="s">
        <v>15787</v>
      </c>
      <c r="D765" s="18" t="s">
        <v>80</v>
      </c>
      <c r="E765" s="18" t="s">
        <v>81</v>
      </c>
      <c r="F765" s="18" t="s">
        <v>292</v>
      </c>
      <c r="G765" s="18" t="s">
        <v>293</v>
      </c>
      <c r="H765" s="18" t="s">
        <v>15788</v>
      </c>
      <c r="I765" s="18" t="s">
        <v>124</v>
      </c>
      <c r="J765" s="18" t="s">
        <v>530</v>
      </c>
      <c r="K765" s="18" t="s">
        <v>15781</v>
      </c>
      <c r="L765" s="18" t="s">
        <v>15782</v>
      </c>
      <c r="M765" s="18" t="s">
        <v>259</v>
      </c>
      <c r="P765" s="18" t="s">
        <v>0</v>
      </c>
      <c r="Q765" s="18" t="s">
        <v>88</v>
      </c>
      <c r="R765" s="18" t="s">
        <v>5617</v>
      </c>
      <c r="S765" s="18" t="s">
        <v>85</v>
      </c>
      <c r="T765" s="18" t="s">
        <v>15789</v>
      </c>
      <c r="U765" s="18" t="s">
        <v>8891</v>
      </c>
      <c r="V765" s="18" t="s">
        <v>15784</v>
      </c>
      <c r="W765" s="18" t="s">
        <v>6906</v>
      </c>
      <c r="X765" s="18" t="s">
        <v>8891</v>
      </c>
      <c r="AA765" s="18" t="s">
        <v>1276</v>
      </c>
      <c r="AB765" s="18" t="s">
        <v>250</v>
      </c>
      <c r="AC765" s="18" t="s">
        <v>82</v>
      </c>
      <c r="AD765" s="18" t="s">
        <v>607</v>
      </c>
      <c r="AE765" s="18" t="s">
        <v>15785</v>
      </c>
      <c r="AF765" s="18" t="s">
        <v>83</v>
      </c>
      <c r="AI765" s="18" t="s">
        <v>97</v>
      </c>
      <c r="AJ765" s="18" t="s">
        <v>294</v>
      </c>
      <c r="AK765" s="18" t="s">
        <v>15781</v>
      </c>
      <c r="AL765" s="18" t="s">
        <v>15782</v>
      </c>
      <c r="AM765" s="18" t="s">
        <v>15862</v>
      </c>
      <c r="AN765" s="18" t="s">
        <v>124</v>
      </c>
      <c r="AO765" s="18" t="s">
        <v>15865</v>
      </c>
      <c r="AP765" s="18" t="s">
        <v>4233</v>
      </c>
      <c r="AS765" s="18" t="s">
        <v>84</v>
      </c>
      <c r="AT765" s="18" t="s">
        <v>84</v>
      </c>
      <c r="AU765" s="18" t="s">
        <v>84</v>
      </c>
      <c r="AV765" s="18" t="s">
        <v>84</v>
      </c>
      <c r="AZ765" s="18" t="s">
        <v>15781</v>
      </c>
      <c r="BA765" s="18">
        <v>720981</v>
      </c>
      <c r="BB765" s="18" t="s">
        <v>15995</v>
      </c>
      <c r="BC765" s="18" t="s">
        <v>124</v>
      </c>
      <c r="BD765" s="18" t="s">
        <v>11163</v>
      </c>
      <c r="BE765" s="18" t="s">
        <v>17460</v>
      </c>
      <c r="BF765" s="18" t="s">
        <v>235</v>
      </c>
      <c r="BG765" s="18" t="s">
        <v>236</v>
      </c>
      <c r="BH765" s="18" t="s">
        <v>124</v>
      </c>
      <c r="BI765" s="18" t="s">
        <v>4213</v>
      </c>
      <c r="BJ765" s="18" t="s">
        <v>2368</v>
      </c>
      <c r="BK765" s="18" t="s">
        <v>4214</v>
      </c>
      <c r="BL765" s="18" t="s">
        <v>2369</v>
      </c>
      <c r="BM765" s="18" t="s">
        <v>17461</v>
      </c>
      <c r="BN765" s="18" t="s">
        <v>124</v>
      </c>
      <c r="BO765" s="18" t="s">
        <v>16344</v>
      </c>
      <c r="BP765" s="18" t="s">
        <v>17462</v>
      </c>
      <c r="BQ765" s="18" t="s">
        <v>309</v>
      </c>
      <c r="BR765" s="18" t="s">
        <v>17463</v>
      </c>
      <c r="BS765" s="18" t="s">
        <v>84</v>
      </c>
      <c r="BT765" s="18" t="s">
        <v>84</v>
      </c>
      <c r="BU765" s="18" t="s">
        <v>84</v>
      </c>
      <c r="BV765" s="18" t="s">
        <v>84</v>
      </c>
      <c r="BW765" s="18" t="s">
        <v>84</v>
      </c>
      <c r="BX765" s="18" t="s">
        <v>84</v>
      </c>
      <c r="BY765" s="18" t="s">
        <v>84</v>
      </c>
      <c r="BZ765" s="18" t="s">
        <v>84</v>
      </c>
      <c r="CE765" s="18" t="s">
        <v>304</v>
      </c>
      <c r="CF765" s="18" t="s">
        <v>90</v>
      </c>
      <c r="CG765" s="18" t="s">
        <v>13462</v>
      </c>
      <c r="CK765" s="5" t="e">
        <f>VLOOKUP(A765,Sheet4!$B:$B,1,0)</f>
        <v>#N/A</v>
      </c>
    </row>
    <row spans="1:89" ht="15" x14ac:dyDescent="0.25" outlineLevel="0" r="766">
      <c r="A766" s="18" t="s">
        <v>15225</v>
      </c>
      <c r="B766" s="18" t="s">
        <v>15790</v>
      </c>
      <c r="C766" s="18" t="s">
        <v>15791</v>
      </c>
      <c r="D766" s="18" t="s">
        <v>80</v>
      </c>
      <c r="E766" s="18" t="s">
        <v>81</v>
      </c>
      <c r="F766" s="18" t="s">
        <v>292</v>
      </c>
      <c r="G766" s="18" t="s">
        <v>293</v>
      </c>
      <c r="H766" s="18" t="s">
        <v>15792</v>
      </c>
      <c r="I766" s="18" t="s">
        <v>124</v>
      </c>
      <c r="J766" s="18" t="s">
        <v>530</v>
      </c>
      <c r="K766" s="18" t="s">
        <v>1421</v>
      </c>
      <c r="L766" s="18" t="s">
        <v>15793</v>
      </c>
      <c r="M766" s="18" t="s">
        <v>259</v>
      </c>
      <c r="P766" s="18" t="s">
        <v>0</v>
      </c>
      <c r="Q766" s="18" t="s">
        <v>88</v>
      </c>
      <c r="R766" s="18" t="s">
        <v>5617</v>
      </c>
      <c r="S766" s="18" t="s">
        <v>85</v>
      </c>
      <c r="T766" s="18" t="s">
        <v>15794</v>
      </c>
      <c r="U766" s="18" t="s">
        <v>8891</v>
      </c>
      <c r="V766" s="18" t="s">
        <v>15795</v>
      </c>
      <c r="W766" s="18" t="s">
        <v>6906</v>
      </c>
      <c r="X766" s="18" t="s">
        <v>8891</v>
      </c>
      <c r="AA766" s="18" t="s">
        <v>1276</v>
      </c>
      <c r="AB766" s="18" t="s">
        <v>250</v>
      </c>
      <c r="AC766" s="18" t="s">
        <v>82</v>
      </c>
      <c r="AD766" s="18" t="s">
        <v>1183</v>
      </c>
      <c r="AE766" s="18" t="s">
        <v>15796</v>
      </c>
      <c r="AF766" s="18" t="s">
        <v>83</v>
      </c>
      <c r="AI766" s="18" t="s">
        <v>97</v>
      </c>
      <c r="AJ766" s="18" t="s">
        <v>294</v>
      </c>
      <c r="AK766" s="18" t="s">
        <v>1421</v>
      </c>
      <c r="AL766" s="18" t="s">
        <v>15793</v>
      </c>
      <c r="AM766" s="18" t="s">
        <v>15866</v>
      </c>
      <c r="AN766" s="18" t="s">
        <v>124</v>
      </c>
      <c r="AO766" s="18" t="s">
        <v>15867</v>
      </c>
      <c r="AP766" s="18" t="s">
        <v>4233</v>
      </c>
      <c r="AQ766" s="18" t="s">
        <v>124</v>
      </c>
      <c r="AR766" s="18" t="s">
        <v>15868</v>
      </c>
      <c r="AS766" s="18" t="s">
        <v>84</v>
      </c>
      <c r="AT766" s="18" t="s">
        <v>84</v>
      </c>
      <c r="AU766" s="18" t="s">
        <v>84</v>
      </c>
      <c r="AV766" s="18" t="s">
        <v>84</v>
      </c>
      <c r="AZ766" s="18" t="s">
        <v>1421</v>
      </c>
      <c r="BA766" s="18">
        <v>720982</v>
      </c>
      <c r="BB766" s="18" t="s">
        <v>15868</v>
      </c>
      <c r="BC766" s="18" t="s">
        <v>124</v>
      </c>
      <c r="BD766" s="18" t="s">
        <v>11163</v>
      </c>
      <c r="BE766" s="18" t="s">
        <v>17464</v>
      </c>
      <c r="BF766" s="18" t="s">
        <v>235</v>
      </c>
      <c r="BG766" s="18" t="s">
        <v>236</v>
      </c>
      <c r="BH766" s="18" t="s">
        <v>124</v>
      </c>
      <c r="BI766" s="18" t="s">
        <v>2853</v>
      </c>
      <c r="BJ766" s="18" t="s">
        <v>448</v>
      </c>
      <c r="BK766" s="18" t="s">
        <v>15866</v>
      </c>
      <c r="BL766" s="18" t="s">
        <v>308</v>
      </c>
      <c r="BM766" s="18" t="s">
        <v>17465</v>
      </c>
      <c r="BN766" s="18" t="s">
        <v>124</v>
      </c>
      <c r="BO766" s="18" t="s">
        <v>16344</v>
      </c>
      <c r="BP766" s="18" t="s">
        <v>17466</v>
      </c>
      <c r="BQ766" s="18" t="s">
        <v>309</v>
      </c>
      <c r="BR766" s="18" t="s">
        <v>17467</v>
      </c>
      <c r="BS766" s="18" t="s">
        <v>84</v>
      </c>
      <c r="BT766" s="18" t="s">
        <v>84</v>
      </c>
      <c r="BU766" s="18" t="s">
        <v>84</v>
      </c>
      <c r="BV766" s="18" t="s">
        <v>84</v>
      </c>
      <c r="BW766" s="18" t="s">
        <v>84</v>
      </c>
      <c r="BX766" s="18" t="s">
        <v>84</v>
      </c>
      <c r="BY766" s="18" t="s">
        <v>84</v>
      </c>
      <c r="BZ766" s="18" t="s">
        <v>84</v>
      </c>
      <c r="CE766" s="18" t="s">
        <v>304</v>
      </c>
      <c r="CF766" s="18" t="s">
        <v>90</v>
      </c>
      <c r="CG766" s="18" t="s">
        <v>13462</v>
      </c>
      <c r="CJ766" s="18" t="s">
        <v>295</v>
      </c>
      <c r="CK766" s="5" t="e">
        <f>VLOOKUP(A766,Sheet4!$B:$B,1,0)</f>
        <v>#N/A</v>
      </c>
    </row>
    <row spans="1:89" ht="15" x14ac:dyDescent="0.25" outlineLevel="0" r="767">
      <c r="A767" s="18" t="s">
        <v>15224</v>
      </c>
      <c r="B767" s="18" t="s">
        <v>15797</v>
      </c>
      <c r="C767" s="18" t="s">
        <v>15798</v>
      </c>
      <c r="D767" s="18" t="s">
        <v>80</v>
      </c>
      <c r="E767" s="18" t="s">
        <v>81</v>
      </c>
      <c r="F767" s="18" t="s">
        <v>296</v>
      </c>
      <c r="G767" s="18" t="s">
        <v>297</v>
      </c>
      <c r="H767" s="18" t="s">
        <v>14864</v>
      </c>
      <c r="I767" s="18" t="s">
        <v>124</v>
      </c>
      <c r="J767" s="18" t="s">
        <v>530</v>
      </c>
      <c r="K767" s="18" t="s">
        <v>1421</v>
      </c>
      <c r="L767" s="18" t="s">
        <v>15793</v>
      </c>
      <c r="M767" s="18" t="s">
        <v>259</v>
      </c>
      <c r="P767" s="18" t="s">
        <v>0</v>
      </c>
      <c r="Q767" s="18" t="s">
        <v>88</v>
      </c>
      <c r="R767" s="18" t="s">
        <v>5617</v>
      </c>
      <c r="S767" s="18" t="s">
        <v>85</v>
      </c>
      <c r="T767" s="18" t="s">
        <v>15799</v>
      </c>
      <c r="U767" s="18" t="s">
        <v>8891</v>
      </c>
      <c r="V767" s="18" t="s">
        <v>15795</v>
      </c>
      <c r="W767" s="18" t="s">
        <v>6906</v>
      </c>
      <c r="X767" s="18" t="s">
        <v>8891</v>
      </c>
      <c r="AA767" s="18" t="s">
        <v>1276</v>
      </c>
      <c r="AB767" s="18" t="s">
        <v>250</v>
      </c>
      <c r="AC767" s="18" t="s">
        <v>82</v>
      </c>
      <c r="AD767" s="18" t="s">
        <v>14864</v>
      </c>
      <c r="AE767" s="18" t="s">
        <v>15800</v>
      </c>
      <c r="AF767" s="18" t="s">
        <v>83</v>
      </c>
      <c r="AI767" s="18" t="s">
        <v>97</v>
      </c>
      <c r="AJ767" s="18" t="s">
        <v>298</v>
      </c>
      <c r="AK767" s="18" t="s">
        <v>1421</v>
      </c>
      <c r="AL767" s="18" t="s">
        <v>15793</v>
      </c>
      <c r="AM767" s="18" t="s">
        <v>15866</v>
      </c>
      <c r="AN767" s="18" t="s">
        <v>124</v>
      </c>
      <c r="AO767" s="18" t="s">
        <v>15869</v>
      </c>
      <c r="AP767" s="18" t="s">
        <v>4233</v>
      </c>
      <c r="AQ767" s="18" t="s">
        <v>124</v>
      </c>
      <c r="AR767" s="18" t="s">
        <v>15870</v>
      </c>
      <c r="AS767" s="18" t="s">
        <v>84</v>
      </c>
      <c r="AT767" s="18" t="s">
        <v>84</v>
      </c>
      <c r="AU767" s="18" t="s">
        <v>84</v>
      </c>
      <c r="AV767" s="18" t="s">
        <v>84</v>
      </c>
      <c r="AZ767" s="18" t="s">
        <v>1421</v>
      </c>
      <c r="BA767" s="18">
        <v>720983</v>
      </c>
      <c r="BB767" s="18" t="s">
        <v>15870</v>
      </c>
      <c r="BC767" s="18" t="s">
        <v>124</v>
      </c>
      <c r="BD767" s="18" t="s">
        <v>11163</v>
      </c>
      <c r="BE767" s="18" t="s">
        <v>17468</v>
      </c>
      <c r="BF767" s="18" t="s">
        <v>247</v>
      </c>
      <c r="BG767" s="18" t="s">
        <v>248</v>
      </c>
      <c r="BH767" s="18" t="s">
        <v>124</v>
      </c>
      <c r="BI767" s="18" t="s">
        <v>2853</v>
      </c>
      <c r="BJ767" s="18" t="s">
        <v>448</v>
      </c>
      <c r="BK767" s="18" t="s">
        <v>15866</v>
      </c>
      <c r="BL767" s="18" t="s">
        <v>308</v>
      </c>
      <c r="BM767" s="18" t="s">
        <v>15870</v>
      </c>
      <c r="BN767" s="18" t="s">
        <v>124</v>
      </c>
      <c r="BO767" s="18" t="s">
        <v>16344</v>
      </c>
      <c r="BP767" s="18" t="s">
        <v>17469</v>
      </c>
      <c r="BQ767" s="18" t="s">
        <v>309</v>
      </c>
      <c r="BR767" s="18" t="s">
        <v>17470</v>
      </c>
      <c r="BS767" s="18" t="s">
        <v>84</v>
      </c>
      <c r="BT767" s="18" t="s">
        <v>84</v>
      </c>
      <c r="BU767" s="18" t="s">
        <v>84</v>
      </c>
      <c r="BV767" s="18" t="s">
        <v>84</v>
      </c>
      <c r="BW767" s="18" t="s">
        <v>84</v>
      </c>
      <c r="BX767" s="18" t="s">
        <v>84</v>
      </c>
      <c r="BY767" s="18" t="s">
        <v>84</v>
      </c>
      <c r="BZ767" s="18" t="s">
        <v>84</v>
      </c>
      <c r="CE767" s="18" t="s">
        <v>304</v>
      </c>
      <c r="CF767" s="18" t="s">
        <v>90</v>
      </c>
      <c r="CG767" s="18" t="s">
        <v>13462</v>
      </c>
      <c r="CJ767" s="18" t="s">
        <v>303</v>
      </c>
      <c r="CK767" s="5" t="e">
        <f>VLOOKUP(A767,Sheet4!$B:$B,1,0)</f>
        <v>#N/A</v>
      </c>
    </row>
    <row spans="1:89" ht="15" x14ac:dyDescent="0.25" outlineLevel="0" r="768">
      <c r="A768" s="18" t="s">
        <v>15227</v>
      </c>
      <c r="B768" s="18" t="s">
        <v>15801</v>
      </c>
      <c r="C768" s="18" t="s">
        <v>15802</v>
      </c>
      <c r="D768" s="18" t="s">
        <v>80</v>
      </c>
      <c r="E768" s="18" t="s">
        <v>81</v>
      </c>
      <c r="F768" s="18" t="s">
        <v>296</v>
      </c>
      <c r="G768" s="18" t="s">
        <v>297</v>
      </c>
      <c r="H768" s="18" t="s">
        <v>15803</v>
      </c>
      <c r="I768" s="18" t="s">
        <v>124</v>
      </c>
      <c r="J768" s="18" t="s">
        <v>530</v>
      </c>
      <c r="K768" s="18" t="s">
        <v>15804</v>
      </c>
      <c r="L768" s="18" t="s">
        <v>15805</v>
      </c>
      <c r="M768" s="18" t="s">
        <v>259</v>
      </c>
      <c r="P768" s="18" t="s">
        <v>0</v>
      </c>
      <c r="Q768" s="18" t="s">
        <v>88</v>
      </c>
      <c r="R768" s="18" t="s">
        <v>5617</v>
      </c>
      <c r="S768" s="18" t="s">
        <v>85</v>
      </c>
      <c r="T768" s="18" t="s">
        <v>15806</v>
      </c>
      <c r="U768" s="18" t="s">
        <v>8891</v>
      </c>
      <c r="V768" s="18" t="s">
        <v>15807</v>
      </c>
      <c r="W768" s="18" t="s">
        <v>6906</v>
      </c>
      <c r="X768" s="18" t="s">
        <v>8891</v>
      </c>
      <c r="AA768" s="18" t="s">
        <v>1276</v>
      </c>
      <c r="AB768" s="18" t="s">
        <v>250</v>
      </c>
      <c r="AC768" s="18" t="s">
        <v>82</v>
      </c>
      <c r="AD768" s="18" t="s">
        <v>15803</v>
      </c>
      <c r="AE768" s="18" t="s">
        <v>15808</v>
      </c>
      <c r="AF768" s="18" t="s">
        <v>83</v>
      </c>
      <c r="AI768" s="18" t="s">
        <v>97</v>
      </c>
      <c r="AJ768" s="18" t="s">
        <v>298</v>
      </c>
      <c r="AK768" s="18" t="s">
        <v>15804</v>
      </c>
      <c r="AL768" s="18" t="s">
        <v>15805</v>
      </c>
      <c r="AM768" s="18" t="s">
        <v>15871</v>
      </c>
      <c r="AN768" s="18" t="s">
        <v>124</v>
      </c>
      <c r="AO768" s="18" t="s">
        <v>15872</v>
      </c>
      <c r="AP768" s="18" t="s">
        <v>4233</v>
      </c>
      <c r="AQ768" s="18" t="s">
        <v>124</v>
      </c>
      <c r="AR768" s="18" t="s">
        <v>15873</v>
      </c>
      <c r="AS768" s="18" t="s">
        <v>84</v>
      </c>
      <c r="AT768" s="18" t="s">
        <v>84</v>
      </c>
      <c r="AU768" s="18" t="s">
        <v>84</v>
      </c>
      <c r="AV768" s="18" t="s">
        <v>84</v>
      </c>
      <c r="AZ768" s="18" t="s">
        <v>15804</v>
      </c>
      <c r="BA768" s="18">
        <v>720984</v>
      </c>
      <c r="BB768" s="18" t="s">
        <v>15873</v>
      </c>
      <c r="BC768" s="18" t="s">
        <v>124</v>
      </c>
      <c r="BD768" s="18" t="s">
        <v>11163</v>
      </c>
      <c r="BE768" s="18" t="s">
        <v>17471</v>
      </c>
      <c r="BF768" s="18" t="s">
        <v>247</v>
      </c>
      <c r="BG768" s="18" t="s">
        <v>248</v>
      </c>
      <c r="BH768" s="18" t="s">
        <v>124</v>
      </c>
      <c r="BI768" s="18" t="s">
        <v>15804</v>
      </c>
      <c r="BJ768" s="18" t="s">
        <v>2368</v>
      </c>
      <c r="BK768" s="18" t="s">
        <v>15871</v>
      </c>
      <c r="BL768" s="18" t="s">
        <v>2369</v>
      </c>
      <c r="BM768" s="18" t="s">
        <v>17472</v>
      </c>
      <c r="BN768" s="18" t="s">
        <v>124</v>
      </c>
      <c r="BO768" s="18" t="s">
        <v>16344</v>
      </c>
      <c r="BP768" s="18" t="s">
        <v>17473</v>
      </c>
      <c r="BQ768" s="18" t="s">
        <v>309</v>
      </c>
      <c r="BR768" s="18" t="s">
        <v>17474</v>
      </c>
      <c r="BS768" s="18" t="s">
        <v>84</v>
      </c>
      <c r="BT768" s="18" t="s">
        <v>84</v>
      </c>
      <c r="BU768" s="18" t="s">
        <v>84</v>
      </c>
      <c r="BV768" s="18" t="s">
        <v>84</v>
      </c>
      <c r="BW768" s="18" t="s">
        <v>84</v>
      </c>
      <c r="BX768" s="18" t="s">
        <v>84</v>
      </c>
      <c r="BY768" s="18" t="s">
        <v>84</v>
      </c>
      <c r="BZ768" s="18" t="s">
        <v>84</v>
      </c>
      <c r="CE768" s="18" t="s">
        <v>304</v>
      </c>
      <c r="CF768" s="18" t="s">
        <v>90</v>
      </c>
      <c r="CG768" s="18" t="s">
        <v>13462</v>
      </c>
      <c r="CJ768" s="18" t="s">
        <v>303</v>
      </c>
      <c r="CK768" s="5" t="e">
        <f>VLOOKUP(A768,Sheet4!$B:$B,1,0)</f>
        <v>#N/A</v>
      </c>
    </row>
    <row spans="1:89" ht="15" x14ac:dyDescent="0.25" outlineLevel="0" r="769">
      <c r="A769" s="18" t="s">
        <v>15228</v>
      </c>
      <c r="B769" s="18" t="s">
        <v>15809</v>
      </c>
      <c r="C769" s="18" t="s">
        <v>15810</v>
      </c>
      <c r="D769" s="18" t="s">
        <v>80</v>
      </c>
      <c r="E769" s="18" t="s">
        <v>81</v>
      </c>
      <c r="F769" s="18" t="s">
        <v>292</v>
      </c>
      <c r="G769" s="18" t="s">
        <v>293</v>
      </c>
      <c r="H769" s="18" t="s">
        <v>15811</v>
      </c>
      <c r="I769" s="18" t="s">
        <v>124</v>
      </c>
      <c r="J769" s="18" t="s">
        <v>530</v>
      </c>
      <c r="K769" s="18" t="s">
        <v>15804</v>
      </c>
      <c r="L769" s="18" t="s">
        <v>15805</v>
      </c>
      <c r="M769" s="18" t="s">
        <v>259</v>
      </c>
      <c r="P769" s="18" t="s">
        <v>0</v>
      </c>
      <c r="Q769" s="18" t="s">
        <v>88</v>
      </c>
      <c r="R769" s="18" t="s">
        <v>5617</v>
      </c>
      <c r="S769" s="18" t="s">
        <v>85</v>
      </c>
      <c r="T769" s="18" t="s">
        <v>15812</v>
      </c>
      <c r="U769" s="18" t="s">
        <v>8891</v>
      </c>
      <c r="V769" s="18" t="s">
        <v>15807</v>
      </c>
      <c r="W769" s="18" t="s">
        <v>6906</v>
      </c>
      <c r="X769" s="18" t="s">
        <v>8891</v>
      </c>
      <c r="AA769" s="18" t="s">
        <v>1276</v>
      </c>
      <c r="AB769" s="18" t="s">
        <v>250</v>
      </c>
      <c r="AC769" s="18" t="s">
        <v>82</v>
      </c>
      <c r="AD769" s="18" t="s">
        <v>15813</v>
      </c>
      <c r="AE769" s="18" t="s">
        <v>15814</v>
      </c>
      <c r="AF769" s="18" t="s">
        <v>83</v>
      </c>
      <c r="AI769" s="18" t="s">
        <v>97</v>
      </c>
      <c r="AJ769" s="18" t="s">
        <v>294</v>
      </c>
      <c r="AK769" s="18" t="s">
        <v>15804</v>
      </c>
      <c r="AL769" s="18" t="s">
        <v>15805</v>
      </c>
      <c r="AM769" s="18" t="s">
        <v>15871</v>
      </c>
      <c r="AN769" s="18" t="s">
        <v>124</v>
      </c>
      <c r="AO769" s="18" t="s">
        <v>15874</v>
      </c>
      <c r="AP769" s="18" t="s">
        <v>4233</v>
      </c>
      <c r="AS769" s="18" t="s">
        <v>84</v>
      </c>
      <c r="AT769" s="18" t="s">
        <v>84</v>
      </c>
      <c r="AU769" s="18" t="s">
        <v>84</v>
      </c>
      <c r="AV769" s="18" t="s">
        <v>84</v>
      </c>
      <c r="AZ769" s="18" t="s">
        <v>15804</v>
      </c>
      <c r="BA769" s="18">
        <v>720985</v>
      </c>
      <c r="BB769" s="18" t="s">
        <v>15811</v>
      </c>
      <c r="BC769" s="18" t="s">
        <v>124</v>
      </c>
      <c r="BD769" s="18" t="s">
        <v>11163</v>
      </c>
      <c r="BE769" s="18" t="s">
        <v>17475</v>
      </c>
      <c r="BF769" s="18" t="s">
        <v>235</v>
      </c>
      <c r="BG769" s="18" t="s">
        <v>236</v>
      </c>
      <c r="BH769" s="18" t="s">
        <v>124</v>
      </c>
      <c r="BI769" s="18" t="s">
        <v>15804</v>
      </c>
      <c r="BJ769" s="18" t="s">
        <v>2368</v>
      </c>
      <c r="BK769" s="18" t="s">
        <v>15871</v>
      </c>
      <c r="BL769" s="18" t="s">
        <v>2369</v>
      </c>
      <c r="BM769" s="18" t="s">
        <v>17476</v>
      </c>
      <c r="BN769" s="18" t="s">
        <v>124</v>
      </c>
      <c r="BO769" s="18" t="s">
        <v>16344</v>
      </c>
      <c r="BP769" s="18" t="s">
        <v>17477</v>
      </c>
      <c r="BQ769" s="18" t="s">
        <v>309</v>
      </c>
      <c r="BR769" s="18" t="s">
        <v>17478</v>
      </c>
      <c r="BS769" s="18" t="s">
        <v>84</v>
      </c>
      <c r="BT769" s="18" t="s">
        <v>84</v>
      </c>
      <c r="BU769" s="18" t="s">
        <v>84</v>
      </c>
      <c r="BV769" s="18" t="s">
        <v>84</v>
      </c>
      <c r="BW769" s="18" t="s">
        <v>84</v>
      </c>
      <c r="BX769" s="18" t="s">
        <v>84</v>
      </c>
      <c r="BY769" s="18" t="s">
        <v>84</v>
      </c>
      <c r="BZ769" s="18" t="s">
        <v>84</v>
      </c>
      <c r="CE769" s="18" t="s">
        <v>304</v>
      </c>
      <c r="CF769" s="18" t="s">
        <v>90</v>
      </c>
      <c r="CG769" s="18" t="s">
        <v>13462</v>
      </c>
      <c r="CK769" s="5" t="e">
        <f>VLOOKUP(A769,Sheet4!$B:$B,1,0)</f>
        <v>#N/A</v>
      </c>
    </row>
    <row spans="1:89" ht="15" x14ac:dyDescent="0.25" outlineLevel="0" r="770">
      <c r="A770" s="18" t="s">
        <v>15229</v>
      </c>
      <c r="B770" s="18" t="s">
        <v>15815</v>
      </c>
      <c r="C770" s="18" t="s">
        <v>15816</v>
      </c>
      <c r="D770" s="18" t="s">
        <v>80</v>
      </c>
      <c r="E770" s="18" t="s">
        <v>81</v>
      </c>
      <c r="F770" s="18" t="s">
        <v>296</v>
      </c>
      <c r="G770" s="18" t="s">
        <v>297</v>
      </c>
      <c r="H770" s="18" t="s">
        <v>15817</v>
      </c>
      <c r="I770" s="18" t="s">
        <v>124</v>
      </c>
      <c r="J770" s="18" t="s">
        <v>530</v>
      </c>
      <c r="K770" s="18" t="s">
        <v>15818</v>
      </c>
      <c r="L770" s="18" t="s">
        <v>15819</v>
      </c>
      <c r="M770" s="18" t="s">
        <v>259</v>
      </c>
      <c r="P770" s="18" t="s">
        <v>0</v>
      </c>
      <c r="Q770" s="18" t="s">
        <v>88</v>
      </c>
      <c r="R770" s="18" t="s">
        <v>5617</v>
      </c>
      <c r="S770" s="18" t="s">
        <v>85</v>
      </c>
      <c r="T770" s="18" t="s">
        <v>15820</v>
      </c>
      <c r="U770" s="18" t="s">
        <v>8891</v>
      </c>
      <c r="V770" s="18" t="s">
        <v>15821</v>
      </c>
      <c r="W770" s="18" t="s">
        <v>6906</v>
      </c>
      <c r="X770" s="18" t="s">
        <v>8891</v>
      </c>
      <c r="AA770" s="18" t="s">
        <v>1276</v>
      </c>
      <c r="AB770" s="18" t="s">
        <v>250</v>
      </c>
      <c r="AC770" s="18" t="s">
        <v>82</v>
      </c>
      <c r="AD770" s="18" t="s">
        <v>15822</v>
      </c>
      <c r="AE770" s="18" t="s">
        <v>15823</v>
      </c>
      <c r="AF770" s="18" t="s">
        <v>83</v>
      </c>
      <c r="AJ770" s="18" t="s">
        <v>298</v>
      </c>
      <c r="AK770" s="18" t="s">
        <v>15818</v>
      </c>
      <c r="AL770" s="18" t="s">
        <v>15819</v>
      </c>
      <c r="AM770" s="18" t="s">
        <v>15875</v>
      </c>
      <c r="AN770" s="18" t="s">
        <v>124</v>
      </c>
      <c r="AO770" s="18" t="s">
        <v>15876</v>
      </c>
      <c r="AP770" s="18" t="s">
        <v>4233</v>
      </c>
      <c r="AS770" s="18" t="s">
        <v>84</v>
      </c>
      <c r="AT770" s="18" t="s">
        <v>84</v>
      </c>
      <c r="AU770" s="18" t="s">
        <v>84</v>
      </c>
      <c r="AV770" s="18" t="s">
        <v>84</v>
      </c>
      <c r="AZ770" s="18" t="s">
        <v>15818</v>
      </c>
      <c r="BA770" s="18">
        <v>720986</v>
      </c>
      <c r="BB770" s="18" t="s">
        <v>15996</v>
      </c>
      <c r="BC770" s="18" t="s">
        <v>124</v>
      </c>
      <c r="BD770" s="18" t="s">
        <v>11163</v>
      </c>
      <c r="BE770" s="18" t="s">
        <v>17479</v>
      </c>
      <c r="BF770" s="18" t="s">
        <v>247</v>
      </c>
      <c r="BG770" s="18" t="s">
        <v>248</v>
      </c>
      <c r="BH770" s="18" t="s">
        <v>124</v>
      </c>
      <c r="BI770" s="18" t="s">
        <v>17480</v>
      </c>
      <c r="BJ770" s="18" t="s">
        <v>638</v>
      </c>
      <c r="BK770" s="18" t="s">
        <v>15875</v>
      </c>
      <c r="BL770" s="18" t="s">
        <v>4203</v>
      </c>
      <c r="BM770" s="18" t="s">
        <v>17481</v>
      </c>
      <c r="BN770" s="18" t="s">
        <v>124</v>
      </c>
      <c r="BO770" s="18" t="s">
        <v>16344</v>
      </c>
      <c r="BP770" s="18" t="s">
        <v>17482</v>
      </c>
      <c r="BQ770" s="18" t="s">
        <v>309</v>
      </c>
      <c r="BR770" s="18" t="s">
        <v>17483</v>
      </c>
      <c r="BS770" s="18" t="s">
        <v>84</v>
      </c>
      <c r="BT770" s="18" t="s">
        <v>84</v>
      </c>
      <c r="BU770" s="18" t="s">
        <v>84</v>
      </c>
      <c r="BV770" s="18" t="s">
        <v>84</v>
      </c>
      <c r="BW770" s="18" t="s">
        <v>84</v>
      </c>
      <c r="BX770" s="18" t="s">
        <v>84</v>
      </c>
      <c r="BY770" s="18" t="s">
        <v>84</v>
      </c>
      <c r="BZ770" s="18" t="s">
        <v>84</v>
      </c>
      <c r="CE770" s="18" t="s">
        <v>304</v>
      </c>
      <c r="CF770" s="18" t="s">
        <v>90</v>
      </c>
      <c r="CG770" s="18" t="s">
        <v>13462</v>
      </c>
      <c r="CK770" s="5" t="e">
        <f>VLOOKUP(A770,Sheet4!$B:$B,1,0)</f>
        <v>#N/A</v>
      </c>
    </row>
    <row spans="1:89" ht="15" x14ac:dyDescent="0.25" outlineLevel="0" r="771">
      <c r="A771" s="18" t="s">
        <v>15230</v>
      </c>
      <c r="B771" s="18" t="s">
        <v>15824</v>
      </c>
      <c r="C771" s="18" t="s">
        <v>15825</v>
      </c>
      <c r="D771" s="18" t="s">
        <v>80</v>
      </c>
      <c r="E771" s="18" t="s">
        <v>81</v>
      </c>
      <c r="F771" s="18" t="s">
        <v>292</v>
      </c>
      <c r="G771" s="18" t="s">
        <v>293</v>
      </c>
      <c r="H771" s="18" t="s">
        <v>15826</v>
      </c>
      <c r="I771" s="18" t="s">
        <v>124</v>
      </c>
      <c r="J771" s="18" t="s">
        <v>530</v>
      </c>
      <c r="K771" s="18" t="s">
        <v>15818</v>
      </c>
      <c r="L771" s="18" t="s">
        <v>15819</v>
      </c>
      <c r="M771" s="18" t="s">
        <v>259</v>
      </c>
      <c r="P771" s="18" t="s">
        <v>0</v>
      </c>
      <c r="Q771" s="18" t="s">
        <v>88</v>
      </c>
      <c r="R771" s="18" t="s">
        <v>5617</v>
      </c>
      <c r="S771" s="18" t="s">
        <v>85</v>
      </c>
      <c r="T771" s="18" t="s">
        <v>15827</v>
      </c>
      <c r="U771" s="18" t="s">
        <v>8891</v>
      </c>
      <c r="V771" s="18" t="s">
        <v>15821</v>
      </c>
      <c r="W771" s="18" t="s">
        <v>6906</v>
      </c>
      <c r="X771" s="18" t="s">
        <v>8891</v>
      </c>
      <c r="AA771" s="18" t="s">
        <v>1276</v>
      </c>
      <c r="AB771" s="18" t="s">
        <v>250</v>
      </c>
      <c r="AC771" s="18" t="s">
        <v>82</v>
      </c>
      <c r="AD771" s="18" t="s">
        <v>15828</v>
      </c>
      <c r="AE771" s="18" t="s">
        <v>15829</v>
      </c>
      <c r="AF771" s="18" t="s">
        <v>83</v>
      </c>
      <c r="AI771" s="18" t="s">
        <v>97</v>
      </c>
      <c r="AJ771" s="18" t="s">
        <v>294</v>
      </c>
      <c r="AK771" s="18" t="s">
        <v>15818</v>
      </c>
      <c r="AL771" s="18" t="s">
        <v>15819</v>
      </c>
      <c r="AM771" s="18" t="s">
        <v>15875</v>
      </c>
      <c r="AN771" s="18" t="s">
        <v>124</v>
      </c>
      <c r="AO771" s="18" t="s">
        <v>15877</v>
      </c>
      <c r="AP771" s="18" t="s">
        <v>4233</v>
      </c>
      <c r="AQ771" s="18" t="s">
        <v>124</v>
      </c>
      <c r="AR771" s="18" t="s">
        <v>15826</v>
      </c>
      <c r="AS771" s="18" t="s">
        <v>84</v>
      </c>
      <c r="AT771" s="18" t="s">
        <v>84</v>
      </c>
      <c r="AU771" s="18" t="s">
        <v>84</v>
      </c>
      <c r="AV771" s="18" t="s">
        <v>84</v>
      </c>
      <c r="AZ771" s="18" t="s">
        <v>15818</v>
      </c>
      <c r="BA771" s="18">
        <v>720987</v>
      </c>
      <c r="BB771" s="18" t="s">
        <v>15826</v>
      </c>
      <c r="BC771" s="18" t="s">
        <v>124</v>
      </c>
      <c r="BD771" s="18" t="s">
        <v>11163</v>
      </c>
      <c r="BE771" s="18" t="s">
        <v>17484</v>
      </c>
      <c r="BF771" s="18" t="s">
        <v>235</v>
      </c>
      <c r="BG771" s="18" t="s">
        <v>236</v>
      </c>
      <c r="BH771" s="18" t="s">
        <v>124</v>
      </c>
      <c r="BI771" s="18" t="s">
        <v>17480</v>
      </c>
      <c r="BJ771" s="18" t="s">
        <v>638</v>
      </c>
      <c r="BK771" s="18" t="s">
        <v>15875</v>
      </c>
      <c r="BL771" s="18" t="s">
        <v>4203</v>
      </c>
      <c r="BM771" s="18" t="s">
        <v>17485</v>
      </c>
      <c r="BN771" s="18" t="s">
        <v>124</v>
      </c>
      <c r="BO771" s="18" t="s">
        <v>16344</v>
      </c>
      <c r="BP771" s="18" t="s">
        <v>17486</v>
      </c>
      <c r="BQ771" s="18" t="s">
        <v>309</v>
      </c>
      <c r="BR771" s="18" t="s">
        <v>17487</v>
      </c>
      <c r="BS771" s="18" t="s">
        <v>84</v>
      </c>
      <c r="BT771" s="18" t="s">
        <v>84</v>
      </c>
      <c r="BU771" s="18" t="s">
        <v>84</v>
      </c>
      <c r="BV771" s="18" t="s">
        <v>84</v>
      </c>
      <c r="BW771" s="18" t="s">
        <v>84</v>
      </c>
      <c r="BX771" s="18" t="s">
        <v>84</v>
      </c>
      <c r="BY771" s="18" t="s">
        <v>84</v>
      </c>
      <c r="BZ771" s="18" t="s">
        <v>84</v>
      </c>
      <c r="CE771" s="18" t="s">
        <v>304</v>
      </c>
      <c r="CF771" s="18" t="s">
        <v>90</v>
      </c>
      <c r="CG771" s="18" t="s">
        <v>13462</v>
      </c>
      <c r="CJ771" s="18" t="s">
        <v>295</v>
      </c>
      <c r="CK771" s="5" t="e">
        <f>VLOOKUP(A771,Sheet4!$B:$B,1,0)</f>
        <v>#N/A</v>
      </c>
    </row>
    <row spans="1:89" ht="15" x14ac:dyDescent="0.25" outlineLevel="0" r="772">
      <c r="A772" s="18" t="s">
        <v>15226</v>
      </c>
      <c r="B772" s="18" t="s">
        <v>15830</v>
      </c>
      <c r="C772" s="18" t="s">
        <v>15831</v>
      </c>
      <c r="D772" s="18" t="s">
        <v>80</v>
      </c>
      <c r="E772" s="18" t="s">
        <v>81</v>
      </c>
      <c r="F772" s="18" t="s">
        <v>296</v>
      </c>
      <c r="G772" s="18" t="s">
        <v>297</v>
      </c>
      <c r="H772" s="18" t="s">
        <v>15832</v>
      </c>
      <c r="I772" s="18" t="s">
        <v>124</v>
      </c>
      <c r="J772" s="18" t="s">
        <v>530</v>
      </c>
      <c r="K772" s="18" t="s">
        <v>15833</v>
      </c>
      <c r="L772" s="18" t="s">
        <v>15834</v>
      </c>
      <c r="M772" s="18" t="s">
        <v>259</v>
      </c>
      <c r="P772" s="18" t="s">
        <v>0</v>
      </c>
      <c r="Q772" s="18" t="s">
        <v>88</v>
      </c>
      <c r="R772" s="18" t="s">
        <v>5617</v>
      </c>
      <c r="S772" s="18" t="s">
        <v>85</v>
      </c>
      <c r="T772" s="18" t="s">
        <v>15835</v>
      </c>
      <c r="U772" s="18" t="s">
        <v>8891</v>
      </c>
      <c r="V772" s="18" t="s">
        <v>15836</v>
      </c>
      <c r="W772" s="18" t="s">
        <v>6906</v>
      </c>
      <c r="X772" s="18" t="s">
        <v>8891</v>
      </c>
      <c r="AA772" s="18" t="s">
        <v>1276</v>
      </c>
      <c r="AB772" s="18" t="s">
        <v>250</v>
      </c>
      <c r="AC772" s="18" t="s">
        <v>82</v>
      </c>
      <c r="AD772" s="18" t="s">
        <v>15837</v>
      </c>
      <c r="AE772" s="18" t="s">
        <v>15838</v>
      </c>
      <c r="AF772" s="18" t="s">
        <v>83</v>
      </c>
      <c r="AI772" s="18" t="s">
        <v>97</v>
      </c>
      <c r="AJ772" s="18" t="s">
        <v>298</v>
      </c>
      <c r="AK772" s="18" t="s">
        <v>15833</v>
      </c>
      <c r="AL772" s="18" t="s">
        <v>15834</v>
      </c>
      <c r="AM772" s="18" t="s">
        <v>15878</v>
      </c>
      <c r="AN772" s="18" t="s">
        <v>124</v>
      </c>
      <c r="AO772" s="18" t="s">
        <v>15879</v>
      </c>
      <c r="AP772" s="18" t="s">
        <v>4233</v>
      </c>
      <c r="AQ772" s="18" t="s">
        <v>124</v>
      </c>
      <c r="AR772" s="18" t="s">
        <v>15832</v>
      </c>
      <c r="AS772" s="18" t="s">
        <v>84</v>
      </c>
      <c r="AT772" s="18" t="s">
        <v>84</v>
      </c>
      <c r="AU772" s="18" t="s">
        <v>84</v>
      </c>
      <c r="AV772" s="18" t="s">
        <v>84</v>
      </c>
      <c r="AZ772" s="18" t="s">
        <v>15833</v>
      </c>
      <c r="BA772" s="18">
        <v>720988</v>
      </c>
      <c r="BB772" s="18" t="s">
        <v>15832</v>
      </c>
      <c r="BC772" s="18" t="s">
        <v>124</v>
      </c>
      <c r="BD772" s="18" t="s">
        <v>11163</v>
      </c>
      <c r="BE772" s="18" t="s">
        <v>17488</v>
      </c>
      <c r="BF772" s="18" t="s">
        <v>247</v>
      </c>
      <c r="BG772" s="18" t="s">
        <v>248</v>
      </c>
      <c r="BH772" s="18" t="s">
        <v>124</v>
      </c>
      <c r="BI772" s="18" t="s">
        <v>3624</v>
      </c>
      <c r="BJ772" s="18" t="s">
        <v>307</v>
      </c>
      <c r="BK772" s="18" t="s">
        <v>15878</v>
      </c>
      <c r="BL772" s="18" t="s">
        <v>308</v>
      </c>
      <c r="BM772" s="18" t="s">
        <v>17489</v>
      </c>
      <c r="BN772" s="18" t="s">
        <v>124</v>
      </c>
      <c r="BO772" s="18" t="s">
        <v>16344</v>
      </c>
      <c r="BP772" s="18" t="s">
        <v>17490</v>
      </c>
      <c r="BQ772" s="18" t="s">
        <v>309</v>
      </c>
      <c r="BR772" s="18" t="s">
        <v>17491</v>
      </c>
      <c r="BS772" s="18" t="s">
        <v>84</v>
      </c>
      <c r="BT772" s="18" t="s">
        <v>84</v>
      </c>
      <c r="BU772" s="18" t="s">
        <v>84</v>
      </c>
      <c r="BV772" s="18" t="s">
        <v>84</v>
      </c>
      <c r="BW772" s="18" t="s">
        <v>84</v>
      </c>
      <c r="BX772" s="18" t="s">
        <v>84</v>
      </c>
      <c r="BY772" s="18" t="s">
        <v>84</v>
      </c>
      <c r="BZ772" s="18" t="s">
        <v>84</v>
      </c>
      <c r="CE772" s="18" t="s">
        <v>304</v>
      </c>
      <c r="CF772" s="18" t="s">
        <v>90</v>
      </c>
      <c r="CG772" s="18" t="s">
        <v>13462</v>
      </c>
      <c r="CJ772" s="18" t="s">
        <v>303</v>
      </c>
      <c r="CK772" s="5" t="e">
        <f>VLOOKUP(A772,Sheet4!$B:$B,1,0)</f>
        <v>#N/A</v>
      </c>
    </row>
    <row spans="1:89" ht="15" x14ac:dyDescent="0.25" outlineLevel="0" r="773">
      <c r="A773" s="18" t="s">
        <v>15217</v>
      </c>
      <c r="B773" s="18" t="s">
        <v>15839</v>
      </c>
      <c r="C773" s="18" t="s">
        <v>15840</v>
      </c>
      <c r="D773" s="18" t="s">
        <v>80</v>
      </c>
      <c r="E773" s="18" t="s">
        <v>81</v>
      </c>
      <c r="F773" s="18" t="s">
        <v>112</v>
      </c>
      <c r="G773" s="18" t="s">
        <v>113</v>
      </c>
      <c r="H773" s="18" t="s">
        <v>15841</v>
      </c>
      <c r="I773" s="18" t="s">
        <v>104</v>
      </c>
      <c r="J773" s="18" t="s">
        <v>15842</v>
      </c>
      <c r="K773" s="18" t="s">
        <v>1327</v>
      </c>
      <c r="L773" s="18" t="s">
        <v>15843</v>
      </c>
      <c r="M773" s="18" t="s">
        <v>259</v>
      </c>
      <c r="P773" s="18" t="s">
        <v>0</v>
      </c>
      <c r="Q773" s="18" t="s">
        <v>88</v>
      </c>
      <c r="R773" s="18" t="s">
        <v>5617</v>
      </c>
      <c r="S773" s="18" t="s">
        <v>109</v>
      </c>
      <c r="T773" s="18" t="s">
        <v>15844</v>
      </c>
      <c r="U773" s="18" t="s">
        <v>8891</v>
      </c>
      <c r="V773" s="18" t="s">
        <v>15845</v>
      </c>
      <c r="W773" s="18" t="s">
        <v>196</v>
      </c>
      <c r="X773" s="18" t="s">
        <v>8891</v>
      </c>
      <c r="AA773" s="18" t="s">
        <v>2237</v>
      </c>
      <c r="AB773" s="18" t="s">
        <v>250</v>
      </c>
      <c r="AC773" s="18" t="s">
        <v>82</v>
      </c>
      <c r="AD773" s="18" t="s">
        <v>15846</v>
      </c>
      <c r="AE773" s="18" t="s">
        <v>15847</v>
      </c>
      <c r="AF773" s="18" t="s">
        <v>83</v>
      </c>
      <c r="AG773" s="18" t="s">
        <v>87</v>
      </c>
      <c r="AI773" s="18" t="s">
        <v>2424</v>
      </c>
      <c r="AJ773" s="18" t="s">
        <v>115</v>
      </c>
      <c r="AK773" s="18" t="s">
        <v>1327</v>
      </c>
      <c r="AL773" s="18" t="s">
        <v>15843</v>
      </c>
      <c r="AM773" s="18" t="s">
        <v>15880</v>
      </c>
      <c r="AN773" s="18" t="s">
        <v>104</v>
      </c>
      <c r="AO773" s="18" t="s">
        <v>15881</v>
      </c>
      <c r="AP773" s="18" t="s">
        <v>4233</v>
      </c>
      <c r="AQ773" s="18" t="s">
        <v>104</v>
      </c>
      <c r="AR773" s="18" t="s">
        <v>15841</v>
      </c>
      <c r="AS773" s="18" t="s">
        <v>84</v>
      </c>
      <c r="AT773" s="18" t="s">
        <v>84</v>
      </c>
      <c r="AU773" s="18" t="s">
        <v>84</v>
      </c>
      <c r="AV773" s="18" t="s">
        <v>84</v>
      </c>
      <c r="AZ773" s="18" t="s">
        <v>1327</v>
      </c>
      <c r="BA773" s="18">
        <v>720989</v>
      </c>
      <c r="BB773" s="18" t="s">
        <v>15841</v>
      </c>
      <c r="BC773" s="18" t="s">
        <v>104</v>
      </c>
      <c r="BD773" s="18" t="s">
        <v>11163</v>
      </c>
      <c r="BE773" s="18" t="s">
        <v>16552</v>
      </c>
      <c r="BF773" s="18" t="s">
        <v>120</v>
      </c>
      <c r="BG773" s="18" t="s">
        <v>121</v>
      </c>
      <c r="BH773" s="18" t="s">
        <v>104</v>
      </c>
      <c r="BI773" s="18" t="s">
        <v>1327</v>
      </c>
      <c r="BJ773" s="18" t="s">
        <v>594</v>
      </c>
      <c r="BK773" s="18" t="s">
        <v>15880</v>
      </c>
      <c r="BL773" s="18" t="s">
        <v>595</v>
      </c>
      <c r="BM773" s="18" t="s">
        <v>16553</v>
      </c>
      <c r="BN773" s="18" t="s">
        <v>104</v>
      </c>
      <c r="BO773" s="18" t="s">
        <v>13987</v>
      </c>
      <c r="BP773" s="18" t="s">
        <v>16554</v>
      </c>
      <c r="BQ773" s="18" t="s">
        <v>222</v>
      </c>
      <c r="BR773" s="18" t="s">
        <v>16555</v>
      </c>
      <c r="BS773" s="18" t="s">
        <v>84</v>
      </c>
      <c r="BT773" s="18" t="s">
        <v>84</v>
      </c>
      <c r="BU773" s="18" t="s">
        <v>84</v>
      </c>
      <c r="BV773" s="18" t="s">
        <v>84</v>
      </c>
      <c r="BW773" s="18" t="s">
        <v>84</v>
      </c>
      <c r="BX773" s="18" t="s">
        <v>84</v>
      </c>
      <c r="BY773" s="18" t="s">
        <v>84</v>
      </c>
      <c r="BZ773" s="18" t="s">
        <v>84</v>
      </c>
      <c r="CE773" s="18" t="s">
        <v>304</v>
      </c>
      <c r="CF773" s="18" t="s">
        <v>90</v>
      </c>
      <c r="CG773" s="18" t="s">
        <v>13462</v>
      </c>
      <c r="CJ773" s="18" t="s">
        <v>225</v>
      </c>
      <c r="CK773" s="5" t="e">
        <f>VLOOKUP(A773,Sheet4!$B:$B,1,0)</f>
        <v>#N/A</v>
      </c>
    </row>
    <row spans="1:89" ht="15" x14ac:dyDescent="0.25" outlineLevel="0" r="774">
      <c r="A774" s="18" t="s">
        <v>15848</v>
      </c>
      <c r="B774" s="18" t="s">
        <v>15849</v>
      </c>
      <c r="C774" s="18" t="s">
        <v>15850</v>
      </c>
      <c r="D774" s="18" t="s">
        <v>80</v>
      </c>
      <c r="E774" s="18" t="s">
        <v>81</v>
      </c>
      <c r="F774" s="18" t="s">
        <v>292</v>
      </c>
      <c r="G774" s="18" t="s">
        <v>293</v>
      </c>
      <c r="H774" s="18" t="s">
        <v>15851</v>
      </c>
      <c r="I774" s="18" t="s">
        <v>124</v>
      </c>
      <c r="J774" s="18" t="s">
        <v>530</v>
      </c>
      <c r="K774" s="18" t="s">
        <v>15852</v>
      </c>
      <c r="L774" s="18" t="s">
        <v>15853</v>
      </c>
      <c r="M774" s="18" t="s">
        <v>259</v>
      </c>
      <c r="P774" s="18" t="s">
        <v>0</v>
      </c>
      <c r="Q774" s="18" t="s">
        <v>88</v>
      </c>
      <c r="R774" s="18" t="s">
        <v>5617</v>
      </c>
      <c r="S774" s="18" t="s">
        <v>85</v>
      </c>
      <c r="T774" s="18" t="s">
        <v>15854</v>
      </c>
      <c r="U774" s="18" t="s">
        <v>8891</v>
      </c>
      <c r="V774" s="18" t="s">
        <v>15855</v>
      </c>
      <c r="W774" s="18" t="s">
        <v>6906</v>
      </c>
      <c r="X774" s="18" t="s">
        <v>8891</v>
      </c>
      <c r="AA774" s="18" t="s">
        <v>1276</v>
      </c>
      <c r="AB774" s="18" t="s">
        <v>250</v>
      </c>
      <c r="AC774" s="18" t="s">
        <v>82</v>
      </c>
      <c r="AD774" s="18" t="s">
        <v>15851</v>
      </c>
      <c r="AE774" s="18" t="s">
        <v>15856</v>
      </c>
      <c r="AF774" s="18" t="s">
        <v>83</v>
      </c>
      <c r="AI774" s="18" t="s">
        <v>97</v>
      </c>
      <c r="AJ774" s="18" t="s">
        <v>294</v>
      </c>
      <c r="AK774" s="18" t="s">
        <v>15852</v>
      </c>
      <c r="AL774" s="18" t="s">
        <v>15853</v>
      </c>
      <c r="AM774" s="18" t="s">
        <v>15882</v>
      </c>
      <c r="AN774" s="18" t="s">
        <v>124</v>
      </c>
      <c r="AO774" s="18" t="s">
        <v>15883</v>
      </c>
      <c r="AP774" s="18" t="s">
        <v>4233</v>
      </c>
      <c r="AQ774" s="18" t="s">
        <v>124</v>
      </c>
      <c r="AR774" s="18" t="s">
        <v>15884</v>
      </c>
      <c r="AS774" s="18" t="s">
        <v>84</v>
      </c>
      <c r="AT774" s="18" t="s">
        <v>84</v>
      </c>
      <c r="AU774" s="18" t="s">
        <v>84</v>
      </c>
      <c r="AV774" s="18" t="s">
        <v>84</v>
      </c>
      <c r="AZ774" s="18" t="s">
        <v>15852</v>
      </c>
      <c r="BA774" s="18">
        <v>720990</v>
      </c>
      <c r="BB774" s="18" t="s">
        <v>15884</v>
      </c>
      <c r="BC774" s="18" t="s">
        <v>124</v>
      </c>
      <c r="BD774" s="18" t="s">
        <v>11163</v>
      </c>
      <c r="BE774" s="18" t="s">
        <v>17492</v>
      </c>
      <c r="BF774" s="18" t="s">
        <v>235</v>
      </c>
      <c r="BG774" s="18" t="s">
        <v>236</v>
      </c>
      <c r="BH774" s="18" t="s">
        <v>124</v>
      </c>
      <c r="BI774" s="18" t="s">
        <v>17493</v>
      </c>
      <c r="BJ774" s="18" t="s">
        <v>806</v>
      </c>
      <c r="BK774" s="18" t="s">
        <v>15882</v>
      </c>
      <c r="BL774" s="18" t="s">
        <v>237</v>
      </c>
      <c r="BM774" s="18" t="s">
        <v>17494</v>
      </c>
      <c r="BN774" s="18" t="s">
        <v>124</v>
      </c>
      <c r="BO774" s="18" t="s">
        <v>16344</v>
      </c>
      <c r="BP774" s="18" t="s">
        <v>17495</v>
      </c>
      <c r="BQ774" s="18" t="s">
        <v>309</v>
      </c>
      <c r="BR774" s="18" t="s">
        <v>17496</v>
      </c>
      <c r="BS774" s="18" t="s">
        <v>84</v>
      </c>
      <c r="BT774" s="18" t="s">
        <v>84</v>
      </c>
      <c r="BU774" s="18" t="s">
        <v>84</v>
      </c>
      <c r="BV774" s="18" t="s">
        <v>84</v>
      </c>
      <c r="BW774" s="18" t="s">
        <v>84</v>
      </c>
      <c r="BX774" s="18" t="s">
        <v>84</v>
      </c>
      <c r="BY774" s="18" t="s">
        <v>84</v>
      </c>
      <c r="BZ774" s="18" t="s">
        <v>84</v>
      </c>
      <c r="CE774" s="18" t="s">
        <v>304</v>
      </c>
      <c r="CF774" s="18" t="s">
        <v>90</v>
      </c>
      <c r="CG774" s="18" t="s">
        <v>13462</v>
      </c>
      <c r="CJ774" s="18" t="s">
        <v>295</v>
      </c>
      <c r="CK774" s="5" t="e">
        <f>VLOOKUP(A774,Sheet4!$B:$B,1,0)</f>
        <v>#N/A</v>
      </c>
    </row>
    <row spans="1:89" ht="15" x14ac:dyDescent="0.25" outlineLevel="0" r="775">
      <c r="A775" s="18" t="s">
        <v>15885</v>
      </c>
      <c r="B775" s="18" t="s">
        <v>15886</v>
      </c>
      <c r="C775" s="18" t="s">
        <v>15887</v>
      </c>
      <c r="D775" s="18" t="s">
        <v>80</v>
      </c>
      <c r="E775" s="18" t="s">
        <v>81</v>
      </c>
      <c r="F775" s="18" t="s">
        <v>112</v>
      </c>
      <c r="G775" s="18" t="s">
        <v>113</v>
      </c>
      <c r="H775" s="18" t="s">
        <v>15888</v>
      </c>
      <c r="I775" s="18" t="s">
        <v>104</v>
      </c>
      <c r="J775" s="18" t="s">
        <v>530</v>
      </c>
      <c r="K775" s="18" t="s">
        <v>15889</v>
      </c>
      <c r="L775" s="18" t="s">
        <v>15890</v>
      </c>
      <c r="M775" s="18" t="s">
        <v>259</v>
      </c>
      <c r="P775" s="18" t="s">
        <v>0</v>
      </c>
      <c r="Q775" s="18" t="s">
        <v>313</v>
      </c>
      <c r="R775" s="18" t="s">
        <v>5617</v>
      </c>
      <c r="S775" s="18" t="s">
        <v>98</v>
      </c>
      <c r="T775" s="18" t="s">
        <v>15891</v>
      </c>
      <c r="U775" s="18" t="s">
        <v>8830</v>
      </c>
      <c r="V775" s="18" t="s">
        <v>15892</v>
      </c>
      <c r="W775" s="18" t="s">
        <v>7039</v>
      </c>
      <c r="X775" s="18" t="s">
        <v>8891</v>
      </c>
      <c r="AA775" s="18" t="s">
        <v>386</v>
      </c>
      <c r="AB775" s="18" t="s">
        <v>250</v>
      </c>
      <c r="AC775" s="18" t="s">
        <v>82</v>
      </c>
      <c r="AD775" s="18" t="s">
        <v>15888</v>
      </c>
      <c r="AE775" s="18" t="s">
        <v>15893</v>
      </c>
      <c r="AF775" s="18" t="s">
        <v>83</v>
      </c>
      <c r="AI775" s="18" t="s">
        <v>15894</v>
      </c>
      <c r="AJ775" s="18" t="s">
        <v>115</v>
      </c>
      <c r="AK775" s="18" t="s">
        <v>15889</v>
      </c>
      <c r="AL775" s="18" t="s">
        <v>15890</v>
      </c>
      <c r="AM775" s="18" t="s">
        <v>15895</v>
      </c>
      <c r="AN775" s="18" t="s">
        <v>104</v>
      </c>
      <c r="AO775" s="18" t="s">
        <v>15896</v>
      </c>
      <c r="AP775" s="18" t="s">
        <v>4233</v>
      </c>
      <c r="AQ775" s="18" t="s">
        <v>104</v>
      </c>
      <c r="AR775" s="18" t="s">
        <v>15888</v>
      </c>
      <c r="AS775" s="18" t="s">
        <v>84</v>
      </c>
      <c r="AT775" s="18" t="s">
        <v>84</v>
      </c>
      <c r="AU775" s="18" t="s">
        <v>84</v>
      </c>
      <c r="AV775" s="18" t="s">
        <v>84</v>
      </c>
      <c r="AZ775" s="18" t="s">
        <v>15889</v>
      </c>
      <c r="BA775" s="18">
        <v>720991</v>
      </c>
      <c r="BB775" s="18" t="s">
        <v>15888</v>
      </c>
      <c r="BC775" s="18" t="s">
        <v>104</v>
      </c>
      <c r="BD775" s="18" t="s">
        <v>11163</v>
      </c>
      <c r="BE775" s="18" t="s">
        <v>16556</v>
      </c>
      <c r="BF775" s="18" t="s">
        <v>120</v>
      </c>
      <c r="BG775" s="18" t="s">
        <v>121</v>
      </c>
      <c r="BH775" s="18" t="s">
        <v>104</v>
      </c>
      <c r="BI775" s="18" t="s">
        <v>16557</v>
      </c>
      <c r="BJ775" s="18" t="s">
        <v>342</v>
      </c>
      <c r="BK775" s="18" t="s">
        <v>15895</v>
      </c>
      <c r="BL775" s="18" t="s">
        <v>343</v>
      </c>
      <c r="BM775" s="18" t="s">
        <v>16558</v>
      </c>
      <c r="BN775" s="18" t="s">
        <v>104</v>
      </c>
      <c r="BO775" s="18" t="s">
        <v>13987</v>
      </c>
      <c r="BP775" s="18" t="s">
        <v>16559</v>
      </c>
      <c r="BQ775" s="18" t="s">
        <v>265</v>
      </c>
      <c r="BR775" s="18" t="s">
        <v>16560</v>
      </c>
      <c r="BS775" s="18" t="s">
        <v>84</v>
      </c>
      <c r="BT775" s="18" t="s">
        <v>84</v>
      </c>
      <c r="BU775" s="18" t="s">
        <v>84</v>
      </c>
      <c r="BV775" s="18" t="s">
        <v>84</v>
      </c>
      <c r="BW775" s="18" t="s">
        <v>84</v>
      </c>
      <c r="BX775" s="18" t="s">
        <v>84</v>
      </c>
      <c r="BY775" s="18" t="s">
        <v>84</v>
      </c>
      <c r="BZ775" s="18" t="s">
        <v>84</v>
      </c>
      <c r="CE775" s="18" t="s">
        <v>304</v>
      </c>
      <c r="CF775" s="18" t="s">
        <v>90</v>
      </c>
      <c r="CG775" s="18" t="s">
        <v>15897</v>
      </c>
      <c r="CJ775" s="18" t="s">
        <v>225</v>
      </c>
      <c r="CK775" s="5" t="e">
        <f>VLOOKUP(A775,Sheet4!$B:$B,1,0)</f>
        <v>#N/A</v>
      </c>
    </row>
    <row spans="1:89" ht="15" x14ac:dyDescent="0.25" outlineLevel="0" r="776">
      <c r="A776" s="18" t="s">
        <v>15898</v>
      </c>
      <c r="B776" s="18" t="s">
        <v>15899</v>
      </c>
      <c r="C776" s="18" t="s">
        <v>15900</v>
      </c>
      <c r="D776" s="18" t="s">
        <v>80</v>
      </c>
      <c r="E776" s="18" t="s">
        <v>81</v>
      </c>
      <c r="F776" s="18" t="s">
        <v>102</v>
      </c>
      <c r="G776" s="18" t="s">
        <v>103</v>
      </c>
      <c r="H776" s="18" t="s">
        <v>15901</v>
      </c>
      <c r="I776" s="18" t="s">
        <v>104</v>
      </c>
      <c r="J776" s="18" t="s">
        <v>530</v>
      </c>
      <c r="K776" s="18" t="s">
        <v>15889</v>
      </c>
      <c r="L776" s="18" t="s">
        <v>15890</v>
      </c>
      <c r="M776" s="18" t="s">
        <v>259</v>
      </c>
      <c r="P776" s="18" t="s">
        <v>0</v>
      </c>
      <c r="Q776" s="18" t="s">
        <v>313</v>
      </c>
      <c r="R776" s="18" t="s">
        <v>5617</v>
      </c>
      <c r="S776" s="18" t="s">
        <v>98</v>
      </c>
      <c r="T776" s="18" t="s">
        <v>15902</v>
      </c>
      <c r="U776" s="18" t="s">
        <v>8830</v>
      </c>
      <c r="V776" s="18" t="s">
        <v>15892</v>
      </c>
      <c r="W776" s="18" t="s">
        <v>7121</v>
      </c>
      <c r="X776" s="18" t="s">
        <v>8891</v>
      </c>
      <c r="AA776" s="18" t="s">
        <v>386</v>
      </c>
      <c r="AB776" s="18" t="s">
        <v>250</v>
      </c>
      <c r="AC776" s="18" t="s">
        <v>82</v>
      </c>
      <c r="AD776" s="18" t="s">
        <v>15901</v>
      </c>
      <c r="AE776" s="18" t="s">
        <v>15901</v>
      </c>
      <c r="AF776" s="18" t="s">
        <v>83</v>
      </c>
      <c r="AI776" s="18" t="s">
        <v>15894</v>
      </c>
      <c r="AJ776" s="18" t="s">
        <v>108</v>
      </c>
      <c r="AK776" s="18" t="s">
        <v>15889</v>
      </c>
      <c r="AL776" s="18" t="s">
        <v>15890</v>
      </c>
      <c r="AM776" s="18" t="s">
        <v>15895</v>
      </c>
      <c r="AN776" s="18" t="s">
        <v>104</v>
      </c>
      <c r="AO776" s="18" t="s">
        <v>15903</v>
      </c>
      <c r="AP776" s="18" t="s">
        <v>4233</v>
      </c>
      <c r="AQ776" s="18" t="s">
        <v>104</v>
      </c>
      <c r="AR776" s="18" t="s">
        <v>15901</v>
      </c>
      <c r="AS776" s="18" t="s">
        <v>84</v>
      </c>
      <c r="AT776" s="18" t="s">
        <v>84</v>
      </c>
      <c r="AU776" s="18" t="s">
        <v>84</v>
      </c>
      <c r="AV776" s="18" t="s">
        <v>84</v>
      </c>
      <c r="AZ776" s="18" t="s">
        <v>15889</v>
      </c>
      <c r="BA776" s="18">
        <v>720992</v>
      </c>
      <c r="BB776" s="18" t="s">
        <v>15901</v>
      </c>
      <c r="BC776" s="18" t="s">
        <v>104</v>
      </c>
      <c r="BD776" s="18" t="s">
        <v>11163</v>
      </c>
      <c r="BE776" s="18" t="s">
        <v>17497</v>
      </c>
      <c r="BF776" s="18" t="s">
        <v>118</v>
      </c>
      <c r="BG776" s="18" t="s">
        <v>119</v>
      </c>
      <c r="BH776" s="18" t="s">
        <v>104</v>
      </c>
      <c r="BI776" s="18" t="s">
        <v>16557</v>
      </c>
      <c r="BJ776" s="18" t="s">
        <v>342</v>
      </c>
      <c r="BK776" s="18" t="s">
        <v>15895</v>
      </c>
      <c r="BL776" s="18" t="s">
        <v>343</v>
      </c>
      <c r="BM776" s="18" t="s">
        <v>17498</v>
      </c>
      <c r="BN776" s="18" t="s">
        <v>104</v>
      </c>
      <c r="BO776" s="18" t="s">
        <v>16344</v>
      </c>
      <c r="BP776" s="18" t="s">
        <v>17499</v>
      </c>
      <c r="BQ776" s="18" t="s">
        <v>17500</v>
      </c>
      <c r="BR776" s="18" t="s">
        <v>17501</v>
      </c>
      <c r="BS776" s="18" t="s">
        <v>84</v>
      </c>
      <c r="BT776" s="18" t="s">
        <v>84</v>
      </c>
      <c r="BU776" s="18" t="s">
        <v>84</v>
      </c>
      <c r="BV776" s="18" t="s">
        <v>84</v>
      </c>
      <c r="BW776" s="18" t="s">
        <v>84</v>
      </c>
      <c r="BX776" s="18" t="s">
        <v>84</v>
      </c>
      <c r="BY776" s="18" t="s">
        <v>84</v>
      </c>
      <c r="BZ776" s="18" t="s">
        <v>84</v>
      </c>
      <c r="CE776" s="18" t="s">
        <v>304</v>
      </c>
      <c r="CF776" s="18" t="s">
        <v>90</v>
      </c>
      <c r="CG776" s="18" t="s">
        <v>15897</v>
      </c>
      <c r="CJ776" s="18" t="s">
        <v>224</v>
      </c>
      <c r="CK776" s="5" t="e">
        <f>VLOOKUP(A776,Sheet4!$B:$B,1,0)</f>
        <v>#N/A</v>
      </c>
    </row>
    <row spans="1:89" ht="15" x14ac:dyDescent="0.25" outlineLevel="0" r="777">
      <c r="A777" s="18" t="s">
        <v>15904</v>
      </c>
      <c r="B777" s="18" t="s">
        <v>15905</v>
      </c>
      <c r="C777" s="18" t="s">
        <v>15906</v>
      </c>
      <c r="D777" s="18" t="s">
        <v>80</v>
      </c>
      <c r="E777" s="18" t="s">
        <v>81</v>
      </c>
      <c r="F777" s="18" t="s">
        <v>112</v>
      </c>
      <c r="G777" s="18" t="s">
        <v>113</v>
      </c>
      <c r="H777" s="18" t="s">
        <v>15907</v>
      </c>
      <c r="I777" s="18" t="s">
        <v>104</v>
      </c>
      <c r="J777" s="18" t="s">
        <v>530</v>
      </c>
      <c r="K777" s="18" t="s">
        <v>15908</v>
      </c>
      <c r="L777" s="18" t="s">
        <v>15909</v>
      </c>
      <c r="M777" s="18" t="s">
        <v>259</v>
      </c>
      <c r="P777" s="18" t="s">
        <v>0</v>
      </c>
      <c r="Q777" s="18" t="s">
        <v>88</v>
      </c>
      <c r="R777" s="18" t="s">
        <v>5617</v>
      </c>
      <c r="S777" s="18" t="s">
        <v>85</v>
      </c>
      <c r="T777" s="18" t="s">
        <v>15910</v>
      </c>
      <c r="U777" s="18" t="s">
        <v>8891</v>
      </c>
      <c r="V777" s="18" t="s">
        <v>15911</v>
      </c>
      <c r="W777" s="18" t="s">
        <v>7039</v>
      </c>
      <c r="X777" s="18" t="s">
        <v>8891</v>
      </c>
      <c r="AA777" s="18" t="s">
        <v>2288</v>
      </c>
      <c r="AB777" s="18" t="s">
        <v>250</v>
      </c>
      <c r="AC777" s="18" t="s">
        <v>82</v>
      </c>
      <c r="AD777" s="18" t="s">
        <v>15912</v>
      </c>
      <c r="AE777" s="18" t="s">
        <v>15913</v>
      </c>
      <c r="AF777" s="18" t="s">
        <v>83</v>
      </c>
      <c r="AJ777" s="18" t="s">
        <v>115</v>
      </c>
      <c r="AK777" s="18" t="s">
        <v>15908</v>
      </c>
      <c r="AL777" s="18" t="s">
        <v>15909</v>
      </c>
      <c r="AM777" s="18" t="s">
        <v>15914</v>
      </c>
      <c r="AN777" s="18" t="s">
        <v>104</v>
      </c>
      <c r="AO777" s="18" t="s">
        <v>15915</v>
      </c>
      <c r="AP777" s="18" t="s">
        <v>4233</v>
      </c>
      <c r="AS777" s="18" t="s">
        <v>84</v>
      </c>
      <c r="AT777" s="18" t="s">
        <v>84</v>
      </c>
      <c r="AU777" s="18" t="s">
        <v>84</v>
      </c>
      <c r="AV777" s="18" t="s">
        <v>84</v>
      </c>
      <c r="BA777" s="15">
        <v>721048</v>
      </c>
      <c r="BE777" s="18" t="s">
        <v>16561</v>
      </c>
      <c r="BF777" s="18" t="s">
        <v>120</v>
      </c>
      <c r="BG777" s="18" t="s">
        <v>121</v>
      </c>
      <c r="BH777" s="18" t="s">
        <v>104</v>
      </c>
      <c r="BI777" s="18" t="s">
        <v>1345</v>
      </c>
      <c r="BJ777" s="18" t="s">
        <v>321</v>
      </c>
      <c r="BK777" s="18" t="s">
        <v>15914</v>
      </c>
      <c r="BL777" s="18" t="s">
        <v>322</v>
      </c>
      <c r="BM777" s="18" t="s">
        <v>16562</v>
      </c>
      <c r="BN777" s="18" t="s">
        <v>104</v>
      </c>
      <c r="BO777" s="18" t="s">
        <v>13987</v>
      </c>
      <c r="BP777" s="18" t="s">
        <v>16563</v>
      </c>
      <c r="BQ777" s="18" t="s">
        <v>221</v>
      </c>
      <c r="BR777" s="18" t="s">
        <v>16564</v>
      </c>
      <c r="BS777" s="18" t="s">
        <v>84</v>
      </c>
      <c r="BT777" s="18" t="s">
        <v>84</v>
      </c>
      <c r="BU777" s="18" t="s">
        <v>84</v>
      </c>
      <c r="BV777" s="18" t="s">
        <v>84</v>
      </c>
      <c r="BW777" s="18" t="s">
        <v>84</v>
      </c>
      <c r="BX777" s="18" t="s">
        <v>84</v>
      </c>
      <c r="BY777" s="18" t="s">
        <v>84</v>
      </c>
      <c r="BZ777" s="18" t="s">
        <v>84</v>
      </c>
      <c r="CE777" s="18" t="s">
        <v>304</v>
      </c>
      <c r="CF777" s="18" t="s">
        <v>90</v>
      </c>
      <c r="CG777" s="18" t="s">
        <v>15897</v>
      </c>
      <c r="CK777" s="5" t="e">
        <f>VLOOKUP(A777,Sheet4!$B:$B,1,0)</f>
        <v>#N/A</v>
      </c>
    </row>
    <row spans="1:89" ht="15" x14ac:dyDescent="0.25" outlineLevel="0" r="778">
      <c r="A778" s="18" t="s">
        <v>15916</v>
      </c>
      <c r="B778" s="18" t="s">
        <v>15917</v>
      </c>
      <c r="C778" s="18" t="s">
        <v>15918</v>
      </c>
      <c r="D778" s="18" t="s">
        <v>80</v>
      </c>
      <c r="E778" s="18" t="s">
        <v>81</v>
      </c>
      <c r="F778" s="18" t="s">
        <v>191</v>
      </c>
      <c r="G778" s="18" t="s">
        <v>192</v>
      </c>
      <c r="H778" s="18" t="s">
        <v>15919</v>
      </c>
      <c r="I778" s="18" t="s">
        <v>95</v>
      </c>
      <c r="J778" s="18" t="s">
        <v>530</v>
      </c>
      <c r="K778" s="18" t="s">
        <v>15920</v>
      </c>
      <c r="L778" s="18" t="s">
        <v>15921</v>
      </c>
      <c r="M778" s="18" t="s">
        <v>573</v>
      </c>
      <c r="P778" s="18" t="s">
        <v>0</v>
      </c>
      <c r="Q778" s="18" t="s">
        <v>313</v>
      </c>
      <c r="R778" s="18" t="s">
        <v>5617</v>
      </c>
      <c r="S778" s="18" t="s">
        <v>98</v>
      </c>
      <c r="T778" s="18" t="s">
        <v>15922</v>
      </c>
      <c r="U778" s="18" t="s">
        <v>8891</v>
      </c>
      <c r="V778" s="18" t="s">
        <v>15923</v>
      </c>
      <c r="W778" s="18" t="s">
        <v>7733</v>
      </c>
      <c r="X778" s="18" t="s">
        <v>15924</v>
      </c>
      <c r="AA778" s="18" t="s">
        <v>459</v>
      </c>
      <c r="AB778" s="18" t="s">
        <v>551</v>
      </c>
      <c r="AC778" s="18" t="s">
        <v>82</v>
      </c>
      <c r="AD778" s="18" t="s">
        <v>15925</v>
      </c>
      <c r="AE778" s="18" t="s">
        <v>15926</v>
      </c>
      <c r="AF778" s="18" t="s">
        <v>83</v>
      </c>
      <c r="AI778" s="18" t="s">
        <v>97</v>
      </c>
      <c r="AJ778" s="18" t="s">
        <v>195</v>
      </c>
      <c r="AK778" s="18" t="s">
        <v>15920</v>
      </c>
      <c r="AL778" s="18" t="s">
        <v>15921</v>
      </c>
      <c r="AN778" s="18" t="s">
        <v>95</v>
      </c>
      <c r="AO778" s="18" t="s">
        <v>15927</v>
      </c>
      <c r="AP778" s="18" t="s">
        <v>4233</v>
      </c>
      <c r="AQ778" s="18" t="s">
        <v>95</v>
      </c>
      <c r="AR778" s="18" t="s">
        <v>15928</v>
      </c>
      <c r="AS778" s="18" t="s">
        <v>84</v>
      </c>
      <c r="AT778" s="18" t="s">
        <v>84</v>
      </c>
      <c r="AU778" s="18" t="s">
        <v>84</v>
      </c>
      <c r="AV778" s="18" t="s">
        <v>84</v>
      </c>
      <c r="AZ778" s="18" t="s">
        <v>15920</v>
      </c>
      <c r="BA778" s="18">
        <v>720993</v>
      </c>
      <c r="BB778" s="18" t="s">
        <v>15928</v>
      </c>
      <c r="BC778" s="18" t="s">
        <v>95</v>
      </c>
      <c r="BD778" s="18" t="s">
        <v>11163</v>
      </c>
      <c r="BE778" s="18" t="s">
        <v>16565</v>
      </c>
      <c r="BF778" s="18" t="s">
        <v>238</v>
      </c>
      <c r="BG778" s="18" t="s">
        <v>239</v>
      </c>
      <c r="BH778" s="18" t="s">
        <v>95</v>
      </c>
      <c r="BI778" s="18" t="s">
        <v>15920</v>
      </c>
      <c r="BJ778" s="18" t="s">
        <v>240</v>
      </c>
      <c r="BK778" s="18" t="s">
        <v>16566</v>
      </c>
      <c r="BL778" s="18" t="s">
        <v>241</v>
      </c>
      <c r="BM778" s="18" t="s">
        <v>16567</v>
      </c>
      <c r="BN778" s="18" t="s">
        <v>95</v>
      </c>
      <c r="BO778" s="18" t="s">
        <v>13987</v>
      </c>
      <c r="BP778" s="18" t="s">
        <v>16568</v>
      </c>
      <c r="BR778" s="18" t="s">
        <v>16569</v>
      </c>
      <c r="BS778" s="18" t="s">
        <v>84</v>
      </c>
      <c r="BT778" s="18" t="s">
        <v>84</v>
      </c>
      <c r="BU778" s="18" t="s">
        <v>84</v>
      </c>
      <c r="BV778" s="18" t="s">
        <v>84</v>
      </c>
      <c r="BW778" s="18" t="s">
        <v>84</v>
      </c>
      <c r="BX778" s="18" t="s">
        <v>84</v>
      </c>
      <c r="BY778" s="18" t="s">
        <v>84</v>
      </c>
      <c r="BZ778" s="18" t="s">
        <v>84</v>
      </c>
      <c r="CE778" s="18" t="s">
        <v>304</v>
      </c>
      <c r="CF778" s="18" t="s">
        <v>90</v>
      </c>
      <c r="CG778" s="18" t="s">
        <v>15897</v>
      </c>
      <c r="CJ778" s="18" t="s">
        <v>223</v>
      </c>
      <c r="CK778" s="5" t="e">
        <f>VLOOKUP(A778,Sheet4!$B:$B,1,0)</f>
        <v>#N/A</v>
      </c>
    </row>
    <row spans="1:89" ht="15" x14ac:dyDescent="0.25" outlineLevel="0" r="779">
      <c r="A779" s="18" t="s">
        <v>15929</v>
      </c>
      <c r="B779" s="18" t="s">
        <v>15930</v>
      </c>
      <c r="C779" s="18" t="s">
        <v>15931</v>
      </c>
      <c r="D779" s="18" t="s">
        <v>80</v>
      </c>
      <c r="E779" s="18" t="s">
        <v>81</v>
      </c>
      <c r="F779" s="18" t="s">
        <v>191</v>
      </c>
      <c r="G779" s="18" t="s">
        <v>192</v>
      </c>
      <c r="H779" s="18" t="s">
        <v>15932</v>
      </c>
      <c r="I779" s="18" t="s">
        <v>95</v>
      </c>
      <c r="J779" s="18" t="s">
        <v>530</v>
      </c>
      <c r="K779" s="18" t="s">
        <v>15933</v>
      </c>
      <c r="L779" s="18" t="s">
        <v>15934</v>
      </c>
      <c r="M779" s="18" t="s">
        <v>573</v>
      </c>
      <c r="P779" s="18" t="s">
        <v>0</v>
      </c>
      <c r="Q779" s="18" t="s">
        <v>313</v>
      </c>
      <c r="R779" s="18" t="s">
        <v>5617</v>
      </c>
      <c r="S779" s="18" t="s">
        <v>85</v>
      </c>
      <c r="T779" s="18" t="s">
        <v>15935</v>
      </c>
      <c r="U779" s="18" t="s">
        <v>8891</v>
      </c>
      <c r="V779" s="18" t="s">
        <v>15936</v>
      </c>
      <c r="W779" s="18" t="s">
        <v>7733</v>
      </c>
      <c r="X779" s="18" t="s">
        <v>15937</v>
      </c>
      <c r="AA779" s="18" t="s">
        <v>459</v>
      </c>
      <c r="AB779" s="18" t="s">
        <v>551</v>
      </c>
      <c r="AC779" s="18" t="s">
        <v>82</v>
      </c>
      <c r="AD779" s="18" t="s">
        <v>15938</v>
      </c>
      <c r="AE779" s="18" t="s">
        <v>15938</v>
      </c>
      <c r="AF779" s="18" t="s">
        <v>83</v>
      </c>
      <c r="AI779" s="18" t="s">
        <v>97</v>
      </c>
      <c r="AJ779" s="18" t="s">
        <v>195</v>
      </c>
      <c r="AK779" s="18" t="s">
        <v>15933</v>
      </c>
      <c r="AL779" s="18" t="s">
        <v>15934</v>
      </c>
      <c r="AN779" s="18" t="s">
        <v>95</v>
      </c>
      <c r="AO779" s="18" t="s">
        <v>15939</v>
      </c>
      <c r="AP779" s="18" t="s">
        <v>4233</v>
      </c>
      <c r="AQ779" s="18" t="s">
        <v>95</v>
      </c>
      <c r="AR779" s="18" t="s">
        <v>15940</v>
      </c>
      <c r="AS779" s="18" t="s">
        <v>84</v>
      </c>
      <c r="AT779" s="18" t="s">
        <v>84</v>
      </c>
      <c r="AU779" s="18" t="s">
        <v>84</v>
      </c>
      <c r="AV779" s="18" t="s">
        <v>84</v>
      </c>
      <c r="AZ779" s="18" t="s">
        <v>15933</v>
      </c>
      <c r="BA779" s="18">
        <v>720994</v>
      </c>
      <c r="BB779" s="18" t="s">
        <v>15940</v>
      </c>
      <c r="BC779" s="18" t="s">
        <v>95</v>
      </c>
      <c r="BD779" s="18" t="s">
        <v>11163</v>
      </c>
      <c r="BE779" s="18" t="s">
        <v>16570</v>
      </c>
      <c r="BF779" s="18" t="s">
        <v>238</v>
      </c>
      <c r="BG779" s="18" t="s">
        <v>239</v>
      </c>
      <c r="BH779" s="18" t="s">
        <v>95</v>
      </c>
      <c r="BI779" s="18" t="s">
        <v>15933</v>
      </c>
      <c r="BJ779" s="18" t="s">
        <v>240</v>
      </c>
      <c r="BK779" s="18" t="s">
        <v>16571</v>
      </c>
      <c r="BL779" s="18" t="s">
        <v>241</v>
      </c>
      <c r="BM779" s="18" t="s">
        <v>16572</v>
      </c>
      <c r="BN779" s="18" t="s">
        <v>95</v>
      </c>
      <c r="BO779" s="18" t="s">
        <v>13987</v>
      </c>
      <c r="BP779" s="18" t="s">
        <v>16573</v>
      </c>
      <c r="BR779" s="18" t="s">
        <v>16574</v>
      </c>
      <c r="BS779" s="18" t="s">
        <v>84</v>
      </c>
      <c r="BT779" s="18" t="s">
        <v>84</v>
      </c>
      <c r="BU779" s="18" t="s">
        <v>84</v>
      </c>
      <c r="BV779" s="18" t="s">
        <v>84</v>
      </c>
      <c r="BW779" s="18" t="s">
        <v>84</v>
      </c>
      <c r="BX779" s="18" t="s">
        <v>84</v>
      </c>
      <c r="BY779" s="18" t="s">
        <v>84</v>
      </c>
      <c r="BZ779" s="18" t="s">
        <v>84</v>
      </c>
      <c r="CE779" s="18" t="s">
        <v>304</v>
      </c>
      <c r="CF779" s="18" t="s">
        <v>90</v>
      </c>
      <c r="CG779" s="18" t="s">
        <v>15897</v>
      </c>
      <c r="CJ779" s="18" t="s">
        <v>223</v>
      </c>
      <c r="CK779" s="5" t="e">
        <f>VLOOKUP(A779,Sheet4!$B:$B,1,0)</f>
        <v>#N/A</v>
      </c>
    </row>
    <row spans="1:89" ht="15" x14ac:dyDescent="0.25" outlineLevel="0" r="780">
      <c r="A780" s="18" t="s">
        <v>15941</v>
      </c>
      <c r="B780" s="18" t="s">
        <v>15942</v>
      </c>
      <c r="C780" s="18" t="s">
        <v>15943</v>
      </c>
      <c r="D780" s="18" t="s">
        <v>80</v>
      </c>
      <c r="E780" s="18" t="s">
        <v>81</v>
      </c>
      <c r="F780" s="18" t="s">
        <v>191</v>
      </c>
      <c r="G780" s="18" t="s">
        <v>192</v>
      </c>
      <c r="H780" s="18" t="s">
        <v>15944</v>
      </c>
      <c r="I780" s="18" t="s">
        <v>95</v>
      </c>
      <c r="J780" s="18" t="s">
        <v>530</v>
      </c>
      <c r="K780" s="18" t="s">
        <v>15945</v>
      </c>
      <c r="L780" s="18" t="s">
        <v>15946</v>
      </c>
      <c r="M780" s="18" t="s">
        <v>573</v>
      </c>
      <c r="P780" s="18" t="s">
        <v>0</v>
      </c>
      <c r="Q780" s="18" t="s">
        <v>313</v>
      </c>
      <c r="R780" s="18" t="s">
        <v>5617</v>
      </c>
      <c r="S780" s="18" t="s">
        <v>85</v>
      </c>
      <c r="T780" s="18" t="s">
        <v>15947</v>
      </c>
      <c r="U780" s="18" t="s">
        <v>8891</v>
      </c>
      <c r="V780" s="18" t="s">
        <v>15948</v>
      </c>
      <c r="W780" s="18" t="s">
        <v>7733</v>
      </c>
      <c r="X780" s="18" t="s">
        <v>15949</v>
      </c>
      <c r="AA780" s="18" t="s">
        <v>459</v>
      </c>
      <c r="AB780" s="18" t="s">
        <v>551</v>
      </c>
      <c r="AC780" s="18" t="s">
        <v>82</v>
      </c>
      <c r="AD780" s="18" t="s">
        <v>15950</v>
      </c>
      <c r="AE780" s="18" t="s">
        <v>15944</v>
      </c>
      <c r="AF780" s="18" t="s">
        <v>83</v>
      </c>
      <c r="AI780" s="18" t="s">
        <v>97</v>
      </c>
      <c r="AJ780" s="18" t="s">
        <v>195</v>
      </c>
      <c r="AK780" s="18" t="s">
        <v>15945</v>
      </c>
      <c r="AL780" s="18" t="s">
        <v>15946</v>
      </c>
      <c r="AM780" s="18" t="s">
        <v>15951</v>
      </c>
      <c r="AN780" s="18" t="s">
        <v>95</v>
      </c>
      <c r="AO780" s="18" t="s">
        <v>15952</v>
      </c>
      <c r="AP780" s="18" t="s">
        <v>4233</v>
      </c>
      <c r="AQ780" s="18" t="s">
        <v>95</v>
      </c>
      <c r="AR780" s="18" t="s">
        <v>15944</v>
      </c>
      <c r="AS780" s="18" t="s">
        <v>84</v>
      </c>
      <c r="AT780" s="18" t="s">
        <v>84</v>
      </c>
      <c r="AU780" s="18" t="s">
        <v>84</v>
      </c>
      <c r="AV780" s="18" t="s">
        <v>84</v>
      </c>
      <c r="AZ780" s="18" t="s">
        <v>15945</v>
      </c>
      <c r="BA780" s="18">
        <v>720995</v>
      </c>
      <c r="BB780" s="18" t="s">
        <v>15944</v>
      </c>
      <c r="BC780" s="18" t="s">
        <v>95</v>
      </c>
      <c r="BD780" s="18" t="s">
        <v>11163</v>
      </c>
      <c r="BE780" s="18" t="s">
        <v>16575</v>
      </c>
      <c r="BF780" s="18" t="s">
        <v>238</v>
      </c>
      <c r="BG780" s="18" t="s">
        <v>239</v>
      </c>
      <c r="BH780" s="18" t="s">
        <v>95</v>
      </c>
      <c r="BI780" s="18" t="s">
        <v>4344</v>
      </c>
      <c r="BJ780" s="18" t="s">
        <v>16411</v>
      </c>
      <c r="BK780" s="18" t="s">
        <v>16576</v>
      </c>
      <c r="BL780" s="18" t="s">
        <v>16577</v>
      </c>
      <c r="BM780" s="18" t="s">
        <v>16578</v>
      </c>
      <c r="BN780" s="18" t="s">
        <v>95</v>
      </c>
      <c r="BO780" s="18" t="s">
        <v>13987</v>
      </c>
      <c r="BP780" s="18" t="s">
        <v>16579</v>
      </c>
      <c r="BR780" s="18" t="s">
        <v>16580</v>
      </c>
      <c r="BS780" s="18" t="s">
        <v>84</v>
      </c>
      <c r="BT780" s="18" t="s">
        <v>84</v>
      </c>
      <c r="BU780" s="18" t="s">
        <v>84</v>
      </c>
      <c r="BV780" s="18" t="s">
        <v>84</v>
      </c>
      <c r="BW780" s="18" t="s">
        <v>84</v>
      </c>
      <c r="BX780" s="18" t="s">
        <v>84</v>
      </c>
      <c r="BY780" s="18" t="s">
        <v>84</v>
      </c>
      <c r="BZ780" s="18" t="s">
        <v>84</v>
      </c>
      <c r="CE780" s="18" t="s">
        <v>304</v>
      </c>
      <c r="CF780" s="18" t="s">
        <v>90</v>
      </c>
      <c r="CG780" s="18" t="s">
        <v>15897</v>
      </c>
      <c r="CJ780" s="18" t="s">
        <v>223</v>
      </c>
      <c r="CK780" s="5" t="e">
        <f>VLOOKUP(A780,Sheet4!$B:$B,1,0)</f>
        <v>#N/A</v>
      </c>
    </row>
    <row spans="1:89" ht="15" x14ac:dyDescent="0.25" outlineLevel="0" r="781">
      <c r="A781" s="18" t="s">
        <v>15953</v>
      </c>
      <c r="B781" s="18" t="s">
        <v>15954</v>
      </c>
      <c r="C781" s="18" t="s">
        <v>15955</v>
      </c>
      <c r="D781" s="18" t="s">
        <v>80</v>
      </c>
      <c r="E781" s="18" t="s">
        <v>81</v>
      </c>
      <c r="F781" s="18" t="s">
        <v>191</v>
      </c>
      <c r="G781" s="18" t="s">
        <v>192</v>
      </c>
      <c r="H781" s="18" t="s">
        <v>15956</v>
      </c>
      <c r="I781" s="18" t="s">
        <v>95</v>
      </c>
      <c r="J781" s="18" t="s">
        <v>530</v>
      </c>
      <c r="K781" s="18" t="s">
        <v>765</v>
      </c>
      <c r="L781" s="18" t="s">
        <v>15957</v>
      </c>
      <c r="M781" s="18" t="s">
        <v>573</v>
      </c>
      <c r="P781" s="18" t="s">
        <v>0</v>
      </c>
      <c r="Q781" s="18" t="s">
        <v>88</v>
      </c>
      <c r="R781" s="18" t="s">
        <v>5617</v>
      </c>
      <c r="S781" s="18" t="s">
        <v>98</v>
      </c>
      <c r="T781" s="18" t="s">
        <v>15958</v>
      </c>
      <c r="U781" s="18" t="s">
        <v>8891</v>
      </c>
      <c r="V781" s="18" t="s">
        <v>15959</v>
      </c>
      <c r="W781" s="18" t="s">
        <v>7733</v>
      </c>
      <c r="X781" s="18" t="s">
        <v>15960</v>
      </c>
      <c r="AA781" s="18" t="s">
        <v>459</v>
      </c>
      <c r="AB781" s="18" t="s">
        <v>551</v>
      </c>
      <c r="AC781" s="18" t="s">
        <v>82</v>
      </c>
      <c r="AD781" s="18" t="s">
        <v>15961</v>
      </c>
      <c r="AE781" s="18" t="s">
        <v>15956</v>
      </c>
      <c r="AF781" s="18" t="s">
        <v>83</v>
      </c>
      <c r="AI781" s="18" t="s">
        <v>97</v>
      </c>
      <c r="AJ781" s="18" t="s">
        <v>195</v>
      </c>
      <c r="AK781" s="18" t="s">
        <v>765</v>
      </c>
      <c r="AL781" s="18" t="s">
        <v>15957</v>
      </c>
      <c r="AM781" s="18" t="s">
        <v>15962</v>
      </c>
      <c r="AN781" s="18" t="s">
        <v>95</v>
      </c>
      <c r="AO781" s="18" t="s">
        <v>15963</v>
      </c>
      <c r="AP781" s="18" t="s">
        <v>4233</v>
      </c>
      <c r="AQ781" s="18" t="s">
        <v>95</v>
      </c>
      <c r="AR781" s="18" t="s">
        <v>15964</v>
      </c>
      <c r="AS781" s="18" t="s">
        <v>84</v>
      </c>
      <c r="AT781" s="18" t="s">
        <v>84</v>
      </c>
      <c r="AU781" s="18" t="s">
        <v>84</v>
      </c>
      <c r="AV781" s="18" t="s">
        <v>84</v>
      </c>
      <c r="AZ781" s="18" t="s">
        <v>765</v>
      </c>
      <c r="BA781" s="18">
        <v>720996</v>
      </c>
      <c r="BB781" s="18" t="s">
        <v>15964</v>
      </c>
      <c r="BC781" s="18" t="s">
        <v>95</v>
      </c>
      <c r="BD781" s="18" t="s">
        <v>11163</v>
      </c>
      <c r="BE781" s="18" t="s">
        <v>16581</v>
      </c>
      <c r="BF781" s="18" t="s">
        <v>238</v>
      </c>
      <c r="BG781" s="18" t="s">
        <v>239</v>
      </c>
      <c r="BH781" s="18" t="s">
        <v>95</v>
      </c>
      <c r="BI781" s="18" t="s">
        <v>765</v>
      </c>
      <c r="BJ781" s="18" t="s">
        <v>702</v>
      </c>
      <c r="BK781" s="18" t="s">
        <v>15962</v>
      </c>
      <c r="BL781" s="18" t="s">
        <v>703</v>
      </c>
      <c r="BM781" s="18" t="s">
        <v>16582</v>
      </c>
      <c r="BN781" s="18" t="s">
        <v>95</v>
      </c>
      <c r="BO781" s="18" t="s">
        <v>13987</v>
      </c>
      <c r="BP781" s="18" t="s">
        <v>16583</v>
      </c>
      <c r="BR781" s="18" t="s">
        <v>16584</v>
      </c>
      <c r="BS781" s="18" t="s">
        <v>84</v>
      </c>
      <c r="BT781" s="18" t="s">
        <v>84</v>
      </c>
      <c r="BU781" s="18" t="s">
        <v>84</v>
      </c>
      <c r="BV781" s="18" t="s">
        <v>84</v>
      </c>
      <c r="BW781" s="18" t="s">
        <v>84</v>
      </c>
      <c r="BX781" s="18" t="s">
        <v>84</v>
      </c>
      <c r="BY781" s="18" t="s">
        <v>84</v>
      </c>
      <c r="BZ781" s="18" t="s">
        <v>84</v>
      </c>
      <c r="CE781" s="18" t="s">
        <v>304</v>
      </c>
      <c r="CF781" s="18" t="s">
        <v>90</v>
      </c>
      <c r="CG781" s="18" t="s">
        <v>15897</v>
      </c>
      <c r="CJ781" s="18" t="s">
        <v>223</v>
      </c>
      <c r="CK781" s="5" t="e">
        <f>VLOOKUP(A781,Sheet4!$B:$B,1,0)</f>
        <v>#N/A</v>
      </c>
    </row>
    <row spans="1:89" ht="15" x14ac:dyDescent="0.25" outlineLevel="0" r="782">
      <c r="A782" s="18" t="s">
        <v>15965</v>
      </c>
      <c r="B782" s="18" t="s">
        <v>15966</v>
      </c>
      <c r="C782" s="18" t="s">
        <v>15967</v>
      </c>
      <c r="D782" s="18" t="s">
        <v>80</v>
      </c>
      <c r="E782" s="18" t="s">
        <v>81</v>
      </c>
      <c r="F782" s="18" t="s">
        <v>191</v>
      </c>
      <c r="G782" s="18" t="s">
        <v>192</v>
      </c>
      <c r="H782" s="18" t="s">
        <v>15968</v>
      </c>
      <c r="I782" s="18" t="s">
        <v>95</v>
      </c>
      <c r="J782" s="18" t="s">
        <v>530</v>
      </c>
      <c r="K782" s="18" t="s">
        <v>15969</v>
      </c>
      <c r="L782" s="18" t="s">
        <v>15970</v>
      </c>
      <c r="M782" s="18" t="s">
        <v>573</v>
      </c>
      <c r="P782" s="18" t="s">
        <v>0</v>
      </c>
      <c r="Q782" s="18" t="s">
        <v>88</v>
      </c>
      <c r="R782" s="18" t="s">
        <v>5617</v>
      </c>
      <c r="S782" s="18" t="s">
        <v>85</v>
      </c>
      <c r="T782" s="18" t="s">
        <v>15971</v>
      </c>
      <c r="U782" s="18" t="s">
        <v>15658</v>
      </c>
      <c r="V782" s="18" t="s">
        <v>15972</v>
      </c>
      <c r="W782" s="18" t="s">
        <v>7733</v>
      </c>
      <c r="X782" s="18" t="s">
        <v>15973</v>
      </c>
      <c r="AA782" s="18" t="s">
        <v>377</v>
      </c>
      <c r="AB782" s="18" t="s">
        <v>551</v>
      </c>
      <c r="AC782" s="18" t="s">
        <v>82</v>
      </c>
      <c r="AD782" s="18" t="s">
        <v>15974</v>
      </c>
      <c r="AE782" s="18" t="s">
        <v>15975</v>
      </c>
      <c r="AF782" s="18" t="s">
        <v>83</v>
      </c>
      <c r="AG782" s="18" t="s">
        <v>473</v>
      </c>
      <c r="AI782" s="18" t="s">
        <v>97</v>
      </c>
      <c r="AJ782" s="18" t="s">
        <v>195</v>
      </c>
      <c r="AK782" s="18" t="s">
        <v>15969</v>
      </c>
      <c r="AL782" s="18" t="s">
        <v>15970</v>
      </c>
      <c r="AM782" s="18" t="s">
        <v>15976</v>
      </c>
      <c r="AN782" s="18" t="s">
        <v>95</v>
      </c>
      <c r="AO782" s="18" t="s">
        <v>15977</v>
      </c>
      <c r="AP782" s="18" t="s">
        <v>4233</v>
      </c>
      <c r="AS782" s="18" t="s">
        <v>84</v>
      </c>
      <c r="AT782" s="18" t="s">
        <v>84</v>
      </c>
      <c r="AU782" s="18" t="s">
        <v>84</v>
      </c>
      <c r="AV782" s="18" t="s">
        <v>84</v>
      </c>
      <c r="AZ782" s="18" t="s">
        <v>15997</v>
      </c>
      <c r="BA782" s="18">
        <v>720997</v>
      </c>
      <c r="BB782" s="18" t="s">
        <v>15968</v>
      </c>
      <c r="BC782" s="18" t="s">
        <v>95</v>
      </c>
      <c r="BD782" s="18" t="s">
        <v>11163</v>
      </c>
      <c r="BE782" s="18" t="s">
        <v>16585</v>
      </c>
      <c r="BF782" s="18" t="s">
        <v>238</v>
      </c>
      <c r="BG782" s="18" t="s">
        <v>239</v>
      </c>
      <c r="BH782" s="18" t="s">
        <v>95</v>
      </c>
      <c r="BI782" s="18" t="s">
        <v>16586</v>
      </c>
      <c r="BJ782" s="18" t="s">
        <v>2316</v>
      </c>
      <c r="BK782" s="18" t="s">
        <v>16587</v>
      </c>
      <c r="BL782" s="18" t="s">
        <v>2317</v>
      </c>
      <c r="BM782" s="18" t="s">
        <v>16588</v>
      </c>
      <c r="BN782" s="18" t="s">
        <v>95</v>
      </c>
      <c r="BO782" s="18" t="s">
        <v>13987</v>
      </c>
      <c r="BP782" s="18" t="s">
        <v>16589</v>
      </c>
      <c r="BR782" s="18" t="s">
        <v>16590</v>
      </c>
      <c r="BS782" s="18" t="s">
        <v>84</v>
      </c>
      <c r="BT782" s="18" t="s">
        <v>84</v>
      </c>
      <c r="BU782" s="18" t="s">
        <v>84</v>
      </c>
      <c r="BV782" s="18" t="s">
        <v>84</v>
      </c>
      <c r="BW782" s="18" t="s">
        <v>84</v>
      </c>
      <c r="BX782" s="18" t="s">
        <v>84</v>
      </c>
      <c r="BY782" s="18" t="s">
        <v>84</v>
      </c>
      <c r="BZ782" s="18" t="s">
        <v>84</v>
      </c>
      <c r="CE782" s="18" t="s">
        <v>304</v>
      </c>
      <c r="CF782" s="18" t="s">
        <v>90</v>
      </c>
      <c r="CG782" s="18" t="s">
        <v>15897</v>
      </c>
      <c r="CK782" s="5" t="e">
        <f>VLOOKUP(A782,Sheet4!$B:$B,1,0)</f>
        <v>#N/A</v>
      </c>
    </row>
    <row spans="1:89" ht="15" x14ac:dyDescent="0.25" outlineLevel="0" r="783">
      <c r="A783" s="18" t="s">
        <v>15978</v>
      </c>
      <c r="B783" s="18" t="s">
        <v>15979</v>
      </c>
      <c r="C783" s="18" t="s">
        <v>15980</v>
      </c>
      <c r="D783" s="18" t="s">
        <v>80</v>
      </c>
      <c r="E783" s="18" t="s">
        <v>81</v>
      </c>
      <c r="F783" s="18" t="s">
        <v>91</v>
      </c>
      <c r="G783" s="18" t="s">
        <v>92</v>
      </c>
      <c r="H783" s="18" t="s">
        <v>15981</v>
      </c>
      <c r="I783" s="18" t="s">
        <v>93</v>
      </c>
      <c r="J783" s="18" t="s">
        <v>530</v>
      </c>
      <c r="K783" s="18" t="s">
        <v>13924</v>
      </c>
      <c r="L783" s="18" t="s">
        <v>13925</v>
      </c>
      <c r="M783" s="18" t="s">
        <v>204</v>
      </c>
      <c r="P783" s="18" t="s">
        <v>0</v>
      </c>
      <c r="Q783" s="18" t="s">
        <v>88</v>
      </c>
      <c r="R783" s="18" t="s">
        <v>7490</v>
      </c>
      <c r="S783" s="18" t="s">
        <v>85</v>
      </c>
      <c r="T783" s="18" t="s">
        <v>15982</v>
      </c>
      <c r="U783" s="18" t="s">
        <v>8891</v>
      </c>
      <c r="V783" s="18" t="s">
        <v>15983</v>
      </c>
      <c r="W783" s="18" t="s">
        <v>7342</v>
      </c>
      <c r="X783" s="18" t="s">
        <v>15984</v>
      </c>
      <c r="AA783" s="18" t="s">
        <v>266</v>
      </c>
      <c r="AB783" s="18" t="s">
        <v>205</v>
      </c>
      <c r="AC783" s="18" t="s">
        <v>82</v>
      </c>
      <c r="AD783" s="18" t="s">
        <v>15985</v>
      </c>
      <c r="AE783" s="18" t="s">
        <v>15986</v>
      </c>
      <c r="AF783" s="18" t="s">
        <v>83</v>
      </c>
      <c r="AJ783" s="18" t="s">
        <v>94</v>
      </c>
      <c r="AK783" s="18" t="s">
        <v>13924</v>
      </c>
      <c r="AL783" s="18" t="s">
        <v>13925</v>
      </c>
      <c r="AM783" s="18" t="s">
        <v>13930</v>
      </c>
      <c r="AN783" s="18" t="s">
        <v>93</v>
      </c>
      <c r="AO783" s="18" t="s">
        <v>15987</v>
      </c>
      <c r="AP783" s="18" t="s">
        <v>4233</v>
      </c>
      <c r="AS783" s="18" t="s">
        <v>84</v>
      </c>
      <c r="AT783" s="18" t="s">
        <v>84</v>
      </c>
      <c r="AU783" s="18" t="s">
        <v>84</v>
      </c>
      <c r="AV783" s="18" t="s">
        <v>84</v>
      </c>
      <c r="BA783" s="15">
        <v>721160</v>
      </c>
      <c r="BE783" s="18" t="s">
        <v>17502</v>
      </c>
      <c r="BF783" s="18" t="s">
        <v>519</v>
      </c>
      <c r="BG783" s="18" t="s">
        <v>520</v>
      </c>
      <c r="BH783" s="18" t="s">
        <v>93</v>
      </c>
      <c r="BI783" s="18" t="s">
        <v>1594</v>
      </c>
      <c r="BJ783" s="18" t="s">
        <v>364</v>
      </c>
      <c r="BK783" s="18" t="s">
        <v>17503</v>
      </c>
      <c r="BL783" s="18" t="s">
        <v>359</v>
      </c>
      <c r="BM783" s="18" t="s">
        <v>15987</v>
      </c>
      <c r="BN783" s="18" t="s">
        <v>93</v>
      </c>
      <c r="BO783" s="18" t="s">
        <v>16344</v>
      </c>
      <c r="BP783" s="18" t="s">
        <v>17504</v>
      </c>
      <c r="BR783" s="18" t="s">
        <v>17505</v>
      </c>
      <c r="BS783" s="18" t="s">
        <v>84</v>
      </c>
      <c r="BT783" s="18" t="s">
        <v>84</v>
      </c>
      <c r="BU783" s="18" t="s">
        <v>84</v>
      </c>
      <c r="BV783" s="18" t="s">
        <v>84</v>
      </c>
      <c r="BW783" s="18" t="s">
        <v>84</v>
      </c>
      <c r="BX783" s="18" t="s">
        <v>84</v>
      </c>
      <c r="BY783" s="18" t="s">
        <v>84</v>
      </c>
      <c r="BZ783" s="18" t="s">
        <v>84</v>
      </c>
      <c r="CE783" s="18" t="s">
        <v>304</v>
      </c>
      <c r="CF783" s="18" t="s">
        <v>90</v>
      </c>
      <c r="CG783" s="18" t="s">
        <v>15897</v>
      </c>
      <c r="CK783" s="5" t="e">
        <f>VLOOKUP(A783,Sheet4!$B:$B,1,0)</f>
        <v>#N/A</v>
      </c>
    </row>
    <row spans="1:89" ht="15" x14ac:dyDescent="0.25" outlineLevel="0" r="784">
      <c r="A784" s="18" t="s">
        <v>15999</v>
      </c>
      <c r="B784" s="18" t="s">
        <v>16000</v>
      </c>
      <c r="C784" s="18" t="s">
        <v>16001</v>
      </c>
      <c r="D784" s="18" t="s">
        <v>80</v>
      </c>
      <c r="E784" s="18" t="s">
        <v>81</v>
      </c>
      <c r="F784" s="18" t="s">
        <v>210</v>
      </c>
      <c r="G784" s="18" t="s">
        <v>211</v>
      </c>
      <c r="H784" s="18" t="s">
        <v>16002</v>
      </c>
      <c r="I784" s="18" t="s">
        <v>104</v>
      </c>
      <c r="J784" s="18" t="s">
        <v>530</v>
      </c>
      <c r="K784" s="18" t="s">
        <v>16003</v>
      </c>
      <c r="L784" s="18" t="s">
        <v>16004</v>
      </c>
      <c r="M784" s="18" t="s">
        <v>100</v>
      </c>
      <c r="P784" s="18" t="s">
        <v>0</v>
      </c>
      <c r="Q784" s="18" t="s">
        <v>88</v>
      </c>
      <c r="R784" s="18" t="s">
        <v>5617</v>
      </c>
      <c r="S784" s="18" t="s">
        <v>16005</v>
      </c>
      <c r="T784" s="18" t="s">
        <v>16006</v>
      </c>
      <c r="U784" s="18" t="s">
        <v>8101</v>
      </c>
      <c r="V784" s="18" t="s">
        <v>16007</v>
      </c>
      <c r="W784" s="18" t="s">
        <v>7121</v>
      </c>
      <c r="X784" s="18" t="s">
        <v>16008</v>
      </c>
      <c r="AA784" s="18" t="s">
        <v>451</v>
      </c>
      <c r="AB784" s="18" t="s">
        <v>101</v>
      </c>
      <c r="AC784" s="18" t="s">
        <v>82</v>
      </c>
      <c r="AD784" s="18" t="s">
        <v>16002</v>
      </c>
      <c r="AE784" s="18" t="s">
        <v>16002</v>
      </c>
      <c r="AF784" s="18" t="s">
        <v>83</v>
      </c>
      <c r="AG784" s="18" t="s">
        <v>87</v>
      </c>
      <c r="AI784" s="18" t="s">
        <v>16006</v>
      </c>
      <c r="AJ784" s="18" t="s">
        <v>212</v>
      </c>
      <c r="AK784" s="18" t="s">
        <v>16003</v>
      </c>
      <c r="AL784" s="18" t="s">
        <v>16004</v>
      </c>
      <c r="AM784" s="18" t="s">
        <v>16591</v>
      </c>
      <c r="AN784" s="18" t="s">
        <v>104</v>
      </c>
      <c r="AO784" s="18" t="s">
        <v>16592</v>
      </c>
      <c r="AP784" s="18" t="s">
        <v>4233</v>
      </c>
      <c r="AQ784" s="18" t="s">
        <v>104</v>
      </c>
      <c r="AR784" s="18" t="s">
        <v>16002</v>
      </c>
      <c r="AS784" s="18" t="s">
        <v>84</v>
      </c>
      <c r="AT784" s="18" t="s">
        <v>84</v>
      </c>
      <c r="AU784" s="18" t="s">
        <v>84</v>
      </c>
      <c r="AV784" s="18" t="s">
        <v>84</v>
      </c>
      <c r="AZ784" s="18" t="s">
        <v>16003</v>
      </c>
      <c r="BA784" s="18">
        <v>721186</v>
      </c>
      <c r="BB784" s="18" t="s">
        <v>16002</v>
      </c>
      <c r="BC784" s="18" t="s">
        <v>104</v>
      </c>
      <c r="BD784" s="18" t="s">
        <v>18033</v>
      </c>
      <c r="BE784" s="18" t="s">
        <v>19600</v>
      </c>
      <c r="BF784" s="18" t="s">
        <v>262</v>
      </c>
      <c r="BG784" s="18" t="s">
        <v>263</v>
      </c>
      <c r="BH784" s="18" t="s">
        <v>104</v>
      </c>
      <c r="BI784" s="18" t="s">
        <v>2823</v>
      </c>
      <c r="BJ784" s="18" t="s">
        <v>234</v>
      </c>
      <c r="BK784" s="18" t="s">
        <v>16591</v>
      </c>
      <c r="BL784" s="18" t="s">
        <v>188</v>
      </c>
      <c r="BM784" s="18" t="s">
        <v>19601</v>
      </c>
      <c r="BN784" s="18" t="s">
        <v>104</v>
      </c>
      <c r="BO784" s="18" t="s">
        <v>19602</v>
      </c>
      <c r="BP784" s="18" t="s">
        <v>19603</v>
      </c>
      <c r="BQ784" s="18" t="s">
        <v>221</v>
      </c>
      <c r="BR784" s="18" t="s">
        <v>19604</v>
      </c>
      <c r="BS784" s="18" t="s">
        <v>84</v>
      </c>
      <c r="BT784" s="18" t="s">
        <v>84</v>
      </c>
      <c r="BU784" s="18" t="s">
        <v>84</v>
      </c>
      <c r="BV784" s="18" t="s">
        <v>84</v>
      </c>
      <c r="BW784" s="18" t="s">
        <v>84</v>
      </c>
      <c r="BX784" s="18" t="s">
        <v>84</v>
      </c>
      <c r="BY784" s="18" t="s">
        <v>84</v>
      </c>
      <c r="BZ784" s="18" t="s">
        <v>84</v>
      </c>
      <c r="CE784" s="18" t="s">
        <v>19104</v>
      </c>
      <c r="CF784" s="18" t="s">
        <v>90</v>
      </c>
      <c r="CG784" s="18" t="s">
        <v>15897</v>
      </c>
      <c r="CJ784" s="18" t="s">
        <v>425</v>
      </c>
      <c r="CK784" s="5" t="e">
        <f>VLOOKUP(A784,Sheet4!$B:$B,1,0)</f>
        <v>#N/A</v>
      </c>
    </row>
    <row spans="1:89" ht="15" x14ac:dyDescent="0.25" outlineLevel="0" r="785">
      <c r="A785" s="18" t="s">
        <v>16009</v>
      </c>
      <c r="B785" s="18" t="s">
        <v>16010</v>
      </c>
      <c r="C785" s="18" t="s">
        <v>16011</v>
      </c>
      <c r="D785" s="18" t="s">
        <v>80</v>
      </c>
      <c r="E785" s="18" t="s">
        <v>81</v>
      </c>
      <c r="F785" s="18" t="s">
        <v>112</v>
      </c>
      <c r="G785" s="18" t="s">
        <v>113</v>
      </c>
      <c r="H785" s="18" t="s">
        <v>16012</v>
      </c>
      <c r="I785" s="18" t="s">
        <v>104</v>
      </c>
      <c r="J785" s="18" t="s">
        <v>530</v>
      </c>
      <c r="K785" s="18" t="s">
        <v>1944</v>
      </c>
      <c r="L785" s="18" t="s">
        <v>16013</v>
      </c>
      <c r="M785" s="18" t="s">
        <v>100</v>
      </c>
      <c r="P785" s="18" t="s">
        <v>0</v>
      </c>
      <c r="Q785" s="18" t="s">
        <v>88</v>
      </c>
      <c r="R785" s="18" t="s">
        <v>5617</v>
      </c>
      <c r="S785" s="18" t="s">
        <v>16005</v>
      </c>
      <c r="T785" s="18" t="s">
        <v>16014</v>
      </c>
      <c r="U785" s="18" t="s">
        <v>8101</v>
      </c>
      <c r="V785" s="18" t="s">
        <v>16015</v>
      </c>
      <c r="W785" s="18" t="s">
        <v>7039</v>
      </c>
      <c r="X785" s="18" t="s">
        <v>16016</v>
      </c>
      <c r="AA785" s="18" t="s">
        <v>451</v>
      </c>
      <c r="AB785" s="18" t="s">
        <v>101</v>
      </c>
      <c r="AC785" s="18" t="s">
        <v>82</v>
      </c>
      <c r="AD785" s="18" t="s">
        <v>16017</v>
      </c>
      <c r="AE785" s="18" t="s">
        <v>16018</v>
      </c>
      <c r="AF785" s="18" t="s">
        <v>83</v>
      </c>
      <c r="AG785" s="18" t="s">
        <v>87</v>
      </c>
      <c r="AJ785" s="18" t="s">
        <v>115</v>
      </c>
      <c r="AK785" s="18" t="s">
        <v>1944</v>
      </c>
      <c r="AL785" s="18" t="s">
        <v>16013</v>
      </c>
      <c r="AM785" s="18" t="s">
        <v>16593</v>
      </c>
      <c r="AN785" s="18" t="s">
        <v>104</v>
      </c>
      <c r="AO785" s="18" t="s">
        <v>16594</v>
      </c>
      <c r="AP785" s="18" t="s">
        <v>4233</v>
      </c>
      <c r="AS785" s="18" t="s">
        <v>84</v>
      </c>
      <c r="AT785" s="18" t="s">
        <v>84</v>
      </c>
      <c r="AU785" s="18" t="s">
        <v>84</v>
      </c>
      <c r="AV785" s="18" t="s">
        <v>84</v>
      </c>
      <c r="AZ785" s="18" t="s">
        <v>1944</v>
      </c>
      <c r="BA785" s="18">
        <v>721187</v>
      </c>
      <c r="BB785" s="18" t="s">
        <v>16012</v>
      </c>
      <c r="BC785" s="18" t="s">
        <v>104</v>
      </c>
      <c r="BD785" s="18" t="s">
        <v>18033</v>
      </c>
      <c r="BE785" s="18" t="s">
        <v>19605</v>
      </c>
      <c r="BF785" s="18" t="s">
        <v>120</v>
      </c>
      <c r="BG785" s="18" t="s">
        <v>121</v>
      </c>
      <c r="BH785" s="18" t="s">
        <v>104</v>
      </c>
      <c r="BI785" s="18" t="s">
        <v>1944</v>
      </c>
      <c r="BJ785" s="18" t="s">
        <v>448</v>
      </c>
      <c r="BK785" s="18" t="s">
        <v>16593</v>
      </c>
      <c r="BL785" s="18" t="s">
        <v>452</v>
      </c>
      <c r="BM785" s="18" t="s">
        <v>19606</v>
      </c>
      <c r="BN785" s="18" t="s">
        <v>104</v>
      </c>
      <c r="BO785" s="18" t="s">
        <v>16344</v>
      </c>
      <c r="BP785" s="18" t="s">
        <v>19607</v>
      </c>
      <c r="BQ785" s="18" t="s">
        <v>276</v>
      </c>
      <c r="BR785" s="18" t="s">
        <v>19608</v>
      </c>
      <c r="BS785" s="18" t="s">
        <v>84</v>
      </c>
      <c r="BT785" s="18" t="s">
        <v>84</v>
      </c>
      <c r="BU785" s="18" t="s">
        <v>84</v>
      </c>
      <c r="BV785" s="18" t="s">
        <v>84</v>
      </c>
      <c r="BW785" s="18" t="s">
        <v>84</v>
      </c>
      <c r="BX785" s="18" t="s">
        <v>84</v>
      </c>
      <c r="BY785" s="18" t="s">
        <v>84</v>
      </c>
      <c r="BZ785" s="18" t="s">
        <v>84</v>
      </c>
      <c r="CE785" s="18" t="s">
        <v>304</v>
      </c>
      <c r="CF785" s="18" t="s">
        <v>90</v>
      </c>
      <c r="CG785" s="18" t="s">
        <v>15897</v>
      </c>
      <c r="CK785" s="5" t="e">
        <f>VLOOKUP(A785,Sheet4!$B:$B,1,0)</f>
        <v>#N/A</v>
      </c>
    </row>
    <row spans="1:89" ht="15" x14ac:dyDescent="0.25" outlineLevel="0" r="786">
      <c r="A786" s="18" t="s">
        <v>16019</v>
      </c>
      <c r="B786" s="18" t="s">
        <v>16020</v>
      </c>
      <c r="C786" s="18" t="s">
        <v>16021</v>
      </c>
      <c r="D786" s="18" t="s">
        <v>80</v>
      </c>
      <c r="E786" s="18" t="s">
        <v>81</v>
      </c>
      <c r="F786" s="18" t="s">
        <v>210</v>
      </c>
      <c r="G786" s="18" t="s">
        <v>211</v>
      </c>
      <c r="H786" s="18" t="s">
        <v>16022</v>
      </c>
      <c r="I786" s="18" t="s">
        <v>104</v>
      </c>
      <c r="J786" s="18" t="s">
        <v>530</v>
      </c>
      <c r="K786" s="18" t="s">
        <v>1944</v>
      </c>
      <c r="L786" s="18" t="s">
        <v>16013</v>
      </c>
      <c r="M786" s="18" t="s">
        <v>100</v>
      </c>
      <c r="P786" s="18" t="s">
        <v>0</v>
      </c>
      <c r="Q786" s="18" t="s">
        <v>88</v>
      </c>
      <c r="R786" s="18" t="s">
        <v>5617</v>
      </c>
      <c r="S786" s="18" t="s">
        <v>16005</v>
      </c>
      <c r="T786" s="18" t="s">
        <v>16023</v>
      </c>
      <c r="U786" s="18" t="s">
        <v>8101</v>
      </c>
      <c r="V786" s="18" t="s">
        <v>16015</v>
      </c>
      <c r="W786" s="18" t="s">
        <v>7121</v>
      </c>
      <c r="X786" s="18" t="s">
        <v>16024</v>
      </c>
      <c r="AA786" s="18" t="s">
        <v>451</v>
      </c>
      <c r="AB786" s="18" t="s">
        <v>101</v>
      </c>
      <c r="AC786" s="18" t="s">
        <v>82</v>
      </c>
      <c r="AD786" s="18" t="s">
        <v>16022</v>
      </c>
      <c r="AE786" s="18" t="s">
        <v>16025</v>
      </c>
      <c r="AF786" s="18" t="s">
        <v>83</v>
      </c>
      <c r="AG786" s="18" t="s">
        <v>87</v>
      </c>
      <c r="AJ786" s="18" t="s">
        <v>212</v>
      </c>
      <c r="AK786" s="18" t="s">
        <v>1944</v>
      </c>
      <c r="AL786" s="18" t="s">
        <v>16013</v>
      </c>
      <c r="AM786" s="18" t="s">
        <v>16593</v>
      </c>
      <c r="AN786" s="18" t="s">
        <v>104</v>
      </c>
      <c r="AO786" s="18" t="s">
        <v>16595</v>
      </c>
      <c r="AP786" s="18" t="s">
        <v>4233</v>
      </c>
      <c r="AS786" s="18" t="s">
        <v>84</v>
      </c>
      <c r="AT786" s="18" t="s">
        <v>84</v>
      </c>
      <c r="AU786" s="18" t="s">
        <v>84</v>
      </c>
      <c r="AV786" s="18" t="s">
        <v>84</v>
      </c>
      <c r="AZ786" s="18" t="s">
        <v>1944</v>
      </c>
      <c r="BA786" s="18">
        <v>721188</v>
      </c>
      <c r="BB786" s="18" t="s">
        <v>16022</v>
      </c>
      <c r="BC786" s="18" t="s">
        <v>104</v>
      </c>
      <c r="BD786" s="18" t="s">
        <v>18033</v>
      </c>
      <c r="BE786" s="18" t="s">
        <v>19609</v>
      </c>
      <c r="BF786" s="18" t="s">
        <v>262</v>
      </c>
      <c r="BG786" s="18" t="s">
        <v>263</v>
      </c>
      <c r="BH786" s="18" t="s">
        <v>104</v>
      </c>
      <c r="BI786" s="18" t="s">
        <v>1944</v>
      </c>
      <c r="BJ786" s="18" t="s">
        <v>448</v>
      </c>
      <c r="BK786" s="18" t="s">
        <v>16593</v>
      </c>
      <c r="BL786" s="18" t="s">
        <v>452</v>
      </c>
      <c r="BM786" s="18" t="s">
        <v>19610</v>
      </c>
      <c r="BN786" s="18" t="s">
        <v>104</v>
      </c>
      <c r="BO786" s="18" t="s">
        <v>19602</v>
      </c>
      <c r="BP786" s="18" t="s">
        <v>19611</v>
      </c>
      <c r="BQ786" s="18" t="s">
        <v>221</v>
      </c>
      <c r="BR786" s="18" t="s">
        <v>19612</v>
      </c>
      <c r="BS786" s="18" t="s">
        <v>84</v>
      </c>
      <c r="BT786" s="18" t="s">
        <v>84</v>
      </c>
      <c r="BU786" s="18" t="s">
        <v>84</v>
      </c>
      <c r="BV786" s="18" t="s">
        <v>84</v>
      </c>
      <c r="BW786" s="18" t="s">
        <v>84</v>
      </c>
      <c r="BX786" s="18" t="s">
        <v>84</v>
      </c>
      <c r="BY786" s="18" t="s">
        <v>84</v>
      </c>
      <c r="BZ786" s="18" t="s">
        <v>84</v>
      </c>
      <c r="CE786" s="18" t="s">
        <v>19104</v>
      </c>
      <c r="CF786" s="18" t="s">
        <v>90</v>
      </c>
      <c r="CG786" s="18" t="s">
        <v>15897</v>
      </c>
      <c r="CK786" s="5" t="e">
        <f>VLOOKUP(A786,Sheet4!$B:$B,1,0)</f>
        <v>#N/A</v>
      </c>
    </row>
    <row spans="1:89" ht="15" x14ac:dyDescent="0.25" outlineLevel="0" r="787">
      <c r="A787" s="18" t="s">
        <v>16026</v>
      </c>
      <c r="B787" s="18" t="s">
        <v>16027</v>
      </c>
      <c r="C787" s="18" t="s">
        <v>16028</v>
      </c>
      <c r="D787" s="18" t="s">
        <v>80</v>
      </c>
      <c r="E787" s="18" t="s">
        <v>81</v>
      </c>
      <c r="F787" s="18" t="s">
        <v>91</v>
      </c>
      <c r="G787" s="18" t="s">
        <v>92</v>
      </c>
      <c r="H787" s="18" t="s">
        <v>16029</v>
      </c>
      <c r="I787" s="18" t="s">
        <v>93</v>
      </c>
      <c r="J787" s="18" t="s">
        <v>530</v>
      </c>
      <c r="K787" s="18" t="s">
        <v>16030</v>
      </c>
      <c r="L787" s="18" t="s">
        <v>16031</v>
      </c>
      <c r="M787" s="18" t="s">
        <v>204</v>
      </c>
      <c r="P787" s="18" t="s">
        <v>0</v>
      </c>
      <c r="Q787" s="18" t="s">
        <v>117</v>
      </c>
      <c r="R787" s="18" t="s">
        <v>5617</v>
      </c>
      <c r="S787" s="18" t="s">
        <v>85</v>
      </c>
      <c r="T787" s="18" t="s">
        <v>16032</v>
      </c>
      <c r="U787" s="18" t="s">
        <v>8101</v>
      </c>
      <c r="V787" s="18" t="s">
        <v>16033</v>
      </c>
      <c r="W787" s="18" t="s">
        <v>7342</v>
      </c>
      <c r="X787" s="18" t="s">
        <v>8830</v>
      </c>
      <c r="AA787" s="18" t="s">
        <v>299</v>
      </c>
      <c r="AB787" s="18" t="s">
        <v>205</v>
      </c>
      <c r="AC787" s="18" t="s">
        <v>82</v>
      </c>
      <c r="AD787" s="18" t="s">
        <v>15493</v>
      </c>
      <c r="AE787" s="18" t="s">
        <v>16034</v>
      </c>
      <c r="AF787" s="18" t="s">
        <v>83</v>
      </c>
      <c r="AI787" s="18" t="s">
        <v>97</v>
      </c>
      <c r="AJ787" s="18" t="s">
        <v>94</v>
      </c>
      <c r="AK787" s="18" t="s">
        <v>16030</v>
      </c>
      <c r="AL787" s="18" t="s">
        <v>16031</v>
      </c>
      <c r="AM787" s="18" t="s">
        <v>16596</v>
      </c>
      <c r="AN787" s="18" t="s">
        <v>93</v>
      </c>
      <c r="AO787" s="18" t="s">
        <v>16597</v>
      </c>
      <c r="AP787" s="18" t="s">
        <v>4233</v>
      </c>
      <c r="AQ787" s="18" t="s">
        <v>93</v>
      </c>
      <c r="AR787" s="18" t="s">
        <v>16029</v>
      </c>
      <c r="AS787" s="18" t="s">
        <v>84</v>
      </c>
      <c r="AT787" s="18" t="s">
        <v>84</v>
      </c>
      <c r="AU787" s="18" t="s">
        <v>84</v>
      </c>
      <c r="AV787" s="18" t="s">
        <v>84</v>
      </c>
      <c r="AZ787" s="18" t="s">
        <v>16030</v>
      </c>
      <c r="BA787" s="18">
        <v>721189</v>
      </c>
      <c r="BB787" s="18" t="s">
        <v>16029</v>
      </c>
      <c r="BC787" s="18" t="s">
        <v>93</v>
      </c>
      <c r="BD787" s="18" t="s">
        <v>11163</v>
      </c>
      <c r="BE787" s="18" t="s">
        <v>19613</v>
      </c>
      <c r="BF787" s="18" t="s">
        <v>519</v>
      </c>
      <c r="BG787" s="18" t="s">
        <v>520</v>
      </c>
      <c r="BH787" s="18" t="s">
        <v>93</v>
      </c>
      <c r="BI787" s="18" t="s">
        <v>4116</v>
      </c>
      <c r="BJ787" s="18" t="s">
        <v>19614</v>
      </c>
      <c r="BK787" s="18" t="s">
        <v>16596</v>
      </c>
      <c r="BL787" s="18" t="s">
        <v>19615</v>
      </c>
      <c r="BM787" s="18" t="s">
        <v>16597</v>
      </c>
      <c r="BN787" s="18" t="s">
        <v>93</v>
      </c>
      <c r="BO787" s="18" t="s">
        <v>19602</v>
      </c>
      <c r="BP787" s="18" t="s">
        <v>19616</v>
      </c>
      <c r="BR787" s="18" t="s">
        <v>19617</v>
      </c>
      <c r="BS787" s="18" t="s">
        <v>84</v>
      </c>
      <c r="BT787" s="18" t="s">
        <v>84</v>
      </c>
      <c r="BU787" s="18" t="s">
        <v>84</v>
      </c>
      <c r="BV787" s="18" t="s">
        <v>84</v>
      </c>
      <c r="BW787" s="18" t="s">
        <v>84</v>
      </c>
      <c r="BX787" s="18" t="s">
        <v>84</v>
      </c>
      <c r="BY787" s="18" t="s">
        <v>84</v>
      </c>
      <c r="BZ787" s="18" t="s">
        <v>84</v>
      </c>
      <c r="CE787" s="18" t="s">
        <v>304</v>
      </c>
      <c r="CF787" s="18" t="s">
        <v>90</v>
      </c>
      <c r="CG787" s="18" t="s">
        <v>15897</v>
      </c>
      <c r="CJ787" s="18" t="s">
        <v>525</v>
      </c>
      <c r="CK787" s="5" t="e">
        <f>VLOOKUP(A787,Sheet4!$B:$B,1,0)</f>
        <v>#N/A</v>
      </c>
    </row>
    <row spans="1:89" ht="15" x14ac:dyDescent="0.25" outlineLevel="0" r="788">
      <c r="A788" s="18" t="s">
        <v>16035</v>
      </c>
      <c r="B788" s="18" t="s">
        <v>16036</v>
      </c>
      <c r="C788" s="18" t="s">
        <v>16037</v>
      </c>
      <c r="D788" s="18" t="s">
        <v>80</v>
      </c>
      <c r="E788" s="18" t="s">
        <v>81</v>
      </c>
      <c r="F788" s="18" t="s">
        <v>3113</v>
      </c>
      <c r="G788" s="18" t="s">
        <v>3114</v>
      </c>
      <c r="H788" s="18" t="s">
        <v>16038</v>
      </c>
      <c r="I788" s="18" t="s">
        <v>104</v>
      </c>
      <c r="J788" s="18" t="s">
        <v>530</v>
      </c>
      <c r="K788" s="18" t="s">
        <v>1709</v>
      </c>
      <c r="L788" s="18" t="s">
        <v>16039</v>
      </c>
      <c r="M788" s="18" t="s">
        <v>290</v>
      </c>
      <c r="P788" s="18" t="s">
        <v>0</v>
      </c>
      <c r="Q788" s="18" t="s">
        <v>117</v>
      </c>
      <c r="R788" s="18" t="s">
        <v>5617</v>
      </c>
      <c r="S788" s="18" t="s">
        <v>85</v>
      </c>
      <c r="T788" s="18" t="s">
        <v>16040</v>
      </c>
      <c r="U788" s="18" t="s">
        <v>8101</v>
      </c>
      <c r="V788" s="18" t="s">
        <v>16041</v>
      </c>
      <c r="W788" s="18" t="s">
        <v>7121</v>
      </c>
      <c r="X788" s="18" t="s">
        <v>8830</v>
      </c>
      <c r="AA788" s="18" t="s">
        <v>2230</v>
      </c>
      <c r="AB788" s="18" t="s">
        <v>4164</v>
      </c>
      <c r="AC788" s="18" t="s">
        <v>82</v>
      </c>
      <c r="AD788" s="18" t="s">
        <v>110</v>
      </c>
      <c r="AE788" s="18" t="s">
        <v>16042</v>
      </c>
      <c r="AF788" s="18" t="s">
        <v>83</v>
      </c>
      <c r="AJ788" s="18" t="s">
        <v>3115</v>
      </c>
      <c r="AK788" s="18" t="s">
        <v>1709</v>
      </c>
      <c r="AL788" s="18" t="s">
        <v>16039</v>
      </c>
      <c r="AM788" s="18" t="s">
        <v>16598</v>
      </c>
      <c r="AN788" s="18" t="s">
        <v>104</v>
      </c>
      <c r="AO788" s="18" t="s">
        <v>16599</v>
      </c>
      <c r="AP788" s="18" t="s">
        <v>4233</v>
      </c>
      <c r="AS788" s="18" t="s">
        <v>84</v>
      </c>
      <c r="AT788" s="18" t="s">
        <v>84</v>
      </c>
      <c r="AU788" s="18" t="s">
        <v>84</v>
      </c>
      <c r="AV788" s="18" t="s">
        <v>84</v>
      </c>
      <c r="AZ788" s="18" t="s">
        <v>1709</v>
      </c>
      <c r="BA788" s="18">
        <v>721190</v>
      </c>
      <c r="BB788" s="18" t="s">
        <v>18034</v>
      </c>
      <c r="BC788" s="18" t="s">
        <v>104</v>
      </c>
      <c r="BD788" s="18" t="s">
        <v>18033</v>
      </c>
      <c r="BE788" s="18" t="s">
        <v>19618</v>
      </c>
      <c r="BF788" s="18" t="s">
        <v>120</v>
      </c>
      <c r="BG788" s="18" t="s">
        <v>121</v>
      </c>
      <c r="BH788" s="18" t="s">
        <v>104</v>
      </c>
      <c r="BI788" s="18" t="s">
        <v>1709</v>
      </c>
      <c r="BJ788" s="18" t="s">
        <v>234</v>
      </c>
      <c r="BK788" s="18" t="s">
        <v>19619</v>
      </c>
      <c r="BL788" s="18" t="s">
        <v>188</v>
      </c>
      <c r="BM788" s="18" t="s">
        <v>18034</v>
      </c>
      <c r="BN788" s="18" t="s">
        <v>104</v>
      </c>
      <c r="BO788" s="18" t="s">
        <v>19602</v>
      </c>
      <c r="BP788" s="18" t="s">
        <v>19620</v>
      </c>
      <c r="BQ788" s="18" t="s">
        <v>221</v>
      </c>
      <c r="BR788" s="18" t="s">
        <v>19621</v>
      </c>
      <c r="BS788" s="18" t="s">
        <v>84</v>
      </c>
      <c r="BT788" s="18" t="s">
        <v>84</v>
      </c>
      <c r="BU788" s="18" t="s">
        <v>84</v>
      </c>
      <c r="BV788" s="18" t="s">
        <v>84</v>
      </c>
      <c r="BW788" s="18" t="s">
        <v>84</v>
      </c>
      <c r="BX788" s="18" t="s">
        <v>84</v>
      </c>
      <c r="BY788" s="18" t="s">
        <v>84</v>
      </c>
      <c r="BZ788" s="18" t="s">
        <v>84</v>
      </c>
      <c r="CE788" s="18" t="s">
        <v>19104</v>
      </c>
      <c r="CF788" s="18" t="s">
        <v>90</v>
      </c>
      <c r="CG788" s="18" t="s">
        <v>15897</v>
      </c>
      <c r="CK788" s="5" t="e">
        <f>VLOOKUP(A788,Sheet4!$B:$B,1,0)</f>
        <v>#N/A</v>
      </c>
    </row>
    <row spans="1:89" ht="15" x14ac:dyDescent="0.25" outlineLevel="0" r="789">
      <c r="A789" s="18" t="s">
        <v>16043</v>
      </c>
      <c r="B789" s="18" t="s">
        <v>16044</v>
      </c>
      <c r="C789" s="18" t="s">
        <v>16045</v>
      </c>
      <c r="D789" s="18" t="s">
        <v>80</v>
      </c>
      <c r="E789" s="18" t="s">
        <v>81</v>
      </c>
      <c r="F789" s="18" t="s">
        <v>112</v>
      </c>
      <c r="G789" s="18" t="s">
        <v>113</v>
      </c>
      <c r="H789" s="18" t="s">
        <v>16046</v>
      </c>
      <c r="I789" s="18" t="s">
        <v>104</v>
      </c>
      <c r="J789" s="18" t="s">
        <v>530</v>
      </c>
      <c r="K789" s="18" t="s">
        <v>1709</v>
      </c>
      <c r="L789" s="18" t="s">
        <v>16039</v>
      </c>
      <c r="M789" s="18" t="s">
        <v>290</v>
      </c>
      <c r="P789" s="18" t="s">
        <v>0</v>
      </c>
      <c r="Q789" s="18" t="s">
        <v>117</v>
      </c>
      <c r="R789" s="18" t="s">
        <v>5617</v>
      </c>
      <c r="S789" s="18" t="s">
        <v>85</v>
      </c>
      <c r="T789" s="18" t="s">
        <v>16047</v>
      </c>
      <c r="U789" s="18" t="s">
        <v>8101</v>
      </c>
      <c r="V789" s="18" t="s">
        <v>16041</v>
      </c>
      <c r="W789" s="18" t="s">
        <v>7039</v>
      </c>
      <c r="X789" s="18" t="s">
        <v>8830</v>
      </c>
      <c r="AA789" s="18" t="s">
        <v>2230</v>
      </c>
      <c r="AB789" s="18" t="s">
        <v>4164</v>
      </c>
      <c r="AC789" s="18" t="s">
        <v>82</v>
      </c>
      <c r="AD789" s="18" t="s">
        <v>16046</v>
      </c>
      <c r="AE789" s="18" t="s">
        <v>16048</v>
      </c>
      <c r="AF789" s="18" t="s">
        <v>83</v>
      </c>
      <c r="AZ789" s="18" t="s">
        <v>1709</v>
      </c>
      <c r="BA789" s="18">
        <v>721191</v>
      </c>
      <c r="BB789" s="18" t="s">
        <v>18035</v>
      </c>
      <c r="BC789" s="18" t="s">
        <v>104</v>
      </c>
      <c r="BD789" s="18" t="s">
        <v>18033</v>
      </c>
      <c r="BE789" s="18" t="s">
        <v>19622</v>
      </c>
      <c r="BF789" s="18" t="s">
        <v>120</v>
      </c>
      <c r="BG789" s="18" t="s">
        <v>121</v>
      </c>
      <c r="BH789" s="18" t="s">
        <v>104</v>
      </c>
      <c r="BI789" s="18" t="s">
        <v>1709</v>
      </c>
      <c r="BJ789" s="18" t="s">
        <v>234</v>
      </c>
      <c r="BK789" s="18" t="s">
        <v>19619</v>
      </c>
      <c r="BL789" s="18" t="s">
        <v>188</v>
      </c>
      <c r="BM789" s="18" t="s">
        <v>19623</v>
      </c>
      <c r="BN789" s="18" t="s">
        <v>104</v>
      </c>
      <c r="BO789" s="18" t="s">
        <v>16344</v>
      </c>
      <c r="BP789" s="18" t="s">
        <v>19624</v>
      </c>
      <c r="BQ789" s="18" t="s">
        <v>221</v>
      </c>
      <c r="BR789" s="18" t="s">
        <v>19625</v>
      </c>
      <c r="BS789" s="18" t="s">
        <v>84</v>
      </c>
      <c r="BT789" s="18" t="s">
        <v>84</v>
      </c>
      <c r="BU789" s="18" t="s">
        <v>84</v>
      </c>
      <c r="BV789" s="18" t="s">
        <v>84</v>
      </c>
      <c r="BW789" s="18" t="s">
        <v>84</v>
      </c>
      <c r="BX789" s="18" t="s">
        <v>84</v>
      </c>
      <c r="BY789" s="18" t="s">
        <v>84</v>
      </c>
      <c r="BZ789" s="18" t="s">
        <v>84</v>
      </c>
      <c r="CE789" s="18" t="s">
        <v>304</v>
      </c>
      <c r="CF789" s="18" t="s">
        <v>90</v>
      </c>
      <c r="CG789" s="18" t="s">
        <v>15897</v>
      </c>
      <c r="CK789" s="5" t="e">
        <f>VLOOKUP(A789,Sheet4!$B:$B,1,0)</f>
        <v>#N/A</v>
      </c>
    </row>
    <row spans="1:89" ht="15" x14ac:dyDescent="0.25" outlineLevel="0" r="790">
      <c r="A790" s="18" t="s">
        <v>16049</v>
      </c>
      <c r="B790" s="18" t="s">
        <v>16050</v>
      </c>
      <c r="C790" s="18" t="s">
        <v>16051</v>
      </c>
      <c r="D790" s="18" t="s">
        <v>80</v>
      </c>
      <c r="E790" s="18" t="s">
        <v>81</v>
      </c>
      <c r="F790" s="18" t="s">
        <v>91</v>
      </c>
      <c r="G790" s="18" t="s">
        <v>92</v>
      </c>
      <c r="H790" s="18" t="s">
        <v>16052</v>
      </c>
      <c r="I790" s="18" t="s">
        <v>93</v>
      </c>
      <c r="J790" s="18" t="s">
        <v>530</v>
      </c>
      <c r="K790" s="18" t="s">
        <v>16053</v>
      </c>
      <c r="L790" s="18" t="s">
        <v>16054</v>
      </c>
      <c r="M790" s="18" t="s">
        <v>204</v>
      </c>
      <c r="P790" s="18" t="s">
        <v>0</v>
      </c>
      <c r="Q790" s="18" t="s">
        <v>88</v>
      </c>
      <c r="R790" s="18" t="s">
        <v>5617</v>
      </c>
      <c r="S790" s="18" t="s">
        <v>85</v>
      </c>
      <c r="T790" s="18" t="s">
        <v>16055</v>
      </c>
      <c r="U790" s="18" t="s">
        <v>8891</v>
      </c>
      <c r="V790" s="18" t="s">
        <v>16056</v>
      </c>
      <c r="W790" s="18" t="s">
        <v>7342</v>
      </c>
      <c r="X790" s="18" t="s">
        <v>8830</v>
      </c>
      <c r="AA790" s="18" t="s">
        <v>266</v>
      </c>
      <c r="AB790" s="18" t="s">
        <v>205</v>
      </c>
      <c r="AC790" s="18" t="s">
        <v>82</v>
      </c>
      <c r="AD790" s="18" t="s">
        <v>16057</v>
      </c>
      <c r="AE790" s="18" t="s">
        <v>16058</v>
      </c>
      <c r="AF790" s="18" t="s">
        <v>83</v>
      </c>
      <c r="AJ790" s="18" t="s">
        <v>94</v>
      </c>
      <c r="AK790" s="18" t="s">
        <v>16053</v>
      </c>
      <c r="AL790" s="18" t="s">
        <v>16054</v>
      </c>
      <c r="AM790" s="18" t="s">
        <v>16600</v>
      </c>
      <c r="AN790" s="18" t="s">
        <v>93</v>
      </c>
      <c r="AO790" s="18" t="s">
        <v>16601</v>
      </c>
      <c r="AP790" s="18" t="s">
        <v>4233</v>
      </c>
      <c r="AS790" s="18" t="s">
        <v>84</v>
      </c>
      <c r="AT790" s="18" t="s">
        <v>84</v>
      </c>
      <c r="AU790" s="18" t="s">
        <v>84</v>
      </c>
      <c r="AV790" s="18" t="s">
        <v>84</v>
      </c>
      <c r="AZ790" s="18" t="s">
        <v>16053</v>
      </c>
      <c r="BA790" s="18">
        <v>721192</v>
      </c>
      <c r="BB790" s="18" t="s">
        <v>16052</v>
      </c>
      <c r="BC790" s="18" t="s">
        <v>93</v>
      </c>
      <c r="BD790" s="18" t="s">
        <v>18033</v>
      </c>
      <c r="BE790" s="18" t="s">
        <v>19626</v>
      </c>
      <c r="BF790" s="18" t="s">
        <v>519</v>
      </c>
      <c r="BG790" s="18" t="s">
        <v>520</v>
      </c>
      <c r="BH790" s="18" t="s">
        <v>93</v>
      </c>
      <c r="BI790" s="18" t="s">
        <v>19627</v>
      </c>
      <c r="BJ790" s="18" t="s">
        <v>364</v>
      </c>
      <c r="BK790" s="18" t="s">
        <v>19628</v>
      </c>
      <c r="BL790" s="18" t="s">
        <v>359</v>
      </c>
      <c r="BM790" s="18" t="s">
        <v>16601</v>
      </c>
      <c r="BN790" s="18" t="s">
        <v>93</v>
      </c>
      <c r="BO790" s="18" t="s">
        <v>19602</v>
      </c>
      <c r="BP790" s="18" t="s">
        <v>19629</v>
      </c>
      <c r="BR790" s="18" t="s">
        <v>19630</v>
      </c>
      <c r="BS790" s="18" t="s">
        <v>84</v>
      </c>
      <c r="BT790" s="18" t="s">
        <v>84</v>
      </c>
      <c r="BU790" s="18" t="s">
        <v>84</v>
      </c>
      <c r="BV790" s="18" t="s">
        <v>84</v>
      </c>
      <c r="BW790" s="18" t="s">
        <v>84</v>
      </c>
      <c r="BX790" s="18" t="s">
        <v>84</v>
      </c>
      <c r="BY790" s="18" t="s">
        <v>84</v>
      </c>
      <c r="BZ790" s="18" t="s">
        <v>84</v>
      </c>
      <c r="CE790" s="18" t="s">
        <v>304</v>
      </c>
      <c r="CF790" s="18" t="s">
        <v>90</v>
      </c>
      <c r="CG790" s="18" t="s">
        <v>15897</v>
      </c>
      <c r="CK790" s="5" t="e">
        <f>VLOOKUP(A790,Sheet4!$B:$B,1,0)</f>
        <v>#N/A</v>
      </c>
    </row>
    <row spans="1:89" ht="15" x14ac:dyDescent="0.25" outlineLevel="0" r="791">
      <c r="A791" s="18" t="s">
        <v>16059</v>
      </c>
      <c r="B791" s="18" t="s">
        <v>16060</v>
      </c>
      <c r="C791" s="18" t="s">
        <v>16061</v>
      </c>
      <c r="D791" s="18" t="s">
        <v>80</v>
      </c>
      <c r="E791" s="18" t="s">
        <v>81</v>
      </c>
      <c r="F791" s="18" t="s">
        <v>91</v>
      </c>
      <c r="G791" s="18" t="s">
        <v>92</v>
      </c>
      <c r="H791" s="18" t="s">
        <v>16062</v>
      </c>
      <c r="I791" s="18" t="s">
        <v>93</v>
      </c>
      <c r="J791" s="18" t="s">
        <v>530</v>
      </c>
      <c r="K791" s="18" t="s">
        <v>13895</v>
      </c>
      <c r="L791" s="18" t="s">
        <v>13896</v>
      </c>
      <c r="M791" s="18" t="s">
        <v>204</v>
      </c>
      <c r="P791" s="18" t="s">
        <v>0</v>
      </c>
      <c r="Q791" s="18" t="s">
        <v>88</v>
      </c>
      <c r="R791" s="18" t="s">
        <v>5617</v>
      </c>
      <c r="S791" s="18" t="s">
        <v>98</v>
      </c>
      <c r="T791" s="18" t="s">
        <v>16063</v>
      </c>
      <c r="U791" s="18" t="s">
        <v>8101</v>
      </c>
      <c r="V791" s="18" t="s">
        <v>13898</v>
      </c>
      <c r="W791" s="18" t="s">
        <v>7342</v>
      </c>
      <c r="X791" s="18" t="s">
        <v>8830</v>
      </c>
      <c r="AA791" s="18" t="s">
        <v>301</v>
      </c>
      <c r="AB791" s="18" t="s">
        <v>205</v>
      </c>
      <c r="AC791" s="18" t="s">
        <v>82</v>
      </c>
      <c r="AD791" s="18" t="s">
        <v>3078</v>
      </c>
      <c r="AE791" s="18" t="s">
        <v>16064</v>
      </c>
      <c r="AF791" s="18" t="s">
        <v>83</v>
      </c>
      <c r="AJ791" s="18" t="s">
        <v>94</v>
      </c>
      <c r="AK791" s="18" t="s">
        <v>13895</v>
      </c>
      <c r="AL791" s="18" t="s">
        <v>13896</v>
      </c>
      <c r="AM791" s="18" t="s">
        <v>13901</v>
      </c>
      <c r="AN791" s="18" t="s">
        <v>93</v>
      </c>
      <c r="AO791" s="18" t="s">
        <v>16602</v>
      </c>
      <c r="AP791" s="18" t="s">
        <v>4233</v>
      </c>
      <c r="AS791" s="18" t="s">
        <v>84</v>
      </c>
      <c r="AT791" s="18" t="s">
        <v>84</v>
      </c>
      <c r="AU791" s="18" t="s">
        <v>84</v>
      </c>
      <c r="AV791" s="18" t="s">
        <v>84</v>
      </c>
      <c r="AZ791" s="18" t="s">
        <v>13895</v>
      </c>
      <c r="BA791" s="18">
        <v>721193</v>
      </c>
      <c r="BB791" s="18" t="s">
        <v>16062</v>
      </c>
      <c r="BC791" s="18" t="s">
        <v>93</v>
      </c>
      <c r="BD791" s="18" t="s">
        <v>18033</v>
      </c>
      <c r="BE791" s="18" t="s">
        <v>19631</v>
      </c>
      <c r="BF791" s="18" t="s">
        <v>519</v>
      </c>
      <c r="BG791" s="18" t="s">
        <v>520</v>
      </c>
      <c r="BH791" s="18" t="s">
        <v>93</v>
      </c>
      <c r="BI791" s="18" t="s">
        <v>4103</v>
      </c>
      <c r="BJ791" s="18" t="s">
        <v>3040</v>
      </c>
      <c r="BK791" s="18" t="s">
        <v>19561</v>
      </c>
      <c r="BL791" s="18" t="s">
        <v>2364</v>
      </c>
      <c r="BM791" s="18" t="s">
        <v>16602</v>
      </c>
      <c r="BN791" s="18" t="s">
        <v>93</v>
      </c>
      <c r="BO791" s="18" t="s">
        <v>19602</v>
      </c>
      <c r="BP791" s="18" t="s">
        <v>19632</v>
      </c>
      <c r="BR791" s="18" t="s">
        <v>19633</v>
      </c>
      <c r="BS791" s="18" t="s">
        <v>84</v>
      </c>
      <c r="BT791" s="18" t="s">
        <v>84</v>
      </c>
      <c r="BU791" s="18" t="s">
        <v>84</v>
      </c>
      <c r="BV791" s="18" t="s">
        <v>84</v>
      </c>
      <c r="BW791" s="18" t="s">
        <v>84</v>
      </c>
      <c r="BX791" s="18" t="s">
        <v>84</v>
      </c>
      <c r="BY791" s="18" t="s">
        <v>84</v>
      </c>
      <c r="BZ791" s="18" t="s">
        <v>84</v>
      </c>
      <c r="CE791" s="18" t="s">
        <v>304</v>
      </c>
      <c r="CF791" s="18" t="s">
        <v>90</v>
      </c>
      <c r="CG791" s="18" t="s">
        <v>15897</v>
      </c>
      <c r="CK791" s="5" t="e">
        <f>VLOOKUP(A791,Sheet4!$B:$B,1,0)</f>
        <v>#N/A</v>
      </c>
    </row>
    <row spans="1:89" ht="15" x14ac:dyDescent="0.25" outlineLevel="0" r="792">
      <c r="A792" s="18" t="s">
        <v>16065</v>
      </c>
      <c r="B792" s="18" t="s">
        <v>16066</v>
      </c>
      <c r="C792" s="18" t="s">
        <v>16067</v>
      </c>
      <c r="D792" s="18" t="s">
        <v>80</v>
      </c>
      <c r="E792" s="18" t="s">
        <v>81</v>
      </c>
      <c r="F792" s="18" t="s">
        <v>91</v>
      </c>
      <c r="G792" s="18" t="s">
        <v>92</v>
      </c>
      <c r="H792" s="18" t="s">
        <v>16068</v>
      </c>
      <c r="I792" s="18" t="s">
        <v>93</v>
      </c>
      <c r="J792" s="18" t="s">
        <v>530</v>
      </c>
      <c r="K792" s="18" t="s">
        <v>16069</v>
      </c>
      <c r="L792" s="18" t="s">
        <v>16070</v>
      </c>
      <c r="M792" s="18" t="s">
        <v>204</v>
      </c>
      <c r="P792" s="18" t="s">
        <v>0</v>
      </c>
      <c r="Q792" s="18" t="s">
        <v>88</v>
      </c>
      <c r="R792" s="18" t="s">
        <v>5617</v>
      </c>
      <c r="S792" s="18" t="s">
        <v>98</v>
      </c>
      <c r="T792" s="18" t="s">
        <v>16071</v>
      </c>
      <c r="U792" s="18" t="s">
        <v>8101</v>
      </c>
      <c r="V792" s="18" t="s">
        <v>16072</v>
      </c>
      <c r="W792" s="18" t="s">
        <v>7342</v>
      </c>
      <c r="X792" s="18" t="s">
        <v>8830</v>
      </c>
      <c r="AA792" s="18" t="s">
        <v>301</v>
      </c>
      <c r="AB792" s="18" t="s">
        <v>205</v>
      </c>
      <c r="AC792" s="18" t="s">
        <v>82</v>
      </c>
      <c r="AD792" s="18" t="s">
        <v>2565</v>
      </c>
      <c r="AE792" s="18" t="s">
        <v>16073</v>
      </c>
      <c r="AF792" s="18" t="s">
        <v>83</v>
      </c>
      <c r="AI792" s="18" t="s">
        <v>97</v>
      </c>
      <c r="AJ792" s="18" t="s">
        <v>94</v>
      </c>
      <c r="AK792" s="18" t="s">
        <v>16069</v>
      </c>
      <c r="AL792" s="18" t="s">
        <v>16070</v>
      </c>
      <c r="AM792" s="18" t="s">
        <v>16603</v>
      </c>
      <c r="AN792" s="18" t="s">
        <v>93</v>
      </c>
      <c r="AO792" s="18" t="s">
        <v>16604</v>
      </c>
      <c r="AP792" s="18" t="s">
        <v>4233</v>
      </c>
      <c r="AQ792" s="18" t="s">
        <v>93</v>
      </c>
      <c r="AR792" s="18" t="s">
        <v>16068</v>
      </c>
      <c r="AS792" s="18" t="s">
        <v>84</v>
      </c>
      <c r="AT792" s="18" t="s">
        <v>84</v>
      </c>
      <c r="AU792" s="18" t="s">
        <v>84</v>
      </c>
      <c r="AV792" s="18" t="s">
        <v>84</v>
      </c>
      <c r="AZ792" s="18" t="s">
        <v>16069</v>
      </c>
      <c r="BA792" s="18">
        <v>721194</v>
      </c>
      <c r="BB792" s="18" t="s">
        <v>16068</v>
      </c>
      <c r="BC792" s="18" t="s">
        <v>93</v>
      </c>
      <c r="BD792" s="18" t="s">
        <v>18033</v>
      </c>
      <c r="BE792" s="18" t="s">
        <v>19634</v>
      </c>
      <c r="BF792" s="18" t="s">
        <v>519</v>
      </c>
      <c r="BG792" s="18" t="s">
        <v>520</v>
      </c>
      <c r="BH792" s="18" t="s">
        <v>93</v>
      </c>
      <c r="BI792" s="18" t="s">
        <v>1561</v>
      </c>
      <c r="BJ792" s="18" t="s">
        <v>310</v>
      </c>
      <c r="BK792" s="18" t="s">
        <v>16603</v>
      </c>
      <c r="BL792" s="18" t="s">
        <v>99</v>
      </c>
      <c r="BM792" s="18" t="s">
        <v>16604</v>
      </c>
      <c r="BN792" s="18" t="s">
        <v>93</v>
      </c>
      <c r="BO792" s="18" t="s">
        <v>19602</v>
      </c>
      <c r="BP792" s="18" t="s">
        <v>19635</v>
      </c>
      <c r="BR792" s="18" t="s">
        <v>19636</v>
      </c>
      <c r="BS792" s="18" t="s">
        <v>84</v>
      </c>
      <c r="BT792" s="18" t="s">
        <v>84</v>
      </c>
      <c r="BU792" s="18" t="s">
        <v>84</v>
      </c>
      <c r="BV792" s="18" t="s">
        <v>84</v>
      </c>
      <c r="BW792" s="18" t="s">
        <v>84</v>
      </c>
      <c r="BX792" s="18" t="s">
        <v>84</v>
      </c>
      <c r="BY792" s="18" t="s">
        <v>84</v>
      </c>
      <c r="BZ792" s="18" t="s">
        <v>84</v>
      </c>
      <c r="CE792" s="18" t="s">
        <v>304</v>
      </c>
      <c r="CF792" s="18" t="s">
        <v>90</v>
      </c>
      <c r="CG792" s="18" t="s">
        <v>15897</v>
      </c>
      <c r="CJ792" s="18" t="s">
        <v>525</v>
      </c>
      <c r="CK792" s="5" t="e">
        <f>VLOOKUP(A792,Sheet4!$B:$B,1,0)</f>
        <v>#N/A</v>
      </c>
    </row>
    <row spans="1:89" ht="15" x14ac:dyDescent="0.25" outlineLevel="0" r="793">
      <c r="A793" s="18" t="s">
        <v>16074</v>
      </c>
      <c r="B793" s="18" t="s">
        <v>16075</v>
      </c>
      <c r="C793" s="18" t="s">
        <v>16076</v>
      </c>
      <c r="D793" s="18" t="s">
        <v>80</v>
      </c>
      <c r="E793" s="18" t="s">
        <v>81</v>
      </c>
      <c r="F793" s="18" t="s">
        <v>112</v>
      </c>
      <c r="G793" s="18" t="s">
        <v>113</v>
      </c>
      <c r="H793" s="18" t="s">
        <v>16077</v>
      </c>
      <c r="I793" s="18" t="s">
        <v>104</v>
      </c>
      <c r="J793" s="18" t="s">
        <v>530</v>
      </c>
      <c r="K793" s="18" t="s">
        <v>16078</v>
      </c>
      <c r="L793" s="18" t="s">
        <v>16079</v>
      </c>
      <c r="M793" s="18" t="s">
        <v>290</v>
      </c>
      <c r="P793" s="18" t="s">
        <v>0</v>
      </c>
      <c r="Q793" s="18" t="s">
        <v>117</v>
      </c>
      <c r="R793" s="18" t="s">
        <v>5617</v>
      </c>
      <c r="S793" s="18" t="s">
        <v>98</v>
      </c>
      <c r="T793" s="18" t="s">
        <v>16080</v>
      </c>
      <c r="U793" s="18" t="s">
        <v>16081</v>
      </c>
      <c r="V793" s="18" t="s">
        <v>16082</v>
      </c>
      <c r="W793" s="18" t="s">
        <v>7039</v>
      </c>
      <c r="X793" s="18" t="s">
        <v>8830</v>
      </c>
      <c r="AA793" s="18" t="s">
        <v>463</v>
      </c>
      <c r="AB793" s="18" t="s">
        <v>4164</v>
      </c>
      <c r="AC793" s="18" t="s">
        <v>82</v>
      </c>
      <c r="AD793" s="18" t="s">
        <v>16083</v>
      </c>
      <c r="AE793" s="18" t="s">
        <v>16084</v>
      </c>
      <c r="AF793" s="18" t="s">
        <v>83</v>
      </c>
      <c r="AI793" s="18" t="s">
        <v>464</v>
      </c>
      <c r="AJ793" s="18" t="s">
        <v>115</v>
      </c>
      <c r="AK793" s="18" t="s">
        <v>16078</v>
      </c>
      <c r="AL793" s="18" t="s">
        <v>16079</v>
      </c>
      <c r="AM793" s="18" t="s">
        <v>16605</v>
      </c>
      <c r="AN793" s="18" t="s">
        <v>104</v>
      </c>
      <c r="AO793" s="18" t="s">
        <v>16606</v>
      </c>
      <c r="AP793" s="18" t="s">
        <v>4233</v>
      </c>
      <c r="AQ793" s="18" t="s">
        <v>104</v>
      </c>
      <c r="AR793" s="18" t="s">
        <v>16077</v>
      </c>
      <c r="AS793" s="18" t="s">
        <v>84</v>
      </c>
      <c r="AT793" s="18" t="s">
        <v>84</v>
      </c>
      <c r="AU793" s="18" t="s">
        <v>84</v>
      </c>
      <c r="AV793" s="18" t="s">
        <v>84</v>
      </c>
      <c r="AZ793" s="18" t="s">
        <v>16078</v>
      </c>
      <c r="BA793" s="18">
        <v>721195</v>
      </c>
      <c r="BB793" s="18" t="s">
        <v>16077</v>
      </c>
      <c r="BC793" s="18" t="s">
        <v>104</v>
      </c>
      <c r="BD793" s="18" t="s">
        <v>18033</v>
      </c>
      <c r="BE793" s="18" t="s">
        <v>19637</v>
      </c>
      <c r="BF793" s="18" t="s">
        <v>120</v>
      </c>
      <c r="BG793" s="18" t="s">
        <v>121</v>
      </c>
      <c r="BH793" s="18" t="s">
        <v>104</v>
      </c>
      <c r="BI793" s="18" t="s">
        <v>4608</v>
      </c>
      <c r="BJ793" s="18" t="s">
        <v>342</v>
      </c>
      <c r="BK793" s="18" t="s">
        <v>16605</v>
      </c>
      <c r="BL793" s="18" t="s">
        <v>343</v>
      </c>
      <c r="BM793" s="18" t="s">
        <v>19638</v>
      </c>
      <c r="BN793" s="18" t="s">
        <v>104</v>
      </c>
      <c r="BO793" s="18" t="s">
        <v>16344</v>
      </c>
      <c r="BP793" s="18" t="s">
        <v>19639</v>
      </c>
      <c r="BQ793" s="18" t="s">
        <v>338</v>
      </c>
      <c r="BR793" s="18" t="s">
        <v>19640</v>
      </c>
      <c r="BS793" s="18" t="s">
        <v>84</v>
      </c>
      <c r="BT793" s="18" t="s">
        <v>84</v>
      </c>
      <c r="BU793" s="18" t="s">
        <v>84</v>
      </c>
      <c r="BV793" s="18" t="s">
        <v>84</v>
      </c>
      <c r="BW793" s="18" t="s">
        <v>84</v>
      </c>
      <c r="BX793" s="18" t="s">
        <v>84</v>
      </c>
      <c r="BY793" s="18" t="s">
        <v>84</v>
      </c>
      <c r="BZ793" s="18" t="s">
        <v>84</v>
      </c>
      <c r="CE793" s="18" t="s">
        <v>304</v>
      </c>
      <c r="CF793" s="18" t="s">
        <v>90</v>
      </c>
      <c r="CG793" s="18" t="s">
        <v>15897</v>
      </c>
      <c r="CJ793" s="18" t="s">
        <v>225</v>
      </c>
      <c r="CK793" s="5" t="e">
        <f>VLOOKUP(A793,Sheet4!$B:$B,1,0)</f>
        <v>#N/A</v>
      </c>
    </row>
    <row spans="1:89" ht="15" x14ac:dyDescent="0.25" outlineLevel="0" r="794">
      <c r="A794" s="18" t="s">
        <v>16085</v>
      </c>
      <c r="B794" s="18" t="s">
        <v>16086</v>
      </c>
      <c r="C794" s="18" t="s">
        <v>16087</v>
      </c>
      <c r="D794" s="18" t="s">
        <v>80</v>
      </c>
      <c r="E794" s="18" t="s">
        <v>81</v>
      </c>
      <c r="F794" s="18" t="s">
        <v>648</v>
      </c>
      <c r="G794" s="18" t="s">
        <v>649</v>
      </c>
      <c r="H794" s="18" t="s">
        <v>16088</v>
      </c>
      <c r="I794" s="18" t="s">
        <v>111</v>
      </c>
      <c r="J794" s="18" t="s">
        <v>530</v>
      </c>
      <c r="K794" s="18" t="s">
        <v>16089</v>
      </c>
      <c r="L794" s="18" t="s">
        <v>16090</v>
      </c>
      <c r="M794" s="18" t="s">
        <v>277</v>
      </c>
      <c r="P794" s="18" t="s">
        <v>0</v>
      </c>
      <c r="Q794" s="18" t="s">
        <v>88</v>
      </c>
      <c r="R794" s="18" t="s">
        <v>5617</v>
      </c>
      <c r="S794" s="18" t="s">
        <v>85</v>
      </c>
      <c r="T794" s="18" t="s">
        <v>16091</v>
      </c>
      <c r="U794" s="18" t="s">
        <v>8891</v>
      </c>
      <c r="V794" s="18" t="s">
        <v>16092</v>
      </c>
      <c r="W794" s="18" t="s">
        <v>6906</v>
      </c>
      <c r="X794" s="18" t="s">
        <v>8830</v>
      </c>
      <c r="AA794" s="18" t="s">
        <v>1024</v>
      </c>
      <c r="AB794" s="18" t="s">
        <v>279</v>
      </c>
      <c r="AC794" s="18" t="s">
        <v>82</v>
      </c>
      <c r="AD794" s="18" t="s">
        <v>110</v>
      </c>
      <c r="AE794" s="18" t="s">
        <v>16088</v>
      </c>
      <c r="AF794" s="18" t="s">
        <v>83</v>
      </c>
      <c r="AI794" s="18" t="s">
        <v>16091</v>
      </c>
      <c r="AJ794" s="18" t="s">
        <v>650</v>
      </c>
      <c r="AK794" s="18" t="s">
        <v>16089</v>
      </c>
      <c r="AL794" s="18" t="s">
        <v>16090</v>
      </c>
      <c r="AM794" s="18" t="s">
        <v>16607</v>
      </c>
      <c r="AN794" s="18" t="s">
        <v>111</v>
      </c>
      <c r="AO794" s="18" t="s">
        <v>16608</v>
      </c>
      <c r="AP794" s="18" t="s">
        <v>4233</v>
      </c>
      <c r="AQ794" s="18" t="s">
        <v>111</v>
      </c>
      <c r="AR794" s="18" t="s">
        <v>16088</v>
      </c>
      <c r="AS794" s="18" t="s">
        <v>84</v>
      </c>
      <c r="AT794" s="18" t="s">
        <v>84</v>
      </c>
      <c r="AU794" s="18" t="s">
        <v>84</v>
      </c>
      <c r="AV794" s="18" t="s">
        <v>84</v>
      </c>
      <c r="AZ794" s="18" t="s">
        <v>16089</v>
      </c>
      <c r="BA794" s="18">
        <v>721196</v>
      </c>
      <c r="BB794" s="18" t="s">
        <v>18036</v>
      </c>
      <c r="BC794" s="18" t="s">
        <v>111</v>
      </c>
      <c r="BD794" s="18" t="s">
        <v>11163</v>
      </c>
      <c r="BE794" s="18" t="s">
        <v>19641</v>
      </c>
      <c r="BF794" s="18" t="s">
        <v>698</v>
      </c>
      <c r="BG794" s="18" t="s">
        <v>699</v>
      </c>
      <c r="BH794" s="18" t="s">
        <v>111</v>
      </c>
      <c r="BI794" s="18" t="s">
        <v>19642</v>
      </c>
      <c r="BJ794" s="18" t="s">
        <v>19643</v>
      </c>
      <c r="BK794" s="18" t="s">
        <v>19644</v>
      </c>
      <c r="BL794" s="18" t="s">
        <v>19645</v>
      </c>
      <c r="BM794" s="18" t="s">
        <v>19646</v>
      </c>
      <c r="BN794" s="18" t="s">
        <v>111</v>
      </c>
      <c r="BO794" s="18" t="s">
        <v>19647</v>
      </c>
      <c r="BP794" s="18" t="s">
        <v>19648</v>
      </c>
      <c r="BR794" s="18" t="s">
        <v>19649</v>
      </c>
      <c r="BS794" s="18" t="s">
        <v>84</v>
      </c>
      <c r="BT794" s="18" t="s">
        <v>84</v>
      </c>
      <c r="BU794" s="18" t="s">
        <v>84</v>
      </c>
      <c r="BV794" s="18" t="s">
        <v>84</v>
      </c>
      <c r="BW794" s="18" t="s">
        <v>84</v>
      </c>
      <c r="BX794" s="18" t="s">
        <v>84</v>
      </c>
      <c r="BY794" s="18" t="s">
        <v>84</v>
      </c>
      <c r="CE794" s="18" t="s">
        <v>19104</v>
      </c>
      <c r="CF794" s="18" t="s">
        <v>90</v>
      </c>
      <c r="CG794" s="18" t="s">
        <v>15897</v>
      </c>
      <c r="CJ794" s="18" t="s">
        <v>719</v>
      </c>
      <c r="CK794" s="5" t="e">
        <f>VLOOKUP(A794,Sheet4!$B:$B,1,0)</f>
        <v>#N/A</v>
      </c>
    </row>
    <row spans="1:89" ht="15" x14ac:dyDescent="0.25" outlineLevel="0" r="795">
      <c r="A795" s="18" t="s">
        <v>16093</v>
      </c>
      <c r="B795" s="18" t="s">
        <v>16094</v>
      </c>
      <c r="C795" s="18" t="s">
        <v>16095</v>
      </c>
      <c r="D795" s="18" t="s">
        <v>80</v>
      </c>
      <c r="E795" s="18" t="s">
        <v>81</v>
      </c>
      <c r="F795" s="18" t="s">
        <v>112</v>
      </c>
      <c r="G795" s="18" t="s">
        <v>113</v>
      </c>
      <c r="H795" s="18" t="s">
        <v>16096</v>
      </c>
      <c r="I795" s="18" t="s">
        <v>104</v>
      </c>
      <c r="J795" s="18" t="s">
        <v>530</v>
      </c>
      <c r="K795" s="18" t="s">
        <v>720</v>
      </c>
      <c r="L795" s="18" t="s">
        <v>16097</v>
      </c>
      <c r="M795" s="18" t="s">
        <v>290</v>
      </c>
      <c r="P795" s="18" t="s">
        <v>0</v>
      </c>
      <c r="Q795" s="18" t="s">
        <v>88</v>
      </c>
      <c r="R795" s="18" t="s">
        <v>5617</v>
      </c>
      <c r="S795" s="18" t="s">
        <v>98</v>
      </c>
      <c r="T795" s="18" t="s">
        <v>16098</v>
      </c>
      <c r="U795" s="18" t="s">
        <v>8111</v>
      </c>
      <c r="V795" s="18" t="s">
        <v>16099</v>
      </c>
      <c r="W795" s="18" t="s">
        <v>7039</v>
      </c>
      <c r="X795" s="18" t="s">
        <v>8830</v>
      </c>
      <c r="AA795" s="18" t="s">
        <v>463</v>
      </c>
      <c r="AB795" s="18" t="s">
        <v>4164</v>
      </c>
      <c r="AC795" s="18" t="s">
        <v>82</v>
      </c>
      <c r="AD795" s="18" t="s">
        <v>16100</v>
      </c>
      <c r="AE795" s="18" t="s">
        <v>16100</v>
      </c>
      <c r="AF795" s="18" t="s">
        <v>83</v>
      </c>
      <c r="AI795" s="18" t="s">
        <v>464</v>
      </c>
      <c r="AJ795" s="18" t="s">
        <v>115</v>
      </c>
      <c r="AK795" s="18" t="s">
        <v>720</v>
      </c>
      <c r="AL795" s="18" t="s">
        <v>16097</v>
      </c>
      <c r="AM795" s="18" t="s">
        <v>16609</v>
      </c>
      <c r="AN795" s="18" t="s">
        <v>104</v>
      </c>
      <c r="AO795" s="18" t="s">
        <v>16610</v>
      </c>
      <c r="AP795" s="18" t="s">
        <v>4233</v>
      </c>
      <c r="AQ795" s="18" t="s">
        <v>104</v>
      </c>
      <c r="AR795" s="18" t="s">
        <v>16611</v>
      </c>
      <c r="AS795" s="18" t="s">
        <v>84</v>
      </c>
      <c r="AT795" s="18" t="s">
        <v>84</v>
      </c>
      <c r="AU795" s="18" t="s">
        <v>84</v>
      </c>
      <c r="AV795" s="18" t="s">
        <v>84</v>
      </c>
      <c r="AZ795" s="18" t="s">
        <v>720</v>
      </c>
      <c r="BA795" s="18">
        <v>721198</v>
      </c>
      <c r="BB795" s="18" t="s">
        <v>16611</v>
      </c>
      <c r="BC795" s="18" t="s">
        <v>104</v>
      </c>
      <c r="BD795" s="18" t="s">
        <v>11163</v>
      </c>
      <c r="BE795" s="18" t="s">
        <v>19650</v>
      </c>
      <c r="BF795" s="18" t="s">
        <v>120</v>
      </c>
      <c r="BG795" s="18" t="s">
        <v>121</v>
      </c>
      <c r="BH795" s="18" t="s">
        <v>104</v>
      </c>
      <c r="BI795" s="18" t="s">
        <v>720</v>
      </c>
      <c r="BJ795" s="18" t="s">
        <v>721</v>
      </c>
      <c r="BK795" s="18" t="s">
        <v>16609</v>
      </c>
      <c r="BL795" s="18" t="s">
        <v>372</v>
      </c>
      <c r="BM795" s="18" t="s">
        <v>19651</v>
      </c>
      <c r="BN795" s="18" t="s">
        <v>104</v>
      </c>
      <c r="BO795" s="18" t="s">
        <v>16344</v>
      </c>
      <c r="BP795" s="18" t="s">
        <v>19652</v>
      </c>
      <c r="BQ795" s="18" t="s">
        <v>338</v>
      </c>
      <c r="BR795" s="18" t="s">
        <v>19653</v>
      </c>
      <c r="BS795" s="18" t="s">
        <v>84</v>
      </c>
      <c r="BT795" s="18" t="s">
        <v>84</v>
      </c>
      <c r="BU795" s="18" t="s">
        <v>84</v>
      </c>
      <c r="BV795" s="18" t="s">
        <v>84</v>
      </c>
      <c r="BW795" s="18" t="s">
        <v>84</v>
      </c>
      <c r="BX795" s="18" t="s">
        <v>84</v>
      </c>
      <c r="BY795" s="18" t="s">
        <v>84</v>
      </c>
      <c r="BZ795" s="18" t="s">
        <v>84</v>
      </c>
      <c r="CE795" s="18" t="s">
        <v>304</v>
      </c>
      <c r="CF795" s="18" t="s">
        <v>90</v>
      </c>
      <c r="CG795" s="18" t="s">
        <v>15897</v>
      </c>
      <c r="CJ795" s="18" t="s">
        <v>225</v>
      </c>
      <c r="CK795" s="5" t="e">
        <f>VLOOKUP(A795,Sheet4!$B:$B,1,0)</f>
        <v>#N/A</v>
      </c>
    </row>
    <row spans="1:89" ht="15" x14ac:dyDescent="0.25" outlineLevel="0" r="796">
      <c r="A796" s="18" t="s">
        <v>16101</v>
      </c>
      <c r="B796" s="18" t="s">
        <v>16102</v>
      </c>
      <c r="C796" s="18" t="s">
        <v>16103</v>
      </c>
      <c r="D796" s="18" t="s">
        <v>80</v>
      </c>
      <c r="E796" s="18" t="s">
        <v>81</v>
      </c>
      <c r="F796" s="18" t="s">
        <v>112</v>
      </c>
      <c r="G796" s="18" t="s">
        <v>113</v>
      </c>
      <c r="H796" s="18" t="s">
        <v>16104</v>
      </c>
      <c r="I796" s="18" t="s">
        <v>104</v>
      </c>
      <c r="J796" s="18" t="s">
        <v>530</v>
      </c>
      <c r="K796" s="18" t="s">
        <v>16105</v>
      </c>
      <c r="L796" s="18" t="s">
        <v>16106</v>
      </c>
      <c r="M796" s="18" t="s">
        <v>290</v>
      </c>
      <c r="P796" s="18" t="s">
        <v>0</v>
      </c>
      <c r="Q796" s="18" t="s">
        <v>313</v>
      </c>
      <c r="R796" s="18" t="s">
        <v>5617</v>
      </c>
      <c r="S796" s="18" t="s">
        <v>98</v>
      </c>
      <c r="T796" s="18" t="s">
        <v>16107</v>
      </c>
      <c r="U796" s="18" t="s">
        <v>9591</v>
      </c>
      <c r="V796" s="18" t="s">
        <v>16108</v>
      </c>
      <c r="W796" s="18" t="s">
        <v>7039</v>
      </c>
      <c r="X796" s="18" t="s">
        <v>8830</v>
      </c>
      <c r="AA796" s="18" t="s">
        <v>2222</v>
      </c>
      <c r="AB796" s="18" t="s">
        <v>4164</v>
      </c>
      <c r="AC796" s="18" t="s">
        <v>82</v>
      </c>
      <c r="AD796" s="18" t="s">
        <v>16104</v>
      </c>
      <c r="AE796" s="18" t="s">
        <v>16109</v>
      </c>
      <c r="AF796" s="18" t="s">
        <v>83</v>
      </c>
      <c r="AG796" s="18" t="s">
        <v>87</v>
      </c>
      <c r="AJ796" s="18" t="s">
        <v>115</v>
      </c>
      <c r="AK796" s="18" t="s">
        <v>16105</v>
      </c>
      <c r="AL796" s="18" t="s">
        <v>16106</v>
      </c>
      <c r="AN796" s="18" t="s">
        <v>104</v>
      </c>
      <c r="AO796" s="18" t="s">
        <v>16612</v>
      </c>
      <c r="AP796" s="18" t="s">
        <v>4233</v>
      </c>
      <c r="AS796" s="18" t="s">
        <v>84</v>
      </c>
      <c r="AT796" s="18" t="s">
        <v>84</v>
      </c>
      <c r="AU796" s="18" t="s">
        <v>84</v>
      </c>
      <c r="AV796" s="18" t="s">
        <v>84</v>
      </c>
      <c r="CE796" s="18" t="s">
        <v>5435</v>
      </c>
      <c r="CF796" s="18" t="s">
        <v>246</v>
      </c>
      <c r="CG796" s="18" t="s">
        <v>15897</v>
      </c>
      <c r="CK796" s="5" t="e">
        <f>VLOOKUP(A796,Sheet4!$B:$B,1,0)</f>
        <v>#N/A</v>
      </c>
    </row>
    <row spans="1:89" ht="15" x14ac:dyDescent="0.25" outlineLevel="0" r="797">
      <c r="A797" s="18" t="s">
        <v>16110</v>
      </c>
      <c r="B797" s="18" t="s">
        <v>16111</v>
      </c>
      <c r="C797" s="18" t="s">
        <v>16112</v>
      </c>
      <c r="D797" s="18" t="s">
        <v>80</v>
      </c>
      <c r="E797" s="18" t="s">
        <v>81</v>
      </c>
      <c r="F797" s="18" t="s">
        <v>112</v>
      </c>
      <c r="G797" s="18" t="s">
        <v>113</v>
      </c>
      <c r="H797" s="18" t="s">
        <v>16113</v>
      </c>
      <c r="I797" s="18" t="s">
        <v>104</v>
      </c>
      <c r="J797" s="18" t="s">
        <v>530</v>
      </c>
      <c r="K797" s="18" t="s">
        <v>16114</v>
      </c>
      <c r="L797" s="18" t="s">
        <v>16115</v>
      </c>
      <c r="M797" s="18" t="s">
        <v>290</v>
      </c>
      <c r="P797" s="18" t="s">
        <v>0</v>
      </c>
      <c r="Q797" s="18" t="s">
        <v>313</v>
      </c>
      <c r="R797" s="18" t="s">
        <v>5617</v>
      </c>
      <c r="S797" s="18" t="s">
        <v>98</v>
      </c>
      <c r="T797" s="18" t="s">
        <v>16116</v>
      </c>
      <c r="U797" s="18" t="s">
        <v>9591</v>
      </c>
      <c r="V797" s="18" t="s">
        <v>16117</v>
      </c>
      <c r="W797" s="18" t="s">
        <v>7039</v>
      </c>
      <c r="X797" s="18" t="s">
        <v>8830</v>
      </c>
      <c r="AA797" s="18" t="s">
        <v>2222</v>
      </c>
      <c r="AB797" s="18" t="s">
        <v>4164</v>
      </c>
      <c r="AC797" s="18" t="s">
        <v>82</v>
      </c>
      <c r="AD797" s="18" t="s">
        <v>16113</v>
      </c>
      <c r="AE797" s="18" t="s">
        <v>16113</v>
      </c>
      <c r="AF797" s="18" t="s">
        <v>83</v>
      </c>
      <c r="AG797" s="18" t="s">
        <v>87</v>
      </c>
      <c r="AI797" s="18" t="s">
        <v>424</v>
      </c>
      <c r="AJ797" s="18" t="s">
        <v>115</v>
      </c>
      <c r="AK797" s="18" t="s">
        <v>16114</v>
      </c>
      <c r="AL797" s="18" t="s">
        <v>16115</v>
      </c>
      <c r="AM797" s="18" t="s">
        <v>16613</v>
      </c>
      <c r="AN797" s="18" t="s">
        <v>104</v>
      </c>
      <c r="AO797" s="18" t="s">
        <v>16614</v>
      </c>
      <c r="AP797" s="18" t="s">
        <v>4233</v>
      </c>
      <c r="AQ797" s="18" t="s">
        <v>104</v>
      </c>
      <c r="AR797" s="18" t="s">
        <v>16615</v>
      </c>
      <c r="AS797" s="18" t="s">
        <v>84</v>
      </c>
      <c r="AT797" s="18" t="s">
        <v>84</v>
      </c>
      <c r="AU797" s="18" t="s">
        <v>84</v>
      </c>
      <c r="AV797" s="18" t="s">
        <v>84</v>
      </c>
      <c r="AZ797" s="18" t="s">
        <v>16114</v>
      </c>
      <c r="BA797" s="18">
        <v>721199</v>
      </c>
      <c r="BB797" s="18" t="s">
        <v>16615</v>
      </c>
      <c r="BC797" s="18" t="s">
        <v>104</v>
      </c>
      <c r="BD797" s="18" t="s">
        <v>11163</v>
      </c>
      <c r="BE797" s="18" t="s">
        <v>19654</v>
      </c>
      <c r="BF797" s="18" t="s">
        <v>120</v>
      </c>
      <c r="BG797" s="18" t="s">
        <v>121</v>
      </c>
      <c r="BH797" s="18" t="s">
        <v>104</v>
      </c>
      <c r="BI797" s="18" t="s">
        <v>16114</v>
      </c>
      <c r="BJ797" s="18" t="s">
        <v>419</v>
      </c>
      <c r="BK797" s="18" t="s">
        <v>16613</v>
      </c>
      <c r="BL797" s="18" t="s">
        <v>188</v>
      </c>
      <c r="BM797" s="18" t="s">
        <v>19655</v>
      </c>
      <c r="BN797" s="18" t="s">
        <v>104</v>
      </c>
      <c r="BO797" s="18" t="s">
        <v>16344</v>
      </c>
      <c r="BP797" s="18" t="s">
        <v>19656</v>
      </c>
      <c r="BQ797" s="18" t="s">
        <v>338</v>
      </c>
      <c r="BR797" s="18" t="s">
        <v>19657</v>
      </c>
      <c r="BS797" s="18" t="s">
        <v>84</v>
      </c>
      <c r="BT797" s="18" t="s">
        <v>84</v>
      </c>
      <c r="BU797" s="18" t="s">
        <v>84</v>
      </c>
      <c r="BV797" s="18" t="s">
        <v>84</v>
      </c>
      <c r="BW797" s="18" t="s">
        <v>84</v>
      </c>
      <c r="BX797" s="18" t="s">
        <v>84</v>
      </c>
      <c r="BY797" s="18" t="s">
        <v>84</v>
      </c>
      <c r="BZ797" s="18" t="s">
        <v>84</v>
      </c>
      <c r="CE797" s="18" t="s">
        <v>304</v>
      </c>
      <c r="CF797" s="18" t="s">
        <v>90</v>
      </c>
      <c r="CG797" s="18" t="s">
        <v>15897</v>
      </c>
      <c r="CJ797" s="18" t="s">
        <v>225</v>
      </c>
      <c r="CK797" s="5" t="e">
        <f>VLOOKUP(A797,Sheet4!$B:$B,1,0)</f>
        <v>#N/A</v>
      </c>
    </row>
    <row spans="1:89" ht="15" x14ac:dyDescent="0.25" outlineLevel="0" r="798">
      <c r="A798" s="18" t="s">
        <v>16118</v>
      </c>
      <c r="B798" s="18" t="s">
        <v>16119</v>
      </c>
      <c r="C798" s="18" t="s">
        <v>16120</v>
      </c>
      <c r="D798" s="18" t="s">
        <v>80</v>
      </c>
      <c r="E798" s="18" t="s">
        <v>81</v>
      </c>
      <c r="F798" s="18" t="s">
        <v>16121</v>
      </c>
      <c r="G798" s="18" t="s">
        <v>16122</v>
      </c>
      <c r="H798" s="18" t="s">
        <v>16123</v>
      </c>
      <c r="I798" s="18" t="s">
        <v>104</v>
      </c>
      <c r="J798" s="18" t="s">
        <v>530</v>
      </c>
      <c r="K798" s="18" t="s">
        <v>1700</v>
      </c>
      <c r="L798" s="18" t="s">
        <v>16124</v>
      </c>
      <c r="M798" s="18" t="s">
        <v>259</v>
      </c>
      <c r="P798" s="18" t="s">
        <v>0</v>
      </c>
      <c r="Q798" s="18" t="s">
        <v>313</v>
      </c>
      <c r="R798" s="18" t="s">
        <v>5617</v>
      </c>
      <c r="S798" s="18" t="s">
        <v>85</v>
      </c>
      <c r="T798" s="18" t="s">
        <v>16125</v>
      </c>
      <c r="U798" s="18" t="s">
        <v>9617</v>
      </c>
      <c r="V798" s="18" t="s">
        <v>16126</v>
      </c>
      <c r="W798" s="18" t="s">
        <v>7039</v>
      </c>
      <c r="X798" s="18" t="s">
        <v>8830</v>
      </c>
      <c r="AA798" s="18" t="s">
        <v>3085</v>
      </c>
      <c r="AB798" s="18" t="s">
        <v>250</v>
      </c>
      <c r="AC798" s="18" t="s">
        <v>82</v>
      </c>
      <c r="AD798" s="18" t="s">
        <v>16127</v>
      </c>
      <c r="AE798" s="18" t="s">
        <v>16128</v>
      </c>
      <c r="AF798" s="18" t="s">
        <v>83</v>
      </c>
      <c r="AI798" s="18" t="s">
        <v>450</v>
      </c>
      <c r="AJ798" s="18" t="s">
        <v>16616</v>
      </c>
      <c r="AK798" s="18" t="s">
        <v>1700</v>
      </c>
      <c r="AL798" s="18" t="s">
        <v>16124</v>
      </c>
      <c r="AM798" s="18" t="s">
        <v>16617</v>
      </c>
      <c r="AN798" s="18" t="s">
        <v>104</v>
      </c>
      <c r="AO798" s="18" t="s">
        <v>16618</v>
      </c>
      <c r="AP798" s="18" t="s">
        <v>4233</v>
      </c>
      <c r="AQ798" s="18" t="s">
        <v>104</v>
      </c>
      <c r="AR798" s="18" t="s">
        <v>16123</v>
      </c>
      <c r="AS798" s="18" t="s">
        <v>84</v>
      </c>
      <c r="AT798" s="18" t="s">
        <v>84</v>
      </c>
      <c r="AU798" s="18" t="s">
        <v>84</v>
      </c>
      <c r="AV798" s="18" t="s">
        <v>84</v>
      </c>
      <c r="AZ798" s="18" t="s">
        <v>1700</v>
      </c>
      <c r="BA798" s="18">
        <v>721201</v>
      </c>
      <c r="BB798" s="18" t="s">
        <v>16123</v>
      </c>
      <c r="BC798" s="18" t="s">
        <v>104</v>
      </c>
      <c r="BD798" s="18" t="s">
        <v>11163</v>
      </c>
      <c r="BE798" s="18" t="s">
        <v>19658</v>
      </c>
      <c r="BF798" s="18" t="s">
        <v>120</v>
      </c>
      <c r="BG798" s="18" t="s">
        <v>121</v>
      </c>
      <c r="BH798" s="18" t="s">
        <v>104</v>
      </c>
      <c r="BI798" s="18" t="s">
        <v>1700</v>
      </c>
      <c r="BJ798" s="18" t="s">
        <v>234</v>
      </c>
      <c r="BK798" s="18" t="s">
        <v>16617</v>
      </c>
      <c r="BL798" s="18" t="s">
        <v>188</v>
      </c>
      <c r="BM798" s="18" t="s">
        <v>19659</v>
      </c>
      <c r="BN798" s="18" t="s">
        <v>104</v>
      </c>
      <c r="BO798" s="18" t="s">
        <v>19602</v>
      </c>
      <c r="BP798" s="18" t="s">
        <v>19660</v>
      </c>
      <c r="BQ798" s="18" t="s">
        <v>221</v>
      </c>
      <c r="BR798" s="18" t="s">
        <v>19661</v>
      </c>
      <c r="BS798" s="18" t="s">
        <v>84</v>
      </c>
      <c r="BT798" s="18" t="s">
        <v>84</v>
      </c>
      <c r="BU798" s="18" t="s">
        <v>84</v>
      </c>
      <c r="BV798" s="18" t="s">
        <v>84</v>
      </c>
      <c r="BW798" s="18" t="s">
        <v>84</v>
      </c>
      <c r="BX798" s="18" t="s">
        <v>84</v>
      </c>
      <c r="BY798" s="18" t="s">
        <v>84</v>
      </c>
      <c r="BZ798" s="18" t="s">
        <v>84</v>
      </c>
      <c r="CE798" s="18" t="s">
        <v>19104</v>
      </c>
      <c r="CF798" s="18" t="s">
        <v>90</v>
      </c>
      <c r="CG798" s="18" t="s">
        <v>15897</v>
      </c>
      <c r="CJ798" s="18" t="s">
        <v>16619</v>
      </c>
      <c r="CK798" s="5" t="e">
        <f>VLOOKUP(A798,Sheet4!$B:$B,1,0)</f>
        <v>#N/A</v>
      </c>
    </row>
    <row spans="1:89" ht="15" x14ac:dyDescent="0.25" outlineLevel="0" r="799">
      <c r="A799" s="18" t="s">
        <v>16129</v>
      </c>
      <c r="B799" s="18" t="s">
        <v>16130</v>
      </c>
      <c r="C799" s="18" t="s">
        <v>16131</v>
      </c>
      <c r="D799" s="18" t="s">
        <v>80</v>
      </c>
      <c r="E799" s="18" t="s">
        <v>81</v>
      </c>
      <c r="F799" s="18" t="s">
        <v>3645</v>
      </c>
      <c r="G799" s="18" t="s">
        <v>3646</v>
      </c>
      <c r="H799" s="18" t="s">
        <v>16132</v>
      </c>
      <c r="I799" s="18" t="s">
        <v>104</v>
      </c>
      <c r="J799" s="18" t="s">
        <v>530</v>
      </c>
      <c r="K799" s="18" t="s">
        <v>1700</v>
      </c>
      <c r="L799" s="18" t="s">
        <v>16124</v>
      </c>
      <c r="M799" s="18" t="s">
        <v>259</v>
      </c>
      <c r="P799" s="18" t="s">
        <v>0</v>
      </c>
      <c r="Q799" s="18" t="s">
        <v>313</v>
      </c>
      <c r="R799" s="18" t="s">
        <v>5617</v>
      </c>
      <c r="S799" s="18" t="s">
        <v>85</v>
      </c>
      <c r="T799" s="18" t="s">
        <v>16133</v>
      </c>
      <c r="U799" s="18" t="s">
        <v>9617</v>
      </c>
      <c r="V799" s="18" t="s">
        <v>16126</v>
      </c>
      <c r="W799" s="18" t="s">
        <v>7039</v>
      </c>
      <c r="X799" s="18" t="s">
        <v>8830</v>
      </c>
      <c r="AA799" s="18" t="s">
        <v>3085</v>
      </c>
      <c r="AB799" s="18" t="s">
        <v>250</v>
      </c>
      <c r="AC799" s="18" t="s">
        <v>82</v>
      </c>
      <c r="AD799" s="18" t="s">
        <v>16134</v>
      </c>
      <c r="AE799" s="18" t="s">
        <v>16135</v>
      </c>
      <c r="AF799" s="18" t="s">
        <v>83</v>
      </c>
      <c r="AI799" s="18" t="s">
        <v>450</v>
      </c>
      <c r="AJ799" s="18" t="s">
        <v>3647</v>
      </c>
      <c r="AK799" s="18" t="s">
        <v>1700</v>
      </c>
      <c r="AL799" s="18" t="s">
        <v>16124</v>
      </c>
      <c r="AM799" s="18" t="s">
        <v>16617</v>
      </c>
      <c r="AN799" s="18" t="s">
        <v>104</v>
      </c>
      <c r="AO799" s="18" t="s">
        <v>16620</v>
      </c>
      <c r="AP799" s="18" t="s">
        <v>4233</v>
      </c>
      <c r="AQ799" s="18" t="s">
        <v>104</v>
      </c>
      <c r="AR799" s="18" t="s">
        <v>16132</v>
      </c>
      <c r="AS799" s="18" t="s">
        <v>84</v>
      </c>
      <c r="AT799" s="18" t="s">
        <v>84</v>
      </c>
      <c r="AU799" s="18" t="s">
        <v>84</v>
      </c>
      <c r="AV799" s="18" t="s">
        <v>84</v>
      </c>
      <c r="AZ799" s="18" t="s">
        <v>1700</v>
      </c>
      <c r="BA799" s="18">
        <v>721202</v>
      </c>
      <c r="BB799" s="18" t="s">
        <v>16132</v>
      </c>
      <c r="BC799" s="18" t="s">
        <v>104</v>
      </c>
      <c r="BD799" s="18" t="s">
        <v>11163</v>
      </c>
      <c r="BE799" s="18" t="s">
        <v>19662</v>
      </c>
      <c r="BF799" s="18" t="s">
        <v>120</v>
      </c>
      <c r="BG799" s="18" t="s">
        <v>121</v>
      </c>
      <c r="BH799" s="18" t="s">
        <v>104</v>
      </c>
      <c r="BI799" s="18" t="s">
        <v>1700</v>
      </c>
      <c r="BJ799" s="18" t="s">
        <v>234</v>
      </c>
      <c r="BK799" s="18" t="s">
        <v>16617</v>
      </c>
      <c r="BL799" s="18" t="s">
        <v>188</v>
      </c>
      <c r="BM799" s="18" t="s">
        <v>19663</v>
      </c>
      <c r="BN799" s="18" t="s">
        <v>104</v>
      </c>
      <c r="BO799" s="18" t="s">
        <v>19602</v>
      </c>
      <c r="BP799" s="18" t="s">
        <v>19664</v>
      </c>
      <c r="BQ799" s="18" t="s">
        <v>221</v>
      </c>
      <c r="BR799" s="18" t="s">
        <v>19665</v>
      </c>
      <c r="BS799" s="18" t="s">
        <v>84</v>
      </c>
      <c r="BT799" s="18" t="s">
        <v>84</v>
      </c>
      <c r="BU799" s="18" t="s">
        <v>84</v>
      </c>
      <c r="BV799" s="18" t="s">
        <v>84</v>
      </c>
      <c r="BW799" s="18" t="s">
        <v>84</v>
      </c>
      <c r="BX799" s="18" t="s">
        <v>84</v>
      </c>
      <c r="BY799" s="18" t="s">
        <v>84</v>
      </c>
      <c r="BZ799" s="18" t="s">
        <v>84</v>
      </c>
      <c r="CE799" s="18" t="s">
        <v>19104</v>
      </c>
      <c r="CF799" s="18" t="s">
        <v>90</v>
      </c>
      <c r="CG799" s="18" t="s">
        <v>15897</v>
      </c>
      <c r="CJ799" s="18" t="s">
        <v>3648</v>
      </c>
      <c r="CK799" s="5" t="e">
        <f>VLOOKUP(A799,Sheet4!$B:$B,1,0)</f>
        <v>#N/A</v>
      </c>
    </row>
    <row spans="1:89" ht="15" x14ac:dyDescent="0.25" outlineLevel="0" r="800">
      <c r="A800" s="18" t="s">
        <v>16136</v>
      </c>
      <c r="B800" s="18" t="s">
        <v>16137</v>
      </c>
      <c r="C800" s="18" t="s">
        <v>16138</v>
      </c>
      <c r="D800" s="18" t="s">
        <v>80</v>
      </c>
      <c r="E800" s="18" t="s">
        <v>81</v>
      </c>
      <c r="F800" s="18" t="s">
        <v>112</v>
      </c>
      <c r="G800" s="18" t="s">
        <v>113</v>
      </c>
      <c r="H800" s="18" t="s">
        <v>16139</v>
      </c>
      <c r="I800" s="18" t="s">
        <v>104</v>
      </c>
      <c r="J800" s="18" t="s">
        <v>530</v>
      </c>
      <c r="K800" s="18" t="s">
        <v>1700</v>
      </c>
      <c r="L800" s="18" t="s">
        <v>16124</v>
      </c>
      <c r="M800" s="18" t="s">
        <v>259</v>
      </c>
      <c r="P800" s="18" t="s">
        <v>0</v>
      </c>
      <c r="Q800" s="18" t="s">
        <v>313</v>
      </c>
      <c r="R800" s="18" t="s">
        <v>5617</v>
      </c>
      <c r="S800" s="18" t="s">
        <v>85</v>
      </c>
      <c r="T800" s="18" t="s">
        <v>16140</v>
      </c>
      <c r="U800" s="18" t="s">
        <v>9617</v>
      </c>
      <c r="V800" s="18" t="s">
        <v>16126</v>
      </c>
      <c r="W800" s="18" t="s">
        <v>7039</v>
      </c>
      <c r="X800" s="18" t="s">
        <v>8830</v>
      </c>
      <c r="AA800" s="18" t="s">
        <v>3085</v>
      </c>
      <c r="AB800" s="18" t="s">
        <v>250</v>
      </c>
      <c r="AC800" s="18" t="s">
        <v>82</v>
      </c>
      <c r="AD800" s="18" t="s">
        <v>16141</v>
      </c>
      <c r="AE800" s="18" t="s">
        <v>16142</v>
      </c>
      <c r="AF800" s="18" t="s">
        <v>83</v>
      </c>
      <c r="AI800" s="18" t="s">
        <v>450</v>
      </c>
      <c r="AJ800" s="18" t="s">
        <v>115</v>
      </c>
      <c r="AK800" s="18" t="s">
        <v>1700</v>
      </c>
      <c r="AL800" s="18" t="s">
        <v>16124</v>
      </c>
      <c r="AM800" s="18" t="s">
        <v>16617</v>
      </c>
      <c r="AN800" s="18" t="s">
        <v>104</v>
      </c>
      <c r="AO800" s="18" t="s">
        <v>16621</v>
      </c>
      <c r="AP800" s="18" t="s">
        <v>4233</v>
      </c>
      <c r="AQ800" s="18" t="s">
        <v>104</v>
      </c>
      <c r="AR800" s="18" t="s">
        <v>16139</v>
      </c>
      <c r="AS800" s="18" t="s">
        <v>84</v>
      </c>
      <c r="AT800" s="18" t="s">
        <v>84</v>
      </c>
      <c r="AU800" s="18" t="s">
        <v>84</v>
      </c>
      <c r="AV800" s="18" t="s">
        <v>84</v>
      </c>
      <c r="AZ800" s="18" t="s">
        <v>1700</v>
      </c>
      <c r="BA800" s="18">
        <v>721203</v>
      </c>
      <c r="BB800" s="18" t="s">
        <v>16139</v>
      </c>
      <c r="BC800" s="18" t="s">
        <v>104</v>
      </c>
      <c r="BD800" s="18" t="s">
        <v>11163</v>
      </c>
      <c r="BE800" s="18" t="s">
        <v>19666</v>
      </c>
      <c r="BF800" s="18" t="s">
        <v>120</v>
      </c>
      <c r="BG800" s="18" t="s">
        <v>121</v>
      </c>
      <c r="BH800" s="18" t="s">
        <v>104</v>
      </c>
      <c r="BI800" s="18" t="s">
        <v>1700</v>
      </c>
      <c r="BJ800" s="18" t="s">
        <v>234</v>
      </c>
      <c r="BK800" s="18" t="s">
        <v>16617</v>
      </c>
      <c r="BL800" s="18" t="s">
        <v>188</v>
      </c>
      <c r="BM800" s="18" t="s">
        <v>19667</v>
      </c>
      <c r="BN800" s="18" t="s">
        <v>104</v>
      </c>
      <c r="BO800" s="18" t="s">
        <v>16344</v>
      </c>
      <c r="BP800" s="18" t="s">
        <v>19668</v>
      </c>
      <c r="BQ800" s="18" t="s">
        <v>221</v>
      </c>
      <c r="BR800" s="18" t="s">
        <v>19669</v>
      </c>
      <c r="BS800" s="18" t="s">
        <v>84</v>
      </c>
      <c r="BT800" s="18" t="s">
        <v>84</v>
      </c>
      <c r="BU800" s="18" t="s">
        <v>84</v>
      </c>
      <c r="BV800" s="18" t="s">
        <v>84</v>
      </c>
      <c r="BW800" s="18" t="s">
        <v>84</v>
      </c>
      <c r="BX800" s="18" t="s">
        <v>84</v>
      </c>
      <c r="BY800" s="18" t="s">
        <v>84</v>
      </c>
      <c r="BZ800" s="18" t="s">
        <v>84</v>
      </c>
      <c r="CE800" s="18" t="s">
        <v>304</v>
      </c>
      <c r="CF800" s="18" t="s">
        <v>90</v>
      </c>
      <c r="CG800" s="18" t="s">
        <v>15897</v>
      </c>
      <c r="CJ800" s="18" t="s">
        <v>225</v>
      </c>
      <c r="CK800" s="5" t="e">
        <f>VLOOKUP(A800,Sheet4!$B:$B,1,0)</f>
        <v>#N/A</v>
      </c>
    </row>
    <row spans="1:89" ht="15" x14ac:dyDescent="0.25" outlineLevel="0" r="801">
      <c r="A801" s="18" t="s">
        <v>16143</v>
      </c>
      <c r="B801" s="18" t="s">
        <v>16144</v>
      </c>
      <c r="C801" s="18" t="s">
        <v>16145</v>
      </c>
      <c r="D801" s="18" t="s">
        <v>80</v>
      </c>
      <c r="E801" s="18" t="s">
        <v>81</v>
      </c>
      <c r="F801" s="18" t="s">
        <v>102</v>
      </c>
      <c r="G801" s="18" t="s">
        <v>103</v>
      </c>
      <c r="H801" s="18" t="s">
        <v>16146</v>
      </c>
      <c r="I801" s="18" t="s">
        <v>104</v>
      </c>
      <c r="J801" s="18" t="s">
        <v>530</v>
      </c>
      <c r="K801" s="18" t="s">
        <v>1700</v>
      </c>
      <c r="L801" s="18" t="s">
        <v>16124</v>
      </c>
      <c r="M801" s="18" t="s">
        <v>259</v>
      </c>
      <c r="P801" s="18" t="s">
        <v>0</v>
      </c>
      <c r="Q801" s="18" t="s">
        <v>313</v>
      </c>
      <c r="R801" s="18" t="s">
        <v>5617</v>
      </c>
      <c r="S801" s="18" t="s">
        <v>85</v>
      </c>
      <c r="T801" s="18" t="s">
        <v>16147</v>
      </c>
      <c r="U801" s="18" t="s">
        <v>9617</v>
      </c>
      <c r="V801" s="18" t="s">
        <v>16126</v>
      </c>
      <c r="W801" s="18" t="s">
        <v>7039</v>
      </c>
      <c r="X801" s="18" t="s">
        <v>8830</v>
      </c>
      <c r="AA801" s="18" t="s">
        <v>3085</v>
      </c>
      <c r="AB801" s="18" t="s">
        <v>250</v>
      </c>
      <c r="AC801" s="18" t="s">
        <v>82</v>
      </c>
      <c r="AD801" s="18" t="s">
        <v>16148</v>
      </c>
      <c r="AE801" s="18" t="s">
        <v>16149</v>
      </c>
      <c r="AF801" s="18" t="s">
        <v>83</v>
      </c>
      <c r="AI801" s="18" t="s">
        <v>450</v>
      </c>
      <c r="AJ801" s="18" t="s">
        <v>108</v>
      </c>
      <c r="AK801" s="18" t="s">
        <v>1700</v>
      </c>
      <c r="AL801" s="18" t="s">
        <v>16124</v>
      </c>
      <c r="AM801" s="18" t="s">
        <v>16617</v>
      </c>
      <c r="AN801" s="18" t="s">
        <v>104</v>
      </c>
      <c r="AO801" s="18" t="s">
        <v>16622</v>
      </c>
      <c r="AP801" s="18" t="s">
        <v>4233</v>
      </c>
      <c r="AQ801" s="18" t="s">
        <v>104</v>
      </c>
      <c r="AR801" s="18" t="s">
        <v>16146</v>
      </c>
      <c r="AS801" s="18" t="s">
        <v>84</v>
      </c>
      <c r="AT801" s="18" t="s">
        <v>84</v>
      </c>
      <c r="AU801" s="18" t="s">
        <v>84</v>
      </c>
      <c r="AV801" s="18" t="s">
        <v>84</v>
      </c>
      <c r="AZ801" s="18" t="s">
        <v>1700</v>
      </c>
      <c r="BA801" s="18">
        <v>721204</v>
      </c>
      <c r="BB801" s="18" t="s">
        <v>16146</v>
      </c>
      <c r="BC801" s="18" t="s">
        <v>104</v>
      </c>
      <c r="BD801" s="18" t="s">
        <v>11163</v>
      </c>
      <c r="BE801" s="18" t="s">
        <v>19670</v>
      </c>
      <c r="BF801" s="18" t="s">
        <v>118</v>
      </c>
      <c r="BG801" s="18" t="s">
        <v>119</v>
      </c>
      <c r="BH801" s="18" t="s">
        <v>104</v>
      </c>
      <c r="BI801" s="18" t="s">
        <v>1700</v>
      </c>
      <c r="BJ801" s="18" t="s">
        <v>234</v>
      </c>
      <c r="BK801" s="18" t="s">
        <v>16617</v>
      </c>
      <c r="BL801" s="18" t="s">
        <v>188</v>
      </c>
      <c r="BM801" s="18" t="s">
        <v>19671</v>
      </c>
      <c r="BN801" s="18" t="s">
        <v>104</v>
      </c>
      <c r="BO801" s="18" t="s">
        <v>19602</v>
      </c>
      <c r="BP801" s="18" t="s">
        <v>19672</v>
      </c>
      <c r="BQ801" s="18" t="s">
        <v>221</v>
      </c>
      <c r="BR801" s="18" t="s">
        <v>19673</v>
      </c>
      <c r="BS801" s="18" t="s">
        <v>84</v>
      </c>
      <c r="BT801" s="18" t="s">
        <v>84</v>
      </c>
      <c r="BU801" s="18" t="s">
        <v>84</v>
      </c>
      <c r="BV801" s="18" t="s">
        <v>84</v>
      </c>
      <c r="BW801" s="18" t="s">
        <v>84</v>
      </c>
      <c r="BX801" s="18" t="s">
        <v>84</v>
      </c>
      <c r="BY801" s="18" t="s">
        <v>84</v>
      </c>
      <c r="BZ801" s="18" t="s">
        <v>84</v>
      </c>
      <c r="CE801" s="18" t="s">
        <v>19104</v>
      </c>
      <c r="CF801" s="18" t="s">
        <v>90</v>
      </c>
      <c r="CG801" s="18" t="s">
        <v>15897</v>
      </c>
      <c r="CJ801" s="18" t="s">
        <v>224</v>
      </c>
      <c r="CK801" s="5" t="e">
        <f>VLOOKUP(A801,Sheet4!$B:$B,1,0)</f>
        <v>#N/A</v>
      </c>
    </row>
    <row spans="1:89" ht="15" x14ac:dyDescent="0.25" outlineLevel="0" r="802">
      <c r="A802" s="18" t="s">
        <v>16150</v>
      </c>
      <c r="B802" s="18" t="s">
        <v>16151</v>
      </c>
      <c r="C802" s="18" t="s">
        <v>16152</v>
      </c>
      <c r="D802" s="18" t="s">
        <v>80</v>
      </c>
      <c r="E802" s="18" t="s">
        <v>81</v>
      </c>
      <c r="F802" s="18" t="s">
        <v>91</v>
      </c>
      <c r="G802" s="18" t="s">
        <v>92</v>
      </c>
      <c r="H802" s="18" t="s">
        <v>16153</v>
      </c>
      <c r="I802" s="18" t="s">
        <v>93</v>
      </c>
      <c r="J802" s="18" t="s">
        <v>530</v>
      </c>
      <c r="K802" s="18" t="s">
        <v>3680</v>
      </c>
      <c r="L802" s="18" t="s">
        <v>3681</v>
      </c>
      <c r="M802" s="18" t="s">
        <v>204</v>
      </c>
      <c r="P802" s="18" t="s">
        <v>0</v>
      </c>
      <c r="Q802" s="18" t="s">
        <v>88</v>
      </c>
      <c r="R802" s="18" t="s">
        <v>5617</v>
      </c>
      <c r="S802" s="18" t="s">
        <v>85</v>
      </c>
      <c r="T802" s="18" t="s">
        <v>16154</v>
      </c>
      <c r="U802" s="18" t="s">
        <v>8891</v>
      </c>
      <c r="V802" s="18" t="s">
        <v>16155</v>
      </c>
      <c r="W802" s="18" t="s">
        <v>7342</v>
      </c>
      <c r="X802" s="18" t="s">
        <v>8830</v>
      </c>
      <c r="AA802" s="18" t="s">
        <v>266</v>
      </c>
      <c r="AB802" s="18" t="s">
        <v>205</v>
      </c>
      <c r="AC802" s="18" t="s">
        <v>82</v>
      </c>
      <c r="AD802" s="18" t="s">
        <v>16156</v>
      </c>
      <c r="AE802" s="18" t="s">
        <v>16157</v>
      </c>
      <c r="AF802" s="18" t="s">
        <v>83</v>
      </c>
      <c r="AJ802" s="18" t="s">
        <v>94</v>
      </c>
      <c r="AK802" s="18" t="s">
        <v>3680</v>
      </c>
      <c r="AL802" s="18" t="s">
        <v>3681</v>
      </c>
      <c r="AM802" s="18" t="s">
        <v>3682</v>
      </c>
      <c r="AN802" s="18" t="s">
        <v>93</v>
      </c>
      <c r="AO802" s="18" t="s">
        <v>16623</v>
      </c>
      <c r="AP802" s="18" t="s">
        <v>4233</v>
      </c>
      <c r="AS802" s="18" t="s">
        <v>84</v>
      </c>
      <c r="AT802" s="18" t="s">
        <v>84</v>
      </c>
      <c r="AU802" s="18" t="s">
        <v>84</v>
      </c>
      <c r="AV802" s="18" t="s">
        <v>84</v>
      </c>
      <c r="AZ802" s="18" t="s">
        <v>3680</v>
      </c>
      <c r="BA802" s="18">
        <v>721205</v>
      </c>
      <c r="BB802" s="18" t="s">
        <v>16153</v>
      </c>
      <c r="BC802" s="18" t="s">
        <v>93</v>
      </c>
      <c r="BD802" s="18" t="s">
        <v>18033</v>
      </c>
      <c r="BE802" s="18" t="s">
        <v>19674</v>
      </c>
      <c r="BF802" s="18" t="s">
        <v>519</v>
      </c>
      <c r="BG802" s="18" t="s">
        <v>520</v>
      </c>
      <c r="BH802" s="18" t="s">
        <v>93</v>
      </c>
      <c r="BI802" s="18" t="s">
        <v>3680</v>
      </c>
      <c r="BJ802" s="18" t="s">
        <v>448</v>
      </c>
      <c r="BK802" s="18" t="s">
        <v>3682</v>
      </c>
      <c r="BL802" s="18" t="s">
        <v>597</v>
      </c>
      <c r="BM802" s="18" t="s">
        <v>16623</v>
      </c>
      <c r="BN802" s="18" t="s">
        <v>93</v>
      </c>
      <c r="BO802" s="18" t="s">
        <v>19602</v>
      </c>
      <c r="BP802" s="18" t="s">
        <v>19675</v>
      </c>
      <c r="BR802" s="18" t="s">
        <v>19676</v>
      </c>
      <c r="BS802" s="18" t="s">
        <v>84</v>
      </c>
      <c r="BT802" s="18" t="s">
        <v>84</v>
      </c>
      <c r="BU802" s="18" t="s">
        <v>84</v>
      </c>
      <c r="BV802" s="18" t="s">
        <v>84</v>
      </c>
      <c r="BW802" s="18" t="s">
        <v>84</v>
      </c>
      <c r="BX802" s="18" t="s">
        <v>84</v>
      </c>
      <c r="BY802" s="18" t="s">
        <v>84</v>
      </c>
      <c r="BZ802" s="18" t="s">
        <v>84</v>
      </c>
      <c r="CE802" s="18" t="s">
        <v>304</v>
      </c>
      <c r="CF802" s="18" t="s">
        <v>90</v>
      </c>
      <c r="CG802" s="18" t="s">
        <v>15897</v>
      </c>
      <c r="CK802" s="5" t="e">
        <f>VLOOKUP(A802,Sheet4!$B:$B,1,0)</f>
        <v>#N/A</v>
      </c>
    </row>
    <row spans="1:89" ht="15" x14ac:dyDescent="0.25" outlineLevel="0" r="803">
      <c r="A803" s="18" t="s">
        <v>16158</v>
      </c>
      <c r="B803" s="18" t="s">
        <v>16159</v>
      </c>
      <c r="C803" s="18" t="s">
        <v>16160</v>
      </c>
      <c r="D803" s="18" t="s">
        <v>80</v>
      </c>
      <c r="E803" s="18" t="s">
        <v>81</v>
      </c>
      <c r="F803" s="18" t="s">
        <v>91</v>
      </c>
      <c r="G803" s="18" t="s">
        <v>92</v>
      </c>
      <c r="H803" s="18" t="s">
        <v>16161</v>
      </c>
      <c r="I803" s="18" t="s">
        <v>93</v>
      </c>
      <c r="J803" s="18" t="s">
        <v>530</v>
      </c>
      <c r="K803" s="18" t="s">
        <v>16162</v>
      </c>
      <c r="L803" s="18" t="s">
        <v>16163</v>
      </c>
      <c r="M803" s="18" t="s">
        <v>204</v>
      </c>
      <c r="P803" s="18" t="s">
        <v>0</v>
      </c>
      <c r="Q803" s="18" t="s">
        <v>117</v>
      </c>
      <c r="R803" s="18" t="s">
        <v>5617</v>
      </c>
      <c r="S803" s="18" t="s">
        <v>85</v>
      </c>
      <c r="T803" s="18" t="s">
        <v>16164</v>
      </c>
      <c r="U803" s="18" t="s">
        <v>8891</v>
      </c>
      <c r="V803" s="18" t="s">
        <v>16165</v>
      </c>
      <c r="W803" s="18" t="s">
        <v>7342</v>
      </c>
      <c r="X803" s="18" t="s">
        <v>8830</v>
      </c>
      <c r="AA803" s="18" t="s">
        <v>266</v>
      </c>
      <c r="AB803" s="18" t="s">
        <v>205</v>
      </c>
      <c r="AC803" s="18" t="s">
        <v>82</v>
      </c>
      <c r="AD803" s="18" t="s">
        <v>16161</v>
      </c>
      <c r="AE803" s="18" t="s">
        <v>16161</v>
      </c>
      <c r="AF803" s="18" t="s">
        <v>83</v>
      </c>
      <c r="AG803" s="18" t="s">
        <v>87</v>
      </c>
      <c r="AJ803" s="18" t="s">
        <v>94</v>
      </c>
      <c r="AK803" s="18" t="s">
        <v>16162</v>
      </c>
      <c r="AL803" s="18" t="s">
        <v>16163</v>
      </c>
      <c r="AM803" s="18" t="s">
        <v>16624</v>
      </c>
      <c r="AN803" s="18" t="s">
        <v>93</v>
      </c>
      <c r="AO803" s="18" t="s">
        <v>16625</v>
      </c>
      <c r="AP803" s="18" t="s">
        <v>4233</v>
      </c>
      <c r="AS803" s="18" t="s">
        <v>84</v>
      </c>
      <c r="AT803" s="18" t="s">
        <v>84</v>
      </c>
      <c r="AU803" s="18" t="s">
        <v>84</v>
      </c>
      <c r="AV803" s="18" t="s">
        <v>84</v>
      </c>
      <c r="AZ803" s="18" t="s">
        <v>16162</v>
      </c>
      <c r="BA803" s="18">
        <v>721206</v>
      </c>
      <c r="BB803" s="18" t="s">
        <v>18037</v>
      </c>
      <c r="BC803" s="18" t="s">
        <v>93</v>
      </c>
      <c r="BD803" s="18" t="s">
        <v>18033</v>
      </c>
      <c r="BE803" s="18" t="s">
        <v>19677</v>
      </c>
      <c r="BF803" s="18" t="s">
        <v>519</v>
      </c>
      <c r="BG803" s="18" t="s">
        <v>520</v>
      </c>
      <c r="BH803" s="18" t="s">
        <v>93</v>
      </c>
      <c r="BI803" s="18" t="s">
        <v>2950</v>
      </c>
      <c r="BJ803" s="18" t="s">
        <v>310</v>
      </c>
      <c r="BK803" s="18" t="s">
        <v>16624</v>
      </c>
      <c r="BL803" s="18" t="s">
        <v>99</v>
      </c>
      <c r="BM803" s="18" t="s">
        <v>16625</v>
      </c>
      <c r="BN803" s="18" t="s">
        <v>93</v>
      </c>
      <c r="BO803" s="18" t="s">
        <v>19602</v>
      </c>
      <c r="BP803" s="18" t="s">
        <v>19678</v>
      </c>
      <c r="BR803" s="18" t="s">
        <v>19679</v>
      </c>
      <c r="BS803" s="18" t="s">
        <v>84</v>
      </c>
      <c r="BT803" s="18" t="s">
        <v>84</v>
      </c>
      <c r="BU803" s="18" t="s">
        <v>84</v>
      </c>
      <c r="BV803" s="18" t="s">
        <v>84</v>
      </c>
      <c r="BW803" s="18" t="s">
        <v>84</v>
      </c>
      <c r="BX803" s="18" t="s">
        <v>84</v>
      </c>
      <c r="BY803" s="18" t="s">
        <v>84</v>
      </c>
      <c r="BZ803" s="18" t="s">
        <v>84</v>
      </c>
      <c r="CE803" s="18" t="s">
        <v>304</v>
      </c>
      <c r="CF803" s="18" t="s">
        <v>90</v>
      </c>
      <c r="CG803" s="18" t="s">
        <v>15897</v>
      </c>
      <c r="CK803" s="5" t="e">
        <f>VLOOKUP(A803,Sheet4!$B:$B,1,0)</f>
        <v>#N/A</v>
      </c>
    </row>
    <row spans="1:89" ht="15" x14ac:dyDescent="0.25" outlineLevel="0" r="804">
      <c r="A804" s="18" t="s">
        <v>16166</v>
      </c>
      <c r="B804" s="18" t="s">
        <v>16167</v>
      </c>
      <c r="C804" s="18" t="s">
        <v>16168</v>
      </c>
      <c r="D804" s="18" t="s">
        <v>80</v>
      </c>
      <c r="E804" s="18" t="s">
        <v>81</v>
      </c>
      <c r="F804" s="18" t="s">
        <v>210</v>
      </c>
      <c r="G804" s="18" t="s">
        <v>211</v>
      </c>
      <c r="H804" s="18" t="s">
        <v>16169</v>
      </c>
      <c r="I804" s="18" t="s">
        <v>104</v>
      </c>
      <c r="J804" s="18" t="s">
        <v>530</v>
      </c>
      <c r="K804" s="18" t="s">
        <v>16170</v>
      </c>
      <c r="L804" s="18" t="s">
        <v>16171</v>
      </c>
      <c r="M804" s="18" t="s">
        <v>259</v>
      </c>
      <c r="P804" s="18" t="s">
        <v>0</v>
      </c>
      <c r="Q804" s="18" t="s">
        <v>313</v>
      </c>
      <c r="R804" s="18" t="s">
        <v>5617</v>
      </c>
      <c r="S804" s="18" t="s">
        <v>98</v>
      </c>
      <c r="T804" s="18" t="s">
        <v>16172</v>
      </c>
      <c r="U804" s="18" t="s">
        <v>8891</v>
      </c>
      <c r="V804" s="18" t="s">
        <v>16173</v>
      </c>
      <c r="W804" s="18" t="s">
        <v>7121</v>
      </c>
      <c r="X804" s="18" t="s">
        <v>8830</v>
      </c>
      <c r="AA804" s="18" t="s">
        <v>386</v>
      </c>
      <c r="AB804" s="18" t="s">
        <v>250</v>
      </c>
      <c r="AC804" s="18" t="s">
        <v>82</v>
      </c>
      <c r="AD804" s="18" t="s">
        <v>16174</v>
      </c>
      <c r="AE804" s="18" t="s">
        <v>110</v>
      </c>
      <c r="AF804" s="18" t="s">
        <v>89</v>
      </c>
      <c r="AJ804" s="18" t="s">
        <v>212</v>
      </c>
      <c r="AK804" s="18" t="s">
        <v>16170</v>
      </c>
      <c r="AL804" s="18" t="s">
        <v>16171</v>
      </c>
      <c r="AM804" s="18" t="s">
        <v>16626</v>
      </c>
      <c r="AN804" s="18" t="s">
        <v>104</v>
      </c>
      <c r="AO804" s="18" t="s">
        <v>16627</v>
      </c>
      <c r="AP804" s="18" t="s">
        <v>4233</v>
      </c>
      <c r="AS804" s="18" t="s">
        <v>84</v>
      </c>
      <c r="AT804" s="18" t="s">
        <v>84</v>
      </c>
      <c r="AU804" s="18" t="s">
        <v>84</v>
      </c>
      <c r="AV804" s="18" t="s">
        <v>84</v>
      </c>
      <c r="BA804" s="15">
        <v>721430</v>
      </c>
      <c r="BE804" s="18" t="s">
        <v>19680</v>
      </c>
      <c r="BF804" s="18" t="s">
        <v>262</v>
      </c>
      <c r="BG804" s="18" t="s">
        <v>263</v>
      </c>
      <c r="BH804" s="18" t="s">
        <v>104</v>
      </c>
      <c r="BI804" s="18" t="s">
        <v>19681</v>
      </c>
      <c r="BJ804" s="18" t="s">
        <v>419</v>
      </c>
      <c r="BK804" s="18" t="s">
        <v>16626</v>
      </c>
      <c r="BL804" s="18" t="s">
        <v>188</v>
      </c>
      <c r="BM804" s="18" t="s">
        <v>19682</v>
      </c>
      <c r="BN804" s="18" t="s">
        <v>104</v>
      </c>
      <c r="BO804" s="18" t="s">
        <v>19602</v>
      </c>
      <c r="BP804" s="18" t="s">
        <v>19683</v>
      </c>
      <c r="BQ804" s="18" t="s">
        <v>265</v>
      </c>
      <c r="BR804" s="18" t="s">
        <v>19684</v>
      </c>
      <c r="BS804" s="18" t="s">
        <v>84</v>
      </c>
      <c r="BT804" s="18" t="s">
        <v>84</v>
      </c>
      <c r="BU804" s="18" t="s">
        <v>84</v>
      </c>
      <c r="BX804" s="18" t="s">
        <v>84</v>
      </c>
      <c r="BY804" s="18" t="s">
        <v>84</v>
      </c>
      <c r="BZ804" s="18" t="s">
        <v>84</v>
      </c>
      <c r="CE804" s="18" t="s">
        <v>19104</v>
      </c>
      <c r="CF804" s="18" t="s">
        <v>90</v>
      </c>
      <c r="CG804" s="18" t="s">
        <v>15897</v>
      </c>
      <c r="CK804" s="5" t="e">
        <f>VLOOKUP(A804,Sheet4!$B:$B,1,0)</f>
        <v>#N/A</v>
      </c>
    </row>
    <row spans="1:89" ht="15" x14ac:dyDescent="0.25" outlineLevel="0" r="805">
      <c r="A805" s="18" t="s">
        <v>16175</v>
      </c>
      <c r="B805" s="18" t="s">
        <v>16176</v>
      </c>
      <c r="C805" s="18" t="s">
        <v>16177</v>
      </c>
      <c r="D805" s="18" t="s">
        <v>80</v>
      </c>
      <c r="E805" s="18" t="s">
        <v>81</v>
      </c>
      <c r="F805" s="18" t="s">
        <v>91</v>
      </c>
      <c r="G805" s="18" t="s">
        <v>92</v>
      </c>
      <c r="H805" s="18" t="s">
        <v>16178</v>
      </c>
      <c r="I805" s="18" t="s">
        <v>93</v>
      </c>
      <c r="J805" s="18" t="s">
        <v>530</v>
      </c>
      <c r="K805" s="18" t="s">
        <v>16179</v>
      </c>
      <c r="L805" s="18" t="s">
        <v>16180</v>
      </c>
      <c r="M805" s="18" t="s">
        <v>204</v>
      </c>
      <c r="P805" s="18" t="s">
        <v>0</v>
      </c>
      <c r="Q805" s="18" t="s">
        <v>88</v>
      </c>
      <c r="R805" s="18" t="s">
        <v>5617</v>
      </c>
      <c r="S805" s="18" t="s">
        <v>85</v>
      </c>
      <c r="T805" s="18" t="s">
        <v>16181</v>
      </c>
      <c r="U805" s="18" t="s">
        <v>8830</v>
      </c>
      <c r="V805" s="18" t="s">
        <v>16182</v>
      </c>
      <c r="W805" s="18" t="s">
        <v>7342</v>
      </c>
      <c r="X805" s="18" t="s">
        <v>8830</v>
      </c>
      <c r="AA805" s="18" t="s">
        <v>216</v>
      </c>
      <c r="AB805" s="18" t="s">
        <v>205</v>
      </c>
      <c r="AC805" s="18" t="s">
        <v>82</v>
      </c>
      <c r="AD805" s="18" t="s">
        <v>16183</v>
      </c>
      <c r="AE805" s="18" t="s">
        <v>16184</v>
      </c>
      <c r="AF805" s="18" t="s">
        <v>83</v>
      </c>
      <c r="AI805" s="18" t="s">
        <v>16181</v>
      </c>
      <c r="AJ805" s="18" t="s">
        <v>94</v>
      </c>
      <c r="AK805" s="18" t="s">
        <v>16179</v>
      </c>
      <c r="AL805" s="18" t="s">
        <v>16180</v>
      </c>
      <c r="AM805" s="18" t="s">
        <v>16628</v>
      </c>
      <c r="AN805" s="18" t="s">
        <v>93</v>
      </c>
      <c r="AO805" s="18" t="s">
        <v>16629</v>
      </c>
      <c r="AP805" s="18" t="s">
        <v>4233</v>
      </c>
      <c r="AQ805" s="18" t="s">
        <v>93</v>
      </c>
      <c r="AR805" s="18" t="s">
        <v>16630</v>
      </c>
      <c r="AS805" s="18" t="s">
        <v>84</v>
      </c>
      <c r="AT805" s="18" t="s">
        <v>84</v>
      </c>
      <c r="AU805" s="18" t="s">
        <v>84</v>
      </c>
      <c r="AV805" s="18" t="s">
        <v>84</v>
      </c>
      <c r="AZ805" s="18" t="s">
        <v>16179</v>
      </c>
      <c r="BA805" s="18">
        <v>721207</v>
      </c>
      <c r="BB805" s="18" t="s">
        <v>16630</v>
      </c>
      <c r="BC805" s="18" t="s">
        <v>93</v>
      </c>
      <c r="BD805" s="18" t="s">
        <v>11163</v>
      </c>
      <c r="BE805" s="18" t="s">
        <v>19685</v>
      </c>
      <c r="BF805" s="18" t="s">
        <v>519</v>
      </c>
      <c r="BG805" s="18" t="s">
        <v>520</v>
      </c>
      <c r="BH805" s="18" t="s">
        <v>93</v>
      </c>
      <c r="BI805" s="18" t="s">
        <v>2993</v>
      </c>
      <c r="BJ805" s="18" t="s">
        <v>2360</v>
      </c>
      <c r="BK805" s="18" t="s">
        <v>19686</v>
      </c>
      <c r="BL805" s="18" t="s">
        <v>243</v>
      </c>
      <c r="BM805" s="18" t="s">
        <v>16629</v>
      </c>
      <c r="BN805" s="18" t="s">
        <v>93</v>
      </c>
      <c r="BO805" s="18" t="s">
        <v>19602</v>
      </c>
      <c r="BP805" s="18" t="s">
        <v>19687</v>
      </c>
      <c r="BR805" s="18" t="s">
        <v>19688</v>
      </c>
      <c r="BS805" s="18" t="s">
        <v>84</v>
      </c>
      <c r="BT805" s="18" t="s">
        <v>84</v>
      </c>
      <c r="BU805" s="18" t="s">
        <v>84</v>
      </c>
      <c r="BV805" s="18" t="s">
        <v>84</v>
      </c>
      <c r="BW805" s="18" t="s">
        <v>190</v>
      </c>
      <c r="BX805" s="18" t="s">
        <v>84</v>
      </c>
      <c r="BY805" s="18" t="s">
        <v>84</v>
      </c>
      <c r="BZ805" s="18" t="s">
        <v>84</v>
      </c>
      <c r="CE805" s="18" t="s">
        <v>304</v>
      </c>
      <c r="CF805" s="18" t="s">
        <v>90</v>
      </c>
      <c r="CG805" s="18" t="s">
        <v>15897</v>
      </c>
      <c r="CJ805" s="18" t="s">
        <v>525</v>
      </c>
      <c r="CK805" s="5" t="e">
        <f>VLOOKUP(A805,Sheet4!$B:$B,1,0)</f>
        <v>#N/A</v>
      </c>
    </row>
    <row spans="1:89" ht="15" x14ac:dyDescent="0.25" outlineLevel="0" r="806">
      <c r="A806" s="18" t="s">
        <v>16185</v>
      </c>
      <c r="B806" s="18" t="s">
        <v>16186</v>
      </c>
      <c r="C806" s="18" t="s">
        <v>16187</v>
      </c>
      <c r="D806" s="18" t="s">
        <v>80</v>
      </c>
      <c r="E806" s="18" t="s">
        <v>81</v>
      </c>
      <c r="F806" s="18" t="s">
        <v>112</v>
      </c>
      <c r="G806" s="18" t="s">
        <v>113</v>
      </c>
      <c r="H806" s="18" t="s">
        <v>16188</v>
      </c>
      <c r="I806" s="18" t="s">
        <v>104</v>
      </c>
      <c r="J806" s="18" t="s">
        <v>530</v>
      </c>
      <c r="K806" s="18" t="s">
        <v>16189</v>
      </c>
      <c r="L806" s="18" t="s">
        <v>16190</v>
      </c>
      <c r="M806" s="18" t="s">
        <v>259</v>
      </c>
      <c r="P806" s="18" t="s">
        <v>0</v>
      </c>
      <c r="Q806" s="18" t="s">
        <v>88</v>
      </c>
      <c r="R806" s="18" t="s">
        <v>5617</v>
      </c>
      <c r="S806" s="18" t="s">
        <v>98</v>
      </c>
      <c r="T806" s="18" t="s">
        <v>16191</v>
      </c>
      <c r="U806" s="18" t="s">
        <v>8830</v>
      </c>
      <c r="V806" s="18" t="s">
        <v>16192</v>
      </c>
      <c r="W806" s="18" t="s">
        <v>7039</v>
      </c>
      <c r="X806" s="18" t="s">
        <v>8830</v>
      </c>
      <c r="AA806" s="18" t="s">
        <v>386</v>
      </c>
      <c r="AB806" s="18" t="s">
        <v>250</v>
      </c>
      <c r="AC806" s="18" t="s">
        <v>82</v>
      </c>
      <c r="AD806" s="18" t="s">
        <v>16188</v>
      </c>
      <c r="AE806" s="18" t="s">
        <v>16193</v>
      </c>
      <c r="AF806" s="18" t="s">
        <v>83</v>
      </c>
      <c r="AI806" s="18" t="s">
        <v>424</v>
      </c>
      <c r="AJ806" s="18" t="s">
        <v>115</v>
      </c>
      <c r="AK806" s="18" t="s">
        <v>16189</v>
      </c>
      <c r="AL806" s="18" t="s">
        <v>16190</v>
      </c>
      <c r="AM806" s="18" t="s">
        <v>16631</v>
      </c>
      <c r="AN806" s="18" t="s">
        <v>104</v>
      </c>
      <c r="AO806" s="18" t="s">
        <v>16632</v>
      </c>
      <c r="AP806" s="18" t="s">
        <v>4233</v>
      </c>
      <c r="AQ806" s="18" t="s">
        <v>104</v>
      </c>
      <c r="AR806" s="18" t="s">
        <v>16188</v>
      </c>
      <c r="AS806" s="18" t="s">
        <v>84</v>
      </c>
      <c r="AT806" s="18" t="s">
        <v>84</v>
      </c>
      <c r="AU806" s="18" t="s">
        <v>84</v>
      </c>
      <c r="AV806" s="18" t="s">
        <v>84</v>
      </c>
      <c r="AZ806" s="18" t="s">
        <v>16189</v>
      </c>
      <c r="BA806" s="18">
        <v>721208</v>
      </c>
      <c r="BB806" s="18" t="s">
        <v>16188</v>
      </c>
      <c r="BC806" s="18" t="s">
        <v>104</v>
      </c>
      <c r="BD806" s="18" t="s">
        <v>11163</v>
      </c>
      <c r="BE806" s="18" t="s">
        <v>19689</v>
      </c>
      <c r="BF806" s="18" t="s">
        <v>120</v>
      </c>
      <c r="BG806" s="18" t="s">
        <v>121</v>
      </c>
      <c r="BH806" s="18" t="s">
        <v>104</v>
      </c>
      <c r="BI806" s="18" t="s">
        <v>16189</v>
      </c>
      <c r="BJ806" s="18" t="s">
        <v>697</v>
      </c>
      <c r="BK806" s="18" t="s">
        <v>16631</v>
      </c>
      <c r="BL806" s="18" t="s">
        <v>595</v>
      </c>
      <c r="BM806" s="18" t="s">
        <v>19690</v>
      </c>
      <c r="BN806" s="18" t="s">
        <v>104</v>
      </c>
      <c r="BO806" s="18" t="s">
        <v>16344</v>
      </c>
      <c r="BP806" s="18" t="s">
        <v>19691</v>
      </c>
      <c r="BQ806" s="18" t="s">
        <v>221</v>
      </c>
      <c r="BR806" s="18" t="s">
        <v>19692</v>
      </c>
      <c r="BS806" s="18" t="s">
        <v>84</v>
      </c>
      <c r="BT806" s="18" t="s">
        <v>84</v>
      </c>
      <c r="BU806" s="18" t="s">
        <v>84</v>
      </c>
      <c r="BV806" s="18" t="s">
        <v>84</v>
      </c>
      <c r="BW806" s="18" t="s">
        <v>84</v>
      </c>
      <c r="BX806" s="18" t="s">
        <v>84</v>
      </c>
      <c r="BY806" s="18" t="s">
        <v>84</v>
      </c>
      <c r="BZ806" s="18" t="s">
        <v>84</v>
      </c>
      <c r="CE806" s="18" t="s">
        <v>304</v>
      </c>
      <c r="CF806" s="18" t="s">
        <v>90</v>
      </c>
      <c r="CG806" s="18" t="s">
        <v>15897</v>
      </c>
      <c r="CJ806" s="18" t="s">
        <v>225</v>
      </c>
      <c r="CK806" s="5" t="e">
        <f>VLOOKUP(A806,Sheet4!$B:$B,1,0)</f>
        <v>#N/A</v>
      </c>
    </row>
    <row spans="1:89" ht="15" x14ac:dyDescent="0.25" outlineLevel="0" r="807">
      <c r="A807" s="18" t="s">
        <v>16194</v>
      </c>
      <c r="B807" s="18" t="s">
        <v>16195</v>
      </c>
      <c r="C807" s="18" t="s">
        <v>16196</v>
      </c>
      <c r="D807" s="18" t="s">
        <v>80</v>
      </c>
      <c r="E807" s="18" t="s">
        <v>81</v>
      </c>
      <c r="F807" s="18" t="s">
        <v>112</v>
      </c>
      <c r="G807" s="18" t="s">
        <v>113</v>
      </c>
      <c r="H807" s="18" t="s">
        <v>16197</v>
      </c>
      <c r="I807" s="18" t="s">
        <v>104</v>
      </c>
      <c r="J807" s="18" t="s">
        <v>530</v>
      </c>
      <c r="K807" s="18" t="s">
        <v>16198</v>
      </c>
      <c r="L807" s="18" t="s">
        <v>16199</v>
      </c>
      <c r="M807" s="18" t="s">
        <v>259</v>
      </c>
      <c r="P807" s="18" t="s">
        <v>0</v>
      </c>
      <c r="Q807" s="18" t="s">
        <v>88</v>
      </c>
      <c r="R807" s="18" t="s">
        <v>5617</v>
      </c>
      <c r="S807" s="18" t="s">
        <v>85</v>
      </c>
      <c r="T807" s="18" t="s">
        <v>16200</v>
      </c>
      <c r="U807" s="18" t="s">
        <v>8101</v>
      </c>
      <c r="V807" s="18" t="s">
        <v>16201</v>
      </c>
      <c r="W807" s="18" t="s">
        <v>7039</v>
      </c>
      <c r="X807" s="18" t="s">
        <v>8830</v>
      </c>
      <c r="AA807" s="18" t="s">
        <v>2483</v>
      </c>
      <c r="AB807" s="18" t="s">
        <v>250</v>
      </c>
      <c r="AC807" s="18" t="s">
        <v>82</v>
      </c>
      <c r="AD807" s="18" t="s">
        <v>16202</v>
      </c>
      <c r="AE807" s="18" t="s">
        <v>16203</v>
      </c>
      <c r="AF807" s="18" t="s">
        <v>83</v>
      </c>
      <c r="AI807" s="18" t="s">
        <v>450</v>
      </c>
      <c r="AJ807" s="18" t="s">
        <v>115</v>
      </c>
      <c r="AK807" s="18" t="s">
        <v>16198</v>
      </c>
      <c r="AL807" s="18" t="s">
        <v>16199</v>
      </c>
      <c r="AM807" s="18" t="s">
        <v>16633</v>
      </c>
      <c r="AN807" s="18" t="s">
        <v>104</v>
      </c>
      <c r="AO807" s="18" t="s">
        <v>16634</v>
      </c>
      <c r="AP807" s="18" t="s">
        <v>4233</v>
      </c>
      <c r="AS807" s="18" t="s">
        <v>84</v>
      </c>
      <c r="AT807" s="18" t="s">
        <v>84</v>
      </c>
      <c r="AU807" s="18" t="s">
        <v>84</v>
      </c>
      <c r="AV807" s="18" t="s">
        <v>84</v>
      </c>
      <c r="AZ807" s="18" t="s">
        <v>16198</v>
      </c>
      <c r="BA807" s="18">
        <v>721210</v>
      </c>
      <c r="BB807" s="18" t="s">
        <v>16197</v>
      </c>
      <c r="BC807" s="18" t="s">
        <v>104</v>
      </c>
      <c r="BD807" s="18" t="s">
        <v>11163</v>
      </c>
      <c r="BE807" s="18" t="s">
        <v>19693</v>
      </c>
      <c r="BF807" s="18" t="s">
        <v>120</v>
      </c>
      <c r="BG807" s="18" t="s">
        <v>121</v>
      </c>
      <c r="BH807" s="18" t="s">
        <v>104</v>
      </c>
      <c r="BI807" s="18" t="s">
        <v>2985</v>
      </c>
      <c r="BJ807" s="18" t="s">
        <v>19694</v>
      </c>
      <c r="BK807" s="18" t="s">
        <v>16633</v>
      </c>
      <c r="BL807" s="18" t="s">
        <v>19695</v>
      </c>
      <c r="BM807" s="18" t="s">
        <v>19696</v>
      </c>
      <c r="BN807" s="18" t="s">
        <v>104</v>
      </c>
      <c r="BO807" s="18" t="s">
        <v>16344</v>
      </c>
      <c r="BP807" s="18" t="s">
        <v>19697</v>
      </c>
      <c r="BQ807" s="18" t="s">
        <v>221</v>
      </c>
      <c r="BR807" s="18" t="s">
        <v>19698</v>
      </c>
      <c r="BS807" s="18" t="s">
        <v>84</v>
      </c>
      <c r="BT807" s="18" t="s">
        <v>84</v>
      </c>
      <c r="BU807" s="18" t="s">
        <v>84</v>
      </c>
      <c r="BV807" s="18" t="s">
        <v>84</v>
      </c>
      <c r="BW807" s="18" t="s">
        <v>84</v>
      </c>
      <c r="BX807" s="18" t="s">
        <v>84</v>
      </c>
      <c r="BY807" s="18" t="s">
        <v>84</v>
      </c>
      <c r="BZ807" s="18" t="s">
        <v>84</v>
      </c>
      <c r="CE807" s="18" t="s">
        <v>304</v>
      </c>
      <c r="CF807" s="18" t="s">
        <v>90</v>
      </c>
      <c r="CG807" s="18" t="s">
        <v>15897</v>
      </c>
      <c r="CK807" s="5" t="e">
        <f>VLOOKUP(A807,Sheet4!$B:$B,1,0)</f>
        <v>#N/A</v>
      </c>
    </row>
    <row spans="1:89" ht="15" x14ac:dyDescent="0.25" outlineLevel="0" r="808">
      <c r="A808" s="18" t="s">
        <v>16204</v>
      </c>
      <c r="B808" s="18" t="s">
        <v>16205</v>
      </c>
      <c r="C808" s="18" t="s">
        <v>16206</v>
      </c>
      <c r="D808" s="18" t="s">
        <v>80</v>
      </c>
      <c r="E808" s="18" t="s">
        <v>81</v>
      </c>
      <c r="F808" s="18" t="s">
        <v>91</v>
      </c>
      <c r="G808" s="18" t="s">
        <v>92</v>
      </c>
      <c r="H808" s="18" t="s">
        <v>16207</v>
      </c>
      <c r="I808" s="18" t="s">
        <v>93</v>
      </c>
      <c r="J808" s="18" t="s">
        <v>530</v>
      </c>
      <c r="K808" s="18" t="s">
        <v>16208</v>
      </c>
      <c r="L808" s="18" t="s">
        <v>16209</v>
      </c>
      <c r="M808" s="18" t="s">
        <v>204</v>
      </c>
      <c r="P808" s="18" t="s">
        <v>0</v>
      </c>
      <c r="Q808" s="18" t="s">
        <v>313</v>
      </c>
      <c r="R808" s="18" t="s">
        <v>5617</v>
      </c>
      <c r="S808" s="18" t="s">
        <v>85</v>
      </c>
      <c r="T808" s="18" t="s">
        <v>16210</v>
      </c>
      <c r="U808" s="18" t="s">
        <v>8891</v>
      </c>
      <c r="V808" s="18" t="s">
        <v>16211</v>
      </c>
      <c r="W808" s="18" t="s">
        <v>7342</v>
      </c>
      <c r="X808" s="18" t="s">
        <v>8830</v>
      </c>
      <c r="AA808" s="18" t="s">
        <v>300</v>
      </c>
      <c r="AB808" s="18" t="s">
        <v>205</v>
      </c>
      <c r="AC808" s="18" t="s">
        <v>82</v>
      </c>
      <c r="AD808" s="18" t="s">
        <v>16207</v>
      </c>
      <c r="AE808" s="18" t="s">
        <v>16207</v>
      </c>
      <c r="AF808" s="18" t="s">
        <v>83</v>
      </c>
      <c r="AJ808" s="18" t="s">
        <v>94</v>
      </c>
      <c r="AK808" s="18" t="s">
        <v>16635</v>
      </c>
      <c r="AL808" s="18" t="s">
        <v>16209</v>
      </c>
      <c r="AN808" s="18" t="s">
        <v>93</v>
      </c>
      <c r="AO808" s="18" t="s">
        <v>16636</v>
      </c>
      <c r="AP808" s="18" t="s">
        <v>4233</v>
      </c>
      <c r="AS808" s="18" t="s">
        <v>190</v>
      </c>
      <c r="AT808" s="18" t="s">
        <v>84</v>
      </c>
      <c r="AU808" s="18" t="s">
        <v>84</v>
      </c>
      <c r="AV808" s="18" t="s">
        <v>84</v>
      </c>
      <c r="AZ808" s="18" t="s">
        <v>16208</v>
      </c>
      <c r="BA808" s="18">
        <v>721211</v>
      </c>
      <c r="BB808" s="18" t="s">
        <v>18038</v>
      </c>
      <c r="BC808" s="18" t="s">
        <v>93</v>
      </c>
      <c r="BD808" s="18" t="s">
        <v>11163</v>
      </c>
      <c r="BE808" s="18" t="s">
        <v>20188</v>
      </c>
      <c r="BF808" s="18" t="s">
        <v>519</v>
      </c>
      <c r="BG808" s="18" t="s">
        <v>520</v>
      </c>
      <c r="BH808" s="18" t="s">
        <v>93</v>
      </c>
      <c r="BI808" s="18" t="s">
        <v>20189</v>
      </c>
      <c r="BJ808" s="18" t="s">
        <v>364</v>
      </c>
      <c r="BK808" s="18" t="s">
        <v>20190</v>
      </c>
      <c r="BL808" s="18" t="s">
        <v>359</v>
      </c>
      <c r="BM808" s="18" t="s">
        <v>16636</v>
      </c>
      <c r="BN808" s="18" t="s">
        <v>93</v>
      </c>
      <c r="BO808" s="18" t="s">
        <v>19602</v>
      </c>
      <c r="BP808" s="18" t="s">
        <v>20191</v>
      </c>
      <c r="BR808" s="18" t="s">
        <v>20192</v>
      </c>
      <c r="BS808" s="18" t="s">
        <v>84</v>
      </c>
      <c r="BT808" s="18" t="s">
        <v>84</v>
      </c>
      <c r="BU808" s="18" t="s">
        <v>84</v>
      </c>
      <c r="BV808" s="18" t="s">
        <v>84</v>
      </c>
      <c r="BW808" s="18" t="s">
        <v>84</v>
      </c>
      <c r="BX808" s="18" t="s">
        <v>84</v>
      </c>
      <c r="BY808" s="18" t="s">
        <v>84</v>
      </c>
      <c r="BZ808" s="18" t="s">
        <v>84</v>
      </c>
      <c r="CE808" s="18" t="s">
        <v>304</v>
      </c>
      <c r="CF808" s="18" t="s">
        <v>90</v>
      </c>
      <c r="CG808" s="18" t="s">
        <v>15897</v>
      </c>
      <c r="CK808" s="5" t="e">
        <f>VLOOKUP(A808,Sheet4!$B:$B,1,0)</f>
        <v>#N/A</v>
      </c>
    </row>
    <row spans="1:89" ht="15" x14ac:dyDescent="0.25" outlineLevel="0" r="809">
      <c r="A809" s="18" t="s">
        <v>16212</v>
      </c>
      <c r="B809" s="18" t="s">
        <v>16213</v>
      </c>
      <c r="C809" s="18" t="s">
        <v>16214</v>
      </c>
      <c r="D809" s="18" t="s">
        <v>80</v>
      </c>
      <c r="E809" s="18" t="s">
        <v>81</v>
      </c>
      <c r="F809" s="18" t="s">
        <v>91</v>
      </c>
      <c r="G809" s="18" t="s">
        <v>92</v>
      </c>
      <c r="H809" s="18" t="s">
        <v>16215</v>
      </c>
      <c r="I809" s="18" t="s">
        <v>93</v>
      </c>
      <c r="J809" s="18" t="s">
        <v>530</v>
      </c>
      <c r="K809" s="18" t="s">
        <v>16216</v>
      </c>
      <c r="L809" s="18" t="s">
        <v>16217</v>
      </c>
      <c r="M809" s="18" t="s">
        <v>204</v>
      </c>
      <c r="P809" s="18" t="s">
        <v>0</v>
      </c>
      <c r="Q809" s="18" t="s">
        <v>88</v>
      </c>
      <c r="R809" s="18" t="s">
        <v>5617</v>
      </c>
      <c r="S809" s="18" t="s">
        <v>98</v>
      </c>
      <c r="T809" s="18" t="s">
        <v>16218</v>
      </c>
      <c r="U809" s="18" t="s">
        <v>8891</v>
      </c>
      <c r="V809" s="18" t="s">
        <v>16219</v>
      </c>
      <c r="W809" s="18" t="s">
        <v>7342</v>
      </c>
      <c r="X809" s="18" t="s">
        <v>8830</v>
      </c>
      <c r="AA809" s="18" t="s">
        <v>300</v>
      </c>
      <c r="AB809" s="18" t="s">
        <v>205</v>
      </c>
      <c r="AC809" s="18" t="s">
        <v>82</v>
      </c>
      <c r="AD809" s="18" t="s">
        <v>16220</v>
      </c>
      <c r="AE809" s="18" t="s">
        <v>16221</v>
      </c>
      <c r="AF809" s="18" t="s">
        <v>83</v>
      </c>
      <c r="AJ809" s="18" t="s">
        <v>94</v>
      </c>
      <c r="AK809" s="18" t="s">
        <v>16637</v>
      </c>
      <c r="AL809" s="18" t="s">
        <v>16217</v>
      </c>
      <c r="AN809" s="18" t="s">
        <v>93</v>
      </c>
      <c r="AO809" s="18" t="s">
        <v>16638</v>
      </c>
      <c r="AP809" s="18" t="s">
        <v>4233</v>
      </c>
      <c r="AS809" s="18" t="s">
        <v>190</v>
      </c>
      <c r="AT809" s="18" t="s">
        <v>84</v>
      </c>
      <c r="AU809" s="18" t="s">
        <v>84</v>
      </c>
      <c r="AV809" s="18" t="s">
        <v>84</v>
      </c>
      <c r="AZ809" s="18" t="s">
        <v>16216</v>
      </c>
      <c r="BA809" s="18">
        <v>721212</v>
      </c>
      <c r="BB809" s="18" t="s">
        <v>16215</v>
      </c>
      <c r="BC809" s="18" t="s">
        <v>93</v>
      </c>
      <c r="BD809" s="18" t="s">
        <v>11163</v>
      </c>
      <c r="BE809" s="18" t="s">
        <v>19699</v>
      </c>
      <c r="BF809" s="18" t="s">
        <v>519</v>
      </c>
      <c r="BG809" s="18" t="s">
        <v>520</v>
      </c>
      <c r="BH809" s="18" t="s">
        <v>93</v>
      </c>
      <c r="BI809" s="18" t="s">
        <v>19700</v>
      </c>
      <c r="BJ809" s="18" t="s">
        <v>362</v>
      </c>
      <c r="BK809" s="18" t="s">
        <v>19701</v>
      </c>
      <c r="BL809" s="18" t="s">
        <v>99</v>
      </c>
      <c r="BM809" s="18" t="s">
        <v>16638</v>
      </c>
      <c r="BN809" s="18" t="s">
        <v>93</v>
      </c>
      <c r="BO809" s="18" t="s">
        <v>19602</v>
      </c>
      <c r="BP809" s="18" t="s">
        <v>19702</v>
      </c>
      <c r="BR809" s="18" t="s">
        <v>19703</v>
      </c>
      <c r="BS809" s="18" t="s">
        <v>84</v>
      </c>
      <c r="BT809" s="18" t="s">
        <v>84</v>
      </c>
      <c r="BU809" s="18" t="s">
        <v>84</v>
      </c>
      <c r="BV809" s="18" t="s">
        <v>84</v>
      </c>
      <c r="BW809" s="18" t="s">
        <v>84</v>
      </c>
      <c r="BX809" s="18" t="s">
        <v>84</v>
      </c>
      <c r="BY809" s="18" t="s">
        <v>84</v>
      </c>
      <c r="BZ809" s="18" t="s">
        <v>84</v>
      </c>
      <c r="CE809" s="18" t="s">
        <v>304</v>
      </c>
      <c r="CF809" s="18" t="s">
        <v>90</v>
      </c>
      <c r="CG809" s="18" t="s">
        <v>15897</v>
      </c>
      <c r="CK809" s="5" t="e">
        <f>VLOOKUP(A809,Sheet4!$B:$B,1,0)</f>
        <v>#N/A</v>
      </c>
    </row>
    <row spans="1:89" ht="15" x14ac:dyDescent="0.25" outlineLevel="0" r="810">
      <c r="A810" s="18" t="s">
        <v>16222</v>
      </c>
      <c r="B810" s="18" t="s">
        <v>16223</v>
      </c>
      <c r="C810" s="18" t="s">
        <v>16224</v>
      </c>
      <c r="D810" s="18" t="s">
        <v>80</v>
      </c>
      <c r="E810" s="18" t="s">
        <v>81</v>
      </c>
      <c r="F810" s="18" t="s">
        <v>91</v>
      </c>
      <c r="G810" s="18" t="s">
        <v>92</v>
      </c>
      <c r="H810" s="18" t="s">
        <v>16225</v>
      </c>
      <c r="I810" s="18" t="s">
        <v>93</v>
      </c>
      <c r="J810" s="18" t="s">
        <v>530</v>
      </c>
      <c r="K810" s="18" t="s">
        <v>16226</v>
      </c>
      <c r="L810" s="18" t="s">
        <v>16227</v>
      </c>
      <c r="M810" s="18" t="s">
        <v>204</v>
      </c>
      <c r="P810" s="18" t="s">
        <v>0</v>
      </c>
      <c r="Q810" s="18" t="s">
        <v>88</v>
      </c>
      <c r="R810" s="18" t="s">
        <v>5617</v>
      </c>
      <c r="S810" s="18" t="s">
        <v>85</v>
      </c>
      <c r="T810" s="18" t="s">
        <v>16228</v>
      </c>
      <c r="U810" s="18" t="s">
        <v>8891</v>
      </c>
      <c r="V810" s="18" t="s">
        <v>16229</v>
      </c>
      <c r="W810" s="18" t="s">
        <v>7342</v>
      </c>
      <c r="X810" s="18" t="s">
        <v>8830</v>
      </c>
      <c r="AA810" s="18" t="s">
        <v>300</v>
      </c>
      <c r="AB810" s="18" t="s">
        <v>205</v>
      </c>
      <c r="AC810" s="18" t="s">
        <v>82</v>
      </c>
      <c r="AD810" s="18" t="s">
        <v>16230</v>
      </c>
      <c r="AE810" s="18" t="s">
        <v>16231</v>
      </c>
      <c r="AF810" s="18" t="s">
        <v>83</v>
      </c>
      <c r="AI810" s="18" t="s">
        <v>97</v>
      </c>
      <c r="AJ810" s="18" t="s">
        <v>94</v>
      </c>
      <c r="AK810" s="18" t="s">
        <v>16226</v>
      </c>
      <c r="AL810" s="18" t="s">
        <v>16227</v>
      </c>
      <c r="AM810" s="18" t="s">
        <v>16639</v>
      </c>
      <c r="AN810" s="18" t="s">
        <v>93</v>
      </c>
      <c r="AO810" s="18" t="s">
        <v>16640</v>
      </c>
      <c r="AP810" s="18" t="s">
        <v>4233</v>
      </c>
      <c r="AQ810" s="18" t="s">
        <v>93</v>
      </c>
      <c r="AR810" s="18" t="s">
        <v>16640</v>
      </c>
      <c r="AS810" s="18" t="s">
        <v>84</v>
      </c>
      <c r="AT810" s="18" t="s">
        <v>84</v>
      </c>
      <c r="AU810" s="18" t="s">
        <v>84</v>
      </c>
      <c r="AV810" s="18" t="s">
        <v>84</v>
      </c>
      <c r="AZ810" s="18" t="s">
        <v>16226</v>
      </c>
      <c r="BA810" s="18">
        <v>721213</v>
      </c>
      <c r="BB810" s="18" t="s">
        <v>16640</v>
      </c>
      <c r="BC810" s="18" t="s">
        <v>93</v>
      </c>
      <c r="BD810" s="18" t="s">
        <v>11163</v>
      </c>
      <c r="BE810" s="18" t="s">
        <v>19704</v>
      </c>
      <c r="BF810" s="18" t="s">
        <v>519</v>
      </c>
      <c r="BG810" s="18" t="s">
        <v>520</v>
      </c>
      <c r="BH810" s="18" t="s">
        <v>93</v>
      </c>
      <c r="BI810" s="18" t="s">
        <v>19705</v>
      </c>
      <c r="BJ810" s="18" t="s">
        <v>310</v>
      </c>
      <c r="BK810" s="18" t="s">
        <v>16639</v>
      </c>
      <c r="BL810" s="18" t="s">
        <v>99</v>
      </c>
      <c r="BM810" s="18" t="s">
        <v>16640</v>
      </c>
      <c r="BN810" s="18" t="s">
        <v>93</v>
      </c>
      <c r="BO810" s="18" t="s">
        <v>19602</v>
      </c>
      <c r="BP810" s="18" t="s">
        <v>19706</v>
      </c>
      <c r="BR810" s="18" t="s">
        <v>19707</v>
      </c>
      <c r="BS810" s="18" t="s">
        <v>84</v>
      </c>
      <c r="BT810" s="18" t="s">
        <v>84</v>
      </c>
      <c r="BU810" s="18" t="s">
        <v>84</v>
      </c>
      <c r="BV810" s="18" t="s">
        <v>84</v>
      </c>
      <c r="BW810" s="18" t="s">
        <v>84</v>
      </c>
      <c r="BX810" s="18" t="s">
        <v>84</v>
      </c>
      <c r="BY810" s="18" t="s">
        <v>84</v>
      </c>
      <c r="BZ810" s="18" t="s">
        <v>84</v>
      </c>
      <c r="CE810" s="18" t="s">
        <v>304</v>
      </c>
      <c r="CF810" s="18" t="s">
        <v>90</v>
      </c>
      <c r="CG810" s="18" t="s">
        <v>15897</v>
      </c>
      <c r="CJ810" s="18" t="s">
        <v>525</v>
      </c>
      <c r="CK810" s="5" t="e">
        <f>VLOOKUP(A810,Sheet4!$B:$B,1,0)</f>
        <v>#N/A</v>
      </c>
    </row>
    <row spans="1:89" ht="15" x14ac:dyDescent="0.25" outlineLevel="0" r="811">
      <c r="A811" s="18" t="s">
        <v>16232</v>
      </c>
      <c r="B811" s="18" t="s">
        <v>16233</v>
      </c>
      <c r="C811" s="18" t="s">
        <v>16234</v>
      </c>
      <c r="D811" s="18" t="s">
        <v>80</v>
      </c>
      <c r="E811" s="18" t="s">
        <v>81</v>
      </c>
      <c r="F811" s="18" t="s">
        <v>91</v>
      </c>
      <c r="G811" s="18" t="s">
        <v>92</v>
      </c>
      <c r="H811" s="18" t="s">
        <v>16235</v>
      </c>
      <c r="I811" s="18" t="s">
        <v>93</v>
      </c>
      <c r="J811" s="18" t="s">
        <v>530</v>
      </c>
      <c r="K811" s="18" t="s">
        <v>16236</v>
      </c>
      <c r="L811" s="18" t="s">
        <v>16237</v>
      </c>
      <c r="M811" s="18" t="s">
        <v>204</v>
      </c>
      <c r="P811" s="18" t="s">
        <v>0</v>
      </c>
      <c r="Q811" s="18" t="s">
        <v>88</v>
      </c>
      <c r="R811" s="18" t="s">
        <v>5617</v>
      </c>
      <c r="T811" s="18" t="s">
        <v>16238</v>
      </c>
      <c r="U811" s="18" t="s">
        <v>9599</v>
      </c>
      <c r="V811" s="18" t="s">
        <v>16239</v>
      </c>
      <c r="W811" s="18" t="s">
        <v>7342</v>
      </c>
      <c r="X811" s="18" t="s">
        <v>8830</v>
      </c>
      <c r="AA811" s="18" t="s">
        <v>216</v>
      </c>
      <c r="AB811" s="18" t="s">
        <v>205</v>
      </c>
      <c r="AC811" s="18" t="s">
        <v>82</v>
      </c>
      <c r="AD811" s="18" t="s">
        <v>16240</v>
      </c>
      <c r="AE811" s="18" t="s">
        <v>16241</v>
      </c>
      <c r="AF811" s="18" t="s">
        <v>83</v>
      </c>
      <c r="AI811" s="18" t="s">
        <v>16238</v>
      </c>
      <c r="AJ811" s="18" t="s">
        <v>94</v>
      </c>
      <c r="AK811" s="18" t="s">
        <v>16236</v>
      </c>
      <c r="AL811" s="18" t="s">
        <v>16237</v>
      </c>
      <c r="AM811" s="18" t="s">
        <v>16641</v>
      </c>
      <c r="AN811" s="18" t="s">
        <v>93</v>
      </c>
      <c r="AO811" s="18" t="s">
        <v>16642</v>
      </c>
      <c r="AP811" s="18" t="s">
        <v>4233</v>
      </c>
      <c r="AQ811" s="18" t="s">
        <v>93</v>
      </c>
      <c r="AR811" s="18" t="s">
        <v>16643</v>
      </c>
      <c r="AS811" s="18" t="s">
        <v>84</v>
      </c>
      <c r="AT811" s="18" t="s">
        <v>84</v>
      </c>
      <c r="AU811" s="18" t="s">
        <v>84</v>
      </c>
      <c r="AV811" s="18" t="s">
        <v>84</v>
      </c>
      <c r="AZ811" s="18" t="s">
        <v>16236</v>
      </c>
      <c r="BA811" s="18">
        <v>721214</v>
      </c>
      <c r="BB811" s="18" t="s">
        <v>16643</v>
      </c>
      <c r="BC811" s="18" t="s">
        <v>93</v>
      </c>
      <c r="BD811" s="18" t="s">
        <v>13333</v>
      </c>
      <c r="BE811" s="18" t="s">
        <v>19708</v>
      </c>
      <c r="BF811" s="18" t="s">
        <v>519</v>
      </c>
      <c r="BG811" s="18" t="s">
        <v>520</v>
      </c>
      <c r="BH811" s="18" t="s">
        <v>93</v>
      </c>
      <c r="BI811" s="18" t="s">
        <v>5416</v>
      </c>
      <c r="BJ811" s="18" t="s">
        <v>310</v>
      </c>
      <c r="BK811" s="18" t="s">
        <v>16641</v>
      </c>
      <c r="BL811" s="18" t="s">
        <v>99</v>
      </c>
      <c r="BM811" s="18" t="s">
        <v>16642</v>
      </c>
      <c r="BN811" s="18" t="s">
        <v>93</v>
      </c>
      <c r="BO811" s="18" t="s">
        <v>19602</v>
      </c>
      <c r="BP811" s="18" t="s">
        <v>19709</v>
      </c>
      <c r="BR811" s="18" t="s">
        <v>19710</v>
      </c>
      <c r="BS811" s="18" t="s">
        <v>84</v>
      </c>
      <c r="BT811" s="18" t="s">
        <v>84</v>
      </c>
      <c r="BU811" s="18" t="s">
        <v>84</v>
      </c>
      <c r="BV811" s="18" t="s">
        <v>84</v>
      </c>
      <c r="BW811" s="18" t="s">
        <v>84</v>
      </c>
      <c r="BX811" s="18" t="s">
        <v>84</v>
      </c>
      <c r="BY811" s="18" t="s">
        <v>84</v>
      </c>
      <c r="BZ811" s="18" t="s">
        <v>84</v>
      </c>
      <c r="CE811" s="18" t="s">
        <v>304</v>
      </c>
      <c r="CF811" s="18" t="s">
        <v>90</v>
      </c>
      <c r="CG811" s="18" t="s">
        <v>15897</v>
      </c>
      <c r="CJ811" s="18" t="s">
        <v>525</v>
      </c>
      <c r="CK811" s="5" t="e">
        <f>VLOOKUP(A811,Sheet4!$B:$B,1,0)</f>
        <v>#N/A</v>
      </c>
    </row>
    <row spans="1:89" ht="15" x14ac:dyDescent="0.25" outlineLevel="0" r="812">
      <c r="A812" s="18" t="s">
        <v>16242</v>
      </c>
      <c r="B812" s="18" t="s">
        <v>16243</v>
      </c>
      <c r="C812" s="18" t="s">
        <v>16244</v>
      </c>
      <c r="D812" s="18" t="s">
        <v>80</v>
      </c>
      <c r="E812" s="18" t="s">
        <v>81</v>
      </c>
      <c r="F812" s="18" t="s">
        <v>91</v>
      </c>
      <c r="G812" s="18" t="s">
        <v>92</v>
      </c>
      <c r="H812" s="18" t="s">
        <v>16245</v>
      </c>
      <c r="I812" s="18" t="s">
        <v>93</v>
      </c>
      <c r="J812" s="18" t="s">
        <v>530</v>
      </c>
      <c r="K812" s="18" t="s">
        <v>1256</v>
      </c>
      <c r="L812" s="18" t="s">
        <v>1257</v>
      </c>
      <c r="M812" s="18" t="s">
        <v>204</v>
      </c>
      <c r="P812" s="18" t="s">
        <v>0</v>
      </c>
      <c r="Q812" s="18" t="s">
        <v>88</v>
      </c>
      <c r="R812" s="18" t="s">
        <v>5617</v>
      </c>
      <c r="S812" s="18" t="s">
        <v>85</v>
      </c>
      <c r="T812" s="18" t="s">
        <v>16246</v>
      </c>
      <c r="U812" s="18" t="s">
        <v>8891</v>
      </c>
      <c r="V812" s="18" t="s">
        <v>16247</v>
      </c>
      <c r="W812" s="18" t="s">
        <v>7342</v>
      </c>
      <c r="X812" s="18" t="s">
        <v>8830</v>
      </c>
      <c r="AA812" s="18" t="s">
        <v>300</v>
      </c>
      <c r="AB812" s="18" t="s">
        <v>205</v>
      </c>
      <c r="AC812" s="18" t="s">
        <v>82</v>
      </c>
      <c r="AD812" s="18" t="s">
        <v>16248</v>
      </c>
      <c r="AE812" s="18" t="s">
        <v>16249</v>
      </c>
      <c r="AF812" s="18" t="s">
        <v>83</v>
      </c>
      <c r="AI812" s="18" t="s">
        <v>97</v>
      </c>
      <c r="AJ812" s="18" t="s">
        <v>94</v>
      </c>
      <c r="AK812" s="18" t="s">
        <v>1256</v>
      </c>
      <c r="AL812" s="18" t="s">
        <v>1257</v>
      </c>
      <c r="AM812" s="18" t="s">
        <v>1258</v>
      </c>
      <c r="AN812" s="18" t="s">
        <v>93</v>
      </c>
      <c r="AO812" s="18" t="s">
        <v>16644</v>
      </c>
      <c r="AP812" s="18" t="s">
        <v>4233</v>
      </c>
      <c r="AQ812" s="18" t="s">
        <v>93</v>
      </c>
      <c r="AR812" s="18" t="s">
        <v>16645</v>
      </c>
      <c r="AS812" s="18" t="s">
        <v>84</v>
      </c>
      <c r="AT812" s="18" t="s">
        <v>84</v>
      </c>
      <c r="AU812" s="18" t="s">
        <v>84</v>
      </c>
      <c r="AV812" s="18" t="s">
        <v>84</v>
      </c>
      <c r="AZ812" s="18" t="s">
        <v>1256</v>
      </c>
      <c r="BA812" s="18">
        <v>721216</v>
      </c>
      <c r="BB812" s="18" t="s">
        <v>16645</v>
      </c>
      <c r="BC812" s="18" t="s">
        <v>93</v>
      </c>
      <c r="BD812" s="18" t="s">
        <v>11163</v>
      </c>
      <c r="BE812" s="18" t="s">
        <v>19711</v>
      </c>
      <c r="BF812" s="18" t="s">
        <v>519</v>
      </c>
      <c r="BG812" s="18" t="s">
        <v>520</v>
      </c>
      <c r="BH812" s="18" t="s">
        <v>93</v>
      </c>
      <c r="BI812" s="18" t="s">
        <v>14098</v>
      </c>
      <c r="BJ812" s="18" t="s">
        <v>242</v>
      </c>
      <c r="BK812" s="18" t="s">
        <v>1258</v>
      </c>
      <c r="BL812" s="18" t="s">
        <v>243</v>
      </c>
      <c r="BM812" s="18" t="s">
        <v>16644</v>
      </c>
      <c r="BN812" s="18" t="s">
        <v>93</v>
      </c>
      <c r="BO812" s="18" t="s">
        <v>19602</v>
      </c>
      <c r="BP812" s="18" t="s">
        <v>19712</v>
      </c>
      <c r="BR812" s="18" t="s">
        <v>19713</v>
      </c>
      <c r="BS812" s="18" t="s">
        <v>84</v>
      </c>
      <c r="BT812" s="18" t="s">
        <v>84</v>
      </c>
      <c r="BU812" s="18" t="s">
        <v>84</v>
      </c>
      <c r="BV812" s="18" t="s">
        <v>84</v>
      </c>
      <c r="BW812" s="18" t="s">
        <v>84</v>
      </c>
      <c r="BX812" s="18" t="s">
        <v>84</v>
      </c>
      <c r="BY812" s="18" t="s">
        <v>84</v>
      </c>
      <c r="BZ812" s="18" t="s">
        <v>84</v>
      </c>
      <c r="CE812" s="18" t="s">
        <v>304</v>
      </c>
      <c r="CF812" s="18" t="s">
        <v>90</v>
      </c>
      <c r="CG812" s="18" t="s">
        <v>15897</v>
      </c>
      <c r="CJ812" s="18" t="s">
        <v>525</v>
      </c>
      <c r="CK812" s="5" t="e">
        <f>VLOOKUP(A812,Sheet4!$B:$B,1,0)</f>
        <v>#N/A</v>
      </c>
    </row>
    <row spans="1:89" ht="15" x14ac:dyDescent="0.25" outlineLevel="0" r="813">
      <c r="A813" s="18" t="s">
        <v>16250</v>
      </c>
      <c r="B813" s="18" t="s">
        <v>16251</v>
      </c>
      <c r="C813" s="18" t="s">
        <v>16252</v>
      </c>
      <c r="D813" s="18" t="s">
        <v>80</v>
      </c>
      <c r="E813" s="18" t="s">
        <v>81</v>
      </c>
      <c r="F813" s="18" t="s">
        <v>91</v>
      </c>
      <c r="G813" s="18" t="s">
        <v>92</v>
      </c>
      <c r="H813" s="18" t="s">
        <v>16253</v>
      </c>
      <c r="I813" s="18" t="s">
        <v>93</v>
      </c>
      <c r="J813" s="18" t="s">
        <v>530</v>
      </c>
      <c r="K813" s="18" t="s">
        <v>13541</v>
      </c>
      <c r="L813" s="18" t="s">
        <v>13542</v>
      </c>
      <c r="M813" s="18" t="s">
        <v>204</v>
      </c>
      <c r="P813" s="18" t="s">
        <v>0</v>
      </c>
      <c r="Q813" s="18" t="s">
        <v>88</v>
      </c>
      <c r="R813" s="18" t="s">
        <v>5617</v>
      </c>
      <c r="S813" s="18" t="s">
        <v>85</v>
      </c>
      <c r="T813" s="18" t="s">
        <v>16254</v>
      </c>
      <c r="U813" s="18" t="s">
        <v>8830</v>
      </c>
      <c r="V813" s="18" t="s">
        <v>13544</v>
      </c>
      <c r="W813" s="18" t="s">
        <v>7342</v>
      </c>
      <c r="X813" s="18" t="s">
        <v>8830</v>
      </c>
      <c r="AA813" s="18" t="s">
        <v>216</v>
      </c>
      <c r="AB813" s="18" t="s">
        <v>205</v>
      </c>
      <c r="AC813" s="18" t="s">
        <v>82</v>
      </c>
      <c r="AD813" s="18" t="s">
        <v>16255</v>
      </c>
      <c r="AE813" s="18" t="s">
        <v>16256</v>
      </c>
      <c r="AF813" s="18" t="s">
        <v>83</v>
      </c>
      <c r="AI813" s="18" t="s">
        <v>16254</v>
      </c>
      <c r="AJ813" s="18" t="s">
        <v>94</v>
      </c>
      <c r="AK813" s="18" t="s">
        <v>13541</v>
      </c>
      <c r="AL813" s="18" t="s">
        <v>13542</v>
      </c>
      <c r="AM813" s="18" t="s">
        <v>13677</v>
      </c>
      <c r="AN813" s="18" t="s">
        <v>93</v>
      </c>
      <c r="AO813" s="18" t="s">
        <v>16646</v>
      </c>
      <c r="AP813" s="18" t="s">
        <v>4233</v>
      </c>
      <c r="AS813" s="18" t="s">
        <v>84</v>
      </c>
      <c r="AT813" s="18" t="s">
        <v>84</v>
      </c>
      <c r="AU813" s="18" t="s">
        <v>84</v>
      </c>
      <c r="AV813" s="18" t="s">
        <v>84</v>
      </c>
      <c r="AZ813" s="18" t="s">
        <v>13541</v>
      </c>
      <c r="BA813" s="18">
        <v>721217</v>
      </c>
      <c r="BB813" s="18" t="s">
        <v>16253</v>
      </c>
      <c r="BC813" s="18" t="s">
        <v>93</v>
      </c>
      <c r="BD813" s="18" t="s">
        <v>11163</v>
      </c>
      <c r="BE813" s="18" t="s">
        <v>19714</v>
      </c>
      <c r="BF813" s="18" t="s">
        <v>519</v>
      </c>
      <c r="BG813" s="18" t="s">
        <v>520</v>
      </c>
      <c r="BH813" s="18" t="s">
        <v>93</v>
      </c>
      <c r="BI813" s="18" t="s">
        <v>1538</v>
      </c>
      <c r="BJ813" s="18" t="s">
        <v>310</v>
      </c>
      <c r="BK813" s="18" t="s">
        <v>19715</v>
      </c>
      <c r="BL813" s="18" t="s">
        <v>99</v>
      </c>
      <c r="BM813" s="18" t="s">
        <v>16646</v>
      </c>
      <c r="BN813" s="18" t="s">
        <v>93</v>
      </c>
      <c r="BO813" s="18" t="s">
        <v>19602</v>
      </c>
      <c r="BP813" s="18" t="s">
        <v>19716</v>
      </c>
      <c r="BR813" s="18" t="s">
        <v>19717</v>
      </c>
      <c r="BS813" s="18" t="s">
        <v>84</v>
      </c>
      <c r="BT813" s="18" t="s">
        <v>84</v>
      </c>
      <c r="BU813" s="18" t="s">
        <v>84</v>
      </c>
      <c r="BV813" s="18" t="s">
        <v>84</v>
      </c>
      <c r="BW813" s="18" t="s">
        <v>84</v>
      </c>
      <c r="BX813" s="18" t="s">
        <v>84</v>
      </c>
      <c r="BY813" s="18" t="s">
        <v>84</v>
      </c>
      <c r="BZ813" s="18" t="s">
        <v>84</v>
      </c>
      <c r="CE813" s="18" t="s">
        <v>304</v>
      </c>
      <c r="CF813" s="18" t="s">
        <v>90</v>
      </c>
      <c r="CG813" s="18" t="s">
        <v>15897</v>
      </c>
      <c r="CK813" s="5" t="e">
        <f>VLOOKUP(A813,Sheet4!$B:$B,1,0)</f>
        <v>#N/A</v>
      </c>
    </row>
    <row spans="1:89" ht="15" x14ac:dyDescent="0.25" outlineLevel="0" r="814">
      <c r="A814" s="18" t="s">
        <v>16647</v>
      </c>
      <c r="B814" s="18" t="s">
        <v>16648</v>
      </c>
      <c r="C814" s="18" t="s">
        <v>16649</v>
      </c>
      <c r="D814" s="18" t="s">
        <v>80</v>
      </c>
      <c r="E814" s="18" t="s">
        <v>81</v>
      </c>
      <c r="F814" s="18" t="s">
        <v>112</v>
      </c>
      <c r="G814" s="18" t="s">
        <v>113</v>
      </c>
      <c r="H814" s="18" t="s">
        <v>16650</v>
      </c>
      <c r="I814" s="18" t="s">
        <v>104</v>
      </c>
      <c r="J814" s="18" t="s">
        <v>530</v>
      </c>
      <c r="K814" s="18" t="s">
        <v>16651</v>
      </c>
      <c r="L814" s="18" t="s">
        <v>16652</v>
      </c>
      <c r="M814" s="18" t="s">
        <v>290</v>
      </c>
      <c r="P814" s="18" t="s">
        <v>0</v>
      </c>
      <c r="Q814" s="18" t="s">
        <v>313</v>
      </c>
      <c r="R814" s="18" t="s">
        <v>5617</v>
      </c>
      <c r="S814" s="18" t="s">
        <v>98</v>
      </c>
      <c r="T814" s="18" t="s">
        <v>16653</v>
      </c>
      <c r="U814" s="18" t="s">
        <v>9591</v>
      </c>
      <c r="V814" s="18" t="s">
        <v>16654</v>
      </c>
      <c r="W814" s="18" t="s">
        <v>7039</v>
      </c>
      <c r="X814" s="18" t="s">
        <v>16655</v>
      </c>
      <c r="AA814" s="18" t="s">
        <v>2222</v>
      </c>
      <c r="AB814" s="18" t="s">
        <v>4164</v>
      </c>
      <c r="AC814" s="18" t="s">
        <v>82</v>
      </c>
      <c r="AD814" s="18" t="s">
        <v>16650</v>
      </c>
      <c r="AE814" s="18" t="s">
        <v>16656</v>
      </c>
      <c r="AF814" s="18" t="s">
        <v>83</v>
      </c>
      <c r="AG814" s="18" t="s">
        <v>87</v>
      </c>
      <c r="AI814" s="18" t="s">
        <v>424</v>
      </c>
      <c r="AJ814" s="18" t="s">
        <v>115</v>
      </c>
      <c r="AK814" s="18" t="s">
        <v>16651</v>
      </c>
      <c r="AL814" s="18" t="s">
        <v>16652</v>
      </c>
      <c r="AM814" s="18" t="s">
        <v>16657</v>
      </c>
      <c r="AN814" s="18" t="s">
        <v>104</v>
      </c>
      <c r="AO814" s="18" t="s">
        <v>16658</v>
      </c>
      <c r="AP814" s="18" t="s">
        <v>4233</v>
      </c>
      <c r="AQ814" s="18" t="s">
        <v>104</v>
      </c>
      <c r="AR814" s="18" t="s">
        <v>16659</v>
      </c>
      <c r="AS814" s="18" t="s">
        <v>84</v>
      </c>
      <c r="AT814" s="18" t="s">
        <v>84</v>
      </c>
      <c r="AU814" s="18" t="s">
        <v>84</v>
      </c>
      <c r="AV814" s="18" t="s">
        <v>84</v>
      </c>
      <c r="AZ814" s="18" t="s">
        <v>16651</v>
      </c>
      <c r="BA814" s="18">
        <v>721218</v>
      </c>
      <c r="BB814" s="18" t="s">
        <v>16659</v>
      </c>
      <c r="BC814" s="18" t="s">
        <v>104</v>
      </c>
      <c r="BD814" s="18" t="s">
        <v>18033</v>
      </c>
      <c r="BE814" s="18" t="s">
        <v>19718</v>
      </c>
      <c r="BF814" s="18" t="s">
        <v>120</v>
      </c>
      <c r="BG814" s="18" t="s">
        <v>121</v>
      </c>
      <c r="BH814" s="18" t="s">
        <v>104</v>
      </c>
      <c r="BI814" s="18" t="s">
        <v>2816</v>
      </c>
      <c r="BJ814" s="18" t="s">
        <v>234</v>
      </c>
      <c r="BK814" s="18" t="s">
        <v>16657</v>
      </c>
      <c r="BL814" s="18" t="s">
        <v>188</v>
      </c>
      <c r="BM814" s="18" t="s">
        <v>19719</v>
      </c>
      <c r="BN814" s="18" t="s">
        <v>104</v>
      </c>
      <c r="BO814" s="18" t="s">
        <v>16344</v>
      </c>
      <c r="BP814" s="18" t="s">
        <v>19720</v>
      </c>
      <c r="BQ814" s="18" t="s">
        <v>338</v>
      </c>
      <c r="BR814" s="18" t="s">
        <v>19721</v>
      </c>
      <c r="BS814" s="18" t="s">
        <v>84</v>
      </c>
      <c r="BT814" s="18" t="s">
        <v>84</v>
      </c>
      <c r="BU814" s="18" t="s">
        <v>84</v>
      </c>
      <c r="BV814" s="18" t="s">
        <v>84</v>
      </c>
      <c r="BW814" s="18" t="s">
        <v>84</v>
      </c>
      <c r="BX814" s="18" t="s">
        <v>84</v>
      </c>
      <c r="BY814" s="18" t="s">
        <v>84</v>
      </c>
      <c r="BZ814" s="18" t="s">
        <v>84</v>
      </c>
      <c r="CE814" s="18" t="s">
        <v>304</v>
      </c>
      <c r="CF814" s="18" t="s">
        <v>90</v>
      </c>
      <c r="CG814" s="18" t="s">
        <v>15897</v>
      </c>
      <c r="CJ814" s="18" t="s">
        <v>225</v>
      </c>
      <c r="CK814" s="5" t="e">
        <f>VLOOKUP(A814,Sheet4!$B:$B,1,0)</f>
        <v>#N/A</v>
      </c>
    </row>
    <row spans="1:89" ht="15" x14ac:dyDescent="0.25" outlineLevel="0" r="815">
      <c r="A815" s="18" t="s">
        <v>16660</v>
      </c>
      <c r="B815" s="18" t="s">
        <v>16661</v>
      </c>
      <c r="C815" s="18" t="s">
        <v>16662</v>
      </c>
      <c r="D815" s="18" t="s">
        <v>80</v>
      </c>
      <c r="E815" s="18" t="s">
        <v>81</v>
      </c>
      <c r="F815" s="18" t="s">
        <v>401</v>
      </c>
      <c r="G815" s="18" t="s">
        <v>402</v>
      </c>
      <c r="H815" s="18" t="s">
        <v>16663</v>
      </c>
      <c r="I815" s="18" t="s">
        <v>144</v>
      </c>
      <c r="J815" s="18" t="s">
        <v>530</v>
      </c>
      <c r="K815" s="18" t="s">
        <v>16664</v>
      </c>
      <c r="L815" s="18" t="s">
        <v>16665</v>
      </c>
      <c r="M815" s="18" t="s">
        <v>259</v>
      </c>
      <c r="P815" s="18" t="s">
        <v>0</v>
      </c>
      <c r="Q815" s="18" t="s">
        <v>117</v>
      </c>
      <c r="R815" s="18" t="s">
        <v>5617</v>
      </c>
      <c r="S815" s="18" t="s">
        <v>85</v>
      </c>
      <c r="T815" s="18" t="s">
        <v>16666</v>
      </c>
      <c r="U815" s="18" t="s">
        <v>9591</v>
      </c>
      <c r="V815" s="18" t="s">
        <v>16667</v>
      </c>
      <c r="W815" s="18" t="s">
        <v>7154</v>
      </c>
      <c r="X815" s="18" t="s">
        <v>8830</v>
      </c>
      <c r="AA815" s="18" t="s">
        <v>510</v>
      </c>
      <c r="AB815" s="18" t="s">
        <v>250</v>
      </c>
      <c r="AC815" s="18" t="s">
        <v>82</v>
      </c>
      <c r="AD815" s="18" t="s">
        <v>16668</v>
      </c>
      <c r="AE815" s="18" t="s">
        <v>16669</v>
      </c>
      <c r="AF815" s="18" t="s">
        <v>83</v>
      </c>
      <c r="AI815" s="18" t="s">
        <v>97</v>
      </c>
      <c r="AJ815" s="18" t="s">
        <v>403</v>
      </c>
      <c r="AK815" s="18" t="s">
        <v>16664</v>
      </c>
      <c r="AL815" s="18" t="s">
        <v>16665</v>
      </c>
      <c r="AM815" s="18" t="s">
        <v>16670</v>
      </c>
      <c r="AN815" s="18" t="s">
        <v>144</v>
      </c>
      <c r="AO815" s="18" t="s">
        <v>16663</v>
      </c>
      <c r="AP815" s="18" t="s">
        <v>4233</v>
      </c>
      <c r="AQ815" s="18" t="s">
        <v>144</v>
      </c>
      <c r="AR815" s="18" t="s">
        <v>16663</v>
      </c>
      <c r="AS815" s="18" t="s">
        <v>84</v>
      </c>
      <c r="AT815" s="18" t="s">
        <v>84</v>
      </c>
      <c r="AU815" s="18" t="s">
        <v>84</v>
      </c>
      <c r="AV815" s="18" t="s">
        <v>84</v>
      </c>
      <c r="AZ815" s="18" t="s">
        <v>16664</v>
      </c>
      <c r="BA815" s="18">
        <v>721220</v>
      </c>
      <c r="BB815" s="18" t="s">
        <v>16663</v>
      </c>
      <c r="BC815" s="18" t="s">
        <v>144</v>
      </c>
      <c r="BD815" s="18" t="s">
        <v>18033</v>
      </c>
      <c r="BE815" s="18" t="s">
        <v>19722</v>
      </c>
      <c r="BF815" s="18" t="s">
        <v>417</v>
      </c>
      <c r="BG815" s="18" t="s">
        <v>418</v>
      </c>
      <c r="BH815" s="18" t="s">
        <v>144</v>
      </c>
      <c r="BI815" s="18" t="s">
        <v>3547</v>
      </c>
      <c r="BJ815" s="18" t="s">
        <v>801</v>
      </c>
      <c r="BK815" s="18" t="s">
        <v>16670</v>
      </c>
      <c r="BL815" s="18" t="s">
        <v>3548</v>
      </c>
      <c r="BM815" s="18" t="s">
        <v>16663</v>
      </c>
      <c r="BN815" s="18" t="s">
        <v>144</v>
      </c>
      <c r="BO815" s="18" t="s">
        <v>19602</v>
      </c>
      <c r="BP815" s="18" t="s">
        <v>19723</v>
      </c>
      <c r="BQ815" s="18" t="s">
        <v>272</v>
      </c>
      <c r="BR815" s="18" t="s">
        <v>19724</v>
      </c>
      <c r="BS815" s="18" t="s">
        <v>84</v>
      </c>
      <c r="BT815" s="18" t="s">
        <v>84</v>
      </c>
      <c r="BU815" s="18" t="s">
        <v>84</v>
      </c>
      <c r="BV815" s="18" t="s">
        <v>84</v>
      </c>
      <c r="BW815" s="18" t="s">
        <v>84</v>
      </c>
      <c r="BX815" s="18" t="s">
        <v>84</v>
      </c>
      <c r="BY815" s="18" t="s">
        <v>84</v>
      </c>
      <c r="BZ815" s="18" t="s">
        <v>84</v>
      </c>
      <c r="CE815" s="18" t="s">
        <v>304</v>
      </c>
      <c r="CF815" s="18" t="s">
        <v>90</v>
      </c>
      <c r="CG815" s="18" t="s">
        <v>15897</v>
      </c>
      <c r="CJ815" s="18" t="s">
        <v>434</v>
      </c>
      <c r="CK815" s="5" t="e">
        <f>VLOOKUP(A815,Sheet4!$B:$B,1,0)</f>
        <v>#N/A</v>
      </c>
    </row>
    <row spans="1:89" ht="15" x14ac:dyDescent="0.25" outlineLevel="0" r="816">
      <c r="A816" s="18" t="s">
        <v>16671</v>
      </c>
      <c r="B816" s="18" t="s">
        <v>16672</v>
      </c>
      <c r="C816" s="18" t="s">
        <v>16673</v>
      </c>
      <c r="D816" s="18" t="s">
        <v>80</v>
      </c>
      <c r="E816" s="18" t="s">
        <v>81</v>
      </c>
      <c r="F816" s="18" t="s">
        <v>3070</v>
      </c>
      <c r="G816" s="18" t="s">
        <v>3071</v>
      </c>
      <c r="H816" s="18" t="s">
        <v>13167</v>
      </c>
      <c r="I816" s="18" t="s">
        <v>104</v>
      </c>
      <c r="J816" s="18" t="s">
        <v>530</v>
      </c>
      <c r="K816" s="18" t="s">
        <v>1709</v>
      </c>
      <c r="L816" s="18" t="s">
        <v>16039</v>
      </c>
      <c r="M816" s="18" t="s">
        <v>290</v>
      </c>
      <c r="P816" s="18" t="s">
        <v>0</v>
      </c>
      <c r="Q816" s="18" t="s">
        <v>117</v>
      </c>
      <c r="R816" s="18" t="s">
        <v>5617</v>
      </c>
      <c r="S816" s="18" t="s">
        <v>85</v>
      </c>
      <c r="T816" s="18" t="s">
        <v>16674</v>
      </c>
      <c r="U816" s="18" t="s">
        <v>8101</v>
      </c>
      <c r="V816" s="18" t="s">
        <v>16041</v>
      </c>
      <c r="W816" s="18" t="s">
        <v>7121</v>
      </c>
      <c r="X816" s="18" t="s">
        <v>16675</v>
      </c>
      <c r="AA816" s="18" t="s">
        <v>2230</v>
      </c>
      <c r="AB816" s="18" t="s">
        <v>4164</v>
      </c>
      <c r="AC816" s="18" t="s">
        <v>82</v>
      </c>
      <c r="AD816" s="18" t="s">
        <v>16676</v>
      </c>
      <c r="AE816" s="18" t="s">
        <v>16677</v>
      </c>
      <c r="AF816" s="18" t="s">
        <v>83</v>
      </c>
      <c r="AI816" s="18" t="s">
        <v>450</v>
      </c>
      <c r="AJ816" s="18" t="s">
        <v>3075</v>
      </c>
      <c r="AK816" s="18" t="s">
        <v>1709</v>
      </c>
      <c r="AL816" s="18" t="s">
        <v>16039</v>
      </c>
      <c r="AM816" s="18" t="s">
        <v>16598</v>
      </c>
      <c r="AN816" s="18" t="s">
        <v>104</v>
      </c>
      <c r="AO816" s="18" t="s">
        <v>13170</v>
      </c>
      <c r="AP816" s="18" t="s">
        <v>4233</v>
      </c>
      <c r="AQ816" s="18" t="s">
        <v>104</v>
      </c>
      <c r="AR816" s="18" t="s">
        <v>13171</v>
      </c>
      <c r="AS816" s="18" t="s">
        <v>84</v>
      </c>
      <c r="AT816" s="18" t="s">
        <v>84</v>
      </c>
      <c r="AU816" s="18" t="s">
        <v>84</v>
      </c>
      <c r="AV816" s="18" t="s">
        <v>84</v>
      </c>
      <c r="AZ816" s="18" t="s">
        <v>1709</v>
      </c>
      <c r="BA816" s="18">
        <v>721221</v>
      </c>
      <c r="BB816" s="18" t="s">
        <v>13171</v>
      </c>
      <c r="BC816" s="18" t="s">
        <v>104</v>
      </c>
      <c r="BD816" s="18" t="s">
        <v>18033</v>
      </c>
      <c r="BE816" s="18" t="s">
        <v>19725</v>
      </c>
      <c r="BF816" s="18" t="s">
        <v>120</v>
      </c>
      <c r="BG816" s="18" t="s">
        <v>121</v>
      </c>
      <c r="BH816" s="18" t="s">
        <v>104</v>
      </c>
      <c r="BI816" s="18" t="s">
        <v>1709</v>
      </c>
      <c r="BJ816" s="18" t="s">
        <v>234</v>
      </c>
      <c r="BK816" s="18" t="s">
        <v>19619</v>
      </c>
      <c r="BL816" s="18" t="s">
        <v>188</v>
      </c>
      <c r="BM816" s="18" t="s">
        <v>14513</v>
      </c>
      <c r="BN816" s="18" t="s">
        <v>104</v>
      </c>
      <c r="BO816" s="18" t="s">
        <v>19602</v>
      </c>
      <c r="BP816" s="18" t="s">
        <v>19726</v>
      </c>
      <c r="BQ816" s="18" t="s">
        <v>221</v>
      </c>
      <c r="BR816" s="18" t="s">
        <v>19727</v>
      </c>
      <c r="BS816" s="18" t="s">
        <v>84</v>
      </c>
      <c r="BT816" s="18" t="s">
        <v>84</v>
      </c>
      <c r="BU816" s="18" t="s">
        <v>84</v>
      </c>
      <c r="BV816" s="18" t="s">
        <v>84</v>
      </c>
      <c r="BW816" s="18" t="s">
        <v>84</v>
      </c>
      <c r="BX816" s="18" t="s">
        <v>84</v>
      </c>
      <c r="BY816" s="18" t="s">
        <v>84</v>
      </c>
      <c r="BZ816" s="18" t="s">
        <v>84</v>
      </c>
      <c r="CE816" s="18" t="s">
        <v>19104</v>
      </c>
      <c r="CF816" s="18" t="s">
        <v>90</v>
      </c>
      <c r="CG816" s="18" t="s">
        <v>15897</v>
      </c>
      <c r="CJ816" s="18" t="s">
        <v>3077</v>
      </c>
      <c r="CK816" s="5" t="e">
        <f>VLOOKUP(A816,Sheet4!$B:$B,1,0)</f>
        <v>#N/A</v>
      </c>
    </row>
    <row spans="1:89" ht="15" x14ac:dyDescent="0.25" outlineLevel="0" r="817">
      <c r="A817" s="18" t="s">
        <v>16678</v>
      </c>
      <c r="B817" s="18" t="s">
        <v>16679</v>
      </c>
      <c r="C817" s="18" t="s">
        <v>16680</v>
      </c>
      <c r="D817" s="18" t="s">
        <v>80</v>
      </c>
      <c r="E817" s="18" t="s">
        <v>81</v>
      </c>
      <c r="F817" s="18" t="s">
        <v>102</v>
      </c>
      <c r="G817" s="18" t="s">
        <v>103</v>
      </c>
      <c r="H817" s="18" t="s">
        <v>16681</v>
      </c>
      <c r="I817" s="18" t="s">
        <v>104</v>
      </c>
      <c r="J817" s="18" t="s">
        <v>530</v>
      </c>
      <c r="K817" s="18" t="s">
        <v>1709</v>
      </c>
      <c r="L817" s="18" t="s">
        <v>16039</v>
      </c>
      <c r="M817" s="18" t="s">
        <v>290</v>
      </c>
      <c r="P817" s="18" t="s">
        <v>0</v>
      </c>
      <c r="Q817" s="18" t="s">
        <v>117</v>
      </c>
      <c r="R817" s="18" t="s">
        <v>5617</v>
      </c>
      <c r="S817" s="18" t="s">
        <v>85</v>
      </c>
      <c r="T817" s="18" t="s">
        <v>16682</v>
      </c>
      <c r="U817" s="18" t="s">
        <v>8101</v>
      </c>
      <c r="V817" s="18" t="s">
        <v>16041</v>
      </c>
      <c r="W817" s="18" t="s">
        <v>7121</v>
      </c>
      <c r="X817" s="18" t="s">
        <v>16683</v>
      </c>
      <c r="AA817" s="18" t="s">
        <v>2230</v>
      </c>
      <c r="AB817" s="18" t="s">
        <v>4164</v>
      </c>
      <c r="AC817" s="18" t="s">
        <v>82</v>
      </c>
      <c r="AD817" s="18" t="s">
        <v>16684</v>
      </c>
      <c r="AE817" s="18" t="s">
        <v>16685</v>
      </c>
      <c r="AF817" s="18" t="s">
        <v>83</v>
      </c>
      <c r="AI817" s="18" t="s">
        <v>450</v>
      </c>
      <c r="AJ817" s="18" t="s">
        <v>108</v>
      </c>
      <c r="AK817" s="18" t="s">
        <v>1709</v>
      </c>
      <c r="AL817" s="18" t="s">
        <v>16039</v>
      </c>
      <c r="AM817" s="18" t="s">
        <v>16598</v>
      </c>
      <c r="AN817" s="18" t="s">
        <v>104</v>
      </c>
      <c r="AO817" s="18" t="s">
        <v>16686</v>
      </c>
      <c r="AP817" s="18" t="s">
        <v>4233</v>
      </c>
      <c r="AQ817" s="18" t="s">
        <v>104</v>
      </c>
      <c r="AR817" s="18" t="s">
        <v>16687</v>
      </c>
      <c r="AS817" s="18" t="s">
        <v>84</v>
      </c>
      <c r="AT817" s="18" t="s">
        <v>84</v>
      </c>
      <c r="AU817" s="18" t="s">
        <v>84</v>
      </c>
      <c r="AV817" s="18" t="s">
        <v>84</v>
      </c>
      <c r="AZ817" s="18" t="s">
        <v>1709</v>
      </c>
      <c r="BA817" s="18">
        <v>721222</v>
      </c>
      <c r="BB817" s="18" t="s">
        <v>16687</v>
      </c>
      <c r="BC817" s="18" t="s">
        <v>104</v>
      </c>
      <c r="BD817" s="18" t="s">
        <v>18033</v>
      </c>
      <c r="BE817" s="18" t="s">
        <v>19728</v>
      </c>
      <c r="BF817" s="18" t="s">
        <v>118</v>
      </c>
      <c r="BG817" s="18" t="s">
        <v>119</v>
      </c>
      <c r="BH817" s="18" t="s">
        <v>104</v>
      </c>
      <c r="BI817" s="18" t="s">
        <v>1709</v>
      </c>
      <c r="BJ817" s="18" t="s">
        <v>234</v>
      </c>
      <c r="BK817" s="18" t="s">
        <v>19619</v>
      </c>
      <c r="BL817" s="18" t="s">
        <v>188</v>
      </c>
      <c r="BM817" s="18" t="s">
        <v>19729</v>
      </c>
      <c r="BN817" s="18" t="s">
        <v>104</v>
      </c>
      <c r="BO817" s="18" t="s">
        <v>19602</v>
      </c>
      <c r="BP817" s="18" t="s">
        <v>19730</v>
      </c>
      <c r="BQ817" s="18" t="s">
        <v>221</v>
      </c>
      <c r="BR817" s="18" t="s">
        <v>19731</v>
      </c>
      <c r="BS817" s="18" t="s">
        <v>84</v>
      </c>
      <c r="BT817" s="18" t="s">
        <v>84</v>
      </c>
      <c r="BU817" s="18" t="s">
        <v>84</v>
      </c>
      <c r="BV817" s="18" t="s">
        <v>84</v>
      </c>
      <c r="BW817" s="18" t="s">
        <v>84</v>
      </c>
      <c r="BX817" s="18" t="s">
        <v>84</v>
      </c>
      <c r="BY817" s="18" t="s">
        <v>84</v>
      </c>
      <c r="BZ817" s="18" t="s">
        <v>84</v>
      </c>
      <c r="CE817" s="18" t="s">
        <v>19104</v>
      </c>
      <c r="CF817" s="18" t="s">
        <v>90</v>
      </c>
      <c r="CG817" s="18" t="s">
        <v>15897</v>
      </c>
      <c r="CJ817" s="18" t="s">
        <v>224</v>
      </c>
      <c r="CK817" s="5" t="e">
        <f>VLOOKUP(A817,Sheet4!$B:$B,1,0)</f>
        <v>#N/A</v>
      </c>
    </row>
    <row spans="1:89" ht="15" x14ac:dyDescent="0.25" outlineLevel="0" r="818">
      <c r="A818" s="18" t="s">
        <v>16688</v>
      </c>
      <c r="B818" s="18" t="s">
        <v>16689</v>
      </c>
      <c r="C818" s="18" t="s">
        <v>16690</v>
      </c>
      <c r="D818" s="18" t="s">
        <v>80</v>
      </c>
      <c r="E818" s="18" t="s">
        <v>81</v>
      </c>
      <c r="F818" s="18" t="s">
        <v>191</v>
      </c>
      <c r="G818" s="18" t="s">
        <v>192</v>
      </c>
      <c r="H818" s="18" t="s">
        <v>16691</v>
      </c>
      <c r="I818" s="18" t="s">
        <v>95</v>
      </c>
      <c r="J818" s="18" t="s">
        <v>530</v>
      </c>
      <c r="K818" s="18" t="s">
        <v>16692</v>
      </c>
      <c r="L818" s="18" t="s">
        <v>16693</v>
      </c>
      <c r="M818" s="18" t="s">
        <v>573</v>
      </c>
      <c r="P818" s="18" t="s">
        <v>0</v>
      </c>
      <c r="Q818" s="18" t="s">
        <v>88</v>
      </c>
      <c r="R818" s="18" t="s">
        <v>5617</v>
      </c>
      <c r="S818" s="18" t="s">
        <v>98</v>
      </c>
      <c r="T818" s="18" t="s">
        <v>16694</v>
      </c>
      <c r="U818" s="18" t="s">
        <v>8101</v>
      </c>
      <c r="V818" s="18" t="s">
        <v>16695</v>
      </c>
      <c r="W818" s="18" t="s">
        <v>7733</v>
      </c>
      <c r="X818" s="18" t="s">
        <v>8830</v>
      </c>
      <c r="AA818" s="18" t="s">
        <v>318</v>
      </c>
      <c r="AB818" s="18" t="s">
        <v>551</v>
      </c>
      <c r="AC818" s="18" t="s">
        <v>82</v>
      </c>
      <c r="AD818" s="18" t="s">
        <v>15828</v>
      </c>
      <c r="AE818" s="18" t="s">
        <v>16696</v>
      </c>
      <c r="AF818" s="18" t="s">
        <v>83</v>
      </c>
      <c r="AJ818" s="18" t="s">
        <v>195</v>
      </c>
      <c r="AK818" s="18" t="s">
        <v>16697</v>
      </c>
      <c r="AL818" s="18" t="s">
        <v>16693</v>
      </c>
      <c r="AN818" s="18" t="s">
        <v>95</v>
      </c>
      <c r="AO818" s="18" t="s">
        <v>16698</v>
      </c>
      <c r="AP818" s="18" t="s">
        <v>4233</v>
      </c>
      <c r="AS818" s="18" t="s">
        <v>190</v>
      </c>
      <c r="AT818" s="18" t="s">
        <v>84</v>
      </c>
      <c r="AU818" s="18" t="s">
        <v>84</v>
      </c>
      <c r="AV818" s="18" t="s">
        <v>84</v>
      </c>
      <c r="AZ818" s="18" t="s">
        <v>18039</v>
      </c>
      <c r="BA818" s="18">
        <v>721223</v>
      </c>
      <c r="BB818" s="18" t="s">
        <v>16691</v>
      </c>
      <c r="BC818" s="18" t="s">
        <v>95</v>
      </c>
      <c r="BD818" s="18" t="s">
        <v>18033</v>
      </c>
      <c r="BE818" s="18" t="s">
        <v>20054</v>
      </c>
      <c r="BF818" s="18" t="s">
        <v>238</v>
      </c>
      <c r="BG818" s="18" t="s">
        <v>239</v>
      </c>
      <c r="BH818" s="18" t="s">
        <v>95</v>
      </c>
      <c r="BI818" s="18" t="s">
        <v>18039</v>
      </c>
      <c r="BJ818" s="18" t="s">
        <v>240</v>
      </c>
      <c r="BK818" s="18" t="s">
        <v>20055</v>
      </c>
      <c r="BL818" s="18" t="s">
        <v>241</v>
      </c>
      <c r="BM818" s="18" t="s">
        <v>20056</v>
      </c>
      <c r="BN818" s="18" t="s">
        <v>95</v>
      </c>
      <c r="BO818" s="18" t="s">
        <v>16344</v>
      </c>
      <c r="BP818" s="18" t="s">
        <v>20057</v>
      </c>
      <c r="BR818" s="18" t="s">
        <v>20058</v>
      </c>
      <c r="BS818" s="18" t="s">
        <v>84</v>
      </c>
      <c r="BT818" s="18" t="s">
        <v>84</v>
      </c>
      <c r="BU818" s="18" t="s">
        <v>84</v>
      </c>
      <c r="BV818" s="18" t="s">
        <v>84</v>
      </c>
      <c r="BW818" s="18" t="s">
        <v>84</v>
      </c>
      <c r="BX818" s="18" t="s">
        <v>84</v>
      </c>
      <c r="BY818" s="18" t="s">
        <v>84</v>
      </c>
      <c r="BZ818" s="18" t="s">
        <v>84</v>
      </c>
      <c r="CE818" s="18" t="s">
        <v>304</v>
      </c>
      <c r="CF818" s="18" t="s">
        <v>90</v>
      </c>
      <c r="CG818" s="18" t="s">
        <v>15897</v>
      </c>
      <c r="CK818" s="5" t="e">
        <f>VLOOKUP(A818,Sheet4!$B:$B,1,0)</f>
        <v>#N/A</v>
      </c>
    </row>
    <row spans="1:89" ht="15" x14ac:dyDescent="0.25" outlineLevel="0" r="819">
      <c r="A819" s="18" t="s">
        <v>16699</v>
      </c>
      <c r="B819" s="18" t="s">
        <v>16700</v>
      </c>
      <c r="C819" s="18" t="s">
        <v>16701</v>
      </c>
      <c r="D819" s="18" t="s">
        <v>80</v>
      </c>
      <c r="E819" s="18" t="s">
        <v>81</v>
      </c>
      <c r="F819" s="18" t="s">
        <v>191</v>
      </c>
      <c r="G819" s="18" t="s">
        <v>192</v>
      </c>
      <c r="H819" s="18" t="s">
        <v>16702</v>
      </c>
      <c r="I819" s="18" t="s">
        <v>95</v>
      </c>
      <c r="J819" s="18" t="s">
        <v>530</v>
      </c>
      <c r="K819" s="18" t="s">
        <v>1892</v>
      </c>
      <c r="L819" s="18" t="s">
        <v>16703</v>
      </c>
      <c r="M819" s="18" t="s">
        <v>573</v>
      </c>
      <c r="P819" s="18" t="s">
        <v>0</v>
      </c>
      <c r="Q819" s="18" t="s">
        <v>88</v>
      </c>
      <c r="R819" s="18" t="s">
        <v>5617</v>
      </c>
      <c r="S819" s="18" t="s">
        <v>98</v>
      </c>
      <c r="T819" s="18" t="s">
        <v>16704</v>
      </c>
      <c r="U819" s="18" t="s">
        <v>8101</v>
      </c>
      <c r="V819" s="18" t="s">
        <v>16705</v>
      </c>
      <c r="W819" s="18" t="s">
        <v>7733</v>
      </c>
      <c r="X819" s="18" t="s">
        <v>8830</v>
      </c>
      <c r="AA819" s="18" t="s">
        <v>318</v>
      </c>
      <c r="AB819" s="18" t="s">
        <v>551</v>
      </c>
      <c r="AC819" s="18" t="s">
        <v>82</v>
      </c>
      <c r="AD819" s="18" t="s">
        <v>16706</v>
      </c>
      <c r="AE819" s="18" t="s">
        <v>16707</v>
      </c>
      <c r="AF819" s="18" t="s">
        <v>83</v>
      </c>
      <c r="AJ819" s="18" t="s">
        <v>195</v>
      </c>
      <c r="AK819" s="18" t="s">
        <v>1892</v>
      </c>
      <c r="AL819" s="18" t="s">
        <v>16703</v>
      </c>
      <c r="AM819" s="18" t="s">
        <v>16708</v>
      </c>
      <c r="AN819" s="18" t="s">
        <v>95</v>
      </c>
      <c r="AO819" s="18" t="s">
        <v>16709</v>
      </c>
      <c r="AP819" s="18" t="s">
        <v>4233</v>
      </c>
      <c r="AS819" s="18" t="s">
        <v>84</v>
      </c>
      <c r="AT819" s="18" t="s">
        <v>84</v>
      </c>
      <c r="AU819" s="18" t="s">
        <v>84</v>
      </c>
      <c r="AV819" s="18" t="s">
        <v>84</v>
      </c>
      <c r="BA819" s="15">
        <v>721399</v>
      </c>
      <c r="BE819" s="18" t="s">
        <v>20059</v>
      </c>
      <c r="BF819" s="18" t="s">
        <v>238</v>
      </c>
      <c r="BG819" s="18" t="s">
        <v>239</v>
      </c>
      <c r="BH819" s="18" t="s">
        <v>95</v>
      </c>
      <c r="BI819" s="18" t="s">
        <v>20060</v>
      </c>
      <c r="BJ819" s="18" t="s">
        <v>260</v>
      </c>
      <c r="BK819" s="18" t="s">
        <v>16708</v>
      </c>
      <c r="BL819" s="18" t="s">
        <v>261</v>
      </c>
      <c r="BM819" s="18" t="s">
        <v>20061</v>
      </c>
      <c r="BN819" s="18" t="s">
        <v>95</v>
      </c>
      <c r="BO819" s="18" t="s">
        <v>16344</v>
      </c>
      <c r="BP819" s="18" t="s">
        <v>20062</v>
      </c>
      <c r="BR819" s="18" t="s">
        <v>20063</v>
      </c>
      <c r="BS819" s="18" t="s">
        <v>84</v>
      </c>
      <c r="BT819" s="18" t="s">
        <v>84</v>
      </c>
      <c r="BU819" s="18" t="s">
        <v>84</v>
      </c>
      <c r="BV819" s="18" t="s">
        <v>84</v>
      </c>
      <c r="BW819" s="18" t="s">
        <v>84</v>
      </c>
      <c r="BX819" s="18" t="s">
        <v>84</v>
      </c>
      <c r="BY819" s="18" t="s">
        <v>84</v>
      </c>
      <c r="BZ819" s="18" t="s">
        <v>84</v>
      </c>
      <c r="CE819" s="18" t="s">
        <v>304</v>
      </c>
      <c r="CF819" s="18" t="s">
        <v>90</v>
      </c>
      <c r="CG819" s="18" t="s">
        <v>15897</v>
      </c>
      <c r="CK819" s="5" t="e">
        <f>VLOOKUP(A819,Sheet4!$B:$B,1,0)</f>
        <v>#N/A</v>
      </c>
    </row>
    <row spans="1:89" ht="15" x14ac:dyDescent="0.25" outlineLevel="0" r="820">
      <c r="A820" s="18" t="s">
        <v>16710</v>
      </c>
      <c r="B820" s="18" t="s">
        <v>16711</v>
      </c>
      <c r="C820" s="18" t="s">
        <v>16712</v>
      </c>
      <c r="D820" s="18" t="s">
        <v>80</v>
      </c>
      <c r="E820" s="18" t="s">
        <v>81</v>
      </c>
      <c r="F820" s="18" t="s">
        <v>191</v>
      </c>
      <c r="G820" s="18" t="s">
        <v>192</v>
      </c>
      <c r="H820" s="18" t="s">
        <v>16713</v>
      </c>
      <c r="I820" s="18" t="s">
        <v>95</v>
      </c>
      <c r="J820" s="18" t="s">
        <v>530</v>
      </c>
      <c r="K820" s="18" t="s">
        <v>1819</v>
      </c>
      <c r="L820" s="18" t="s">
        <v>16714</v>
      </c>
      <c r="M820" s="18" t="s">
        <v>573</v>
      </c>
      <c r="P820" s="18" t="s">
        <v>0</v>
      </c>
      <c r="Q820" s="18" t="s">
        <v>88</v>
      </c>
      <c r="R820" s="18" t="s">
        <v>5617</v>
      </c>
      <c r="S820" s="18" t="s">
        <v>98</v>
      </c>
      <c r="T820" s="18" t="s">
        <v>16715</v>
      </c>
      <c r="U820" s="18" t="s">
        <v>8101</v>
      </c>
      <c r="V820" s="18" t="s">
        <v>16716</v>
      </c>
      <c r="W820" s="18" t="s">
        <v>7733</v>
      </c>
      <c r="X820" s="18" t="s">
        <v>8830</v>
      </c>
      <c r="AA820" s="18" t="s">
        <v>318</v>
      </c>
      <c r="AB820" s="18" t="s">
        <v>551</v>
      </c>
      <c r="AC820" s="18" t="s">
        <v>82</v>
      </c>
      <c r="AD820" s="18" t="s">
        <v>16717</v>
      </c>
      <c r="AE820" s="18" t="s">
        <v>16718</v>
      </c>
      <c r="AF820" s="18" t="s">
        <v>83</v>
      </c>
      <c r="AI820" s="18" t="s">
        <v>97</v>
      </c>
      <c r="AJ820" s="18" t="s">
        <v>195</v>
      </c>
      <c r="AK820" s="18" t="s">
        <v>1819</v>
      </c>
      <c r="AL820" s="18" t="s">
        <v>16714</v>
      </c>
      <c r="AM820" s="18" t="s">
        <v>16719</v>
      </c>
      <c r="AN820" s="18" t="s">
        <v>95</v>
      </c>
      <c r="AO820" s="18" t="s">
        <v>16720</v>
      </c>
      <c r="AP820" s="18" t="s">
        <v>4233</v>
      </c>
      <c r="AQ820" s="18" t="s">
        <v>95</v>
      </c>
      <c r="AR820" s="18" t="s">
        <v>16713</v>
      </c>
      <c r="AS820" s="18" t="s">
        <v>84</v>
      </c>
      <c r="AT820" s="18" t="s">
        <v>84</v>
      </c>
      <c r="AU820" s="18" t="s">
        <v>84</v>
      </c>
      <c r="AV820" s="18" t="s">
        <v>84</v>
      </c>
      <c r="AZ820" s="18" t="s">
        <v>1819</v>
      </c>
      <c r="BA820" s="18">
        <v>721224</v>
      </c>
      <c r="BB820" s="18" t="s">
        <v>16713</v>
      </c>
      <c r="BC820" s="18" t="s">
        <v>95</v>
      </c>
      <c r="BD820" s="18" t="s">
        <v>18033</v>
      </c>
      <c r="BE820" s="18" t="s">
        <v>20064</v>
      </c>
      <c r="BF820" s="18" t="s">
        <v>238</v>
      </c>
      <c r="BG820" s="18" t="s">
        <v>239</v>
      </c>
      <c r="BH820" s="18" t="s">
        <v>95</v>
      </c>
      <c r="BI820" s="18" t="s">
        <v>1819</v>
      </c>
      <c r="BJ820" s="18" t="s">
        <v>16411</v>
      </c>
      <c r="BK820" s="18" t="s">
        <v>20065</v>
      </c>
      <c r="BL820" s="18" t="s">
        <v>16413</v>
      </c>
      <c r="BM820" s="18" t="s">
        <v>20066</v>
      </c>
      <c r="BN820" s="18" t="s">
        <v>95</v>
      </c>
      <c r="BO820" s="18" t="s">
        <v>16344</v>
      </c>
      <c r="BP820" s="18" t="s">
        <v>20067</v>
      </c>
      <c r="BR820" s="18" t="s">
        <v>20068</v>
      </c>
      <c r="BS820" s="18" t="s">
        <v>84</v>
      </c>
      <c r="BT820" s="18" t="s">
        <v>84</v>
      </c>
      <c r="BU820" s="18" t="s">
        <v>84</v>
      </c>
      <c r="BV820" s="18" t="s">
        <v>84</v>
      </c>
      <c r="BW820" s="18" t="s">
        <v>84</v>
      </c>
      <c r="BX820" s="18" t="s">
        <v>84</v>
      </c>
      <c r="BY820" s="18" t="s">
        <v>84</v>
      </c>
      <c r="BZ820" s="18" t="s">
        <v>84</v>
      </c>
      <c r="CE820" s="18" t="s">
        <v>304</v>
      </c>
      <c r="CF820" s="18" t="s">
        <v>90</v>
      </c>
      <c r="CG820" s="18" t="s">
        <v>15897</v>
      </c>
      <c r="CJ820" s="18" t="s">
        <v>223</v>
      </c>
      <c r="CK820" s="5" t="e">
        <f>VLOOKUP(A820,Sheet4!$B:$B,1,0)</f>
        <v>#N/A</v>
      </c>
    </row>
    <row spans="1:89" ht="15" x14ac:dyDescent="0.25" outlineLevel="0" r="821">
      <c r="A821" s="18" t="s">
        <v>16721</v>
      </c>
      <c r="B821" s="18" t="s">
        <v>16722</v>
      </c>
      <c r="C821" s="18" t="s">
        <v>16723</v>
      </c>
      <c r="D821" s="18" t="s">
        <v>80</v>
      </c>
      <c r="E821" s="18" t="s">
        <v>81</v>
      </c>
      <c r="F821" s="18" t="s">
        <v>191</v>
      </c>
      <c r="G821" s="18" t="s">
        <v>192</v>
      </c>
      <c r="H821" s="18" t="s">
        <v>16724</v>
      </c>
      <c r="I821" s="18" t="s">
        <v>95</v>
      </c>
      <c r="J821" s="18" t="s">
        <v>530</v>
      </c>
      <c r="K821" s="18" t="s">
        <v>16725</v>
      </c>
      <c r="L821" s="18" t="s">
        <v>16726</v>
      </c>
      <c r="M821" s="18" t="s">
        <v>573</v>
      </c>
      <c r="P821" s="18" t="s">
        <v>0</v>
      </c>
      <c r="Q821" s="18" t="s">
        <v>88</v>
      </c>
      <c r="R821" s="18" t="s">
        <v>5617</v>
      </c>
      <c r="S821" s="18" t="s">
        <v>98</v>
      </c>
      <c r="T821" s="18" t="s">
        <v>16727</v>
      </c>
      <c r="U821" s="18" t="s">
        <v>8101</v>
      </c>
      <c r="V821" s="18" t="s">
        <v>16728</v>
      </c>
      <c r="W821" s="18" t="s">
        <v>7733</v>
      </c>
      <c r="X821" s="18" t="s">
        <v>8830</v>
      </c>
      <c r="AA821" s="18" t="s">
        <v>318</v>
      </c>
      <c r="AB821" s="18" t="s">
        <v>551</v>
      </c>
      <c r="AC821" s="18" t="s">
        <v>82</v>
      </c>
      <c r="AD821" s="18" t="s">
        <v>585</v>
      </c>
      <c r="AE821" s="18" t="s">
        <v>16729</v>
      </c>
      <c r="AF821" s="18" t="s">
        <v>83</v>
      </c>
      <c r="AI821" s="18" t="s">
        <v>97</v>
      </c>
      <c r="AJ821" s="18" t="s">
        <v>195</v>
      </c>
      <c r="AK821" s="18" t="s">
        <v>16725</v>
      </c>
      <c r="AL821" s="18" t="s">
        <v>16726</v>
      </c>
      <c r="AM821" s="18" t="s">
        <v>16730</v>
      </c>
      <c r="AN821" s="18" t="s">
        <v>95</v>
      </c>
      <c r="AO821" s="18" t="s">
        <v>16731</v>
      </c>
      <c r="AP821" s="18" t="s">
        <v>4233</v>
      </c>
      <c r="AQ821" s="18" t="s">
        <v>95</v>
      </c>
      <c r="AR821" s="18" t="s">
        <v>16724</v>
      </c>
      <c r="AS821" s="18" t="s">
        <v>84</v>
      </c>
      <c r="AT821" s="18" t="s">
        <v>84</v>
      </c>
      <c r="AU821" s="18" t="s">
        <v>84</v>
      </c>
      <c r="AV821" s="18" t="s">
        <v>84</v>
      </c>
      <c r="AZ821" s="18" t="s">
        <v>16725</v>
      </c>
      <c r="BA821" s="18">
        <v>721225</v>
      </c>
      <c r="BB821" s="18" t="s">
        <v>16724</v>
      </c>
      <c r="BC821" s="18" t="s">
        <v>95</v>
      </c>
      <c r="BD821" s="18" t="s">
        <v>18033</v>
      </c>
      <c r="BE821" s="18" t="s">
        <v>20069</v>
      </c>
      <c r="BF821" s="18" t="s">
        <v>238</v>
      </c>
      <c r="BG821" s="18" t="s">
        <v>239</v>
      </c>
      <c r="BH821" s="18" t="s">
        <v>95</v>
      </c>
      <c r="BI821" s="18" t="s">
        <v>20070</v>
      </c>
      <c r="BJ821" s="18" t="s">
        <v>2316</v>
      </c>
      <c r="BK821" s="18" t="s">
        <v>20071</v>
      </c>
      <c r="BL821" s="18" t="s">
        <v>2317</v>
      </c>
      <c r="BM821" s="18" t="s">
        <v>20072</v>
      </c>
      <c r="BN821" s="18" t="s">
        <v>95</v>
      </c>
      <c r="BO821" s="18" t="s">
        <v>16344</v>
      </c>
      <c r="BP821" s="18" t="s">
        <v>20073</v>
      </c>
      <c r="BR821" s="18" t="s">
        <v>20074</v>
      </c>
      <c r="BS821" s="18" t="s">
        <v>84</v>
      </c>
      <c r="BT821" s="18" t="s">
        <v>84</v>
      </c>
      <c r="BU821" s="18" t="s">
        <v>84</v>
      </c>
      <c r="BV821" s="18" t="s">
        <v>84</v>
      </c>
      <c r="BW821" s="18" t="s">
        <v>84</v>
      </c>
      <c r="BX821" s="18" t="s">
        <v>84</v>
      </c>
      <c r="BY821" s="18" t="s">
        <v>84</v>
      </c>
      <c r="BZ821" s="18" t="s">
        <v>84</v>
      </c>
      <c r="CE821" s="18" t="s">
        <v>304</v>
      </c>
      <c r="CF821" s="18" t="s">
        <v>90</v>
      </c>
      <c r="CG821" s="18" t="s">
        <v>15897</v>
      </c>
      <c r="CJ821" s="18" t="s">
        <v>223</v>
      </c>
      <c r="CK821" s="5" t="e">
        <f>VLOOKUP(A821,Sheet4!$B:$B,1,0)</f>
        <v>#N/A</v>
      </c>
    </row>
    <row spans="1:89" ht="15" x14ac:dyDescent="0.25" outlineLevel="0" r="822">
      <c r="A822" s="18" t="s">
        <v>16732</v>
      </c>
      <c r="B822" s="18" t="s">
        <v>16733</v>
      </c>
      <c r="C822" s="18" t="s">
        <v>16734</v>
      </c>
      <c r="D822" s="18" t="s">
        <v>80</v>
      </c>
      <c r="E822" s="18" t="s">
        <v>81</v>
      </c>
      <c r="F822" s="18" t="s">
        <v>112</v>
      </c>
      <c r="G822" s="18" t="s">
        <v>113</v>
      </c>
      <c r="H822" s="18" t="s">
        <v>16735</v>
      </c>
      <c r="I822" s="18" t="s">
        <v>104</v>
      </c>
      <c r="J822" s="18" t="s">
        <v>530</v>
      </c>
      <c r="K822" s="18" t="s">
        <v>5351</v>
      </c>
      <c r="L822" s="18" t="s">
        <v>16736</v>
      </c>
      <c r="M822" s="18" t="s">
        <v>259</v>
      </c>
      <c r="P822" s="18" t="s">
        <v>0</v>
      </c>
      <c r="Q822" s="18" t="s">
        <v>313</v>
      </c>
      <c r="R822" s="18" t="s">
        <v>5617</v>
      </c>
      <c r="S822" s="18" t="s">
        <v>85</v>
      </c>
      <c r="T822" s="18" t="s">
        <v>16737</v>
      </c>
      <c r="U822" s="18" t="s">
        <v>8111</v>
      </c>
      <c r="V822" s="18" t="s">
        <v>16738</v>
      </c>
      <c r="W822" s="18" t="s">
        <v>7039</v>
      </c>
      <c r="X822" s="18" t="s">
        <v>8830</v>
      </c>
      <c r="AA822" s="18" t="s">
        <v>3085</v>
      </c>
      <c r="AB822" s="18" t="s">
        <v>250</v>
      </c>
      <c r="AC822" s="18" t="s">
        <v>82</v>
      </c>
      <c r="AD822" s="18" t="s">
        <v>16739</v>
      </c>
      <c r="AE822" s="18" t="s">
        <v>16740</v>
      </c>
      <c r="AF822" s="18" t="s">
        <v>83</v>
      </c>
      <c r="AI822" s="18" t="s">
        <v>450</v>
      </c>
      <c r="AJ822" s="18" t="s">
        <v>115</v>
      </c>
      <c r="AK822" s="18" t="s">
        <v>5351</v>
      </c>
      <c r="AL822" s="18" t="s">
        <v>16736</v>
      </c>
      <c r="AM822" s="18" t="s">
        <v>16741</v>
      </c>
      <c r="AN822" s="18" t="s">
        <v>104</v>
      </c>
      <c r="AO822" s="18" t="s">
        <v>16742</v>
      </c>
      <c r="AP822" s="18" t="s">
        <v>4233</v>
      </c>
      <c r="AQ822" s="18" t="s">
        <v>104</v>
      </c>
      <c r="AR822" s="18" t="s">
        <v>16735</v>
      </c>
      <c r="AS822" s="18" t="s">
        <v>84</v>
      </c>
      <c r="AT822" s="18" t="s">
        <v>84</v>
      </c>
      <c r="AU822" s="18" t="s">
        <v>84</v>
      </c>
      <c r="AV822" s="18" t="s">
        <v>84</v>
      </c>
      <c r="AZ822" s="18" t="s">
        <v>5351</v>
      </c>
      <c r="BA822" s="18">
        <v>721226</v>
      </c>
      <c r="BB822" s="18" t="s">
        <v>16735</v>
      </c>
      <c r="BC822" s="18" t="s">
        <v>104</v>
      </c>
      <c r="BD822" s="18" t="s">
        <v>18033</v>
      </c>
      <c r="BE822" s="18" t="s">
        <v>19732</v>
      </c>
      <c r="BF822" s="18" t="s">
        <v>120</v>
      </c>
      <c r="BG822" s="18" t="s">
        <v>121</v>
      </c>
      <c r="BH822" s="18" t="s">
        <v>104</v>
      </c>
      <c r="BI822" s="18" t="s">
        <v>19733</v>
      </c>
      <c r="BJ822" s="18" t="s">
        <v>19734</v>
      </c>
      <c r="BK822" s="18" t="s">
        <v>16741</v>
      </c>
      <c r="BL822" s="18" t="s">
        <v>19735</v>
      </c>
      <c r="BM822" s="18" t="s">
        <v>19736</v>
      </c>
      <c r="BN822" s="18" t="s">
        <v>104</v>
      </c>
      <c r="BO822" s="18" t="s">
        <v>16344</v>
      </c>
      <c r="BP822" s="18" t="s">
        <v>19737</v>
      </c>
      <c r="BQ822" s="18" t="s">
        <v>221</v>
      </c>
      <c r="BR822" s="18" t="s">
        <v>19738</v>
      </c>
      <c r="BS822" s="18" t="s">
        <v>84</v>
      </c>
      <c r="BT822" s="18" t="s">
        <v>84</v>
      </c>
      <c r="BU822" s="18" t="s">
        <v>84</v>
      </c>
      <c r="BV822" s="18" t="s">
        <v>84</v>
      </c>
      <c r="BW822" s="18" t="s">
        <v>84</v>
      </c>
      <c r="BX822" s="18" t="s">
        <v>84</v>
      </c>
      <c r="BY822" s="18" t="s">
        <v>84</v>
      </c>
      <c r="BZ822" s="18" t="s">
        <v>84</v>
      </c>
      <c r="CE822" s="18" t="s">
        <v>304</v>
      </c>
      <c r="CF822" s="18" t="s">
        <v>90</v>
      </c>
      <c r="CG822" s="18" t="s">
        <v>15897</v>
      </c>
      <c r="CJ822" s="18" t="s">
        <v>225</v>
      </c>
      <c r="CK822" s="5" t="e">
        <f>VLOOKUP(A822,Sheet4!$B:$B,1,0)</f>
        <v>#N/A</v>
      </c>
    </row>
    <row spans="1:89" ht="15" x14ac:dyDescent="0.25" outlineLevel="0" r="823">
      <c r="A823" s="18" t="s">
        <v>16743</v>
      </c>
      <c r="B823" s="18" t="s">
        <v>16744</v>
      </c>
      <c r="C823" s="18" t="s">
        <v>16745</v>
      </c>
      <c r="D823" s="18" t="s">
        <v>80</v>
      </c>
      <c r="E823" s="18" t="s">
        <v>81</v>
      </c>
      <c r="F823" s="18" t="s">
        <v>314</v>
      </c>
      <c r="G823" s="18" t="s">
        <v>315</v>
      </c>
      <c r="H823" s="18" t="s">
        <v>16746</v>
      </c>
      <c r="I823" s="18" t="s">
        <v>111</v>
      </c>
      <c r="J823" s="18" t="s">
        <v>530</v>
      </c>
      <c r="K823" s="18" t="s">
        <v>16747</v>
      </c>
      <c r="L823" s="18" t="s">
        <v>16748</v>
      </c>
      <c r="M823" s="18" t="s">
        <v>573</v>
      </c>
      <c r="P823" s="18" t="s">
        <v>0</v>
      </c>
      <c r="Q823" s="18" t="s">
        <v>117</v>
      </c>
      <c r="R823" s="18" t="s">
        <v>5617</v>
      </c>
      <c r="S823" s="18" t="s">
        <v>98</v>
      </c>
      <c r="T823" s="18" t="s">
        <v>16749</v>
      </c>
      <c r="U823" s="18" t="s">
        <v>7321</v>
      </c>
      <c r="V823" s="18" t="s">
        <v>16750</v>
      </c>
      <c r="W823" s="18" t="s">
        <v>6906</v>
      </c>
      <c r="X823" s="18" t="s">
        <v>8830</v>
      </c>
      <c r="AA823" s="18" t="s">
        <v>318</v>
      </c>
      <c r="AB823" s="18" t="s">
        <v>551</v>
      </c>
      <c r="AC823" s="18" t="s">
        <v>82</v>
      </c>
      <c r="AD823" s="18" t="s">
        <v>16751</v>
      </c>
      <c r="AE823" s="18" t="s">
        <v>16746</v>
      </c>
      <c r="AF823" s="18" t="s">
        <v>83</v>
      </c>
      <c r="AI823" s="18" t="s">
        <v>97</v>
      </c>
      <c r="AJ823" s="18" t="s">
        <v>319</v>
      </c>
      <c r="AK823" s="18" t="s">
        <v>16747</v>
      </c>
      <c r="AL823" s="18" t="s">
        <v>16748</v>
      </c>
      <c r="AM823" s="18" t="s">
        <v>16752</v>
      </c>
      <c r="AN823" s="18" t="s">
        <v>111</v>
      </c>
      <c r="AO823" s="18" t="s">
        <v>16753</v>
      </c>
      <c r="AP823" s="18" t="s">
        <v>4233</v>
      </c>
      <c r="AQ823" s="18" t="s">
        <v>111</v>
      </c>
      <c r="AR823" s="18" t="s">
        <v>16746</v>
      </c>
      <c r="AS823" s="18" t="s">
        <v>84</v>
      </c>
      <c r="AT823" s="18" t="s">
        <v>84</v>
      </c>
      <c r="AU823" s="18" t="s">
        <v>84</v>
      </c>
      <c r="AV823" s="18" t="s">
        <v>84</v>
      </c>
      <c r="AZ823" s="18" t="s">
        <v>16747</v>
      </c>
      <c r="BA823" s="18">
        <v>721227</v>
      </c>
      <c r="BB823" s="18" t="s">
        <v>16746</v>
      </c>
      <c r="BC823" s="18" t="s">
        <v>111</v>
      </c>
      <c r="BD823" s="18" t="s">
        <v>18033</v>
      </c>
      <c r="BE823" s="18" t="s">
        <v>20513</v>
      </c>
      <c r="BF823" s="18" t="s">
        <v>208</v>
      </c>
      <c r="BG823" s="18" t="s">
        <v>209</v>
      </c>
      <c r="BH823" s="18" t="s">
        <v>111</v>
      </c>
      <c r="BI823" s="18" t="s">
        <v>187</v>
      </c>
      <c r="BJ823" s="18" t="s">
        <v>814</v>
      </c>
      <c r="BK823" s="18" t="s">
        <v>20514</v>
      </c>
      <c r="BL823" s="18" t="s">
        <v>411</v>
      </c>
      <c r="BM823" s="18" t="s">
        <v>20515</v>
      </c>
      <c r="BN823" s="18" t="s">
        <v>111</v>
      </c>
      <c r="BO823" s="18" t="s">
        <v>19602</v>
      </c>
      <c r="BP823" s="18" t="s">
        <v>20516</v>
      </c>
      <c r="BR823" s="18" t="s">
        <v>20517</v>
      </c>
      <c r="BS823" s="18" t="s">
        <v>84</v>
      </c>
      <c r="BT823" s="18" t="s">
        <v>84</v>
      </c>
      <c r="BU823" s="18" t="s">
        <v>84</v>
      </c>
      <c r="BV823" s="18" t="s">
        <v>84</v>
      </c>
      <c r="BW823" s="18" t="s">
        <v>84</v>
      </c>
      <c r="BX823" s="18" t="s">
        <v>84</v>
      </c>
      <c r="BY823" s="18" t="s">
        <v>84</v>
      </c>
      <c r="BZ823" s="18" t="s">
        <v>84</v>
      </c>
      <c r="CE823" s="18" t="s">
        <v>304</v>
      </c>
      <c r="CF823" s="18" t="s">
        <v>90</v>
      </c>
      <c r="CG823" s="18" t="s">
        <v>15897</v>
      </c>
      <c r="CJ823" s="18" t="s">
        <v>378</v>
      </c>
      <c r="CK823" s="5" t="e">
        <f>VLOOKUP(A823,Sheet4!$B:$B,1,0)</f>
        <v>#N/A</v>
      </c>
    </row>
    <row spans="1:89" ht="15" x14ac:dyDescent="0.25" outlineLevel="0" r="824">
      <c r="A824" s="18" t="s">
        <v>16754</v>
      </c>
      <c r="B824" s="18" t="s">
        <v>16755</v>
      </c>
      <c r="C824" s="18" t="s">
        <v>16756</v>
      </c>
      <c r="D824" s="18" t="s">
        <v>80</v>
      </c>
      <c r="E824" s="18" t="s">
        <v>81</v>
      </c>
      <c r="F824" s="18" t="s">
        <v>102</v>
      </c>
      <c r="G824" s="18" t="s">
        <v>103</v>
      </c>
      <c r="H824" s="18" t="s">
        <v>16757</v>
      </c>
      <c r="I824" s="18" t="s">
        <v>104</v>
      </c>
      <c r="J824" s="18" t="s">
        <v>530</v>
      </c>
      <c r="K824" s="18" t="s">
        <v>5351</v>
      </c>
      <c r="L824" s="18" t="s">
        <v>16736</v>
      </c>
      <c r="M824" s="18" t="s">
        <v>259</v>
      </c>
      <c r="P824" s="18" t="s">
        <v>0</v>
      </c>
      <c r="Q824" s="18" t="s">
        <v>313</v>
      </c>
      <c r="R824" s="18" t="s">
        <v>5617</v>
      </c>
      <c r="S824" s="18" t="s">
        <v>85</v>
      </c>
      <c r="T824" s="18" t="s">
        <v>16758</v>
      </c>
      <c r="U824" s="18" t="s">
        <v>8111</v>
      </c>
      <c r="V824" s="18" t="s">
        <v>16738</v>
      </c>
      <c r="W824" s="18" t="s">
        <v>7121</v>
      </c>
      <c r="X824" s="18" t="s">
        <v>8830</v>
      </c>
      <c r="AA824" s="18" t="s">
        <v>3085</v>
      </c>
      <c r="AB824" s="18" t="s">
        <v>250</v>
      </c>
      <c r="AC824" s="18" t="s">
        <v>82</v>
      </c>
      <c r="AD824" s="18" t="s">
        <v>16757</v>
      </c>
      <c r="AE824" s="18" t="s">
        <v>16759</v>
      </c>
      <c r="AF824" s="18" t="s">
        <v>83</v>
      </c>
      <c r="AI824" s="18" t="s">
        <v>450</v>
      </c>
      <c r="AJ824" s="18" t="s">
        <v>108</v>
      </c>
      <c r="AK824" s="18" t="s">
        <v>5351</v>
      </c>
      <c r="AL824" s="18" t="s">
        <v>16736</v>
      </c>
      <c r="AM824" s="18" t="s">
        <v>16741</v>
      </c>
      <c r="AN824" s="18" t="s">
        <v>104</v>
      </c>
      <c r="AO824" s="18" t="s">
        <v>16760</v>
      </c>
      <c r="AP824" s="18" t="s">
        <v>4233</v>
      </c>
      <c r="AQ824" s="18" t="s">
        <v>104</v>
      </c>
      <c r="AR824" s="18" t="s">
        <v>16761</v>
      </c>
      <c r="AS824" s="18" t="s">
        <v>84</v>
      </c>
      <c r="AT824" s="18" t="s">
        <v>84</v>
      </c>
      <c r="AU824" s="18" t="s">
        <v>84</v>
      </c>
      <c r="AV824" s="18" t="s">
        <v>84</v>
      </c>
      <c r="AZ824" s="18" t="s">
        <v>5351</v>
      </c>
      <c r="BA824" s="18">
        <v>721229</v>
      </c>
      <c r="BB824" s="18" t="s">
        <v>16761</v>
      </c>
      <c r="BC824" s="18" t="s">
        <v>104</v>
      </c>
      <c r="BD824" s="18" t="s">
        <v>18033</v>
      </c>
      <c r="BE824" s="18" t="s">
        <v>19739</v>
      </c>
      <c r="BF824" s="18" t="s">
        <v>118</v>
      </c>
      <c r="BG824" s="18" t="s">
        <v>119</v>
      </c>
      <c r="BH824" s="18" t="s">
        <v>104</v>
      </c>
      <c r="BI824" s="18" t="s">
        <v>19733</v>
      </c>
      <c r="BJ824" s="18" t="s">
        <v>19734</v>
      </c>
      <c r="BK824" s="18" t="s">
        <v>16741</v>
      </c>
      <c r="BL824" s="18" t="s">
        <v>19735</v>
      </c>
      <c r="BM824" s="18" t="s">
        <v>19740</v>
      </c>
      <c r="BN824" s="18" t="s">
        <v>104</v>
      </c>
      <c r="BO824" s="18" t="s">
        <v>19602</v>
      </c>
      <c r="BP824" s="18" t="s">
        <v>19741</v>
      </c>
      <c r="BQ824" s="18" t="s">
        <v>221</v>
      </c>
      <c r="BR824" s="18" t="s">
        <v>19742</v>
      </c>
      <c r="BS824" s="18" t="s">
        <v>84</v>
      </c>
      <c r="BT824" s="18" t="s">
        <v>84</v>
      </c>
      <c r="BU824" s="18" t="s">
        <v>84</v>
      </c>
      <c r="BV824" s="18" t="s">
        <v>84</v>
      </c>
      <c r="BW824" s="18" t="s">
        <v>84</v>
      </c>
      <c r="BX824" s="18" t="s">
        <v>84</v>
      </c>
      <c r="BY824" s="18" t="s">
        <v>84</v>
      </c>
      <c r="BZ824" s="18" t="s">
        <v>84</v>
      </c>
      <c r="CE824" s="18" t="s">
        <v>19104</v>
      </c>
      <c r="CF824" s="18" t="s">
        <v>90</v>
      </c>
      <c r="CG824" s="18" t="s">
        <v>15897</v>
      </c>
      <c r="CJ824" s="18" t="s">
        <v>224</v>
      </c>
      <c r="CK824" s="5" t="e">
        <f>VLOOKUP(A824,Sheet4!$B:$B,1,0)</f>
        <v>#N/A</v>
      </c>
    </row>
    <row spans="1:89" ht="15" x14ac:dyDescent="0.25" outlineLevel="0" r="825">
      <c r="A825" s="18" t="s">
        <v>16762</v>
      </c>
      <c r="B825" s="18" t="s">
        <v>16763</v>
      </c>
      <c r="C825" s="18" t="s">
        <v>16764</v>
      </c>
      <c r="D825" s="18" t="s">
        <v>80</v>
      </c>
      <c r="E825" s="18" t="s">
        <v>81</v>
      </c>
      <c r="F825" s="18" t="s">
        <v>3645</v>
      </c>
      <c r="G825" s="18" t="s">
        <v>3646</v>
      </c>
      <c r="H825" s="18" t="s">
        <v>16765</v>
      </c>
      <c r="I825" s="18" t="s">
        <v>104</v>
      </c>
      <c r="J825" s="18" t="s">
        <v>530</v>
      </c>
      <c r="K825" s="18" t="s">
        <v>5351</v>
      </c>
      <c r="L825" s="18" t="s">
        <v>16736</v>
      </c>
      <c r="M825" s="18" t="s">
        <v>259</v>
      </c>
      <c r="P825" s="18" t="s">
        <v>0</v>
      </c>
      <c r="Q825" s="18" t="s">
        <v>313</v>
      </c>
      <c r="R825" s="18" t="s">
        <v>5617</v>
      </c>
      <c r="S825" s="18" t="s">
        <v>85</v>
      </c>
      <c r="T825" s="18" t="s">
        <v>16766</v>
      </c>
      <c r="U825" s="18" t="s">
        <v>8111</v>
      </c>
      <c r="V825" s="18" t="s">
        <v>16738</v>
      </c>
      <c r="W825" s="18" t="s">
        <v>7121</v>
      </c>
      <c r="X825" s="18" t="s">
        <v>8830</v>
      </c>
      <c r="AA825" s="18" t="s">
        <v>3085</v>
      </c>
      <c r="AB825" s="18" t="s">
        <v>250</v>
      </c>
      <c r="AC825" s="18" t="s">
        <v>82</v>
      </c>
      <c r="AD825" s="18" t="s">
        <v>16767</v>
      </c>
      <c r="AE825" s="18" t="s">
        <v>16768</v>
      </c>
      <c r="AF825" s="18" t="s">
        <v>83</v>
      </c>
      <c r="AI825" s="18" t="s">
        <v>450</v>
      </c>
      <c r="AJ825" s="18" t="s">
        <v>3647</v>
      </c>
      <c r="AK825" s="18" t="s">
        <v>5351</v>
      </c>
      <c r="AL825" s="18" t="s">
        <v>16736</v>
      </c>
      <c r="AM825" s="18" t="s">
        <v>16741</v>
      </c>
      <c r="AN825" s="18" t="s">
        <v>104</v>
      </c>
      <c r="AO825" s="18" t="s">
        <v>16769</v>
      </c>
      <c r="AP825" s="18" t="s">
        <v>4233</v>
      </c>
      <c r="AQ825" s="18" t="s">
        <v>104</v>
      </c>
      <c r="AR825" s="18" t="s">
        <v>16770</v>
      </c>
      <c r="AS825" s="18" t="s">
        <v>84</v>
      </c>
      <c r="AT825" s="18" t="s">
        <v>84</v>
      </c>
      <c r="AU825" s="18" t="s">
        <v>84</v>
      </c>
      <c r="AV825" s="18" t="s">
        <v>84</v>
      </c>
      <c r="AZ825" s="18" t="s">
        <v>5351</v>
      </c>
      <c r="BA825" s="18">
        <v>721230</v>
      </c>
      <c r="BB825" s="18" t="s">
        <v>16770</v>
      </c>
      <c r="BC825" s="18" t="s">
        <v>104</v>
      </c>
      <c r="BD825" s="18" t="s">
        <v>18033</v>
      </c>
      <c r="BE825" s="18" t="s">
        <v>19743</v>
      </c>
      <c r="BF825" s="18" t="s">
        <v>120</v>
      </c>
      <c r="BG825" s="18" t="s">
        <v>121</v>
      </c>
      <c r="BH825" s="18" t="s">
        <v>104</v>
      </c>
      <c r="BI825" s="18" t="s">
        <v>19733</v>
      </c>
      <c r="BJ825" s="18" t="s">
        <v>19734</v>
      </c>
      <c r="BK825" s="18" t="s">
        <v>16741</v>
      </c>
      <c r="BL825" s="18" t="s">
        <v>19735</v>
      </c>
      <c r="BM825" s="18" t="s">
        <v>19744</v>
      </c>
      <c r="BN825" s="18" t="s">
        <v>104</v>
      </c>
      <c r="BO825" s="18" t="s">
        <v>19602</v>
      </c>
      <c r="BP825" s="18" t="s">
        <v>19745</v>
      </c>
      <c r="BQ825" s="18" t="s">
        <v>221</v>
      </c>
      <c r="BR825" s="18" t="s">
        <v>19746</v>
      </c>
      <c r="BS825" s="18" t="s">
        <v>84</v>
      </c>
      <c r="BT825" s="18" t="s">
        <v>84</v>
      </c>
      <c r="BU825" s="18" t="s">
        <v>84</v>
      </c>
      <c r="BV825" s="18" t="s">
        <v>84</v>
      </c>
      <c r="BW825" s="18" t="s">
        <v>84</v>
      </c>
      <c r="BX825" s="18" t="s">
        <v>84</v>
      </c>
      <c r="BY825" s="18" t="s">
        <v>84</v>
      </c>
      <c r="BZ825" s="18" t="s">
        <v>84</v>
      </c>
      <c r="CE825" s="18" t="s">
        <v>19104</v>
      </c>
      <c r="CF825" s="18" t="s">
        <v>90</v>
      </c>
      <c r="CG825" s="18" t="s">
        <v>15897</v>
      </c>
      <c r="CJ825" s="18" t="s">
        <v>3648</v>
      </c>
      <c r="CK825" s="5" t="e">
        <f>VLOOKUP(A825,Sheet4!$B:$B,1,0)</f>
        <v>#N/A</v>
      </c>
    </row>
    <row spans="1:89" ht="15" x14ac:dyDescent="0.25" outlineLevel="0" r="826">
      <c r="A826" s="18" t="s">
        <v>16771</v>
      </c>
      <c r="B826" s="18" t="s">
        <v>16772</v>
      </c>
      <c r="C826" s="18" t="s">
        <v>16773</v>
      </c>
      <c r="D826" s="18" t="s">
        <v>80</v>
      </c>
      <c r="E826" s="18" t="s">
        <v>81</v>
      </c>
      <c r="F826" s="18" t="s">
        <v>599</v>
      </c>
      <c r="G826" s="18" t="s">
        <v>600</v>
      </c>
      <c r="H826" s="18" t="s">
        <v>16774</v>
      </c>
      <c r="I826" s="18" t="s">
        <v>144</v>
      </c>
      <c r="J826" s="18" t="s">
        <v>530</v>
      </c>
      <c r="K826" s="18" t="s">
        <v>16775</v>
      </c>
      <c r="L826" s="18" t="s">
        <v>16776</v>
      </c>
      <c r="M826" s="18" t="s">
        <v>259</v>
      </c>
      <c r="P826" s="18" t="s">
        <v>0</v>
      </c>
      <c r="Q826" s="18" t="s">
        <v>117</v>
      </c>
      <c r="R826" s="18" t="s">
        <v>5617</v>
      </c>
      <c r="S826" s="18" t="s">
        <v>85</v>
      </c>
      <c r="T826" s="18" t="s">
        <v>16777</v>
      </c>
      <c r="U826" s="18" t="s">
        <v>9591</v>
      </c>
      <c r="V826" s="18" t="s">
        <v>16778</v>
      </c>
      <c r="W826" s="18" t="s">
        <v>7154</v>
      </c>
      <c r="X826" s="18" t="s">
        <v>8830</v>
      </c>
      <c r="AA826" s="18" t="s">
        <v>510</v>
      </c>
      <c r="AB826" s="18" t="s">
        <v>250</v>
      </c>
      <c r="AC826" s="18" t="s">
        <v>82</v>
      </c>
      <c r="AD826" s="18" t="s">
        <v>16779</v>
      </c>
      <c r="AE826" s="18" t="s">
        <v>16780</v>
      </c>
      <c r="AF826" s="18" t="s">
        <v>83</v>
      </c>
      <c r="AI826" s="18" t="s">
        <v>97</v>
      </c>
      <c r="AJ826" s="18" t="s">
        <v>601</v>
      </c>
      <c r="AK826" s="18" t="s">
        <v>16775</v>
      </c>
      <c r="AL826" s="18" t="s">
        <v>16776</v>
      </c>
      <c r="AM826" s="18" t="s">
        <v>16781</v>
      </c>
      <c r="AN826" s="18" t="s">
        <v>144</v>
      </c>
      <c r="AO826" s="18" t="s">
        <v>16782</v>
      </c>
      <c r="AP826" s="18" t="s">
        <v>4233</v>
      </c>
      <c r="AQ826" s="18" t="s">
        <v>144</v>
      </c>
      <c r="AR826" s="18" t="s">
        <v>16783</v>
      </c>
      <c r="AS826" s="18" t="s">
        <v>84</v>
      </c>
      <c r="AT826" s="18" t="s">
        <v>84</v>
      </c>
      <c r="AU826" s="18" t="s">
        <v>84</v>
      </c>
      <c r="AV826" s="18" t="s">
        <v>84</v>
      </c>
      <c r="AZ826" s="18" t="s">
        <v>16775</v>
      </c>
      <c r="BA826" s="18">
        <v>721231</v>
      </c>
      <c r="BB826" s="18" t="s">
        <v>16783</v>
      </c>
      <c r="BC826" s="18" t="s">
        <v>144</v>
      </c>
      <c r="BD826" s="18" t="s">
        <v>18033</v>
      </c>
      <c r="BE826" s="18" t="s">
        <v>19747</v>
      </c>
      <c r="BF826" s="18" t="s">
        <v>802</v>
      </c>
      <c r="BG826" s="18" t="s">
        <v>803</v>
      </c>
      <c r="BH826" s="18" t="s">
        <v>144</v>
      </c>
      <c r="BI826" s="18" t="s">
        <v>19748</v>
      </c>
      <c r="BJ826" s="18" t="s">
        <v>801</v>
      </c>
      <c r="BK826" s="18" t="s">
        <v>16781</v>
      </c>
      <c r="BL826" s="18" t="s">
        <v>847</v>
      </c>
      <c r="BM826" s="18" t="s">
        <v>16782</v>
      </c>
      <c r="BN826" s="18" t="s">
        <v>144</v>
      </c>
      <c r="BO826" s="18" t="s">
        <v>19602</v>
      </c>
      <c r="BP826" s="18" t="s">
        <v>19749</v>
      </c>
      <c r="BQ826" s="18" t="s">
        <v>272</v>
      </c>
      <c r="BR826" s="18" t="s">
        <v>19750</v>
      </c>
      <c r="BS826" s="18" t="s">
        <v>84</v>
      </c>
      <c r="BT826" s="18" t="s">
        <v>84</v>
      </c>
      <c r="BU826" s="18" t="s">
        <v>84</v>
      </c>
      <c r="BV826" s="18" t="s">
        <v>84</v>
      </c>
      <c r="BW826" s="18" t="s">
        <v>84</v>
      </c>
      <c r="BX826" s="18" t="s">
        <v>84</v>
      </c>
      <c r="BY826" s="18" t="s">
        <v>84</v>
      </c>
      <c r="BZ826" s="18" t="s">
        <v>84</v>
      </c>
      <c r="CE826" s="18" t="s">
        <v>304</v>
      </c>
      <c r="CF826" s="18" t="s">
        <v>90</v>
      </c>
      <c r="CG826" s="18" t="s">
        <v>15897</v>
      </c>
      <c r="CJ826" s="18" t="s">
        <v>2419</v>
      </c>
      <c r="CK826" s="5" t="e">
        <f>VLOOKUP(A826,Sheet4!$B:$B,1,0)</f>
        <v>#N/A</v>
      </c>
    </row>
    <row spans="1:89" ht="15" x14ac:dyDescent="0.25" outlineLevel="0" r="827">
      <c r="A827" s="18" t="s">
        <v>16784</v>
      </c>
      <c r="B827" s="18" t="s">
        <v>16785</v>
      </c>
      <c r="C827" s="18" t="s">
        <v>16786</v>
      </c>
      <c r="D827" s="18" t="s">
        <v>80</v>
      </c>
      <c r="E827" s="18" t="s">
        <v>81</v>
      </c>
      <c r="F827" s="18" t="s">
        <v>599</v>
      </c>
      <c r="G827" s="18" t="s">
        <v>600</v>
      </c>
      <c r="H827" s="18" t="s">
        <v>16787</v>
      </c>
      <c r="I827" s="18" t="s">
        <v>144</v>
      </c>
      <c r="J827" s="18" t="s">
        <v>530</v>
      </c>
      <c r="K827" s="18" t="s">
        <v>16664</v>
      </c>
      <c r="L827" s="18" t="s">
        <v>16665</v>
      </c>
      <c r="M827" s="18" t="s">
        <v>259</v>
      </c>
      <c r="P827" s="18" t="s">
        <v>0</v>
      </c>
      <c r="Q827" s="18" t="s">
        <v>117</v>
      </c>
      <c r="R827" s="18" t="s">
        <v>5617</v>
      </c>
      <c r="S827" s="18" t="s">
        <v>85</v>
      </c>
      <c r="T827" s="18" t="s">
        <v>16788</v>
      </c>
      <c r="U827" s="18" t="s">
        <v>9591</v>
      </c>
      <c r="V827" s="18" t="s">
        <v>16667</v>
      </c>
      <c r="W827" s="18" t="s">
        <v>7154</v>
      </c>
      <c r="X827" s="18" t="s">
        <v>8830</v>
      </c>
      <c r="AA827" s="18" t="s">
        <v>510</v>
      </c>
      <c r="AB827" s="18" t="s">
        <v>250</v>
      </c>
      <c r="AC827" s="18" t="s">
        <v>82</v>
      </c>
      <c r="AD827" s="18" t="s">
        <v>16789</v>
      </c>
      <c r="AE827" s="18" t="s">
        <v>16790</v>
      </c>
      <c r="AF827" s="18" t="s">
        <v>83</v>
      </c>
      <c r="AI827" s="18" t="s">
        <v>97</v>
      </c>
      <c r="AJ827" s="18" t="s">
        <v>601</v>
      </c>
      <c r="AK827" s="18" t="s">
        <v>16664</v>
      </c>
      <c r="AL827" s="18" t="s">
        <v>16665</v>
      </c>
      <c r="AM827" s="18" t="s">
        <v>16670</v>
      </c>
      <c r="AN827" s="18" t="s">
        <v>144</v>
      </c>
      <c r="AO827" s="18" t="s">
        <v>16791</v>
      </c>
      <c r="AP827" s="18" t="s">
        <v>4233</v>
      </c>
      <c r="AQ827" s="18" t="s">
        <v>144</v>
      </c>
      <c r="AR827" s="18" t="s">
        <v>16787</v>
      </c>
      <c r="AS827" s="18" t="s">
        <v>84</v>
      </c>
      <c r="AT827" s="18" t="s">
        <v>84</v>
      </c>
      <c r="AU827" s="18" t="s">
        <v>84</v>
      </c>
      <c r="AV827" s="18" t="s">
        <v>84</v>
      </c>
      <c r="AZ827" s="18" t="s">
        <v>16664</v>
      </c>
      <c r="BA827" s="18">
        <v>721232</v>
      </c>
      <c r="BB827" s="18" t="s">
        <v>16787</v>
      </c>
      <c r="BC827" s="18" t="s">
        <v>144</v>
      </c>
      <c r="BD827" s="18" t="s">
        <v>18033</v>
      </c>
      <c r="BE827" s="18" t="s">
        <v>19751</v>
      </c>
      <c r="BF827" s="18" t="s">
        <v>802</v>
      </c>
      <c r="BG827" s="18" t="s">
        <v>803</v>
      </c>
      <c r="BH827" s="18" t="s">
        <v>144</v>
      </c>
      <c r="BI827" s="18" t="s">
        <v>3547</v>
      </c>
      <c r="BJ827" s="18" t="s">
        <v>801</v>
      </c>
      <c r="BK827" s="18" t="s">
        <v>16670</v>
      </c>
      <c r="BL827" s="18" t="s">
        <v>3548</v>
      </c>
      <c r="BM827" s="18" t="s">
        <v>16791</v>
      </c>
      <c r="BN827" s="18" t="s">
        <v>144</v>
      </c>
      <c r="BO827" s="18" t="s">
        <v>19602</v>
      </c>
      <c r="BP827" s="18" t="s">
        <v>19752</v>
      </c>
      <c r="BQ827" s="18" t="s">
        <v>272</v>
      </c>
      <c r="BR827" s="18" t="s">
        <v>19753</v>
      </c>
      <c r="BS827" s="18" t="s">
        <v>84</v>
      </c>
      <c r="BT827" s="18" t="s">
        <v>84</v>
      </c>
      <c r="BU827" s="18" t="s">
        <v>84</v>
      </c>
      <c r="BV827" s="18" t="s">
        <v>84</v>
      </c>
      <c r="BW827" s="18" t="s">
        <v>84</v>
      </c>
      <c r="BX827" s="18" t="s">
        <v>84</v>
      </c>
      <c r="BY827" s="18" t="s">
        <v>84</v>
      </c>
      <c r="BZ827" s="18" t="s">
        <v>84</v>
      </c>
      <c r="CE827" s="18" t="s">
        <v>304</v>
      </c>
      <c r="CF827" s="18" t="s">
        <v>90</v>
      </c>
      <c r="CG827" s="18" t="s">
        <v>15897</v>
      </c>
      <c r="CJ827" s="18" t="s">
        <v>2419</v>
      </c>
      <c r="CK827" s="5" t="e">
        <f>VLOOKUP(A827,Sheet4!$B:$B,1,0)</f>
        <v>#N/A</v>
      </c>
    </row>
    <row spans="1:89" ht="15" x14ac:dyDescent="0.25" outlineLevel="0" r="828">
      <c r="A828" s="18" t="s">
        <v>16792</v>
      </c>
      <c r="B828" s="18" t="s">
        <v>16793</v>
      </c>
      <c r="C828" s="18" t="s">
        <v>16794</v>
      </c>
      <c r="D828" s="18" t="s">
        <v>80</v>
      </c>
      <c r="E828" s="18" t="s">
        <v>81</v>
      </c>
      <c r="F828" s="18" t="s">
        <v>91</v>
      </c>
      <c r="G828" s="18" t="s">
        <v>92</v>
      </c>
      <c r="H828" s="18" t="s">
        <v>16795</v>
      </c>
      <c r="I828" s="18" t="s">
        <v>93</v>
      </c>
      <c r="J828" s="18" t="s">
        <v>530</v>
      </c>
      <c r="K828" s="18" t="s">
        <v>16796</v>
      </c>
      <c r="L828" s="18" t="s">
        <v>16797</v>
      </c>
      <c r="M828" s="18" t="s">
        <v>204</v>
      </c>
      <c r="P828" s="18" t="s">
        <v>0</v>
      </c>
      <c r="Q828" s="18" t="s">
        <v>313</v>
      </c>
      <c r="R828" s="18" t="s">
        <v>5617</v>
      </c>
      <c r="S828" s="18" t="s">
        <v>98</v>
      </c>
      <c r="T828" s="18" t="s">
        <v>16798</v>
      </c>
      <c r="U828" s="18" t="s">
        <v>8830</v>
      </c>
      <c r="V828" s="18" t="s">
        <v>16799</v>
      </c>
      <c r="W828" s="18" t="s">
        <v>7342</v>
      </c>
      <c r="X828" s="18" t="s">
        <v>16800</v>
      </c>
      <c r="AA828" s="18" t="s">
        <v>422</v>
      </c>
      <c r="AB828" s="18" t="s">
        <v>205</v>
      </c>
      <c r="AC828" s="18" t="s">
        <v>82</v>
      </c>
      <c r="AD828" s="18" t="s">
        <v>16801</v>
      </c>
      <c r="AE828" s="18" t="s">
        <v>16802</v>
      </c>
      <c r="AF828" s="18" t="s">
        <v>83</v>
      </c>
      <c r="AI828" s="18" t="s">
        <v>97</v>
      </c>
      <c r="AJ828" s="18" t="s">
        <v>94</v>
      </c>
      <c r="AK828" s="18" t="s">
        <v>16796</v>
      </c>
      <c r="AL828" s="18" t="s">
        <v>16797</v>
      </c>
      <c r="AM828" s="18" t="s">
        <v>16803</v>
      </c>
      <c r="AN828" s="18" t="s">
        <v>93</v>
      </c>
      <c r="AO828" s="18" t="s">
        <v>16804</v>
      </c>
      <c r="AP828" s="18" t="s">
        <v>4233</v>
      </c>
      <c r="AQ828" s="18" t="s">
        <v>93</v>
      </c>
      <c r="AR828" s="18" t="s">
        <v>16805</v>
      </c>
      <c r="AS828" s="18" t="s">
        <v>84</v>
      </c>
      <c r="AT828" s="18" t="s">
        <v>84</v>
      </c>
      <c r="AU828" s="18" t="s">
        <v>84</v>
      </c>
      <c r="AV828" s="18" t="s">
        <v>84</v>
      </c>
      <c r="AZ828" s="18" t="s">
        <v>16796</v>
      </c>
      <c r="BA828" s="18">
        <v>721233</v>
      </c>
      <c r="BB828" s="18" t="s">
        <v>16805</v>
      </c>
      <c r="BC828" s="18" t="s">
        <v>93</v>
      </c>
      <c r="BD828" s="18" t="s">
        <v>18033</v>
      </c>
      <c r="BE828" s="18" t="s">
        <v>19754</v>
      </c>
      <c r="BF828" s="18" t="s">
        <v>519</v>
      </c>
      <c r="BG828" s="18" t="s">
        <v>520</v>
      </c>
      <c r="BH828" s="18" t="s">
        <v>93</v>
      </c>
      <c r="BI828" s="18" t="s">
        <v>4296</v>
      </c>
      <c r="BJ828" s="18" t="s">
        <v>364</v>
      </c>
      <c r="BK828" s="18" t="s">
        <v>16803</v>
      </c>
      <c r="BL828" s="18" t="s">
        <v>359</v>
      </c>
      <c r="BM828" s="18" t="s">
        <v>16804</v>
      </c>
      <c r="BN828" s="18" t="s">
        <v>93</v>
      </c>
      <c r="BO828" s="18" t="s">
        <v>19602</v>
      </c>
      <c r="BP828" s="18" t="s">
        <v>19755</v>
      </c>
      <c r="BR828" s="18" t="s">
        <v>19756</v>
      </c>
      <c r="BS828" s="18" t="s">
        <v>84</v>
      </c>
      <c r="BT828" s="18" t="s">
        <v>84</v>
      </c>
      <c r="BU828" s="18" t="s">
        <v>84</v>
      </c>
      <c r="BV828" s="18" t="s">
        <v>84</v>
      </c>
      <c r="BW828" s="18" t="s">
        <v>84</v>
      </c>
      <c r="BX828" s="18" t="s">
        <v>84</v>
      </c>
      <c r="BY828" s="18" t="s">
        <v>84</v>
      </c>
      <c r="BZ828" s="18" t="s">
        <v>84</v>
      </c>
      <c r="CE828" s="18" t="s">
        <v>304</v>
      </c>
      <c r="CF828" s="18" t="s">
        <v>90</v>
      </c>
      <c r="CG828" s="18" t="s">
        <v>15897</v>
      </c>
      <c r="CJ828" s="18" t="s">
        <v>525</v>
      </c>
      <c r="CK828" s="5" t="e">
        <f>VLOOKUP(A828,Sheet4!$B:$B,1,0)</f>
        <v>#N/A</v>
      </c>
    </row>
    <row spans="1:89" ht="15" x14ac:dyDescent="0.25" outlineLevel="0" r="829">
      <c r="A829" s="18" t="s">
        <v>16806</v>
      </c>
      <c r="B829" s="18" t="s">
        <v>16807</v>
      </c>
      <c r="C829" s="18" t="s">
        <v>16808</v>
      </c>
      <c r="D829" s="18" t="s">
        <v>80</v>
      </c>
      <c r="E829" s="18" t="s">
        <v>81</v>
      </c>
      <c r="F829" s="18" t="s">
        <v>91</v>
      </c>
      <c r="G829" s="18" t="s">
        <v>92</v>
      </c>
      <c r="H829" s="18" t="s">
        <v>16809</v>
      </c>
      <c r="I829" s="18" t="s">
        <v>93</v>
      </c>
      <c r="J829" s="18" t="s">
        <v>530</v>
      </c>
      <c r="K829" s="18" t="s">
        <v>16810</v>
      </c>
      <c r="L829" s="18" t="s">
        <v>16811</v>
      </c>
      <c r="M829" s="18" t="s">
        <v>204</v>
      </c>
      <c r="P829" s="18" t="s">
        <v>0</v>
      </c>
      <c r="Q829" s="18" t="s">
        <v>313</v>
      </c>
      <c r="R829" s="18" t="s">
        <v>5617</v>
      </c>
      <c r="S829" s="18" t="s">
        <v>98</v>
      </c>
      <c r="T829" s="18" t="s">
        <v>16812</v>
      </c>
      <c r="U829" s="18" t="s">
        <v>8830</v>
      </c>
      <c r="V829" s="18" t="s">
        <v>16813</v>
      </c>
      <c r="W829" s="18" t="s">
        <v>7342</v>
      </c>
      <c r="X829" s="18" t="s">
        <v>16814</v>
      </c>
      <c r="AA829" s="18" t="s">
        <v>422</v>
      </c>
      <c r="AB829" s="18" t="s">
        <v>205</v>
      </c>
      <c r="AC829" s="18" t="s">
        <v>82</v>
      </c>
      <c r="AD829" s="18" t="s">
        <v>16815</v>
      </c>
      <c r="AE829" s="18" t="s">
        <v>16816</v>
      </c>
      <c r="AF829" s="18" t="s">
        <v>83</v>
      </c>
      <c r="AI829" s="18" t="s">
        <v>97</v>
      </c>
      <c r="AJ829" s="18" t="s">
        <v>94</v>
      </c>
      <c r="AK829" s="18" t="s">
        <v>16810</v>
      </c>
      <c r="AL829" s="18" t="s">
        <v>16811</v>
      </c>
      <c r="AM829" s="18" t="s">
        <v>16817</v>
      </c>
      <c r="AN829" s="18" t="s">
        <v>93</v>
      </c>
      <c r="AO829" s="18" t="s">
        <v>16818</v>
      </c>
      <c r="AP829" s="18" t="s">
        <v>4233</v>
      </c>
      <c r="AQ829" s="18" t="s">
        <v>93</v>
      </c>
      <c r="AR829" s="18" t="s">
        <v>16819</v>
      </c>
      <c r="AS829" s="18" t="s">
        <v>84</v>
      </c>
      <c r="AT829" s="18" t="s">
        <v>84</v>
      </c>
      <c r="AU829" s="18" t="s">
        <v>84</v>
      </c>
      <c r="AV829" s="18" t="s">
        <v>84</v>
      </c>
      <c r="AZ829" s="18" t="s">
        <v>16810</v>
      </c>
      <c r="BA829" s="18">
        <v>721234</v>
      </c>
      <c r="BB829" s="18" t="s">
        <v>16819</v>
      </c>
      <c r="BC829" s="18" t="s">
        <v>93</v>
      </c>
      <c r="BD829" s="18" t="s">
        <v>18033</v>
      </c>
      <c r="BE829" s="18" t="s">
        <v>19757</v>
      </c>
      <c r="BF829" s="18" t="s">
        <v>519</v>
      </c>
      <c r="BG829" s="18" t="s">
        <v>520</v>
      </c>
      <c r="BH829" s="18" t="s">
        <v>93</v>
      </c>
      <c r="BI829" s="18" t="s">
        <v>1486</v>
      </c>
      <c r="BJ829" s="18" t="s">
        <v>364</v>
      </c>
      <c r="BK829" s="18" t="s">
        <v>16817</v>
      </c>
      <c r="BL829" s="18" t="s">
        <v>359</v>
      </c>
      <c r="BM829" s="18" t="s">
        <v>16818</v>
      </c>
      <c r="BN829" s="18" t="s">
        <v>93</v>
      </c>
      <c r="BO829" s="18" t="s">
        <v>19602</v>
      </c>
      <c r="BP829" s="18" t="s">
        <v>19758</v>
      </c>
      <c r="BR829" s="18" t="s">
        <v>19759</v>
      </c>
      <c r="BS829" s="18" t="s">
        <v>84</v>
      </c>
      <c r="BT829" s="18" t="s">
        <v>84</v>
      </c>
      <c r="BU829" s="18" t="s">
        <v>84</v>
      </c>
      <c r="BV829" s="18" t="s">
        <v>84</v>
      </c>
      <c r="BW829" s="18" t="s">
        <v>84</v>
      </c>
      <c r="BX829" s="18" t="s">
        <v>84</v>
      </c>
      <c r="BY829" s="18" t="s">
        <v>84</v>
      </c>
      <c r="BZ829" s="18" t="s">
        <v>84</v>
      </c>
      <c r="CE829" s="18" t="s">
        <v>304</v>
      </c>
      <c r="CF829" s="18" t="s">
        <v>90</v>
      </c>
      <c r="CG829" s="18" t="s">
        <v>15897</v>
      </c>
      <c r="CJ829" s="18" t="s">
        <v>525</v>
      </c>
      <c r="CK829" s="5" t="e">
        <f>VLOOKUP(A829,Sheet4!$B:$B,1,0)</f>
        <v>#N/A</v>
      </c>
    </row>
    <row spans="1:89" ht="15" x14ac:dyDescent="0.25" outlineLevel="0" r="830">
      <c r="A830" s="18" t="s">
        <v>16820</v>
      </c>
      <c r="B830" s="18" t="s">
        <v>16821</v>
      </c>
      <c r="C830" s="18" t="s">
        <v>16822</v>
      </c>
      <c r="D830" s="18" t="s">
        <v>80</v>
      </c>
      <c r="E830" s="18" t="s">
        <v>81</v>
      </c>
      <c r="F830" s="18" t="s">
        <v>91</v>
      </c>
      <c r="G830" s="18" t="s">
        <v>92</v>
      </c>
      <c r="H830" s="18" t="s">
        <v>16823</v>
      </c>
      <c r="I830" s="18" t="s">
        <v>93</v>
      </c>
      <c r="J830" s="18" t="s">
        <v>530</v>
      </c>
      <c r="K830" s="18" t="s">
        <v>10626</v>
      </c>
      <c r="L830" s="18" t="s">
        <v>10627</v>
      </c>
      <c r="M830" s="18" t="s">
        <v>204</v>
      </c>
      <c r="P830" s="18" t="s">
        <v>0</v>
      </c>
      <c r="Q830" s="18" t="s">
        <v>313</v>
      </c>
      <c r="R830" s="18" t="s">
        <v>5617</v>
      </c>
      <c r="S830" s="18" t="s">
        <v>552</v>
      </c>
      <c r="T830" s="18" t="s">
        <v>16824</v>
      </c>
      <c r="U830" s="18" t="s">
        <v>8101</v>
      </c>
      <c r="V830" s="18" t="s">
        <v>10629</v>
      </c>
      <c r="W830" s="18" t="s">
        <v>7342</v>
      </c>
      <c r="X830" s="18" t="s">
        <v>16825</v>
      </c>
      <c r="AA830" s="18" t="s">
        <v>301</v>
      </c>
      <c r="AB830" s="18" t="s">
        <v>205</v>
      </c>
      <c r="AC830" s="18" t="s">
        <v>82</v>
      </c>
      <c r="AD830" s="18" t="s">
        <v>16826</v>
      </c>
      <c r="AE830" s="18" t="s">
        <v>110</v>
      </c>
      <c r="AF830" s="18" t="s">
        <v>89</v>
      </c>
      <c r="AG830" s="18" t="s">
        <v>87</v>
      </c>
      <c r="AJ830" s="18" t="s">
        <v>94</v>
      </c>
      <c r="AK830" s="18" t="s">
        <v>10626</v>
      </c>
      <c r="AL830" s="18" t="s">
        <v>10627</v>
      </c>
      <c r="AM830" s="18" t="s">
        <v>10630</v>
      </c>
      <c r="AN830" s="18" t="s">
        <v>93</v>
      </c>
      <c r="AO830" s="18" t="s">
        <v>16827</v>
      </c>
      <c r="AP830" s="18" t="s">
        <v>4233</v>
      </c>
      <c r="AS830" s="18" t="s">
        <v>84</v>
      </c>
      <c r="AT830" s="18" t="s">
        <v>84</v>
      </c>
      <c r="AU830" s="18" t="s">
        <v>84</v>
      </c>
      <c r="AV830" s="18" t="s">
        <v>84</v>
      </c>
      <c r="AZ830" s="18" t="s">
        <v>10626</v>
      </c>
      <c r="BA830" s="18">
        <v>721235</v>
      </c>
      <c r="BB830" s="18" t="s">
        <v>18040</v>
      </c>
      <c r="BC830" s="18" t="s">
        <v>93</v>
      </c>
      <c r="BD830" s="18" t="s">
        <v>18033</v>
      </c>
      <c r="BE830" s="18" t="s">
        <v>19760</v>
      </c>
      <c r="BF830" s="18" t="s">
        <v>519</v>
      </c>
      <c r="BG830" s="18" t="s">
        <v>520</v>
      </c>
      <c r="BH830" s="18" t="s">
        <v>93</v>
      </c>
      <c r="BI830" s="18" t="s">
        <v>19761</v>
      </c>
      <c r="BJ830" s="18" t="s">
        <v>310</v>
      </c>
      <c r="BK830" s="18" t="s">
        <v>19762</v>
      </c>
      <c r="BL830" s="18" t="s">
        <v>99</v>
      </c>
      <c r="BM830" s="18" t="s">
        <v>16827</v>
      </c>
      <c r="BN830" s="18" t="s">
        <v>93</v>
      </c>
      <c r="BO830" s="18" t="s">
        <v>19602</v>
      </c>
      <c r="BP830" s="18" t="s">
        <v>19763</v>
      </c>
      <c r="BR830" s="18" t="s">
        <v>19764</v>
      </c>
      <c r="BS830" s="18" t="s">
        <v>84</v>
      </c>
      <c r="BT830" s="18" t="s">
        <v>84</v>
      </c>
      <c r="BU830" s="18" t="s">
        <v>84</v>
      </c>
      <c r="BV830" s="18" t="s">
        <v>84</v>
      </c>
      <c r="BW830" s="18" t="s">
        <v>84</v>
      </c>
      <c r="BX830" s="18" t="s">
        <v>84</v>
      </c>
      <c r="BY830" s="18" t="s">
        <v>84</v>
      </c>
      <c r="BZ830" s="18" t="s">
        <v>84</v>
      </c>
      <c r="CE830" s="18" t="s">
        <v>304</v>
      </c>
      <c r="CF830" s="18" t="s">
        <v>90</v>
      </c>
      <c r="CG830" s="18" t="s">
        <v>15897</v>
      </c>
      <c r="CK830" s="5" t="e">
        <f>VLOOKUP(A830,Sheet4!$B:$B,1,0)</f>
        <v>#N/A</v>
      </c>
    </row>
    <row spans="1:89" ht="15" x14ac:dyDescent="0.25" outlineLevel="0" r="831">
      <c r="A831" s="18" t="s">
        <v>16828</v>
      </c>
      <c r="B831" s="18" t="s">
        <v>16829</v>
      </c>
      <c r="C831" s="18" t="s">
        <v>16830</v>
      </c>
      <c r="D831" s="18" t="s">
        <v>80</v>
      </c>
      <c r="E831" s="18" t="s">
        <v>81</v>
      </c>
      <c r="F831" s="18" t="s">
        <v>91</v>
      </c>
      <c r="G831" s="18" t="s">
        <v>92</v>
      </c>
      <c r="H831" s="18" t="s">
        <v>16831</v>
      </c>
      <c r="I831" s="18" t="s">
        <v>93</v>
      </c>
      <c r="J831" s="18" t="s">
        <v>530</v>
      </c>
      <c r="K831" s="18" t="s">
        <v>16832</v>
      </c>
      <c r="L831" s="18" t="s">
        <v>16833</v>
      </c>
      <c r="M831" s="18" t="s">
        <v>204</v>
      </c>
      <c r="P831" s="18" t="s">
        <v>0</v>
      </c>
      <c r="Q831" s="18" t="s">
        <v>88</v>
      </c>
      <c r="R831" s="18" t="s">
        <v>5617</v>
      </c>
      <c r="S831" s="18" t="s">
        <v>85</v>
      </c>
      <c r="T831" s="18" t="s">
        <v>16834</v>
      </c>
      <c r="U831" s="18" t="s">
        <v>8111</v>
      </c>
      <c r="V831" s="18" t="s">
        <v>16835</v>
      </c>
      <c r="W831" s="18" t="s">
        <v>7342</v>
      </c>
      <c r="X831" s="18" t="s">
        <v>16836</v>
      </c>
      <c r="AA831" s="18" t="s">
        <v>299</v>
      </c>
      <c r="AB831" s="18" t="s">
        <v>205</v>
      </c>
      <c r="AC831" s="18" t="s">
        <v>82</v>
      </c>
      <c r="AD831" s="18" t="s">
        <v>820</v>
      </c>
      <c r="AE831" s="18" t="s">
        <v>16837</v>
      </c>
      <c r="AF831" s="18" t="s">
        <v>83</v>
      </c>
      <c r="AI831" s="18" t="s">
        <v>97</v>
      </c>
      <c r="AJ831" s="18" t="s">
        <v>94</v>
      </c>
      <c r="AK831" s="18" t="s">
        <v>16832</v>
      </c>
      <c r="AL831" s="18" t="s">
        <v>16833</v>
      </c>
      <c r="AM831" s="18" t="s">
        <v>16838</v>
      </c>
      <c r="AN831" s="18" t="s">
        <v>93</v>
      </c>
      <c r="AO831" s="18" t="s">
        <v>16839</v>
      </c>
      <c r="AP831" s="18" t="s">
        <v>4233</v>
      </c>
      <c r="AQ831" s="18" t="s">
        <v>93</v>
      </c>
      <c r="AR831" s="18" t="s">
        <v>16840</v>
      </c>
      <c r="AS831" s="18" t="s">
        <v>84</v>
      </c>
      <c r="AT831" s="18" t="s">
        <v>84</v>
      </c>
      <c r="AU831" s="18" t="s">
        <v>84</v>
      </c>
      <c r="AV831" s="18" t="s">
        <v>84</v>
      </c>
      <c r="AZ831" s="18" t="s">
        <v>16832</v>
      </c>
      <c r="BA831" s="18">
        <v>721237</v>
      </c>
      <c r="BB831" s="18" t="s">
        <v>16840</v>
      </c>
      <c r="BC831" s="18" t="s">
        <v>93</v>
      </c>
      <c r="BD831" s="18" t="s">
        <v>18033</v>
      </c>
      <c r="BE831" s="18" t="s">
        <v>19765</v>
      </c>
      <c r="BF831" s="18" t="s">
        <v>519</v>
      </c>
      <c r="BG831" s="18" t="s">
        <v>520</v>
      </c>
      <c r="BH831" s="18" t="s">
        <v>93</v>
      </c>
      <c r="BI831" s="18" t="s">
        <v>1514</v>
      </c>
      <c r="BJ831" s="18" t="s">
        <v>362</v>
      </c>
      <c r="BK831" s="18" t="s">
        <v>19766</v>
      </c>
      <c r="BL831" s="18" t="s">
        <v>99</v>
      </c>
      <c r="BM831" s="18" t="s">
        <v>16839</v>
      </c>
      <c r="BN831" s="18" t="s">
        <v>93</v>
      </c>
      <c r="BO831" s="18" t="s">
        <v>19602</v>
      </c>
      <c r="BP831" s="18" t="s">
        <v>19767</v>
      </c>
      <c r="BR831" s="18" t="s">
        <v>19768</v>
      </c>
      <c r="BS831" s="18" t="s">
        <v>84</v>
      </c>
      <c r="BT831" s="18" t="s">
        <v>84</v>
      </c>
      <c r="BU831" s="18" t="s">
        <v>84</v>
      </c>
      <c r="BX831" s="18" t="s">
        <v>84</v>
      </c>
      <c r="BY831" s="18" t="s">
        <v>84</v>
      </c>
      <c r="BZ831" s="18" t="s">
        <v>84</v>
      </c>
      <c r="CE831" s="18" t="s">
        <v>304</v>
      </c>
      <c r="CF831" s="18" t="s">
        <v>90</v>
      </c>
      <c r="CG831" s="18" t="s">
        <v>15897</v>
      </c>
      <c r="CJ831" s="18" t="s">
        <v>525</v>
      </c>
      <c r="CK831" s="5" t="e">
        <f>VLOOKUP(A831,Sheet4!$B:$B,1,0)</f>
        <v>#N/A</v>
      </c>
    </row>
    <row spans="1:89" ht="15" x14ac:dyDescent="0.25" outlineLevel="0" r="832">
      <c r="A832" s="18" t="s">
        <v>16841</v>
      </c>
      <c r="B832" s="18" t="s">
        <v>16842</v>
      </c>
      <c r="C832" s="18" t="s">
        <v>16843</v>
      </c>
      <c r="D832" s="18" t="s">
        <v>80</v>
      </c>
      <c r="E832" s="18" t="s">
        <v>81</v>
      </c>
      <c r="F832" s="18" t="s">
        <v>91</v>
      </c>
      <c r="G832" s="18" t="s">
        <v>92</v>
      </c>
      <c r="H832" s="18" t="s">
        <v>2910</v>
      </c>
      <c r="I832" s="18" t="s">
        <v>93</v>
      </c>
      <c r="J832" s="18" t="s">
        <v>530</v>
      </c>
      <c r="K832" s="18" t="s">
        <v>16844</v>
      </c>
      <c r="L832" s="18" t="s">
        <v>16845</v>
      </c>
      <c r="M832" s="18" t="s">
        <v>204</v>
      </c>
      <c r="P832" s="18" t="s">
        <v>0</v>
      </c>
      <c r="Q832" s="18" t="s">
        <v>88</v>
      </c>
      <c r="R832" s="18" t="s">
        <v>5617</v>
      </c>
      <c r="S832" s="18" t="s">
        <v>85</v>
      </c>
      <c r="T832" s="18" t="s">
        <v>16846</v>
      </c>
      <c r="U832" s="18" t="s">
        <v>8111</v>
      </c>
      <c r="V832" s="18" t="s">
        <v>16847</v>
      </c>
      <c r="W832" s="18" t="s">
        <v>7342</v>
      </c>
      <c r="X832" s="18" t="s">
        <v>16848</v>
      </c>
      <c r="AA832" s="18" t="s">
        <v>299</v>
      </c>
      <c r="AB832" s="18" t="s">
        <v>205</v>
      </c>
      <c r="AC832" s="18" t="s">
        <v>82</v>
      </c>
      <c r="AD832" s="18" t="s">
        <v>16849</v>
      </c>
      <c r="AE832" s="18" t="s">
        <v>16850</v>
      </c>
      <c r="AF832" s="18" t="s">
        <v>83</v>
      </c>
      <c r="AI832" s="18" t="s">
        <v>97</v>
      </c>
      <c r="AJ832" s="18" t="s">
        <v>94</v>
      </c>
      <c r="AK832" s="18" t="s">
        <v>16844</v>
      </c>
      <c r="AL832" s="18" t="s">
        <v>16845</v>
      </c>
      <c r="AM832" s="18" t="s">
        <v>16851</v>
      </c>
      <c r="AN832" s="18" t="s">
        <v>93</v>
      </c>
      <c r="AO832" s="18" t="s">
        <v>16852</v>
      </c>
      <c r="AP832" s="18" t="s">
        <v>4233</v>
      </c>
      <c r="AQ832" s="18" t="s">
        <v>93</v>
      </c>
      <c r="AR832" s="18" t="s">
        <v>16853</v>
      </c>
      <c r="AS832" s="18" t="s">
        <v>84</v>
      </c>
      <c r="AT832" s="18" t="s">
        <v>84</v>
      </c>
      <c r="AU832" s="18" t="s">
        <v>84</v>
      </c>
      <c r="AV832" s="18" t="s">
        <v>84</v>
      </c>
      <c r="AZ832" s="18" t="s">
        <v>16844</v>
      </c>
      <c r="BA832" s="18">
        <v>721238</v>
      </c>
      <c r="BB832" s="18" t="s">
        <v>16853</v>
      </c>
      <c r="BC832" s="18" t="s">
        <v>93</v>
      </c>
      <c r="BD832" s="18" t="s">
        <v>18033</v>
      </c>
      <c r="BE832" s="18" t="s">
        <v>19769</v>
      </c>
      <c r="BF832" s="18" t="s">
        <v>519</v>
      </c>
      <c r="BG832" s="18" t="s">
        <v>520</v>
      </c>
      <c r="BH832" s="18" t="s">
        <v>93</v>
      </c>
      <c r="BI832" s="18" t="s">
        <v>19770</v>
      </c>
      <c r="BJ832" s="18" t="s">
        <v>365</v>
      </c>
      <c r="BK832" s="18" t="s">
        <v>16851</v>
      </c>
      <c r="BL832" s="18" t="s">
        <v>243</v>
      </c>
      <c r="BM832" s="18" t="s">
        <v>16852</v>
      </c>
      <c r="BN832" s="18" t="s">
        <v>93</v>
      </c>
      <c r="BO832" s="18" t="s">
        <v>19602</v>
      </c>
      <c r="BP832" s="18" t="s">
        <v>19771</v>
      </c>
      <c r="BR832" s="18" t="s">
        <v>19772</v>
      </c>
      <c r="BS832" s="18" t="s">
        <v>84</v>
      </c>
      <c r="BT832" s="18" t="s">
        <v>84</v>
      </c>
      <c r="BU832" s="18" t="s">
        <v>84</v>
      </c>
      <c r="BV832" s="18" t="s">
        <v>84</v>
      </c>
      <c r="BW832" s="18" t="s">
        <v>84</v>
      </c>
      <c r="BX832" s="18" t="s">
        <v>84</v>
      </c>
      <c r="BY832" s="18" t="s">
        <v>84</v>
      </c>
      <c r="BZ832" s="18" t="s">
        <v>84</v>
      </c>
      <c r="CE832" s="18" t="s">
        <v>304</v>
      </c>
      <c r="CF832" s="18" t="s">
        <v>90</v>
      </c>
      <c r="CG832" s="18" t="s">
        <v>15897</v>
      </c>
      <c r="CJ832" s="18" t="s">
        <v>525</v>
      </c>
      <c r="CK832" s="5" t="e">
        <f>VLOOKUP(A832,Sheet4!$B:$B,1,0)</f>
        <v>#N/A</v>
      </c>
    </row>
    <row spans="1:89" ht="15" x14ac:dyDescent="0.25" outlineLevel="0" r="833">
      <c r="A833" s="18" t="s">
        <v>16854</v>
      </c>
      <c r="B833" s="18" t="s">
        <v>16855</v>
      </c>
      <c r="C833" s="18" t="s">
        <v>16856</v>
      </c>
      <c r="D833" s="18" t="s">
        <v>80</v>
      </c>
      <c r="E833" s="18" t="s">
        <v>81</v>
      </c>
      <c r="F833" s="18" t="s">
        <v>91</v>
      </c>
      <c r="G833" s="18" t="s">
        <v>92</v>
      </c>
      <c r="H833" s="18" t="s">
        <v>16857</v>
      </c>
      <c r="I833" s="18" t="s">
        <v>93</v>
      </c>
      <c r="J833" s="18" t="s">
        <v>530</v>
      </c>
      <c r="K833" s="18" t="s">
        <v>16858</v>
      </c>
      <c r="L833" s="18" t="s">
        <v>16859</v>
      </c>
      <c r="M833" s="18" t="s">
        <v>204</v>
      </c>
      <c r="P833" s="18" t="s">
        <v>0</v>
      </c>
      <c r="Q833" s="18" t="s">
        <v>88</v>
      </c>
      <c r="R833" s="18" t="s">
        <v>5617</v>
      </c>
      <c r="S833" s="18" t="s">
        <v>85</v>
      </c>
      <c r="T833" s="18" t="s">
        <v>16860</v>
      </c>
      <c r="U833" s="18" t="s">
        <v>8111</v>
      </c>
      <c r="V833" s="18" t="s">
        <v>16861</v>
      </c>
      <c r="W833" s="18" t="s">
        <v>7342</v>
      </c>
      <c r="X833" s="18" t="s">
        <v>16862</v>
      </c>
      <c r="AA833" s="18" t="s">
        <v>299</v>
      </c>
      <c r="AB833" s="18" t="s">
        <v>205</v>
      </c>
      <c r="AC833" s="18" t="s">
        <v>82</v>
      </c>
      <c r="AD833" s="18" t="s">
        <v>16863</v>
      </c>
      <c r="AE833" s="18" t="s">
        <v>16864</v>
      </c>
      <c r="AF833" s="18" t="s">
        <v>83</v>
      </c>
      <c r="AI833" s="18" t="s">
        <v>97</v>
      </c>
      <c r="AJ833" s="18" t="s">
        <v>94</v>
      </c>
      <c r="AK833" s="18" t="s">
        <v>16858</v>
      </c>
      <c r="AL833" s="18" t="s">
        <v>16859</v>
      </c>
      <c r="AN833" s="18" t="s">
        <v>93</v>
      </c>
      <c r="AO833" s="18" t="s">
        <v>16865</v>
      </c>
      <c r="AP833" s="18" t="s">
        <v>4233</v>
      </c>
      <c r="AQ833" s="18" t="s">
        <v>93</v>
      </c>
      <c r="AR833" s="18" t="s">
        <v>16866</v>
      </c>
      <c r="AS833" s="18" t="s">
        <v>84</v>
      </c>
      <c r="AT833" s="18" t="s">
        <v>84</v>
      </c>
      <c r="AU833" s="18" t="s">
        <v>84</v>
      </c>
      <c r="AV833" s="18" t="s">
        <v>84</v>
      </c>
      <c r="AZ833" s="18" t="s">
        <v>16858</v>
      </c>
      <c r="BA833" s="18">
        <v>721239</v>
      </c>
      <c r="BB833" s="18" t="s">
        <v>16866</v>
      </c>
      <c r="BC833" s="18" t="s">
        <v>93</v>
      </c>
      <c r="BD833" s="18" t="s">
        <v>18033</v>
      </c>
      <c r="BE833" s="18" t="s">
        <v>19773</v>
      </c>
      <c r="BF833" s="18" t="s">
        <v>519</v>
      </c>
      <c r="BG833" s="18" t="s">
        <v>520</v>
      </c>
      <c r="BH833" s="18" t="s">
        <v>93</v>
      </c>
      <c r="BI833" s="18" t="s">
        <v>19774</v>
      </c>
      <c r="BJ833" s="18" t="s">
        <v>2967</v>
      </c>
      <c r="BK833" s="18" t="s">
        <v>19775</v>
      </c>
      <c r="BL833" s="18" t="s">
        <v>2364</v>
      </c>
      <c r="BM833" s="18" t="s">
        <v>16865</v>
      </c>
      <c r="BN833" s="18" t="s">
        <v>93</v>
      </c>
      <c r="BO833" s="18" t="s">
        <v>19602</v>
      </c>
      <c r="BP833" s="18" t="s">
        <v>19776</v>
      </c>
      <c r="BR833" s="18" t="s">
        <v>19777</v>
      </c>
      <c r="BS833" s="18" t="s">
        <v>84</v>
      </c>
      <c r="BT833" s="18" t="s">
        <v>84</v>
      </c>
      <c r="BU833" s="18" t="s">
        <v>84</v>
      </c>
      <c r="BV833" s="18" t="s">
        <v>84</v>
      </c>
      <c r="BW833" s="18" t="s">
        <v>84</v>
      </c>
      <c r="BX833" s="18" t="s">
        <v>84</v>
      </c>
      <c r="BY833" s="18" t="s">
        <v>84</v>
      </c>
      <c r="BZ833" s="18" t="s">
        <v>84</v>
      </c>
      <c r="CE833" s="18" t="s">
        <v>304</v>
      </c>
      <c r="CF833" s="18" t="s">
        <v>90</v>
      </c>
      <c r="CG833" s="18" t="s">
        <v>15897</v>
      </c>
      <c r="CJ833" s="18" t="s">
        <v>525</v>
      </c>
      <c r="CK833" s="5" t="e">
        <f>VLOOKUP(A833,Sheet4!$B:$B,1,0)</f>
        <v>#N/A</v>
      </c>
    </row>
    <row spans="1:89" ht="15" x14ac:dyDescent="0.25" outlineLevel="0" r="834">
      <c r="A834" s="18" t="s">
        <v>16867</v>
      </c>
      <c r="B834" s="18" t="s">
        <v>16868</v>
      </c>
      <c r="C834" s="18" t="s">
        <v>16869</v>
      </c>
      <c r="D834" s="18" t="s">
        <v>80</v>
      </c>
      <c r="E834" s="18" t="s">
        <v>81</v>
      </c>
      <c r="F834" s="18" t="s">
        <v>112</v>
      </c>
      <c r="G834" s="18" t="s">
        <v>113</v>
      </c>
      <c r="H834" s="18" t="s">
        <v>16870</v>
      </c>
      <c r="I834" s="18" t="s">
        <v>104</v>
      </c>
      <c r="J834" s="18" t="s">
        <v>530</v>
      </c>
      <c r="K834" s="18" t="s">
        <v>16871</v>
      </c>
      <c r="L834" s="18" t="s">
        <v>16872</v>
      </c>
      <c r="M834" s="18" t="s">
        <v>259</v>
      </c>
      <c r="P834" s="18" t="s">
        <v>0</v>
      </c>
      <c r="Q834" s="18" t="s">
        <v>88</v>
      </c>
      <c r="R834" s="18" t="s">
        <v>5617</v>
      </c>
      <c r="S834" s="18" t="s">
        <v>98</v>
      </c>
      <c r="T834" s="18" t="s">
        <v>16873</v>
      </c>
      <c r="U834" s="18" t="s">
        <v>8830</v>
      </c>
      <c r="V834" s="18" t="s">
        <v>16874</v>
      </c>
      <c r="W834" s="18" t="s">
        <v>7039</v>
      </c>
      <c r="X834" s="18" t="s">
        <v>8830</v>
      </c>
      <c r="AA834" s="18" t="s">
        <v>2237</v>
      </c>
      <c r="AB834" s="18" t="s">
        <v>250</v>
      </c>
      <c r="AC834" s="18" t="s">
        <v>82</v>
      </c>
      <c r="AD834" s="18" t="s">
        <v>16875</v>
      </c>
      <c r="AE834" s="18" t="s">
        <v>16876</v>
      </c>
      <c r="AF834" s="18" t="s">
        <v>83</v>
      </c>
      <c r="AI834" s="18" t="s">
        <v>424</v>
      </c>
      <c r="AJ834" s="18" t="s">
        <v>115</v>
      </c>
      <c r="AK834" s="18" t="s">
        <v>16871</v>
      </c>
      <c r="AL834" s="18" t="s">
        <v>16872</v>
      </c>
      <c r="AM834" s="18" t="s">
        <v>16877</v>
      </c>
      <c r="AN834" s="18" t="s">
        <v>104</v>
      </c>
      <c r="AO834" s="18" t="s">
        <v>16878</v>
      </c>
      <c r="AP834" s="18" t="s">
        <v>4233</v>
      </c>
      <c r="AQ834" s="18" t="s">
        <v>104</v>
      </c>
      <c r="AR834" s="18" t="s">
        <v>16870</v>
      </c>
      <c r="AS834" s="18" t="s">
        <v>84</v>
      </c>
      <c r="AT834" s="18" t="s">
        <v>84</v>
      </c>
      <c r="AU834" s="18" t="s">
        <v>84</v>
      </c>
      <c r="AV834" s="18" t="s">
        <v>84</v>
      </c>
      <c r="AZ834" s="18" t="s">
        <v>16871</v>
      </c>
      <c r="BA834" s="18">
        <v>721240</v>
      </c>
      <c r="BB834" s="18" t="s">
        <v>16870</v>
      </c>
      <c r="BC834" s="18" t="s">
        <v>104</v>
      </c>
      <c r="BD834" s="18" t="s">
        <v>18033</v>
      </c>
      <c r="BE834" s="18" t="s">
        <v>19778</v>
      </c>
      <c r="BF834" s="18" t="s">
        <v>120</v>
      </c>
      <c r="BG834" s="18" t="s">
        <v>121</v>
      </c>
      <c r="BH834" s="18" t="s">
        <v>104</v>
      </c>
      <c r="BI834" s="18" t="s">
        <v>1695</v>
      </c>
      <c r="BJ834" s="18" t="s">
        <v>234</v>
      </c>
      <c r="BK834" s="18" t="s">
        <v>16877</v>
      </c>
      <c r="BL834" s="18" t="s">
        <v>188</v>
      </c>
      <c r="BM834" s="18" t="s">
        <v>19779</v>
      </c>
      <c r="BN834" s="18" t="s">
        <v>104</v>
      </c>
      <c r="BO834" s="18" t="s">
        <v>16344</v>
      </c>
      <c r="BP834" s="18" t="s">
        <v>19780</v>
      </c>
      <c r="BQ834" s="18" t="s">
        <v>265</v>
      </c>
      <c r="BR834" s="18" t="s">
        <v>19781</v>
      </c>
      <c r="BS834" s="18" t="s">
        <v>84</v>
      </c>
      <c r="BT834" s="18" t="s">
        <v>84</v>
      </c>
      <c r="BU834" s="18" t="s">
        <v>84</v>
      </c>
      <c r="BV834" s="18" t="s">
        <v>84</v>
      </c>
      <c r="BW834" s="18" t="s">
        <v>84</v>
      </c>
      <c r="BX834" s="18" t="s">
        <v>84</v>
      </c>
      <c r="BY834" s="18" t="s">
        <v>84</v>
      </c>
      <c r="BZ834" s="18" t="s">
        <v>84</v>
      </c>
      <c r="CE834" s="18" t="s">
        <v>304</v>
      </c>
      <c r="CF834" s="18" t="s">
        <v>90</v>
      </c>
      <c r="CG834" s="18" t="s">
        <v>15897</v>
      </c>
      <c r="CJ834" s="18" t="s">
        <v>225</v>
      </c>
      <c r="CK834" s="5" t="e">
        <f>VLOOKUP(A834,Sheet4!$B:$B,1,0)</f>
        <v>#N/A</v>
      </c>
    </row>
    <row spans="1:89" ht="15" x14ac:dyDescent="0.25" outlineLevel="0" r="835">
      <c r="A835" s="18" t="s">
        <v>16879</v>
      </c>
      <c r="B835" s="18" t="s">
        <v>16880</v>
      </c>
      <c r="C835" s="18" t="s">
        <v>16881</v>
      </c>
      <c r="D835" s="18" t="s">
        <v>80</v>
      </c>
      <c r="E835" s="18" t="s">
        <v>81</v>
      </c>
      <c r="F835" s="18" t="s">
        <v>102</v>
      </c>
      <c r="G835" s="18" t="s">
        <v>103</v>
      </c>
      <c r="H835" s="18" t="s">
        <v>16882</v>
      </c>
      <c r="I835" s="18" t="s">
        <v>104</v>
      </c>
      <c r="J835" s="18" t="s">
        <v>530</v>
      </c>
      <c r="K835" s="18" t="s">
        <v>16871</v>
      </c>
      <c r="L835" s="18" t="s">
        <v>16872</v>
      </c>
      <c r="M835" s="18" t="s">
        <v>259</v>
      </c>
      <c r="P835" s="18" t="s">
        <v>0</v>
      </c>
      <c r="Q835" s="18" t="s">
        <v>88</v>
      </c>
      <c r="R835" s="18" t="s">
        <v>5617</v>
      </c>
      <c r="S835" s="18" t="s">
        <v>98</v>
      </c>
      <c r="T835" s="18" t="s">
        <v>16883</v>
      </c>
      <c r="U835" s="18" t="s">
        <v>8830</v>
      </c>
      <c r="V835" s="18" t="s">
        <v>16874</v>
      </c>
      <c r="W835" s="18" t="s">
        <v>7121</v>
      </c>
      <c r="X835" s="18" t="s">
        <v>8830</v>
      </c>
      <c r="AA835" s="18" t="s">
        <v>2237</v>
      </c>
      <c r="AB835" s="18" t="s">
        <v>250</v>
      </c>
      <c r="AC835" s="18" t="s">
        <v>82</v>
      </c>
      <c r="AD835" s="18" t="s">
        <v>16884</v>
      </c>
      <c r="AE835" s="18" t="s">
        <v>16885</v>
      </c>
      <c r="AF835" s="18" t="s">
        <v>83</v>
      </c>
      <c r="AI835" s="18" t="s">
        <v>424</v>
      </c>
      <c r="AJ835" s="18" t="s">
        <v>108</v>
      </c>
      <c r="AK835" s="18" t="s">
        <v>16871</v>
      </c>
      <c r="AL835" s="18" t="s">
        <v>16872</v>
      </c>
      <c r="AM835" s="18" t="s">
        <v>16877</v>
      </c>
      <c r="AN835" s="18" t="s">
        <v>104</v>
      </c>
      <c r="AO835" s="18" t="s">
        <v>16886</v>
      </c>
      <c r="AP835" s="18" t="s">
        <v>4233</v>
      </c>
      <c r="AQ835" s="18" t="s">
        <v>104</v>
      </c>
      <c r="AR835" s="18" t="s">
        <v>16887</v>
      </c>
      <c r="AS835" s="18" t="s">
        <v>84</v>
      </c>
      <c r="AT835" s="18" t="s">
        <v>84</v>
      </c>
      <c r="AU835" s="18" t="s">
        <v>84</v>
      </c>
      <c r="AV835" s="18" t="s">
        <v>84</v>
      </c>
      <c r="AZ835" s="18" t="s">
        <v>16871</v>
      </c>
      <c r="BA835" s="18">
        <v>721241</v>
      </c>
      <c r="BB835" s="18" t="s">
        <v>16887</v>
      </c>
      <c r="BC835" s="18" t="s">
        <v>104</v>
      </c>
      <c r="BD835" s="18" t="s">
        <v>18033</v>
      </c>
      <c r="BE835" s="18" t="s">
        <v>19782</v>
      </c>
      <c r="BF835" s="18" t="s">
        <v>118</v>
      </c>
      <c r="BG835" s="18" t="s">
        <v>119</v>
      </c>
      <c r="BH835" s="18" t="s">
        <v>104</v>
      </c>
      <c r="BI835" s="18" t="s">
        <v>1695</v>
      </c>
      <c r="BJ835" s="18" t="s">
        <v>234</v>
      </c>
      <c r="BK835" s="18" t="s">
        <v>16877</v>
      </c>
      <c r="BL835" s="18" t="s">
        <v>188</v>
      </c>
      <c r="BM835" s="18" t="s">
        <v>19783</v>
      </c>
      <c r="BN835" s="18" t="s">
        <v>104</v>
      </c>
      <c r="BO835" s="18" t="s">
        <v>19602</v>
      </c>
      <c r="BP835" s="18" t="s">
        <v>19784</v>
      </c>
      <c r="BQ835" s="18" t="s">
        <v>265</v>
      </c>
      <c r="BR835" s="18" t="s">
        <v>19785</v>
      </c>
      <c r="BS835" s="18" t="s">
        <v>84</v>
      </c>
      <c r="BT835" s="18" t="s">
        <v>84</v>
      </c>
      <c r="BU835" s="18" t="s">
        <v>84</v>
      </c>
      <c r="BV835" s="18" t="s">
        <v>84</v>
      </c>
      <c r="BW835" s="18" t="s">
        <v>84</v>
      </c>
      <c r="BX835" s="18" t="s">
        <v>84</v>
      </c>
      <c r="BY835" s="18" t="s">
        <v>84</v>
      </c>
      <c r="BZ835" s="18" t="s">
        <v>84</v>
      </c>
      <c r="CE835" s="18" t="s">
        <v>19104</v>
      </c>
      <c r="CF835" s="18" t="s">
        <v>90</v>
      </c>
      <c r="CG835" s="18" t="s">
        <v>15897</v>
      </c>
      <c r="CJ835" s="18" t="s">
        <v>224</v>
      </c>
      <c r="CK835" s="5" t="e">
        <f>VLOOKUP(A835,Sheet4!$B:$B,1,0)</f>
        <v>#N/A</v>
      </c>
    </row>
    <row spans="1:89" ht="15" x14ac:dyDescent="0.25" outlineLevel="0" r="836">
      <c r="A836" s="18" t="s">
        <v>16888</v>
      </c>
      <c r="B836" s="18" t="s">
        <v>16889</v>
      </c>
      <c r="C836" s="18" t="s">
        <v>16890</v>
      </c>
      <c r="D836" s="18" t="s">
        <v>80</v>
      </c>
      <c r="E836" s="18" t="s">
        <v>81</v>
      </c>
      <c r="F836" s="18" t="s">
        <v>91</v>
      </c>
      <c r="G836" s="18" t="s">
        <v>92</v>
      </c>
      <c r="H836" s="18" t="s">
        <v>16891</v>
      </c>
      <c r="I836" s="18" t="s">
        <v>93</v>
      </c>
      <c r="J836" s="18" t="s">
        <v>530</v>
      </c>
      <c r="K836" s="18" t="s">
        <v>16892</v>
      </c>
      <c r="L836" s="18" t="s">
        <v>16893</v>
      </c>
      <c r="M836" s="18" t="s">
        <v>204</v>
      </c>
      <c r="P836" s="18" t="s">
        <v>0</v>
      </c>
      <c r="Q836" s="18" t="s">
        <v>88</v>
      </c>
      <c r="R836" s="18" t="s">
        <v>5617</v>
      </c>
      <c r="S836" s="18" t="s">
        <v>85</v>
      </c>
      <c r="T836" s="18" t="s">
        <v>16894</v>
      </c>
      <c r="U836" s="18" t="s">
        <v>8111</v>
      </c>
      <c r="V836" s="18" t="s">
        <v>16895</v>
      </c>
      <c r="W836" s="18" t="s">
        <v>7342</v>
      </c>
      <c r="X836" s="18" t="s">
        <v>16896</v>
      </c>
      <c r="AA836" s="18" t="s">
        <v>299</v>
      </c>
      <c r="AB836" s="18" t="s">
        <v>205</v>
      </c>
      <c r="AC836" s="18" t="s">
        <v>82</v>
      </c>
      <c r="AD836" s="18" t="s">
        <v>16897</v>
      </c>
      <c r="AE836" s="18" t="s">
        <v>16898</v>
      </c>
      <c r="AF836" s="18" t="s">
        <v>83</v>
      </c>
      <c r="AI836" s="18" t="s">
        <v>97</v>
      </c>
      <c r="AJ836" s="18" t="s">
        <v>94</v>
      </c>
      <c r="AK836" s="18" t="s">
        <v>16892</v>
      </c>
      <c r="AL836" s="18" t="s">
        <v>16893</v>
      </c>
      <c r="AN836" s="18" t="s">
        <v>93</v>
      </c>
      <c r="AO836" s="18" t="s">
        <v>16899</v>
      </c>
      <c r="AP836" s="18" t="s">
        <v>4233</v>
      </c>
      <c r="AQ836" s="18" t="s">
        <v>93</v>
      </c>
      <c r="AR836" s="18" t="s">
        <v>16900</v>
      </c>
      <c r="AS836" s="18" t="s">
        <v>84</v>
      </c>
      <c r="AT836" s="18" t="s">
        <v>84</v>
      </c>
      <c r="AU836" s="18" t="s">
        <v>84</v>
      </c>
      <c r="AV836" s="18" t="s">
        <v>84</v>
      </c>
      <c r="AZ836" s="18" t="s">
        <v>16892</v>
      </c>
      <c r="BA836" s="18">
        <v>721242</v>
      </c>
      <c r="BB836" s="18" t="s">
        <v>16900</v>
      </c>
      <c r="BC836" s="18" t="s">
        <v>93</v>
      </c>
      <c r="BD836" s="18" t="s">
        <v>18033</v>
      </c>
      <c r="BE836" s="18" t="s">
        <v>19786</v>
      </c>
      <c r="BF836" s="18" t="s">
        <v>519</v>
      </c>
      <c r="BG836" s="18" t="s">
        <v>520</v>
      </c>
      <c r="BH836" s="18" t="s">
        <v>93</v>
      </c>
      <c r="BI836" s="18" t="s">
        <v>1665</v>
      </c>
      <c r="BJ836" s="18" t="s">
        <v>837</v>
      </c>
      <c r="BK836" s="18" t="s">
        <v>19787</v>
      </c>
      <c r="BL836" s="18" t="s">
        <v>273</v>
      </c>
      <c r="BM836" s="18" t="s">
        <v>16899</v>
      </c>
      <c r="BN836" s="18" t="s">
        <v>93</v>
      </c>
      <c r="BO836" s="18" t="s">
        <v>19602</v>
      </c>
      <c r="BP836" s="18" t="s">
        <v>19788</v>
      </c>
      <c r="BR836" s="18" t="s">
        <v>19789</v>
      </c>
      <c r="BS836" s="18" t="s">
        <v>84</v>
      </c>
      <c r="BT836" s="18" t="s">
        <v>84</v>
      </c>
      <c r="BU836" s="18" t="s">
        <v>84</v>
      </c>
      <c r="BV836" s="18" t="s">
        <v>84</v>
      </c>
      <c r="BW836" s="18" t="s">
        <v>84</v>
      </c>
      <c r="BX836" s="18" t="s">
        <v>84</v>
      </c>
      <c r="BY836" s="18" t="s">
        <v>84</v>
      </c>
      <c r="BZ836" s="18" t="s">
        <v>84</v>
      </c>
      <c r="CE836" s="18" t="s">
        <v>304</v>
      </c>
      <c r="CF836" s="18" t="s">
        <v>90</v>
      </c>
      <c r="CG836" s="18" t="s">
        <v>15897</v>
      </c>
      <c r="CJ836" s="18" t="s">
        <v>525</v>
      </c>
      <c r="CK836" s="5" t="e">
        <f>VLOOKUP(A836,Sheet4!$B:$B,1,0)</f>
        <v>#N/A</v>
      </c>
    </row>
    <row spans="1:89" ht="15" x14ac:dyDescent="0.25" outlineLevel="0" r="837">
      <c r="A837" s="18" t="s">
        <v>16901</v>
      </c>
      <c r="B837" s="18" t="s">
        <v>16902</v>
      </c>
      <c r="C837" s="18" t="s">
        <v>16903</v>
      </c>
      <c r="D837" s="18" t="s">
        <v>80</v>
      </c>
      <c r="E837" s="18" t="s">
        <v>81</v>
      </c>
      <c r="F837" s="18" t="s">
        <v>91</v>
      </c>
      <c r="G837" s="18" t="s">
        <v>92</v>
      </c>
      <c r="H837" s="18" t="s">
        <v>16904</v>
      </c>
      <c r="I837" s="18" t="s">
        <v>93</v>
      </c>
      <c r="J837" s="18" t="s">
        <v>530</v>
      </c>
      <c r="K837" s="18" t="s">
        <v>16905</v>
      </c>
      <c r="L837" s="18" t="s">
        <v>16906</v>
      </c>
      <c r="M837" s="18" t="s">
        <v>204</v>
      </c>
      <c r="P837" s="18" t="s">
        <v>0</v>
      </c>
      <c r="Q837" s="18" t="s">
        <v>88</v>
      </c>
      <c r="R837" s="18" t="s">
        <v>5617</v>
      </c>
      <c r="S837" s="18" t="s">
        <v>98</v>
      </c>
      <c r="T837" s="18" t="s">
        <v>16907</v>
      </c>
      <c r="U837" s="18" t="s">
        <v>8111</v>
      </c>
      <c r="V837" s="18" t="s">
        <v>16908</v>
      </c>
      <c r="W837" s="18" t="s">
        <v>7342</v>
      </c>
      <c r="X837" s="18" t="s">
        <v>16909</v>
      </c>
      <c r="AA837" s="18" t="s">
        <v>299</v>
      </c>
      <c r="AB837" s="18" t="s">
        <v>205</v>
      </c>
      <c r="AC837" s="18" t="s">
        <v>82</v>
      </c>
      <c r="AD837" s="18" t="s">
        <v>16910</v>
      </c>
      <c r="AE837" s="18" t="s">
        <v>16911</v>
      </c>
      <c r="AF837" s="18" t="s">
        <v>83</v>
      </c>
      <c r="AI837" s="18" t="s">
        <v>97</v>
      </c>
      <c r="AJ837" s="18" t="s">
        <v>94</v>
      </c>
      <c r="AK837" s="18" t="s">
        <v>16905</v>
      </c>
      <c r="AL837" s="18" t="s">
        <v>16906</v>
      </c>
      <c r="AM837" s="18" t="s">
        <v>16912</v>
      </c>
      <c r="AN837" s="18" t="s">
        <v>93</v>
      </c>
      <c r="AO837" s="18" t="s">
        <v>16913</v>
      </c>
      <c r="AP837" s="18" t="s">
        <v>4233</v>
      </c>
      <c r="AQ837" s="18" t="s">
        <v>93</v>
      </c>
      <c r="AR837" s="18" t="s">
        <v>16913</v>
      </c>
      <c r="AS837" s="18" t="s">
        <v>84</v>
      </c>
      <c r="AT837" s="18" t="s">
        <v>84</v>
      </c>
      <c r="AU837" s="18" t="s">
        <v>84</v>
      </c>
      <c r="AV837" s="18" t="s">
        <v>84</v>
      </c>
      <c r="AZ837" s="18" t="s">
        <v>16905</v>
      </c>
      <c r="BA837" s="18">
        <v>721244</v>
      </c>
      <c r="BB837" s="18" t="s">
        <v>16913</v>
      </c>
      <c r="BC837" s="18" t="s">
        <v>93</v>
      </c>
      <c r="BD837" s="18" t="s">
        <v>18033</v>
      </c>
      <c r="BE837" s="18" t="s">
        <v>19790</v>
      </c>
      <c r="BF837" s="18" t="s">
        <v>519</v>
      </c>
      <c r="BG837" s="18" t="s">
        <v>520</v>
      </c>
      <c r="BH837" s="18" t="s">
        <v>93</v>
      </c>
      <c r="BI837" s="18" t="s">
        <v>4265</v>
      </c>
      <c r="BJ837" s="18" t="s">
        <v>311</v>
      </c>
      <c r="BK837" s="18" t="s">
        <v>16912</v>
      </c>
      <c r="BL837" s="18" t="s">
        <v>312</v>
      </c>
      <c r="BM837" s="18" t="s">
        <v>16913</v>
      </c>
      <c r="BN837" s="18" t="s">
        <v>93</v>
      </c>
      <c r="BO837" s="18" t="s">
        <v>19602</v>
      </c>
      <c r="BP837" s="18" t="s">
        <v>19791</v>
      </c>
      <c r="BR837" s="18" t="s">
        <v>19792</v>
      </c>
      <c r="BS837" s="18" t="s">
        <v>84</v>
      </c>
      <c r="BT837" s="18" t="s">
        <v>84</v>
      </c>
      <c r="BU837" s="18" t="s">
        <v>84</v>
      </c>
      <c r="BV837" s="18" t="s">
        <v>84</v>
      </c>
      <c r="BW837" s="18" t="s">
        <v>84</v>
      </c>
      <c r="BX837" s="18" t="s">
        <v>84</v>
      </c>
      <c r="BY837" s="18" t="s">
        <v>84</v>
      </c>
      <c r="BZ837" s="18" t="s">
        <v>84</v>
      </c>
      <c r="CE837" s="18" t="s">
        <v>304</v>
      </c>
      <c r="CF837" s="18" t="s">
        <v>90</v>
      </c>
      <c r="CG837" s="18" t="s">
        <v>15897</v>
      </c>
      <c r="CJ837" s="18" t="s">
        <v>525</v>
      </c>
      <c r="CK837" s="5" t="e">
        <f>VLOOKUP(A837,Sheet4!$B:$B,1,0)</f>
        <v>#N/A</v>
      </c>
    </row>
    <row spans="1:89" ht="15" x14ac:dyDescent="0.25" outlineLevel="0" r="838">
      <c r="A838" s="18" t="s">
        <v>16914</v>
      </c>
      <c r="B838" s="18" t="s">
        <v>16915</v>
      </c>
      <c r="C838" s="18" t="s">
        <v>16916</v>
      </c>
      <c r="D838" s="18" t="s">
        <v>80</v>
      </c>
      <c r="E838" s="18" t="s">
        <v>81</v>
      </c>
      <c r="F838" s="18" t="s">
        <v>91</v>
      </c>
      <c r="G838" s="18" t="s">
        <v>92</v>
      </c>
      <c r="H838" s="18" t="s">
        <v>16917</v>
      </c>
      <c r="I838" s="18" t="s">
        <v>93</v>
      </c>
      <c r="J838" s="18" t="s">
        <v>530</v>
      </c>
      <c r="K838" s="18" t="s">
        <v>16918</v>
      </c>
      <c r="L838" s="18" t="s">
        <v>16919</v>
      </c>
      <c r="M838" s="18" t="s">
        <v>204</v>
      </c>
      <c r="P838" s="18" t="s">
        <v>0</v>
      </c>
      <c r="Q838" s="18" t="s">
        <v>88</v>
      </c>
      <c r="R838" s="18" t="s">
        <v>5617</v>
      </c>
      <c r="S838" s="18" t="s">
        <v>85</v>
      </c>
      <c r="T838" s="18" t="s">
        <v>16920</v>
      </c>
      <c r="U838" s="18" t="s">
        <v>8111</v>
      </c>
      <c r="V838" s="18" t="s">
        <v>16921</v>
      </c>
      <c r="W838" s="18" t="s">
        <v>7342</v>
      </c>
      <c r="X838" s="18" t="s">
        <v>16922</v>
      </c>
      <c r="AA838" s="18" t="s">
        <v>299</v>
      </c>
      <c r="AB838" s="18" t="s">
        <v>205</v>
      </c>
      <c r="AC838" s="18" t="s">
        <v>82</v>
      </c>
      <c r="AD838" s="18" t="s">
        <v>9739</v>
      </c>
      <c r="AE838" s="18" t="s">
        <v>16923</v>
      </c>
      <c r="AF838" s="18" t="s">
        <v>83</v>
      </c>
      <c r="AI838" s="18" t="s">
        <v>97</v>
      </c>
      <c r="AJ838" s="18" t="s">
        <v>94</v>
      </c>
      <c r="AK838" s="18" t="s">
        <v>16918</v>
      </c>
      <c r="AL838" s="18" t="s">
        <v>16919</v>
      </c>
      <c r="AM838" s="18" t="s">
        <v>16924</v>
      </c>
      <c r="AN838" s="18" t="s">
        <v>93</v>
      </c>
      <c r="AO838" s="18" t="s">
        <v>16925</v>
      </c>
      <c r="AP838" s="18" t="s">
        <v>4233</v>
      </c>
      <c r="AQ838" s="18" t="s">
        <v>93</v>
      </c>
      <c r="AR838" s="18" t="s">
        <v>16926</v>
      </c>
      <c r="AS838" s="18" t="s">
        <v>84</v>
      </c>
      <c r="AT838" s="18" t="s">
        <v>84</v>
      </c>
      <c r="AU838" s="18" t="s">
        <v>84</v>
      </c>
      <c r="AV838" s="18" t="s">
        <v>84</v>
      </c>
      <c r="AZ838" s="18" t="s">
        <v>16918</v>
      </c>
      <c r="BA838" s="18">
        <v>721245</v>
      </c>
      <c r="BB838" s="18" t="s">
        <v>16926</v>
      </c>
      <c r="BC838" s="18" t="s">
        <v>93</v>
      </c>
      <c r="BD838" s="18" t="s">
        <v>18033</v>
      </c>
      <c r="BE838" s="18" t="s">
        <v>19793</v>
      </c>
      <c r="BF838" s="18" t="s">
        <v>519</v>
      </c>
      <c r="BG838" s="18" t="s">
        <v>520</v>
      </c>
      <c r="BH838" s="18" t="s">
        <v>93</v>
      </c>
      <c r="BI838" s="18" t="s">
        <v>1502</v>
      </c>
      <c r="BJ838" s="18" t="s">
        <v>365</v>
      </c>
      <c r="BK838" s="18" t="s">
        <v>16924</v>
      </c>
      <c r="BL838" s="18" t="s">
        <v>243</v>
      </c>
      <c r="BM838" s="18" t="s">
        <v>16925</v>
      </c>
      <c r="BN838" s="18" t="s">
        <v>93</v>
      </c>
      <c r="BO838" s="18" t="s">
        <v>19602</v>
      </c>
      <c r="BP838" s="18" t="s">
        <v>19794</v>
      </c>
      <c r="BR838" s="18" t="s">
        <v>19795</v>
      </c>
      <c r="BS838" s="18" t="s">
        <v>84</v>
      </c>
      <c r="BT838" s="18" t="s">
        <v>84</v>
      </c>
      <c r="BU838" s="18" t="s">
        <v>84</v>
      </c>
      <c r="BV838" s="18" t="s">
        <v>84</v>
      </c>
      <c r="BW838" s="18" t="s">
        <v>84</v>
      </c>
      <c r="BX838" s="18" t="s">
        <v>84</v>
      </c>
      <c r="BY838" s="18" t="s">
        <v>84</v>
      </c>
      <c r="BZ838" s="18" t="s">
        <v>84</v>
      </c>
      <c r="CE838" s="18" t="s">
        <v>304</v>
      </c>
      <c r="CF838" s="18" t="s">
        <v>90</v>
      </c>
      <c r="CG838" s="18" t="s">
        <v>15897</v>
      </c>
      <c r="CJ838" s="18" t="s">
        <v>525</v>
      </c>
      <c r="CK838" s="5" t="e">
        <f>VLOOKUP(A838,Sheet4!$B:$B,1,0)</f>
        <v>#N/A</v>
      </c>
    </row>
    <row spans="1:89" ht="15" x14ac:dyDescent="0.25" outlineLevel="0" r="839">
      <c r="A839" s="18" t="s">
        <v>16927</v>
      </c>
      <c r="B839" s="18" t="s">
        <v>16928</v>
      </c>
      <c r="C839" s="18" t="s">
        <v>16929</v>
      </c>
      <c r="D839" s="18" t="s">
        <v>80</v>
      </c>
      <c r="E839" s="18" t="s">
        <v>81</v>
      </c>
      <c r="F839" s="18" t="s">
        <v>91</v>
      </c>
      <c r="G839" s="18" t="s">
        <v>92</v>
      </c>
      <c r="H839" s="18" t="s">
        <v>16930</v>
      </c>
      <c r="I839" s="18" t="s">
        <v>93</v>
      </c>
      <c r="J839" s="18" t="s">
        <v>530</v>
      </c>
      <c r="K839" s="18" t="s">
        <v>16931</v>
      </c>
      <c r="L839" s="18" t="s">
        <v>16932</v>
      </c>
      <c r="M839" s="18" t="s">
        <v>204</v>
      </c>
      <c r="P839" s="18" t="s">
        <v>0</v>
      </c>
      <c r="Q839" s="18" t="s">
        <v>88</v>
      </c>
      <c r="R839" s="18" t="s">
        <v>5617</v>
      </c>
      <c r="S839" s="18" t="s">
        <v>98</v>
      </c>
      <c r="T839" s="18" t="s">
        <v>16933</v>
      </c>
      <c r="U839" s="18" t="s">
        <v>8111</v>
      </c>
      <c r="V839" s="18" t="s">
        <v>16934</v>
      </c>
      <c r="W839" s="18" t="s">
        <v>7342</v>
      </c>
      <c r="X839" s="18" t="s">
        <v>16935</v>
      </c>
      <c r="AA839" s="18" t="s">
        <v>299</v>
      </c>
      <c r="AB839" s="18" t="s">
        <v>205</v>
      </c>
      <c r="AC839" s="18" t="s">
        <v>82</v>
      </c>
      <c r="AD839" s="18" t="s">
        <v>9739</v>
      </c>
      <c r="AE839" s="18" t="s">
        <v>16936</v>
      </c>
      <c r="AF839" s="18" t="s">
        <v>83</v>
      </c>
      <c r="AJ839" s="18" t="s">
        <v>94</v>
      </c>
      <c r="AK839" s="18" t="s">
        <v>16931</v>
      </c>
      <c r="AL839" s="18" t="s">
        <v>16932</v>
      </c>
      <c r="AM839" s="18" t="s">
        <v>16937</v>
      </c>
      <c r="AN839" s="18" t="s">
        <v>93</v>
      </c>
      <c r="AO839" s="18" t="s">
        <v>16938</v>
      </c>
      <c r="AP839" s="18" t="s">
        <v>4233</v>
      </c>
      <c r="AS839" s="18" t="s">
        <v>84</v>
      </c>
      <c r="AT839" s="18" t="s">
        <v>84</v>
      </c>
      <c r="AU839" s="18" t="s">
        <v>84</v>
      </c>
      <c r="AV839" s="18" t="s">
        <v>84</v>
      </c>
      <c r="AZ839" s="18" t="s">
        <v>16931</v>
      </c>
      <c r="BA839" s="18">
        <v>721246</v>
      </c>
      <c r="BB839" s="18" t="s">
        <v>18041</v>
      </c>
      <c r="BC839" s="18" t="s">
        <v>93</v>
      </c>
      <c r="BD839" s="18" t="s">
        <v>18033</v>
      </c>
      <c r="BE839" s="18" t="s">
        <v>19796</v>
      </c>
      <c r="BF839" s="18" t="s">
        <v>519</v>
      </c>
      <c r="BG839" s="18" t="s">
        <v>520</v>
      </c>
      <c r="BH839" s="18" t="s">
        <v>93</v>
      </c>
      <c r="BI839" s="18" t="s">
        <v>19797</v>
      </c>
      <c r="BJ839" s="18" t="s">
        <v>365</v>
      </c>
      <c r="BK839" s="18" t="s">
        <v>16937</v>
      </c>
      <c r="BL839" s="18" t="s">
        <v>243</v>
      </c>
      <c r="BM839" s="18" t="s">
        <v>16938</v>
      </c>
      <c r="BN839" s="18" t="s">
        <v>93</v>
      </c>
      <c r="BO839" s="18" t="s">
        <v>19602</v>
      </c>
      <c r="BP839" s="18" t="s">
        <v>19798</v>
      </c>
      <c r="BR839" s="18" t="s">
        <v>19799</v>
      </c>
      <c r="BS839" s="18" t="s">
        <v>84</v>
      </c>
      <c r="BT839" s="18" t="s">
        <v>84</v>
      </c>
      <c r="BU839" s="18" t="s">
        <v>84</v>
      </c>
      <c r="BV839" s="18" t="s">
        <v>84</v>
      </c>
      <c r="BW839" s="18" t="s">
        <v>84</v>
      </c>
      <c r="BX839" s="18" t="s">
        <v>84</v>
      </c>
      <c r="BY839" s="18" t="s">
        <v>84</v>
      </c>
      <c r="BZ839" s="18" t="s">
        <v>84</v>
      </c>
      <c r="CE839" s="18" t="s">
        <v>304</v>
      </c>
      <c r="CF839" s="18" t="s">
        <v>90</v>
      </c>
      <c r="CG839" s="18" t="s">
        <v>15897</v>
      </c>
      <c r="CK839" s="5" t="e">
        <f>VLOOKUP(A839,Sheet4!$B:$B,1,0)</f>
        <v>#N/A</v>
      </c>
    </row>
    <row spans="1:89" ht="15" x14ac:dyDescent="0.25" outlineLevel="0" r="840">
      <c r="A840" s="18" t="s">
        <v>16939</v>
      </c>
      <c r="B840" s="18" t="s">
        <v>16940</v>
      </c>
      <c r="C840" s="18" t="s">
        <v>16941</v>
      </c>
      <c r="D840" s="18" t="s">
        <v>80</v>
      </c>
      <c r="E840" s="18" t="s">
        <v>81</v>
      </c>
      <c r="F840" s="18" t="s">
        <v>292</v>
      </c>
      <c r="G840" s="18" t="s">
        <v>293</v>
      </c>
      <c r="H840" s="18" t="s">
        <v>16942</v>
      </c>
      <c r="I840" s="18" t="s">
        <v>124</v>
      </c>
      <c r="J840" s="18" t="s">
        <v>530</v>
      </c>
      <c r="K840" s="18" t="s">
        <v>1555</v>
      </c>
      <c r="L840" s="18" t="s">
        <v>16943</v>
      </c>
      <c r="M840" s="18" t="s">
        <v>259</v>
      </c>
      <c r="P840" s="18" t="s">
        <v>0</v>
      </c>
      <c r="Q840" s="18" t="s">
        <v>313</v>
      </c>
      <c r="R840" s="18" t="s">
        <v>5617</v>
      </c>
      <c r="S840" s="18" t="s">
        <v>98</v>
      </c>
      <c r="T840" s="18" t="s">
        <v>16944</v>
      </c>
      <c r="U840" s="18" t="s">
        <v>8830</v>
      </c>
      <c r="V840" s="18" t="s">
        <v>16945</v>
      </c>
      <c r="W840" s="18" t="s">
        <v>6906</v>
      </c>
      <c r="X840" s="18" t="s">
        <v>8830</v>
      </c>
      <c r="AA840" s="18" t="s">
        <v>1276</v>
      </c>
      <c r="AB840" s="18" t="s">
        <v>250</v>
      </c>
      <c r="AC840" s="18" t="s">
        <v>82</v>
      </c>
      <c r="AD840" s="18" t="s">
        <v>2214</v>
      </c>
      <c r="AE840" s="18" t="s">
        <v>16946</v>
      </c>
      <c r="AF840" s="18" t="s">
        <v>83</v>
      </c>
      <c r="AI840" s="18" t="s">
        <v>97</v>
      </c>
      <c r="AJ840" s="18" t="s">
        <v>294</v>
      </c>
      <c r="AK840" s="18" t="s">
        <v>1555</v>
      </c>
      <c r="AL840" s="18" t="s">
        <v>16943</v>
      </c>
      <c r="AM840" s="18" t="s">
        <v>16947</v>
      </c>
      <c r="AN840" s="18" t="s">
        <v>124</v>
      </c>
      <c r="AO840" s="18" t="s">
        <v>16948</v>
      </c>
      <c r="AP840" s="18" t="s">
        <v>4233</v>
      </c>
      <c r="AQ840" s="18" t="s">
        <v>124</v>
      </c>
      <c r="AR840" s="18" t="s">
        <v>16942</v>
      </c>
      <c r="AS840" s="18" t="s">
        <v>84</v>
      </c>
      <c r="AT840" s="18" t="s">
        <v>84</v>
      </c>
      <c r="AU840" s="18" t="s">
        <v>84</v>
      </c>
      <c r="AV840" s="18" t="s">
        <v>84</v>
      </c>
      <c r="AZ840" s="18" t="s">
        <v>1555</v>
      </c>
      <c r="BA840" s="18">
        <v>721248</v>
      </c>
      <c r="BB840" s="18" t="s">
        <v>16942</v>
      </c>
      <c r="BC840" s="18" t="s">
        <v>124</v>
      </c>
      <c r="BD840" s="18" t="s">
        <v>18033</v>
      </c>
      <c r="BE840" s="18" t="s">
        <v>19800</v>
      </c>
      <c r="BF840" s="18" t="s">
        <v>235</v>
      </c>
      <c r="BG840" s="18" t="s">
        <v>236</v>
      </c>
      <c r="BH840" s="18" t="s">
        <v>124</v>
      </c>
      <c r="BI840" s="18" t="s">
        <v>1555</v>
      </c>
      <c r="BJ840" s="18" t="s">
        <v>408</v>
      </c>
      <c r="BK840" s="18" t="s">
        <v>16947</v>
      </c>
      <c r="BL840" s="18" t="s">
        <v>409</v>
      </c>
      <c r="BM840" s="18" t="s">
        <v>19801</v>
      </c>
      <c r="BN840" s="18" t="s">
        <v>124</v>
      </c>
      <c r="BO840" s="18" t="s">
        <v>19602</v>
      </c>
      <c r="BP840" s="18" t="s">
        <v>19802</v>
      </c>
      <c r="BQ840" s="18" t="s">
        <v>309</v>
      </c>
      <c r="BR840" s="18" t="s">
        <v>19803</v>
      </c>
      <c r="BS840" s="18" t="s">
        <v>84</v>
      </c>
      <c r="BT840" s="18" t="s">
        <v>84</v>
      </c>
      <c r="BU840" s="18" t="s">
        <v>84</v>
      </c>
      <c r="BV840" s="18" t="s">
        <v>84</v>
      </c>
      <c r="BW840" s="18" t="s">
        <v>84</v>
      </c>
      <c r="BX840" s="18" t="s">
        <v>84</v>
      </c>
      <c r="BY840" s="18" t="s">
        <v>84</v>
      </c>
      <c r="BZ840" s="18" t="s">
        <v>84</v>
      </c>
      <c r="CE840" s="18" t="s">
        <v>304</v>
      </c>
      <c r="CF840" s="18" t="s">
        <v>90</v>
      </c>
      <c r="CG840" s="18" t="s">
        <v>15897</v>
      </c>
      <c r="CJ840" s="18" t="s">
        <v>295</v>
      </c>
      <c r="CK840" s="5" t="e">
        <f>VLOOKUP(A840,Sheet4!$B:$B,1,0)</f>
        <v>#N/A</v>
      </c>
    </row>
    <row spans="1:89" ht="15" x14ac:dyDescent="0.25" outlineLevel="0" r="841">
      <c r="A841" s="18" t="s">
        <v>16949</v>
      </c>
      <c r="B841" s="18" t="s">
        <v>16950</v>
      </c>
      <c r="C841" s="18" t="s">
        <v>16951</v>
      </c>
      <c r="D841" s="18" t="s">
        <v>80</v>
      </c>
      <c r="E841" s="18" t="s">
        <v>81</v>
      </c>
      <c r="F841" s="18" t="s">
        <v>91</v>
      </c>
      <c r="G841" s="18" t="s">
        <v>92</v>
      </c>
      <c r="H841" s="18" t="s">
        <v>16952</v>
      </c>
      <c r="I841" s="18" t="s">
        <v>93</v>
      </c>
      <c r="J841" s="18" t="s">
        <v>530</v>
      </c>
      <c r="K841" s="18" t="s">
        <v>16953</v>
      </c>
      <c r="L841" s="18" t="s">
        <v>16954</v>
      </c>
      <c r="M841" s="18" t="s">
        <v>204</v>
      </c>
      <c r="P841" s="18" t="s">
        <v>0</v>
      </c>
      <c r="Q841" s="18" t="s">
        <v>88</v>
      </c>
      <c r="R841" s="18" t="s">
        <v>5617</v>
      </c>
      <c r="S841" s="18" t="s">
        <v>85</v>
      </c>
      <c r="T841" s="18" t="s">
        <v>16955</v>
      </c>
      <c r="U841" s="18" t="s">
        <v>8111</v>
      </c>
      <c r="V841" s="18" t="s">
        <v>16956</v>
      </c>
      <c r="W841" s="18" t="s">
        <v>7342</v>
      </c>
      <c r="X841" s="18" t="s">
        <v>16957</v>
      </c>
      <c r="AA841" s="18" t="s">
        <v>299</v>
      </c>
      <c r="AB841" s="18" t="s">
        <v>205</v>
      </c>
      <c r="AC841" s="18" t="s">
        <v>82</v>
      </c>
      <c r="AD841" s="18" t="s">
        <v>16958</v>
      </c>
      <c r="AE841" s="18" t="s">
        <v>16959</v>
      </c>
      <c r="AF841" s="18" t="s">
        <v>83</v>
      </c>
      <c r="AJ841" s="18" t="s">
        <v>94</v>
      </c>
      <c r="AK841" s="18" t="s">
        <v>16953</v>
      </c>
      <c r="AL841" s="18" t="s">
        <v>16954</v>
      </c>
      <c r="AM841" s="18" t="s">
        <v>16960</v>
      </c>
      <c r="AN841" s="18" t="s">
        <v>93</v>
      </c>
      <c r="AO841" s="18" t="s">
        <v>16961</v>
      </c>
      <c r="AP841" s="18" t="s">
        <v>4233</v>
      </c>
      <c r="AS841" s="18" t="s">
        <v>84</v>
      </c>
      <c r="AT841" s="18" t="s">
        <v>84</v>
      </c>
      <c r="AU841" s="18" t="s">
        <v>84</v>
      </c>
      <c r="AV841" s="18" t="s">
        <v>84</v>
      </c>
      <c r="AZ841" s="18" t="s">
        <v>16953</v>
      </c>
      <c r="BA841" s="18">
        <v>721250</v>
      </c>
      <c r="BB841" s="18" t="s">
        <v>16952</v>
      </c>
      <c r="BC841" s="18" t="s">
        <v>93</v>
      </c>
      <c r="BD841" s="18" t="s">
        <v>18033</v>
      </c>
      <c r="BE841" s="18" t="s">
        <v>19804</v>
      </c>
      <c r="BF841" s="18" t="s">
        <v>519</v>
      </c>
      <c r="BG841" s="18" t="s">
        <v>520</v>
      </c>
      <c r="BH841" s="18" t="s">
        <v>93</v>
      </c>
      <c r="BI841" s="18" t="s">
        <v>19805</v>
      </c>
      <c r="BJ841" s="18" t="s">
        <v>2367</v>
      </c>
      <c r="BK841" s="18" t="s">
        <v>16960</v>
      </c>
      <c r="BL841" s="18" t="s">
        <v>273</v>
      </c>
      <c r="BM841" s="18" t="s">
        <v>16961</v>
      </c>
      <c r="BN841" s="18" t="s">
        <v>93</v>
      </c>
      <c r="BO841" s="18" t="s">
        <v>19602</v>
      </c>
      <c r="BP841" s="18" t="s">
        <v>19806</v>
      </c>
      <c r="BR841" s="18" t="s">
        <v>19807</v>
      </c>
      <c r="BS841" s="18" t="s">
        <v>84</v>
      </c>
      <c r="BT841" s="18" t="s">
        <v>84</v>
      </c>
      <c r="BU841" s="18" t="s">
        <v>84</v>
      </c>
      <c r="BV841" s="18" t="s">
        <v>84</v>
      </c>
      <c r="BW841" s="18" t="s">
        <v>84</v>
      </c>
      <c r="BX841" s="18" t="s">
        <v>84</v>
      </c>
      <c r="BY841" s="18" t="s">
        <v>84</v>
      </c>
      <c r="BZ841" s="18" t="s">
        <v>84</v>
      </c>
      <c r="CE841" s="18" t="s">
        <v>304</v>
      </c>
      <c r="CF841" s="18" t="s">
        <v>90</v>
      </c>
      <c r="CG841" s="18" t="s">
        <v>15897</v>
      </c>
      <c r="CK841" s="5" t="e">
        <f>VLOOKUP(A841,Sheet4!$B:$B,1,0)</f>
        <v>#N/A</v>
      </c>
    </row>
    <row spans="1:89" ht="15" x14ac:dyDescent="0.25" outlineLevel="0" r="842">
      <c r="A842" s="18" t="s">
        <v>16962</v>
      </c>
      <c r="B842" s="18" t="s">
        <v>16963</v>
      </c>
      <c r="C842" s="18" t="s">
        <v>16964</v>
      </c>
      <c r="D842" s="18" t="s">
        <v>80</v>
      </c>
      <c r="E842" s="18" t="s">
        <v>81</v>
      </c>
      <c r="F842" s="18" t="s">
        <v>292</v>
      </c>
      <c r="G842" s="18" t="s">
        <v>293</v>
      </c>
      <c r="H842" s="18" t="s">
        <v>16965</v>
      </c>
      <c r="I842" s="18" t="s">
        <v>124</v>
      </c>
      <c r="J842" s="18" t="s">
        <v>530</v>
      </c>
      <c r="K842" s="18" t="s">
        <v>16966</v>
      </c>
      <c r="L842" s="18" t="s">
        <v>16967</v>
      </c>
      <c r="M842" s="18" t="s">
        <v>259</v>
      </c>
      <c r="P842" s="18" t="s">
        <v>0</v>
      </c>
      <c r="Q842" s="18" t="s">
        <v>88</v>
      </c>
      <c r="R842" s="18" t="s">
        <v>5617</v>
      </c>
      <c r="S842" s="18" t="s">
        <v>98</v>
      </c>
      <c r="T842" s="18" t="s">
        <v>16968</v>
      </c>
      <c r="U842" s="18" t="s">
        <v>8830</v>
      </c>
      <c r="V842" s="18" t="s">
        <v>16969</v>
      </c>
      <c r="W842" s="18" t="s">
        <v>6906</v>
      </c>
      <c r="X842" s="18" t="s">
        <v>8830</v>
      </c>
      <c r="AA842" s="18" t="s">
        <v>1276</v>
      </c>
      <c r="AB842" s="18" t="s">
        <v>250</v>
      </c>
      <c r="AC842" s="18" t="s">
        <v>82</v>
      </c>
      <c r="AD842" s="18" t="s">
        <v>2429</v>
      </c>
      <c r="AE842" s="18" t="s">
        <v>16970</v>
      </c>
      <c r="AF842" s="18" t="s">
        <v>83</v>
      </c>
      <c r="AI842" s="18" t="s">
        <v>97</v>
      </c>
      <c r="AJ842" s="18" t="s">
        <v>294</v>
      </c>
      <c r="AK842" s="18" t="s">
        <v>16966</v>
      </c>
      <c r="AL842" s="18" t="s">
        <v>16967</v>
      </c>
      <c r="AM842" s="18" t="s">
        <v>16971</v>
      </c>
      <c r="AN842" s="18" t="s">
        <v>124</v>
      </c>
      <c r="AO842" s="18" t="s">
        <v>16972</v>
      </c>
      <c r="AP842" s="18" t="s">
        <v>4233</v>
      </c>
      <c r="AS842" s="18" t="s">
        <v>84</v>
      </c>
      <c r="AT842" s="18" t="s">
        <v>84</v>
      </c>
      <c r="AU842" s="18" t="s">
        <v>84</v>
      </c>
      <c r="AV842" s="18" t="s">
        <v>84</v>
      </c>
      <c r="AZ842" s="18" t="s">
        <v>16966</v>
      </c>
      <c r="BA842" s="18">
        <v>721252</v>
      </c>
      <c r="BB842" s="18" t="s">
        <v>18042</v>
      </c>
      <c r="BC842" s="18" t="s">
        <v>124</v>
      </c>
      <c r="BD842" s="18" t="s">
        <v>18033</v>
      </c>
      <c r="BE842" s="18" t="s">
        <v>19808</v>
      </c>
      <c r="BF842" s="18" t="s">
        <v>235</v>
      </c>
      <c r="BG842" s="18" t="s">
        <v>236</v>
      </c>
      <c r="BH842" s="18" t="s">
        <v>124</v>
      </c>
      <c r="BI842" s="18" t="s">
        <v>19809</v>
      </c>
      <c r="BJ842" s="18" t="s">
        <v>806</v>
      </c>
      <c r="BK842" s="18" t="s">
        <v>16971</v>
      </c>
      <c r="BL842" s="18" t="s">
        <v>237</v>
      </c>
      <c r="BM842" s="18" t="s">
        <v>19810</v>
      </c>
      <c r="BN842" s="18" t="s">
        <v>124</v>
      </c>
      <c r="BO842" s="18" t="s">
        <v>19602</v>
      </c>
      <c r="BP842" s="18" t="s">
        <v>19811</v>
      </c>
      <c r="BQ842" s="18" t="s">
        <v>309</v>
      </c>
      <c r="BR842" s="18" t="s">
        <v>19812</v>
      </c>
      <c r="BS842" s="18" t="s">
        <v>84</v>
      </c>
      <c r="BT842" s="18" t="s">
        <v>84</v>
      </c>
      <c r="BU842" s="18" t="s">
        <v>84</v>
      </c>
      <c r="BV842" s="18" t="s">
        <v>84</v>
      </c>
      <c r="BW842" s="18" t="s">
        <v>84</v>
      </c>
      <c r="BX842" s="18" t="s">
        <v>84</v>
      </c>
      <c r="BY842" s="18" t="s">
        <v>84</v>
      </c>
      <c r="BZ842" s="18" t="s">
        <v>84</v>
      </c>
      <c r="CE842" s="18" t="s">
        <v>304</v>
      </c>
      <c r="CF842" s="18" t="s">
        <v>90</v>
      </c>
      <c r="CG842" s="18" t="s">
        <v>15897</v>
      </c>
      <c r="CK842" s="5" t="e">
        <f>VLOOKUP(A842,Sheet4!$B:$B,1,0)</f>
        <v>#N/A</v>
      </c>
    </row>
    <row spans="1:89" ht="15" x14ac:dyDescent="0.25" outlineLevel="0" r="843">
      <c r="A843" s="18" t="s">
        <v>16973</v>
      </c>
      <c r="B843" s="18" t="s">
        <v>16974</v>
      </c>
      <c r="C843" s="18" t="s">
        <v>16975</v>
      </c>
      <c r="D843" s="18" t="s">
        <v>80</v>
      </c>
      <c r="E843" s="18" t="s">
        <v>81</v>
      </c>
      <c r="F843" s="18" t="s">
        <v>91</v>
      </c>
      <c r="G843" s="18" t="s">
        <v>92</v>
      </c>
      <c r="H843" s="18" t="s">
        <v>16976</v>
      </c>
      <c r="I843" s="18" t="s">
        <v>93</v>
      </c>
      <c r="J843" s="18" t="s">
        <v>530</v>
      </c>
      <c r="K843" s="18" t="s">
        <v>16977</v>
      </c>
      <c r="L843" s="18" t="s">
        <v>16978</v>
      </c>
      <c r="M843" s="18" t="s">
        <v>204</v>
      </c>
      <c r="P843" s="18" t="s">
        <v>0</v>
      </c>
      <c r="Q843" s="18" t="s">
        <v>88</v>
      </c>
      <c r="R843" s="18" t="s">
        <v>5617</v>
      </c>
      <c r="S843" s="18" t="s">
        <v>98</v>
      </c>
      <c r="T843" s="18" t="s">
        <v>16979</v>
      </c>
      <c r="U843" s="18" t="s">
        <v>8111</v>
      </c>
      <c r="V843" s="18" t="s">
        <v>16980</v>
      </c>
      <c r="W843" s="18" t="s">
        <v>200</v>
      </c>
      <c r="X843" s="18" t="s">
        <v>16981</v>
      </c>
      <c r="AA843" s="18" t="s">
        <v>299</v>
      </c>
      <c r="AB843" s="18" t="s">
        <v>205</v>
      </c>
      <c r="AC843" s="18" t="s">
        <v>82</v>
      </c>
      <c r="AD843" s="18" t="s">
        <v>16982</v>
      </c>
      <c r="AE843" s="18" t="s">
        <v>16983</v>
      </c>
      <c r="AF843" s="18" t="s">
        <v>83</v>
      </c>
      <c r="AI843" s="18" t="s">
        <v>97</v>
      </c>
      <c r="AJ843" s="18" t="s">
        <v>94</v>
      </c>
      <c r="AK843" s="18" t="s">
        <v>16977</v>
      </c>
      <c r="AL843" s="18" t="s">
        <v>16978</v>
      </c>
      <c r="AM843" s="18" t="s">
        <v>16984</v>
      </c>
      <c r="AN843" s="18" t="s">
        <v>93</v>
      </c>
      <c r="AO843" s="18" t="s">
        <v>16985</v>
      </c>
      <c r="AP843" s="18" t="s">
        <v>4233</v>
      </c>
      <c r="AQ843" s="18" t="s">
        <v>93</v>
      </c>
      <c r="AR843" s="18" t="s">
        <v>16986</v>
      </c>
      <c r="AS843" s="18" t="s">
        <v>84</v>
      </c>
      <c r="AT843" s="18" t="s">
        <v>84</v>
      </c>
      <c r="AU843" s="18" t="s">
        <v>84</v>
      </c>
      <c r="AV843" s="18" t="s">
        <v>84</v>
      </c>
      <c r="AZ843" s="18" t="s">
        <v>16977</v>
      </c>
      <c r="BA843" s="18">
        <v>721253</v>
      </c>
      <c r="BB843" s="18" t="s">
        <v>16986</v>
      </c>
      <c r="BC843" s="18" t="s">
        <v>93</v>
      </c>
      <c r="BD843" s="18" t="s">
        <v>18033</v>
      </c>
      <c r="BE843" s="18" t="s">
        <v>19813</v>
      </c>
      <c r="BF843" s="18" t="s">
        <v>519</v>
      </c>
      <c r="BG843" s="18" t="s">
        <v>520</v>
      </c>
      <c r="BH843" s="18" t="s">
        <v>93</v>
      </c>
      <c r="BI843" s="18" t="s">
        <v>4536</v>
      </c>
      <c r="BJ843" s="18" t="s">
        <v>2324</v>
      </c>
      <c r="BK843" s="18" t="s">
        <v>16984</v>
      </c>
      <c r="BL843" s="18" t="s">
        <v>273</v>
      </c>
      <c r="BM843" s="18" t="s">
        <v>16985</v>
      </c>
      <c r="BN843" s="18" t="s">
        <v>93</v>
      </c>
      <c r="BO843" s="18" t="s">
        <v>19602</v>
      </c>
      <c r="BP843" s="18" t="s">
        <v>19814</v>
      </c>
      <c r="BR843" s="18" t="s">
        <v>19815</v>
      </c>
      <c r="BS843" s="18" t="s">
        <v>84</v>
      </c>
      <c r="BT843" s="18" t="s">
        <v>84</v>
      </c>
      <c r="BU843" s="18" t="s">
        <v>84</v>
      </c>
      <c r="BV843" s="18" t="s">
        <v>84</v>
      </c>
      <c r="BW843" s="18" t="s">
        <v>84</v>
      </c>
      <c r="BX843" s="18" t="s">
        <v>84</v>
      </c>
      <c r="BY843" s="18" t="s">
        <v>84</v>
      </c>
      <c r="BZ843" s="18" t="s">
        <v>84</v>
      </c>
      <c r="CE843" s="18" t="s">
        <v>304</v>
      </c>
      <c r="CF843" s="18" t="s">
        <v>90</v>
      </c>
      <c r="CG843" s="18" t="s">
        <v>15897</v>
      </c>
      <c r="CJ843" s="18" t="s">
        <v>525</v>
      </c>
      <c r="CK843" s="5" t="e">
        <f>VLOOKUP(A843,Sheet4!$B:$B,1,0)</f>
        <v>#N/A</v>
      </c>
    </row>
    <row spans="1:89" ht="15" x14ac:dyDescent="0.25" outlineLevel="0" r="844">
      <c r="A844" s="18" t="s">
        <v>16987</v>
      </c>
      <c r="B844" s="18" t="s">
        <v>16988</v>
      </c>
      <c r="C844" s="18" t="s">
        <v>16989</v>
      </c>
      <c r="D844" s="18" t="s">
        <v>80</v>
      </c>
      <c r="E844" s="18" t="s">
        <v>81</v>
      </c>
      <c r="F844" s="18" t="s">
        <v>314</v>
      </c>
      <c r="G844" s="18" t="s">
        <v>315</v>
      </c>
      <c r="H844" s="18" t="s">
        <v>16990</v>
      </c>
      <c r="I844" s="18" t="s">
        <v>111</v>
      </c>
      <c r="J844" s="18" t="s">
        <v>530</v>
      </c>
      <c r="K844" s="18" t="s">
        <v>16991</v>
      </c>
      <c r="L844" s="18" t="s">
        <v>16992</v>
      </c>
      <c r="M844" s="18" t="s">
        <v>573</v>
      </c>
      <c r="P844" s="18" t="s">
        <v>0</v>
      </c>
      <c r="Q844" s="18" t="s">
        <v>313</v>
      </c>
      <c r="R844" s="18" t="s">
        <v>5617</v>
      </c>
      <c r="S844" s="18" t="s">
        <v>85</v>
      </c>
      <c r="T844" s="18" t="s">
        <v>16993</v>
      </c>
      <c r="U844" s="18" t="s">
        <v>8111</v>
      </c>
      <c r="V844" s="18" t="s">
        <v>16994</v>
      </c>
      <c r="W844" s="18" t="s">
        <v>6906</v>
      </c>
      <c r="X844" s="18" t="s">
        <v>8830</v>
      </c>
      <c r="AA844" s="18" t="s">
        <v>318</v>
      </c>
      <c r="AB844" s="18" t="s">
        <v>551</v>
      </c>
      <c r="AC844" s="18" t="s">
        <v>82</v>
      </c>
      <c r="AD844" s="18" t="s">
        <v>16995</v>
      </c>
      <c r="AE844" s="18" t="s">
        <v>16996</v>
      </c>
      <c r="AF844" s="18" t="s">
        <v>83</v>
      </c>
      <c r="AJ844" s="18" t="s">
        <v>319</v>
      </c>
      <c r="AK844" s="18" t="s">
        <v>16991</v>
      </c>
      <c r="AL844" s="18" t="s">
        <v>16992</v>
      </c>
      <c r="AM844" s="18" t="s">
        <v>16997</v>
      </c>
      <c r="AN844" s="18" t="s">
        <v>111</v>
      </c>
      <c r="AO844" s="18" t="s">
        <v>16998</v>
      </c>
      <c r="AP844" s="18" t="s">
        <v>4233</v>
      </c>
      <c r="AS844" s="18" t="s">
        <v>84</v>
      </c>
      <c r="AT844" s="18" t="s">
        <v>84</v>
      </c>
      <c r="AU844" s="18" t="s">
        <v>84</v>
      </c>
      <c r="AV844" s="18" t="s">
        <v>84</v>
      </c>
      <c r="AZ844" s="18" t="s">
        <v>16991</v>
      </c>
      <c r="BA844" s="18">
        <v>721255</v>
      </c>
      <c r="BB844" s="18" t="s">
        <v>16990</v>
      </c>
      <c r="BC844" s="18" t="s">
        <v>111</v>
      </c>
      <c r="BD844" s="18" t="s">
        <v>18033</v>
      </c>
      <c r="BE844" s="18" t="s">
        <v>20518</v>
      </c>
      <c r="BF844" s="18" t="s">
        <v>208</v>
      </c>
      <c r="BG844" s="18" t="s">
        <v>209</v>
      </c>
      <c r="BH844" s="18" t="s">
        <v>111</v>
      </c>
      <c r="BI844" s="18" t="s">
        <v>1970</v>
      </c>
      <c r="BJ844" s="18" t="s">
        <v>20519</v>
      </c>
      <c r="BK844" s="18" t="s">
        <v>20520</v>
      </c>
      <c r="BL844" s="18" t="s">
        <v>20521</v>
      </c>
      <c r="BM844" s="18" t="s">
        <v>20522</v>
      </c>
      <c r="BN844" s="18" t="s">
        <v>111</v>
      </c>
      <c r="BO844" s="18" t="s">
        <v>19602</v>
      </c>
      <c r="BP844" s="18" t="s">
        <v>20523</v>
      </c>
      <c r="BR844" s="18" t="s">
        <v>20524</v>
      </c>
      <c r="BS844" s="18" t="s">
        <v>84</v>
      </c>
      <c r="BT844" s="18" t="s">
        <v>84</v>
      </c>
      <c r="BU844" s="18" t="s">
        <v>84</v>
      </c>
      <c r="BV844" s="18" t="s">
        <v>84</v>
      </c>
      <c r="BW844" s="18" t="s">
        <v>84</v>
      </c>
      <c r="BX844" s="18" t="s">
        <v>84</v>
      </c>
      <c r="BY844" s="18" t="s">
        <v>84</v>
      </c>
      <c r="BZ844" s="18" t="s">
        <v>84</v>
      </c>
      <c r="CE844" s="18" t="s">
        <v>304</v>
      </c>
      <c r="CF844" s="18" t="s">
        <v>90</v>
      </c>
      <c r="CG844" s="18" t="s">
        <v>15897</v>
      </c>
      <c r="CK844" s="5" t="e">
        <f>VLOOKUP(A844,Sheet4!$B:$B,1,0)</f>
        <v>#N/A</v>
      </c>
    </row>
    <row spans="1:89" ht="15" x14ac:dyDescent="0.25" outlineLevel="0" r="845">
      <c r="A845" s="18" t="s">
        <v>16999</v>
      </c>
      <c r="B845" s="18" t="s">
        <v>17000</v>
      </c>
      <c r="C845" s="18" t="s">
        <v>17001</v>
      </c>
      <c r="D845" s="18" t="s">
        <v>80</v>
      </c>
      <c r="E845" s="18" t="s">
        <v>81</v>
      </c>
      <c r="F845" s="18" t="s">
        <v>292</v>
      </c>
      <c r="G845" s="18" t="s">
        <v>293</v>
      </c>
      <c r="H845" s="18" t="s">
        <v>17002</v>
      </c>
      <c r="I845" s="18" t="s">
        <v>124</v>
      </c>
      <c r="J845" s="18" t="s">
        <v>530</v>
      </c>
      <c r="K845" s="18" t="s">
        <v>17003</v>
      </c>
      <c r="L845" s="18" t="s">
        <v>17004</v>
      </c>
      <c r="M845" s="18" t="s">
        <v>259</v>
      </c>
      <c r="P845" s="18" t="s">
        <v>0</v>
      </c>
      <c r="Q845" s="18" t="s">
        <v>88</v>
      </c>
      <c r="R845" s="18" t="s">
        <v>5617</v>
      </c>
      <c r="S845" s="18" t="s">
        <v>85</v>
      </c>
      <c r="T845" s="18" t="s">
        <v>17005</v>
      </c>
      <c r="U845" s="18" t="s">
        <v>8101</v>
      </c>
      <c r="V845" s="18" t="s">
        <v>17006</v>
      </c>
      <c r="W845" s="18" t="s">
        <v>6906</v>
      </c>
      <c r="X845" s="18" t="s">
        <v>8830</v>
      </c>
      <c r="AA845" s="18" t="s">
        <v>1276</v>
      </c>
      <c r="AB845" s="18" t="s">
        <v>250</v>
      </c>
      <c r="AC845" s="18" t="s">
        <v>82</v>
      </c>
      <c r="AD845" s="18" t="s">
        <v>17002</v>
      </c>
      <c r="AE845" s="18" t="s">
        <v>17007</v>
      </c>
      <c r="AF845" s="18" t="s">
        <v>83</v>
      </c>
      <c r="AJ845" s="18" t="s">
        <v>294</v>
      </c>
      <c r="AK845" s="18" t="s">
        <v>17003</v>
      </c>
      <c r="AL845" s="18" t="s">
        <v>17004</v>
      </c>
      <c r="AN845" s="18" t="s">
        <v>124</v>
      </c>
      <c r="AO845" s="18" t="s">
        <v>17008</v>
      </c>
      <c r="AP845" s="18" t="s">
        <v>4233</v>
      </c>
      <c r="AS845" s="18" t="s">
        <v>84</v>
      </c>
      <c r="AT845" s="18" t="s">
        <v>84</v>
      </c>
      <c r="AU845" s="18" t="s">
        <v>84</v>
      </c>
      <c r="AV845" s="18" t="s">
        <v>84</v>
      </c>
      <c r="AZ845" s="18" t="s">
        <v>17003</v>
      </c>
      <c r="BA845" s="18">
        <v>721256</v>
      </c>
      <c r="BB845" s="18" t="s">
        <v>18043</v>
      </c>
      <c r="BC845" s="18" t="s">
        <v>124</v>
      </c>
      <c r="BD845" s="18" t="s">
        <v>18033</v>
      </c>
      <c r="BE845" s="18" t="s">
        <v>19816</v>
      </c>
      <c r="BF845" s="18" t="s">
        <v>235</v>
      </c>
      <c r="BG845" s="18" t="s">
        <v>236</v>
      </c>
      <c r="BH845" s="18" t="s">
        <v>124</v>
      </c>
      <c r="BI845" s="18" t="s">
        <v>17003</v>
      </c>
      <c r="BJ845" s="18" t="s">
        <v>2368</v>
      </c>
      <c r="BK845" s="18" t="s">
        <v>19817</v>
      </c>
      <c r="BL845" s="18" t="s">
        <v>2370</v>
      </c>
      <c r="BM845" s="18" t="s">
        <v>19818</v>
      </c>
      <c r="BN845" s="18" t="s">
        <v>124</v>
      </c>
      <c r="BO845" s="18" t="s">
        <v>19602</v>
      </c>
      <c r="BP845" s="18" t="s">
        <v>19819</v>
      </c>
      <c r="BQ845" s="18" t="s">
        <v>309</v>
      </c>
      <c r="BR845" s="18" t="s">
        <v>19820</v>
      </c>
      <c r="BS845" s="18" t="s">
        <v>84</v>
      </c>
      <c r="BT845" s="18" t="s">
        <v>84</v>
      </c>
      <c r="BU845" s="18" t="s">
        <v>84</v>
      </c>
      <c r="BX845" s="18" t="s">
        <v>84</v>
      </c>
      <c r="BY845" s="18" t="s">
        <v>84</v>
      </c>
      <c r="BZ845" s="18" t="s">
        <v>84</v>
      </c>
      <c r="CE845" s="18" t="s">
        <v>304</v>
      </c>
      <c r="CF845" s="18" t="s">
        <v>90</v>
      </c>
      <c r="CG845" s="18" t="s">
        <v>15897</v>
      </c>
      <c r="CK845" s="5" t="e">
        <f>VLOOKUP(A845,Sheet4!$B:$B,1,0)</f>
        <v>#N/A</v>
      </c>
    </row>
    <row spans="1:89" ht="15" x14ac:dyDescent="0.25" outlineLevel="0" r="846">
      <c r="A846" s="18" t="s">
        <v>17009</v>
      </c>
      <c r="B846" s="18" t="s">
        <v>17010</v>
      </c>
      <c r="C846" s="18" t="s">
        <v>17011</v>
      </c>
      <c r="D846" s="18" t="s">
        <v>80</v>
      </c>
      <c r="E846" s="18" t="s">
        <v>81</v>
      </c>
      <c r="F846" s="18" t="s">
        <v>401</v>
      </c>
      <c r="G846" s="18" t="s">
        <v>402</v>
      </c>
      <c r="H846" s="18" t="s">
        <v>17012</v>
      </c>
      <c r="I846" s="18" t="s">
        <v>144</v>
      </c>
      <c r="J846" s="18" t="s">
        <v>530</v>
      </c>
      <c r="K846" s="18" t="s">
        <v>17013</v>
      </c>
      <c r="L846" s="18" t="s">
        <v>17014</v>
      </c>
      <c r="M846" s="18" t="s">
        <v>259</v>
      </c>
      <c r="P846" s="18" t="s">
        <v>0</v>
      </c>
      <c r="Q846" s="18" t="s">
        <v>88</v>
      </c>
      <c r="R846" s="18" t="s">
        <v>5617</v>
      </c>
      <c r="S846" s="18" t="s">
        <v>85</v>
      </c>
      <c r="T846" s="18" t="s">
        <v>17015</v>
      </c>
      <c r="U846" s="18" t="s">
        <v>9591</v>
      </c>
      <c r="V846" s="18" t="s">
        <v>17016</v>
      </c>
      <c r="W846" s="18" t="s">
        <v>7154</v>
      </c>
      <c r="X846" s="18" t="s">
        <v>8830</v>
      </c>
      <c r="AA846" s="18" t="s">
        <v>510</v>
      </c>
      <c r="AB846" s="18" t="s">
        <v>250</v>
      </c>
      <c r="AC846" s="18" t="s">
        <v>82</v>
      </c>
      <c r="AD846" s="18" t="s">
        <v>17017</v>
      </c>
      <c r="AE846" s="18" t="s">
        <v>17018</v>
      </c>
      <c r="AF846" s="18" t="s">
        <v>83</v>
      </c>
      <c r="AI846" s="18" t="s">
        <v>97</v>
      </c>
      <c r="AJ846" s="18" t="s">
        <v>403</v>
      </c>
      <c r="AK846" s="18" t="s">
        <v>17013</v>
      </c>
      <c r="AL846" s="18" t="s">
        <v>17014</v>
      </c>
      <c r="AM846" s="18" t="s">
        <v>17019</v>
      </c>
      <c r="AN846" s="18" t="s">
        <v>144</v>
      </c>
      <c r="AO846" s="18" t="s">
        <v>17020</v>
      </c>
      <c r="AP846" s="18" t="s">
        <v>4233</v>
      </c>
      <c r="AQ846" s="18" t="s">
        <v>144</v>
      </c>
      <c r="AR846" s="18" t="s">
        <v>17012</v>
      </c>
      <c r="AS846" s="18" t="s">
        <v>84</v>
      </c>
      <c r="AT846" s="18" t="s">
        <v>84</v>
      </c>
      <c r="AU846" s="18" t="s">
        <v>84</v>
      </c>
      <c r="AV846" s="18" t="s">
        <v>84</v>
      </c>
      <c r="AZ846" s="18" t="s">
        <v>17013</v>
      </c>
      <c r="BA846" s="18">
        <v>721177</v>
      </c>
      <c r="BB846" s="18" t="s">
        <v>17012</v>
      </c>
      <c r="BC846" s="18" t="s">
        <v>144</v>
      </c>
      <c r="BD846" s="18" t="s">
        <v>18033</v>
      </c>
      <c r="BE846" s="18" t="s">
        <v>19821</v>
      </c>
      <c r="BF846" s="18" t="s">
        <v>417</v>
      </c>
      <c r="BG846" s="18" t="s">
        <v>418</v>
      </c>
      <c r="BH846" s="18" t="s">
        <v>144</v>
      </c>
      <c r="BI846" s="18" t="s">
        <v>4524</v>
      </c>
      <c r="BJ846" s="18" t="s">
        <v>305</v>
      </c>
      <c r="BK846" s="18" t="s">
        <v>17019</v>
      </c>
      <c r="BL846" s="18" t="s">
        <v>306</v>
      </c>
      <c r="BM846" s="18" t="s">
        <v>17020</v>
      </c>
      <c r="BN846" s="18" t="s">
        <v>144</v>
      </c>
      <c r="BO846" s="18" t="s">
        <v>16344</v>
      </c>
      <c r="BP846" s="18" t="s">
        <v>19822</v>
      </c>
      <c r="BQ846" s="18" t="s">
        <v>272</v>
      </c>
      <c r="BR846" s="18" t="s">
        <v>19823</v>
      </c>
      <c r="BS846" s="18" t="s">
        <v>84</v>
      </c>
      <c r="BT846" s="18" t="s">
        <v>84</v>
      </c>
      <c r="BU846" s="18" t="s">
        <v>84</v>
      </c>
      <c r="BV846" s="18" t="s">
        <v>84</v>
      </c>
      <c r="BW846" s="18" t="s">
        <v>84</v>
      </c>
      <c r="BX846" s="18" t="s">
        <v>84</v>
      </c>
      <c r="BY846" s="18" t="s">
        <v>84</v>
      </c>
      <c r="BZ846" s="18" t="s">
        <v>84</v>
      </c>
      <c r="CE846" s="18" t="s">
        <v>304</v>
      </c>
      <c r="CF846" s="18" t="s">
        <v>90</v>
      </c>
      <c r="CG846" s="18" t="s">
        <v>15897</v>
      </c>
      <c r="CJ846" s="18" t="s">
        <v>434</v>
      </c>
      <c r="CK846" s="5" t="e">
        <f>VLOOKUP(A846,Sheet4!$B:$B,1,0)</f>
        <v>#N/A</v>
      </c>
    </row>
    <row spans="1:89" ht="15" x14ac:dyDescent="0.25" outlineLevel="0" r="847">
      <c r="A847" s="18" t="s">
        <v>17021</v>
      </c>
      <c r="B847" s="18" t="s">
        <v>17022</v>
      </c>
      <c r="C847" s="18" t="s">
        <v>17023</v>
      </c>
      <c r="D847" s="18" t="s">
        <v>80</v>
      </c>
      <c r="E847" s="18" t="s">
        <v>81</v>
      </c>
      <c r="F847" s="18" t="s">
        <v>599</v>
      </c>
      <c r="G847" s="18" t="s">
        <v>600</v>
      </c>
      <c r="H847" s="18" t="s">
        <v>17024</v>
      </c>
      <c r="I847" s="18" t="s">
        <v>144</v>
      </c>
      <c r="J847" s="18" t="s">
        <v>530</v>
      </c>
      <c r="K847" s="18" t="s">
        <v>17013</v>
      </c>
      <c r="L847" s="18" t="s">
        <v>17014</v>
      </c>
      <c r="M847" s="18" t="s">
        <v>259</v>
      </c>
      <c r="P847" s="18" t="s">
        <v>0</v>
      </c>
      <c r="Q847" s="18" t="s">
        <v>88</v>
      </c>
      <c r="R847" s="18" t="s">
        <v>5617</v>
      </c>
      <c r="S847" s="18" t="s">
        <v>85</v>
      </c>
      <c r="T847" s="18" t="s">
        <v>17025</v>
      </c>
      <c r="U847" s="18" t="s">
        <v>9591</v>
      </c>
      <c r="V847" s="18" t="s">
        <v>17016</v>
      </c>
      <c r="W847" s="18" t="s">
        <v>7154</v>
      </c>
      <c r="X847" s="18" t="s">
        <v>8830</v>
      </c>
      <c r="AA847" s="18" t="s">
        <v>510</v>
      </c>
      <c r="AB847" s="18" t="s">
        <v>250</v>
      </c>
      <c r="AC847" s="18" t="s">
        <v>82</v>
      </c>
      <c r="AD847" s="18" t="s">
        <v>17026</v>
      </c>
      <c r="AE847" s="18" t="s">
        <v>17027</v>
      </c>
      <c r="AF847" s="18" t="s">
        <v>83</v>
      </c>
      <c r="AI847" s="18" t="s">
        <v>97</v>
      </c>
      <c r="AJ847" s="18" t="s">
        <v>601</v>
      </c>
      <c r="AK847" s="18" t="s">
        <v>17013</v>
      </c>
      <c r="AL847" s="18" t="s">
        <v>17014</v>
      </c>
      <c r="AM847" s="18" t="s">
        <v>17019</v>
      </c>
      <c r="AN847" s="18" t="s">
        <v>144</v>
      </c>
      <c r="AO847" s="18" t="s">
        <v>17028</v>
      </c>
      <c r="AP847" s="18" t="s">
        <v>4233</v>
      </c>
      <c r="AQ847" s="18" t="s">
        <v>144</v>
      </c>
      <c r="AR847" s="18" t="s">
        <v>17024</v>
      </c>
      <c r="AS847" s="18" t="s">
        <v>84</v>
      </c>
      <c r="AT847" s="18" t="s">
        <v>84</v>
      </c>
      <c r="AU847" s="18" t="s">
        <v>84</v>
      </c>
      <c r="AV847" s="18" t="s">
        <v>84</v>
      </c>
      <c r="AZ847" s="18" t="s">
        <v>17013</v>
      </c>
      <c r="BA847" s="18">
        <v>721178</v>
      </c>
      <c r="BB847" s="18" t="s">
        <v>17024</v>
      </c>
      <c r="BC847" s="18" t="s">
        <v>144</v>
      </c>
      <c r="BD847" s="18" t="s">
        <v>18033</v>
      </c>
      <c r="BE847" s="18" t="s">
        <v>19824</v>
      </c>
      <c r="BF847" s="18" t="s">
        <v>802</v>
      </c>
      <c r="BG847" s="18" t="s">
        <v>803</v>
      </c>
      <c r="BH847" s="18" t="s">
        <v>144</v>
      </c>
      <c r="BI847" s="18" t="s">
        <v>4524</v>
      </c>
      <c r="BJ847" s="18" t="s">
        <v>305</v>
      </c>
      <c r="BK847" s="18" t="s">
        <v>17019</v>
      </c>
      <c r="BL847" s="18" t="s">
        <v>306</v>
      </c>
      <c r="BM847" s="18" t="s">
        <v>17028</v>
      </c>
      <c r="BN847" s="18" t="s">
        <v>144</v>
      </c>
      <c r="BO847" s="18" t="s">
        <v>16344</v>
      </c>
      <c r="BP847" s="18" t="s">
        <v>19825</v>
      </c>
      <c r="BQ847" s="18" t="s">
        <v>272</v>
      </c>
      <c r="BR847" s="18" t="s">
        <v>19826</v>
      </c>
      <c r="BS847" s="18" t="s">
        <v>84</v>
      </c>
      <c r="BT847" s="18" t="s">
        <v>84</v>
      </c>
      <c r="BU847" s="18" t="s">
        <v>84</v>
      </c>
      <c r="BV847" s="18" t="s">
        <v>84</v>
      </c>
      <c r="BW847" s="18" t="s">
        <v>84</v>
      </c>
      <c r="BX847" s="18" t="s">
        <v>84</v>
      </c>
      <c r="BY847" s="18" t="s">
        <v>84</v>
      </c>
      <c r="BZ847" s="18" t="s">
        <v>84</v>
      </c>
      <c r="CE847" s="18" t="s">
        <v>304</v>
      </c>
      <c r="CF847" s="18" t="s">
        <v>90</v>
      </c>
      <c r="CG847" s="18" t="s">
        <v>15897</v>
      </c>
      <c r="CJ847" s="18" t="s">
        <v>2419</v>
      </c>
      <c r="CK847" s="5" t="e">
        <f>VLOOKUP(A847,Sheet4!$B:$B,1,0)</f>
        <v>#N/A</v>
      </c>
    </row>
    <row spans="1:89" ht="15" x14ac:dyDescent="0.25" outlineLevel="0" r="848">
      <c r="A848" s="18" t="s">
        <v>17029</v>
      </c>
      <c r="B848" s="18" t="s">
        <v>17030</v>
      </c>
      <c r="C848" s="18" t="s">
        <v>17031</v>
      </c>
      <c r="D848" s="18" t="s">
        <v>80</v>
      </c>
      <c r="E848" s="18" t="s">
        <v>81</v>
      </c>
      <c r="F848" s="18" t="s">
        <v>102</v>
      </c>
      <c r="G848" s="18" t="s">
        <v>103</v>
      </c>
      <c r="H848" s="18" t="s">
        <v>17032</v>
      </c>
      <c r="I848" s="18" t="s">
        <v>104</v>
      </c>
      <c r="J848" s="18" t="s">
        <v>530</v>
      </c>
      <c r="K848" s="18" t="s">
        <v>1901</v>
      </c>
      <c r="L848" s="18" t="s">
        <v>17033</v>
      </c>
      <c r="M848" s="18" t="s">
        <v>259</v>
      </c>
      <c r="P848" s="18" t="s">
        <v>0</v>
      </c>
      <c r="Q848" s="18" t="s">
        <v>96</v>
      </c>
      <c r="R848" s="18" t="s">
        <v>5617</v>
      </c>
      <c r="S848" s="18" t="s">
        <v>85</v>
      </c>
      <c r="T848" s="18" t="s">
        <v>17034</v>
      </c>
      <c r="U848" s="18" t="s">
        <v>8101</v>
      </c>
      <c r="V848" s="18" t="s">
        <v>17035</v>
      </c>
      <c r="W848" s="18" t="s">
        <v>7121</v>
      </c>
      <c r="X848" s="18" t="s">
        <v>8830</v>
      </c>
      <c r="AA848" s="18" t="s">
        <v>2483</v>
      </c>
      <c r="AB848" s="18" t="s">
        <v>250</v>
      </c>
      <c r="AC848" s="18" t="s">
        <v>82</v>
      </c>
      <c r="AD848" s="18" t="s">
        <v>17032</v>
      </c>
      <c r="AE848" s="18" t="s">
        <v>17036</v>
      </c>
      <c r="AF848" s="18" t="s">
        <v>83</v>
      </c>
      <c r="AI848" s="18" t="s">
        <v>450</v>
      </c>
      <c r="AJ848" s="18" t="s">
        <v>108</v>
      </c>
      <c r="AK848" s="18" t="s">
        <v>1901</v>
      </c>
      <c r="AL848" s="18" t="s">
        <v>17033</v>
      </c>
      <c r="AM848" s="18" t="s">
        <v>17037</v>
      </c>
      <c r="AN848" s="18" t="s">
        <v>104</v>
      </c>
      <c r="AO848" s="18" t="s">
        <v>17038</v>
      </c>
      <c r="AP848" s="18" t="s">
        <v>4233</v>
      </c>
      <c r="AQ848" s="18" t="s">
        <v>104</v>
      </c>
      <c r="AR848" s="18" t="s">
        <v>17032</v>
      </c>
      <c r="AS848" s="18" t="s">
        <v>84</v>
      </c>
      <c r="AT848" s="18" t="s">
        <v>84</v>
      </c>
      <c r="AU848" s="18" t="s">
        <v>84</v>
      </c>
      <c r="AV848" s="18" t="s">
        <v>84</v>
      </c>
      <c r="AZ848" s="18" t="s">
        <v>1901</v>
      </c>
      <c r="BA848" s="18">
        <v>721258</v>
      </c>
      <c r="BB848" s="18" t="s">
        <v>17032</v>
      </c>
      <c r="BC848" s="18" t="s">
        <v>104</v>
      </c>
      <c r="BD848" s="18" t="s">
        <v>18033</v>
      </c>
      <c r="BE848" s="18" t="s">
        <v>19827</v>
      </c>
      <c r="BF848" s="18" t="s">
        <v>118</v>
      </c>
      <c r="BG848" s="18" t="s">
        <v>119</v>
      </c>
      <c r="BH848" s="18" t="s">
        <v>104</v>
      </c>
      <c r="BI848" s="18" t="s">
        <v>1901</v>
      </c>
      <c r="BJ848" s="18" t="s">
        <v>690</v>
      </c>
      <c r="BK848" s="18" t="s">
        <v>17037</v>
      </c>
      <c r="BL848" s="18" t="s">
        <v>691</v>
      </c>
      <c r="BM848" s="18" t="s">
        <v>17032</v>
      </c>
      <c r="BN848" s="18" t="s">
        <v>104</v>
      </c>
      <c r="BO848" s="18" t="s">
        <v>19602</v>
      </c>
      <c r="BP848" s="18" t="s">
        <v>19828</v>
      </c>
      <c r="BQ848" s="18" t="s">
        <v>221</v>
      </c>
      <c r="BR848" s="18" t="s">
        <v>19829</v>
      </c>
      <c r="BS848" s="18" t="s">
        <v>84</v>
      </c>
      <c r="BT848" s="18" t="s">
        <v>84</v>
      </c>
      <c r="BU848" s="18" t="s">
        <v>84</v>
      </c>
      <c r="BV848" s="18" t="s">
        <v>84</v>
      </c>
      <c r="BW848" s="18" t="s">
        <v>84</v>
      </c>
      <c r="BX848" s="18" t="s">
        <v>84</v>
      </c>
      <c r="BY848" s="18" t="s">
        <v>84</v>
      </c>
      <c r="BZ848" s="18" t="s">
        <v>84</v>
      </c>
      <c r="CE848" s="18" t="s">
        <v>19104</v>
      </c>
      <c r="CF848" s="18" t="s">
        <v>90</v>
      </c>
      <c r="CG848" s="18" t="s">
        <v>15897</v>
      </c>
      <c r="CJ848" s="18" t="s">
        <v>224</v>
      </c>
      <c r="CK848" s="5" t="e">
        <f>VLOOKUP(A848,Sheet4!$B:$B,1,0)</f>
        <v>#N/A</v>
      </c>
    </row>
    <row spans="1:89" ht="15" x14ac:dyDescent="0.25" outlineLevel="0" r="849">
      <c r="A849" s="18" t="s">
        <v>17039</v>
      </c>
      <c r="B849" s="18" t="s">
        <v>17040</v>
      </c>
      <c r="C849" s="18" t="s">
        <v>17041</v>
      </c>
      <c r="D849" s="18" t="s">
        <v>80</v>
      </c>
      <c r="E849" s="18" t="s">
        <v>81</v>
      </c>
      <c r="F849" s="18" t="s">
        <v>91</v>
      </c>
      <c r="G849" s="18" t="s">
        <v>92</v>
      </c>
      <c r="H849" s="18" t="s">
        <v>17042</v>
      </c>
      <c r="I849" s="18" t="s">
        <v>93</v>
      </c>
      <c r="J849" s="18" t="s">
        <v>530</v>
      </c>
      <c r="K849" s="18" t="s">
        <v>17043</v>
      </c>
      <c r="L849" s="18" t="s">
        <v>17044</v>
      </c>
      <c r="M849" s="18" t="s">
        <v>285</v>
      </c>
      <c r="P849" s="18" t="s">
        <v>0</v>
      </c>
      <c r="Q849" s="18" t="s">
        <v>313</v>
      </c>
      <c r="R849" s="18" t="s">
        <v>5617</v>
      </c>
      <c r="S849" s="18" t="s">
        <v>286</v>
      </c>
      <c r="T849" s="18" t="s">
        <v>17045</v>
      </c>
      <c r="U849" s="18" t="s">
        <v>8111</v>
      </c>
      <c r="V849" s="18" t="s">
        <v>17046</v>
      </c>
      <c r="W849" s="18" t="s">
        <v>7342</v>
      </c>
      <c r="X849" s="18" t="s">
        <v>17047</v>
      </c>
      <c r="AA849" s="18" t="s">
        <v>874</v>
      </c>
      <c r="AB849" s="18" t="s">
        <v>875</v>
      </c>
      <c r="AC849" s="18" t="s">
        <v>82</v>
      </c>
      <c r="AD849" s="18" t="s">
        <v>17048</v>
      </c>
      <c r="AE849" s="18" t="s">
        <v>110</v>
      </c>
      <c r="AF849" s="18" t="s">
        <v>89</v>
      </c>
      <c r="AJ849" s="18" t="s">
        <v>94</v>
      </c>
      <c r="AK849" s="18" t="s">
        <v>17049</v>
      </c>
      <c r="AL849" s="18" t="s">
        <v>17044</v>
      </c>
      <c r="AM849" s="18" t="s">
        <v>17050</v>
      </c>
      <c r="AN849" s="18" t="s">
        <v>93</v>
      </c>
      <c r="AO849" s="18" t="s">
        <v>17051</v>
      </c>
      <c r="AP849" s="18" t="s">
        <v>4233</v>
      </c>
      <c r="AS849" s="18" t="s">
        <v>190</v>
      </c>
      <c r="AT849" s="18" t="s">
        <v>84</v>
      </c>
      <c r="AU849" s="18" t="s">
        <v>84</v>
      </c>
      <c r="AV849" s="18" t="s">
        <v>84</v>
      </c>
      <c r="AZ849" s="18" t="s">
        <v>17043</v>
      </c>
      <c r="BA849" s="18">
        <v>721259</v>
      </c>
      <c r="BB849" s="18" t="s">
        <v>17042</v>
      </c>
      <c r="BC849" s="18" t="s">
        <v>93</v>
      </c>
      <c r="BD849" s="18" t="s">
        <v>11163</v>
      </c>
      <c r="BE849" s="18" t="s">
        <v>19830</v>
      </c>
      <c r="BF849" s="18" t="s">
        <v>519</v>
      </c>
      <c r="BG849" s="18" t="s">
        <v>520</v>
      </c>
      <c r="BH849" s="18" t="s">
        <v>93</v>
      </c>
      <c r="BI849" s="18" t="s">
        <v>19831</v>
      </c>
      <c r="BJ849" s="18" t="s">
        <v>837</v>
      </c>
      <c r="BK849" s="18" t="s">
        <v>17050</v>
      </c>
      <c r="BL849" s="18" t="s">
        <v>273</v>
      </c>
      <c r="BM849" s="18" t="s">
        <v>17051</v>
      </c>
      <c r="BN849" s="18" t="s">
        <v>93</v>
      </c>
      <c r="BO849" s="18" t="s">
        <v>19602</v>
      </c>
      <c r="BP849" s="18" t="s">
        <v>19832</v>
      </c>
      <c r="BR849" s="18" t="s">
        <v>19833</v>
      </c>
      <c r="BS849" s="18" t="s">
        <v>84</v>
      </c>
      <c r="BT849" s="18" t="s">
        <v>84</v>
      </c>
      <c r="BU849" s="18" t="s">
        <v>84</v>
      </c>
      <c r="BV849" s="18" t="s">
        <v>84</v>
      </c>
      <c r="BW849" s="18" t="s">
        <v>84</v>
      </c>
      <c r="BX849" s="18" t="s">
        <v>84</v>
      </c>
      <c r="BY849" s="18" t="s">
        <v>84</v>
      </c>
      <c r="BZ849" s="18" t="s">
        <v>84</v>
      </c>
      <c r="CE849" s="18" t="s">
        <v>304</v>
      </c>
      <c r="CF849" s="18" t="s">
        <v>90</v>
      </c>
      <c r="CG849" s="18" t="s">
        <v>15897</v>
      </c>
      <c r="CK849" s="5" t="e">
        <f>VLOOKUP(A849,Sheet4!$B:$B,1,0)</f>
        <v>#N/A</v>
      </c>
    </row>
    <row spans="1:89" ht="15" x14ac:dyDescent="0.25" outlineLevel="0" r="850">
      <c r="A850" s="18" t="s">
        <v>17052</v>
      </c>
      <c r="B850" s="18" t="s">
        <v>17053</v>
      </c>
      <c r="C850" s="18" t="s">
        <v>17054</v>
      </c>
      <c r="D850" s="18" t="s">
        <v>80</v>
      </c>
      <c r="E850" s="18" t="s">
        <v>81</v>
      </c>
      <c r="F850" s="18" t="s">
        <v>91</v>
      </c>
      <c r="G850" s="18" t="s">
        <v>92</v>
      </c>
      <c r="H850" s="18" t="s">
        <v>17055</v>
      </c>
      <c r="I850" s="18" t="s">
        <v>93</v>
      </c>
      <c r="J850" s="18" t="s">
        <v>530</v>
      </c>
      <c r="K850" s="18" t="s">
        <v>1021</v>
      </c>
      <c r="L850" s="18" t="s">
        <v>1022</v>
      </c>
      <c r="M850" s="18" t="s">
        <v>285</v>
      </c>
      <c r="P850" s="18" t="s">
        <v>0</v>
      </c>
      <c r="Q850" s="18" t="s">
        <v>313</v>
      </c>
      <c r="R850" s="18" t="s">
        <v>5617</v>
      </c>
      <c r="S850" s="18" t="s">
        <v>286</v>
      </c>
      <c r="T850" s="18" t="s">
        <v>17056</v>
      </c>
      <c r="U850" s="18" t="s">
        <v>8111</v>
      </c>
      <c r="V850" s="18" t="s">
        <v>7528</v>
      </c>
      <c r="W850" s="18" t="s">
        <v>7342</v>
      </c>
      <c r="X850" s="18" t="s">
        <v>17047</v>
      </c>
      <c r="AA850" s="18" t="s">
        <v>874</v>
      </c>
      <c r="AB850" s="18" t="s">
        <v>875</v>
      </c>
      <c r="AC850" s="18" t="s">
        <v>82</v>
      </c>
      <c r="AD850" s="18" t="s">
        <v>7529</v>
      </c>
      <c r="AE850" s="18" t="s">
        <v>110</v>
      </c>
      <c r="AF850" s="18" t="s">
        <v>89</v>
      </c>
      <c r="AI850" s="18" t="s">
        <v>17056</v>
      </c>
      <c r="AJ850" s="18" t="s">
        <v>94</v>
      </c>
      <c r="AK850" s="18" t="s">
        <v>1021</v>
      </c>
      <c r="AL850" s="18" t="s">
        <v>1022</v>
      </c>
      <c r="AN850" s="18" t="s">
        <v>93</v>
      </c>
      <c r="AO850" s="18" t="s">
        <v>17057</v>
      </c>
      <c r="AP850" s="18" t="s">
        <v>4233</v>
      </c>
      <c r="AS850" s="18" t="s">
        <v>84</v>
      </c>
      <c r="AT850" s="18" t="s">
        <v>84</v>
      </c>
      <c r="AU850" s="18" t="s">
        <v>84</v>
      </c>
      <c r="AV850" s="18" t="s">
        <v>84</v>
      </c>
      <c r="AZ850" s="18" t="s">
        <v>1021</v>
      </c>
      <c r="BA850" s="18">
        <v>721261</v>
      </c>
      <c r="BB850" s="18" t="s">
        <v>17055</v>
      </c>
      <c r="BC850" s="18" t="s">
        <v>93</v>
      </c>
      <c r="BD850" s="18" t="s">
        <v>11163</v>
      </c>
      <c r="BE850" s="18" t="s">
        <v>19834</v>
      </c>
      <c r="BF850" s="18" t="s">
        <v>519</v>
      </c>
      <c r="BG850" s="18" t="s">
        <v>520</v>
      </c>
      <c r="BH850" s="18" t="s">
        <v>93</v>
      </c>
      <c r="BI850" s="18" t="s">
        <v>1021</v>
      </c>
      <c r="BJ850" s="18" t="s">
        <v>360</v>
      </c>
      <c r="BK850" s="18" t="s">
        <v>1032</v>
      </c>
      <c r="BL850" s="18" t="s">
        <v>361</v>
      </c>
      <c r="BM850" s="18" t="s">
        <v>17057</v>
      </c>
      <c r="BN850" s="18" t="s">
        <v>93</v>
      </c>
      <c r="BO850" s="18" t="s">
        <v>19602</v>
      </c>
      <c r="BP850" s="18" t="s">
        <v>19835</v>
      </c>
      <c r="BR850" s="18" t="s">
        <v>19836</v>
      </c>
      <c r="BS850" s="18" t="s">
        <v>84</v>
      </c>
      <c r="BT850" s="18" t="s">
        <v>84</v>
      </c>
      <c r="BU850" s="18" t="s">
        <v>84</v>
      </c>
      <c r="BV850" s="18" t="s">
        <v>84</v>
      </c>
      <c r="BW850" s="18" t="s">
        <v>84</v>
      </c>
      <c r="BX850" s="18" t="s">
        <v>84</v>
      </c>
      <c r="BY850" s="18" t="s">
        <v>84</v>
      </c>
      <c r="BZ850" s="18" t="s">
        <v>84</v>
      </c>
      <c r="CE850" s="18" t="s">
        <v>304</v>
      </c>
      <c r="CF850" s="18" t="s">
        <v>90</v>
      </c>
      <c r="CG850" s="18" t="s">
        <v>15897</v>
      </c>
      <c r="CK850" s="5" t="e">
        <f>VLOOKUP(A850,Sheet4!$B:$B,1,0)</f>
        <v>#N/A</v>
      </c>
    </row>
    <row spans="1:89" ht="15" x14ac:dyDescent="0.25" outlineLevel="0" r="851">
      <c r="A851" s="18" t="s">
        <v>17058</v>
      </c>
      <c r="B851" s="18" t="s">
        <v>17059</v>
      </c>
      <c r="C851" s="18" t="s">
        <v>17060</v>
      </c>
      <c r="D851" s="18" t="s">
        <v>80</v>
      </c>
      <c r="E851" s="18" t="s">
        <v>81</v>
      </c>
      <c r="F851" s="18" t="s">
        <v>599</v>
      </c>
      <c r="G851" s="18" t="s">
        <v>600</v>
      </c>
      <c r="H851" s="18" t="s">
        <v>17061</v>
      </c>
      <c r="I851" s="18" t="s">
        <v>144</v>
      </c>
      <c r="J851" s="18" t="s">
        <v>530</v>
      </c>
      <c r="K851" s="18" t="s">
        <v>495</v>
      </c>
      <c r="L851" s="18" t="s">
        <v>496</v>
      </c>
      <c r="M851" s="18" t="s">
        <v>259</v>
      </c>
      <c r="P851" s="18" t="s">
        <v>0</v>
      </c>
      <c r="Q851" s="18" t="s">
        <v>313</v>
      </c>
      <c r="R851" s="18" t="s">
        <v>5617</v>
      </c>
      <c r="S851" s="18" t="s">
        <v>85</v>
      </c>
      <c r="T851" s="18" t="s">
        <v>17062</v>
      </c>
      <c r="U851" s="18" t="s">
        <v>9591</v>
      </c>
      <c r="V851" s="18" t="s">
        <v>17063</v>
      </c>
      <c r="W851" s="18" t="s">
        <v>7154</v>
      </c>
      <c r="X851" s="18" t="s">
        <v>8830</v>
      </c>
      <c r="AA851" s="18" t="s">
        <v>510</v>
      </c>
      <c r="AB851" s="18" t="s">
        <v>250</v>
      </c>
      <c r="AC851" s="18" t="s">
        <v>82</v>
      </c>
      <c r="AD851" s="18" t="s">
        <v>17064</v>
      </c>
      <c r="AE851" s="18" t="s">
        <v>17065</v>
      </c>
      <c r="AF851" s="18" t="s">
        <v>83</v>
      </c>
      <c r="AJ851" s="18" t="s">
        <v>601</v>
      </c>
      <c r="AK851" s="18" t="s">
        <v>495</v>
      </c>
      <c r="AL851" s="18" t="s">
        <v>496</v>
      </c>
      <c r="AM851" s="18" t="s">
        <v>712</v>
      </c>
      <c r="AN851" s="18" t="s">
        <v>144</v>
      </c>
      <c r="AO851" s="18" t="s">
        <v>17066</v>
      </c>
      <c r="AP851" s="18" t="s">
        <v>4233</v>
      </c>
      <c r="AS851" s="18" t="s">
        <v>84</v>
      </c>
      <c r="AT851" s="18" t="s">
        <v>84</v>
      </c>
      <c r="AU851" s="18" t="s">
        <v>84</v>
      </c>
      <c r="AV851" s="18" t="s">
        <v>84</v>
      </c>
      <c r="AZ851" s="18" t="s">
        <v>495</v>
      </c>
      <c r="BA851" s="18">
        <v>721262</v>
      </c>
      <c r="BB851" s="18" t="s">
        <v>17066</v>
      </c>
      <c r="BC851" s="18" t="s">
        <v>144</v>
      </c>
      <c r="BD851" s="18" t="s">
        <v>18033</v>
      </c>
      <c r="BE851" s="18" t="s">
        <v>19837</v>
      </c>
      <c r="BF851" s="18" t="s">
        <v>802</v>
      </c>
      <c r="BG851" s="18" t="s">
        <v>803</v>
      </c>
      <c r="BH851" s="18" t="s">
        <v>144</v>
      </c>
      <c r="BI851" s="18" t="s">
        <v>781</v>
      </c>
      <c r="BJ851" s="18" t="s">
        <v>503</v>
      </c>
      <c r="BK851" s="18" t="s">
        <v>504</v>
      </c>
      <c r="BL851" s="18" t="s">
        <v>414</v>
      </c>
      <c r="BM851" s="18" t="s">
        <v>17066</v>
      </c>
      <c r="BN851" s="18" t="s">
        <v>144</v>
      </c>
      <c r="BO851" s="18" t="s">
        <v>19602</v>
      </c>
      <c r="BP851" s="18" t="s">
        <v>19838</v>
      </c>
      <c r="BQ851" s="18" t="s">
        <v>272</v>
      </c>
      <c r="BR851" s="18" t="s">
        <v>19839</v>
      </c>
      <c r="BS851" s="18" t="s">
        <v>84</v>
      </c>
      <c r="BT851" s="18" t="s">
        <v>84</v>
      </c>
      <c r="BU851" s="18" t="s">
        <v>84</v>
      </c>
      <c r="BV851" s="18" t="s">
        <v>84</v>
      </c>
      <c r="BW851" s="18" t="s">
        <v>84</v>
      </c>
      <c r="BX851" s="18" t="s">
        <v>84</v>
      </c>
      <c r="BY851" s="18" t="s">
        <v>84</v>
      </c>
      <c r="BZ851" s="18" t="s">
        <v>84</v>
      </c>
      <c r="CE851" s="18" t="s">
        <v>304</v>
      </c>
      <c r="CF851" s="18" t="s">
        <v>90</v>
      </c>
      <c r="CG851" s="18" t="s">
        <v>15897</v>
      </c>
      <c r="CK851" s="5" t="e">
        <f>VLOOKUP(A851,Sheet4!$B:$B,1,0)</f>
        <v>#N/A</v>
      </c>
    </row>
    <row spans="1:89" ht="15" x14ac:dyDescent="0.25" outlineLevel="0" r="852">
      <c r="A852" s="18" t="s">
        <v>17067</v>
      </c>
      <c r="B852" s="18" t="s">
        <v>17068</v>
      </c>
      <c r="C852" s="18" t="s">
        <v>17069</v>
      </c>
      <c r="D852" s="18" t="s">
        <v>80</v>
      </c>
      <c r="E852" s="18" t="s">
        <v>81</v>
      </c>
      <c r="F852" s="18" t="s">
        <v>401</v>
      </c>
      <c r="G852" s="18" t="s">
        <v>402</v>
      </c>
      <c r="H852" s="18" t="s">
        <v>2903</v>
      </c>
      <c r="I852" s="18" t="s">
        <v>144</v>
      </c>
      <c r="J852" s="18" t="s">
        <v>530</v>
      </c>
      <c r="K852" s="18" t="s">
        <v>17070</v>
      </c>
      <c r="L852" s="18" t="s">
        <v>17071</v>
      </c>
      <c r="M852" s="18" t="s">
        <v>259</v>
      </c>
      <c r="P852" s="18" t="s">
        <v>0</v>
      </c>
      <c r="Q852" s="18" t="s">
        <v>313</v>
      </c>
      <c r="R852" s="18" t="s">
        <v>5617</v>
      </c>
      <c r="S852" s="18" t="s">
        <v>85</v>
      </c>
      <c r="T852" s="18" t="s">
        <v>17072</v>
      </c>
      <c r="U852" s="18" t="s">
        <v>9591</v>
      </c>
      <c r="V852" s="18" t="s">
        <v>17073</v>
      </c>
      <c r="W852" s="18" t="s">
        <v>7154</v>
      </c>
      <c r="X852" s="18" t="s">
        <v>8830</v>
      </c>
      <c r="AA852" s="18" t="s">
        <v>510</v>
      </c>
      <c r="AB852" s="18" t="s">
        <v>250</v>
      </c>
      <c r="AC852" s="18" t="s">
        <v>82</v>
      </c>
      <c r="AD852" s="18" t="s">
        <v>2903</v>
      </c>
      <c r="AE852" s="18" t="s">
        <v>17074</v>
      </c>
      <c r="AF852" s="18" t="s">
        <v>83</v>
      </c>
      <c r="AI852" s="18" t="s">
        <v>97</v>
      </c>
      <c r="AJ852" s="18" t="s">
        <v>403</v>
      </c>
      <c r="AK852" s="18" t="s">
        <v>17070</v>
      </c>
      <c r="AL852" s="18" t="s">
        <v>17071</v>
      </c>
      <c r="AM852" s="18" t="s">
        <v>17075</v>
      </c>
      <c r="AN852" s="18" t="s">
        <v>144</v>
      </c>
      <c r="AO852" s="18" t="s">
        <v>4406</v>
      </c>
      <c r="AP852" s="18" t="s">
        <v>4233</v>
      </c>
      <c r="AQ852" s="18" t="s">
        <v>144</v>
      </c>
      <c r="AR852" s="18" t="s">
        <v>4406</v>
      </c>
      <c r="AS852" s="18" t="s">
        <v>84</v>
      </c>
      <c r="AT852" s="18" t="s">
        <v>84</v>
      </c>
      <c r="AU852" s="18" t="s">
        <v>84</v>
      </c>
      <c r="AV852" s="18" t="s">
        <v>84</v>
      </c>
      <c r="AZ852" s="18" t="s">
        <v>17070</v>
      </c>
      <c r="BA852" s="18">
        <v>721264</v>
      </c>
      <c r="BB852" s="18" t="s">
        <v>4406</v>
      </c>
      <c r="BC852" s="18" t="s">
        <v>144</v>
      </c>
      <c r="BD852" s="18" t="s">
        <v>18033</v>
      </c>
      <c r="BE852" s="18" t="s">
        <v>19840</v>
      </c>
      <c r="BF852" s="18" t="s">
        <v>417</v>
      </c>
      <c r="BG852" s="18" t="s">
        <v>418</v>
      </c>
      <c r="BH852" s="18" t="s">
        <v>144</v>
      </c>
      <c r="BI852" s="18" t="s">
        <v>19841</v>
      </c>
      <c r="BJ852" s="18" t="s">
        <v>14350</v>
      </c>
      <c r="BK852" s="18" t="s">
        <v>17075</v>
      </c>
      <c r="BL852" s="18" t="s">
        <v>14351</v>
      </c>
      <c r="BM852" s="18" t="s">
        <v>4406</v>
      </c>
      <c r="BN852" s="18" t="s">
        <v>144</v>
      </c>
      <c r="BO852" s="18" t="s">
        <v>19602</v>
      </c>
      <c r="BP852" s="18" t="s">
        <v>19842</v>
      </c>
      <c r="BQ852" s="18" t="s">
        <v>272</v>
      </c>
      <c r="BR852" s="18" t="s">
        <v>19843</v>
      </c>
      <c r="BS852" s="18" t="s">
        <v>84</v>
      </c>
      <c r="BT852" s="18" t="s">
        <v>84</v>
      </c>
      <c r="BU852" s="18" t="s">
        <v>84</v>
      </c>
      <c r="BV852" s="18" t="s">
        <v>84</v>
      </c>
      <c r="BW852" s="18" t="s">
        <v>84</v>
      </c>
      <c r="BX852" s="18" t="s">
        <v>84</v>
      </c>
      <c r="BY852" s="18" t="s">
        <v>84</v>
      </c>
      <c r="BZ852" s="18" t="s">
        <v>84</v>
      </c>
      <c r="CE852" s="18" t="s">
        <v>304</v>
      </c>
      <c r="CF852" s="18" t="s">
        <v>90</v>
      </c>
      <c r="CG852" s="18" t="s">
        <v>15897</v>
      </c>
      <c r="CJ852" s="18" t="s">
        <v>434</v>
      </c>
      <c r="CK852" s="5" t="e">
        <f>VLOOKUP(A852,Sheet4!$B:$B,1,0)</f>
        <v>#N/A</v>
      </c>
    </row>
    <row spans="1:89" ht="15" x14ac:dyDescent="0.25" outlineLevel="0" r="853">
      <c r="A853" s="18" t="s">
        <v>17076</v>
      </c>
      <c r="B853" s="18" t="s">
        <v>17077</v>
      </c>
      <c r="C853" s="18" t="s">
        <v>17078</v>
      </c>
      <c r="D853" s="18" t="s">
        <v>80</v>
      </c>
      <c r="E853" s="18" t="s">
        <v>81</v>
      </c>
      <c r="F853" s="18" t="s">
        <v>599</v>
      </c>
      <c r="G853" s="18" t="s">
        <v>600</v>
      </c>
      <c r="H853" s="18" t="s">
        <v>17079</v>
      </c>
      <c r="I853" s="18" t="s">
        <v>144</v>
      </c>
      <c r="J853" s="18" t="s">
        <v>530</v>
      </c>
      <c r="K853" s="18" t="s">
        <v>17080</v>
      </c>
      <c r="L853" s="18" t="s">
        <v>17081</v>
      </c>
      <c r="M853" s="18" t="s">
        <v>259</v>
      </c>
      <c r="P853" s="18" t="s">
        <v>0</v>
      </c>
      <c r="Q853" s="18" t="s">
        <v>313</v>
      </c>
      <c r="R853" s="18" t="s">
        <v>5617</v>
      </c>
      <c r="S853" s="18" t="s">
        <v>85</v>
      </c>
      <c r="T853" s="18" t="s">
        <v>17082</v>
      </c>
      <c r="U853" s="18" t="s">
        <v>9591</v>
      </c>
      <c r="V853" s="18" t="s">
        <v>17083</v>
      </c>
      <c r="W853" s="18" t="s">
        <v>7154</v>
      </c>
      <c r="X853" s="18" t="s">
        <v>8830</v>
      </c>
      <c r="AA853" s="18" t="s">
        <v>510</v>
      </c>
      <c r="AB853" s="18" t="s">
        <v>250</v>
      </c>
      <c r="AC853" s="18" t="s">
        <v>82</v>
      </c>
      <c r="AD853" s="18" t="s">
        <v>17084</v>
      </c>
      <c r="AE853" s="18" t="s">
        <v>17085</v>
      </c>
      <c r="AF853" s="18" t="s">
        <v>83</v>
      </c>
      <c r="AI853" s="18" t="s">
        <v>97</v>
      </c>
      <c r="AJ853" s="18" t="s">
        <v>601</v>
      </c>
      <c r="AK853" s="18" t="s">
        <v>17080</v>
      </c>
      <c r="AL853" s="18" t="s">
        <v>17081</v>
      </c>
      <c r="AM853" s="18" t="s">
        <v>17086</v>
      </c>
      <c r="AN853" s="18" t="s">
        <v>144</v>
      </c>
      <c r="AO853" s="18" t="s">
        <v>17079</v>
      </c>
      <c r="AP853" s="18" t="s">
        <v>4233</v>
      </c>
      <c r="AQ853" s="18" t="s">
        <v>144</v>
      </c>
      <c r="AR853" s="18" t="s">
        <v>17079</v>
      </c>
      <c r="AS853" s="18" t="s">
        <v>84</v>
      </c>
      <c r="AT853" s="18" t="s">
        <v>84</v>
      </c>
      <c r="AU853" s="18" t="s">
        <v>84</v>
      </c>
      <c r="AV853" s="18" t="s">
        <v>84</v>
      </c>
      <c r="AZ853" s="18" t="s">
        <v>17080</v>
      </c>
      <c r="BA853" s="18">
        <v>721265</v>
      </c>
      <c r="BB853" s="18" t="s">
        <v>17079</v>
      </c>
      <c r="BC853" s="18" t="s">
        <v>144</v>
      </c>
      <c r="BD853" s="18" t="s">
        <v>18033</v>
      </c>
      <c r="BE853" s="18" t="s">
        <v>19844</v>
      </c>
      <c r="BF853" s="18" t="s">
        <v>802</v>
      </c>
      <c r="BG853" s="18" t="s">
        <v>803</v>
      </c>
      <c r="BH853" s="18" t="s">
        <v>144</v>
      </c>
      <c r="BI853" s="18" t="s">
        <v>19845</v>
      </c>
      <c r="BJ853" s="18" t="s">
        <v>19846</v>
      </c>
      <c r="BK853" s="18" t="s">
        <v>17086</v>
      </c>
      <c r="BL853" s="18" t="s">
        <v>816</v>
      </c>
      <c r="BM853" s="18" t="s">
        <v>17079</v>
      </c>
      <c r="BN853" s="18" t="s">
        <v>144</v>
      </c>
      <c r="BO853" s="18" t="s">
        <v>19602</v>
      </c>
      <c r="BP853" s="18" t="s">
        <v>19847</v>
      </c>
      <c r="BQ853" s="18" t="s">
        <v>272</v>
      </c>
      <c r="BR853" s="18" t="s">
        <v>19848</v>
      </c>
      <c r="BS853" s="18" t="s">
        <v>84</v>
      </c>
      <c r="BT853" s="18" t="s">
        <v>84</v>
      </c>
      <c r="BU853" s="18" t="s">
        <v>84</v>
      </c>
      <c r="BV853" s="18" t="s">
        <v>84</v>
      </c>
      <c r="BW853" s="18" t="s">
        <v>84</v>
      </c>
      <c r="BX853" s="18" t="s">
        <v>84</v>
      </c>
      <c r="BY853" s="18" t="s">
        <v>84</v>
      </c>
      <c r="BZ853" s="18" t="s">
        <v>84</v>
      </c>
      <c r="CE853" s="18" t="s">
        <v>304</v>
      </c>
      <c r="CF853" s="18" t="s">
        <v>90</v>
      </c>
      <c r="CG853" s="18" t="s">
        <v>15897</v>
      </c>
      <c r="CJ853" s="18" t="s">
        <v>2419</v>
      </c>
      <c r="CK853" s="5" t="e">
        <f>VLOOKUP(A853,Sheet4!$B:$B,1,0)</f>
        <v>#N/A</v>
      </c>
    </row>
    <row spans="1:89" ht="15" x14ac:dyDescent="0.25" outlineLevel="0" r="854">
      <c r="A854" s="18" t="s">
        <v>17087</v>
      </c>
      <c r="B854" s="18" t="s">
        <v>17088</v>
      </c>
      <c r="C854" s="18" t="s">
        <v>17089</v>
      </c>
      <c r="D854" s="18" t="s">
        <v>80</v>
      </c>
      <c r="E854" s="18" t="s">
        <v>81</v>
      </c>
      <c r="F854" s="18" t="s">
        <v>401</v>
      </c>
      <c r="G854" s="18" t="s">
        <v>402</v>
      </c>
      <c r="H854" s="18" t="s">
        <v>17090</v>
      </c>
      <c r="I854" s="18" t="s">
        <v>144</v>
      </c>
      <c r="J854" s="18" t="s">
        <v>530</v>
      </c>
      <c r="K854" s="18" t="s">
        <v>17080</v>
      </c>
      <c r="L854" s="18" t="s">
        <v>17081</v>
      </c>
      <c r="M854" s="18" t="s">
        <v>259</v>
      </c>
      <c r="P854" s="18" t="s">
        <v>0</v>
      </c>
      <c r="Q854" s="18" t="s">
        <v>313</v>
      </c>
      <c r="R854" s="18" t="s">
        <v>5617</v>
      </c>
      <c r="S854" s="18" t="s">
        <v>85</v>
      </c>
      <c r="T854" s="18" t="s">
        <v>17091</v>
      </c>
      <c r="U854" s="18" t="s">
        <v>9591</v>
      </c>
      <c r="V854" s="18" t="s">
        <v>17083</v>
      </c>
      <c r="W854" s="18" t="s">
        <v>7154</v>
      </c>
      <c r="X854" s="18" t="s">
        <v>8830</v>
      </c>
      <c r="AA854" s="18" t="s">
        <v>510</v>
      </c>
      <c r="AB854" s="18" t="s">
        <v>250</v>
      </c>
      <c r="AC854" s="18" t="s">
        <v>82</v>
      </c>
      <c r="AD854" s="18" t="s">
        <v>17090</v>
      </c>
      <c r="AE854" s="18" t="s">
        <v>17092</v>
      </c>
      <c r="AF854" s="18" t="s">
        <v>83</v>
      </c>
      <c r="AI854" s="18" t="s">
        <v>97</v>
      </c>
      <c r="AJ854" s="18" t="s">
        <v>403</v>
      </c>
      <c r="AK854" s="18" t="s">
        <v>17080</v>
      </c>
      <c r="AL854" s="18" t="s">
        <v>17081</v>
      </c>
      <c r="AM854" s="18" t="s">
        <v>17086</v>
      </c>
      <c r="AN854" s="18" t="s">
        <v>144</v>
      </c>
      <c r="AO854" s="18" t="s">
        <v>17093</v>
      </c>
      <c r="AP854" s="18" t="s">
        <v>4233</v>
      </c>
      <c r="AQ854" s="18" t="s">
        <v>144</v>
      </c>
      <c r="AR854" s="18" t="s">
        <v>17506</v>
      </c>
      <c r="AS854" s="18" t="s">
        <v>84</v>
      </c>
      <c r="AT854" s="18" t="s">
        <v>84</v>
      </c>
      <c r="AU854" s="18" t="s">
        <v>84</v>
      </c>
      <c r="AV854" s="18" t="s">
        <v>84</v>
      </c>
      <c r="AZ854" s="18" t="s">
        <v>17080</v>
      </c>
      <c r="BA854" s="18">
        <v>721266</v>
      </c>
      <c r="BB854" s="18" t="s">
        <v>17506</v>
      </c>
      <c r="BC854" s="18" t="s">
        <v>144</v>
      </c>
      <c r="BD854" s="18" t="s">
        <v>18033</v>
      </c>
      <c r="BE854" s="18" t="s">
        <v>19849</v>
      </c>
      <c r="BF854" s="18" t="s">
        <v>417</v>
      </c>
      <c r="BG854" s="18" t="s">
        <v>418</v>
      </c>
      <c r="BH854" s="18" t="s">
        <v>144</v>
      </c>
      <c r="BI854" s="18" t="s">
        <v>19845</v>
      </c>
      <c r="BJ854" s="18" t="s">
        <v>19846</v>
      </c>
      <c r="BK854" s="18" t="s">
        <v>17086</v>
      </c>
      <c r="BL854" s="18" t="s">
        <v>816</v>
      </c>
      <c r="BM854" s="18" t="s">
        <v>17093</v>
      </c>
      <c r="BN854" s="18" t="s">
        <v>144</v>
      </c>
      <c r="BO854" s="18" t="s">
        <v>19602</v>
      </c>
      <c r="BP854" s="18" t="s">
        <v>19850</v>
      </c>
      <c r="BQ854" s="18" t="s">
        <v>272</v>
      </c>
      <c r="BR854" s="18" t="s">
        <v>19851</v>
      </c>
      <c r="BS854" s="18" t="s">
        <v>84</v>
      </c>
      <c r="BT854" s="18" t="s">
        <v>84</v>
      </c>
      <c r="BU854" s="18" t="s">
        <v>84</v>
      </c>
      <c r="BV854" s="18" t="s">
        <v>84</v>
      </c>
      <c r="BW854" s="18" t="s">
        <v>84</v>
      </c>
      <c r="BX854" s="18" t="s">
        <v>84</v>
      </c>
      <c r="BY854" s="18" t="s">
        <v>84</v>
      </c>
      <c r="BZ854" s="18" t="s">
        <v>84</v>
      </c>
      <c r="CE854" s="18" t="s">
        <v>304</v>
      </c>
      <c r="CF854" s="18" t="s">
        <v>90</v>
      </c>
      <c r="CG854" s="18" t="s">
        <v>15897</v>
      </c>
      <c r="CJ854" s="18" t="s">
        <v>434</v>
      </c>
      <c r="CK854" s="5" t="e">
        <f>VLOOKUP(A854,Sheet4!$B:$B,1,0)</f>
        <v>#N/A</v>
      </c>
    </row>
    <row spans="1:89" ht="15" x14ac:dyDescent="0.25" outlineLevel="0" r="855">
      <c r="A855" s="18" t="s">
        <v>17094</v>
      </c>
      <c r="B855" s="18" t="s">
        <v>17095</v>
      </c>
      <c r="C855" s="18" t="s">
        <v>17096</v>
      </c>
      <c r="D855" s="18" t="s">
        <v>80</v>
      </c>
      <c r="E855" s="18" t="s">
        <v>81</v>
      </c>
      <c r="F855" s="18" t="s">
        <v>599</v>
      </c>
      <c r="G855" s="18" t="s">
        <v>600</v>
      </c>
      <c r="H855" s="18" t="s">
        <v>17097</v>
      </c>
      <c r="I855" s="18" t="s">
        <v>144</v>
      </c>
      <c r="J855" s="18" t="s">
        <v>530</v>
      </c>
      <c r="K855" s="18" t="s">
        <v>17098</v>
      </c>
      <c r="L855" s="18" t="s">
        <v>17099</v>
      </c>
      <c r="M855" s="18" t="s">
        <v>259</v>
      </c>
      <c r="P855" s="18" t="s">
        <v>0</v>
      </c>
      <c r="Q855" s="18" t="s">
        <v>117</v>
      </c>
      <c r="R855" s="18" t="s">
        <v>5617</v>
      </c>
      <c r="S855" s="18" t="s">
        <v>85</v>
      </c>
      <c r="T855" s="18" t="s">
        <v>17100</v>
      </c>
      <c r="U855" s="18" t="s">
        <v>9591</v>
      </c>
      <c r="V855" s="18" t="s">
        <v>17101</v>
      </c>
      <c r="W855" s="18" t="s">
        <v>7154</v>
      </c>
      <c r="X855" s="18" t="s">
        <v>8830</v>
      </c>
      <c r="AA855" s="18" t="s">
        <v>510</v>
      </c>
      <c r="AB855" s="18" t="s">
        <v>250</v>
      </c>
      <c r="AC855" s="18" t="s">
        <v>82</v>
      </c>
      <c r="AD855" s="18" t="s">
        <v>17102</v>
      </c>
      <c r="AE855" s="18" t="s">
        <v>17103</v>
      </c>
      <c r="AF855" s="18" t="s">
        <v>83</v>
      </c>
      <c r="AI855" s="18" t="s">
        <v>97</v>
      </c>
      <c r="AJ855" s="18" t="s">
        <v>601</v>
      </c>
      <c r="AK855" s="18" t="s">
        <v>17098</v>
      </c>
      <c r="AL855" s="18" t="s">
        <v>17099</v>
      </c>
      <c r="AM855" s="18" t="s">
        <v>17104</v>
      </c>
      <c r="AN855" s="18" t="s">
        <v>144</v>
      </c>
      <c r="AO855" s="18" t="s">
        <v>17105</v>
      </c>
      <c r="AP855" s="18" t="s">
        <v>4233</v>
      </c>
      <c r="AQ855" s="18" t="s">
        <v>144</v>
      </c>
      <c r="AR855" s="18" t="s">
        <v>17507</v>
      </c>
      <c r="AS855" s="18" t="s">
        <v>84</v>
      </c>
      <c r="AT855" s="18" t="s">
        <v>84</v>
      </c>
      <c r="AU855" s="18" t="s">
        <v>84</v>
      </c>
      <c r="AV855" s="18" t="s">
        <v>84</v>
      </c>
      <c r="AZ855" s="18" t="s">
        <v>17098</v>
      </c>
      <c r="BA855" s="18">
        <v>721267</v>
      </c>
      <c r="BB855" s="18" t="s">
        <v>17507</v>
      </c>
      <c r="BC855" s="18" t="s">
        <v>144</v>
      </c>
      <c r="BD855" s="18" t="s">
        <v>18033</v>
      </c>
      <c r="BE855" s="18" t="s">
        <v>19852</v>
      </c>
      <c r="BF855" s="18" t="s">
        <v>802</v>
      </c>
      <c r="BG855" s="18" t="s">
        <v>803</v>
      </c>
      <c r="BH855" s="18" t="s">
        <v>144</v>
      </c>
      <c r="BI855" s="18" t="s">
        <v>19853</v>
      </c>
      <c r="BJ855" s="18" t="s">
        <v>474</v>
      </c>
      <c r="BK855" s="18" t="s">
        <v>17104</v>
      </c>
      <c r="BL855" s="18" t="s">
        <v>475</v>
      </c>
      <c r="BM855" s="18" t="s">
        <v>17105</v>
      </c>
      <c r="BN855" s="18" t="s">
        <v>144</v>
      </c>
      <c r="BO855" s="18" t="s">
        <v>19602</v>
      </c>
      <c r="BP855" s="18" t="s">
        <v>19854</v>
      </c>
      <c r="BQ855" s="18" t="s">
        <v>272</v>
      </c>
      <c r="BR855" s="18" t="s">
        <v>19855</v>
      </c>
      <c r="BS855" s="18" t="s">
        <v>84</v>
      </c>
      <c r="BT855" s="18" t="s">
        <v>84</v>
      </c>
      <c r="BU855" s="18" t="s">
        <v>84</v>
      </c>
      <c r="BV855" s="18" t="s">
        <v>84</v>
      </c>
      <c r="BW855" s="18" t="s">
        <v>84</v>
      </c>
      <c r="BX855" s="18" t="s">
        <v>84</v>
      </c>
      <c r="BY855" s="18" t="s">
        <v>84</v>
      </c>
      <c r="BZ855" s="18" t="s">
        <v>84</v>
      </c>
      <c r="CE855" s="18" t="s">
        <v>304</v>
      </c>
      <c r="CF855" s="18" t="s">
        <v>90</v>
      </c>
      <c r="CG855" s="18" t="s">
        <v>15897</v>
      </c>
      <c r="CJ855" s="18" t="s">
        <v>2419</v>
      </c>
      <c r="CK855" s="5" t="e">
        <f>VLOOKUP(A855,Sheet4!$B:$B,1,0)</f>
        <v>#N/A</v>
      </c>
    </row>
    <row spans="1:89" ht="15" x14ac:dyDescent="0.25" outlineLevel="0" r="856">
      <c r="A856" s="18" t="s">
        <v>17106</v>
      </c>
      <c r="B856" s="18" t="s">
        <v>17107</v>
      </c>
      <c r="C856" s="18" t="s">
        <v>17108</v>
      </c>
      <c r="D856" s="18" t="s">
        <v>80</v>
      </c>
      <c r="E856" s="18" t="s">
        <v>81</v>
      </c>
      <c r="F856" s="18" t="s">
        <v>191</v>
      </c>
      <c r="G856" s="18" t="s">
        <v>192</v>
      </c>
      <c r="H856" s="18" t="s">
        <v>17109</v>
      </c>
      <c r="I856" s="18" t="s">
        <v>95</v>
      </c>
      <c r="J856" s="18" t="s">
        <v>530</v>
      </c>
      <c r="K856" s="18" t="s">
        <v>17110</v>
      </c>
      <c r="L856" s="18" t="s">
        <v>17111</v>
      </c>
      <c r="M856" s="18" t="s">
        <v>573</v>
      </c>
      <c r="P856" s="18" t="s">
        <v>0</v>
      </c>
      <c r="Q856" s="18" t="s">
        <v>88</v>
      </c>
      <c r="R856" s="18" t="s">
        <v>5617</v>
      </c>
      <c r="S856" s="18" t="s">
        <v>85</v>
      </c>
      <c r="T856" s="18" t="s">
        <v>17112</v>
      </c>
      <c r="U856" s="18" t="s">
        <v>17113</v>
      </c>
      <c r="V856" s="18" t="s">
        <v>17114</v>
      </c>
      <c r="W856" s="18" t="s">
        <v>7733</v>
      </c>
      <c r="X856" s="18" t="s">
        <v>8830</v>
      </c>
      <c r="AA856" s="18" t="s">
        <v>377</v>
      </c>
      <c r="AB856" s="18" t="s">
        <v>551</v>
      </c>
      <c r="AC856" s="18" t="s">
        <v>82</v>
      </c>
      <c r="AD856" s="18" t="s">
        <v>17115</v>
      </c>
      <c r="AE856" s="18" t="s">
        <v>17116</v>
      </c>
      <c r="AF856" s="18" t="s">
        <v>83</v>
      </c>
      <c r="AI856" s="18" t="s">
        <v>17112</v>
      </c>
      <c r="AJ856" s="18" t="s">
        <v>195</v>
      </c>
      <c r="AK856" s="18" t="s">
        <v>17110</v>
      </c>
      <c r="AL856" s="18" t="s">
        <v>17111</v>
      </c>
      <c r="AM856" s="18" t="s">
        <v>17117</v>
      </c>
      <c r="AN856" s="18" t="s">
        <v>95</v>
      </c>
      <c r="AO856" s="18" t="s">
        <v>17118</v>
      </c>
      <c r="AP856" s="18" t="s">
        <v>4233</v>
      </c>
      <c r="AQ856" s="18" t="s">
        <v>95</v>
      </c>
      <c r="AR856" s="18" t="s">
        <v>17109</v>
      </c>
      <c r="AS856" s="18" t="s">
        <v>84</v>
      </c>
      <c r="AT856" s="18" t="s">
        <v>84</v>
      </c>
      <c r="AU856" s="18" t="s">
        <v>84</v>
      </c>
      <c r="AV856" s="18" t="s">
        <v>84</v>
      </c>
      <c r="AZ856" s="18" t="s">
        <v>18044</v>
      </c>
      <c r="BA856" s="18">
        <v>721268</v>
      </c>
      <c r="BB856" s="18" t="s">
        <v>17109</v>
      </c>
      <c r="BC856" s="18" t="s">
        <v>95</v>
      </c>
      <c r="BD856" s="18" t="s">
        <v>18033</v>
      </c>
      <c r="BE856" s="18" t="s">
        <v>20075</v>
      </c>
      <c r="BF856" s="18" t="s">
        <v>238</v>
      </c>
      <c r="BG856" s="18" t="s">
        <v>239</v>
      </c>
      <c r="BH856" s="18" t="s">
        <v>95</v>
      </c>
      <c r="BI856" s="18" t="s">
        <v>5392</v>
      </c>
      <c r="BJ856" s="18" t="s">
        <v>2316</v>
      </c>
      <c r="BK856" s="18" t="s">
        <v>20076</v>
      </c>
      <c r="BL856" s="18" t="s">
        <v>2317</v>
      </c>
      <c r="BM856" s="18" t="s">
        <v>20077</v>
      </c>
      <c r="BN856" s="18" t="s">
        <v>95</v>
      </c>
      <c r="BO856" s="18" t="s">
        <v>16344</v>
      </c>
      <c r="BP856" s="18" t="s">
        <v>20078</v>
      </c>
      <c r="BR856" s="18" t="s">
        <v>20079</v>
      </c>
      <c r="BS856" s="18" t="s">
        <v>84</v>
      </c>
      <c r="BT856" s="18" t="s">
        <v>84</v>
      </c>
      <c r="BU856" s="18" t="s">
        <v>84</v>
      </c>
      <c r="BV856" s="18" t="s">
        <v>84</v>
      </c>
      <c r="BW856" s="18" t="s">
        <v>84</v>
      </c>
      <c r="BX856" s="18" t="s">
        <v>84</v>
      </c>
      <c r="BY856" s="18" t="s">
        <v>84</v>
      </c>
      <c r="BZ856" s="18" t="s">
        <v>84</v>
      </c>
      <c r="CE856" s="18" t="s">
        <v>304</v>
      </c>
      <c r="CF856" s="18" t="s">
        <v>90</v>
      </c>
      <c r="CG856" s="18" t="s">
        <v>15897</v>
      </c>
      <c r="CJ856" s="18" t="s">
        <v>223</v>
      </c>
      <c r="CK856" s="5" t="e">
        <f>VLOOKUP(A856,Sheet4!$B:$B,1,0)</f>
        <v>#N/A</v>
      </c>
    </row>
    <row spans="1:89" ht="15" x14ac:dyDescent="0.25" outlineLevel="0" r="857">
      <c r="A857" s="18" t="s">
        <v>17119</v>
      </c>
      <c r="B857" s="18" t="s">
        <v>17120</v>
      </c>
      <c r="C857" s="18" t="s">
        <v>17121</v>
      </c>
      <c r="D857" s="18" t="s">
        <v>80</v>
      </c>
      <c r="E857" s="18" t="s">
        <v>81</v>
      </c>
      <c r="F857" s="18" t="s">
        <v>112</v>
      </c>
      <c r="G857" s="18" t="s">
        <v>113</v>
      </c>
      <c r="H857" s="18" t="s">
        <v>17122</v>
      </c>
      <c r="I857" s="18" t="s">
        <v>104</v>
      </c>
      <c r="J857" s="18" t="s">
        <v>530</v>
      </c>
      <c r="K857" s="18" t="s">
        <v>3649</v>
      </c>
      <c r="L857" s="18" t="s">
        <v>17123</v>
      </c>
      <c r="M857" s="18" t="s">
        <v>259</v>
      </c>
      <c r="P857" s="18" t="s">
        <v>0</v>
      </c>
      <c r="Q857" s="18" t="s">
        <v>313</v>
      </c>
      <c r="R857" s="18" t="s">
        <v>5617</v>
      </c>
      <c r="S857" s="18" t="s">
        <v>85</v>
      </c>
      <c r="T857" s="18" t="s">
        <v>17124</v>
      </c>
      <c r="U857" s="18" t="s">
        <v>8111</v>
      </c>
      <c r="V857" s="18" t="s">
        <v>17125</v>
      </c>
      <c r="W857" s="18" t="s">
        <v>7039</v>
      </c>
      <c r="X857" s="18" t="s">
        <v>8830</v>
      </c>
      <c r="AA857" s="18" t="s">
        <v>3085</v>
      </c>
      <c r="AB857" s="18" t="s">
        <v>250</v>
      </c>
      <c r="AC857" s="18" t="s">
        <v>82</v>
      </c>
      <c r="AD857" s="18" t="s">
        <v>17126</v>
      </c>
      <c r="AE857" s="18" t="s">
        <v>17127</v>
      </c>
      <c r="AF857" s="18" t="s">
        <v>83</v>
      </c>
      <c r="AI857" s="18" t="s">
        <v>450</v>
      </c>
      <c r="AJ857" s="18" t="s">
        <v>115</v>
      </c>
      <c r="AK857" s="18" t="s">
        <v>3649</v>
      </c>
      <c r="AL857" s="18" t="s">
        <v>17123</v>
      </c>
      <c r="AM857" s="18" t="s">
        <v>17128</v>
      </c>
      <c r="AN857" s="18" t="s">
        <v>104</v>
      </c>
      <c r="AO857" s="18" t="s">
        <v>17129</v>
      </c>
      <c r="AP857" s="18" t="s">
        <v>4233</v>
      </c>
      <c r="AQ857" s="18" t="s">
        <v>104</v>
      </c>
      <c r="AR857" s="18" t="s">
        <v>17122</v>
      </c>
      <c r="AS857" s="18" t="s">
        <v>84</v>
      </c>
      <c r="AT857" s="18" t="s">
        <v>84</v>
      </c>
      <c r="AU857" s="18" t="s">
        <v>84</v>
      </c>
      <c r="AV857" s="18" t="s">
        <v>84</v>
      </c>
      <c r="AZ857" s="18" t="s">
        <v>3649</v>
      </c>
      <c r="BA857" s="18">
        <v>721269</v>
      </c>
      <c r="BB857" s="18" t="s">
        <v>17122</v>
      </c>
      <c r="BC857" s="18" t="s">
        <v>104</v>
      </c>
      <c r="BD857" s="18" t="s">
        <v>18033</v>
      </c>
      <c r="BE857" s="18" t="s">
        <v>19856</v>
      </c>
      <c r="BF857" s="18" t="s">
        <v>120</v>
      </c>
      <c r="BG857" s="18" t="s">
        <v>121</v>
      </c>
      <c r="BH857" s="18" t="s">
        <v>104</v>
      </c>
      <c r="BI857" s="18" t="s">
        <v>19857</v>
      </c>
      <c r="BJ857" s="18" t="s">
        <v>728</v>
      </c>
      <c r="BK857" s="18" t="s">
        <v>17128</v>
      </c>
      <c r="BL857" s="18" t="s">
        <v>19858</v>
      </c>
      <c r="BM857" s="18" t="s">
        <v>19859</v>
      </c>
      <c r="BN857" s="18" t="s">
        <v>104</v>
      </c>
      <c r="BO857" s="18" t="s">
        <v>16344</v>
      </c>
      <c r="BP857" s="18" t="s">
        <v>19860</v>
      </c>
      <c r="BQ857" s="18" t="s">
        <v>221</v>
      </c>
      <c r="BR857" s="18" t="s">
        <v>19861</v>
      </c>
      <c r="BS857" s="18" t="s">
        <v>84</v>
      </c>
      <c r="BT857" s="18" t="s">
        <v>84</v>
      </c>
      <c r="BU857" s="18" t="s">
        <v>84</v>
      </c>
      <c r="BV857" s="18" t="s">
        <v>84</v>
      </c>
      <c r="BW857" s="18" t="s">
        <v>84</v>
      </c>
      <c r="BX857" s="18" t="s">
        <v>84</v>
      </c>
      <c r="BY857" s="18" t="s">
        <v>84</v>
      </c>
      <c r="BZ857" s="18" t="s">
        <v>84</v>
      </c>
      <c r="CE857" s="18" t="s">
        <v>304</v>
      </c>
      <c r="CF857" s="18" t="s">
        <v>90</v>
      </c>
      <c r="CG857" s="18" t="s">
        <v>15897</v>
      </c>
      <c r="CJ857" s="18" t="s">
        <v>225</v>
      </c>
      <c r="CK857" s="5" t="e">
        <f>VLOOKUP(A857,Sheet4!$B:$B,1,0)</f>
        <v>#N/A</v>
      </c>
    </row>
    <row spans="1:89" ht="15" x14ac:dyDescent="0.25" outlineLevel="0" r="858">
      <c r="A858" s="18" t="s">
        <v>17130</v>
      </c>
      <c r="B858" s="18" t="s">
        <v>17131</v>
      </c>
      <c r="C858" s="18" t="s">
        <v>17132</v>
      </c>
      <c r="D858" s="18" t="s">
        <v>80</v>
      </c>
      <c r="E858" s="18" t="s">
        <v>81</v>
      </c>
      <c r="F858" s="18" t="s">
        <v>102</v>
      </c>
      <c r="G858" s="18" t="s">
        <v>103</v>
      </c>
      <c r="H858" s="18" t="s">
        <v>17133</v>
      </c>
      <c r="I858" s="18" t="s">
        <v>104</v>
      </c>
      <c r="J858" s="18" t="s">
        <v>530</v>
      </c>
      <c r="K858" s="18" t="s">
        <v>3649</v>
      </c>
      <c r="L858" s="18" t="s">
        <v>17123</v>
      </c>
      <c r="M858" s="18" t="s">
        <v>259</v>
      </c>
      <c r="P858" s="18" t="s">
        <v>0</v>
      </c>
      <c r="Q858" s="18" t="s">
        <v>313</v>
      </c>
      <c r="R858" s="18" t="s">
        <v>5617</v>
      </c>
      <c r="S858" s="18" t="s">
        <v>85</v>
      </c>
      <c r="T858" s="18" t="s">
        <v>17134</v>
      </c>
      <c r="U858" s="18" t="s">
        <v>8111</v>
      </c>
      <c r="V858" s="18" t="s">
        <v>17125</v>
      </c>
      <c r="W858" s="18" t="s">
        <v>7121</v>
      </c>
      <c r="X858" s="18" t="s">
        <v>8830</v>
      </c>
      <c r="AA858" s="18" t="s">
        <v>3085</v>
      </c>
      <c r="AB858" s="18" t="s">
        <v>250</v>
      </c>
      <c r="AC858" s="18" t="s">
        <v>82</v>
      </c>
      <c r="AD858" s="18" t="s">
        <v>17133</v>
      </c>
      <c r="AE858" s="18" t="s">
        <v>17133</v>
      </c>
      <c r="AF858" s="18" t="s">
        <v>83</v>
      </c>
      <c r="AI858" s="18" t="s">
        <v>450</v>
      </c>
      <c r="AJ858" s="18" t="s">
        <v>108</v>
      </c>
      <c r="AK858" s="18" t="s">
        <v>3649</v>
      </c>
      <c r="AL858" s="18" t="s">
        <v>17123</v>
      </c>
      <c r="AM858" s="18" t="s">
        <v>17128</v>
      </c>
      <c r="AN858" s="18" t="s">
        <v>104</v>
      </c>
      <c r="AO858" s="18" t="s">
        <v>17135</v>
      </c>
      <c r="AP858" s="18" t="s">
        <v>4233</v>
      </c>
      <c r="AQ858" s="18" t="s">
        <v>104</v>
      </c>
      <c r="AR858" s="18" t="s">
        <v>17133</v>
      </c>
      <c r="AS858" s="18" t="s">
        <v>84</v>
      </c>
      <c r="AT858" s="18" t="s">
        <v>84</v>
      </c>
      <c r="AU858" s="18" t="s">
        <v>84</v>
      </c>
      <c r="AV858" s="18" t="s">
        <v>84</v>
      </c>
      <c r="AZ858" s="18" t="s">
        <v>3649</v>
      </c>
      <c r="BA858" s="18">
        <v>721270</v>
      </c>
      <c r="BB858" s="18" t="s">
        <v>17133</v>
      </c>
      <c r="BC858" s="18" t="s">
        <v>104</v>
      </c>
      <c r="BD858" s="18" t="s">
        <v>18033</v>
      </c>
      <c r="BE858" s="18" t="s">
        <v>19862</v>
      </c>
      <c r="BF858" s="18" t="s">
        <v>118</v>
      </c>
      <c r="BG858" s="18" t="s">
        <v>119</v>
      </c>
      <c r="BH858" s="18" t="s">
        <v>104</v>
      </c>
      <c r="BI858" s="18" t="s">
        <v>19857</v>
      </c>
      <c r="BJ858" s="18" t="s">
        <v>728</v>
      </c>
      <c r="BK858" s="18" t="s">
        <v>17128</v>
      </c>
      <c r="BL858" s="18" t="s">
        <v>19858</v>
      </c>
      <c r="BM858" s="18" t="s">
        <v>19863</v>
      </c>
      <c r="BN858" s="18" t="s">
        <v>104</v>
      </c>
      <c r="BO858" s="18" t="s">
        <v>19602</v>
      </c>
      <c r="BP858" s="18" t="s">
        <v>19864</v>
      </c>
      <c r="BQ858" s="18" t="s">
        <v>221</v>
      </c>
      <c r="BR858" s="18" t="s">
        <v>19865</v>
      </c>
      <c r="BS858" s="18" t="s">
        <v>84</v>
      </c>
      <c r="BT858" s="18" t="s">
        <v>84</v>
      </c>
      <c r="BU858" s="18" t="s">
        <v>84</v>
      </c>
      <c r="BV858" s="18" t="s">
        <v>84</v>
      </c>
      <c r="BW858" s="18" t="s">
        <v>84</v>
      </c>
      <c r="BX858" s="18" t="s">
        <v>84</v>
      </c>
      <c r="BY858" s="18" t="s">
        <v>84</v>
      </c>
      <c r="BZ858" s="18" t="s">
        <v>84</v>
      </c>
      <c r="CE858" s="18" t="s">
        <v>19104</v>
      </c>
      <c r="CF858" s="18" t="s">
        <v>90</v>
      </c>
      <c r="CG858" s="18" t="s">
        <v>15897</v>
      </c>
      <c r="CJ858" s="18" t="s">
        <v>224</v>
      </c>
      <c r="CK858" s="5" t="e">
        <f>VLOOKUP(A858,Sheet4!$B:$B,1,0)</f>
        <v>#N/A</v>
      </c>
    </row>
    <row spans="1:89" ht="15" x14ac:dyDescent="0.25" outlineLevel="0" r="859">
      <c r="A859" s="18" t="s">
        <v>17136</v>
      </c>
      <c r="B859" s="18" t="s">
        <v>17137</v>
      </c>
      <c r="C859" s="18" t="s">
        <v>17138</v>
      </c>
      <c r="D859" s="18" t="s">
        <v>80</v>
      </c>
      <c r="E859" s="18" t="s">
        <v>81</v>
      </c>
      <c r="F859" s="18" t="s">
        <v>3645</v>
      </c>
      <c r="G859" s="18" t="s">
        <v>3646</v>
      </c>
      <c r="H859" s="18" t="s">
        <v>17139</v>
      </c>
      <c r="I859" s="18" t="s">
        <v>104</v>
      </c>
      <c r="J859" s="18" t="s">
        <v>530</v>
      </c>
      <c r="K859" s="18" t="s">
        <v>3649</v>
      </c>
      <c r="L859" s="18" t="s">
        <v>17123</v>
      </c>
      <c r="M859" s="18" t="s">
        <v>259</v>
      </c>
      <c r="P859" s="18" t="s">
        <v>0</v>
      </c>
      <c r="Q859" s="18" t="s">
        <v>313</v>
      </c>
      <c r="R859" s="18" t="s">
        <v>5617</v>
      </c>
      <c r="S859" s="18" t="s">
        <v>85</v>
      </c>
      <c r="T859" s="18" t="s">
        <v>17140</v>
      </c>
      <c r="U859" s="18" t="s">
        <v>8111</v>
      </c>
      <c r="V859" s="18" t="s">
        <v>17125</v>
      </c>
      <c r="W859" s="18" t="s">
        <v>7121</v>
      </c>
      <c r="X859" s="18" t="s">
        <v>8830</v>
      </c>
      <c r="AA859" s="18" t="s">
        <v>3085</v>
      </c>
      <c r="AB859" s="18" t="s">
        <v>250</v>
      </c>
      <c r="AC859" s="18" t="s">
        <v>82</v>
      </c>
      <c r="AD859" s="18" t="s">
        <v>17141</v>
      </c>
      <c r="AE859" s="18" t="s">
        <v>17141</v>
      </c>
      <c r="AF859" s="18" t="s">
        <v>83</v>
      </c>
      <c r="AI859" s="18" t="s">
        <v>450</v>
      </c>
      <c r="AJ859" s="18" t="s">
        <v>3647</v>
      </c>
      <c r="AK859" s="18" t="s">
        <v>3649</v>
      </c>
      <c r="AL859" s="18" t="s">
        <v>17123</v>
      </c>
      <c r="AM859" s="18" t="s">
        <v>17128</v>
      </c>
      <c r="AN859" s="18" t="s">
        <v>104</v>
      </c>
      <c r="AO859" s="18" t="s">
        <v>17142</v>
      </c>
      <c r="AP859" s="18" t="s">
        <v>4233</v>
      </c>
      <c r="AQ859" s="18" t="s">
        <v>104</v>
      </c>
      <c r="AR859" s="18" t="s">
        <v>17508</v>
      </c>
      <c r="AS859" s="18" t="s">
        <v>84</v>
      </c>
      <c r="AT859" s="18" t="s">
        <v>84</v>
      </c>
      <c r="AU859" s="18" t="s">
        <v>84</v>
      </c>
      <c r="AV859" s="18" t="s">
        <v>84</v>
      </c>
      <c r="AZ859" s="18" t="s">
        <v>3649</v>
      </c>
      <c r="BA859" s="18">
        <v>721272</v>
      </c>
      <c r="BB859" s="18" t="s">
        <v>17508</v>
      </c>
      <c r="BC859" s="18" t="s">
        <v>104</v>
      </c>
      <c r="BD859" s="18" t="s">
        <v>18033</v>
      </c>
      <c r="BE859" s="18" t="s">
        <v>19866</v>
      </c>
      <c r="BF859" s="18" t="s">
        <v>120</v>
      </c>
      <c r="BG859" s="18" t="s">
        <v>121</v>
      </c>
      <c r="BH859" s="18" t="s">
        <v>104</v>
      </c>
      <c r="BI859" s="18" t="s">
        <v>19857</v>
      </c>
      <c r="BJ859" s="18" t="s">
        <v>728</v>
      </c>
      <c r="BK859" s="18" t="s">
        <v>17128</v>
      </c>
      <c r="BL859" s="18" t="s">
        <v>19858</v>
      </c>
      <c r="BM859" s="18" t="s">
        <v>19867</v>
      </c>
      <c r="BN859" s="18" t="s">
        <v>104</v>
      </c>
      <c r="BO859" s="18" t="s">
        <v>19602</v>
      </c>
      <c r="BP859" s="18" t="s">
        <v>19868</v>
      </c>
      <c r="BQ859" s="18" t="s">
        <v>221</v>
      </c>
      <c r="BR859" s="18" t="s">
        <v>19869</v>
      </c>
      <c r="BS859" s="18" t="s">
        <v>84</v>
      </c>
      <c r="BT859" s="18" t="s">
        <v>84</v>
      </c>
      <c r="BU859" s="18" t="s">
        <v>84</v>
      </c>
      <c r="BV859" s="18" t="s">
        <v>84</v>
      </c>
      <c r="BW859" s="18" t="s">
        <v>84</v>
      </c>
      <c r="BX859" s="18" t="s">
        <v>84</v>
      </c>
      <c r="BY859" s="18" t="s">
        <v>84</v>
      </c>
      <c r="BZ859" s="18" t="s">
        <v>84</v>
      </c>
      <c r="CE859" s="18" t="s">
        <v>19104</v>
      </c>
      <c r="CF859" s="18" t="s">
        <v>90</v>
      </c>
      <c r="CG859" s="18" t="s">
        <v>15897</v>
      </c>
      <c r="CJ859" s="18" t="s">
        <v>3648</v>
      </c>
      <c r="CK859" s="5" t="e">
        <f>VLOOKUP(A859,Sheet4!$B:$B,1,0)</f>
        <v>#N/A</v>
      </c>
    </row>
    <row spans="1:89" ht="15" x14ac:dyDescent="0.25" outlineLevel="0" r="860">
      <c r="A860" s="18" t="s">
        <v>17143</v>
      </c>
      <c r="B860" s="18" t="s">
        <v>17144</v>
      </c>
      <c r="C860" s="18" t="s">
        <v>17145</v>
      </c>
      <c r="D860" s="18" t="s">
        <v>80</v>
      </c>
      <c r="E860" s="18" t="s">
        <v>81</v>
      </c>
      <c r="F860" s="18" t="s">
        <v>112</v>
      </c>
      <c r="G860" s="18" t="s">
        <v>113</v>
      </c>
      <c r="H860" s="18" t="s">
        <v>585</v>
      </c>
      <c r="I860" s="18" t="s">
        <v>104</v>
      </c>
      <c r="J860" s="18" t="s">
        <v>530</v>
      </c>
      <c r="K860" s="18" t="s">
        <v>17146</v>
      </c>
      <c r="L860" s="18" t="s">
        <v>17147</v>
      </c>
      <c r="M860" s="18" t="s">
        <v>259</v>
      </c>
      <c r="P860" s="18" t="s">
        <v>0</v>
      </c>
      <c r="Q860" s="18" t="s">
        <v>313</v>
      </c>
      <c r="R860" s="18" t="s">
        <v>5617</v>
      </c>
      <c r="S860" s="18" t="s">
        <v>85</v>
      </c>
      <c r="T860" s="18" t="s">
        <v>17148</v>
      </c>
      <c r="U860" s="18" t="s">
        <v>8111</v>
      </c>
      <c r="V860" s="18" t="s">
        <v>17149</v>
      </c>
      <c r="W860" s="18" t="s">
        <v>7039</v>
      </c>
      <c r="X860" s="18" t="s">
        <v>8830</v>
      </c>
      <c r="AA860" s="18" t="s">
        <v>3085</v>
      </c>
      <c r="AB860" s="18" t="s">
        <v>250</v>
      </c>
      <c r="AC860" s="18" t="s">
        <v>82</v>
      </c>
      <c r="AD860" s="18" t="s">
        <v>585</v>
      </c>
      <c r="AE860" s="18" t="s">
        <v>585</v>
      </c>
      <c r="AF860" s="18" t="s">
        <v>83</v>
      </c>
      <c r="AI860" s="18" t="s">
        <v>450</v>
      </c>
      <c r="AJ860" s="18" t="s">
        <v>115</v>
      </c>
      <c r="AK860" s="18" t="s">
        <v>17146</v>
      </c>
      <c r="AL860" s="18" t="s">
        <v>17147</v>
      </c>
      <c r="AN860" s="18" t="s">
        <v>104</v>
      </c>
      <c r="AO860" s="18" t="s">
        <v>17150</v>
      </c>
      <c r="AP860" s="18" t="s">
        <v>4233</v>
      </c>
      <c r="AQ860" s="18" t="s">
        <v>104</v>
      </c>
      <c r="AR860" s="18" t="s">
        <v>17509</v>
      </c>
      <c r="AS860" s="18" t="s">
        <v>84</v>
      </c>
      <c r="AT860" s="18" t="s">
        <v>84</v>
      </c>
      <c r="AU860" s="18" t="s">
        <v>84</v>
      </c>
      <c r="AV860" s="18" t="s">
        <v>84</v>
      </c>
      <c r="AZ860" s="18" t="s">
        <v>17146</v>
      </c>
      <c r="BA860" s="18">
        <v>721273</v>
      </c>
      <c r="BB860" s="18" t="s">
        <v>17509</v>
      </c>
      <c r="BC860" s="18" t="s">
        <v>104</v>
      </c>
      <c r="BD860" s="18" t="s">
        <v>18033</v>
      </c>
      <c r="BE860" s="18" t="s">
        <v>19870</v>
      </c>
      <c r="BF860" s="18" t="s">
        <v>120</v>
      </c>
      <c r="BG860" s="18" t="s">
        <v>121</v>
      </c>
      <c r="BH860" s="18" t="s">
        <v>104</v>
      </c>
      <c r="BI860" s="18" t="s">
        <v>19871</v>
      </c>
      <c r="BJ860" s="18" t="s">
        <v>419</v>
      </c>
      <c r="BK860" s="18" t="s">
        <v>19872</v>
      </c>
      <c r="BL860" s="18" t="s">
        <v>188</v>
      </c>
      <c r="BM860" s="18" t="s">
        <v>19873</v>
      </c>
      <c r="BN860" s="18" t="s">
        <v>104</v>
      </c>
      <c r="BO860" s="18" t="s">
        <v>16344</v>
      </c>
      <c r="BP860" s="18" t="s">
        <v>19874</v>
      </c>
      <c r="BQ860" s="18" t="s">
        <v>221</v>
      </c>
      <c r="BR860" s="18" t="s">
        <v>19875</v>
      </c>
      <c r="BS860" s="18" t="s">
        <v>84</v>
      </c>
      <c r="BT860" s="18" t="s">
        <v>84</v>
      </c>
      <c r="BU860" s="18" t="s">
        <v>84</v>
      </c>
      <c r="BV860" s="18" t="s">
        <v>84</v>
      </c>
      <c r="BW860" s="18" t="s">
        <v>84</v>
      </c>
      <c r="BX860" s="18" t="s">
        <v>84</v>
      </c>
      <c r="BY860" s="18" t="s">
        <v>84</v>
      </c>
      <c r="BZ860" s="18" t="s">
        <v>84</v>
      </c>
      <c r="CE860" s="18" t="s">
        <v>304</v>
      </c>
      <c r="CF860" s="18" t="s">
        <v>90</v>
      </c>
      <c r="CG860" s="18" t="s">
        <v>15897</v>
      </c>
      <c r="CJ860" s="18" t="s">
        <v>225</v>
      </c>
      <c r="CK860" s="5" t="e">
        <f>VLOOKUP(A860,Sheet4!$B:$B,1,0)</f>
        <v>#N/A</v>
      </c>
    </row>
    <row spans="1:89" ht="15" x14ac:dyDescent="0.25" outlineLevel="0" r="861">
      <c r="A861" s="18" t="s">
        <v>17151</v>
      </c>
      <c r="B861" s="18" t="s">
        <v>17152</v>
      </c>
      <c r="C861" s="18" t="s">
        <v>17153</v>
      </c>
      <c r="D861" s="18" t="s">
        <v>80</v>
      </c>
      <c r="E861" s="18" t="s">
        <v>81</v>
      </c>
      <c r="F861" s="18" t="s">
        <v>102</v>
      </c>
      <c r="G861" s="18" t="s">
        <v>103</v>
      </c>
      <c r="H861" s="18" t="s">
        <v>17154</v>
      </c>
      <c r="I861" s="18" t="s">
        <v>104</v>
      </c>
      <c r="J861" s="18" t="s">
        <v>530</v>
      </c>
      <c r="K861" s="18" t="s">
        <v>817</v>
      </c>
      <c r="L861" s="18" t="s">
        <v>818</v>
      </c>
      <c r="M861" s="18" t="s">
        <v>290</v>
      </c>
      <c r="P861" s="18" t="s">
        <v>0</v>
      </c>
      <c r="Q861" s="18" t="s">
        <v>88</v>
      </c>
      <c r="R861" s="18" t="s">
        <v>5617</v>
      </c>
      <c r="S861" s="18" t="s">
        <v>109</v>
      </c>
      <c r="T861" s="18" t="s">
        <v>17155</v>
      </c>
      <c r="U861" s="18" t="s">
        <v>8830</v>
      </c>
      <c r="V861" s="18" t="s">
        <v>819</v>
      </c>
      <c r="W861" s="18" t="s">
        <v>196</v>
      </c>
      <c r="X861" s="18" t="s">
        <v>8830</v>
      </c>
      <c r="AA861" s="18" t="s">
        <v>268</v>
      </c>
      <c r="AB861" s="18" t="s">
        <v>4164</v>
      </c>
      <c r="AC861" s="18" t="s">
        <v>82</v>
      </c>
      <c r="AD861" s="18" t="s">
        <v>17154</v>
      </c>
      <c r="AE861" s="18" t="s">
        <v>110</v>
      </c>
      <c r="AF861" s="18" t="s">
        <v>89</v>
      </c>
      <c r="AZ861" s="18" t="s">
        <v>817</v>
      </c>
      <c r="BA861" s="18">
        <v>721274</v>
      </c>
      <c r="BB861" s="18" t="s">
        <v>18045</v>
      </c>
      <c r="BC861" s="18" t="s">
        <v>104</v>
      </c>
      <c r="BD861" s="18" t="s">
        <v>18033</v>
      </c>
      <c r="BE861" s="18" t="s">
        <v>19876</v>
      </c>
      <c r="BF861" s="18" t="s">
        <v>118</v>
      </c>
      <c r="BG861" s="18" t="s">
        <v>119</v>
      </c>
      <c r="BH861" s="18" t="s">
        <v>104</v>
      </c>
      <c r="BI861" s="18" t="s">
        <v>176</v>
      </c>
      <c r="BJ861" s="18" t="s">
        <v>835</v>
      </c>
      <c r="BK861" s="18" t="s">
        <v>844</v>
      </c>
      <c r="BL861" s="18" t="s">
        <v>326</v>
      </c>
      <c r="BM861" s="18" t="s">
        <v>19877</v>
      </c>
      <c r="BN861" s="18" t="s">
        <v>104</v>
      </c>
      <c r="BO861" s="18" t="s">
        <v>19602</v>
      </c>
      <c r="BP861" s="18" t="s">
        <v>19878</v>
      </c>
      <c r="BQ861" s="18" t="s">
        <v>222</v>
      </c>
      <c r="BR861" s="18" t="s">
        <v>19879</v>
      </c>
      <c r="BS861" s="18" t="s">
        <v>84</v>
      </c>
      <c r="BT861" s="18" t="s">
        <v>84</v>
      </c>
      <c r="BU861" s="18" t="s">
        <v>84</v>
      </c>
      <c r="BV861" s="18" t="s">
        <v>84</v>
      </c>
      <c r="BW861" s="18" t="s">
        <v>84</v>
      </c>
      <c r="BX861" s="18" t="s">
        <v>84</v>
      </c>
      <c r="BY861" s="18" t="s">
        <v>84</v>
      </c>
      <c r="BZ861" s="18" t="s">
        <v>84</v>
      </c>
      <c r="CE861" s="18" t="s">
        <v>19104</v>
      </c>
      <c r="CF861" s="18" t="s">
        <v>90</v>
      </c>
      <c r="CG861" s="18" t="s">
        <v>15897</v>
      </c>
      <c r="CK861" s="5" t="e">
        <f>VLOOKUP(A861,Sheet4!$B:$B,1,0)</f>
        <v>#N/A</v>
      </c>
    </row>
    <row spans="1:89" ht="15" x14ac:dyDescent="0.25" outlineLevel="0" r="862">
      <c r="A862" s="18" t="s">
        <v>17156</v>
      </c>
      <c r="B862" s="18" t="s">
        <v>17157</v>
      </c>
      <c r="C862" s="18" t="s">
        <v>17158</v>
      </c>
      <c r="D862" s="18" t="s">
        <v>80</v>
      </c>
      <c r="E862" s="18" t="s">
        <v>81</v>
      </c>
      <c r="F862" s="18" t="s">
        <v>112</v>
      </c>
      <c r="G862" s="18" t="s">
        <v>113</v>
      </c>
      <c r="H862" s="18" t="s">
        <v>17159</v>
      </c>
      <c r="I862" s="18" t="s">
        <v>104</v>
      </c>
      <c r="J862" s="18" t="s">
        <v>530</v>
      </c>
      <c r="K862" s="18" t="s">
        <v>817</v>
      </c>
      <c r="L862" s="18" t="s">
        <v>818</v>
      </c>
      <c r="M862" s="18" t="s">
        <v>290</v>
      </c>
      <c r="P862" s="18" t="s">
        <v>0</v>
      </c>
      <c r="Q862" s="18" t="s">
        <v>88</v>
      </c>
      <c r="R862" s="18" t="s">
        <v>5617</v>
      </c>
      <c r="S862" s="18" t="s">
        <v>109</v>
      </c>
      <c r="T862" s="18" t="s">
        <v>17160</v>
      </c>
      <c r="U862" s="18" t="s">
        <v>8830</v>
      </c>
      <c r="V862" s="18" t="s">
        <v>819</v>
      </c>
      <c r="W862" s="18" t="s">
        <v>196</v>
      </c>
      <c r="X862" s="18" t="s">
        <v>17161</v>
      </c>
      <c r="AA862" s="18" t="s">
        <v>268</v>
      </c>
      <c r="AB862" s="18" t="s">
        <v>4164</v>
      </c>
      <c r="AC862" s="18" t="s">
        <v>82</v>
      </c>
      <c r="AD862" s="18" t="s">
        <v>17159</v>
      </c>
      <c r="AE862" s="18" t="s">
        <v>110</v>
      </c>
      <c r="AF862" s="18" t="s">
        <v>89</v>
      </c>
      <c r="AZ862" s="18" t="s">
        <v>817</v>
      </c>
      <c r="BA862" s="18">
        <v>721277</v>
      </c>
      <c r="BB862" s="18" t="s">
        <v>17159</v>
      </c>
      <c r="BC862" s="18" t="s">
        <v>104</v>
      </c>
      <c r="BD862" s="18" t="s">
        <v>18033</v>
      </c>
      <c r="BE862" s="18" t="s">
        <v>19880</v>
      </c>
      <c r="BF862" s="18" t="s">
        <v>120</v>
      </c>
      <c r="BG862" s="18" t="s">
        <v>121</v>
      </c>
      <c r="BH862" s="18" t="s">
        <v>104</v>
      </c>
      <c r="BI862" s="18" t="s">
        <v>176</v>
      </c>
      <c r="BJ862" s="18" t="s">
        <v>835</v>
      </c>
      <c r="BK862" s="18" t="s">
        <v>844</v>
      </c>
      <c r="BL862" s="18" t="s">
        <v>326</v>
      </c>
      <c r="BM862" s="18" t="s">
        <v>19881</v>
      </c>
      <c r="BN862" s="18" t="s">
        <v>104</v>
      </c>
      <c r="BO862" s="18" t="s">
        <v>16344</v>
      </c>
      <c r="BP862" s="18" t="s">
        <v>19882</v>
      </c>
      <c r="BQ862" s="18" t="s">
        <v>222</v>
      </c>
      <c r="BR862" s="18" t="s">
        <v>19883</v>
      </c>
      <c r="BS862" s="18" t="s">
        <v>84</v>
      </c>
      <c r="BT862" s="18" t="s">
        <v>84</v>
      </c>
      <c r="BU862" s="18" t="s">
        <v>84</v>
      </c>
      <c r="BV862" s="18" t="s">
        <v>84</v>
      </c>
      <c r="BW862" s="18" t="s">
        <v>84</v>
      </c>
      <c r="BX862" s="18" t="s">
        <v>84</v>
      </c>
      <c r="BY862" s="18" t="s">
        <v>84</v>
      </c>
      <c r="BZ862" s="18" t="s">
        <v>84</v>
      </c>
      <c r="CE862" s="18" t="s">
        <v>304</v>
      </c>
      <c r="CF862" s="18" t="s">
        <v>90</v>
      </c>
      <c r="CG862" s="18" t="s">
        <v>15897</v>
      </c>
      <c r="CK862" s="5" t="e">
        <f>VLOOKUP(A862,Sheet4!$B:$B,1,0)</f>
        <v>#N/A</v>
      </c>
    </row>
    <row spans="1:89" ht="15" x14ac:dyDescent="0.25" outlineLevel="0" r="863">
      <c r="A863" s="18" t="s">
        <v>17162</v>
      </c>
      <c r="B863" s="18" t="s">
        <v>17163</v>
      </c>
      <c r="C863" s="18" t="s">
        <v>17164</v>
      </c>
      <c r="D863" s="18" t="s">
        <v>80</v>
      </c>
      <c r="E863" s="18" t="s">
        <v>81</v>
      </c>
      <c r="F863" s="18" t="s">
        <v>112</v>
      </c>
      <c r="G863" s="18" t="s">
        <v>113</v>
      </c>
      <c r="H863" s="18" t="s">
        <v>17165</v>
      </c>
      <c r="I863" s="18" t="s">
        <v>104</v>
      </c>
      <c r="J863" s="18" t="s">
        <v>530</v>
      </c>
      <c r="K863" s="18" t="s">
        <v>853</v>
      </c>
      <c r="L863" s="18" t="s">
        <v>854</v>
      </c>
      <c r="M863" s="18" t="s">
        <v>290</v>
      </c>
      <c r="P863" s="18" t="s">
        <v>0</v>
      </c>
      <c r="Q863" s="18" t="s">
        <v>88</v>
      </c>
      <c r="R863" s="18" t="s">
        <v>5617</v>
      </c>
      <c r="S863" s="18" t="s">
        <v>109</v>
      </c>
      <c r="T863" s="18" t="s">
        <v>17166</v>
      </c>
      <c r="U863" s="18" t="s">
        <v>8830</v>
      </c>
      <c r="V863" s="18" t="s">
        <v>855</v>
      </c>
      <c r="W863" s="18" t="s">
        <v>196</v>
      </c>
      <c r="X863" s="18" t="s">
        <v>17167</v>
      </c>
      <c r="AA863" s="18" t="s">
        <v>268</v>
      </c>
      <c r="AB863" s="18" t="s">
        <v>4164</v>
      </c>
      <c r="AC863" s="18" t="s">
        <v>82</v>
      </c>
      <c r="AD863" s="18" t="s">
        <v>17165</v>
      </c>
      <c r="AE863" s="18" t="s">
        <v>110</v>
      </c>
      <c r="AF863" s="18" t="s">
        <v>89</v>
      </c>
      <c r="AZ863" s="18" t="s">
        <v>853</v>
      </c>
      <c r="BA863" s="18">
        <v>721278</v>
      </c>
      <c r="BB863" s="18" t="s">
        <v>18046</v>
      </c>
      <c r="BC863" s="18" t="s">
        <v>104</v>
      </c>
      <c r="BD863" s="18" t="s">
        <v>18033</v>
      </c>
      <c r="BE863" s="18" t="s">
        <v>19884</v>
      </c>
      <c r="BF863" s="18" t="s">
        <v>120</v>
      </c>
      <c r="BG863" s="18" t="s">
        <v>121</v>
      </c>
      <c r="BH863" s="18" t="s">
        <v>104</v>
      </c>
      <c r="BI863" s="18" t="s">
        <v>864</v>
      </c>
      <c r="BJ863" s="18" t="s">
        <v>865</v>
      </c>
      <c r="BK863" s="18" t="s">
        <v>866</v>
      </c>
      <c r="BL863" s="18" t="s">
        <v>867</v>
      </c>
      <c r="BM863" s="18" t="s">
        <v>19885</v>
      </c>
      <c r="BN863" s="18" t="s">
        <v>104</v>
      </c>
      <c r="BO863" s="18" t="s">
        <v>16344</v>
      </c>
      <c r="BP863" s="18" t="s">
        <v>19886</v>
      </c>
      <c r="BQ863" s="18" t="s">
        <v>222</v>
      </c>
      <c r="BR863" s="18" t="s">
        <v>19887</v>
      </c>
      <c r="BS863" s="18" t="s">
        <v>84</v>
      </c>
      <c r="BT863" s="18" t="s">
        <v>84</v>
      </c>
      <c r="BU863" s="18" t="s">
        <v>84</v>
      </c>
      <c r="BV863" s="18" t="s">
        <v>84</v>
      </c>
      <c r="BW863" s="18" t="s">
        <v>84</v>
      </c>
      <c r="BX863" s="18" t="s">
        <v>84</v>
      </c>
      <c r="BY863" s="18" t="s">
        <v>84</v>
      </c>
      <c r="BZ863" s="18" t="s">
        <v>84</v>
      </c>
      <c r="CE863" s="18" t="s">
        <v>304</v>
      </c>
      <c r="CF863" s="18" t="s">
        <v>90</v>
      </c>
      <c r="CG863" s="18" t="s">
        <v>15897</v>
      </c>
      <c r="CK863" s="5" t="e">
        <f>VLOOKUP(A863,Sheet4!$B:$B,1,0)</f>
        <v>#N/A</v>
      </c>
    </row>
    <row spans="1:89" ht="15" x14ac:dyDescent="0.25" outlineLevel="0" r="864">
      <c r="A864" s="18" t="s">
        <v>17168</v>
      </c>
      <c r="B864" s="18" t="s">
        <v>17169</v>
      </c>
      <c r="C864" s="18" t="s">
        <v>17170</v>
      </c>
      <c r="D864" s="18" t="s">
        <v>80</v>
      </c>
      <c r="E864" s="18" t="s">
        <v>81</v>
      </c>
      <c r="F864" s="18" t="s">
        <v>401</v>
      </c>
      <c r="G864" s="18" t="s">
        <v>402</v>
      </c>
      <c r="H864" s="18" t="s">
        <v>17171</v>
      </c>
      <c r="I864" s="18" t="s">
        <v>144</v>
      </c>
      <c r="J864" s="18" t="s">
        <v>530</v>
      </c>
      <c r="K864" s="18" t="s">
        <v>17172</v>
      </c>
      <c r="L864" s="18" t="s">
        <v>17173</v>
      </c>
      <c r="M864" s="18" t="s">
        <v>573</v>
      </c>
      <c r="P864" s="18" t="s">
        <v>0</v>
      </c>
      <c r="Q864" s="18" t="s">
        <v>313</v>
      </c>
      <c r="R864" s="18" t="s">
        <v>5617</v>
      </c>
      <c r="S864" s="18" t="s">
        <v>98</v>
      </c>
      <c r="T864" s="18" t="s">
        <v>17174</v>
      </c>
      <c r="U864" s="18" t="s">
        <v>8830</v>
      </c>
      <c r="V864" s="18" t="s">
        <v>17175</v>
      </c>
      <c r="W864" s="18" t="s">
        <v>7154</v>
      </c>
      <c r="X864" s="18" t="s">
        <v>8830</v>
      </c>
      <c r="AA864" s="18" t="s">
        <v>397</v>
      </c>
      <c r="AB864" s="18" t="s">
        <v>551</v>
      </c>
      <c r="AC864" s="18" t="s">
        <v>82</v>
      </c>
      <c r="AD864" s="18" t="s">
        <v>17176</v>
      </c>
      <c r="AE864" s="18" t="s">
        <v>17171</v>
      </c>
      <c r="AF864" s="18" t="s">
        <v>83</v>
      </c>
      <c r="AI864" s="18" t="s">
        <v>97</v>
      </c>
      <c r="AJ864" s="18" t="s">
        <v>403</v>
      </c>
      <c r="AK864" s="18" t="s">
        <v>17172</v>
      </c>
      <c r="AL864" s="18" t="s">
        <v>17173</v>
      </c>
      <c r="AM864" s="18" t="s">
        <v>17177</v>
      </c>
      <c r="AN864" s="18" t="s">
        <v>144</v>
      </c>
      <c r="AO864" s="18" t="s">
        <v>17178</v>
      </c>
      <c r="AP864" s="18" t="s">
        <v>4233</v>
      </c>
      <c r="AQ864" s="18" t="s">
        <v>144</v>
      </c>
      <c r="AR864" s="18" t="s">
        <v>17510</v>
      </c>
      <c r="AS864" s="18" t="s">
        <v>84</v>
      </c>
      <c r="AT864" s="18" t="s">
        <v>84</v>
      </c>
      <c r="AU864" s="18" t="s">
        <v>84</v>
      </c>
      <c r="AV864" s="18" t="s">
        <v>84</v>
      </c>
      <c r="AZ864" s="18" t="s">
        <v>17172</v>
      </c>
      <c r="BA864" s="18">
        <v>721280</v>
      </c>
      <c r="BB864" s="18" t="s">
        <v>17510</v>
      </c>
      <c r="BC864" s="18" t="s">
        <v>144</v>
      </c>
      <c r="BD864" s="18" t="s">
        <v>18033</v>
      </c>
      <c r="BE864" s="18" t="s">
        <v>19888</v>
      </c>
      <c r="BF864" s="18" t="s">
        <v>417</v>
      </c>
      <c r="BG864" s="18" t="s">
        <v>418</v>
      </c>
      <c r="BH864" s="18" t="s">
        <v>144</v>
      </c>
      <c r="BI864" s="18" t="s">
        <v>3059</v>
      </c>
      <c r="BJ864" s="18" t="s">
        <v>3060</v>
      </c>
      <c r="BK864" s="18" t="s">
        <v>17177</v>
      </c>
      <c r="BL864" s="18" t="s">
        <v>3061</v>
      </c>
      <c r="BM864" s="18" t="s">
        <v>17178</v>
      </c>
      <c r="BN864" s="18" t="s">
        <v>144</v>
      </c>
      <c r="BO864" s="18" t="s">
        <v>19602</v>
      </c>
      <c r="BP864" s="18" t="s">
        <v>19889</v>
      </c>
      <c r="BQ864" s="18" t="s">
        <v>272</v>
      </c>
      <c r="BR864" s="18" t="s">
        <v>19890</v>
      </c>
      <c r="BS864" s="18" t="s">
        <v>84</v>
      </c>
      <c r="BT864" s="18" t="s">
        <v>84</v>
      </c>
      <c r="BU864" s="18" t="s">
        <v>84</v>
      </c>
      <c r="BV864" s="18" t="s">
        <v>84</v>
      </c>
      <c r="BW864" s="18" t="s">
        <v>84</v>
      </c>
      <c r="BX864" s="18" t="s">
        <v>84</v>
      </c>
      <c r="BY864" s="18" t="s">
        <v>84</v>
      </c>
      <c r="BZ864" s="18" t="s">
        <v>84</v>
      </c>
      <c r="CE864" s="18" t="s">
        <v>304</v>
      </c>
      <c r="CF864" s="18" t="s">
        <v>90</v>
      </c>
      <c r="CG864" s="18" t="s">
        <v>15897</v>
      </c>
      <c r="CJ864" s="18" t="s">
        <v>434</v>
      </c>
      <c r="CK864" s="5" t="e">
        <f>VLOOKUP(A864,Sheet4!$B:$B,1,0)</f>
        <v>#N/A</v>
      </c>
    </row>
    <row spans="1:89" ht="15" x14ac:dyDescent="0.25" outlineLevel="0" r="865">
      <c r="A865" s="18" t="s">
        <v>17179</v>
      </c>
      <c r="B865" s="18" t="s">
        <v>17180</v>
      </c>
      <c r="C865" s="18" t="s">
        <v>17181</v>
      </c>
      <c r="D865" s="18" t="s">
        <v>80</v>
      </c>
      <c r="E865" s="18" t="s">
        <v>81</v>
      </c>
      <c r="F865" s="18" t="s">
        <v>401</v>
      </c>
      <c r="G865" s="18" t="s">
        <v>402</v>
      </c>
      <c r="H865" s="18" t="s">
        <v>9298</v>
      </c>
      <c r="I865" s="18" t="s">
        <v>144</v>
      </c>
      <c r="J865" s="18" t="s">
        <v>530</v>
      </c>
      <c r="K865" s="18" t="s">
        <v>17182</v>
      </c>
      <c r="L865" s="18" t="s">
        <v>17183</v>
      </c>
      <c r="M865" s="18" t="s">
        <v>573</v>
      </c>
      <c r="P865" s="18" t="s">
        <v>0</v>
      </c>
      <c r="Q865" s="18" t="s">
        <v>313</v>
      </c>
      <c r="R865" s="18" t="s">
        <v>5617</v>
      </c>
      <c r="S865" s="18" t="s">
        <v>284</v>
      </c>
      <c r="T865" s="18" t="s">
        <v>17184</v>
      </c>
      <c r="U865" s="18" t="s">
        <v>8830</v>
      </c>
      <c r="V865" s="18" t="s">
        <v>17185</v>
      </c>
      <c r="W865" s="18" t="s">
        <v>7154</v>
      </c>
      <c r="X865" s="18" t="s">
        <v>8830</v>
      </c>
      <c r="AA865" s="18" t="s">
        <v>397</v>
      </c>
      <c r="AB865" s="18" t="s">
        <v>551</v>
      </c>
      <c r="AC865" s="18" t="s">
        <v>82</v>
      </c>
      <c r="AD865" s="18" t="s">
        <v>2294</v>
      </c>
      <c r="AE865" s="18" t="s">
        <v>9298</v>
      </c>
      <c r="AF865" s="18" t="s">
        <v>83</v>
      </c>
      <c r="AI865" s="18" t="s">
        <v>97</v>
      </c>
      <c r="AJ865" s="18" t="s">
        <v>403</v>
      </c>
      <c r="AK865" s="18" t="s">
        <v>17182</v>
      </c>
      <c r="AL865" s="18" t="s">
        <v>17183</v>
      </c>
      <c r="AN865" s="18" t="s">
        <v>144</v>
      </c>
      <c r="AO865" s="18" t="s">
        <v>9302</v>
      </c>
      <c r="AP865" s="18" t="s">
        <v>4233</v>
      </c>
      <c r="AQ865" s="18" t="s">
        <v>144</v>
      </c>
      <c r="AR865" s="18" t="s">
        <v>9302</v>
      </c>
      <c r="AS865" s="18" t="s">
        <v>84</v>
      </c>
      <c r="AT865" s="18" t="s">
        <v>84</v>
      </c>
      <c r="AU865" s="18" t="s">
        <v>84</v>
      </c>
      <c r="AV865" s="18" t="s">
        <v>84</v>
      </c>
      <c r="AZ865" s="18" t="s">
        <v>17182</v>
      </c>
      <c r="BA865" s="18">
        <v>721281</v>
      </c>
      <c r="BB865" s="18" t="s">
        <v>9302</v>
      </c>
      <c r="BC865" s="18" t="s">
        <v>144</v>
      </c>
      <c r="BD865" s="18" t="s">
        <v>18033</v>
      </c>
      <c r="BE865" s="18" t="s">
        <v>19891</v>
      </c>
      <c r="BF865" s="18" t="s">
        <v>417</v>
      </c>
      <c r="BG865" s="18" t="s">
        <v>418</v>
      </c>
      <c r="BH865" s="18" t="s">
        <v>144</v>
      </c>
      <c r="BI865" s="18" t="s">
        <v>17182</v>
      </c>
      <c r="BJ865" s="18" t="s">
        <v>2870</v>
      </c>
      <c r="BK865" s="18" t="s">
        <v>19892</v>
      </c>
      <c r="BL865" s="18" t="s">
        <v>2872</v>
      </c>
      <c r="BM865" s="18" t="s">
        <v>9302</v>
      </c>
      <c r="BN865" s="18" t="s">
        <v>144</v>
      </c>
      <c r="BO865" s="18" t="s">
        <v>19602</v>
      </c>
      <c r="BP865" s="18" t="s">
        <v>19893</v>
      </c>
      <c r="BQ865" s="18" t="s">
        <v>272</v>
      </c>
      <c r="BR865" s="18" t="s">
        <v>19894</v>
      </c>
      <c r="BS865" s="18" t="s">
        <v>84</v>
      </c>
      <c r="BT865" s="18" t="s">
        <v>84</v>
      </c>
      <c r="BU865" s="18" t="s">
        <v>84</v>
      </c>
      <c r="BV865" s="18" t="s">
        <v>84</v>
      </c>
      <c r="BW865" s="18" t="s">
        <v>84</v>
      </c>
      <c r="BX865" s="18" t="s">
        <v>84</v>
      </c>
      <c r="BY865" s="18" t="s">
        <v>84</v>
      </c>
      <c r="BZ865" s="18" t="s">
        <v>84</v>
      </c>
      <c r="CE865" s="18" t="s">
        <v>304</v>
      </c>
      <c r="CF865" s="18" t="s">
        <v>90</v>
      </c>
      <c r="CG865" s="18" t="s">
        <v>15897</v>
      </c>
      <c r="CJ865" s="18" t="s">
        <v>434</v>
      </c>
      <c r="CK865" s="5" t="e">
        <f>VLOOKUP(A865,Sheet4!$B:$B,1,0)</f>
        <v>#N/A</v>
      </c>
    </row>
    <row spans="1:89" ht="15" x14ac:dyDescent="0.25" outlineLevel="0" r="866">
      <c r="A866" s="18" t="s">
        <v>17186</v>
      </c>
      <c r="B866" s="18" t="s">
        <v>17187</v>
      </c>
      <c r="C866" s="18" t="s">
        <v>17188</v>
      </c>
      <c r="D866" s="18" t="s">
        <v>80</v>
      </c>
      <c r="E866" s="18" t="s">
        <v>81</v>
      </c>
      <c r="F866" s="18" t="s">
        <v>401</v>
      </c>
      <c r="G866" s="18" t="s">
        <v>402</v>
      </c>
      <c r="H866" s="18" t="s">
        <v>17189</v>
      </c>
      <c r="I866" s="18" t="s">
        <v>144</v>
      </c>
      <c r="J866" s="18" t="s">
        <v>530</v>
      </c>
      <c r="K866" s="18" t="s">
        <v>2021</v>
      </c>
      <c r="L866" s="18" t="s">
        <v>17190</v>
      </c>
      <c r="M866" s="18" t="s">
        <v>573</v>
      </c>
      <c r="P866" s="18" t="s">
        <v>0</v>
      </c>
      <c r="Q866" s="18" t="s">
        <v>313</v>
      </c>
      <c r="R866" s="18" t="s">
        <v>5617</v>
      </c>
      <c r="S866" s="18" t="s">
        <v>98</v>
      </c>
      <c r="T866" s="18" t="s">
        <v>17191</v>
      </c>
      <c r="U866" s="18" t="s">
        <v>8830</v>
      </c>
      <c r="V866" s="18" t="s">
        <v>17192</v>
      </c>
      <c r="W866" s="18" t="s">
        <v>7154</v>
      </c>
      <c r="X866" s="18" t="s">
        <v>8830</v>
      </c>
      <c r="AA866" s="18" t="s">
        <v>397</v>
      </c>
      <c r="AB866" s="18" t="s">
        <v>551</v>
      </c>
      <c r="AC866" s="18" t="s">
        <v>82</v>
      </c>
      <c r="AD866" s="18" t="s">
        <v>17189</v>
      </c>
      <c r="AE866" s="18" t="s">
        <v>17189</v>
      </c>
      <c r="AF866" s="18" t="s">
        <v>83</v>
      </c>
      <c r="AI866" s="18" t="s">
        <v>97</v>
      </c>
      <c r="AJ866" s="18" t="s">
        <v>403</v>
      </c>
      <c r="AK866" s="18" t="s">
        <v>2021</v>
      </c>
      <c r="AL866" s="18" t="s">
        <v>17190</v>
      </c>
      <c r="AM866" s="18" t="s">
        <v>17193</v>
      </c>
      <c r="AN866" s="18" t="s">
        <v>144</v>
      </c>
      <c r="AO866" s="18" t="s">
        <v>17194</v>
      </c>
      <c r="AP866" s="18" t="s">
        <v>4233</v>
      </c>
      <c r="AQ866" s="18" t="s">
        <v>144</v>
      </c>
      <c r="AR866" s="18" t="s">
        <v>17511</v>
      </c>
      <c r="AS866" s="18" t="s">
        <v>84</v>
      </c>
      <c r="AT866" s="18" t="s">
        <v>84</v>
      </c>
      <c r="AU866" s="18" t="s">
        <v>84</v>
      </c>
      <c r="AV866" s="18" t="s">
        <v>84</v>
      </c>
      <c r="AZ866" s="18" t="s">
        <v>2021</v>
      </c>
      <c r="BA866" s="18">
        <v>721282</v>
      </c>
      <c r="BB866" s="18" t="s">
        <v>17511</v>
      </c>
      <c r="BC866" s="18" t="s">
        <v>144</v>
      </c>
      <c r="BD866" s="18" t="s">
        <v>18033</v>
      </c>
      <c r="BE866" s="18" t="s">
        <v>22097</v>
      </c>
      <c r="BF866" s="18" t="s">
        <v>417</v>
      </c>
      <c r="BG866" s="18" t="s">
        <v>418</v>
      </c>
      <c r="BH866" s="18" t="s">
        <v>144</v>
      </c>
      <c r="BI866" s="18" t="s">
        <v>2021</v>
      </c>
      <c r="BJ866" s="18" t="s">
        <v>19846</v>
      </c>
      <c r="BK866" s="18" t="s">
        <v>17193</v>
      </c>
      <c r="BL866" s="18" t="s">
        <v>816</v>
      </c>
      <c r="BM866" s="18" t="s">
        <v>17194</v>
      </c>
      <c r="BN866" s="18" t="s">
        <v>144</v>
      </c>
      <c r="BO866" s="18" t="s">
        <v>19602</v>
      </c>
      <c r="BP866" s="18" t="s">
        <v>22098</v>
      </c>
      <c r="BQ866" s="18" t="s">
        <v>272</v>
      </c>
      <c r="BR866" s="18" t="s">
        <v>22099</v>
      </c>
      <c r="BS866" s="18" t="s">
        <v>84</v>
      </c>
      <c r="BT866" s="18" t="s">
        <v>84</v>
      </c>
      <c r="BU866" s="18" t="s">
        <v>84</v>
      </c>
      <c r="BV866" s="18" t="s">
        <v>84</v>
      </c>
      <c r="BW866" s="18" t="s">
        <v>84</v>
      </c>
      <c r="BX866" s="18" t="s">
        <v>84</v>
      </c>
      <c r="BY866" s="18" t="s">
        <v>84</v>
      </c>
      <c r="BZ866" s="18" t="s">
        <v>84</v>
      </c>
      <c r="CE866" s="18" t="s">
        <v>304</v>
      </c>
      <c r="CF866" s="18" t="s">
        <v>90</v>
      </c>
      <c r="CG866" s="18" t="s">
        <v>15897</v>
      </c>
      <c r="CJ866" s="18" t="s">
        <v>434</v>
      </c>
      <c r="CK866" s="5" t="e">
        <f>VLOOKUP(A866,Sheet4!$B:$B,1,0)</f>
        <v>#N/A</v>
      </c>
    </row>
    <row spans="1:89" ht="15" x14ac:dyDescent="0.25" outlineLevel="0" r="867">
      <c r="A867" s="18" t="s">
        <v>17195</v>
      </c>
      <c r="B867" s="18" t="s">
        <v>17196</v>
      </c>
      <c r="C867" s="18" t="s">
        <v>17197</v>
      </c>
      <c r="D867" s="18" t="s">
        <v>80</v>
      </c>
      <c r="E867" s="18" t="s">
        <v>81</v>
      </c>
      <c r="F867" s="18" t="s">
        <v>112</v>
      </c>
      <c r="G867" s="18" t="s">
        <v>113</v>
      </c>
      <c r="H867" s="18" t="s">
        <v>17198</v>
      </c>
      <c r="I867" s="18" t="s">
        <v>104</v>
      </c>
      <c r="J867" s="18" t="s">
        <v>530</v>
      </c>
      <c r="K867" s="18" t="s">
        <v>1901</v>
      </c>
      <c r="L867" s="18" t="s">
        <v>17033</v>
      </c>
      <c r="M867" s="18" t="s">
        <v>259</v>
      </c>
      <c r="P867" s="18" t="s">
        <v>0</v>
      </c>
      <c r="Q867" s="18" t="s">
        <v>96</v>
      </c>
      <c r="R867" s="18" t="s">
        <v>5617</v>
      </c>
      <c r="S867" s="18" t="s">
        <v>85</v>
      </c>
      <c r="T867" s="18" t="s">
        <v>17199</v>
      </c>
      <c r="U867" s="18" t="s">
        <v>8101</v>
      </c>
      <c r="V867" s="18" t="s">
        <v>17035</v>
      </c>
      <c r="W867" s="18" t="s">
        <v>7039</v>
      </c>
      <c r="X867" s="18" t="s">
        <v>8830</v>
      </c>
      <c r="Y867" s="18" t="s">
        <v>8830</v>
      </c>
      <c r="Z867" s="18" t="s">
        <v>8830</v>
      </c>
      <c r="AA867" s="18" t="s">
        <v>2483</v>
      </c>
      <c r="AB867" s="18" t="s">
        <v>250</v>
      </c>
      <c r="AC867" s="18" t="s">
        <v>82</v>
      </c>
      <c r="AD867" s="18" t="s">
        <v>17198</v>
      </c>
      <c r="AE867" s="18" t="s">
        <v>17036</v>
      </c>
      <c r="AF867" s="18" t="s">
        <v>83</v>
      </c>
      <c r="AI867" s="18" t="s">
        <v>450</v>
      </c>
      <c r="AJ867" s="18" t="s">
        <v>115</v>
      </c>
      <c r="AK867" s="18" t="s">
        <v>1901</v>
      </c>
      <c r="AL867" s="18" t="s">
        <v>17033</v>
      </c>
      <c r="AM867" s="18" t="s">
        <v>17037</v>
      </c>
      <c r="AN867" s="18" t="s">
        <v>104</v>
      </c>
      <c r="AO867" s="18" t="s">
        <v>17200</v>
      </c>
      <c r="AP867" s="18" t="s">
        <v>4233</v>
      </c>
      <c r="AQ867" s="18" t="s">
        <v>104</v>
      </c>
      <c r="AR867" s="18" t="s">
        <v>17198</v>
      </c>
      <c r="AS867" s="18" t="s">
        <v>84</v>
      </c>
      <c r="AT867" s="18" t="s">
        <v>84</v>
      </c>
      <c r="AU867" s="18" t="s">
        <v>84</v>
      </c>
      <c r="AV867" s="18" t="s">
        <v>84</v>
      </c>
      <c r="AZ867" s="18" t="s">
        <v>1901</v>
      </c>
      <c r="BA867" s="18">
        <v>721283</v>
      </c>
      <c r="BB867" s="18" t="s">
        <v>17198</v>
      </c>
      <c r="BC867" s="18" t="s">
        <v>104</v>
      </c>
      <c r="BD867" s="18" t="s">
        <v>18033</v>
      </c>
      <c r="BE867" s="18" t="s">
        <v>19895</v>
      </c>
      <c r="BF867" s="18" t="s">
        <v>120</v>
      </c>
      <c r="BG867" s="18" t="s">
        <v>121</v>
      </c>
      <c r="BH867" s="18" t="s">
        <v>104</v>
      </c>
      <c r="BI867" s="18" t="s">
        <v>1901</v>
      </c>
      <c r="BJ867" s="18" t="s">
        <v>690</v>
      </c>
      <c r="BK867" s="18" t="s">
        <v>17037</v>
      </c>
      <c r="BL867" s="18" t="s">
        <v>691</v>
      </c>
      <c r="BM867" s="18" t="s">
        <v>19896</v>
      </c>
      <c r="BN867" s="18" t="s">
        <v>104</v>
      </c>
      <c r="BO867" s="18" t="s">
        <v>16344</v>
      </c>
      <c r="BP867" s="18" t="s">
        <v>19897</v>
      </c>
      <c r="BQ867" s="18" t="s">
        <v>221</v>
      </c>
      <c r="BR867" s="18" t="s">
        <v>19898</v>
      </c>
      <c r="BS867" s="18" t="s">
        <v>84</v>
      </c>
      <c r="BT867" s="18" t="s">
        <v>84</v>
      </c>
      <c r="BU867" s="18" t="s">
        <v>84</v>
      </c>
      <c r="BV867" s="18" t="s">
        <v>84</v>
      </c>
      <c r="BW867" s="18" t="s">
        <v>84</v>
      </c>
      <c r="BX867" s="18" t="s">
        <v>84</v>
      </c>
      <c r="BY867" s="18" t="s">
        <v>84</v>
      </c>
      <c r="BZ867" s="18" t="s">
        <v>84</v>
      </c>
      <c r="CE867" s="18" t="s">
        <v>304</v>
      </c>
      <c r="CF867" s="18" t="s">
        <v>90</v>
      </c>
      <c r="CG867" s="18" t="s">
        <v>15897</v>
      </c>
      <c r="CJ867" s="18" t="s">
        <v>225</v>
      </c>
      <c r="CK867" s="5" t="e">
        <f>VLOOKUP(A867,Sheet4!$B:$B,1,0)</f>
        <v>#N/A</v>
      </c>
    </row>
    <row spans="1:89" ht="15" x14ac:dyDescent="0.25" outlineLevel="0" r="868">
      <c r="A868" s="18" t="s">
        <v>17201</v>
      </c>
      <c r="B868" s="18" t="s">
        <v>17202</v>
      </c>
      <c r="C868" s="18" t="s">
        <v>17203</v>
      </c>
      <c r="D868" s="18" t="s">
        <v>80</v>
      </c>
      <c r="E868" s="18" t="s">
        <v>81</v>
      </c>
      <c r="F868" s="18" t="s">
        <v>401</v>
      </c>
      <c r="G868" s="18" t="s">
        <v>402</v>
      </c>
      <c r="H868" s="18" t="s">
        <v>17204</v>
      </c>
      <c r="I868" s="18" t="s">
        <v>144</v>
      </c>
      <c r="J868" s="18" t="s">
        <v>530</v>
      </c>
      <c r="K868" s="18" t="s">
        <v>17205</v>
      </c>
      <c r="L868" s="18" t="s">
        <v>17206</v>
      </c>
      <c r="M868" s="18" t="s">
        <v>573</v>
      </c>
      <c r="P868" s="18" t="s">
        <v>0</v>
      </c>
      <c r="Q868" s="18" t="s">
        <v>313</v>
      </c>
      <c r="R868" s="18" t="s">
        <v>5617</v>
      </c>
      <c r="S868" s="18" t="s">
        <v>98</v>
      </c>
      <c r="T868" s="18" t="s">
        <v>17207</v>
      </c>
      <c r="U868" s="18" t="s">
        <v>8830</v>
      </c>
      <c r="V868" s="18" t="s">
        <v>17208</v>
      </c>
      <c r="W868" s="18" t="s">
        <v>7154</v>
      </c>
      <c r="X868" s="18" t="s">
        <v>8830</v>
      </c>
      <c r="AA868" s="18" t="s">
        <v>397</v>
      </c>
      <c r="AB868" s="18" t="s">
        <v>551</v>
      </c>
      <c r="AC868" s="18" t="s">
        <v>82</v>
      </c>
      <c r="AD868" s="18" t="s">
        <v>17209</v>
      </c>
      <c r="AE868" s="18" t="s">
        <v>17204</v>
      </c>
      <c r="AF868" s="18" t="s">
        <v>83</v>
      </c>
      <c r="AI868" s="18" t="s">
        <v>97</v>
      </c>
      <c r="AJ868" s="18" t="s">
        <v>403</v>
      </c>
      <c r="AK868" s="18" t="s">
        <v>17205</v>
      </c>
      <c r="AL868" s="18" t="s">
        <v>17206</v>
      </c>
      <c r="AN868" s="18" t="s">
        <v>144</v>
      </c>
      <c r="AO868" s="18" t="s">
        <v>17210</v>
      </c>
      <c r="AP868" s="18" t="s">
        <v>4233</v>
      </c>
      <c r="AQ868" s="18" t="s">
        <v>144</v>
      </c>
      <c r="AR868" s="18" t="s">
        <v>17210</v>
      </c>
      <c r="AS868" s="18" t="s">
        <v>84</v>
      </c>
      <c r="AT868" s="18" t="s">
        <v>84</v>
      </c>
      <c r="AU868" s="18" t="s">
        <v>84</v>
      </c>
      <c r="AV868" s="18" t="s">
        <v>84</v>
      </c>
      <c r="AZ868" s="18" t="s">
        <v>17205</v>
      </c>
      <c r="BA868" s="18">
        <v>721284</v>
      </c>
      <c r="BB868" s="18" t="s">
        <v>17210</v>
      </c>
      <c r="BC868" s="18" t="s">
        <v>144</v>
      </c>
      <c r="BD868" s="18" t="s">
        <v>18033</v>
      </c>
      <c r="BE868" s="18" t="s">
        <v>19899</v>
      </c>
      <c r="BF868" s="18" t="s">
        <v>417</v>
      </c>
      <c r="BG868" s="18" t="s">
        <v>418</v>
      </c>
      <c r="BH868" s="18" t="s">
        <v>144</v>
      </c>
      <c r="BI868" s="18" t="s">
        <v>3056</v>
      </c>
      <c r="BJ868" s="18" t="s">
        <v>2938</v>
      </c>
      <c r="BK868" s="18" t="s">
        <v>19900</v>
      </c>
      <c r="BL868" s="18" t="s">
        <v>2940</v>
      </c>
      <c r="BM868" s="18" t="s">
        <v>17210</v>
      </c>
      <c r="BN868" s="18" t="s">
        <v>144</v>
      </c>
      <c r="BO868" s="18" t="s">
        <v>19602</v>
      </c>
      <c r="BP868" s="18" t="s">
        <v>19901</v>
      </c>
      <c r="BQ868" s="18" t="s">
        <v>272</v>
      </c>
      <c r="BR868" s="18" t="s">
        <v>19902</v>
      </c>
      <c r="BS868" s="18" t="s">
        <v>84</v>
      </c>
      <c r="BT868" s="18" t="s">
        <v>84</v>
      </c>
      <c r="BU868" s="18" t="s">
        <v>84</v>
      </c>
      <c r="BV868" s="18" t="s">
        <v>84</v>
      </c>
      <c r="BW868" s="18" t="s">
        <v>84</v>
      </c>
      <c r="BX868" s="18" t="s">
        <v>84</v>
      </c>
      <c r="BY868" s="18" t="s">
        <v>84</v>
      </c>
      <c r="BZ868" s="18" t="s">
        <v>84</v>
      </c>
      <c r="CE868" s="18" t="s">
        <v>304</v>
      </c>
      <c r="CF868" s="18" t="s">
        <v>90</v>
      </c>
      <c r="CG868" s="18" t="s">
        <v>15897</v>
      </c>
      <c r="CJ868" s="18" t="s">
        <v>434</v>
      </c>
      <c r="CK868" s="5" t="e">
        <f>VLOOKUP(A868,Sheet4!$B:$B,1,0)</f>
        <v>#N/A</v>
      </c>
    </row>
    <row spans="1:89" ht="15" x14ac:dyDescent="0.25" outlineLevel="0" r="869">
      <c r="A869" s="18" t="s">
        <v>17211</v>
      </c>
      <c r="B869" s="18" t="s">
        <v>17212</v>
      </c>
      <c r="C869" s="18" t="s">
        <v>17213</v>
      </c>
      <c r="D869" s="18" t="s">
        <v>80</v>
      </c>
      <c r="E869" s="18" t="s">
        <v>81</v>
      </c>
      <c r="F869" s="18" t="s">
        <v>102</v>
      </c>
      <c r="G869" s="18" t="s">
        <v>103</v>
      </c>
      <c r="H869" s="18" t="s">
        <v>17214</v>
      </c>
      <c r="I869" s="18" t="s">
        <v>104</v>
      </c>
      <c r="J869" s="18" t="s">
        <v>530</v>
      </c>
      <c r="K869" s="18" t="s">
        <v>379</v>
      </c>
      <c r="L869" s="18" t="s">
        <v>380</v>
      </c>
      <c r="M869" s="18" t="s">
        <v>290</v>
      </c>
      <c r="P869" s="18" t="s">
        <v>0</v>
      </c>
      <c r="Q869" s="18" t="s">
        <v>88</v>
      </c>
      <c r="R869" s="18" t="s">
        <v>5617</v>
      </c>
      <c r="S869" s="18" t="s">
        <v>109</v>
      </c>
      <c r="T869" s="18" t="s">
        <v>17215</v>
      </c>
      <c r="U869" s="18" t="s">
        <v>8830</v>
      </c>
      <c r="V869" s="18" t="s">
        <v>381</v>
      </c>
      <c r="W869" s="18" t="s">
        <v>196</v>
      </c>
      <c r="X869" s="18" t="s">
        <v>17216</v>
      </c>
      <c r="AA869" s="18" t="s">
        <v>268</v>
      </c>
      <c r="AB869" s="18" t="s">
        <v>4164</v>
      </c>
      <c r="AC869" s="18" t="s">
        <v>82</v>
      </c>
      <c r="AD869" s="18" t="s">
        <v>17214</v>
      </c>
      <c r="AE869" s="18" t="s">
        <v>110</v>
      </c>
      <c r="AF869" s="18" t="s">
        <v>89</v>
      </c>
      <c r="AZ869" s="18" t="s">
        <v>379</v>
      </c>
      <c r="BA869" s="18">
        <v>721287</v>
      </c>
      <c r="BB869" s="18" t="s">
        <v>17214</v>
      </c>
      <c r="BC869" s="18" t="s">
        <v>104</v>
      </c>
      <c r="BD869" s="18" t="s">
        <v>18033</v>
      </c>
      <c r="BE869" s="18" t="s">
        <v>19903</v>
      </c>
      <c r="BF869" s="18" t="s">
        <v>118</v>
      </c>
      <c r="BG869" s="18" t="s">
        <v>119</v>
      </c>
      <c r="BH869" s="18" t="s">
        <v>104</v>
      </c>
      <c r="BI869" s="18" t="s">
        <v>780</v>
      </c>
      <c r="BJ869" s="18" t="s">
        <v>234</v>
      </c>
      <c r="BK869" s="18" t="s">
        <v>382</v>
      </c>
      <c r="BL869" s="18" t="s">
        <v>188</v>
      </c>
      <c r="BM869" s="18" t="s">
        <v>19904</v>
      </c>
      <c r="BN869" s="18" t="s">
        <v>104</v>
      </c>
      <c r="BO869" s="18" t="s">
        <v>19602</v>
      </c>
      <c r="BP869" s="18" t="s">
        <v>19905</v>
      </c>
      <c r="BQ869" s="18" t="s">
        <v>222</v>
      </c>
      <c r="BR869" s="18" t="s">
        <v>19906</v>
      </c>
      <c r="BS869" s="18" t="s">
        <v>84</v>
      </c>
      <c r="BT869" s="18" t="s">
        <v>84</v>
      </c>
      <c r="BU869" s="18" t="s">
        <v>84</v>
      </c>
      <c r="BV869" s="18" t="s">
        <v>84</v>
      </c>
      <c r="BW869" s="18" t="s">
        <v>84</v>
      </c>
      <c r="BX869" s="18" t="s">
        <v>84</v>
      </c>
      <c r="BY869" s="18" t="s">
        <v>84</v>
      </c>
      <c r="BZ869" s="18" t="s">
        <v>84</v>
      </c>
      <c r="CE869" s="18" t="s">
        <v>19104</v>
      </c>
      <c r="CF869" s="18" t="s">
        <v>90</v>
      </c>
      <c r="CG869" s="18" t="s">
        <v>15897</v>
      </c>
      <c r="CK869" s="5" t="e">
        <f>VLOOKUP(A869,Sheet4!$B:$B,1,0)</f>
        <v>#N/A</v>
      </c>
    </row>
    <row spans="1:89" ht="15" x14ac:dyDescent="0.25" outlineLevel="0" r="870">
      <c r="A870" s="18" t="s">
        <v>17512</v>
      </c>
      <c r="B870" s="18" t="s">
        <v>17513</v>
      </c>
      <c r="C870" s="18" t="s">
        <v>17514</v>
      </c>
      <c r="D870" s="18" t="s">
        <v>80</v>
      </c>
      <c r="E870" s="18" t="s">
        <v>81</v>
      </c>
      <c r="F870" s="18" t="s">
        <v>296</v>
      </c>
      <c r="G870" s="18" t="s">
        <v>297</v>
      </c>
      <c r="H870" s="18" t="s">
        <v>17515</v>
      </c>
      <c r="I870" s="18" t="s">
        <v>124</v>
      </c>
      <c r="J870" s="18" t="s">
        <v>530</v>
      </c>
      <c r="K870" s="18" t="s">
        <v>17516</v>
      </c>
      <c r="L870" s="18" t="s">
        <v>17517</v>
      </c>
      <c r="M870" s="18" t="s">
        <v>573</v>
      </c>
      <c r="P870" s="18" t="s">
        <v>0</v>
      </c>
      <c r="Q870" s="18" t="s">
        <v>88</v>
      </c>
      <c r="R870" s="18" t="s">
        <v>5617</v>
      </c>
      <c r="S870" s="18" t="s">
        <v>98</v>
      </c>
      <c r="T870" s="18" t="s">
        <v>17518</v>
      </c>
      <c r="U870" s="18" t="s">
        <v>8830</v>
      </c>
      <c r="V870" s="18" t="s">
        <v>17519</v>
      </c>
      <c r="W870" s="18" t="s">
        <v>6906</v>
      </c>
      <c r="X870" s="18" t="s">
        <v>8830</v>
      </c>
      <c r="AA870" s="18" t="s">
        <v>397</v>
      </c>
      <c r="AB870" s="18" t="s">
        <v>551</v>
      </c>
      <c r="AC870" s="18" t="s">
        <v>82</v>
      </c>
      <c r="AD870" s="18" t="s">
        <v>585</v>
      </c>
      <c r="AE870" s="18" t="s">
        <v>17520</v>
      </c>
      <c r="AF870" s="18" t="s">
        <v>83</v>
      </c>
      <c r="AI870" s="18" t="s">
        <v>97</v>
      </c>
      <c r="AJ870" s="18" t="s">
        <v>298</v>
      </c>
      <c r="AK870" s="18" t="s">
        <v>17516</v>
      </c>
      <c r="AL870" s="18" t="s">
        <v>17517</v>
      </c>
      <c r="AM870" s="18" t="s">
        <v>17521</v>
      </c>
      <c r="AN870" s="18" t="s">
        <v>124</v>
      </c>
      <c r="AO870" s="18" t="s">
        <v>17522</v>
      </c>
      <c r="AP870" s="18" t="s">
        <v>7324</v>
      </c>
      <c r="AQ870" s="18" t="s">
        <v>124</v>
      </c>
      <c r="AR870" s="18" t="s">
        <v>17523</v>
      </c>
      <c r="AS870" s="18" t="s">
        <v>84</v>
      </c>
      <c r="AT870" s="18" t="s">
        <v>84</v>
      </c>
      <c r="AU870" s="18" t="s">
        <v>84</v>
      </c>
      <c r="AV870" s="18" t="s">
        <v>84</v>
      </c>
      <c r="AZ870" s="18" t="s">
        <v>17516</v>
      </c>
      <c r="BA870" s="18">
        <v>721288</v>
      </c>
      <c r="BB870" s="18" t="s">
        <v>17523</v>
      </c>
      <c r="BC870" s="18" t="s">
        <v>124</v>
      </c>
      <c r="BD870" s="18" t="s">
        <v>18033</v>
      </c>
      <c r="BE870" s="18" t="s">
        <v>19907</v>
      </c>
      <c r="BF870" s="18" t="s">
        <v>247</v>
      </c>
      <c r="BG870" s="18" t="s">
        <v>248</v>
      </c>
      <c r="BH870" s="18" t="s">
        <v>124</v>
      </c>
      <c r="BI870" s="18" t="s">
        <v>17516</v>
      </c>
      <c r="BJ870" s="18" t="s">
        <v>806</v>
      </c>
      <c r="BK870" s="18" t="s">
        <v>17521</v>
      </c>
      <c r="BL870" s="18" t="s">
        <v>237</v>
      </c>
      <c r="BM870" s="18" t="s">
        <v>19908</v>
      </c>
      <c r="BN870" s="18" t="s">
        <v>124</v>
      </c>
      <c r="BO870" s="18" t="s">
        <v>19602</v>
      </c>
      <c r="BP870" s="18" t="s">
        <v>19909</v>
      </c>
      <c r="BQ870" s="18" t="s">
        <v>309</v>
      </c>
      <c r="BR870" s="18" t="s">
        <v>19910</v>
      </c>
      <c r="BS870" s="18" t="s">
        <v>84</v>
      </c>
      <c r="BT870" s="18" t="s">
        <v>84</v>
      </c>
      <c r="BU870" s="18" t="s">
        <v>84</v>
      </c>
      <c r="BV870" s="18" t="s">
        <v>84</v>
      </c>
      <c r="BW870" s="18" t="s">
        <v>84</v>
      </c>
      <c r="BX870" s="18" t="s">
        <v>84</v>
      </c>
      <c r="BY870" s="18" t="s">
        <v>84</v>
      </c>
      <c r="BZ870" s="18" t="s">
        <v>84</v>
      </c>
      <c r="CE870" s="18" t="s">
        <v>304</v>
      </c>
      <c r="CF870" s="18" t="s">
        <v>90</v>
      </c>
      <c r="CG870" s="18" t="s">
        <v>15897</v>
      </c>
      <c r="CJ870" s="18" t="s">
        <v>303</v>
      </c>
      <c r="CK870" s="5" t="e">
        <f>VLOOKUP(A870,Sheet4!$B:$B,1,0)</f>
        <v>#N/A</v>
      </c>
    </row>
    <row spans="1:89" ht="15" x14ac:dyDescent="0.25" outlineLevel="0" r="871">
      <c r="A871" s="18" t="s">
        <v>17524</v>
      </c>
      <c r="B871" s="18" t="s">
        <v>17525</v>
      </c>
      <c r="C871" s="18" t="s">
        <v>17526</v>
      </c>
      <c r="D871" s="18" t="s">
        <v>80</v>
      </c>
      <c r="E871" s="18" t="s">
        <v>81</v>
      </c>
      <c r="F871" s="18" t="s">
        <v>398</v>
      </c>
      <c r="G871" s="18" t="s">
        <v>399</v>
      </c>
      <c r="H871" s="18" t="s">
        <v>17527</v>
      </c>
      <c r="I871" s="18" t="s">
        <v>144</v>
      </c>
      <c r="J871" s="18" t="s">
        <v>530</v>
      </c>
      <c r="K871" s="18" t="s">
        <v>2912</v>
      </c>
      <c r="L871" s="18" t="s">
        <v>2913</v>
      </c>
      <c r="M871" s="18" t="s">
        <v>573</v>
      </c>
      <c r="P871" s="18" t="s">
        <v>0</v>
      </c>
      <c r="Q871" s="18" t="s">
        <v>313</v>
      </c>
      <c r="R871" s="18" t="s">
        <v>5617</v>
      </c>
      <c r="S871" s="18" t="s">
        <v>98</v>
      </c>
      <c r="T871" s="18" t="s">
        <v>17528</v>
      </c>
      <c r="U871" s="18" t="s">
        <v>8830</v>
      </c>
      <c r="V871" s="18" t="s">
        <v>2914</v>
      </c>
      <c r="W871" s="18" t="s">
        <v>7154</v>
      </c>
      <c r="X871" s="18" t="s">
        <v>8830</v>
      </c>
      <c r="AA871" s="18" t="s">
        <v>397</v>
      </c>
      <c r="AB871" s="18" t="s">
        <v>551</v>
      </c>
      <c r="AC871" s="18" t="s">
        <v>82</v>
      </c>
      <c r="AD871" s="18" t="s">
        <v>17529</v>
      </c>
      <c r="AE871" s="18" t="s">
        <v>17527</v>
      </c>
      <c r="AF871" s="18" t="s">
        <v>83</v>
      </c>
      <c r="AI871" s="18" t="s">
        <v>97</v>
      </c>
      <c r="AJ871" s="18" t="s">
        <v>400</v>
      </c>
      <c r="AK871" s="18" t="s">
        <v>2912</v>
      </c>
      <c r="AL871" s="18" t="s">
        <v>2913</v>
      </c>
      <c r="AM871" s="18" t="s">
        <v>2915</v>
      </c>
      <c r="AN871" s="18" t="s">
        <v>144</v>
      </c>
      <c r="AO871" s="18" t="s">
        <v>17530</v>
      </c>
      <c r="AP871" s="18" t="s">
        <v>4233</v>
      </c>
      <c r="AQ871" s="18" t="s">
        <v>144</v>
      </c>
      <c r="AR871" s="18" t="s">
        <v>17530</v>
      </c>
      <c r="AS871" s="18" t="s">
        <v>84</v>
      </c>
      <c r="AT871" s="18" t="s">
        <v>84</v>
      </c>
      <c r="AU871" s="18" t="s">
        <v>84</v>
      </c>
      <c r="AV871" s="18" t="s">
        <v>84</v>
      </c>
      <c r="AZ871" s="18" t="s">
        <v>2912</v>
      </c>
      <c r="BA871" s="18">
        <v>721289</v>
      </c>
      <c r="BB871" s="18" t="s">
        <v>17530</v>
      </c>
      <c r="BC871" s="18" t="s">
        <v>144</v>
      </c>
      <c r="BD871" s="18" t="s">
        <v>18033</v>
      </c>
      <c r="BE871" s="18" t="s">
        <v>19911</v>
      </c>
      <c r="BF871" s="18" t="s">
        <v>415</v>
      </c>
      <c r="BG871" s="18" t="s">
        <v>416</v>
      </c>
      <c r="BH871" s="18" t="s">
        <v>144</v>
      </c>
      <c r="BI871" s="18" t="s">
        <v>3046</v>
      </c>
      <c r="BJ871" s="18" t="s">
        <v>474</v>
      </c>
      <c r="BK871" s="18" t="s">
        <v>2915</v>
      </c>
      <c r="BL871" s="18" t="s">
        <v>475</v>
      </c>
      <c r="BM871" s="18" t="s">
        <v>17530</v>
      </c>
      <c r="BN871" s="18" t="s">
        <v>144</v>
      </c>
      <c r="BO871" s="18" t="s">
        <v>19602</v>
      </c>
      <c r="BP871" s="18" t="s">
        <v>19912</v>
      </c>
      <c r="BQ871" s="18" t="s">
        <v>272</v>
      </c>
      <c r="BR871" s="18" t="s">
        <v>19913</v>
      </c>
      <c r="BS871" s="18" t="s">
        <v>84</v>
      </c>
      <c r="BT871" s="18" t="s">
        <v>84</v>
      </c>
      <c r="BU871" s="18" t="s">
        <v>84</v>
      </c>
      <c r="BV871" s="18" t="s">
        <v>84</v>
      </c>
      <c r="BW871" s="18" t="s">
        <v>84</v>
      </c>
      <c r="BX871" s="18" t="s">
        <v>84</v>
      </c>
      <c r="BY871" s="18" t="s">
        <v>84</v>
      </c>
      <c r="BZ871" s="18" t="s">
        <v>84</v>
      </c>
      <c r="CE871" s="18" t="s">
        <v>304</v>
      </c>
      <c r="CF871" s="18" t="s">
        <v>90</v>
      </c>
      <c r="CG871" s="18" t="s">
        <v>15897</v>
      </c>
      <c r="CJ871" s="18" t="s">
        <v>433</v>
      </c>
      <c r="CK871" s="5" t="e">
        <f>VLOOKUP(A871,Sheet4!$B:$B,1,0)</f>
        <v>#N/A</v>
      </c>
    </row>
    <row spans="1:89" ht="15" x14ac:dyDescent="0.25" outlineLevel="0" r="872">
      <c r="A872" s="18" t="s">
        <v>17531</v>
      </c>
      <c r="B872" s="18" t="s">
        <v>17532</v>
      </c>
      <c r="C872" s="18" t="s">
        <v>17533</v>
      </c>
      <c r="D872" s="18" t="s">
        <v>80</v>
      </c>
      <c r="E872" s="18" t="s">
        <v>81</v>
      </c>
      <c r="F872" s="18" t="s">
        <v>398</v>
      </c>
      <c r="G872" s="18" t="s">
        <v>399</v>
      </c>
      <c r="H872" s="18" t="s">
        <v>17534</v>
      </c>
      <c r="I872" s="18" t="s">
        <v>144</v>
      </c>
      <c r="J872" s="18" t="s">
        <v>530</v>
      </c>
      <c r="K872" s="18" t="s">
        <v>17535</v>
      </c>
      <c r="L872" s="18" t="s">
        <v>17536</v>
      </c>
      <c r="M872" s="18" t="s">
        <v>573</v>
      </c>
      <c r="P872" s="18" t="s">
        <v>0</v>
      </c>
      <c r="Q872" s="18" t="s">
        <v>313</v>
      </c>
      <c r="R872" s="18" t="s">
        <v>5617</v>
      </c>
      <c r="S872" s="18" t="s">
        <v>98</v>
      </c>
      <c r="T872" s="18" t="s">
        <v>17537</v>
      </c>
      <c r="U872" s="18" t="s">
        <v>8830</v>
      </c>
      <c r="V872" s="18" t="s">
        <v>17538</v>
      </c>
      <c r="W872" s="18" t="s">
        <v>7154</v>
      </c>
      <c r="X872" s="18" t="s">
        <v>8830</v>
      </c>
      <c r="AA872" s="18" t="s">
        <v>397</v>
      </c>
      <c r="AB872" s="18" t="s">
        <v>551</v>
      </c>
      <c r="AC872" s="18" t="s">
        <v>82</v>
      </c>
      <c r="AD872" s="18" t="s">
        <v>2729</v>
      </c>
      <c r="AE872" s="18" t="s">
        <v>17539</v>
      </c>
      <c r="AF872" s="18" t="s">
        <v>83</v>
      </c>
      <c r="AJ872" s="18" t="s">
        <v>400</v>
      </c>
      <c r="AK872" s="18" t="s">
        <v>17540</v>
      </c>
      <c r="AL872" s="18" t="s">
        <v>17536</v>
      </c>
      <c r="AM872" s="18" t="s">
        <v>17541</v>
      </c>
      <c r="AN872" s="18" t="s">
        <v>144</v>
      </c>
      <c r="AO872" s="18" t="s">
        <v>17542</v>
      </c>
      <c r="AP872" s="18" t="s">
        <v>4233</v>
      </c>
      <c r="AS872" s="18" t="s">
        <v>190</v>
      </c>
      <c r="AT872" s="18" t="s">
        <v>84</v>
      </c>
      <c r="AU872" s="18" t="s">
        <v>84</v>
      </c>
      <c r="AV872" s="18" t="s">
        <v>84</v>
      </c>
      <c r="AZ872" s="18" t="s">
        <v>17540</v>
      </c>
      <c r="BA872" s="18">
        <v>721290</v>
      </c>
      <c r="BB872" s="18" t="s">
        <v>18047</v>
      </c>
      <c r="BC872" s="18" t="s">
        <v>144</v>
      </c>
      <c r="BD872" s="18" t="s">
        <v>18033</v>
      </c>
      <c r="BE872" s="18" t="s">
        <v>19914</v>
      </c>
      <c r="BF872" s="18" t="s">
        <v>415</v>
      </c>
      <c r="BG872" s="18" t="s">
        <v>416</v>
      </c>
      <c r="BH872" s="18" t="s">
        <v>144</v>
      </c>
      <c r="BI872" s="18" t="s">
        <v>3053</v>
      </c>
      <c r="BJ872" s="18" t="s">
        <v>476</v>
      </c>
      <c r="BK872" s="18" t="s">
        <v>17541</v>
      </c>
      <c r="BL872" s="18" t="s">
        <v>306</v>
      </c>
      <c r="BM872" s="18" t="s">
        <v>17542</v>
      </c>
      <c r="BN872" s="18" t="s">
        <v>144</v>
      </c>
      <c r="BO872" s="18" t="s">
        <v>19602</v>
      </c>
      <c r="BP872" s="18" t="s">
        <v>19915</v>
      </c>
      <c r="BQ872" s="18" t="s">
        <v>272</v>
      </c>
      <c r="BR872" s="18" t="s">
        <v>19916</v>
      </c>
      <c r="BS872" s="18" t="s">
        <v>84</v>
      </c>
      <c r="BT872" s="18" t="s">
        <v>84</v>
      </c>
      <c r="BU872" s="18" t="s">
        <v>84</v>
      </c>
      <c r="BV872" s="18" t="s">
        <v>84</v>
      </c>
      <c r="BW872" s="18" t="s">
        <v>84</v>
      </c>
      <c r="BX872" s="18" t="s">
        <v>84</v>
      </c>
      <c r="BY872" s="18" t="s">
        <v>84</v>
      </c>
      <c r="BZ872" s="18" t="s">
        <v>84</v>
      </c>
      <c r="CE872" s="18" t="s">
        <v>304</v>
      </c>
      <c r="CF872" s="18" t="s">
        <v>90</v>
      </c>
      <c r="CG872" s="18" t="s">
        <v>15897</v>
      </c>
      <c r="CK872" s="5" t="e">
        <f>VLOOKUP(A872,Sheet4!$B:$B,1,0)</f>
        <v>#N/A</v>
      </c>
    </row>
    <row spans="1:89" ht="15" x14ac:dyDescent="0.25" outlineLevel="0" r="873">
      <c r="A873" s="18" t="s">
        <v>17543</v>
      </c>
      <c r="B873" s="18" t="s">
        <v>17544</v>
      </c>
      <c r="C873" s="18" t="s">
        <v>17545</v>
      </c>
      <c r="D873" s="18" t="s">
        <v>80</v>
      </c>
      <c r="E873" s="18" t="s">
        <v>81</v>
      </c>
      <c r="F873" s="18" t="s">
        <v>401</v>
      </c>
      <c r="G873" s="18" t="s">
        <v>402</v>
      </c>
      <c r="H873" s="18" t="s">
        <v>17546</v>
      </c>
      <c r="I873" s="18" t="s">
        <v>144</v>
      </c>
      <c r="J873" s="18" t="s">
        <v>530</v>
      </c>
      <c r="K873" s="18" t="s">
        <v>2912</v>
      </c>
      <c r="L873" s="18" t="s">
        <v>2913</v>
      </c>
      <c r="M873" s="18" t="s">
        <v>573</v>
      </c>
      <c r="P873" s="18" t="s">
        <v>0</v>
      </c>
      <c r="Q873" s="18" t="s">
        <v>313</v>
      </c>
      <c r="R873" s="18" t="s">
        <v>5617</v>
      </c>
      <c r="S873" s="18" t="s">
        <v>98</v>
      </c>
      <c r="T873" s="18" t="s">
        <v>17547</v>
      </c>
      <c r="U873" s="18" t="s">
        <v>8830</v>
      </c>
      <c r="V873" s="18" t="s">
        <v>2914</v>
      </c>
      <c r="W873" s="18" t="s">
        <v>7154</v>
      </c>
      <c r="X873" s="18" t="s">
        <v>8830</v>
      </c>
      <c r="AA873" s="18" t="s">
        <v>397</v>
      </c>
      <c r="AB873" s="18" t="s">
        <v>551</v>
      </c>
      <c r="AC873" s="18" t="s">
        <v>82</v>
      </c>
      <c r="AD873" s="18" t="s">
        <v>17529</v>
      </c>
      <c r="AE873" s="18" t="s">
        <v>17546</v>
      </c>
      <c r="AF873" s="18" t="s">
        <v>83</v>
      </c>
      <c r="AI873" s="18" t="s">
        <v>97</v>
      </c>
      <c r="AJ873" s="18" t="s">
        <v>403</v>
      </c>
      <c r="AK873" s="18" t="s">
        <v>2912</v>
      </c>
      <c r="AL873" s="18" t="s">
        <v>2913</v>
      </c>
      <c r="AM873" s="18" t="s">
        <v>2915</v>
      </c>
      <c r="AN873" s="18" t="s">
        <v>144</v>
      </c>
      <c r="AO873" s="18" t="s">
        <v>17546</v>
      </c>
      <c r="AP873" s="18" t="s">
        <v>4233</v>
      </c>
      <c r="AQ873" s="18" t="s">
        <v>144</v>
      </c>
      <c r="AR873" s="18" t="s">
        <v>17546</v>
      </c>
      <c r="AS873" s="18" t="s">
        <v>84</v>
      </c>
      <c r="AT873" s="18" t="s">
        <v>84</v>
      </c>
      <c r="AU873" s="18" t="s">
        <v>84</v>
      </c>
      <c r="AV873" s="18" t="s">
        <v>84</v>
      </c>
      <c r="AZ873" s="18" t="s">
        <v>2912</v>
      </c>
      <c r="BA873" s="18">
        <v>721291</v>
      </c>
      <c r="BB873" s="18" t="s">
        <v>17546</v>
      </c>
      <c r="BC873" s="18" t="s">
        <v>144</v>
      </c>
      <c r="BD873" s="18" t="s">
        <v>18033</v>
      </c>
      <c r="BE873" s="18" t="s">
        <v>19917</v>
      </c>
      <c r="BF873" s="18" t="s">
        <v>417</v>
      </c>
      <c r="BG873" s="18" t="s">
        <v>418</v>
      </c>
      <c r="BH873" s="18" t="s">
        <v>144</v>
      </c>
      <c r="BI873" s="18" t="s">
        <v>3046</v>
      </c>
      <c r="BJ873" s="18" t="s">
        <v>474</v>
      </c>
      <c r="BK873" s="18" t="s">
        <v>2915</v>
      </c>
      <c r="BL873" s="18" t="s">
        <v>475</v>
      </c>
      <c r="BM873" s="18" t="s">
        <v>17546</v>
      </c>
      <c r="BN873" s="18" t="s">
        <v>144</v>
      </c>
      <c r="BO873" s="18" t="s">
        <v>19602</v>
      </c>
      <c r="BP873" s="18" t="s">
        <v>19918</v>
      </c>
      <c r="BQ873" s="18" t="s">
        <v>272</v>
      </c>
      <c r="BR873" s="18" t="s">
        <v>19919</v>
      </c>
      <c r="BS873" s="18" t="s">
        <v>84</v>
      </c>
      <c r="BT873" s="18" t="s">
        <v>84</v>
      </c>
      <c r="BU873" s="18" t="s">
        <v>84</v>
      </c>
      <c r="BV873" s="18" t="s">
        <v>84</v>
      </c>
      <c r="BW873" s="18" t="s">
        <v>84</v>
      </c>
      <c r="BX873" s="18" t="s">
        <v>84</v>
      </c>
      <c r="BY873" s="18" t="s">
        <v>84</v>
      </c>
      <c r="BZ873" s="18" t="s">
        <v>84</v>
      </c>
      <c r="CE873" s="18" t="s">
        <v>304</v>
      </c>
      <c r="CF873" s="18" t="s">
        <v>90</v>
      </c>
      <c r="CG873" s="18" t="s">
        <v>15897</v>
      </c>
      <c r="CJ873" s="18" t="s">
        <v>434</v>
      </c>
      <c r="CK873" s="5" t="e">
        <f>VLOOKUP(A873,Sheet4!$B:$B,1,0)</f>
        <v>#N/A</v>
      </c>
    </row>
    <row spans="1:89" ht="15" x14ac:dyDescent="0.25" outlineLevel="0" r="874">
      <c r="A874" s="18" t="s">
        <v>17548</v>
      </c>
      <c r="B874" s="18" t="s">
        <v>17549</v>
      </c>
      <c r="C874" s="18" t="s">
        <v>17550</v>
      </c>
      <c r="D874" s="18" t="s">
        <v>80</v>
      </c>
      <c r="E874" s="18" t="s">
        <v>81</v>
      </c>
      <c r="F874" s="18" t="s">
        <v>401</v>
      </c>
      <c r="G874" s="18" t="s">
        <v>402</v>
      </c>
      <c r="H874" s="18" t="s">
        <v>17551</v>
      </c>
      <c r="I874" s="18" t="s">
        <v>144</v>
      </c>
      <c r="J874" s="18" t="s">
        <v>530</v>
      </c>
      <c r="K874" s="18" t="s">
        <v>4420</v>
      </c>
      <c r="L874" s="18" t="s">
        <v>17552</v>
      </c>
      <c r="M874" s="18" t="s">
        <v>573</v>
      </c>
      <c r="P874" s="18" t="s">
        <v>0</v>
      </c>
      <c r="Q874" s="18" t="s">
        <v>313</v>
      </c>
      <c r="R874" s="18" t="s">
        <v>5617</v>
      </c>
      <c r="S874" s="18" t="s">
        <v>98</v>
      </c>
      <c r="T874" s="18" t="s">
        <v>17553</v>
      </c>
      <c r="U874" s="18" t="s">
        <v>8830</v>
      </c>
      <c r="V874" s="18" t="s">
        <v>17554</v>
      </c>
      <c r="W874" s="18" t="s">
        <v>7154</v>
      </c>
      <c r="X874" s="18" t="s">
        <v>8830</v>
      </c>
      <c r="AA874" s="18" t="s">
        <v>397</v>
      </c>
      <c r="AB874" s="18" t="s">
        <v>551</v>
      </c>
      <c r="AC874" s="18" t="s">
        <v>82</v>
      </c>
      <c r="AD874" s="18" t="s">
        <v>2244</v>
      </c>
      <c r="AE874" s="18" t="s">
        <v>17555</v>
      </c>
      <c r="AF874" s="18" t="s">
        <v>83</v>
      </c>
      <c r="AI874" s="18" t="s">
        <v>97</v>
      </c>
      <c r="AJ874" s="18" t="s">
        <v>403</v>
      </c>
      <c r="AK874" s="18" t="s">
        <v>4420</v>
      </c>
      <c r="AL874" s="18" t="s">
        <v>17552</v>
      </c>
      <c r="AN874" s="18" t="s">
        <v>144</v>
      </c>
      <c r="AO874" s="18" t="s">
        <v>17556</v>
      </c>
      <c r="AP874" s="18" t="s">
        <v>4233</v>
      </c>
      <c r="AQ874" s="18" t="s">
        <v>144</v>
      </c>
      <c r="AR874" s="18" t="s">
        <v>17551</v>
      </c>
      <c r="AS874" s="18" t="s">
        <v>84</v>
      </c>
      <c r="AT874" s="18" t="s">
        <v>84</v>
      </c>
      <c r="AU874" s="18" t="s">
        <v>84</v>
      </c>
      <c r="AV874" s="18" t="s">
        <v>84</v>
      </c>
      <c r="AZ874" s="18" t="s">
        <v>4420</v>
      </c>
      <c r="BA874" s="18">
        <v>721293</v>
      </c>
      <c r="BB874" s="18" t="s">
        <v>17551</v>
      </c>
      <c r="BC874" s="18" t="s">
        <v>144</v>
      </c>
      <c r="BD874" s="18" t="s">
        <v>18033</v>
      </c>
      <c r="BE874" s="18" t="s">
        <v>19920</v>
      </c>
      <c r="BF874" s="18" t="s">
        <v>417</v>
      </c>
      <c r="BG874" s="18" t="s">
        <v>418</v>
      </c>
      <c r="BH874" s="18" t="s">
        <v>144</v>
      </c>
      <c r="BI874" s="18" t="s">
        <v>4420</v>
      </c>
      <c r="BJ874" s="18" t="s">
        <v>2515</v>
      </c>
      <c r="BK874" s="18" t="s">
        <v>19921</v>
      </c>
      <c r="BL874" s="18" t="s">
        <v>847</v>
      </c>
      <c r="BM874" s="18" t="s">
        <v>17556</v>
      </c>
      <c r="BN874" s="18" t="s">
        <v>144</v>
      </c>
      <c r="BO874" s="18" t="s">
        <v>19602</v>
      </c>
      <c r="BP874" s="18" t="s">
        <v>19922</v>
      </c>
      <c r="BQ874" s="18" t="s">
        <v>272</v>
      </c>
      <c r="BR874" s="18" t="s">
        <v>19923</v>
      </c>
      <c r="BS874" s="18" t="s">
        <v>84</v>
      </c>
      <c r="BT874" s="18" t="s">
        <v>84</v>
      </c>
      <c r="BU874" s="18" t="s">
        <v>84</v>
      </c>
      <c r="BV874" s="18" t="s">
        <v>84</v>
      </c>
      <c r="BW874" s="18" t="s">
        <v>84</v>
      </c>
      <c r="BX874" s="18" t="s">
        <v>84</v>
      </c>
      <c r="BY874" s="18" t="s">
        <v>84</v>
      </c>
      <c r="BZ874" s="18" t="s">
        <v>84</v>
      </c>
      <c r="CE874" s="18" t="s">
        <v>304</v>
      </c>
      <c r="CF874" s="18" t="s">
        <v>90</v>
      </c>
      <c r="CG874" s="18" t="s">
        <v>15897</v>
      </c>
      <c r="CJ874" s="18" t="s">
        <v>434</v>
      </c>
      <c r="CK874" s="5" t="e">
        <f>VLOOKUP(A874,Sheet4!$B:$B,1,0)</f>
        <v>#N/A</v>
      </c>
    </row>
    <row spans="1:89" ht="15" x14ac:dyDescent="0.25" outlineLevel="0" r="875">
      <c r="A875" s="18" t="s">
        <v>17557</v>
      </c>
      <c r="B875" s="18" t="s">
        <v>17558</v>
      </c>
      <c r="C875" s="18" t="s">
        <v>17559</v>
      </c>
      <c r="D875" s="18" t="s">
        <v>80</v>
      </c>
      <c r="E875" s="18" t="s">
        <v>81</v>
      </c>
      <c r="F875" s="18" t="s">
        <v>401</v>
      </c>
      <c r="G875" s="18" t="s">
        <v>402</v>
      </c>
      <c r="H875" s="18" t="s">
        <v>17560</v>
      </c>
      <c r="I875" s="18" t="s">
        <v>144</v>
      </c>
      <c r="J875" s="18" t="s">
        <v>530</v>
      </c>
      <c r="K875" s="18" t="s">
        <v>17535</v>
      </c>
      <c r="L875" s="18" t="s">
        <v>17536</v>
      </c>
      <c r="M875" s="18" t="s">
        <v>573</v>
      </c>
      <c r="P875" s="18" t="s">
        <v>0</v>
      </c>
      <c r="Q875" s="18" t="s">
        <v>313</v>
      </c>
      <c r="R875" s="18" t="s">
        <v>5617</v>
      </c>
      <c r="S875" s="18" t="s">
        <v>98</v>
      </c>
      <c r="T875" s="18" t="s">
        <v>17561</v>
      </c>
      <c r="U875" s="18" t="s">
        <v>8830</v>
      </c>
      <c r="V875" s="18" t="s">
        <v>17538</v>
      </c>
      <c r="W875" s="18" t="s">
        <v>7154</v>
      </c>
      <c r="X875" s="18" t="s">
        <v>8830</v>
      </c>
      <c r="AA875" s="18" t="s">
        <v>397</v>
      </c>
      <c r="AB875" s="18" t="s">
        <v>551</v>
      </c>
      <c r="AC875" s="18" t="s">
        <v>82</v>
      </c>
      <c r="AD875" s="18" t="s">
        <v>16849</v>
      </c>
      <c r="AE875" s="18" t="s">
        <v>17562</v>
      </c>
      <c r="AF875" s="18" t="s">
        <v>83</v>
      </c>
      <c r="AJ875" s="18" t="s">
        <v>403</v>
      </c>
      <c r="AK875" s="18" t="s">
        <v>17540</v>
      </c>
      <c r="AL875" s="18" t="s">
        <v>17536</v>
      </c>
      <c r="AM875" s="18" t="s">
        <v>17541</v>
      </c>
      <c r="AN875" s="18" t="s">
        <v>144</v>
      </c>
      <c r="AO875" s="18" t="s">
        <v>17563</v>
      </c>
      <c r="AP875" s="18" t="s">
        <v>4233</v>
      </c>
      <c r="AS875" s="18" t="s">
        <v>190</v>
      </c>
      <c r="AT875" s="18" t="s">
        <v>84</v>
      </c>
      <c r="AU875" s="18" t="s">
        <v>84</v>
      </c>
      <c r="AV875" s="18" t="s">
        <v>84</v>
      </c>
      <c r="AZ875" s="18" t="s">
        <v>17540</v>
      </c>
      <c r="BA875" s="18">
        <v>721295</v>
      </c>
      <c r="BB875" s="18" t="s">
        <v>18048</v>
      </c>
      <c r="BC875" s="18" t="s">
        <v>144</v>
      </c>
      <c r="BD875" s="18" t="s">
        <v>18033</v>
      </c>
      <c r="BE875" s="18" t="s">
        <v>19924</v>
      </c>
      <c r="BF875" s="18" t="s">
        <v>417</v>
      </c>
      <c r="BG875" s="18" t="s">
        <v>418</v>
      </c>
      <c r="BH875" s="18" t="s">
        <v>144</v>
      </c>
      <c r="BI875" s="18" t="s">
        <v>3053</v>
      </c>
      <c r="BJ875" s="18" t="s">
        <v>476</v>
      </c>
      <c r="BK875" s="18" t="s">
        <v>17541</v>
      </c>
      <c r="BL875" s="18" t="s">
        <v>306</v>
      </c>
      <c r="BM875" s="18" t="s">
        <v>17563</v>
      </c>
      <c r="BN875" s="18" t="s">
        <v>144</v>
      </c>
      <c r="BO875" s="18" t="s">
        <v>19602</v>
      </c>
      <c r="BP875" s="18" t="s">
        <v>19925</v>
      </c>
      <c r="BQ875" s="18" t="s">
        <v>272</v>
      </c>
      <c r="BR875" s="18" t="s">
        <v>19926</v>
      </c>
      <c r="BS875" s="18" t="s">
        <v>84</v>
      </c>
      <c r="BT875" s="18" t="s">
        <v>84</v>
      </c>
      <c r="BU875" s="18" t="s">
        <v>84</v>
      </c>
      <c r="BV875" s="18" t="s">
        <v>84</v>
      </c>
      <c r="BW875" s="18" t="s">
        <v>84</v>
      </c>
      <c r="BX875" s="18" t="s">
        <v>84</v>
      </c>
      <c r="BY875" s="18" t="s">
        <v>84</v>
      </c>
      <c r="BZ875" s="18" t="s">
        <v>84</v>
      </c>
      <c r="CE875" s="18" t="s">
        <v>304</v>
      </c>
      <c r="CF875" s="18" t="s">
        <v>90</v>
      </c>
      <c r="CG875" s="18" t="s">
        <v>15897</v>
      </c>
      <c r="CK875" s="5" t="e">
        <f>VLOOKUP(A875,Sheet4!$B:$B,1,0)</f>
        <v>#N/A</v>
      </c>
    </row>
    <row spans="1:89" ht="15" x14ac:dyDescent="0.25" outlineLevel="0" r="876">
      <c r="A876" s="18" t="s">
        <v>17564</v>
      </c>
      <c r="B876" s="18" t="s">
        <v>17565</v>
      </c>
      <c r="C876" s="18" t="s">
        <v>17566</v>
      </c>
      <c r="D876" s="18" t="s">
        <v>80</v>
      </c>
      <c r="E876" s="18" t="s">
        <v>81</v>
      </c>
      <c r="F876" s="18" t="s">
        <v>102</v>
      </c>
      <c r="G876" s="18" t="s">
        <v>103</v>
      </c>
      <c r="H876" s="18" t="s">
        <v>17567</v>
      </c>
      <c r="I876" s="18" t="s">
        <v>104</v>
      </c>
      <c r="J876" s="18" t="s">
        <v>530</v>
      </c>
      <c r="K876" s="18" t="s">
        <v>17568</v>
      </c>
      <c r="L876" s="18" t="s">
        <v>17569</v>
      </c>
      <c r="M876" s="18" t="s">
        <v>202</v>
      </c>
      <c r="P876" s="18" t="s">
        <v>0</v>
      </c>
      <c r="Q876" s="18" t="s">
        <v>88</v>
      </c>
      <c r="R876" s="18" t="s">
        <v>5617</v>
      </c>
      <c r="S876" s="18" t="s">
        <v>98</v>
      </c>
      <c r="T876" s="18" t="s">
        <v>17570</v>
      </c>
      <c r="U876" s="18" t="s">
        <v>8891</v>
      </c>
      <c r="V876" s="18" t="s">
        <v>17571</v>
      </c>
      <c r="W876" s="18" t="s">
        <v>7121</v>
      </c>
      <c r="X876" s="18" t="s">
        <v>8830</v>
      </c>
      <c r="AA876" s="18" t="s">
        <v>264</v>
      </c>
      <c r="AB876" s="18" t="s">
        <v>203</v>
      </c>
      <c r="AC876" s="18" t="s">
        <v>82</v>
      </c>
      <c r="AD876" s="18" t="s">
        <v>17572</v>
      </c>
      <c r="AE876" s="18" t="s">
        <v>17573</v>
      </c>
      <c r="AF876" s="18" t="s">
        <v>83</v>
      </c>
      <c r="AG876" s="18" t="s">
        <v>87</v>
      </c>
      <c r="AJ876" s="18" t="s">
        <v>108</v>
      </c>
      <c r="AK876" s="18" t="s">
        <v>17568</v>
      </c>
      <c r="AL876" s="18" t="s">
        <v>17569</v>
      </c>
      <c r="AM876" s="18" t="s">
        <v>17574</v>
      </c>
      <c r="AN876" s="18" t="s">
        <v>104</v>
      </c>
      <c r="AO876" s="18" t="s">
        <v>17575</v>
      </c>
      <c r="AP876" s="18" t="s">
        <v>4233</v>
      </c>
      <c r="AS876" s="18" t="s">
        <v>84</v>
      </c>
      <c r="AT876" s="18" t="s">
        <v>84</v>
      </c>
      <c r="AU876" s="18" t="s">
        <v>84</v>
      </c>
      <c r="AV876" s="18" t="s">
        <v>84</v>
      </c>
      <c r="AZ876" s="18" t="s">
        <v>17568</v>
      </c>
      <c r="BA876" s="18">
        <v>721297</v>
      </c>
      <c r="BB876" s="18" t="s">
        <v>17567</v>
      </c>
      <c r="BC876" s="18" t="s">
        <v>104</v>
      </c>
      <c r="BD876" s="18" t="s">
        <v>15994</v>
      </c>
      <c r="BE876" s="18" t="s">
        <v>19927</v>
      </c>
      <c r="BF876" s="18" t="s">
        <v>118</v>
      </c>
      <c r="BG876" s="18" t="s">
        <v>119</v>
      </c>
      <c r="BH876" s="18" t="s">
        <v>104</v>
      </c>
      <c r="BI876" s="18" t="s">
        <v>19928</v>
      </c>
      <c r="BJ876" s="18" t="s">
        <v>321</v>
      </c>
      <c r="BK876" s="18" t="s">
        <v>17574</v>
      </c>
      <c r="BL876" s="18" t="s">
        <v>322</v>
      </c>
      <c r="BM876" s="18" t="s">
        <v>19929</v>
      </c>
      <c r="BN876" s="18" t="s">
        <v>104</v>
      </c>
      <c r="BO876" s="18" t="s">
        <v>19602</v>
      </c>
      <c r="BP876" s="18" t="s">
        <v>19930</v>
      </c>
      <c r="BQ876" s="18" t="s">
        <v>221</v>
      </c>
      <c r="BR876" s="18" t="s">
        <v>19931</v>
      </c>
      <c r="BS876" s="18" t="s">
        <v>84</v>
      </c>
      <c r="BT876" s="18" t="s">
        <v>84</v>
      </c>
      <c r="BU876" s="18" t="s">
        <v>84</v>
      </c>
      <c r="BV876" s="18" t="s">
        <v>84</v>
      </c>
      <c r="BW876" s="18" t="s">
        <v>84</v>
      </c>
      <c r="BX876" s="18" t="s">
        <v>84</v>
      </c>
      <c r="BY876" s="18" t="s">
        <v>84</v>
      </c>
      <c r="BZ876" s="18" t="s">
        <v>84</v>
      </c>
      <c r="CE876" s="18" t="s">
        <v>19104</v>
      </c>
      <c r="CF876" s="18" t="s">
        <v>90</v>
      </c>
      <c r="CG876" s="18" t="s">
        <v>15897</v>
      </c>
      <c r="CK876" s="5" t="e">
        <f>VLOOKUP(A876,Sheet4!$B:$B,1,0)</f>
        <v>#N/A</v>
      </c>
    </row>
    <row spans="1:89" ht="15" x14ac:dyDescent="0.25" outlineLevel="0" r="877">
      <c r="A877" s="18" t="s">
        <v>17576</v>
      </c>
      <c r="B877" s="18" t="s">
        <v>17577</v>
      </c>
      <c r="C877" s="18" t="s">
        <v>17578</v>
      </c>
      <c r="D877" s="18" t="s">
        <v>80</v>
      </c>
      <c r="E877" s="18" t="s">
        <v>81</v>
      </c>
      <c r="F877" s="18" t="s">
        <v>579</v>
      </c>
      <c r="G877" s="18" t="s">
        <v>580</v>
      </c>
      <c r="H877" s="18" t="s">
        <v>17579</v>
      </c>
      <c r="I877" s="18" t="s">
        <v>104</v>
      </c>
      <c r="J877" s="18" t="s">
        <v>530</v>
      </c>
      <c r="K877" s="18" t="s">
        <v>17568</v>
      </c>
      <c r="L877" s="18" t="s">
        <v>17569</v>
      </c>
      <c r="M877" s="18" t="s">
        <v>202</v>
      </c>
      <c r="P877" s="18" t="s">
        <v>0</v>
      </c>
      <c r="Q877" s="18" t="s">
        <v>88</v>
      </c>
      <c r="R877" s="18" t="s">
        <v>5617</v>
      </c>
      <c r="S877" s="18" t="s">
        <v>98</v>
      </c>
      <c r="T877" s="18" t="s">
        <v>17580</v>
      </c>
      <c r="U877" s="18" t="s">
        <v>8891</v>
      </c>
      <c r="V877" s="18" t="s">
        <v>17571</v>
      </c>
      <c r="W877" s="18" t="s">
        <v>7039</v>
      </c>
      <c r="X877" s="18" t="s">
        <v>8830</v>
      </c>
      <c r="AA877" s="18" t="s">
        <v>264</v>
      </c>
      <c r="AB877" s="18" t="s">
        <v>203</v>
      </c>
      <c r="AC877" s="18" t="s">
        <v>82</v>
      </c>
      <c r="AD877" s="18" t="s">
        <v>17579</v>
      </c>
      <c r="AE877" s="18" t="s">
        <v>17573</v>
      </c>
      <c r="AF877" s="18" t="s">
        <v>83</v>
      </c>
      <c r="AG877" s="18" t="s">
        <v>87</v>
      </c>
      <c r="AJ877" s="18" t="s">
        <v>581</v>
      </c>
      <c r="AK877" s="18" t="s">
        <v>17568</v>
      </c>
      <c r="AL877" s="18" t="s">
        <v>17569</v>
      </c>
      <c r="AM877" s="18" t="s">
        <v>17574</v>
      </c>
      <c r="AN877" s="18" t="s">
        <v>104</v>
      </c>
      <c r="AO877" s="18" t="s">
        <v>17581</v>
      </c>
      <c r="AP877" s="18" t="s">
        <v>4233</v>
      </c>
      <c r="AS877" s="18" t="s">
        <v>84</v>
      </c>
      <c r="AT877" s="18" t="s">
        <v>84</v>
      </c>
      <c r="AU877" s="18" t="s">
        <v>84</v>
      </c>
      <c r="AV877" s="18" t="s">
        <v>84</v>
      </c>
      <c r="AZ877" s="18" t="s">
        <v>17568</v>
      </c>
      <c r="BA877" s="18">
        <v>721375</v>
      </c>
      <c r="BB877" s="18" t="s">
        <v>18051</v>
      </c>
      <c r="BC877" s="18" t="s">
        <v>104</v>
      </c>
      <c r="BD877" s="18" t="s">
        <v>15994</v>
      </c>
      <c r="BE877" s="18" t="s">
        <v>19932</v>
      </c>
      <c r="BF877" s="18" t="s">
        <v>590</v>
      </c>
      <c r="BG877" s="18" t="s">
        <v>591</v>
      </c>
      <c r="BH877" s="18" t="s">
        <v>104</v>
      </c>
      <c r="BI877" s="18" t="s">
        <v>19928</v>
      </c>
      <c r="BJ877" s="18" t="s">
        <v>321</v>
      </c>
      <c r="BK877" s="18" t="s">
        <v>17574</v>
      </c>
      <c r="BL877" s="18" t="s">
        <v>322</v>
      </c>
      <c r="BM877" s="18" t="s">
        <v>19933</v>
      </c>
      <c r="BN877" s="18" t="s">
        <v>104</v>
      </c>
      <c r="BO877" s="18" t="s">
        <v>19647</v>
      </c>
      <c r="BP877" s="18" t="s">
        <v>19934</v>
      </c>
      <c r="BQ877" s="18" t="s">
        <v>265</v>
      </c>
      <c r="BR877" s="18" t="s">
        <v>19935</v>
      </c>
      <c r="BS877" s="18" t="s">
        <v>84</v>
      </c>
      <c r="BT877" s="18" t="s">
        <v>84</v>
      </c>
      <c r="BU877" s="18" t="s">
        <v>84</v>
      </c>
      <c r="BX877" s="18" t="s">
        <v>84</v>
      </c>
      <c r="BY877" s="18" t="s">
        <v>84</v>
      </c>
      <c r="CE877" s="18" t="s">
        <v>19104</v>
      </c>
      <c r="CF877" s="18" t="s">
        <v>90</v>
      </c>
      <c r="CG877" s="18" t="s">
        <v>15897</v>
      </c>
      <c r="CK877" s="5" t="e">
        <f>VLOOKUP(A877,Sheet4!$B:$B,1,0)</f>
        <v>#N/A</v>
      </c>
    </row>
    <row spans="1:89" ht="15" x14ac:dyDescent="0.25" outlineLevel="0" r="878">
      <c r="A878" s="18" t="s">
        <v>17582</v>
      </c>
      <c r="B878" s="18" t="s">
        <v>17583</v>
      </c>
      <c r="C878" s="18" t="s">
        <v>17584</v>
      </c>
      <c r="D878" s="18" t="s">
        <v>80</v>
      </c>
      <c r="E878" s="18" t="s">
        <v>81</v>
      </c>
      <c r="F878" s="18" t="s">
        <v>112</v>
      </c>
      <c r="G878" s="18" t="s">
        <v>113</v>
      </c>
      <c r="H878" s="18" t="s">
        <v>17585</v>
      </c>
      <c r="I878" s="18" t="s">
        <v>104</v>
      </c>
      <c r="J878" s="18" t="s">
        <v>530</v>
      </c>
      <c r="K878" s="18" t="s">
        <v>17568</v>
      </c>
      <c r="L878" s="18" t="s">
        <v>17569</v>
      </c>
      <c r="M878" s="18" t="s">
        <v>202</v>
      </c>
      <c r="P878" s="18" t="s">
        <v>0</v>
      </c>
      <c r="Q878" s="18" t="s">
        <v>88</v>
      </c>
      <c r="R878" s="18" t="s">
        <v>5617</v>
      </c>
      <c r="S878" s="18" t="s">
        <v>98</v>
      </c>
      <c r="T878" s="18" t="s">
        <v>17586</v>
      </c>
      <c r="U878" s="18" t="s">
        <v>8891</v>
      </c>
      <c r="V878" s="18" t="s">
        <v>17571</v>
      </c>
      <c r="W878" s="18" t="s">
        <v>7039</v>
      </c>
      <c r="X878" s="18" t="s">
        <v>8830</v>
      </c>
      <c r="AA878" s="18" t="s">
        <v>264</v>
      </c>
      <c r="AB878" s="18" t="s">
        <v>203</v>
      </c>
      <c r="AC878" s="18" t="s">
        <v>82</v>
      </c>
      <c r="AD878" s="18" t="s">
        <v>17585</v>
      </c>
      <c r="AE878" s="18" t="s">
        <v>17573</v>
      </c>
      <c r="AF878" s="18" t="s">
        <v>83</v>
      </c>
      <c r="AG878" s="18" t="s">
        <v>87</v>
      </c>
      <c r="AJ878" s="18" t="s">
        <v>115</v>
      </c>
      <c r="AK878" s="18" t="s">
        <v>17568</v>
      </c>
      <c r="AL878" s="18" t="s">
        <v>17569</v>
      </c>
      <c r="AM878" s="18" t="s">
        <v>17574</v>
      </c>
      <c r="AN878" s="18" t="s">
        <v>104</v>
      </c>
      <c r="AO878" s="18" t="s">
        <v>17587</v>
      </c>
      <c r="AP878" s="18" t="s">
        <v>4233</v>
      </c>
      <c r="AS878" s="18" t="s">
        <v>84</v>
      </c>
      <c r="AT878" s="18" t="s">
        <v>84</v>
      </c>
      <c r="AU878" s="18" t="s">
        <v>84</v>
      </c>
      <c r="AV878" s="18" t="s">
        <v>84</v>
      </c>
      <c r="AZ878" s="18" t="s">
        <v>17568</v>
      </c>
      <c r="BA878" s="18">
        <v>721304</v>
      </c>
      <c r="BB878" s="18" t="s">
        <v>18049</v>
      </c>
      <c r="BC878" s="18" t="s">
        <v>104</v>
      </c>
      <c r="BD878" s="18" t="s">
        <v>15994</v>
      </c>
      <c r="BE878" s="18" t="s">
        <v>19936</v>
      </c>
      <c r="BF878" s="18" t="s">
        <v>120</v>
      </c>
      <c r="BG878" s="18" t="s">
        <v>121</v>
      </c>
      <c r="BH878" s="18" t="s">
        <v>104</v>
      </c>
      <c r="BI878" s="18" t="s">
        <v>19928</v>
      </c>
      <c r="BJ878" s="18" t="s">
        <v>321</v>
      </c>
      <c r="BK878" s="18" t="s">
        <v>17574</v>
      </c>
      <c r="BL878" s="18" t="s">
        <v>322</v>
      </c>
      <c r="BM878" s="18" t="s">
        <v>19937</v>
      </c>
      <c r="BN878" s="18" t="s">
        <v>104</v>
      </c>
      <c r="BO878" s="18" t="s">
        <v>16344</v>
      </c>
      <c r="BP878" s="18" t="s">
        <v>19938</v>
      </c>
      <c r="BQ878" s="18" t="s">
        <v>265</v>
      </c>
      <c r="BR878" s="18" t="s">
        <v>19939</v>
      </c>
      <c r="BS878" s="18" t="s">
        <v>84</v>
      </c>
      <c r="BT878" s="18" t="s">
        <v>84</v>
      </c>
      <c r="BU878" s="18" t="s">
        <v>84</v>
      </c>
      <c r="BV878" s="18" t="s">
        <v>84</v>
      </c>
      <c r="BW878" s="18" t="s">
        <v>84</v>
      </c>
      <c r="BX878" s="18" t="s">
        <v>84</v>
      </c>
      <c r="BY878" s="18" t="s">
        <v>84</v>
      </c>
      <c r="BZ878" s="18" t="s">
        <v>84</v>
      </c>
      <c r="CE878" s="18" t="s">
        <v>304</v>
      </c>
      <c r="CF878" s="18" t="s">
        <v>90</v>
      </c>
      <c r="CG878" s="18" t="s">
        <v>15897</v>
      </c>
      <c r="CK878" s="5" t="e">
        <f>VLOOKUP(A878,Sheet4!$B:$B,1,0)</f>
        <v>#N/A</v>
      </c>
    </row>
    <row spans="1:89" ht="15" x14ac:dyDescent="0.25" outlineLevel="0" r="879">
      <c r="A879" s="18" t="s">
        <v>17588</v>
      </c>
      <c r="B879" s="18" t="s">
        <v>17589</v>
      </c>
      <c r="C879" s="18" t="s">
        <v>17590</v>
      </c>
      <c r="D879" s="18" t="s">
        <v>80</v>
      </c>
      <c r="E879" s="18" t="s">
        <v>81</v>
      </c>
      <c r="F879" s="18" t="s">
        <v>191</v>
      </c>
      <c r="G879" s="18" t="s">
        <v>192</v>
      </c>
      <c r="H879" s="18" t="s">
        <v>17591</v>
      </c>
      <c r="I879" s="18" t="s">
        <v>95</v>
      </c>
      <c r="J879" s="18" t="s">
        <v>530</v>
      </c>
      <c r="K879" s="18" t="s">
        <v>17592</v>
      </c>
      <c r="L879" s="18" t="s">
        <v>17593</v>
      </c>
      <c r="M879" s="18" t="s">
        <v>573</v>
      </c>
      <c r="P879" s="18" t="s">
        <v>0</v>
      </c>
      <c r="Q879" s="18" t="s">
        <v>88</v>
      </c>
      <c r="R879" s="18" t="s">
        <v>5617</v>
      </c>
      <c r="S879" s="18" t="s">
        <v>98</v>
      </c>
      <c r="T879" s="18" t="s">
        <v>17594</v>
      </c>
      <c r="U879" s="18" t="s">
        <v>8830</v>
      </c>
      <c r="V879" s="18" t="s">
        <v>17595</v>
      </c>
      <c r="W879" s="18" t="s">
        <v>7733</v>
      </c>
      <c r="X879" s="18" t="s">
        <v>8830</v>
      </c>
      <c r="AA879" s="18" t="s">
        <v>459</v>
      </c>
      <c r="AB879" s="18" t="s">
        <v>551</v>
      </c>
      <c r="AC879" s="18" t="s">
        <v>82</v>
      </c>
      <c r="AD879" s="18" t="s">
        <v>16863</v>
      </c>
      <c r="AE879" s="18" t="s">
        <v>17591</v>
      </c>
      <c r="AF879" s="18" t="s">
        <v>83</v>
      </c>
      <c r="AI879" s="18" t="s">
        <v>97</v>
      </c>
      <c r="AJ879" s="18" t="s">
        <v>195</v>
      </c>
      <c r="AK879" s="18" t="s">
        <v>17592</v>
      </c>
      <c r="AL879" s="18" t="s">
        <v>17593</v>
      </c>
      <c r="AM879" s="18" t="s">
        <v>17596</v>
      </c>
      <c r="AN879" s="18" t="s">
        <v>95</v>
      </c>
      <c r="AO879" s="18" t="s">
        <v>17597</v>
      </c>
      <c r="AP879" s="18" t="s">
        <v>4233</v>
      </c>
      <c r="AQ879" s="18" t="s">
        <v>95</v>
      </c>
      <c r="AR879" s="18" t="s">
        <v>17591</v>
      </c>
      <c r="AS879" s="18" t="s">
        <v>84</v>
      </c>
      <c r="AT879" s="18" t="s">
        <v>84</v>
      </c>
      <c r="AU879" s="18" t="s">
        <v>84</v>
      </c>
      <c r="AV879" s="18" t="s">
        <v>84</v>
      </c>
      <c r="AZ879" s="18" t="s">
        <v>17592</v>
      </c>
      <c r="BA879" s="18">
        <v>721305</v>
      </c>
      <c r="BB879" s="18" t="s">
        <v>17591</v>
      </c>
      <c r="BC879" s="18" t="s">
        <v>95</v>
      </c>
      <c r="BD879" s="18" t="s">
        <v>18033</v>
      </c>
      <c r="BE879" s="18" t="s">
        <v>20080</v>
      </c>
      <c r="BF879" s="18" t="s">
        <v>238</v>
      </c>
      <c r="BG879" s="18" t="s">
        <v>239</v>
      </c>
      <c r="BH879" s="18" t="s">
        <v>95</v>
      </c>
      <c r="BI879" s="18" t="s">
        <v>1728</v>
      </c>
      <c r="BJ879" s="18" t="s">
        <v>260</v>
      </c>
      <c r="BK879" s="18" t="s">
        <v>17596</v>
      </c>
      <c r="BL879" s="18" t="s">
        <v>261</v>
      </c>
      <c r="BM879" s="18" t="s">
        <v>20081</v>
      </c>
      <c r="BN879" s="18" t="s">
        <v>95</v>
      </c>
      <c r="BO879" s="18" t="s">
        <v>16344</v>
      </c>
      <c r="BP879" s="18" t="s">
        <v>20082</v>
      </c>
      <c r="BR879" s="18" t="s">
        <v>20083</v>
      </c>
      <c r="BS879" s="18" t="s">
        <v>84</v>
      </c>
      <c r="BT879" s="18" t="s">
        <v>84</v>
      </c>
      <c r="BU879" s="18" t="s">
        <v>84</v>
      </c>
      <c r="BV879" s="18" t="s">
        <v>84</v>
      </c>
      <c r="BW879" s="18" t="s">
        <v>84</v>
      </c>
      <c r="BX879" s="18" t="s">
        <v>84</v>
      </c>
      <c r="BY879" s="18" t="s">
        <v>84</v>
      </c>
      <c r="BZ879" s="18" t="s">
        <v>84</v>
      </c>
      <c r="CE879" s="18" t="s">
        <v>304</v>
      </c>
      <c r="CF879" s="18" t="s">
        <v>90</v>
      </c>
      <c r="CG879" s="18" t="s">
        <v>15897</v>
      </c>
      <c r="CJ879" s="18" t="s">
        <v>223</v>
      </c>
      <c r="CK879" s="5" t="e">
        <f>VLOOKUP(A879,Sheet4!$B:$B,1,0)</f>
        <v>#N/A</v>
      </c>
    </row>
    <row spans="1:89" ht="15" x14ac:dyDescent="0.25" outlineLevel="0" r="880">
      <c r="A880" s="18" t="s">
        <v>17598</v>
      </c>
      <c r="B880" s="18" t="s">
        <v>17599</v>
      </c>
      <c r="C880" s="18" t="s">
        <v>17600</v>
      </c>
      <c r="D880" s="18" t="s">
        <v>80</v>
      </c>
      <c r="E880" s="18" t="s">
        <v>81</v>
      </c>
      <c r="F880" s="18" t="s">
        <v>191</v>
      </c>
      <c r="G880" s="18" t="s">
        <v>192</v>
      </c>
      <c r="H880" s="18" t="s">
        <v>17601</v>
      </c>
      <c r="I880" s="18" t="s">
        <v>95</v>
      </c>
      <c r="J880" s="18" t="s">
        <v>530</v>
      </c>
      <c r="K880" s="18" t="s">
        <v>729</v>
      </c>
      <c r="L880" s="18" t="s">
        <v>17602</v>
      </c>
      <c r="M880" s="18" t="s">
        <v>573</v>
      </c>
      <c r="P880" s="18" t="s">
        <v>0</v>
      </c>
      <c r="Q880" s="18" t="s">
        <v>96</v>
      </c>
      <c r="R880" s="18" t="s">
        <v>5617</v>
      </c>
      <c r="S880" s="18" t="s">
        <v>85</v>
      </c>
      <c r="T880" s="18" t="s">
        <v>17603</v>
      </c>
      <c r="U880" s="18" t="s">
        <v>8830</v>
      </c>
      <c r="V880" s="18" t="s">
        <v>17604</v>
      </c>
      <c r="W880" s="18" t="s">
        <v>7733</v>
      </c>
      <c r="X880" s="18" t="s">
        <v>8830</v>
      </c>
      <c r="AA880" s="18" t="s">
        <v>459</v>
      </c>
      <c r="AB880" s="18" t="s">
        <v>551</v>
      </c>
      <c r="AC880" s="18" t="s">
        <v>82</v>
      </c>
      <c r="AD880" s="18" t="s">
        <v>17605</v>
      </c>
      <c r="AE880" s="18" t="s">
        <v>17601</v>
      </c>
      <c r="AF880" s="18" t="s">
        <v>83</v>
      </c>
      <c r="AI880" s="18" t="s">
        <v>97</v>
      </c>
      <c r="AJ880" s="18" t="s">
        <v>195</v>
      </c>
      <c r="AK880" s="18" t="s">
        <v>729</v>
      </c>
      <c r="AL880" s="18" t="s">
        <v>17602</v>
      </c>
      <c r="AM880" s="18" t="s">
        <v>17606</v>
      </c>
      <c r="AN880" s="18" t="s">
        <v>95</v>
      </c>
      <c r="AO880" s="18" t="s">
        <v>17607</v>
      </c>
      <c r="AP880" s="18" t="s">
        <v>4233</v>
      </c>
      <c r="AQ880" s="18" t="s">
        <v>95</v>
      </c>
      <c r="AR880" s="18" t="s">
        <v>17601</v>
      </c>
      <c r="AS880" s="18" t="s">
        <v>84</v>
      </c>
      <c r="AT880" s="18" t="s">
        <v>84</v>
      </c>
      <c r="AU880" s="18" t="s">
        <v>84</v>
      </c>
      <c r="AV880" s="18" t="s">
        <v>84</v>
      </c>
      <c r="AZ880" s="18" t="s">
        <v>729</v>
      </c>
      <c r="BA880" s="18">
        <v>721306</v>
      </c>
      <c r="BB880" s="18" t="s">
        <v>17601</v>
      </c>
      <c r="BC880" s="18" t="s">
        <v>95</v>
      </c>
      <c r="BD880" s="18" t="s">
        <v>18033</v>
      </c>
      <c r="BE880" s="18" t="s">
        <v>20084</v>
      </c>
      <c r="BF880" s="18" t="s">
        <v>238</v>
      </c>
      <c r="BG880" s="18" t="s">
        <v>239</v>
      </c>
      <c r="BH880" s="18" t="s">
        <v>95</v>
      </c>
      <c r="BI880" s="18" t="s">
        <v>4146</v>
      </c>
      <c r="BJ880" s="18" t="s">
        <v>274</v>
      </c>
      <c r="BK880" s="18" t="s">
        <v>20085</v>
      </c>
      <c r="BL880" s="18" t="s">
        <v>275</v>
      </c>
      <c r="BM880" s="18" t="s">
        <v>20086</v>
      </c>
      <c r="BN880" s="18" t="s">
        <v>95</v>
      </c>
      <c r="BO880" s="18" t="s">
        <v>16344</v>
      </c>
      <c r="BP880" s="18" t="s">
        <v>20087</v>
      </c>
      <c r="BR880" s="18" t="s">
        <v>20088</v>
      </c>
      <c r="BS880" s="18" t="s">
        <v>84</v>
      </c>
      <c r="BT880" s="18" t="s">
        <v>84</v>
      </c>
      <c r="BU880" s="18" t="s">
        <v>84</v>
      </c>
      <c r="BV880" s="18" t="s">
        <v>84</v>
      </c>
      <c r="BW880" s="18" t="s">
        <v>84</v>
      </c>
      <c r="BX880" s="18" t="s">
        <v>84</v>
      </c>
      <c r="BY880" s="18" t="s">
        <v>84</v>
      </c>
      <c r="BZ880" s="18" t="s">
        <v>84</v>
      </c>
      <c r="CE880" s="18" t="s">
        <v>304</v>
      </c>
      <c r="CF880" s="18" t="s">
        <v>90</v>
      </c>
      <c r="CG880" s="18" t="s">
        <v>15897</v>
      </c>
      <c r="CJ880" s="18" t="s">
        <v>223</v>
      </c>
      <c r="CK880" s="5" t="e">
        <f>VLOOKUP(A880,Sheet4!$B:$B,1,0)</f>
        <v>#N/A</v>
      </c>
    </row>
    <row spans="1:89" ht="15" x14ac:dyDescent="0.25" outlineLevel="0" r="881">
      <c r="A881" s="18" t="s">
        <v>17608</v>
      </c>
      <c r="B881" s="18" t="s">
        <v>17609</v>
      </c>
      <c r="C881" s="18" t="s">
        <v>17610</v>
      </c>
      <c r="D881" s="18" t="s">
        <v>80</v>
      </c>
      <c r="E881" s="18" t="s">
        <v>81</v>
      </c>
      <c r="F881" s="18" t="s">
        <v>191</v>
      </c>
      <c r="G881" s="18" t="s">
        <v>192</v>
      </c>
      <c r="H881" s="18" t="s">
        <v>17611</v>
      </c>
      <c r="I881" s="18" t="s">
        <v>95</v>
      </c>
      <c r="J881" s="18" t="s">
        <v>530</v>
      </c>
      <c r="K881" s="18" t="s">
        <v>17612</v>
      </c>
      <c r="L881" s="18" t="s">
        <v>17613</v>
      </c>
      <c r="M881" s="18" t="s">
        <v>573</v>
      </c>
      <c r="P881" s="18" t="s">
        <v>0</v>
      </c>
      <c r="Q881" s="18" t="s">
        <v>117</v>
      </c>
      <c r="R881" s="18" t="s">
        <v>5617</v>
      </c>
      <c r="S881" s="18" t="s">
        <v>98</v>
      </c>
      <c r="T881" s="18" t="s">
        <v>17614</v>
      </c>
      <c r="U881" s="18" t="s">
        <v>8830</v>
      </c>
      <c r="V881" s="18" t="s">
        <v>17615</v>
      </c>
      <c r="W881" s="18" t="s">
        <v>7733</v>
      </c>
      <c r="X881" s="18" t="s">
        <v>8830</v>
      </c>
      <c r="AA881" s="18" t="s">
        <v>459</v>
      </c>
      <c r="AB881" s="18" t="s">
        <v>551</v>
      </c>
      <c r="AC881" s="18" t="s">
        <v>82</v>
      </c>
      <c r="AD881" s="18" t="s">
        <v>17616</v>
      </c>
      <c r="AE881" s="18" t="s">
        <v>17617</v>
      </c>
      <c r="AF881" s="18" t="s">
        <v>83</v>
      </c>
      <c r="AI881" s="18" t="s">
        <v>97</v>
      </c>
      <c r="AJ881" s="18" t="s">
        <v>195</v>
      </c>
      <c r="AK881" s="18" t="s">
        <v>17612</v>
      </c>
      <c r="AL881" s="18" t="s">
        <v>17613</v>
      </c>
      <c r="AM881" s="18" t="s">
        <v>17618</v>
      </c>
      <c r="AN881" s="18" t="s">
        <v>95</v>
      </c>
      <c r="AO881" s="18" t="s">
        <v>17619</v>
      </c>
      <c r="AP881" s="18" t="s">
        <v>9311</v>
      </c>
      <c r="AQ881" s="18" t="s">
        <v>95</v>
      </c>
      <c r="AR881" s="18" t="s">
        <v>17611</v>
      </c>
      <c r="AS881" s="18" t="s">
        <v>84</v>
      </c>
      <c r="AT881" s="18" t="s">
        <v>84</v>
      </c>
      <c r="AU881" s="18" t="s">
        <v>84</v>
      </c>
      <c r="AV881" s="18" t="s">
        <v>84</v>
      </c>
      <c r="AZ881" s="18" t="s">
        <v>17612</v>
      </c>
      <c r="BA881" s="18">
        <v>721376</v>
      </c>
      <c r="BB881" s="18" t="s">
        <v>17611</v>
      </c>
      <c r="BC881" s="18" t="s">
        <v>95</v>
      </c>
      <c r="BD881" s="18" t="s">
        <v>18033</v>
      </c>
      <c r="BE881" s="18" t="s">
        <v>20089</v>
      </c>
      <c r="BF881" s="18" t="s">
        <v>238</v>
      </c>
      <c r="BG881" s="18" t="s">
        <v>239</v>
      </c>
      <c r="BH881" s="18" t="s">
        <v>95</v>
      </c>
      <c r="BI881" s="18" t="s">
        <v>2159</v>
      </c>
      <c r="BJ881" s="18" t="s">
        <v>274</v>
      </c>
      <c r="BK881" s="18" t="s">
        <v>20090</v>
      </c>
      <c r="BL881" s="18" t="s">
        <v>20091</v>
      </c>
      <c r="BM881" s="18" t="s">
        <v>20092</v>
      </c>
      <c r="BN881" s="18" t="s">
        <v>95</v>
      </c>
      <c r="BO881" s="18" t="s">
        <v>16344</v>
      </c>
      <c r="BP881" s="18" t="s">
        <v>20093</v>
      </c>
      <c r="BR881" s="18" t="s">
        <v>20094</v>
      </c>
      <c r="BS881" s="18" t="s">
        <v>84</v>
      </c>
      <c r="BT881" s="18" t="s">
        <v>84</v>
      </c>
      <c r="BU881" s="18" t="s">
        <v>84</v>
      </c>
      <c r="BV881" s="18" t="s">
        <v>84</v>
      </c>
      <c r="BW881" s="18" t="s">
        <v>84</v>
      </c>
      <c r="BX881" s="18" t="s">
        <v>84</v>
      </c>
      <c r="BY881" s="18" t="s">
        <v>84</v>
      </c>
      <c r="BZ881" s="18" t="s">
        <v>84</v>
      </c>
      <c r="CE881" s="18" t="s">
        <v>304</v>
      </c>
      <c r="CF881" s="18" t="s">
        <v>90</v>
      </c>
      <c r="CG881" s="18" t="s">
        <v>15897</v>
      </c>
      <c r="CJ881" s="18" t="s">
        <v>223</v>
      </c>
      <c r="CK881" s="5" t="e">
        <f>VLOOKUP(A881,Sheet4!$B:$B,1,0)</f>
        <v>#N/A</v>
      </c>
    </row>
    <row spans="1:89" ht="15" x14ac:dyDescent="0.25" outlineLevel="0" r="882">
      <c r="A882" s="18" t="s">
        <v>17620</v>
      </c>
      <c r="B882" s="18" t="s">
        <v>17621</v>
      </c>
      <c r="C882" s="18" t="s">
        <v>17622</v>
      </c>
      <c r="D882" s="18" t="s">
        <v>80</v>
      </c>
      <c r="E882" s="18" t="s">
        <v>81</v>
      </c>
      <c r="F882" s="18" t="s">
        <v>191</v>
      </c>
      <c r="G882" s="18" t="s">
        <v>192</v>
      </c>
      <c r="H882" s="18" t="s">
        <v>17623</v>
      </c>
      <c r="I882" s="18" t="s">
        <v>95</v>
      </c>
      <c r="J882" s="18" t="s">
        <v>530</v>
      </c>
      <c r="K882" s="18" t="s">
        <v>17624</v>
      </c>
      <c r="L882" s="18" t="s">
        <v>17625</v>
      </c>
      <c r="M882" s="18" t="s">
        <v>573</v>
      </c>
      <c r="P882" s="18" t="s">
        <v>0</v>
      </c>
      <c r="Q882" s="18" t="s">
        <v>88</v>
      </c>
      <c r="R882" s="18" t="s">
        <v>5617</v>
      </c>
      <c r="S882" s="18" t="s">
        <v>85</v>
      </c>
      <c r="T882" s="18" t="s">
        <v>17626</v>
      </c>
      <c r="U882" s="18" t="s">
        <v>8830</v>
      </c>
      <c r="V882" s="18" t="s">
        <v>17627</v>
      </c>
      <c r="W882" s="18" t="s">
        <v>7733</v>
      </c>
      <c r="X882" s="18" t="s">
        <v>8830</v>
      </c>
      <c r="AA882" s="18" t="s">
        <v>491</v>
      </c>
      <c r="AB882" s="18" t="s">
        <v>551</v>
      </c>
      <c r="AC882" s="18" t="s">
        <v>82</v>
      </c>
      <c r="AD882" s="18" t="s">
        <v>17628</v>
      </c>
      <c r="AE882" s="18" t="s">
        <v>17623</v>
      </c>
      <c r="AF882" s="18" t="s">
        <v>83</v>
      </c>
      <c r="AI882" s="18" t="s">
        <v>97</v>
      </c>
      <c r="AJ882" s="18" t="s">
        <v>195</v>
      </c>
      <c r="AK882" s="18" t="s">
        <v>17624</v>
      </c>
      <c r="AL882" s="18" t="s">
        <v>17625</v>
      </c>
      <c r="AM882" s="18" t="s">
        <v>17629</v>
      </c>
      <c r="AN882" s="18" t="s">
        <v>95</v>
      </c>
      <c r="AO882" s="18" t="s">
        <v>17630</v>
      </c>
      <c r="AP882" s="18" t="s">
        <v>4233</v>
      </c>
      <c r="AQ882" s="18" t="s">
        <v>95</v>
      </c>
      <c r="AR882" s="18" t="s">
        <v>17631</v>
      </c>
      <c r="AS882" s="18" t="s">
        <v>84</v>
      </c>
      <c r="AT882" s="18" t="s">
        <v>84</v>
      </c>
      <c r="AU882" s="18" t="s">
        <v>84</v>
      </c>
      <c r="AV882" s="18" t="s">
        <v>84</v>
      </c>
      <c r="AZ882" s="18" t="s">
        <v>17624</v>
      </c>
      <c r="BA882" s="18">
        <v>721307</v>
      </c>
      <c r="BB882" s="18" t="s">
        <v>17631</v>
      </c>
      <c r="BC882" s="18" t="s">
        <v>95</v>
      </c>
      <c r="BD882" s="18" t="s">
        <v>18033</v>
      </c>
      <c r="BE882" s="18" t="s">
        <v>20095</v>
      </c>
      <c r="BF882" s="18" t="s">
        <v>238</v>
      </c>
      <c r="BG882" s="18" t="s">
        <v>239</v>
      </c>
      <c r="BH882" s="18" t="s">
        <v>95</v>
      </c>
      <c r="BI882" s="18" t="s">
        <v>20096</v>
      </c>
      <c r="BJ882" s="18" t="s">
        <v>2316</v>
      </c>
      <c r="BK882" s="18" t="s">
        <v>17629</v>
      </c>
      <c r="BL882" s="18" t="s">
        <v>2317</v>
      </c>
      <c r="BM882" s="18" t="s">
        <v>20097</v>
      </c>
      <c r="BN882" s="18" t="s">
        <v>95</v>
      </c>
      <c r="BO882" s="18" t="s">
        <v>16344</v>
      </c>
      <c r="BP882" s="18" t="s">
        <v>20098</v>
      </c>
      <c r="BR882" s="18" t="s">
        <v>20099</v>
      </c>
      <c r="BS882" s="18" t="s">
        <v>84</v>
      </c>
      <c r="BT882" s="18" t="s">
        <v>84</v>
      </c>
      <c r="BU882" s="18" t="s">
        <v>84</v>
      </c>
      <c r="BV882" s="18" t="s">
        <v>84</v>
      </c>
      <c r="BW882" s="18" t="s">
        <v>84</v>
      </c>
      <c r="BX882" s="18" t="s">
        <v>84</v>
      </c>
      <c r="BY882" s="18" t="s">
        <v>84</v>
      </c>
      <c r="BZ882" s="18" t="s">
        <v>84</v>
      </c>
      <c r="CE882" s="18" t="s">
        <v>304</v>
      </c>
      <c r="CF882" s="18" t="s">
        <v>90</v>
      </c>
      <c r="CG882" s="18" t="s">
        <v>15897</v>
      </c>
      <c r="CJ882" s="18" t="s">
        <v>223</v>
      </c>
      <c r="CK882" s="5" t="e">
        <f>VLOOKUP(A882,Sheet4!$B:$B,1,0)</f>
        <v>#N/A</v>
      </c>
    </row>
    <row spans="1:89" ht="15" x14ac:dyDescent="0.25" outlineLevel="0" r="883">
      <c r="A883" s="18" t="s">
        <v>17632</v>
      </c>
      <c r="B883" s="18" t="s">
        <v>17633</v>
      </c>
      <c r="C883" s="18" t="s">
        <v>17634</v>
      </c>
      <c r="D883" s="18" t="s">
        <v>80</v>
      </c>
      <c r="E883" s="18" t="s">
        <v>81</v>
      </c>
      <c r="F883" s="18" t="s">
        <v>191</v>
      </c>
      <c r="G883" s="18" t="s">
        <v>192</v>
      </c>
      <c r="H883" s="18" t="s">
        <v>17635</v>
      </c>
      <c r="I883" s="18" t="s">
        <v>95</v>
      </c>
      <c r="J883" s="18" t="s">
        <v>530</v>
      </c>
      <c r="K883" s="18" t="s">
        <v>17636</v>
      </c>
      <c r="L883" s="18" t="s">
        <v>17637</v>
      </c>
      <c r="M883" s="18" t="s">
        <v>573</v>
      </c>
      <c r="P883" s="18" t="s">
        <v>0</v>
      </c>
      <c r="Q883" s="18" t="s">
        <v>88</v>
      </c>
      <c r="R883" s="18" t="s">
        <v>5617</v>
      </c>
      <c r="S883" s="18" t="s">
        <v>85</v>
      </c>
      <c r="T883" s="18" t="s">
        <v>17638</v>
      </c>
      <c r="U883" s="18" t="s">
        <v>8830</v>
      </c>
      <c r="V883" s="18" t="s">
        <v>17639</v>
      </c>
      <c r="W883" s="18" t="s">
        <v>7733</v>
      </c>
      <c r="X883" s="18" t="s">
        <v>8830</v>
      </c>
      <c r="AA883" s="18" t="s">
        <v>491</v>
      </c>
      <c r="AB883" s="18" t="s">
        <v>551</v>
      </c>
      <c r="AC883" s="18" t="s">
        <v>82</v>
      </c>
      <c r="AD883" s="18" t="s">
        <v>17640</v>
      </c>
      <c r="AE883" s="18" t="s">
        <v>17641</v>
      </c>
      <c r="AF883" s="18" t="s">
        <v>83</v>
      </c>
      <c r="AI883" s="18" t="s">
        <v>97</v>
      </c>
      <c r="AJ883" s="18" t="s">
        <v>195</v>
      </c>
      <c r="AK883" s="18" t="s">
        <v>17636</v>
      </c>
      <c r="AL883" s="18" t="s">
        <v>17637</v>
      </c>
      <c r="AN883" s="18" t="s">
        <v>95</v>
      </c>
      <c r="AO883" s="18" t="s">
        <v>17642</v>
      </c>
      <c r="AP883" s="18" t="s">
        <v>4233</v>
      </c>
      <c r="AQ883" s="18" t="s">
        <v>95</v>
      </c>
      <c r="AR883" s="18" t="s">
        <v>17643</v>
      </c>
      <c r="AS883" s="18" t="s">
        <v>84</v>
      </c>
      <c r="AT883" s="18" t="s">
        <v>84</v>
      </c>
      <c r="AU883" s="18" t="s">
        <v>84</v>
      </c>
      <c r="AV883" s="18" t="s">
        <v>84</v>
      </c>
      <c r="AZ883" s="18" t="s">
        <v>17636</v>
      </c>
      <c r="BA883" s="18">
        <v>721308</v>
      </c>
      <c r="BB883" s="18" t="s">
        <v>17643</v>
      </c>
      <c r="BC883" s="18" t="s">
        <v>95</v>
      </c>
      <c r="BD883" s="18" t="s">
        <v>18033</v>
      </c>
      <c r="BE883" s="18" t="s">
        <v>20100</v>
      </c>
      <c r="BF883" s="18" t="s">
        <v>238</v>
      </c>
      <c r="BG883" s="18" t="s">
        <v>239</v>
      </c>
      <c r="BH883" s="18" t="s">
        <v>95</v>
      </c>
      <c r="BI883" s="18" t="s">
        <v>20101</v>
      </c>
      <c r="BJ883" s="18" t="s">
        <v>274</v>
      </c>
      <c r="BK883" s="18" t="s">
        <v>20102</v>
      </c>
      <c r="BL883" s="18" t="s">
        <v>275</v>
      </c>
      <c r="BM883" s="18" t="s">
        <v>20103</v>
      </c>
      <c r="BN883" s="18" t="s">
        <v>95</v>
      </c>
      <c r="BO883" s="18" t="s">
        <v>16344</v>
      </c>
      <c r="BP883" s="18" t="s">
        <v>20104</v>
      </c>
      <c r="BR883" s="18" t="s">
        <v>20105</v>
      </c>
      <c r="BS883" s="18" t="s">
        <v>84</v>
      </c>
      <c r="BT883" s="18" t="s">
        <v>84</v>
      </c>
      <c r="BU883" s="18" t="s">
        <v>84</v>
      </c>
      <c r="BV883" s="18" t="s">
        <v>84</v>
      </c>
      <c r="BW883" s="18" t="s">
        <v>84</v>
      </c>
      <c r="BX883" s="18" t="s">
        <v>84</v>
      </c>
      <c r="BY883" s="18" t="s">
        <v>84</v>
      </c>
      <c r="BZ883" s="18" t="s">
        <v>84</v>
      </c>
      <c r="CE883" s="18" t="s">
        <v>304</v>
      </c>
      <c r="CF883" s="18" t="s">
        <v>90</v>
      </c>
      <c r="CG883" s="18" t="s">
        <v>15897</v>
      </c>
      <c r="CJ883" s="18" t="s">
        <v>223</v>
      </c>
      <c r="CK883" s="5" t="e">
        <f>VLOOKUP(A883,Sheet4!$B:$B,1,0)</f>
        <v>#N/A</v>
      </c>
    </row>
    <row spans="1:89" ht="15" x14ac:dyDescent="0.25" outlineLevel="0" r="884">
      <c r="A884" s="18" t="s">
        <v>17644</v>
      </c>
      <c r="B884" s="18" t="s">
        <v>17645</v>
      </c>
      <c r="C884" s="18" t="s">
        <v>17646</v>
      </c>
      <c r="D884" s="18" t="s">
        <v>80</v>
      </c>
      <c r="E884" s="18" t="s">
        <v>81</v>
      </c>
      <c r="F884" s="18" t="s">
        <v>191</v>
      </c>
      <c r="G884" s="18" t="s">
        <v>192</v>
      </c>
      <c r="H884" s="18" t="s">
        <v>17647</v>
      </c>
      <c r="I884" s="18" t="s">
        <v>95</v>
      </c>
      <c r="J884" s="18" t="s">
        <v>530</v>
      </c>
      <c r="K884" s="18" t="s">
        <v>17648</v>
      </c>
      <c r="L884" s="18" t="s">
        <v>17649</v>
      </c>
      <c r="M884" s="18" t="s">
        <v>573</v>
      </c>
      <c r="P884" s="18" t="s">
        <v>0</v>
      </c>
      <c r="Q884" s="18" t="s">
        <v>88</v>
      </c>
      <c r="R884" s="18" t="s">
        <v>5617</v>
      </c>
      <c r="S884" s="18" t="s">
        <v>85</v>
      </c>
      <c r="T884" s="18" t="s">
        <v>17650</v>
      </c>
      <c r="U884" s="18" t="s">
        <v>8830</v>
      </c>
      <c r="V884" s="18" t="s">
        <v>17651</v>
      </c>
      <c r="W884" s="18" t="s">
        <v>7733</v>
      </c>
      <c r="X884" s="18" t="s">
        <v>8830</v>
      </c>
      <c r="AA884" s="18" t="s">
        <v>491</v>
      </c>
      <c r="AB884" s="18" t="s">
        <v>551</v>
      </c>
      <c r="AC884" s="18" t="s">
        <v>82</v>
      </c>
      <c r="AD884" s="18" t="s">
        <v>17652</v>
      </c>
      <c r="AE884" s="18" t="s">
        <v>17653</v>
      </c>
      <c r="AF884" s="18" t="s">
        <v>83</v>
      </c>
      <c r="AI884" s="18" t="s">
        <v>97</v>
      </c>
      <c r="AJ884" s="18" t="s">
        <v>195</v>
      </c>
      <c r="AK884" s="18" t="s">
        <v>17648</v>
      </c>
      <c r="AL884" s="18" t="s">
        <v>17649</v>
      </c>
      <c r="AN884" s="18" t="s">
        <v>95</v>
      </c>
      <c r="AO884" s="18" t="s">
        <v>17654</v>
      </c>
      <c r="AP884" s="18" t="s">
        <v>4233</v>
      </c>
      <c r="AS884" s="18" t="s">
        <v>84</v>
      </c>
      <c r="AT884" s="18" t="s">
        <v>84</v>
      </c>
      <c r="AU884" s="18" t="s">
        <v>84</v>
      </c>
      <c r="AV884" s="18" t="s">
        <v>84</v>
      </c>
      <c r="AZ884" s="18" t="s">
        <v>17648</v>
      </c>
      <c r="BA884" s="18">
        <v>721309</v>
      </c>
      <c r="BB884" s="18" t="s">
        <v>18050</v>
      </c>
      <c r="BC884" s="18" t="s">
        <v>95</v>
      </c>
      <c r="BD884" s="18" t="s">
        <v>18033</v>
      </c>
      <c r="BE884" s="18" t="s">
        <v>20106</v>
      </c>
      <c r="BF884" s="18" t="s">
        <v>238</v>
      </c>
      <c r="BG884" s="18" t="s">
        <v>239</v>
      </c>
      <c r="BH884" s="18" t="s">
        <v>95</v>
      </c>
      <c r="BI884" s="18" t="s">
        <v>20107</v>
      </c>
      <c r="BJ884" s="18" t="s">
        <v>274</v>
      </c>
      <c r="BK884" s="18" t="s">
        <v>20108</v>
      </c>
      <c r="BL884" s="18" t="s">
        <v>275</v>
      </c>
      <c r="BM884" s="18" t="s">
        <v>20109</v>
      </c>
      <c r="BN884" s="18" t="s">
        <v>95</v>
      </c>
      <c r="BO884" s="18" t="s">
        <v>16344</v>
      </c>
      <c r="BP884" s="18" t="s">
        <v>20110</v>
      </c>
      <c r="BR884" s="18" t="s">
        <v>20111</v>
      </c>
      <c r="BS884" s="18" t="s">
        <v>84</v>
      </c>
      <c r="BT884" s="18" t="s">
        <v>84</v>
      </c>
      <c r="BU884" s="18" t="s">
        <v>84</v>
      </c>
      <c r="BV884" s="18" t="s">
        <v>84</v>
      </c>
      <c r="BW884" s="18" t="s">
        <v>84</v>
      </c>
      <c r="BX884" s="18" t="s">
        <v>84</v>
      </c>
      <c r="BY884" s="18" t="s">
        <v>84</v>
      </c>
      <c r="BZ884" s="18" t="s">
        <v>84</v>
      </c>
      <c r="CE884" s="18" t="s">
        <v>304</v>
      </c>
      <c r="CF884" s="18" t="s">
        <v>90</v>
      </c>
      <c r="CG884" s="18" t="s">
        <v>15897</v>
      </c>
      <c r="CK884" s="5" t="e">
        <f>VLOOKUP(A884,Sheet4!$B:$B,1,0)</f>
        <v>#N/A</v>
      </c>
    </row>
    <row spans="1:89" ht="15" x14ac:dyDescent="0.25" outlineLevel="0" r="885">
      <c r="A885" s="18" t="s">
        <v>17655</v>
      </c>
      <c r="B885" s="18" t="s">
        <v>17656</v>
      </c>
      <c r="C885" s="18" t="s">
        <v>17657</v>
      </c>
      <c r="D885" s="18" t="s">
        <v>80</v>
      </c>
      <c r="E885" s="18" t="s">
        <v>81</v>
      </c>
      <c r="F885" s="18" t="s">
        <v>191</v>
      </c>
      <c r="G885" s="18" t="s">
        <v>192</v>
      </c>
      <c r="H885" s="18" t="s">
        <v>17658</v>
      </c>
      <c r="I885" s="18" t="s">
        <v>95</v>
      </c>
      <c r="J885" s="18" t="s">
        <v>530</v>
      </c>
      <c r="K885" s="18" t="s">
        <v>17659</v>
      </c>
      <c r="L885" s="18" t="s">
        <v>17660</v>
      </c>
      <c r="M885" s="18" t="s">
        <v>573</v>
      </c>
      <c r="P885" s="18" t="s">
        <v>0</v>
      </c>
      <c r="Q885" s="18" t="s">
        <v>313</v>
      </c>
      <c r="R885" s="18" t="s">
        <v>5617</v>
      </c>
      <c r="S885" s="18" t="s">
        <v>85</v>
      </c>
      <c r="T885" s="18" t="s">
        <v>17661</v>
      </c>
      <c r="U885" s="18" t="s">
        <v>8830</v>
      </c>
      <c r="V885" s="18" t="s">
        <v>17662</v>
      </c>
      <c r="W885" s="18" t="s">
        <v>7733</v>
      </c>
      <c r="X885" s="18" t="s">
        <v>8830</v>
      </c>
      <c r="AA885" s="18" t="s">
        <v>491</v>
      </c>
      <c r="AB885" s="18" t="s">
        <v>551</v>
      </c>
      <c r="AC885" s="18" t="s">
        <v>82</v>
      </c>
      <c r="AD885" s="18" t="s">
        <v>302</v>
      </c>
      <c r="AE885" s="18" t="s">
        <v>17663</v>
      </c>
      <c r="AF885" s="18" t="s">
        <v>83</v>
      </c>
      <c r="AI885" s="18" t="s">
        <v>97</v>
      </c>
      <c r="AJ885" s="18" t="s">
        <v>195</v>
      </c>
      <c r="AK885" s="18" t="s">
        <v>17659</v>
      </c>
      <c r="AL885" s="18" t="s">
        <v>17660</v>
      </c>
      <c r="AM885" s="18" t="s">
        <v>17664</v>
      </c>
      <c r="AN885" s="18" t="s">
        <v>95</v>
      </c>
      <c r="AO885" s="18" t="s">
        <v>17665</v>
      </c>
      <c r="AP885" s="18" t="s">
        <v>4233</v>
      </c>
      <c r="AQ885" s="18" t="s">
        <v>95</v>
      </c>
      <c r="AR885" s="18" t="s">
        <v>17658</v>
      </c>
      <c r="AS885" s="18" t="s">
        <v>84</v>
      </c>
      <c r="AT885" s="18" t="s">
        <v>84</v>
      </c>
      <c r="AU885" s="18" t="s">
        <v>84</v>
      </c>
      <c r="AV885" s="18" t="s">
        <v>84</v>
      </c>
      <c r="AZ885" s="18" t="s">
        <v>17659</v>
      </c>
      <c r="BA885" s="18">
        <v>721310</v>
      </c>
      <c r="BB885" s="18" t="s">
        <v>17658</v>
      </c>
      <c r="BC885" s="18" t="s">
        <v>95</v>
      </c>
      <c r="BD885" s="18" t="s">
        <v>18033</v>
      </c>
      <c r="BE885" s="18" t="s">
        <v>20112</v>
      </c>
      <c r="BF885" s="18" t="s">
        <v>238</v>
      </c>
      <c r="BG885" s="18" t="s">
        <v>239</v>
      </c>
      <c r="BH885" s="18" t="s">
        <v>95</v>
      </c>
      <c r="BI885" s="18" t="s">
        <v>1807</v>
      </c>
      <c r="BJ885" s="18" t="s">
        <v>274</v>
      </c>
      <c r="BK885" s="18" t="s">
        <v>14250</v>
      </c>
      <c r="BL885" s="18" t="s">
        <v>275</v>
      </c>
      <c r="BM885" s="18" t="s">
        <v>20113</v>
      </c>
      <c r="BN885" s="18" t="s">
        <v>95</v>
      </c>
      <c r="BO885" s="18" t="s">
        <v>16344</v>
      </c>
      <c r="BP885" s="18" t="s">
        <v>20114</v>
      </c>
      <c r="BR885" s="18" t="s">
        <v>20115</v>
      </c>
      <c r="BS885" s="18" t="s">
        <v>84</v>
      </c>
      <c r="BT885" s="18" t="s">
        <v>84</v>
      </c>
      <c r="BU885" s="18" t="s">
        <v>84</v>
      </c>
      <c r="BV885" s="18" t="s">
        <v>84</v>
      </c>
      <c r="BW885" s="18" t="s">
        <v>84</v>
      </c>
      <c r="BX885" s="18" t="s">
        <v>84</v>
      </c>
      <c r="BY885" s="18" t="s">
        <v>84</v>
      </c>
      <c r="BZ885" s="18" t="s">
        <v>84</v>
      </c>
      <c r="CE885" s="18" t="s">
        <v>304</v>
      </c>
      <c r="CF885" s="18" t="s">
        <v>90</v>
      </c>
      <c r="CG885" s="18" t="s">
        <v>15897</v>
      </c>
      <c r="CJ885" s="18" t="s">
        <v>223</v>
      </c>
      <c r="CK885" s="5" t="e">
        <f>VLOOKUP(A885,Sheet4!$B:$B,1,0)</f>
        <v>#N/A</v>
      </c>
    </row>
    <row spans="1:89" ht="15" x14ac:dyDescent="0.25" outlineLevel="0" r="886">
      <c r="A886" s="18" t="s">
        <v>17666</v>
      </c>
      <c r="B886" s="18" t="s">
        <v>17667</v>
      </c>
      <c r="C886" s="18" t="s">
        <v>17668</v>
      </c>
      <c r="D886" s="18" t="s">
        <v>80</v>
      </c>
      <c r="E886" s="18" t="s">
        <v>81</v>
      </c>
      <c r="F886" s="18" t="s">
        <v>191</v>
      </c>
      <c r="G886" s="18" t="s">
        <v>192</v>
      </c>
      <c r="H886" s="18" t="s">
        <v>17669</v>
      </c>
      <c r="I886" s="18" t="s">
        <v>95</v>
      </c>
      <c r="J886" s="18" t="s">
        <v>530</v>
      </c>
      <c r="K886" s="18" t="s">
        <v>17670</v>
      </c>
      <c r="L886" s="18" t="s">
        <v>17671</v>
      </c>
      <c r="M886" s="18" t="s">
        <v>573</v>
      </c>
      <c r="P886" s="18" t="s">
        <v>0</v>
      </c>
      <c r="Q886" s="18" t="s">
        <v>313</v>
      </c>
      <c r="R886" s="18" t="s">
        <v>5617</v>
      </c>
      <c r="S886" s="18" t="s">
        <v>85</v>
      </c>
      <c r="T886" s="18" t="s">
        <v>17672</v>
      </c>
      <c r="U886" s="18" t="s">
        <v>8830</v>
      </c>
      <c r="V886" s="18" t="s">
        <v>17673</v>
      </c>
      <c r="W886" s="18" t="s">
        <v>7733</v>
      </c>
      <c r="X886" s="18" t="s">
        <v>17674</v>
      </c>
      <c r="AA886" s="18" t="s">
        <v>491</v>
      </c>
      <c r="AB886" s="18" t="s">
        <v>551</v>
      </c>
      <c r="AC886" s="18" t="s">
        <v>82</v>
      </c>
      <c r="AD886" s="18" t="s">
        <v>17675</v>
      </c>
      <c r="AE886" s="18" t="s">
        <v>17676</v>
      </c>
      <c r="AF886" s="18" t="s">
        <v>83</v>
      </c>
      <c r="AI886" s="18" t="s">
        <v>97</v>
      </c>
      <c r="AJ886" s="18" t="s">
        <v>195</v>
      </c>
      <c r="AK886" s="18" t="s">
        <v>17670</v>
      </c>
      <c r="AL886" s="18" t="s">
        <v>17671</v>
      </c>
      <c r="AM886" s="18" t="s">
        <v>17677</v>
      </c>
      <c r="AN886" s="18" t="s">
        <v>95</v>
      </c>
      <c r="AO886" s="18" t="s">
        <v>17678</v>
      </c>
      <c r="AP886" s="18" t="s">
        <v>4233</v>
      </c>
      <c r="AQ886" s="18" t="s">
        <v>95</v>
      </c>
      <c r="AR886" s="18" t="s">
        <v>17669</v>
      </c>
      <c r="AS886" s="18" t="s">
        <v>84</v>
      </c>
      <c r="AT886" s="18" t="s">
        <v>84</v>
      </c>
      <c r="AU886" s="18" t="s">
        <v>84</v>
      </c>
      <c r="AV886" s="18" t="s">
        <v>84</v>
      </c>
      <c r="AZ886" s="18" t="s">
        <v>17670</v>
      </c>
      <c r="BA886" s="18">
        <v>721311</v>
      </c>
      <c r="BB886" s="18" t="s">
        <v>17669</v>
      </c>
      <c r="BC886" s="18" t="s">
        <v>95</v>
      </c>
      <c r="BD886" s="18" t="s">
        <v>18033</v>
      </c>
      <c r="BE886" s="18" t="s">
        <v>20116</v>
      </c>
      <c r="BF886" s="18" t="s">
        <v>238</v>
      </c>
      <c r="BG886" s="18" t="s">
        <v>239</v>
      </c>
      <c r="BH886" s="18" t="s">
        <v>95</v>
      </c>
      <c r="BI886" s="18" t="s">
        <v>4286</v>
      </c>
      <c r="BJ886" s="18" t="s">
        <v>240</v>
      </c>
      <c r="BK886" s="18" t="s">
        <v>17677</v>
      </c>
      <c r="BL886" s="18" t="s">
        <v>241</v>
      </c>
      <c r="BM886" s="18" t="s">
        <v>20117</v>
      </c>
      <c r="BN886" s="18" t="s">
        <v>95</v>
      </c>
      <c r="BO886" s="18" t="s">
        <v>16344</v>
      </c>
      <c r="BP886" s="18" t="s">
        <v>20118</v>
      </c>
      <c r="BR886" s="18" t="s">
        <v>20119</v>
      </c>
      <c r="BS886" s="18" t="s">
        <v>84</v>
      </c>
      <c r="BT886" s="18" t="s">
        <v>84</v>
      </c>
      <c r="BU886" s="18" t="s">
        <v>84</v>
      </c>
      <c r="BV886" s="18" t="s">
        <v>84</v>
      </c>
      <c r="BW886" s="18" t="s">
        <v>84</v>
      </c>
      <c r="BX886" s="18" t="s">
        <v>84</v>
      </c>
      <c r="BY886" s="18" t="s">
        <v>84</v>
      </c>
      <c r="BZ886" s="18" t="s">
        <v>84</v>
      </c>
      <c r="CE886" s="18" t="s">
        <v>304</v>
      </c>
      <c r="CF886" s="18" t="s">
        <v>90</v>
      </c>
      <c r="CG886" s="18" t="s">
        <v>15897</v>
      </c>
      <c r="CJ886" s="18" t="s">
        <v>223</v>
      </c>
      <c r="CK886" s="5" t="e">
        <f>VLOOKUP(A886,Sheet4!$B:$B,1,0)</f>
        <v>#N/A</v>
      </c>
    </row>
    <row spans="1:89" ht="15" x14ac:dyDescent="0.25" outlineLevel="0" r="887">
      <c r="A887" s="18" t="s">
        <v>17679</v>
      </c>
      <c r="B887" s="18" t="s">
        <v>17680</v>
      </c>
      <c r="C887" s="18" t="s">
        <v>17681</v>
      </c>
      <c r="D887" s="18" t="s">
        <v>80</v>
      </c>
      <c r="E887" s="18" t="s">
        <v>81</v>
      </c>
      <c r="F887" s="18" t="s">
        <v>191</v>
      </c>
      <c r="G887" s="18" t="s">
        <v>192</v>
      </c>
      <c r="H887" s="18" t="s">
        <v>3106</v>
      </c>
      <c r="I887" s="18" t="s">
        <v>95</v>
      </c>
      <c r="J887" s="18" t="s">
        <v>530</v>
      </c>
      <c r="K887" s="18" t="s">
        <v>3153</v>
      </c>
      <c r="L887" s="18" t="s">
        <v>17682</v>
      </c>
      <c r="M887" s="18" t="s">
        <v>573</v>
      </c>
      <c r="P887" s="18" t="s">
        <v>0</v>
      </c>
      <c r="Q887" s="18" t="s">
        <v>313</v>
      </c>
      <c r="R887" s="18" t="s">
        <v>5617</v>
      </c>
      <c r="S887" s="18" t="s">
        <v>98</v>
      </c>
      <c r="T887" s="18" t="s">
        <v>17683</v>
      </c>
      <c r="U887" s="18" t="s">
        <v>8830</v>
      </c>
      <c r="V887" s="18" t="s">
        <v>17684</v>
      </c>
      <c r="W887" s="18" t="s">
        <v>7733</v>
      </c>
      <c r="X887" s="18" t="s">
        <v>16016</v>
      </c>
      <c r="AA887" s="18" t="s">
        <v>491</v>
      </c>
      <c r="AB887" s="18" t="s">
        <v>551</v>
      </c>
      <c r="AC887" s="18" t="s">
        <v>82</v>
      </c>
      <c r="AD887" s="18" t="s">
        <v>3106</v>
      </c>
      <c r="AE887" s="18" t="s">
        <v>3106</v>
      </c>
      <c r="AF887" s="18" t="s">
        <v>83</v>
      </c>
      <c r="AI887" s="18" t="s">
        <v>97</v>
      </c>
      <c r="AJ887" s="18" t="s">
        <v>195</v>
      </c>
      <c r="AK887" s="18" t="s">
        <v>3153</v>
      </c>
      <c r="AL887" s="18" t="s">
        <v>17682</v>
      </c>
      <c r="AN887" s="18" t="s">
        <v>95</v>
      </c>
      <c r="AO887" s="18" t="s">
        <v>3107</v>
      </c>
      <c r="AP887" s="18" t="s">
        <v>4233</v>
      </c>
      <c r="AQ887" s="18" t="s">
        <v>95</v>
      </c>
      <c r="AR887" s="18" t="s">
        <v>3108</v>
      </c>
      <c r="AS887" s="18" t="s">
        <v>84</v>
      </c>
      <c r="AT887" s="18" t="s">
        <v>84</v>
      </c>
      <c r="AU887" s="18" t="s">
        <v>84</v>
      </c>
      <c r="AV887" s="18" t="s">
        <v>84</v>
      </c>
      <c r="AZ887" s="18" t="s">
        <v>3153</v>
      </c>
      <c r="BA887" s="18">
        <v>721312</v>
      </c>
      <c r="BB887" s="18" t="s">
        <v>3108</v>
      </c>
      <c r="BC887" s="18" t="s">
        <v>95</v>
      </c>
      <c r="BD887" s="18" t="s">
        <v>18033</v>
      </c>
      <c r="BE887" s="18" t="s">
        <v>20120</v>
      </c>
      <c r="BF887" s="18" t="s">
        <v>238</v>
      </c>
      <c r="BG887" s="18" t="s">
        <v>239</v>
      </c>
      <c r="BH887" s="18" t="s">
        <v>95</v>
      </c>
      <c r="BI887" s="18" t="s">
        <v>3153</v>
      </c>
      <c r="BJ887" s="18" t="s">
        <v>702</v>
      </c>
      <c r="BK887" s="18" t="s">
        <v>20121</v>
      </c>
      <c r="BL887" s="18" t="s">
        <v>703</v>
      </c>
      <c r="BM887" s="18" t="s">
        <v>14251</v>
      </c>
      <c r="BN887" s="18" t="s">
        <v>95</v>
      </c>
      <c r="BO887" s="18" t="s">
        <v>16344</v>
      </c>
      <c r="BP887" s="18" t="s">
        <v>20122</v>
      </c>
      <c r="BR887" s="18" t="s">
        <v>20123</v>
      </c>
      <c r="BS887" s="18" t="s">
        <v>84</v>
      </c>
      <c r="BT887" s="18" t="s">
        <v>84</v>
      </c>
      <c r="BU887" s="18" t="s">
        <v>84</v>
      </c>
      <c r="BX887" s="18" t="s">
        <v>84</v>
      </c>
      <c r="BY887" s="18" t="s">
        <v>84</v>
      </c>
      <c r="BZ887" s="18" t="s">
        <v>84</v>
      </c>
      <c r="CE887" s="18" t="s">
        <v>304</v>
      </c>
      <c r="CF887" s="18" t="s">
        <v>90</v>
      </c>
      <c r="CG887" s="18" t="s">
        <v>15897</v>
      </c>
      <c r="CJ887" s="18" t="s">
        <v>223</v>
      </c>
      <c r="CK887" s="5" t="e">
        <f>VLOOKUP(A887,Sheet4!$B:$B,1,0)</f>
        <v>#N/A</v>
      </c>
    </row>
    <row spans="1:89" ht="15" x14ac:dyDescent="0.25" outlineLevel="0" r="888">
      <c r="A888" s="18" t="s">
        <v>17685</v>
      </c>
      <c r="B888" s="18" t="s">
        <v>17686</v>
      </c>
      <c r="C888" s="18" t="s">
        <v>17687</v>
      </c>
      <c r="D888" s="18" t="s">
        <v>80</v>
      </c>
      <c r="E888" s="18" t="s">
        <v>81</v>
      </c>
      <c r="F888" s="18" t="s">
        <v>314</v>
      </c>
      <c r="G888" s="18" t="s">
        <v>315</v>
      </c>
      <c r="H888" s="18" t="s">
        <v>17688</v>
      </c>
      <c r="I888" s="18" t="s">
        <v>111</v>
      </c>
      <c r="J888" s="18" t="s">
        <v>530</v>
      </c>
      <c r="K888" s="18" t="s">
        <v>17689</v>
      </c>
      <c r="L888" s="18" t="s">
        <v>17690</v>
      </c>
      <c r="M888" s="18" t="s">
        <v>573</v>
      </c>
      <c r="P888" s="18" t="s">
        <v>0</v>
      </c>
      <c r="Q888" s="18" t="s">
        <v>88</v>
      </c>
      <c r="R888" s="18" t="s">
        <v>7490</v>
      </c>
      <c r="S888" s="18" t="s">
        <v>98</v>
      </c>
      <c r="T888" s="18" t="s">
        <v>17691</v>
      </c>
      <c r="U888" s="18" t="s">
        <v>8101</v>
      </c>
      <c r="V888" s="18" t="s">
        <v>17692</v>
      </c>
      <c r="W888" s="18" t="s">
        <v>6906</v>
      </c>
      <c r="X888" s="18" t="s">
        <v>17047</v>
      </c>
      <c r="AA888" s="18" t="s">
        <v>318</v>
      </c>
      <c r="AB888" s="18" t="s">
        <v>551</v>
      </c>
      <c r="AC888" s="18" t="s">
        <v>82</v>
      </c>
      <c r="AD888" s="18" t="s">
        <v>17693</v>
      </c>
      <c r="AE888" s="18" t="s">
        <v>17694</v>
      </c>
      <c r="AF888" s="18" t="s">
        <v>83</v>
      </c>
      <c r="AI888" s="18" t="s">
        <v>97</v>
      </c>
      <c r="AJ888" s="18" t="s">
        <v>319</v>
      </c>
      <c r="AK888" s="18" t="s">
        <v>17689</v>
      </c>
      <c r="AL888" s="18" t="s">
        <v>17690</v>
      </c>
      <c r="AM888" s="18" t="s">
        <v>17695</v>
      </c>
      <c r="AN888" s="18" t="s">
        <v>111</v>
      </c>
      <c r="AO888" s="18" t="s">
        <v>17696</v>
      </c>
      <c r="AP888" s="18" t="s">
        <v>4233</v>
      </c>
      <c r="AQ888" s="18" t="s">
        <v>111</v>
      </c>
      <c r="AR888" s="18" t="s">
        <v>17688</v>
      </c>
      <c r="AS888" s="18" t="s">
        <v>84</v>
      </c>
      <c r="AT888" s="18" t="s">
        <v>84</v>
      </c>
      <c r="AU888" s="18" t="s">
        <v>84</v>
      </c>
      <c r="AV888" s="18" t="s">
        <v>84</v>
      </c>
      <c r="AZ888" s="18" t="s">
        <v>17689</v>
      </c>
      <c r="BA888" s="18">
        <v>721313</v>
      </c>
      <c r="BB888" s="18" t="s">
        <v>17688</v>
      </c>
      <c r="BC888" s="18" t="s">
        <v>111</v>
      </c>
      <c r="BD888" s="18" t="s">
        <v>18033</v>
      </c>
      <c r="BE888" s="18" t="s">
        <v>20525</v>
      </c>
      <c r="BF888" s="18" t="s">
        <v>208</v>
      </c>
      <c r="BG888" s="18" t="s">
        <v>209</v>
      </c>
      <c r="BH888" s="18" t="s">
        <v>111</v>
      </c>
      <c r="BI888" s="18" t="s">
        <v>20526</v>
      </c>
      <c r="BJ888" s="18" t="s">
        <v>7349</v>
      </c>
      <c r="BK888" s="18" t="s">
        <v>17695</v>
      </c>
      <c r="BL888" s="18" t="s">
        <v>7351</v>
      </c>
      <c r="BM888" s="18" t="s">
        <v>20527</v>
      </c>
      <c r="BN888" s="18" t="s">
        <v>111</v>
      </c>
      <c r="BO888" s="18" t="s">
        <v>19602</v>
      </c>
      <c r="BP888" s="18" t="s">
        <v>20528</v>
      </c>
      <c r="BR888" s="18" t="s">
        <v>20529</v>
      </c>
      <c r="BS888" s="18" t="s">
        <v>84</v>
      </c>
      <c r="BT888" s="18" t="s">
        <v>84</v>
      </c>
      <c r="BU888" s="18" t="s">
        <v>84</v>
      </c>
      <c r="BV888" s="18" t="s">
        <v>84</v>
      </c>
      <c r="BW888" s="18" t="s">
        <v>84</v>
      </c>
      <c r="BX888" s="18" t="s">
        <v>84</v>
      </c>
      <c r="BY888" s="18" t="s">
        <v>84</v>
      </c>
      <c r="BZ888" s="18" t="s">
        <v>84</v>
      </c>
      <c r="CE888" s="18" t="s">
        <v>304</v>
      </c>
      <c r="CF888" s="18" t="s">
        <v>90</v>
      </c>
      <c r="CG888" s="18" t="s">
        <v>15897</v>
      </c>
      <c r="CJ888" s="18" t="s">
        <v>378</v>
      </c>
      <c r="CK888" s="5" t="e">
        <f>VLOOKUP(A888,Sheet4!$B:$B,1,0)</f>
        <v>#N/A</v>
      </c>
    </row>
    <row spans="1:89" ht="15" x14ac:dyDescent="0.25" outlineLevel="0" r="889">
      <c r="A889" s="18" t="s">
        <v>17697</v>
      </c>
      <c r="B889" s="18" t="s">
        <v>17698</v>
      </c>
      <c r="C889" s="18" t="s">
        <v>17699</v>
      </c>
      <c r="D889" s="18" t="s">
        <v>80</v>
      </c>
      <c r="E889" s="18" t="s">
        <v>81</v>
      </c>
      <c r="F889" s="18" t="s">
        <v>191</v>
      </c>
      <c r="G889" s="18" t="s">
        <v>192</v>
      </c>
      <c r="H889" s="18" t="s">
        <v>17700</v>
      </c>
      <c r="I889" s="18" t="s">
        <v>95</v>
      </c>
      <c r="J889" s="18" t="s">
        <v>530</v>
      </c>
      <c r="K889" s="18" t="s">
        <v>2706</v>
      </c>
      <c r="L889" s="18" t="s">
        <v>14793</v>
      </c>
      <c r="M889" s="18" t="s">
        <v>573</v>
      </c>
      <c r="P889" s="18" t="s">
        <v>0</v>
      </c>
      <c r="Q889" s="18" t="s">
        <v>117</v>
      </c>
      <c r="R889" s="18" t="s">
        <v>5617</v>
      </c>
      <c r="S889" s="18" t="s">
        <v>98</v>
      </c>
      <c r="T889" s="18" t="s">
        <v>17701</v>
      </c>
      <c r="U889" s="18" t="s">
        <v>8830</v>
      </c>
      <c r="V889" s="18" t="s">
        <v>14796</v>
      </c>
      <c r="W889" s="18" t="s">
        <v>7733</v>
      </c>
      <c r="X889" s="18" t="s">
        <v>17702</v>
      </c>
      <c r="AA889" s="18" t="s">
        <v>459</v>
      </c>
      <c r="AB889" s="18" t="s">
        <v>551</v>
      </c>
      <c r="AC889" s="18" t="s">
        <v>82</v>
      </c>
      <c r="AD889" s="18" t="s">
        <v>17703</v>
      </c>
      <c r="AE889" s="18" t="s">
        <v>17704</v>
      </c>
      <c r="AF889" s="18" t="s">
        <v>83</v>
      </c>
      <c r="AI889" s="18" t="s">
        <v>97</v>
      </c>
      <c r="AJ889" s="18" t="s">
        <v>195</v>
      </c>
      <c r="AK889" s="18" t="s">
        <v>2706</v>
      </c>
      <c r="AL889" s="18" t="s">
        <v>14793</v>
      </c>
      <c r="AM889" s="18" t="s">
        <v>14798</v>
      </c>
      <c r="AN889" s="18" t="s">
        <v>95</v>
      </c>
      <c r="AO889" s="18" t="s">
        <v>17705</v>
      </c>
      <c r="AP889" s="18" t="s">
        <v>4233</v>
      </c>
      <c r="AQ889" s="18" t="s">
        <v>95</v>
      </c>
      <c r="AR889" s="18" t="s">
        <v>17706</v>
      </c>
      <c r="AS889" s="18" t="s">
        <v>84</v>
      </c>
      <c r="AT889" s="18" t="s">
        <v>84</v>
      </c>
      <c r="AU889" s="18" t="s">
        <v>84</v>
      </c>
      <c r="AV889" s="18" t="s">
        <v>84</v>
      </c>
      <c r="AZ889" s="18" t="s">
        <v>2706</v>
      </c>
      <c r="BA889" s="18">
        <v>721398</v>
      </c>
      <c r="BB889" s="18" t="s">
        <v>17706</v>
      </c>
      <c r="BC889" s="18" t="s">
        <v>95</v>
      </c>
      <c r="BD889" s="18" t="s">
        <v>18033</v>
      </c>
      <c r="BE889" s="18" t="s">
        <v>20124</v>
      </c>
      <c r="BF889" s="18" t="s">
        <v>238</v>
      </c>
      <c r="BG889" s="18" t="s">
        <v>239</v>
      </c>
      <c r="BH889" s="18" t="s">
        <v>95</v>
      </c>
      <c r="BI889" s="18" t="s">
        <v>2706</v>
      </c>
      <c r="BJ889" s="18" t="s">
        <v>370</v>
      </c>
      <c r="BK889" s="18" t="s">
        <v>16358</v>
      </c>
      <c r="BL889" s="18" t="s">
        <v>371</v>
      </c>
      <c r="BM889" s="18" t="s">
        <v>20125</v>
      </c>
      <c r="BN889" s="18" t="s">
        <v>95</v>
      </c>
      <c r="BO889" s="18" t="s">
        <v>16344</v>
      </c>
      <c r="BP889" s="18" t="s">
        <v>20126</v>
      </c>
      <c r="BR889" s="18" t="s">
        <v>20127</v>
      </c>
      <c r="BS889" s="18" t="s">
        <v>84</v>
      </c>
      <c r="BT889" s="18" t="s">
        <v>84</v>
      </c>
      <c r="BU889" s="18" t="s">
        <v>84</v>
      </c>
      <c r="BV889" s="18" t="s">
        <v>84</v>
      </c>
      <c r="BW889" s="18" t="s">
        <v>84</v>
      </c>
      <c r="BX889" s="18" t="s">
        <v>84</v>
      </c>
      <c r="BY889" s="18" t="s">
        <v>84</v>
      </c>
      <c r="BZ889" s="18" t="s">
        <v>84</v>
      </c>
      <c r="CE889" s="18" t="s">
        <v>304</v>
      </c>
      <c r="CF889" s="18" t="s">
        <v>90</v>
      </c>
      <c r="CG889" s="18" t="s">
        <v>15897</v>
      </c>
      <c r="CJ889" s="18" t="s">
        <v>223</v>
      </c>
      <c r="CK889" s="5" t="e">
        <f>VLOOKUP(A889,Sheet4!$B:$B,1,0)</f>
        <v>#N/A</v>
      </c>
    </row>
    <row spans="1:89" ht="15" x14ac:dyDescent="0.25" outlineLevel="0" r="890">
      <c r="A890" s="18" t="s">
        <v>17707</v>
      </c>
      <c r="B890" s="18" t="s">
        <v>17708</v>
      </c>
      <c r="C890" s="18" t="s">
        <v>17709</v>
      </c>
      <c r="D890" s="18" t="s">
        <v>80</v>
      </c>
      <c r="E890" s="18" t="s">
        <v>81</v>
      </c>
      <c r="F890" s="18" t="s">
        <v>191</v>
      </c>
      <c r="G890" s="18" t="s">
        <v>192</v>
      </c>
      <c r="H890" s="18" t="s">
        <v>17710</v>
      </c>
      <c r="I890" s="18" t="s">
        <v>95</v>
      </c>
      <c r="J890" s="18" t="s">
        <v>530</v>
      </c>
      <c r="K890" s="18" t="s">
        <v>17711</v>
      </c>
      <c r="L890" s="18" t="s">
        <v>17712</v>
      </c>
      <c r="M890" s="18" t="s">
        <v>573</v>
      </c>
      <c r="P890" s="18" t="s">
        <v>0</v>
      </c>
      <c r="Q890" s="18" t="s">
        <v>117</v>
      </c>
      <c r="R890" s="18" t="s">
        <v>5617</v>
      </c>
      <c r="S890" s="18" t="s">
        <v>98</v>
      </c>
      <c r="T890" s="18" t="s">
        <v>17713</v>
      </c>
      <c r="U890" s="18" t="s">
        <v>8830</v>
      </c>
      <c r="V890" s="18" t="s">
        <v>17714</v>
      </c>
      <c r="W890" s="18" t="s">
        <v>7733</v>
      </c>
      <c r="X890" s="18" t="s">
        <v>15949</v>
      </c>
      <c r="AA890" s="18" t="s">
        <v>459</v>
      </c>
      <c r="AB890" s="18" t="s">
        <v>551</v>
      </c>
      <c r="AC890" s="18" t="s">
        <v>82</v>
      </c>
      <c r="AD890" s="18" t="s">
        <v>17715</v>
      </c>
      <c r="AE890" s="18" t="s">
        <v>17716</v>
      </c>
      <c r="AF890" s="18" t="s">
        <v>83</v>
      </c>
      <c r="AI890" s="18" t="s">
        <v>97</v>
      </c>
      <c r="AJ890" s="18" t="s">
        <v>195</v>
      </c>
      <c r="AK890" s="18" t="s">
        <v>17711</v>
      </c>
      <c r="AL890" s="18" t="s">
        <v>17712</v>
      </c>
      <c r="AM890" s="18" t="s">
        <v>17717</v>
      </c>
      <c r="AN890" s="18" t="s">
        <v>95</v>
      </c>
      <c r="AO890" s="18" t="s">
        <v>17718</v>
      </c>
      <c r="AP890" s="18" t="s">
        <v>4233</v>
      </c>
      <c r="AQ890" s="18" t="s">
        <v>95</v>
      </c>
      <c r="AR890" s="18" t="s">
        <v>17710</v>
      </c>
      <c r="AS890" s="18" t="s">
        <v>84</v>
      </c>
      <c r="AT890" s="18" t="s">
        <v>84</v>
      </c>
      <c r="AU890" s="18" t="s">
        <v>84</v>
      </c>
      <c r="AV890" s="18" t="s">
        <v>84</v>
      </c>
      <c r="AZ890" s="18" t="s">
        <v>17711</v>
      </c>
      <c r="BA890" s="18">
        <v>721317</v>
      </c>
      <c r="BB890" s="18" t="s">
        <v>17710</v>
      </c>
      <c r="BC890" s="18" t="s">
        <v>95</v>
      </c>
      <c r="BD890" s="18" t="s">
        <v>18033</v>
      </c>
      <c r="BE890" s="18" t="s">
        <v>20128</v>
      </c>
      <c r="BF890" s="18" t="s">
        <v>238</v>
      </c>
      <c r="BG890" s="18" t="s">
        <v>239</v>
      </c>
      <c r="BH890" s="18" t="s">
        <v>95</v>
      </c>
      <c r="BI890" s="18" t="s">
        <v>5408</v>
      </c>
      <c r="BJ890" s="18" t="s">
        <v>240</v>
      </c>
      <c r="BK890" s="18" t="s">
        <v>20129</v>
      </c>
      <c r="BL890" s="18" t="s">
        <v>241</v>
      </c>
      <c r="BM890" s="18" t="s">
        <v>20130</v>
      </c>
      <c r="BN890" s="18" t="s">
        <v>95</v>
      </c>
      <c r="BO890" s="18" t="s">
        <v>16344</v>
      </c>
      <c r="BP890" s="18" t="s">
        <v>20131</v>
      </c>
      <c r="BR890" s="18" t="s">
        <v>20132</v>
      </c>
      <c r="BS890" s="18" t="s">
        <v>84</v>
      </c>
      <c r="BT890" s="18" t="s">
        <v>84</v>
      </c>
      <c r="BU890" s="18" t="s">
        <v>84</v>
      </c>
      <c r="BV890" s="18" t="s">
        <v>84</v>
      </c>
      <c r="BW890" s="18" t="s">
        <v>84</v>
      </c>
      <c r="BX890" s="18" t="s">
        <v>84</v>
      </c>
      <c r="BY890" s="18" t="s">
        <v>84</v>
      </c>
      <c r="BZ890" s="18" t="s">
        <v>84</v>
      </c>
      <c r="CE890" s="18" t="s">
        <v>304</v>
      </c>
      <c r="CF890" s="18" t="s">
        <v>90</v>
      </c>
      <c r="CG890" s="18" t="s">
        <v>15897</v>
      </c>
      <c r="CJ890" s="18" t="s">
        <v>223</v>
      </c>
      <c r="CK890" s="5" t="e">
        <f>VLOOKUP(A890,Sheet4!$B:$B,1,0)</f>
        <v>#N/A</v>
      </c>
    </row>
    <row spans="1:89" ht="15" x14ac:dyDescent="0.25" outlineLevel="0" r="891">
      <c r="A891" s="18" t="s">
        <v>17719</v>
      </c>
      <c r="B891" s="18" t="s">
        <v>17720</v>
      </c>
      <c r="C891" s="18" t="s">
        <v>17721</v>
      </c>
      <c r="D891" s="18" t="s">
        <v>80</v>
      </c>
      <c r="E891" s="18" t="s">
        <v>81</v>
      </c>
      <c r="F891" s="18" t="s">
        <v>191</v>
      </c>
      <c r="G891" s="18" t="s">
        <v>192</v>
      </c>
      <c r="H891" s="18" t="s">
        <v>17722</v>
      </c>
      <c r="I891" s="18" t="s">
        <v>95</v>
      </c>
      <c r="J891" s="18" t="s">
        <v>530</v>
      </c>
      <c r="K891" s="18" t="s">
        <v>17723</v>
      </c>
      <c r="L891" s="18" t="s">
        <v>17724</v>
      </c>
      <c r="M891" s="18" t="s">
        <v>573</v>
      </c>
      <c r="P891" s="18" t="s">
        <v>0</v>
      </c>
      <c r="Q891" s="18" t="s">
        <v>96</v>
      </c>
      <c r="R891" s="18" t="s">
        <v>5617</v>
      </c>
      <c r="S891" s="18" t="s">
        <v>85</v>
      </c>
      <c r="T891" s="18" t="s">
        <v>17725</v>
      </c>
      <c r="U891" s="18" t="s">
        <v>8830</v>
      </c>
      <c r="V891" s="18" t="s">
        <v>17726</v>
      </c>
      <c r="W891" s="18" t="s">
        <v>7733</v>
      </c>
      <c r="X891" s="18" t="s">
        <v>17727</v>
      </c>
      <c r="AA891" s="18" t="s">
        <v>459</v>
      </c>
      <c r="AB891" s="18" t="s">
        <v>551</v>
      </c>
      <c r="AC891" s="18" t="s">
        <v>82</v>
      </c>
      <c r="AD891" s="18" t="s">
        <v>17728</v>
      </c>
      <c r="AE891" s="18" t="s">
        <v>17729</v>
      </c>
      <c r="AF891" s="18" t="s">
        <v>83</v>
      </c>
      <c r="AI891" s="18" t="s">
        <v>97</v>
      </c>
      <c r="AJ891" s="18" t="s">
        <v>195</v>
      </c>
      <c r="AK891" s="18" t="s">
        <v>17723</v>
      </c>
      <c r="AL891" s="18" t="s">
        <v>17724</v>
      </c>
      <c r="AM891" s="18" t="s">
        <v>17730</v>
      </c>
      <c r="AN891" s="18" t="s">
        <v>95</v>
      </c>
      <c r="AO891" s="18" t="s">
        <v>17731</v>
      </c>
      <c r="AP891" s="18" t="s">
        <v>4233</v>
      </c>
      <c r="AQ891" s="18" t="s">
        <v>95</v>
      </c>
      <c r="AR891" s="18" t="s">
        <v>17722</v>
      </c>
      <c r="AS891" s="18" t="s">
        <v>84</v>
      </c>
      <c r="AT891" s="18" t="s">
        <v>84</v>
      </c>
      <c r="AU891" s="18" t="s">
        <v>84</v>
      </c>
      <c r="AV891" s="18" t="s">
        <v>84</v>
      </c>
      <c r="AZ891" s="18" t="s">
        <v>17723</v>
      </c>
      <c r="BA891" s="18">
        <v>721318</v>
      </c>
      <c r="BB891" s="18" t="s">
        <v>17722</v>
      </c>
      <c r="BC891" s="18" t="s">
        <v>95</v>
      </c>
      <c r="BD891" s="18" t="s">
        <v>18033</v>
      </c>
      <c r="BE891" s="18" t="s">
        <v>20133</v>
      </c>
      <c r="BF891" s="18" t="s">
        <v>238</v>
      </c>
      <c r="BG891" s="18" t="s">
        <v>239</v>
      </c>
      <c r="BH891" s="18" t="s">
        <v>95</v>
      </c>
      <c r="BI891" s="18" t="s">
        <v>1795</v>
      </c>
      <c r="BJ891" s="18" t="s">
        <v>2316</v>
      </c>
      <c r="BK891" s="18" t="s">
        <v>17730</v>
      </c>
      <c r="BL891" s="18" t="s">
        <v>2317</v>
      </c>
      <c r="BM891" s="18" t="s">
        <v>20134</v>
      </c>
      <c r="BN891" s="18" t="s">
        <v>95</v>
      </c>
      <c r="BO891" s="18" t="s">
        <v>16344</v>
      </c>
      <c r="BP891" s="18" t="s">
        <v>20135</v>
      </c>
      <c r="BR891" s="18" t="s">
        <v>20136</v>
      </c>
      <c r="BS891" s="18" t="s">
        <v>84</v>
      </c>
      <c r="BT891" s="18" t="s">
        <v>84</v>
      </c>
      <c r="BU891" s="18" t="s">
        <v>84</v>
      </c>
      <c r="BV891" s="18" t="s">
        <v>84</v>
      </c>
      <c r="BW891" s="18" t="s">
        <v>84</v>
      </c>
      <c r="BX891" s="18" t="s">
        <v>84</v>
      </c>
      <c r="BY891" s="18" t="s">
        <v>84</v>
      </c>
      <c r="BZ891" s="18" t="s">
        <v>84</v>
      </c>
      <c r="CE891" s="18" t="s">
        <v>304</v>
      </c>
      <c r="CF891" s="18" t="s">
        <v>90</v>
      </c>
      <c r="CG891" s="18" t="s">
        <v>15897</v>
      </c>
      <c r="CJ891" s="18" t="s">
        <v>223</v>
      </c>
      <c r="CK891" s="5" t="e">
        <f>VLOOKUP(A891,Sheet4!$B:$B,1,0)</f>
        <v>#N/A</v>
      </c>
    </row>
    <row spans="1:89" ht="15" x14ac:dyDescent="0.25" outlineLevel="0" r="892">
      <c r="A892" s="18" t="s">
        <v>17732</v>
      </c>
      <c r="B892" s="18" t="s">
        <v>17733</v>
      </c>
      <c r="C892" s="18" t="s">
        <v>17734</v>
      </c>
      <c r="D892" s="18" t="s">
        <v>80</v>
      </c>
      <c r="E892" s="18" t="s">
        <v>81</v>
      </c>
      <c r="F892" s="18" t="s">
        <v>191</v>
      </c>
      <c r="G892" s="18" t="s">
        <v>192</v>
      </c>
      <c r="H892" s="18" t="s">
        <v>17735</v>
      </c>
      <c r="I892" s="18" t="s">
        <v>95</v>
      </c>
      <c r="J892" s="18" t="s">
        <v>530</v>
      </c>
      <c r="K892" s="18" t="s">
        <v>768</v>
      </c>
      <c r="L892" s="18" t="s">
        <v>17736</v>
      </c>
      <c r="M892" s="18" t="s">
        <v>573</v>
      </c>
      <c r="P892" s="18" t="s">
        <v>0</v>
      </c>
      <c r="Q892" s="18" t="s">
        <v>313</v>
      </c>
      <c r="R892" s="18" t="s">
        <v>5617</v>
      </c>
      <c r="S892" s="18" t="s">
        <v>98</v>
      </c>
      <c r="T892" s="18" t="s">
        <v>17737</v>
      </c>
      <c r="U892" s="18" t="s">
        <v>8830</v>
      </c>
      <c r="V892" s="18" t="s">
        <v>17738</v>
      </c>
      <c r="W892" s="18" t="s">
        <v>7733</v>
      </c>
      <c r="X892" s="18" t="s">
        <v>15960</v>
      </c>
      <c r="AA892" s="18" t="s">
        <v>459</v>
      </c>
      <c r="AB892" s="18" t="s">
        <v>551</v>
      </c>
      <c r="AC892" s="18" t="s">
        <v>82</v>
      </c>
      <c r="AD892" s="18" t="s">
        <v>17739</v>
      </c>
      <c r="AE892" s="18" t="s">
        <v>17735</v>
      </c>
      <c r="AF892" s="18" t="s">
        <v>83</v>
      </c>
      <c r="AI892" s="18" t="s">
        <v>97</v>
      </c>
      <c r="AJ892" s="18" t="s">
        <v>195</v>
      </c>
      <c r="AK892" s="18" t="s">
        <v>768</v>
      </c>
      <c r="AL892" s="18" t="s">
        <v>17736</v>
      </c>
      <c r="AN892" s="18" t="s">
        <v>95</v>
      </c>
      <c r="AO892" s="18" t="s">
        <v>17740</v>
      </c>
      <c r="AP892" s="18" t="s">
        <v>4233</v>
      </c>
      <c r="AQ892" s="18" t="s">
        <v>95</v>
      </c>
      <c r="AR892" s="18" t="s">
        <v>17735</v>
      </c>
      <c r="AS892" s="18" t="s">
        <v>84</v>
      </c>
      <c r="AT892" s="18" t="s">
        <v>84</v>
      </c>
      <c r="AU892" s="18" t="s">
        <v>84</v>
      </c>
      <c r="AV892" s="18" t="s">
        <v>84</v>
      </c>
      <c r="AZ892" s="18" t="s">
        <v>768</v>
      </c>
      <c r="BA892" s="18">
        <v>721320</v>
      </c>
      <c r="BB892" s="18" t="s">
        <v>17735</v>
      </c>
      <c r="BC892" s="18" t="s">
        <v>95</v>
      </c>
      <c r="BD892" s="18" t="s">
        <v>18033</v>
      </c>
      <c r="BE892" s="18" t="s">
        <v>20137</v>
      </c>
      <c r="BF892" s="18" t="s">
        <v>238</v>
      </c>
      <c r="BG892" s="18" t="s">
        <v>239</v>
      </c>
      <c r="BH892" s="18" t="s">
        <v>95</v>
      </c>
      <c r="BI892" s="18" t="s">
        <v>768</v>
      </c>
      <c r="BJ892" s="18" t="s">
        <v>240</v>
      </c>
      <c r="BK892" s="18" t="s">
        <v>20138</v>
      </c>
      <c r="BL892" s="18" t="s">
        <v>241</v>
      </c>
      <c r="BM892" s="18" t="s">
        <v>20139</v>
      </c>
      <c r="BN892" s="18" t="s">
        <v>95</v>
      </c>
      <c r="BO892" s="18" t="s">
        <v>16344</v>
      </c>
      <c r="BP892" s="18" t="s">
        <v>20140</v>
      </c>
      <c r="BR892" s="18" t="s">
        <v>20141</v>
      </c>
      <c r="BS892" s="18" t="s">
        <v>84</v>
      </c>
      <c r="BT892" s="18" t="s">
        <v>84</v>
      </c>
      <c r="BU892" s="18" t="s">
        <v>84</v>
      </c>
      <c r="BV892" s="18" t="s">
        <v>84</v>
      </c>
      <c r="BW892" s="18" t="s">
        <v>84</v>
      </c>
      <c r="BX892" s="18" t="s">
        <v>84</v>
      </c>
      <c r="BY892" s="18" t="s">
        <v>84</v>
      </c>
      <c r="BZ892" s="18" t="s">
        <v>84</v>
      </c>
      <c r="CE892" s="18" t="s">
        <v>304</v>
      </c>
      <c r="CF892" s="18" t="s">
        <v>90</v>
      </c>
      <c r="CG892" s="18" t="s">
        <v>15897</v>
      </c>
      <c r="CJ892" s="18" t="s">
        <v>223</v>
      </c>
      <c r="CK892" s="5" t="e">
        <f>VLOOKUP(A892,Sheet4!$B:$B,1,0)</f>
        <v>#N/A</v>
      </c>
    </row>
    <row spans="1:89" ht="15" x14ac:dyDescent="0.25" outlineLevel="0" r="893">
      <c r="A893" s="18" t="s">
        <v>17741</v>
      </c>
      <c r="B893" s="18" t="s">
        <v>17742</v>
      </c>
      <c r="C893" s="18" t="s">
        <v>17743</v>
      </c>
      <c r="D893" s="18" t="s">
        <v>80</v>
      </c>
      <c r="E893" s="18" t="s">
        <v>81</v>
      </c>
      <c r="F893" s="18" t="s">
        <v>191</v>
      </c>
      <c r="G893" s="18" t="s">
        <v>192</v>
      </c>
      <c r="H893" s="18" t="s">
        <v>17744</v>
      </c>
      <c r="I893" s="18" t="s">
        <v>95</v>
      </c>
      <c r="J893" s="18" t="s">
        <v>530</v>
      </c>
      <c r="K893" s="18" t="s">
        <v>1094</v>
      </c>
      <c r="L893" s="18" t="s">
        <v>1095</v>
      </c>
      <c r="M893" s="18" t="s">
        <v>573</v>
      </c>
      <c r="P893" s="18" t="s">
        <v>0</v>
      </c>
      <c r="Q893" s="18" t="s">
        <v>313</v>
      </c>
      <c r="R893" s="18" t="s">
        <v>5617</v>
      </c>
      <c r="S893" s="18" t="s">
        <v>85</v>
      </c>
      <c r="T893" s="18" t="s">
        <v>17745</v>
      </c>
      <c r="U893" s="18" t="s">
        <v>8830</v>
      </c>
      <c r="V893" s="18" t="s">
        <v>17746</v>
      </c>
      <c r="W893" s="18" t="s">
        <v>7733</v>
      </c>
      <c r="X893" s="18" t="s">
        <v>8830</v>
      </c>
      <c r="AA893" s="18" t="s">
        <v>459</v>
      </c>
      <c r="AB893" s="18" t="s">
        <v>551</v>
      </c>
      <c r="AC893" s="18" t="s">
        <v>82</v>
      </c>
      <c r="AD893" s="18" t="s">
        <v>2429</v>
      </c>
      <c r="AE893" s="18" t="s">
        <v>17747</v>
      </c>
      <c r="AF893" s="18" t="s">
        <v>83</v>
      </c>
      <c r="AI893" s="18" t="s">
        <v>97</v>
      </c>
      <c r="AJ893" s="18" t="s">
        <v>195</v>
      </c>
      <c r="AK893" s="18" t="s">
        <v>1094</v>
      </c>
      <c r="AL893" s="18" t="s">
        <v>1095</v>
      </c>
      <c r="AM893" s="18" t="s">
        <v>1096</v>
      </c>
      <c r="AN893" s="18" t="s">
        <v>95</v>
      </c>
      <c r="AO893" s="18" t="s">
        <v>17748</v>
      </c>
      <c r="AP893" s="18" t="s">
        <v>4233</v>
      </c>
      <c r="AQ893" s="18" t="s">
        <v>95</v>
      </c>
      <c r="AR893" s="18" t="s">
        <v>17744</v>
      </c>
      <c r="AS893" s="18" t="s">
        <v>84</v>
      </c>
      <c r="AT893" s="18" t="s">
        <v>84</v>
      </c>
      <c r="AU893" s="18" t="s">
        <v>84</v>
      </c>
      <c r="AV893" s="18" t="s">
        <v>84</v>
      </c>
      <c r="AZ893" s="18" t="s">
        <v>1094</v>
      </c>
      <c r="BA893" s="18">
        <v>721321</v>
      </c>
      <c r="BB893" s="18" t="s">
        <v>17744</v>
      </c>
      <c r="BC893" s="18" t="s">
        <v>95</v>
      </c>
      <c r="BD893" s="18" t="s">
        <v>18033</v>
      </c>
      <c r="BE893" s="18" t="s">
        <v>20142</v>
      </c>
      <c r="BF893" s="18" t="s">
        <v>238</v>
      </c>
      <c r="BG893" s="18" t="s">
        <v>239</v>
      </c>
      <c r="BH893" s="18" t="s">
        <v>95</v>
      </c>
      <c r="BI893" s="18" t="s">
        <v>1357</v>
      </c>
      <c r="BJ893" s="18" t="s">
        <v>2316</v>
      </c>
      <c r="BK893" s="18" t="s">
        <v>14481</v>
      </c>
      <c r="BL893" s="18" t="s">
        <v>2317</v>
      </c>
      <c r="BM893" s="18" t="s">
        <v>20143</v>
      </c>
      <c r="BN893" s="18" t="s">
        <v>95</v>
      </c>
      <c r="BO893" s="18" t="s">
        <v>16344</v>
      </c>
      <c r="BP893" s="18" t="s">
        <v>20144</v>
      </c>
      <c r="BR893" s="18" t="s">
        <v>20145</v>
      </c>
      <c r="BS893" s="18" t="s">
        <v>84</v>
      </c>
      <c r="BT893" s="18" t="s">
        <v>84</v>
      </c>
      <c r="BU893" s="18" t="s">
        <v>84</v>
      </c>
      <c r="BV893" s="18" t="s">
        <v>84</v>
      </c>
      <c r="BW893" s="18" t="s">
        <v>84</v>
      </c>
      <c r="BX893" s="18" t="s">
        <v>84</v>
      </c>
      <c r="BY893" s="18" t="s">
        <v>84</v>
      </c>
      <c r="BZ893" s="18" t="s">
        <v>84</v>
      </c>
      <c r="CE893" s="18" t="s">
        <v>304</v>
      </c>
      <c r="CF893" s="18" t="s">
        <v>90</v>
      </c>
      <c r="CG893" s="18" t="s">
        <v>15897</v>
      </c>
      <c r="CJ893" s="18" t="s">
        <v>223</v>
      </c>
      <c r="CK893" s="5" t="e">
        <f>VLOOKUP(A893,Sheet4!$B:$B,1,0)</f>
        <v>#N/A</v>
      </c>
    </row>
    <row spans="1:89" ht="15" x14ac:dyDescent="0.25" outlineLevel="0" r="894">
      <c r="A894" s="18" t="s">
        <v>17749</v>
      </c>
      <c r="B894" s="18" t="s">
        <v>17750</v>
      </c>
      <c r="C894" s="18" t="s">
        <v>17751</v>
      </c>
      <c r="D894" s="18" t="s">
        <v>80</v>
      </c>
      <c r="E894" s="18" t="s">
        <v>81</v>
      </c>
      <c r="F894" s="18" t="s">
        <v>191</v>
      </c>
      <c r="G894" s="18" t="s">
        <v>192</v>
      </c>
      <c r="H894" s="18" t="s">
        <v>17752</v>
      </c>
      <c r="I894" s="18" t="s">
        <v>95</v>
      </c>
      <c r="J894" s="18" t="s">
        <v>530</v>
      </c>
      <c r="K894" s="18" t="s">
        <v>17753</v>
      </c>
      <c r="L894" s="18" t="s">
        <v>17754</v>
      </c>
      <c r="M894" s="18" t="s">
        <v>573</v>
      </c>
      <c r="P894" s="18" t="s">
        <v>0</v>
      </c>
      <c r="Q894" s="18" t="s">
        <v>88</v>
      </c>
      <c r="R894" s="18" t="s">
        <v>5617</v>
      </c>
      <c r="S894" s="18" t="s">
        <v>98</v>
      </c>
      <c r="T894" s="18" t="s">
        <v>17755</v>
      </c>
      <c r="U894" s="18" t="s">
        <v>8830</v>
      </c>
      <c r="V894" s="18" t="s">
        <v>17756</v>
      </c>
      <c r="W894" s="18" t="s">
        <v>7733</v>
      </c>
      <c r="X894" s="18" t="s">
        <v>17167</v>
      </c>
      <c r="AA894" s="18" t="s">
        <v>459</v>
      </c>
      <c r="AB894" s="18" t="s">
        <v>551</v>
      </c>
      <c r="AC894" s="18" t="s">
        <v>82</v>
      </c>
      <c r="AD894" s="18" t="s">
        <v>17757</v>
      </c>
      <c r="AE894" s="18" t="s">
        <v>17758</v>
      </c>
      <c r="AF894" s="18" t="s">
        <v>83</v>
      </c>
      <c r="AI894" s="18" t="s">
        <v>97</v>
      </c>
      <c r="AJ894" s="18" t="s">
        <v>195</v>
      </c>
      <c r="AK894" s="18" t="s">
        <v>17753</v>
      </c>
      <c r="AL894" s="18" t="s">
        <v>17754</v>
      </c>
      <c r="AN894" s="18" t="s">
        <v>95</v>
      </c>
      <c r="AO894" s="18" t="s">
        <v>17759</v>
      </c>
      <c r="AP894" s="18" t="s">
        <v>4233</v>
      </c>
      <c r="AQ894" s="18" t="s">
        <v>95</v>
      </c>
      <c r="AR894" s="18" t="s">
        <v>17752</v>
      </c>
      <c r="AS894" s="18" t="s">
        <v>84</v>
      </c>
      <c r="AT894" s="18" t="s">
        <v>84</v>
      </c>
      <c r="AU894" s="18" t="s">
        <v>84</v>
      </c>
      <c r="AV894" s="18" t="s">
        <v>84</v>
      </c>
      <c r="AZ894" s="18" t="s">
        <v>17753</v>
      </c>
      <c r="BA894" s="18">
        <v>721322</v>
      </c>
      <c r="BB894" s="18" t="s">
        <v>17752</v>
      </c>
      <c r="BC894" s="18" t="s">
        <v>95</v>
      </c>
      <c r="BD894" s="18" t="s">
        <v>18033</v>
      </c>
      <c r="BE894" s="18" t="s">
        <v>20146</v>
      </c>
      <c r="BF894" s="18" t="s">
        <v>238</v>
      </c>
      <c r="BG894" s="18" t="s">
        <v>239</v>
      </c>
      <c r="BH894" s="18" t="s">
        <v>95</v>
      </c>
      <c r="BI894" s="18" t="s">
        <v>3602</v>
      </c>
      <c r="BJ894" s="18" t="s">
        <v>274</v>
      </c>
      <c r="BK894" s="18" t="s">
        <v>20147</v>
      </c>
      <c r="BL894" s="18" t="s">
        <v>275</v>
      </c>
      <c r="BM894" s="18" t="s">
        <v>20148</v>
      </c>
      <c r="BN894" s="18" t="s">
        <v>95</v>
      </c>
      <c r="BO894" s="18" t="s">
        <v>16344</v>
      </c>
      <c r="BP894" s="18" t="s">
        <v>20149</v>
      </c>
      <c r="BR894" s="18" t="s">
        <v>20150</v>
      </c>
      <c r="BS894" s="18" t="s">
        <v>84</v>
      </c>
      <c r="BT894" s="18" t="s">
        <v>84</v>
      </c>
      <c r="BU894" s="18" t="s">
        <v>84</v>
      </c>
      <c r="BV894" s="18" t="s">
        <v>84</v>
      </c>
      <c r="BW894" s="18" t="s">
        <v>84</v>
      </c>
      <c r="BX894" s="18" t="s">
        <v>84</v>
      </c>
      <c r="BY894" s="18" t="s">
        <v>84</v>
      </c>
      <c r="BZ894" s="18" t="s">
        <v>84</v>
      </c>
      <c r="CE894" s="18" t="s">
        <v>304</v>
      </c>
      <c r="CF894" s="18" t="s">
        <v>90</v>
      </c>
      <c r="CG894" s="18" t="s">
        <v>15897</v>
      </c>
      <c r="CJ894" s="18" t="s">
        <v>223</v>
      </c>
      <c r="CK894" s="5" t="e">
        <f>VLOOKUP(A894,Sheet4!$B:$B,1,0)</f>
        <v>#N/A</v>
      </c>
    </row>
    <row spans="1:89" ht="15" x14ac:dyDescent="0.25" outlineLevel="0" r="895">
      <c r="A895" s="18" t="s">
        <v>17760</v>
      </c>
      <c r="B895" s="18" t="s">
        <v>17761</v>
      </c>
      <c r="C895" s="18" t="s">
        <v>17762</v>
      </c>
      <c r="D895" s="18" t="s">
        <v>80</v>
      </c>
      <c r="E895" s="18" t="s">
        <v>81</v>
      </c>
      <c r="F895" s="18" t="s">
        <v>191</v>
      </c>
      <c r="G895" s="18" t="s">
        <v>192</v>
      </c>
      <c r="H895" s="18" t="s">
        <v>17763</v>
      </c>
      <c r="I895" s="18" t="s">
        <v>95</v>
      </c>
      <c r="J895" s="18" t="s">
        <v>530</v>
      </c>
      <c r="K895" s="18" t="s">
        <v>1088</v>
      </c>
      <c r="L895" s="18" t="s">
        <v>14781</v>
      </c>
      <c r="M895" s="18" t="s">
        <v>573</v>
      </c>
      <c r="P895" s="18" t="s">
        <v>0</v>
      </c>
      <c r="Q895" s="18" t="s">
        <v>313</v>
      </c>
      <c r="R895" s="18" t="s">
        <v>5617</v>
      </c>
      <c r="S895" s="18" t="s">
        <v>85</v>
      </c>
      <c r="T895" s="18" t="s">
        <v>17764</v>
      </c>
      <c r="U895" s="18" t="s">
        <v>17113</v>
      </c>
      <c r="V895" s="18" t="s">
        <v>17765</v>
      </c>
      <c r="W895" s="18" t="s">
        <v>7733</v>
      </c>
      <c r="X895" s="18" t="s">
        <v>16800</v>
      </c>
      <c r="AA895" s="18" t="s">
        <v>377</v>
      </c>
      <c r="AB895" s="18" t="s">
        <v>551</v>
      </c>
      <c r="AC895" s="18" t="s">
        <v>82</v>
      </c>
      <c r="AD895" s="18" t="s">
        <v>17766</v>
      </c>
      <c r="AE895" s="18" t="s">
        <v>17767</v>
      </c>
      <c r="AF895" s="18" t="s">
        <v>83</v>
      </c>
      <c r="AI895" s="18" t="s">
        <v>97</v>
      </c>
      <c r="AJ895" s="18" t="s">
        <v>195</v>
      </c>
      <c r="AK895" s="18" t="s">
        <v>1088</v>
      </c>
      <c r="AL895" s="18" t="s">
        <v>14781</v>
      </c>
      <c r="AM895" s="18" t="s">
        <v>14786</v>
      </c>
      <c r="AN895" s="18" t="s">
        <v>95</v>
      </c>
      <c r="AO895" s="18" t="s">
        <v>17768</v>
      </c>
      <c r="AP895" s="18" t="s">
        <v>4233</v>
      </c>
      <c r="AQ895" s="18" t="s">
        <v>95</v>
      </c>
      <c r="AR895" s="18" t="s">
        <v>17763</v>
      </c>
      <c r="AS895" s="18" t="s">
        <v>84</v>
      </c>
      <c r="AT895" s="18" t="s">
        <v>84</v>
      </c>
      <c r="AU895" s="18" t="s">
        <v>84</v>
      </c>
      <c r="AV895" s="18" t="s">
        <v>84</v>
      </c>
      <c r="AZ895" s="18" t="s">
        <v>1088</v>
      </c>
      <c r="BA895" s="18">
        <v>721323</v>
      </c>
      <c r="BB895" s="18" t="s">
        <v>17763</v>
      </c>
      <c r="BC895" s="18" t="s">
        <v>95</v>
      </c>
      <c r="BD895" s="18" t="s">
        <v>18033</v>
      </c>
      <c r="BE895" s="18" t="s">
        <v>20151</v>
      </c>
      <c r="BF895" s="18" t="s">
        <v>238</v>
      </c>
      <c r="BG895" s="18" t="s">
        <v>239</v>
      </c>
      <c r="BH895" s="18" t="s">
        <v>95</v>
      </c>
      <c r="BI895" s="18" t="s">
        <v>1088</v>
      </c>
      <c r="BJ895" s="18" t="s">
        <v>274</v>
      </c>
      <c r="BK895" s="18" t="s">
        <v>16353</v>
      </c>
      <c r="BL895" s="18" t="s">
        <v>275</v>
      </c>
      <c r="BM895" s="18" t="s">
        <v>20152</v>
      </c>
      <c r="BN895" s="18" t="s">
        <v>95</v>
      </c>
      <c r="BO895" s="18" t="s">
        <v>16344</v>
      </c>
      <c r="BP895" s="18" t="s">
        <v>20153</v>
      </c>
      <c r="BR895" s="18" t="s">
        <v>20154</v>
      </c>
      <c r="BS895" s="18" t="s">
        <v>84</v>
      </c>
      <c r="BT895" s="18" t="s">
        <v>84</v>
      </c>
      <c r="BU895" s="18" t="s">
        <v>84</v>
      </c>
      <c r="BV895" s="18" t="s">
        <v>84</v>
      </c>
      <c r="BW895" s="18" t="s">
        <v>84</v>
      </c>
      <c r="BX895" s="18" t="s">
        <v>84</v>
      </c>
      <c r="BY895" s="18" t="s">
        <v>84</v>
      </c>
      <c r="BZ895" s="18" t="s">
        <v>84</v>
      </c>
      <c r="CE895" s="18" t="s">
        <v>304</v>
      </c>
      <c r="CF895" s="18" t="s">
        <v>90</v>
      </c>
      <c r="CG895" s="18" t="s">
        <v>15897</v>
      </c>
      <c r="CJ895" s="18" t="s">
        <v>223</v>
      </c>
      <c r="CK895" s="5" t="e">
        <f>VLOOKUP(A895,Sheet4!$B:$B,1,0)</f>
        <v>#N/A</v>
      </c>
    </row>
    <row spans="1:89" ht="15" x14ac:dyDescent="0.25" outlineLevel="0" r="896">
      <c r="A896" s="18" t="s">
        <v>17769</v>
      </c>
      <c r="B896" s="18" t="s">
        <v>17770</v>
      </c>
      <c r="C896" s="18" t="s">
        <v>17771</v>
      </c>
      <c r="D896" s="18" t="s">
        <v>80</v>
      </c>
      <c r="E896" s="18" t="s">
        <v>81</v>
      </c>
      <c r="F896" s="18" t="s">
        <v>191</v>
      </c>
      <c r="G896" s="18" t="s">
        <v>192</v>
      </c>
      <c r="H896" s="18" t="s">
        <v>17772</v>
      </c>
      <c r="I896" s="18" t="s">
        <v>95</v>
      </c>
      <c r="J896" s="18" t="s">
        <v>530</v>
      </c>
      <c r="K896" s="18" t="s">
        <v>17773</v>
      </c>
      <c r="L896" s="18" t="s">
        <v>17774</v>
      </c>
      <c r="M896" s="18" t="s">
        <v>573</v>
      </c>
      <c r="P896" s="18" t="s">
        <v>0</v>
      </c>
      <c r="Q896" s="18" t="s">
        <v>88</v>
      </c>
      <c r="R896" s="18" t="s">
        <v>5617</v>
      </c>
      <c r="S896" s="18" t="s">
        <v>85</v>
      </c>
      <c r="T896" s="18" t="s">
        <v>17775</v>
      </c>
      <c r="U896" s="18" t="s">
        <v>8830</v>
      </c>
      <c r="V896" s="18" t="s">
        <v>17776</v>
      </c>
      <c r="W896" s="18" t="s">
        <v>7733</v>
      </c>
      <c r="X896" s="18" t="s">
        <v>16814</v>
      </c>
      <c r="AA896" s="18" t="s">
        <v>491</v>
      </c>
      <c r="AB896" s="18" t="s">
        <v>551</v>
      </c>
      <c r="AC896" s="18" t="s">
        <v>82</v>
      </c>
      <c r="AD896" s="18" t="s">
        <v>3090</v>
      </c>
      <c r="AE896" s="18" t="s">
        <v>17772</v>
      </c>
      <c r="AF896" s="18" t="s">
        <v>83</v>
      </c>
      <c r="AI896" s="18" t="s">
        <v>97</v>
      </c>
      <c r="AJ896" s="18" t="s">
        <v>195</v>
      </c>
      <c r="AK896" s="18" t="s">
        <v>17773</v>
      </c>
      <c r="AL896" s="18" t="s">
        <v>17774</v>
      </c>
      <c r="AM896" s="18" t="s">
        <v>17777</v>
      </c>
      <c r="AN896" s="18" t="s">
        <v>95</v>
      </c>
      <c r="AO896" s="18" t="s">
        <v>17778</v>
      </c>
      <c r="AP896" s="18" t="s">
        <v>4233</v>
      </c>
      <c r="AQ896" s="18" t="s">
        <v>95</v>
      </c>
      <c r="AR896" s="18" t="s">
        <v>17772</v>
      </c>
      <c r="AS896" s="18" t="s">
        <v>84</v>
      </c>
      <c r="AT896" s="18" t="s">
        <v>84</v>
      </c>
      <c r="AU896" s="18" t="s">
        <v>84</v>
      </c>
      <c r="AV896" s="18" t="s">
        <v>84</v>
      </c>
      <c r="AZ896" s="18" t="s">
        <v>17773</v>
      </c>
      <c r="BA896" s="18">
        <v>721324</v>
      </c>
      <c r="BB896" s="18" t="s">
        <v>17772</v>
      </c>
      <c r="BC896" s="18" t="s">
        <v>95</v>
      </c>
      <c r="BD896" s="18" t="s">
        <v>18033</v>
      </c>
      <c r="BE896" s="18" t="s">
        <v>20155</v>
      </c>
      <c r="BF896" s="18" t="s">
        <v>238</v>
      </c>
      <c r="BG896" s="18" t="s">
        <v>239</v>
      </c>
      <c r="BH896" s="18" t="s">
        <v>95</v>
      </c>
      <c r="BI896" s="18" t="s">
        <v>17773</v>
      </c>
      <c r="BJ896" s="18" t="s">
        <v>274</v>
      </c>
      <c r="BK896" s="18" t="s">
        <v>17777</v>
      </c>
      <c r="BL896" s="18" t="s">
        <v>275</v>
      </c>
      <c r="BM896" s="18" t="s">
        <v>20156</v>
      </c>
      <c r="BN896" s="18" t="s">
        <v>95</v>
      </c>
      <c r="BO896" s="18" t="s">
        <v>16344</v>
      </c>
      <c r="BP896" s="18" t="s">
        <v>20157</v>
      </c>
      <c r="BR896" s="18" t="s">
        <v>20158</v>
      </c>
      <c r="BS896" s="18" t="s">
        <v>84</v>
      </c>
      <c r="BT896" s="18" t="s">
        <v>84</v>
      </c>
      <c r="BU896" s="18" t="s">
        <v>84</v>
      </c>
      <c r="BV896" s="18" t="s">
        <v>84</v>
      </c>
      <c r="BW896" s="18" t="s">
        <v>84</v>
      </c>
      <c r="BX896" s="18" t="s">
        <v>84</v>
      </c>
      <c r="BY896" s="18" t="s">
        <v>84</v>
      </c>
      <c r="BZ896" s="18" t="s">
        <v>84</v>
      </c>
      <c r="CE896" s="18" t="s">
        <v>304</v>
      </c>
      <c r="CF896" s="18" t="s">
        <v>90</v>
      </c>
      <c r="CG896" s="18" t="s">
        <v>15897</v>
      </c>
      <c r="CJ896" s="18" t="s">
        <v>223</v>
      </c>
      <c r="CK896" s="5" t="e">
        <f>VLOOKUP(A896,Sheet4!$B:$B,1,0)</f>
        <v>#N/A</v>
      </c>
    </row>
    <row spans="1:89" ht="15" x14ac:dyDescent="0.25" outlineLevel="0" r="897">
      <c r="A897" s="18" t="s">
        <v>17779</v>
      </c>
      <c r="B897" s="18" t="s">
        <v>17780</v>
      </c>
      <c r="C897" s="18" t="s">
        <v>17781</v>
      </c>
      <c r="D897" s="18" t="s">
        <v>80</v>
      </c>
      <c r="E897" s="18" t="s">
        <v>81</v>
      </c>
      <c r="F897" s="18" t="s">
        <v>191</v>
      </c>
      <c r="G897" s="18" t="s">
        <v>192</v>
      </c>
      <c r="H897" s="18" t="s">
        <v>17782</v>
      </c>
      <c r="I897" s="18" t="s">
        <v>95</v>
      </c>
      <c r="J897" s="18" t="s">
        <v>530</v>
      </c>
      <c r="K897" s="18" t="s">
        <v>1811</v>
      </c>
      <c r="L897" s="18" t="s">
        <v>17783</v>
      </c>
      <c r="M897" s="18" t="s">
        <v>573</v>
      </c>
      <c r="P897" s="18" t="s">
        <v>0</v>
      </c>
      <c r="Q897" s="18" t="s">
        <v>313</v>
      </c>
      <c r="R897" s="18" t="s">
        <v>5617</v>
      </c>
      <c r="S897" s="18" t="s">
        <v>85</v>
      </c>
      <c r="T897" s="18" t="s">
        <v>17784</v>
      </c>
      <c r="U897" s="18" t="s">
        <v>8830</v>
      </c>
      <c r="V897" s="18" t="s">
        <v>17785</v>
      </c>
      <c r="W897" s="18" t="s">
        <v>7733</v>
      </c>
      <c r="X897" s="18" t="s">
        <v>16848</v>
      </c>
      <c r="AA897" s="18" t="s">
        <v>491</v>
      </c>
      <c r="AB897" s="18" t="s">
        <v>551</v>
      </c>
      <c r="AC897" s="18" t="s">
        <v>82</v>
      </c>
      <c r="AD897" s="18" t="s">
        <v>17786</v>
      </c>
      <c r="AE897" s="18" t="s">
        <v>17787</v>
      </c>
      <c r="AF897" s="18" t="s">
        <v>83</v>
      </c>
      <c r="AI897" s="18" t="s">
        <v>97</v>
      </c>
      <c r="AJ897" s="18" t="s">
        <v>195</v>
      </c>
      <c r="AK897" s="18" t="s">
        <v>1811</v>
      </c>
      <c r="AL897" s="18" t="s">
        <v>17783</v>
      </c>
      <c r="AM897" s="18" t="s">
        <v>17788</v>
      </c>
      <c r="AN897" s="18" t="s">
        <v>95</v>
      </c>
      <c r="AO897" s="18" t="s">
        <v>17789</v>
      </c>
      <c r="AP897" s="18" t="s">
        <v>4233</v>
      </c>
      <c r="AQ897" s="18" t="s">
        <v>95</v>
      </c>
      <c r="AR897" s="18" t="s">
        <v>17782</v>
      </c>
      <c r="AS897" s="18" t="s">
        <v>84</v>
      </c>
      <c r="AT897" s="18" t="s">
        <v>84</v>
      </c>
      <c r="AU897" s="18" t="s">
        <v>84</v>
      </c>
      <c r="AV897" s="18" t="s">
        <v>84</v>
      </c>
      <c r="AZ897" s="18" t="s">
        <v>1811</v>
      </c>
      <c r="BA897" s="18">
        <v>721325</v>
      </c>
      <c r="BB897" s="18" t="s">
        <v>17782</v>
      </c>
      <c r="BC897" s="18" t="s">
        <v>95</v>
      </c>
      <c r="BD897" s="18" t="s">
        <v>18033</v>
      </c>
      <c r="BE897" s="18" t="s">
        <v>20159</v>
      </c>
      <c r="BF897" s="18" t="s">
        <v>238</v>
      </c>
      <c r="BG897" s="18" t="s">
        <v>239</v>
      </c>
      <c r="BH897" s="18" t="s">
        <v>95</v>
      </c>
      <c r="BI897" s="18" t="s">
        <v>1811</v>
      </c>
      <c r="BJ897" s="18" t="s">
        <v>260</v>
      </c>
      <c r="BK897" s="18" t="s">
        <v>17788</v>
      </c>
      <c r="BL897" s="18" t="s">
        <v>261</v>
      </c>
      <c r="BM897" s="18" t="s">
        <v>20160</v>
      </c>
      <c r="BN897" s="18" t="s">
        <v>95</v>
      </c>
      <c r="BO897" s="18" t="s">
        <v>16344</v>
      </c>
      <c r="BP897" s="18" t="s">
        <v>20161</v>
      </c>
      <c r="BR897" s="18" t="s">
        <v>20162</v>
      </c>
      <c r="BS897" s="18" t="s">
        <v>84</v>
      </c>
      <c r="BT897" s="18" t="s">
        <v>84</v>
      </c>
      <c r="BU897" s="18" t="s">
        <v>84</v>
      </c>
      <c r="BV897" s="18" t="s">
        <v>84</v>
      </c>
      <c r="BW897" s="18" t="s">
        <v>84</v>
      </c>
      <c r="BX897" s="18" t="s">
        <v>84</v>
      </c>
      <c r="BY897" s="18" t="s">
        <v>84</v>
      </c>
      <c r="BZ897" s="18" t="s">
        <v>84</v>
      </c>
      <c r="CE897" s="18" t="s">
        <v>304</v>
      </c>
      <c r="CF897" s="18" t="s">
        <v>90</v>
      </c>
      <c r="CG897" s="18" t="s">
        <v>15897</v>
      </c>
      <c r="CJ897" s="18" t="s">
        <v>223</v>
      </c>
      <c r="CK897" s="5" t="e">
        <f>VLOOKUP(A897,Sheet4!$B:$B,1,0)</f>
        <v>#N/A</v>
      </c>
    </row>
    <row spans="1:89" ht="15" x14ac:dyDescent="0.25" outlineLevel="0" r="898">
      <c r="A898" s="18" t="s">
        <v>17790</v>
      </c>
      <c r="B898" s="18" t="s">
        <v>17791</v>
      </c>
      <c r="C898" s="18" t="s">
        <v>17792</v>
      </c>
      <c r="D898" s="18" t="s">
        <v>80</v>
      </c>
      <c r="E898" s="18" t="s">
        <v>81</v>
      </c>
      <c r="F898" s="18" t="s">
        <v>292</v>
      </c>
      <c r="G898" s="18" t="s">
        <v>293</v>
      </c>
      <c r="H898" s="18" t="s">
        <v>17793</v>
      </c>
      <c r="I898" s="18" t="s">
        <v>124</v>
      </c>
      <c r="J898" s="18" t="s">
        <v>530</v>
      </c>
      <c r="K898" s="18" t="s">
        <v>17794</v>
      </c>
      <c r="L898" s="18" t="s">
        <v>17795</v>
      </c>
      <c r="M898" s="18" t="s">
        <v>259</v>
      </c>
      <c r="P898" s="18" t="s">
        <v>0</v>
      </c>
      <c r="Q898" s="18" t="s">
        <v>88</v>
      </c>
      <c r="R898" s="18" t="s">
        <v>5617</v>
      </c>
      <c r="S898" s="18" t="s">
        <v>98</v>
      </c>
      <c r="T898" s="18" t="s">
        <v>17796</v>
      </c>
      <c r="U898" s="18" t="s">
        <v>8101</v>
      </c>
      <c r="V898" s="18" t="s">
        <v>17797</v>
      </c>
      <c r="W898" s="18" t="s">
        <v>6906</v>
      </c>
      <c r="X898" s="18" t="s">
        <v>8830</v>
      </c>
      <c r="AA898" s="18" t="s">
        <v>1276</v>
      </c>
      <c r="AB898" s="18" t="s">
        <v>250</v>
      </c>
      <c r="AC898" s="18" t="s">
        <v>82</v>
      </c>
      <c r="AD898" s="18" t="s">
        <v>16849</v>
      </c>
      <c r="AE898" s="18" t="s">
        <v>17798</v>
      </c>
      <c r="AF898" s="18" t="s">
        <v>83</v>
      </c>
      <c r="AI898" s="18" t="s">
        <v>97</v>
      </c>
      <c r="AJ898" s="18" t="s">
        <v>294</v>
      </c>
      <c r="AK898" s="18" t="s">
        <v>17794</v>
      </c>
      <c r="AL898" s="18" t="s">
        <v>17795</v>
      </c>
      <c r="AM898" s="18" t="s">
        <v>17799</v>
      </c>
      <c r="AN898" s="18" t="s">
        <v>124</v>
      </c>
      <c r="AO898" s="18" t="s">
        <v>17800</v>
      </c>
      <c r="AP898" s="18" t="s">
        <v>4233</v>
      </c>
      <c r="AQ898" s="18" t="s">
        <v>124</v>
      </c>
      <c r="AR898" s="18" t="s">
        <v>17801</v>
      </c>
      <c r="AS898" s="18" t="s">
        <v>84</v>
      </c>
      <c r="AT898" s="18" t="s">
        <v>84</v>
      </c>
      <c r="AU898" s="18" t="s">
        <v>84</v>
      </c>
      <c r="AV898" s="18" t="s">
        <v>84</v>
      </c>
      <c r="AZ898" s="18" t="s">
        <v>17794</v>
      </c>
      <c r="BA898" s="18">
        <v>721326</v>
      </c>
      <c r="BB898" s="18" t="s">
        <v>17801</v>
      </c>
      <c r="BC898" s="18" t="s">
        <v>124</v>
      </c>
      <c r="BD898" s="18" t="s">
        <v>18033</v>
      </c>
      <c r="BE898" s="18" t="s">
        <v>19940</v>
      </c>
      <c r="BF898" s="18" t="s">
        <v>235</v>
      </c>
      <c r="BG898" s="18" t="s">
        <v>236</v>
      </c>
      <c r="BH898" s="18" t="s">
        <v>124</v>
      </c>
      <c r="BI898" s="18" t="s">
        <v>17794</v>
      </c>
      <c r="BJ898" s="18" t="s">
        <v>2368</v>
      </c>
      <c r="BK898" s="18" t="s">
        <v>17799</v>
      </c>
      <c r="BL898" s="18" t="s">
        <v>2370</v>
      </c>
      <c r="BM898" s="18" t="s">
        <v>19941</v>
      </c>
      <c r="BN898" s="18" t="s">
        <v>124</v>
      </c>
      <c r="BO898" s="18" t="s">
        <v>19602</v>
      </c>
      <c r="BP898" s="18" t="s">
        <v>19942</v>
      </c>
      <c r="BQ898" s="18" t="s">
        <v>309</v>
      </c>
      <c r="BR898" s="18" t="s">
        <v>19943</v>
      </c>
      <c r="BS898" s="18" t="s">
        <v>84</v>
      </c>
      <c r="BT898" s="18" t="s">
        <v>84</v>
      </c>
      <c r="BU898" s="18" t="s">
        <v>84</v>
      </c>
      <c r="BV898" s="18" t="s">
        <v>84</v>
      </c>
      <c r="BW898" s="18" t="s">
        <v>84</v>
      </c>
      <c r="BX898" s="18" t="s">
        <v>84</v>
      </c>
      <c r="BY898" s="18" t="s">
        <v>84</v>
      </c>
      <c r="BZ898" s="18" t="s">
        <v>84</v>
      </c>
      <c r="CE898" s="18" t="s">
        <v>304</v>
      </c>
      <c r="CF898" s="18" t="s">
        <v>90</v>
      </c>
      <c r="CG898" s="18" t="s">
        <v>15897</v>
      </c>
      <c r="CJ898" s="18" t="s">
        <v>295</v>
      </c>
      <c r="CK898" s="5" t="e">
        <f>VLOOKUP(A898,Sheet4!$B:$B,1,0)</f>
        <v>#N/A</v>
      </c>
    </row>
    <row spans="1:89" ht="15" x14ac:dyDescent="0.25" outlineLevel="0" r="899">
      <c r="A899" s="18" t="s">
        <v>17802</v>
      </c>
      <c r="B899" s="18" t="s">
        <v>17803</v>
      </c>
      <c r="C899" s="18" t="s">
        <v>17804</v>
      </c>
      <c r="D899" s="18" t="s">
        <v>80</v>
      </c>
      <c r="E899" s="18" t="s">
        <v>81</v>
      </c>
      <c r="F899" s="18" t="s">
        <v>210</v>
      </c>
      <c r="G899" s="18" t="s">
        <v>211</v>
      </c>
      <c r="H899" s="18" t="s">
        <v>17805</v>
      </c>
      <c r="I899" s="18" t="s">
        <v>104</v>
      </c>
      <c r="J899" s="18" t="s">
        <v>530</v>
      </c>
      <c r="K899" s="18" t="s">
        <v>17806</v>
      </c>
      <c r="L899" s="18" t="s">
        <v>17807</v>
      </c>
      <c r="M899" s="18" t="s">
        <v>259</v>
      </c>
      <c r="P899" s="18" t="s">
        <v>0</v>
      </c>
      <c r="Q899" s="18" t="s">
        <v>313</v>
      </c>
      <c r="R899" s="18" t="s">
        <v>5617</v>
      </c>
      <c r="S899" s="18" t="s">
        <v>98</v>
      </c>
      <c r="T899" s="18" t="s">
        <v>17808</v>
      </c>
      <c r="U899" s="18" t="s">
        <v>8830</v>
      </c>
      <c r="V899" s="18" t="s">
        <v>17809</v>
      </c>
      <c r="W899" s="18" t="s">
        <v>7121</v>
      </c>
      <c r="X899" s="18" t="s">
        <v>8830</v>
      </c>
      <c r="AA899" s="18" t="s">
        <v>2237</v>
      </c>
      <c r="AB899" s="18" t="s">
        <v>250</v>
      </c>
      <c r="AC899" s="18" t="s">
        <v>82</v>
      </c>
      <c r="AD899" s="18" t="s">
        <v>17810</v>
      </c>
      <c r="AE899" s="18" t="s">
        <v>17805</v>
      </c>
      <c r="AF899" s="18" t="s">
        <v>83</v>
      </c>
      <c r="AI899" s="18" t="s">
        <v>424</v>
      </c>
      <c r="AJ899" s="18" t="s">
        <v>212</v>
      </c>
      <c r="AK899" s="18" t="s">
        <v>17806</v>
      </c>
      <c r="AL899" s="18" t="s">
        <v>17807</v>
      </c>
      <c r="AM899" s="18" t="s">
        <v>17811</v>
      </c>
      <c r="AN899" s="18" t="s">
        <v>104</v>
      </c>
      <c r="AO899" s="18" t="s">
        <v>17812</v>
      </c>
      <c r="AP899" s="18" t="s">
        <v>4233</v>
      </c>
      <c r="AQ899" s="18" t="s">
        <v>104</v>
      </c>
      <c r="AR899" s="18" t="s">
        <v>17805</v>
      </c>
      <c r="AS899" s="18" t="s">
        <v>84</v>
      </c>
      <c r="AT899" s="18" t="s">
        <v>84</v>
      </c>
      <c r="AU899" s="18" t="s">
        <v>84</v>
      </c>
      <c r="AV899" s="18" t="s">
        <v>84</v>
      </c>
      <c r="BA899" s="15">
        <v>721327</v>
      </c>
      <c r="BE899" s="18" t="s">
        <v>19944</v>
      </c>
      <c r="BF899" s="18" t="s">
        <v>262</v>
      </c>
      <c r="BG899" s="18" t="s">
        <v>263</v>
      </c>
      <c r="BH899" s="18" t="s">
        <v>104</v>
      </c>
      <c r="BI899" s="18" t="s">
        <v>2833</v>
      </c>
      <c r="BJ899" s="18" t="s">
        <v>721</v>
      </c>
      <c r="BK899" s="18" t="s">
        <v>17811</v>
      </c>
      <c r="BL899" s="18" t="s">
        <v>372</v>
      </c>
      <c r="BM899" s="18" t="s">
        <v>19945</v>
      </c>
      <c r="BN899" s="18" t="s">
        <v>104</v>
      </c>
      <c r="BO899" s="18" t="s">
        <v>19602</v>
      </c>
      <c r="BP899" s="18" t="s">
        <v>19946</v>
      </c>
      <c r="BQ899" s="18" t="s">
        <v>265</v>
      </c>
      <c r="BR899" s="18" t="s">
        <v>19947</v>
      </c>
      <c r="BS899" s="18" t="s">
        <v>84</v>
      </c>
      <c r="BT899" s="18" t="s">
        <v>84</v>
      </c>
      <c r="BU899" s="18" t="s">
        <v>84</v>
      </c>
      <c r="BX899" s="18" t="s">
        <v>84</v>
      </c>
      <c r="BY899" s="18" t="s">
        <v>84</v>
      </c>
      <c r="BZ899" s="18" t="s">
        <v>84</v>
      </c>
      <c r="CE899" s="18" t="s">
        <v>19104</v>
      </c>
      <c r="CF899" s="18" t="s">
        <v>90</v>
      </c>
      <c r="CG899" s="18" t="s">
        <v>15897</v>
      </c>
      <c r="CJ899" s="18" t="s">
        <v>425</v>
      </c>
      <c r="CK899" s="5" t="e">
        <f>VLOOKUP(A899,Sheet4!$B:$B,1,0)</f>
        <v>#N/A</v>
      </c>
    </row>
    <row spans="1:89" ht="15" x14ac:dyDescent="0.25" outlineLevel="0" r="900">
      <c r="A900" s="18" t="s">
        <v>17813</v>
      </c>
      <c r="B900" s="18" t="s">
        <v>17814</v>
      </c>
      <c r="C900" s="18" t="s">
        <v>17815</v>
      </c>
      <c r="D900" s="18" t="s">
        <v>80</v>
      </c>
      <c r="E900" s="18" t="s">
        <v>81</v>
      </c>
      <c r="F900" s="18" t="s">
        <v>292</v>
      </c>
      <c r="G900" s="18" t="s">
        <v>293</v>
      </c>
      <c r="H900" s="18" t="s">
        <v>17816</v>
      </c>
      <c r="I900" s="18" t="s">
        <v>124</v>
      </c>
      <c r="J900" s="18" t="s">
        <v>530</v>
      </c>
      <c r="K900" s="18" t="s">
        <v>17817</v>
      </c>
      <c r="L900" s="18" t="s">
        <v>17818</v>
      </c>
      <c r="M900" s="18" t="s">
        <v>259</v>
      </c>
      <c r="P900" s="18" t="s">
        <v>0</v>
      </c>
      <c r="Q900" s="18" t="s">
        <v>313</v>
      </c>
      <c r="R900" s="18" t="s">
        <v>5617</v>
      </c>
      <c r="S900" s="18" t="s">
        <v>98</v>
      </c>
      <c r="T900" s="18" t="s">
        <v>17819</v>
      </c>
      <c r="U900" s="18" t="s">
        <v>8101</v>
      </c>
      <c r="V900" s="18" t="s">
        <v>17820</v>
      </c>
      <c r="W900" s="18" t="s">
        <v>6906</v>
      </c>
      <c r="X900" s="18" t="s">
        <v>8830</v>
      </c>
      <c r="AA900" s="18" t="s">
        <v>1276</v>
      </c>
      <c r="AB900" s="18" t="s">
        <v>250</v>
      </c>
      <c r="AC900" s="18" t="s">
        <v>82</v>
      </c>
      <c r="AD900" s="18" t="s">
        <v>834</v>
      </c>
      <c r="AE900" s="18" t="s">
        <v>17821</v>
      </c>
      <c r="AF900" s="18" t="s">
        <v>83</v>
      </c>
      <c r="AI900" s="18" t="s">
        <v>97</v>
      </c>
      <c r="AJ900" s="18" t="s">
        <v>294</v>
      </c>
      <c r="AK900" s="18" t="s">
        <v>17817</v>
      </c>
      <c r="AL900" s="18" t="s">
        <v>17818</v>
      </c>
      <c r="AM900" s="18" t="s">
        <v>17822</v>
      </c>
      <c r="AN900" s="18" t="s">
        <v>124</v>
      </c>
      <c r="AO900" s="18" t="s">
        <v>17823</v>
      </c>
      <c r="AP900" s="18" t="s">
        <v>4233</v>
      </c>
      <c r="AQ900" s="18" t="s">
        <v>124</v>
      </c>
      <c r="AR900" s="18" t="s">
        <v>17824</v>
      </c>
      <c r="AS900" s="18" t="s">
        <v>84</v>
      </c>
      <c r="AT900" s="18" t="s">
        <v>84</v>
      </c>
      <c r="AU900" s="18" t="s">
        <v>84</v>
      </c>
      <c r="AV900" s="18" t="s">
        <v>84</v>
      </c>
      <c r="AZ900" s="18" t="s">
        <v>17817</v>
      </c>
      <c r="BA900" s="18">
        <v>721328</v>
      </c>
      <c r="BB900" s="18" t="s">
        <v>17824</v>
      </c>
      <c r="BC900" s="18" t="s">
        <v>124</v>
      </c>
      <c r="BD900" s="18" t="s">
        <v>18033</v>
      </c>
      <c r="BE900" s="18" t="s">
        <v>19948</v>
      </c>
      <c r="BF900" s="18" t="s">
        <v>235</v>
      </c>
      <c r="BG900" s="18" t="s">
        <v>236</v>
      </c>
      <c r="BH900" s="18" t="s">
        <v>124</v>
      </c>
      <c r="BI900" s="18" t="s">
        <v>19949</v>
      </c>
      <c r="BJ900" s="18" t="s">
        <v>408</v>
      </c>
      <c r="BK900" s="18" t="s">
        <v>17822</v>
      </c>
      <c r="BL900" s="18" t="s">
        <v>409</v>
      </c>
      <c r="BM900" s="18" t="s">
        <v>19950</v>
      </c>
      <c r="BN900" s="18" t="s">
        <v>124</v>
      </c>
      <c r="BO900" s="18" t="s">
        <v>19602</v>
      </c>
      <c r="BP900" s="18" t="s">
        <v>19951</v>
      </c>
      <c r="BQ900" s="18" t="s">
        <v>309</v>
      </c>
      <c r="BR900" s="18" t="s">
        <v>19952</v>
      </c>
      <c r="BS900" s="18" t="s">
        <v>84</v>
      </c>
      <c r="BT900" s="18" t="s">
        <v>84</v>
      </c>
      <c r="BU900" s="18" t="s">
        <v>84</v>
      </c>
      <c r="BV900" s="18" t="s">
        <v>84</v>
      </c>
      <c r="BW900" s="18" t="s">
        <v>84</v>
      </c>
      <c r="BX900" s="18" t="s">
        <v>84</v>
      </c>
      <c r="BY900" s="18" t="s">
        <v>84</v>
      </c>
      <c r="BZ900" s="18" t="s">
        <v>84</v>
      </c>
      <c r="CE900" s="18" t="s">
        <v>304</v>
      </c>
      <c r="CF900" s="18" t="s">
        <v>90</v>
      </c>
      <c r="CG900" s="18" t="s">
        <v>15897</v>
      </c>
      <c r="CJ900" s="18" t="s">
        <v>295</v>
      </c>
      <c r="CK900" s="5" t="e">
        <f>VLOOKUP(A900,Sheet4!$B:$B,1,0)</f>
        <v>#N/A</v>
      </c>
    </row>
    <row spans="1:89" ht="15" x14ac:dyDescent="0.25" outlineLevel="0" r="901">
      <c r="A901" s="18" t="s">
        <v>17825</v>
      </c>
      <c r="B901" s="18" t="s">
        <v>17826</v>
      </c>
      <c r="C901" s="18" t="s">
        <v>17827</v>
      </c>
      <c r="D901" s="18" t="s">
        <v>80</v>
      </c>
      <c r="E901" s="18" t="s">
        <v>81</v>
      </c>
      <c r="F901" s="18" t="s">
        <v>210</v>
      </c>
      <c r="G901" s="18" t="s">
        <v>211</v>
      </c>
      <c r="H901" s="18" t="s">
        <v>17828</v>
      </c>
      <c r="I901" s="18" t="s">
        <v>104</v>
      </c>
      <c r="J901" s="18" t="s">
        <v>530</v>
      </c>
      <c r="K901" s="18" t="s">
        <v>17829</v>
      </c>
      <c r="L901" s="18" t="s">
        <v>17830</v>
      </c>
      <c r="M901" s="18" t="s">
        <v>259</v>
      </c>
      <c r="P901" s="18" t="s">
        <v>0</v>
      </c>
      <c r="Q901" s="18" t="s">
        <v>88</v>
      </c>
      <c r="R901" s="18" t="s">
        <v>5617</v>
      </c>
      <c r="S901" s="18" t="s">
        <v>98</v>
      </c>
      <c r="T901" s="18" t="s">
        <v>17831</v>
      </c>
      <c r="U901" s="18" t="s">
        <v>8830</v>
      </c>
      <c r="V901" s="18" t="s">
        <v>17832</v>
      </c>
      <c r="W901" s="18" t="s">
        <v>7121</v>
      </c>
      <c r="X901" s="18" t="s">
        <v>8830</v>
      </c>
      <c r="AA901" s="18" t="s">
        <v>2237</v>
      </c>
      <c r="AB901" s="18" t="s">
        <v>250</v>
      </c>
      <c r="AC901" s="18" t="s">
        <v>82</v>
      </c>
      <c r="AD901" s="18" t="s">
        <v>17833</v>
      </c>
      <c r="AE901" s="18" t="s">
        <v>17828</v>
      </c>
      <c r="AF901" s="18" t="s">
        <v>83</v>
      </c>
      <c r="AI901" s="18" t="s">
        <v>14807</v>
      </c>
      <c r="AJ901" s="18" t="s">
        <v>212</v>
      </c>
      <c r="AK901" s="18" t="s">
        <v>17829</v>
      </c>
      <c r="AL901" s="18" t="s">
        <v>17830</v>
      </c>
      <c r="AM901" s="18" t="s">
        <v>17834</v>
      </c>
      <c r="AN901" s="18" t="s">
        <v>104</v>
      </c>
      <c r="AO901" s="18" t="s">
        <v>17835</v>
      </c>
      <c r="AP901" s="18" t="s">
        <v>4233</v>
      </c>
      <c r="AQ901" s="18" t="s">
        <v>104</v>
      </c>
      <c r="AR901" s="18" t="s">
        <v>17828</v>
      </c>
      <c r="AS901" s="18" t="s">
        <v>84</v>
      </c>
      <c r="AT901" s="18" t="s">
        <v>84</v>
      </c>
      <c r="AU901" s="18" t="s">
        <v>84</v>
      </c>
      <c r="AV901" s="18" t="s">
        <v>84</v>
      </c>
      <c r="AZ901" s="18" t="s">
        <v>17829</v>
      </c>
      <c r="BA901" s="18">
        <v>721329</v>
      </c>
      <c r="BB901" s="18" t="s">
        <v>17828</v>
      </c>
      <c r="BC901" s="18" t="s">
        <v>104</v>
      </c>
      <c r="BD901" s="18" t="s">
        <v>18033</v>
      </c>
      <c r="BE901" s="18" t="s">
        <v>19953</v>
      </c>
      <c r="BF901" s="18" t="s">
        <v>262</v>
      </c>
      <c r="BG901" s="18" t="s">
        <v>263</v>
      </c>
      <c r="BH901" s="18" t="s">
        <v>104</v>
      </c>
      <c r="BI901" s="18" t="s">
        <v>1870</v>
      </c>
      <c r="BJ901" s="18" t="s">
        <v>234</v>
      </c>
      <c r="BK901" s="18" t="s">
        <v>17834</v>
      </c>
      <c r="BL901" s="18" t="s">
        <v>188</v>
      </c>
      <c r="BM901" s="18" t="s">
        <v>19954</v>
      </c>
      <c r="BN901" s="18" t="s">
        <v>104</v>
      </c>
      <c r="BO901" s="18" t="s">
        <v>19602</v>
      </c>
      <c r="BP901" s="18" t="s">
        <v>19955</v>
      </c>
      <c r="BQ901" s="18" t="s">
        <v>596</v>
      </c>
      <c r="BR901" s="18" t="s">
        <v>19956</v>
      </c>
      <c r="BS901" s="18" t="s">
        <v>84</v>
      </c>
      <c r="BT901" s="18" t="s">
        <v>84</v>
      </c>
      <c r="BU901" s="18" t="s">
        <v>84</v>
      </c>
      <c r="BV901" s="18" t="s">
        <v>84</v>
      </c>
      <c r="BW901" s="18" t="s">
        <v>84</v>
      </c>
      <c r="BX901" s="18" t="s">
        <v>84</v>
      </c>
      <c r="BY901" s="18" t="s">
        <v>84</v>
      </c>
      <c r="BZ901" s="18" t="s">
        <v>84</v>
      </c>
      <c r="CE901" s="18" t="s">
        <v>19104</v>
      </c>
      <c r="CF901" s="18" t="s">
        <v>90</v>
      </c>
      <c r="CG901" s="18" t="s">
        <v>15897</v>
      </c>
      <c r="CJ901" s="18" t="s">
        <v>425</v>
      </c>
      <c r="CK901" s="5" t="e">
        <f>VLOOKUP(A901,Sheet4!$B:$B,1,0)</f>
        <v>#N/A</v>
      </c>
    </row>
    <row spans="1:89" ht="15" x14ac:dyDescent="0.25" outlineLevel="0" r="902">
      <c r="A902" s="18" t="s">
        <v>17836</v>
      </c>
      <c r="B902" s="18" t="s">
        <v>17837</v>
      </c>
      <c r="C902" s="18" t="s">
        <v>17838</v>
      </c>
      <c r="D902" s="18" t="s">
        <v>80</v>
      </c>
      <c r="E902" s="18" t="s">
        <v>81</v>
      </c>
      <c r="F902" s="18" t="s">
        <v>112</v>
      </c>
      <c r="G902" s="18" t="s">
        <v>113</v>
      </c>
      <c r="H902" s="18" t="s">
        <v>17839</v>
      </c>
      <c r="I902" s="18" t="s">
        <v>104</v>
      </c>
      <c r="J902" s="18" t="s">
        <v>530</v>
      </c>
      <c r="K902" s="18" t="s">
        <v>17829</v>
      </c>
      <c r="L902" s="18" t="s">
        <v>17830</v>
      </c>
      <c r="M902" s="18" t="s">
        <v>259</v>
      </c>
      <c r="P902" s="18" t="s">
        <v>0</v>
      </c>
      <c r="Q902" s="18" t="s">
        <v>88</v>
      </c>
      <c r="R902" s="18" t="s">
        <v>5617</v>
      </c>
      <c r="S902" s="18" t="s">
        <v>98</v>
      </c>
      <c r="T902" s="18" t="s">
        <v>17840</v>
      </c>
      <c r="U902" s="18" t="s">
        <v>8830</v>
      </c>
      <c r="V902" s="18" t="s">
        <v>17832</v>
      </c>
      <c r="W902" s="18" t="s">
        <v>7039</v>
      </c>
      <c r="X902" s="18" t="s">
        <v>8830</v>
      </c>
      <c r="AA902" s="18" t="s">
        <v>2237</v>
      </c>
      <c r="AB902" s="18" t="s">
        <v>250</v>
      </c>
      <c r="AC902" s="18" t="s">
        <v>82</v>
      </c>
      <c r="AD902" s="18" t="s">
        <v>17841</v>
      </c>
      <c r="AE902" s="18" t="s">
        <v>17841</v>
      </c>
      <c r="AF902" s="18" t="s">
        <v>83</v>
      </c>
      <c r="AI902" s="18" t="s">
        <v>14807</v>
      </c>
      <c r="AJ902" s="18" t="s">
        <v>115</v>
      </c>
      <c r="AK902" s="18" t="s">
        <v>17829</v>
      </c>
      <c r="AL902" s="18" t="s">
        <v>17830</v>
      </c>
      <c r="AM902" s="18" t="s">
        <v>17834</v>
      </c>
      <c r="AN902" s="18" t="s">
        <v>104</v>
      </c>
      <c r="AO902" s="18" t="s">
        <v>17842</v>
      </c>
      <c r="AP902" s="18" t="s">
        <v>4233</v>
      </c>
      <c r="AQ902" s="18" t="s">
        <v>104</v>
      </c>
      <c r="AR902" s="18" t="s">
        <v>17839</v>
      </c>
      <c r="AS902" s="18" t="s">
        <v>84</v>
      </c>
      <c r="AT902" s="18" t="s">
        <v>84</v>
      </c>
      <c r="AU902" s="18" t="s">
        <v>84</v>
      </c>
      <c r="AV902" s="18" t="s">
        <v>84</v>
      </c>
      <c r="AZ902" s="18" t="s">
        <v>17829</v>
      </c>
      <c r="BA902" s="18">
        <v>721330</v>
      </c>
      <c r="BB902" s="18" t="s">
        <v>17839</v>
      </c>
      <c r="BC902" s="18" t="s">
        <v>104</v>
      </c>
      <c r="BD902" s="18" t="s">
        <v>18033</v>
      </c>
      <c r="BE902" s="18" t="s">
        <v>19957</v>
      </c>
      <c r="BF902" s="18" t="s">
        <v>120</v>
      </c>
      <c r="BG902" s="18" t="s">
        <v>121</v>
      </c>
      <c r="BH902" s="18" t="s">
        <v>104</v>
      </c>
      <c r="BI902" s="18" t="s">
        <v>1870</v>
      </c>
      <c r="BJ902" s="18" t="s">
        <v>234</v>
      </c>
      <c r="BK902" s="18" t="s">
        <v>17834</v>
      </c>
      <c r="BL902" s="18" t="s">
        <v>188</v>
      </c>
      <c r="BM902" s="18" t="s">
        <v>19958</v>
      </c>
      <c r="BN902" s="18" t="s">
        <v>104</v>
      </c>
      <c r="BO902" s="18" t="s">
        <v>16344</v>
      </c>
      <c r="BP902" s="18" t="s">
        <v>19959</v>
      </c>
      <c r="BQ902" s="18" t="s">
        <v>596</v>
      </c>
      <c r="BR902" s="18" t="s">
        <v>19960</v>
      </c>
      <c r="BS902" s="18" t="s">
        <v>84</v>
      </c>
      <c r="BT902" s="18" t="s">
        <v>84</v>
      </c>
      <c r="BU902" s="18" t="s">
        <v>84</v>
      </c>
      <c r="BV902" s="18" t="s">
        <v>84</v>
      </c>
      <c r="BW902" s="18" t="s">
        <v>84</v>
      </c>
      <c r="BX902" s="18" t="s">
        <v>84</v>
      </c>
      <c r="BY902" s="18" t="s">
        <v>84</v>
      </c>
      <c r="BZ902" s="18" t="s">
        <v>84</v>
      </c>
      <c r="CE902" s="18" t="s">
        <v>304</v>
      </c>
      <c r="CF902" s="18" t="s">
        <v>90</v>
      </c>
      <c r="CG902" s="18" t="s">
        <v>15897</v>
      </c>
      <c r="CJ902" s="18" t="s">
        <v>225</v>
      </c>
      <c r="CK902" s="5" t="e">
        <f>VLOOKUP(A902,Sheet4!$B:$B,1,0)</f>
        <v>#N/A</v>
      </c>
    </row>
    <row spans="1:89" ht="15" x14ac:dyDescent="0.25" outlineLevel="0" r="903">
      <c r="A903" s="18" t="s">
        <v>17843</v>
      </c>
      <c r="B903" s="18" t="s">
        <v>17844</v>
      </c>
      <c r="C903" s="18" t="s">
        <v>17845</v>
      </c>
      <c r="D903" s="18" t="s">
        <v>80</v>
      </c>
      <c r="E903" s="18" t="s">
        <v>81</v>
      </c>
      <c r="F903" s="18" t="s">
        <v>102</v>
      </c>
      <c r="G903" s="18" t="s">
        <v>103</v>
      </c>
      <c r="H903" s="18" t="s">
        <v>17846</v>
      </c>
      <c r="I903" s="18" t="s">
        <v>104</v>
      </c>
      <c r="J903" s="18" t="s">
        <v>530</v>
      </c>
      <c r="K903" s="18" t="s">
        <v>17829</v>
      </c>
      <c r="L903" s="18" t="s">
        <v>17830</v>
      </c>
      <c r="M903" s="18" t="s">
        <v>259</v>
      </c>
      <c r="P903" s="18" t="s">
        <v>0</v>
      </c>
      <c r="Q903" s="18" t="s">
        <v>88</v>
      </c>
      <c r="R903" s="18" t="s">
        <v>5617</v>
      </c>
      <c r="S903" s="18" t="s">
        <v>98</v>
      </c>
      <c r="T903" s="18" t="s">
        <v>17847</v>
      </c>
      <c r="U903" s="18" t="s">
        <v>8830</v>
      </c>
      <c r="V903" s="18" t="s">
        <v>17832</v>
      </c>
      <c r="W903" s="18" t="s">
        <v>7121</v>
      </c>
      <c r="X903" s="18" t="s">
        <v>8830</v>
      </c>
      <c r="AA903" s="18" t="s">
        <v>2237</v>
      </c>
      <c r="AB903" s="18" t="s">
        <v>250</v>
      </c>
      <c r="AC903" s="18" t="s">
        <v>82</v>
      </c>
      <c r="AD903" s="18" t="s">
        <v>17848</v>
      </c>
      <c r="AE903" s="18" t="s">
        <v>17846</v>
      </c>
      <c r="AF903" s="18" t="s">
        <v>83</v>
      </c>
      <c r="AI903" s="18" t="s">
        <v>14807</v>
      </c>
      <c r="AJ903" s="18" t="s">
        <v>108</v>
      </c>
      <c r="AK903" s="18" t="s">
        <v>17829</v>
      </c>
      <c r="AL903" s="18" t="s">
        <v>17830</v>
      </c>
      <c r="AM903" s="18" t="s">
        <v>17834</v>
      </c>
      <c r="AN903" s="18" t="s">
        <v>104</v>
      </c>
      <c r="AO903" s="18" t="s">
        <v>17849</v>
      </c>
      <c r="AP903" s="18" t="s">
        <v>4233</v>
      </c>
      <c r="AQ903" s="18" t="s">
        <v>104</v>
      </c>
      <c r="AR903" s="18" t="s">
        <v>17846</v>
      </c>
      <c r="AS903" s="18" t="s">
        <v>84</v>
      </c>
      <c r="AT903" s="18" t="s">
        <v>84</v>
      </c>
      <c r="AU903" s="18" t="s">
        <v>84</v>
      </c>
      <c r="AV903" s="18" t="s">
        <v>84</v>
      </c>
      <c r="AZ903" s="18" t="s">
        <v>17829</v>
      </c>
      <c r="BA903" s="18">
        <v>721331</v>
      </c>
      <c r="BB903" s="18" t="s">
        <v>17846</v>
      </c>
      <c r="BC903" s="18" t="s">
        <v>104</v>
      </c>
      <c r="BD903" s="18" t="s">
        <v>18033</v>
      </c>
      <c r="BE903" s="18" t="s">
        <v>19961</v>
      </c>
      <c r="BF903" s="18" t="s">
        <v>118</v>
      </c>
      <c r="BG903" s="18" t="s">
        <v>119</v>
      </c>
      <c r="BH903" s="18" t="s">
        <v>104</v>
      </c>
      <c r="BI903" s="18" t="s">
        <v>1870</v>
      </c>
      <c r="BJ903" s="18" t="s">
        <v>234</v>
      </c>
      <c r="BK903" s="18" t="s">
        <v>17834</v>
      </c>
      <c r="BL903" s="18" t="s">
        <v>188</v>
      </c>
      <c r="BM903" s="18" t="s">
        <v>19962</v>
      </c>
      <c r="BN903" s="18" t="s">
        <v>104</v>
      </c>
      <c r="BO903" s="18" t="s">
        <v>19602</v>
      </c>
      <c r="BP903" s="18" t="s">
        <v>19963</v>
      </c>
      <c r="BQ903" s="18" t="s">
        <v>596</v>
      </c>
      <c r="BR903" s="18" t="s">
        <v>19964</v>
      </c>
      <c r="BS903" s="18" t="s">
        <v>84</v>
      </c>
      <c r="BT903" s="18" t="s">
        <v>84</v>
      </c>
      <c r="BU903" s="18" t="s">
        <v>84</v>
      </c>
      <c r="BV903" s="18" t="s">
        <v>84</v>
      </c>
      <c r="BW903" s="18" t="s">
        <v>84</v>
      </c>
      <c r="BX903" s="18" t="s">
        <v>84</v>
      </c>
      <c r="BY903" s="18" t="s">
        <v>84</v>
      </c>
      <c r="BZ903" s="18" t="s">
        <v>84</v>
      </c>
      <c r="CE903" s="18" t="s">
        <v>19104</v>
      </c>
      <c r="CF903" s="18" t="s">
        <v>90</v>
      </c>
      <c r="CG903" s="18" t="s">
        <v>15897</v>
      </c>
      <c r="CJ903" s="18" t="s">
        <v>224</v>
      </c>
      <c r="CK903" s="5" t="e">
        <f>VLOOKUP(A903,Sheet4!$B:$B,1,0)</f>
        <v>#N/A</v>
      </c>
    </row>
    <row spans="1:89" ht="15" x14ac:dyDescent="0.25" outlineLevel="0" r="904">
      <c r="A904" s="18" t="s">
        <v>17850</v>
      </c>
      <c r="B904" s="18" t="s">
        <v>17851</v>
      </c>
      <c r="C904" s="18" t="s">
        <v>17852</v>
      </c>
      <c r="D904" s="18" t="s">
        <v>80</v>
      </c>
      <c r="E904" s="18" t="s">
        <v>81</v>
      </c>
      <c r="F904" s="18" t="s">
        <v>112</v>
      </c>
      <c r="G904" s="18" t="s">
        <v>113</v>
      </c>
      <c r="H904" s="18" t="s">
        <v>17853</v>
      </c>
      <c r="I904" s="18" t="s">
        <v>104</v>
      </c>
      <c r="J904" s="18" t="s">
        <v>530</v>
      </c>
      <c r="K904" s="18" t="s">
        <v>1744</v>
      </c>
      <c r="L904" s="18" t="s">
        <v>17854</v>
      </c>
      <c r="M904" s="18" t="s">
        <v>259</v>
      </c>
      <c r="P904" s="18" t="s">
        <v>0</v>
      </c>
      <c r="Q904" s="18" t="s">
        <v>88</v>
      </c>
      <c r="R904" s="18" t="s">
        <v>5617</v>
      </c>
      <c r="S904" s="18" t="s">
        <v>85</v>
      </c>
      <c r="T904" s="18" t="s">
        <v>17855</v>
      </c>
      <c r="U904" s="18" t="s">
        <v>8101</v>
      </c>
      <c r="V904" s="18" t="s">
        <v>17856</v>
      </c>
      <c r="W904" s="18" t="s">
        <v>7039</v>
      </c>
      <c r="X904" s="18" t="s">
        <v>8830</v>
      </c>
      <c r="AA904" s="18" t="s">
        <v>2483</v>
      </c>
      <c r="AB904" s="18" t="s">
        <v>250</v>
      </c>
      <c r="AC904" s="18" t="s">
        <v>82</v>
      </c>
      <c r="AD904" s="18" t="s">
        <v>17853</v>
      </c>
      <c r="AE904" s="18" t="s">
        <v>17857</v>
      </c>
      <c r="AF904" s="18" t="s">
        <v>83</v>
      </c>
      <c r="AI904" s="18" t="s">
        <v>450</v>
      </c>
      <c r="AJ904" s="18" t="s">
        <v>115</v>
      </c>
      <c r="AK904" s="18" t="s">
        <v>1744</v>
      </c>
      <c r="AL904" s="18" t="s">
        <v>17854</v>
      </c>
      <c r="AM904" s="18" t="s">
        <v>17858</v>
      </c>
      <c r="AN904" s="18" t="s">
        <v>104</v>
      </c>
      <c r="AO904" s="18" t="s">
        <v>17859</v>
      </c>
      <c r="AP904" s="18" t="s">
        <v>4233</v>
      </c>
      <c r="AQ904" s="18" t="s">
        <v>104</v>
      </c>
      <c r="AR904" s="18" t="s">
        <v>17853</v>
      </c>
      <c r="AS904" s="18" t="s">
        <v>84</v>
      </c>
      <c r="AT904" s="18" t="s">
        <v>84</v>
      </c>
      <c r="AU904" s="18" t="s">
        <v>84</v>
      </c>
      <c r="AV904" s="18" t="s">
        <v>84</v>
      </c>
      <c r="AZ904" s="18" t="s">
        <v>1744</v>
      </c>
      <c r="BA904" s="18">
        <v>721332</v>
      </c>
      <c r="BB904" s="18" t="s">
        <v>17853</v>
      </c>
      <c r="BC904" s="18" t="s">
        <v>104</v>
      </c>
      <c r="BD904" s="18" t="s">
        <v>18033</v>
      </c>
      <c r="BE904" s="18" t="s">
        <v>19965</v>
      </c>
      <c r="BF904" s="18" t="s">
        <v>120</v>
      </c>
      <c r="BG904" s="18" t="s">
        <v>121</v>
      </c>
      <c r="BH904" s="18" t="s">
        <v>104</v>
      </c>
      <c r="BI904" s="18" t="s">
        <v>1744</v>
      </c>
      <c r="BJ904" s="18" t="s">
        <v>3569</v>
      </c>
      <c r="BK904" s="18" t="s">
        <v>19966</v>
      </c>
      <c r="BL904" s="18" t="s">
        <v>3571</v>
      </c>
      <c r="BM904" s="18" t="s">
        <v>19967</v>
      </c>
      <c r="BN904" s="18" t="s">
        <v>104</v>
      </c>
      <c r="BO904" s="18" t="s">
        <v>16344</v>
      </c>
      <c r="BP904" s="18" t="s">
        <v>19968</v>
      </c>
      <c r="BQ904" s="18" t="s">
        <v>221</v>
      </c>
      <c r="BR904" s="18" t="s">
        <v>19969</v>
      </c>
      <c r="BS904" s="18" t="s">
        <v>84</v>
      </c>
      <c r="BT904" s="18" t="s">
        <v>84</v>
      </c>
      <c r="BU904" s="18" t="s">
        <v>84</v>
      </c>
      <c r="BV904" s="18" t="s">
        <v>84</v>
      </c>
      <c r="BW904" s="18" t="s">
        <v>84</v>
      </c>
      <c r="BX904" s="18" t="s">
        <v>84</v>
      </c>
      <c r="BY904" s="18" t="s">
        <v>84</v>
      </c>
      <c r="BZ904" s="18" t="s">
        <v>84</v>
      </c>
      <c r="CE904" s="18" t="s">
        <v>304</v>
      </c>
      <c r="CF904" s="18" t="s">
        <v>90</v>
      </c>
      <c r="CG904" s="18" t="s">
        <v>15897</v>
      </c>
      <c r="CJ904" s="18" t="s">
        <v>225</v>
      </c>
      <c r="CK904" s="5" t="e">
        <f>VLOOKUP(A904,Sheet4!$B:$B,1,0)</f>
        <v>#N/A</v>
      </c>
    </row>
    <row spans="1:89" ht="15" x14ac:dyDescent="0.25" outlineLevel="0" r="905">
      <c r="A905" s="18" t="s">
        <v>17860</v>
      </c>
      <c r="B905" s="18" t="s">
        <v>17861</v>
      </c>
      <c r="C905" s="18" t="s">
        <v>17862</v>
      </c>
      <c r="D905" s="18" t="s">
        <v>80</v>
      </c>
      <c r="E905" s="18" t="s">
        <v>81</v>
      </c>
      <c r="F905" s="18" t="s">
        <v>102</v>
      </c>
      <c r="G905" s="18" t="s">
        <v>103</v>
      </c>
      <c r="H905" s="18" t="s">
        <v>17863</v>
      </c>
      <c r="I905" s="18" t="s">
        <v>104</v>
      </c>
      <c r="J905" s="18" t="s">
        <v>530</v>
      </c>
      <c r="K905" s="18" t="s">
        <v>1744</v>
      </c>
      <c r="L905" s="18" t="s">
        <v>17854</v>
      </c>
      <c r="M905" s="18" t="s">
        <v>259</v>
      </c>
      <c r="P905" s="18" t="s">
        <v>0</v>
      </c>
      <c r="Q905" s="18" t="s">
        <v>88</v>
      </c>
      <c r="R905" s="18" t="s">
        <v>5617</v>
      </c>
      <c r="S905" s="18" t="s">
        <v>85</v>
      </c>
      <c r="T905" s="18" t="s">
        <v>17864</v>
      </c>
      <c r="U905" s="18" t="s">
        <v>8101</v>
      </c>
      <c r="V905" s="18" t="s">
        <v>17856</v>
      </c>
      <c r="W905" s="18" t="s">
        <v>7121</v>
      </c>
      <c r="X905" s="18" t="s">
        <v>8830</v>
      </c>
      <c r="AA905" s="18" t="s">
        <v>2483</v>
      </c>
      <c r="AB905" s="18" t="s">
        <v>250</v>
      </c>
      <c r="AC905" s="18" t="s">
        <v>82</v>
      </c>
      <c r="AD905" s="18" t="s">
        <v>17863</v>
      </c>
      <c r="AE905" s="18" t="s">
        <v>17857</v>
      </c>
      <c r="AF905" s="18" t="s">
        <v>83</v>
      </c>
      <c r="AI905" s="18" t="s">
        <v>450</v>
      </c>
      <c r="AJ905" s="18" t="s">
        <v>108</v>
      </c>
      <c r="AK905" s="18" t="s">
        <v>1744</v>
      </c>
      <c r="AL905" s="18" t="s">
        <v>17854</v>
      </c>
      <c r="AM905" s="18" t="s">
        <v>17858</v>
      </c>
      <c r="AN905" s="18" t="s">
        <v>104</v>
      </c>
      <c r="AO905" s="18" t="s">
        <v>17865</v>
      </c>
      <c r="AP905" s="18" t="s">
        <v>4233</v>
      </c>
      <c r="AQ905" s="18" t="s">
        <v>104</v>
      </c>
      <c r="AR905" s="18" t="s">
        <v>17863</v>
      </c>
      <c r="AS905" s="18" t="s">
        <v>84</v>
      </c>
      <c r="AT905" s="18" t="s">
        <v>84</v>
      </c>
      <c r="AU905" s="18" t="s">
        <v>84</v>
      </c>
      <c r="AV905" s="18" t="s">
        <v>84</v>
      </c>
      <c r="AZ905" s="18" t="s">
        <v>1744</v>
      </c>
      <c r="BA905" s="18">
        <v>721333</v>
      </c>
      <c r="BB905" s="18" t="s">
        <v>17863</v>
      </c>
      <c r="BC905" s="18" t="s">
        <v>104</v>
      </c>
      <c r="BD905" s="18" t="s">
        <v>18033</v>
      </c>
      <c r="BE905" s="18" t="s">
        <v>19970</v>
      </c>
      <c r="BF905" s="18" t="s">
        <v>118</v>
      </c>
      <c r="BG905" s="18" t="s">
        <v>119</v>
      </c>
      <c r="BH905" s="18" t="s">
        <v>104</v>
      </c>
      <c r="BI905" s="18" t="s">
        <v>1744</v>
      </c>
      <c r="BJ905" s="18" t="s">
        <v>3569</v>
      </c>
      <c r="BK905" s="18" t="s">
        <v>19966</v>
      </c>
      <c r="BL905" s="18" t="s">
        <v>3571</v>
      </c>
      <c r="BM905" s="18" t="s">
        <v>19971</v>
      </c>
      <c r="BN905" s="18" t="s">
        <v>104</v>
      </c>
      <c r="BO905" s="18" t="s">
        <v>19602</v>
      </c>
      <c r="BP905" s="18" t="s">
        <v>19972</v>
      </c>
      <c r="BQ905" s="18" t="s">
        <v>221</v>
      </c>
      <c r="BR905" s="18" t="s">
        <v>19973</v>
      </c>
      <c r="BS905" s="18" t="s">
        <v>84</v>
      </c>
      <c r="BT905" s="18" t="s">
        <v>84</v>
      </c>
      <c r="BU905" s="18" t="s">
        <v>84</v>
      </c>
      <c r="BV905" s="18" t="s">
        <v>84</v>
      </c>
      <c r="BW905" s="18" t="s">
        <v>84</v>
      </c>
      <c r="BX905" s="18" t="s">
        <v>84</v>
      </c>
      <c r="BY905" s="18" t="s">
        <v>84</v>
      </c>
      <c r="BZ905" s="18" t="s">
        <v>84</v>
      </c>
      <c r="CE905" s="18" t="s">
        <v>19104</v>
      </c>
      <c r="CF905" s="18" t="s">
        <v>90</v>
      </c>
      <c r="CG905" s="18" t="s">
        <v>15897</v>
      </c>
      <c r="CJ905" s="18" t="s">
        <v>224</v>
      </c>
      <c r="CK905" s="5" t="e">
        <f>VLOOKUP(A905,Sheet4!$B:$B,1,0)</f>
        <v>#N/A</v>
      </c>
    </row>
    <row spans="1:89" ht="15" x14ac:dyDescent="0.25" outlineLevel="0" r="906">
      <c r="A906" s="18" t="s">
        <v>17866</v>
      </c>
      <c r="B906" s="18" t="s">
        <v>17867</v>
      </c>
      <c r="C906" s="18" t="s">
        <v>17868</v>
      </c>
      <c r="D906" s="18" t="s">
        <v>80</v>
      </c>
      <c r="E906" s="18" t="s">
        <v>81</v>
      </c>
      <c r="F906" s="18" t="s">
        <v>112</v>
      </c>
      <c r="G906" s="18" t="s">
        <v>113</v>
      </c>
      <c r="H906" s="18" t="s">
        <v>17869</v>
      </c>
      <c r="I906" s="18" t="s">
        <v>104</v>
      </c>
      <c r="J906" s="18" t="s">
        <v>530</v>
      </c>
      <c r="K906" s="18" t="s">
        <v>17870</v>
      </c>
      <c r="L906" s="18" t="s">
        <v>17871</v>
      </c>
      <c r="M906" s="18" t="s">
        <v>259</v>
      </c>
      <c r="P906" s="18" t="s">
        <v>0</v>
      </c>
      <c r="Q906" s="18" t="s">
        <v>88</v>
      </c>
      <c r="R906" s="18" t="s">
        <v>5617</v>
      </c>
      <c r="S906" s="18" t="s">
        <v>85</v>
      </c>
      <c r="T906" s="18" t="s">
        <v>17872</v>
      </c>
      <c r="U906" s="18" t="s">
        <v>8830</v>
      </c>
      <c r="V906" s="18" t="s">
        <v>17873</v>
      </c>
      <c r="W906" s="18" t="s">
        <v>7039</v>
      </c>
      <c r="X906" s="18" t="s">
        <v>8830</v>
      </c>
      <c r="AA906" s="18" t="s">
        <v>2288</v>
      </c>
      <c r="AB906" s="18" t="s">
        <v>250</v>
      </c>
      <c r="AC906" s="18" t="s">
        <v>82</v>
      </c>
      <c r="AD906" s="18" t="s">
        <v>17874</v>
      </c>
      <c r="AE906" s="18" t="s">
        <v>17875</v>
      </c>
      <c r="AF906" s="18" t="s">
        <v>83</v>
      </c>
      <c r="AI906" s="18" t="s">
        <v>450</v>
      </c>
      <c r="AJ906" s="18" t="s">
        <v>115</v>
      </c>
      <c r="AK906" s="18" t="s">
        <v>17870</v>
      </c>
      <c r="AL906" s="18" t="s">
        <v>17871</v>
      </c>
      <c r="AM906" s="18" t="s">
        <v>17876</v>
      </c>
      <c r="AN906" s="18" t="s">
        <v>104</v>
      </c>
      <c r="AO906" s="18" t="s">
        <v>17877</v>
      </c>
      <c r="AP906" s="18" t="s">
        <v>4233</v>
      </c>
      <c r="AQ906" s="18" t="s">
        <v>104</v>
      </c>
      <c r="AR906" s="18" t="s">
        <v>17869</v>
      </c>
      <c r="AS906" s="18" t="s">
        <v>84</v>
      </c>
      <c r="AT906" s="18" t="s">
        <v>84</v>
      </c>
      <c r="AU906" s="18" t="s">
        <v>84</v>
      </c>
      <c r="AV906" s="18" t="s">
        <v>84</v>
      </c>
      <c r="AZ906" s="18" t="s">
        <v>17870</v>
      </c>
      <c r="BA906" s="18">
        <v>721334</v>
      </c>
      <c r="BB906" s="18" t="s">
        <v>17869</v>
      </c>
      <c r="BC906" s="18" t="s">
        <v>104</v>
      </c>
      <c r="BD906" s="18" t="s">
        <v>18033</v>
      </c>
      <c r="BE906" s="18" t="s">
        <v>19974</v>
      </c>
      <c r="BF906" s="18" t="s">
        <v>120</v>
      </c>
      <c r="BG906" s="18" t="s">
        <v>121</v>
      </c>
      <c r="BH906" s="18" t="s">
        <v>104</v>
      </c>
      <c r="BI906" s="18" t="s">
        <v>2996</v>
      </c>
      <c r="BJ906" s="18" t="s">
        <v>638</v>
      </c>
      <c r="BK906" s="18" t="s">
        <v>19975</v>
      </c>
      <c r="BL906" s="18" t="s">
        <v>19976</v>
      </c>
      <c r="BM906" s="18" t="s">
        <v>19977</v>
      </c>
      <c r="BN906" s="18" t="s">
        <v>104</v>
      </c>
      <c r="BO906" s="18" t="s">
        <v>16344</v>
      </c>
      <c r="BP906" s="18" t="s">
        <v>19978</v>
      </c>
      <c r="BQ906" s="18" t="s">
        <v>221</v>
      </c>
      <c r="BR906" s="18" t="s">
        <v>19979</v>
      </c>
      <c r="BS906" s="18" t="s">
        <v>84</v>
      </c>
      <c r="BT906" s="18" t="s">
        <v>84</v>
      </c>
      <c r="BU906" s="18" t="s">
        <v>84</v>
      </c>
      <c r="BV906" s="18" t="s">
        <v>84</v>
      </c>
      <c r="BW906" s="18" t="s">
        <v>84</v>
      </c>
      <c r="BX906" s="18" t="s">
        <v>84</v>
      </c>
      <c r="BY906" s="18" t="s">
        <v>84</v>
      </c>
      <c r="BZ906" s="18" t="s">
        <v>84</v>
      </c>
      <c r="CE906" s="18" t="s">
        <v>304</v>
      </c>
      <c r="CF906" s="18" t="s">
        <v>90</v>
      </c>
      <c r="CG906" s="18" t="s">
        <v>15897</v>
      </c>
      <c r="CJ906" s="18" t="s">
        <v>225</v>
      </c>
      <c r="CK906" s="5" t="e">
        <f>VLOOKUP(A906,Sheet4!$B:$B,1,0)</f>
        <v>#N/A</v>
      </c>
    </row>
    <row spans="1:89" ht="15" x14ac:dyDescent="0.25" outlineLevel="0" r="907">
      <c r="A907" s="18" t="s">
        <v>17878</v>
      </c>
      <c r="B907" s="18" t="s">
        <v>17879</v>
      </c>
      <c r="C907" s="18" t="s">
        <v>17880</v>
      </c>
      <c r="D907" s="18" t="s">
        <v>80</v>
      </c>
      <c r="E907" s="18" t="s">
        <v>81</v>
      </c>
      <c r="F907" s="18" t="s">
        <v>102</v>
      </c>
      <c r="G907" s="18" t="s">
        <v>103</v>
      </c>
      <c r="H907" s="18" t="s">
        <v>17881</v>
      </c>
      <c r="I907" s="18" t="s">
        <v>104</v>
      </c>
      <c r="J907" s="18" t="s">
        <v>530</v>
      </c>
      <c r="K907" s="18" t="s">
        <v>17870</v>
      </c>
      <c r="L907" s="18" t="s">
        <v>17871</v>
      </c>
      <c r="M907" s="18" t="s">
        <v>259</v>
      </c>
      <c r="P907" s="18" t="s">
        <v>0</v>
      </c>
      <c r="Q907" s="18" t="s">
        <v>88</v>
      </c>
      <c r="R907" s="18" t="s">
        <v>5617</v>
      </c>
      <c r="S907" s="18" t="s">
        <v>85</v>
      </c>
      <c r="T907" s="18" t="s">
        <v>17882</v>
      </c>
      <c r="U907" s="18" t="s">
        <v>8830</v>
      </c>
      <c r="V907" s="18" t="s">
        <v>17873</v>
      </c>
      <c r="W907" s="18" t="s">
        <v>7121</v>
      </c>
      <c r="X907" s="18" t="s">
        <v>8830</v>
      </c>
      <c r="AA907" s="18" t="s">
        <v>2288</v>
      </c>
      <c r="AB907" s="18" t="s">
        <v>250</v>
      </c>
      <c r="AC907" s="18" t="s">
        <v>82</v>
      </c>
      <c r="AD907" s="18" t="s">
        <v>17881</v>
      </c>
      <c r="AE907" s="18" t="s">
        <v>17883</v>
      </c>
      <c r="AF907" s="18" t="s">
        <v>83</v>
      </c>
      <c r="AI907" s="18" t="s">
        <v>450</v>
      </c>
      <c r="AJ907" s="18" t="s">
        <v>108</v>
      </c>
      <c r="AK907" s="18" t="s">
        <v>17870</v>
      </c>
      <c r="AL907" s="18" t="s">
        <v>17871</v>
      </c>
      <c r="AM907" s="18" t="s">
        <v>17876</v>
      </c>
      <c r="AN907" s="18" t="s">
        <v>104</v>
      </c>
      <c r="AO907" s="18" t="s">
        <v>17884</v>
      </c>
      <c r="AP907" s="18" t="s">
        <v>4233</v>
      </c>
      <c r="AQ907" s="18" t="s">
        <v>104</v>
      </c>
      <c r="AR907" s="18" t="s">
        <v>17881</v>
      </c>
      <c r="AS907" s="18" t="s">
        <v>84</v>
      </c>
      <c r="AT907" s="18" t="s">
        <v>84</v>
      </c>
      <c r="AU907" s="18" t="s">
        <v>84</v>
      </c>
      <c r="AV907" s="18" t="s">
        <v>84</v>
      </c>
      <c r="AZ907" s="18" t="s">
        <v>17870</v>
      </c>
      <c r="BA907" s="18">
        <v>721335</v>
      </c>
      <c r="BB907" s="18" t="s">
        <v>17881</v>
      </c>
      <c r="BC907" s="18" t="s">
        <v>104</v>
      </c>
      <c r="BD907" s="18" t="s">
        <v>18033</v>
      </c>
      <c r="BE907" s="18" t="s">
        <v>19980</v>
      </c>
      <c r="BF907" s="18" t="s">
        <v>118</v>
      </c>
      <c r="BG907" s="18" t="s">
        <v>119</v>
      </c>
      <c r="BH907" s="18" t="s">
        <v>104</v>
      </c>
      <c r="BI907" s="18" t="s">
        <v>2996</v>
      </c>
      <c r="BJ907" s="18" t="s">
        <v>638</v>
      </c>
      <c r="BK907" s="18" t="s">
        <v>19975</v>
      </c>
      <c r="BL907" s="18" t="s">
        <v>19976</v>
      </c>
      <c r="BM907" s="18" t="s">
        <v>17881</v>
      </c>
      <c r="BN907" s="18" t="s">
        <v>104</v>
      </c>
      <c r="BO907" s="18" t="s">
        <v>19602</v>
      </c>
      <c r="BP907" s="18" t="s">
        <v>19981</v>
      </c>
      <c r="BQ907" s="18" t="s">
        <v>221</v>
      </c>
      <c r="BR907" s="18" t="s">
        <v>19982</v>
      </c>
      <c r="BS907" s="18" t="s">
        <v>84</v>
      </c>
      <c r="BT907" s="18" t="s">
        <v>84</v>
      </c>
      <c r="BU907" s="18" t="s">
        <v>84</v>
      </c>
      <c r="BV907" s="18" t="s">
        <v>84</v>
      </c>
      <c r="BW907" s="18" t="s">
        <v>84</v>
      </c>
      <c r="BX907" s="18" t="s">
        <v>84</v>
      </c>
      <c r="BY907" s="18" t="s">
        <v>84</v>
      </c>
      <c r="BZ907" s="18" t="s">
        <v>84</v>
      </c>
      <c r="CE907" s="18" t="s">
        <v>19104</v>
      </c>
      <c r="CF907" s="18" t="s">
        <v>90</v>
      </c>
      <c r="CG907" s="18" t="s">
        <v>15897</v>
      </c>
      <c r="CJ907" s="18" t="s">
        <v>13873</v>
      </c>
      <c r="CK907" s="5" t="e">
        <f>VLOOKUP(A907,Sheet4!$B:$B,1,0)</f>
        <v>#N/A</v>
      </c>
    </row>
    <row spans="1:89" ht="15" x14ac:dyDescent="0.25" outlineLevel="0" r="908">
      <c r="A908" s="18" t="s">
        <v>17885</v>
      </c>
      <c r="B908" s="18" t="s">
        <v>17886</v>
      </c>
      <c r="C908" s="18" t="s">
        <v>17887</v>
      </c>
      <c r="D908" s="18" t="s">
        <v>80</v>
      </c>
      <c r="E908" s="18" t="s">
        <v>81</v>
      </c>
      <c r="F908" s="18" t="s">
        <v>3645</v>
      </c>
      <c r="G908" s="18" t="s">
        <v>3646</v>
      </c>
      <c r="H908" s="18" t="s">
        <v>17888</v>
      </c>
      <c r="I908" s="18" t="s">
        <v>104</v>
      </c>
      <c r="J908" s="18" t="s">
        <v>530</v>
      </c>
      <c r="K908" s="18" t="s">
        <v>17870</v>
      </c>
      <c r="L908" s="18" t="s">
        <v>17871</v>
      </c>
      <c r="M908" s="18" t="s">
        <v>259</v>
      </c>
      <c r="P908" s="18" t="s">
        <v>0</v>
      </c>
      <c r="Q908" s="18" t="s">
        <v>88</v>
      </c>
      <c r="R908" s="18" t="s">
        <v>5617</v>
      </c>
      <c r="S908" s="18" t="s">
        <v>85</v>
      </c>
      <c r="T908" s="18" t="s">
        <v>17889</v>
      </c>
      <c r="U908" s="18" t="s">
        <v>8830</v>
      </c>
      <c r="V908" s="18" t="s">
        <v>17873</v>
      </c>
      <c r="W908" s="18" t="s">
        <v>7121</v>
      </c>
      <c r="X908" s="18" t="s">
        <v>8830</v>
      </c>
      <c r="AA908" s="18" t="s">
        <v>2288</v>
      </c>
      <c r="AB908" s="18" t="s">
        <v>250</v>
      </c>
      <c r="AC908" s="18" t="s">
        <v>82</v>
      </c>
      <c r="AD908" s="18" t="s">
        <v>110</v>
      </c>
      <c r="AE908" s="18" t="s">
        <v>17890</v>
      </c>
      <c r="AF908" s="18" t="s">
        <v>83</v>
      </c>
      <c r="AI908" s="18" t="s">
        <v>450</v>
      </c>
      <c r="AJ908" s="18" t="s">
        <v>3647</v>
      </c>
      <c r="AK908" s="18" t="s">
        <v>17870</v>
      </c>
      <c r="AL908" s="18" t="s">
        <v>17871</v>
      </c>
      <c r="AM908" s="18" t="s">
        <v>17876</v>
      </c>
      <c r="AN908" s="18" t="s">
        <v>104</v>
      </c>
      <c r="AO908" s="18" t="s">
        <v>17891</v>
      </c>
      <c r="AP908" s="18" t="s">
        <v>4233</v>
      </c>
      <c r="AQ908" s="18" t="s">
        <v>104</v>
      </c>
      <c r="AR908" s="18" t="s">
        <v>17892</v>
      </c>
      <c r="AS908" s="18" t="s">
        <v>84</v>
      </c>
      <c r="AT908" s="18" t="s">
        <v>84</v>
      </c>
      <c r="AU908" s="18" t="s">
        <v>84</v>
      </c>
      <c r="AV908" s="18" t="s">
        <v>84</v>
      </c>
      <c r="AZ908" s="18" t="s">
        <v>17870</v>
      </c>
      <c r="BA908" s="18">
        <v>721336</v>
      </c>
      <c r="BB908" s="18" t="s">
        <v>17892</v>
      </c>
      <c r="BC908" s="18" t="s">
        <v>104</v>
      </c>
      <c r="BD908" s="18" t="s">
        <v>18033</v>
      </c>
      <c r="BE908" s="18" t="s">
        <v>19983</v>
      </c>
      <c r="BF908" s="18" t="s">
        <v>120</v>
      </c>
      <c r="BG908" s="18" t="s">
        <v>121</v>
      </c>
      <c r="BH908" s="18" t="s">
        <v>104</v>
      </c>
      <c r="BI908" s="18" t="s">
        <v>2996</v>
      </c>
      <c r="BJ908" s="18" t="s">
        <v>638</v>
      </c>
      <c r="BK908" s="18" t="s">
        <v>19975</v>
      </c>
      <c r="BL908" s="18" t="s">
        <v>19976</v>
      </c>
      <c r="BM908" s="18" t="s">
        <v>17892</v>
      </c>
      <c r="BN908" s="18" t="s">
        <v>104</v>
      </c>
      <c r="BO908" s="18" t="s">
        <v>19602</v>
      </c>
      <c r="BP908" s="18" t="s">
        <v>19984</v>
      </c>
      <c r="BQ908" s="18" t="s">
        <v>221</v>
      </c>
      <c r="BR908" s="18" t="s">
        <v>19985</v>
      </c>
      <c r="BS908" s="18" t="s">
        <v>84</v>
      </c>
      <c r="BT908" s="18" t="s">
        <v>84</v>
      </c>
      <c r="BU908" s="18" t="s">
        <v>84</v>
      </c>
      <c r="BV908" s="18" t="s">
        <v>84</v>
      </c>
      <c r="BW908" s="18" t="s">
        <v>84</v>
      </c>
      <c r="BX908" s="18" t="s">
        <v>84</v>
      </c>
      <c r="BY908" s="18" t="s">
        <v>84</v>
      </c>
      <c r="BZ908" s="18" t="s">
        <v>84</v>
      </c>
      <c r="CE908" s="18" t="s">
        <v>19104</v>
      </c>
      <c r="CF908" s="18" t="s">
        <v>90</v>
      </c>
      <c r="CG908" s="18" t="s">
        <v>15897</v>
      </c>
      <c r="CJ908" s="18" t="s">
        <v>3648</v>
      </c>
      <c r="CK908" s="5" t="e">
        <f>VLOOKUP(A908,Sheet4!$B:$B,1,0)</f>
        <v>#N/A</v>
      </c>
    </row>
    <row spans="1:89" ht="15" x14ac:dyDescent="0.25" outlineLevel="0" r="909">
      <c r="A909" s="18" t="s">
        <v>17893</v>
      </c>
      <c r="B909" s="18" t="s">
        <v>17894</v>
      </c>
      <c r="C909" s="18" t="s">
        <v>17895</v>
      </c>
      <c r="D909" s="18" t="s">
        <v>80</v>
      </c>
      <c r="E909" s="18" t="s">
        <v>81</v>
      </c>
      <c r="F909" s="18" t="s">
        <v>112</v>
      </c>
      <c r="G909" s="18" t="s">
        <v>113</v>
      </c>
      <c r="H909" s="18" t="s">
        <v>17896</v>
      </c>
      <c r="I909" s="18" t="s">
        <v>104</v>
      </c>
      <c r="J909" s="18" t="s">
        <v>530</v>
      </c>
      <c r="K909" s="18" t="s">
        <v>4044</v>
      </c>
      <c r="L909" s="18" t="s">
        <v>17897</v>
      </c>
      <c r="M909" s="18" t="s">
        <v>259</v>
      </c>
      <c r="P909" s="18" t="s">
        <v>0</v>
      </c>
      <c r="Q909" s="18" t="s">
        <v>117</v>
      </c>
      <c r="R909" s="18" t="s">
        <v>5617</v>
      </c>
      <c r="S909" s="18" t="s">
        <v>85</v>
      </c>
      <c r="T909" s="18" t="s">
        <v>17898</v>
      </c>
      <c r="U909" s="18" t="s">
        <v>8101</v>
      </c>
      <c r="V909" s="18" t="s">
        <v>17899</v>
      </c>
      <c r="W909" s="18" t="s">
        <v>7039</v>
      </c>
      <c r="X909" s="18" t="s">
        <v>8830</v>
      </c>
      <c r="AA909" s="18" t="s">
        <v>2483</v>
      </c>
      <c r="AB909" s="18" t="s">
        <v>250</v>
      </c>
      <c r="AC909" s="18" t="s">
        <v>82</v>
      </c>
      <c r="AD909" s="18" t="s">
        <v>17896</v>
      </c>
      <c r="AE909" s="18" t="s">
        <v>17900</v>
      </c>
      <c r="AF909" s="18" t="s">
        <v>83</v>
      </c>
      <c r="AI909" s="18" t="s">
        <v>450</v>
      </c>
      <c r="AJ909" s="18" t="s">
        <v>115</v>
      </c>
      <c r="AK909" s="18" t="s">
        <v>4044</v>
      </c>
      <c r="AL909" s="18" t="s">
        <v>17897</v>
      </c>
      <c r="AN909" s="18" t="s">
        <v>104</v>
      </c>
      <c r="AO909" s="18" t="s">
        <v>17901</v>
      </c>
      <c r="AP909" s="18" t="s">
        <v>4233</v>
      </c>
      <c r="AQ909" s="18" t="s">
        <v>104</v>
      </c>
      <c r="AR909" s="18" t="s">
        <v>17896</v>
      </c>
      <c r="AS909" s="18" t="s">
        <v>84</v>
      </c>
      <c r="AT909" s="18" t="s">
        <v>84</v>
      </c>
      <c r="AU909" s="18" t="s">
        <v>84</v>
      </c>
      <c r="AV909" s="18" t="s">
        <v>84</v>
      </c>
      <c r="AZ909" s="18" t="s">
        <v>4044</v>
      </c>
      <c r="BA909" s="18">
        <v>721338</v>
      </c>
      <c r="BB909" s="18" t="s">
        <v>17896</v>
      </c>
      <c r="BC909" s="18" t="s">
        <v>104</v>
      </c>
      <c r="BD909" s="18" t="s">
        <v>18033</v>
      </c>
      <c r="BE909" s="18" t="s">
        <v>19986</v>
      </c>
      <c r="BF909" s="18" t="s">
        <v>120</v>
      </c>
      <c r="BG909" s="18" t="s">
        <v>121</v>
      </c>
      <c r="BH909" s="18" t="s">
        <v>104</v>
      </c>
      <c r="BI909" s="18" t="s">
        <v>4044</v>
      </c>
      <c r="BJ909" s="18" t="s">
        <v>419</v>
      </c>
      <c r="BK909" s="18" t="s">
        <v>19987</v>
      </c>
      <c r="BL909" s="18" t="s">
        <v>188</v>
      </c>
      <c r="BM909" s="18" t="s">
        <v>19988</v>
      </c>
      <c r="BN909" s="18" t="s">
        <v>104</v>
      </c>
      <c r="BO909" s="18" t="s">
        <v>16344</v>
      </c>
      <c r="BP909" s="18" t="s">
        <v>19989</v>
      </c>
      <c r="BQ909" s="18" t="s">
        <v>221</v>
      </c>
      <c r="BR909" s="18" t="s">
        <v>19990</v>
      </c>
      <c r="BS909" s="18" t="s">
        <v>84</v>
      </c>
      <c r="BT909" s="18" t="s">
        <v>84</v>
      </c>
      <c r="BU909" s="18" t="s">
        <v>84</v>
      </c>
      <c r="BV909" s="18" t="s">
        <v>84</v>
      </c>
      <c r="BW909" s="18" t="s">
        <v>84</v>
      </c>
      <c r="BX909" s="18" t="s">
        <v>84</v>
      </c>
      <c r="BY909" s="18" t="s">
        <v>84</v>
      </c>
      <c r="BZ909" s="18" t="s">
        <v>84</v>
      </c>
      <c r="CE909" s="18" t="s">
        <v>304</v>
      </c>
      <c r="CF909" s="18" t="s">
        <v>90</v>
      </c>
      <c r="CG909" s="18" t="s">
        <v>15897</v>
      </c>
      <c r="CJ909" s="18" t="s">
        <v>225</v>
      </c>
      <c r="CK909" s="5" t="e">
        <f>VLOOKUP(A909,Sheet4!$B:$B,1,0)</f>
        <v>#N/A</v>
      </c>
    </row>
    <row spans="1:89" ht="15" x14ac:dyDescent="0.25" outlineLevel="0" r="910">
      <c r="A910" s="18" t="s">
        <v>17902</v>
      </c>
      <c r="B910" s="18" t="s">
        <v>17903</v>
      </c>
      <c r="C910" s="18" t="s">
        <v>17904</v>
      </c>
      <c r="D910" s="18" t="s">
        <v>80</v>
      </c>
      <c r="E910" s="18" t="s">
        <v>81</v>
      </c>
      <c r="F910" s="18" t="s">
        <v>102</v>
      </c>
      <c r="G910" s="18" t="s">
        <v>103</v>
      </c>
      <c r="H910" s="18" t="s">
        <v>17905</v>
      </c>
      <c r="I910" s="18" t="s">
        <v>104</v>
      </c>
      <c r="J910" s="18" t="s">
        <v>530</v>
      </c>
      <c r="K910" s="18" t="s">
        <v>4044</v>
      </c>
      <c r="L910" s="18" t="s">
        <v>17897</v>
      </c>
      <c r="M910" s="18" t="s">
        <v>259</v>
      </c>
      <c r="P910" s="18" t="s">
        <v>0</v>
      </c>
      <c r="Q910" s="18" t="s">
        <v>117</v>
      </c>
      <c r="R910" s="18" t="s">
        <v>5617</v>
      </c>
      <c r="S910" s="18" t="s">
        <v>85</v>
      </c>
      <c r="T910" s="18" t="s">
        <v>17906</v>
      </c>
      <c r="U910" s="18" t="s">
        <v>8101</v>
      </c>
      <c r="V910" s="18" t="s">
        <v>17899</v>
      </c>
      <c r="W910" s="18" t="s">
        <v>7121</v>
      </c>
      <c r="X910" s="18" t="s">
        <v>8830</v>
      </c>
      <c r="AA910" s="18" t="s">
        <v>2483</v>
      </c>
      <c r="AB910" s="18" t="s">
        <v>250</v>
      </c>
      <c r="AC910" s="18" t="s">
        <v>82</v>
      </c>
      <c r="AD910" s="18" t="s">
        <v>17905</v>
      </c>
      <c r="AE910" s="18" t="s">
        <v>17900</v>
      </c>
      <c r="AF910" s="18" t="s">
        <v>83</v>
      </c>
      <c r="AI910" s="18" t="s">
        <v>450</v>
      </c>
      <c r="AJ910" s="18" t="s">
        <v>108</v>
      </c>
      <c r="AK910" s="18" t="s">
        <v>4044</v>
      </c>
      <c r="AL910" s="18" t="s">
        <v>17897</v>
      </c>
      <c r="AN910" s="18" t="s">
        <v>104</v>
      </c>
      <c r="AO910" s="18" t="s">
        <v>17907</v>
      </c>
      <c r="AP910" s="18" t="s">
        <v>4233</v>
      </c>
      <c r="AQ910" s="18" t="s">
        <v>104</v>
      </c>
      <c r="AR910" s="18" t="s">
        <v>17905</v>
      </c>
      <c r="AS910" s="18" t="s">
        <v>84</v>
      </c>
      <c r="AT910" s="18" t="s">
        <v>84</v>
      </c>
      <c r="AU910" s="18" t="s">
        <v>84</v>
      </c>
      <c r="AV910" s="18" t="s">
        <v>84</v>
      </c>
      <c r="AZ910" s="18" t="s">
        <v>4044</v>
      </c>
      <c r="BA910" s="18">
        <v>721339</v>
      </c>
      <c r="BB910" s="18" t="s">
        <v>17905</v>
      </c>
      <c r="BC910" s="18" t="s">
        <v>104</v>
      </c>
      <c r="BD910" s="18" t="s">
        <v>18033</v>
      </c>
      <c r="BE910" s="18" t="s">
        <v>19991</v>
      </c>
      <c r="BF910" s="18" t="s">
        <v>118</v>
      </c>
      <c r="BG910" s="18" t="s">
        <v>119</v>
      </c>
      <c r="BH910" s="18" t="s">
        <v>104</v>
      </c>
      <c r="BI910" s="18" t="s">
        <v>4044</v>
      </c>
      <c r="BJ910" s="18" t="s">
        <v>419</v>
      </c>
      <c r="BK910" s="18" t="s">
        <v>19987</v>
      </c>
      <c r="BL910" s="18" t="s">
        <v>188</v>
      </c>
      <c r="BM910" s="18" t="s">
        <v>19992</v>
      </c>
      <c r="BN910" s="18" t="s">
        <v>104</v>
      </c>
      <c r="BO910" s="18" t="s">
        <v>19602</v>
      </c>
      <c r="BP910" s="18" t="s">
        <v>19993</v>
      </c>
      <c r="BQ910" s="18" t="s">
        <v>221</v>
      </c>
      <c r="BR910" s="18" t="s">
        <v>19994</v>
      </c>
      <c r="BS910" s="18" t="s">
        <v>84</v>
      </c>
      <c r="BT910" s="18" t="s">
        <v>84</v>
      </c>
      <c r="BU910" s="18" t="s">
        <v>84</v>
      </c>
      <c r="BV910" s="18" t="s">
        <v>84</v>
      </c>
      <c r="BW910" s="18" t="s">
        <v>84</v>
      </c>
      <c r="BX910" s="18" t="s">
        <v>84</v>
      </c>
      <c r="BY910" s="18" t="s">
        <v>84</v>
      </c>
      <c r="BZ910" s="18" t="s">
        <v>84</v>
      </c>
      <c r="CE910" s="18" t="s">
        <v>19104</v>
      </c>
      <c r="CF910" s="18" t="s">
        <v>90</v>
      </c>
      <c r="CG910" s="18" t="s">
        <v>15897</v>
      </c>
      <c r="CJ910" s="18" t="s">
        <v>224</v>
      </c>
      <c r="CK910" s="5" t="e">
        <f>VLOOKUP(A910,Sheet4!$B:$B,1,0)</f>
        <v>#N/A</v>
      </c>
    </row>
    <row spans="1:89" ht="15" x14ac:dyDescent="0.25" outlineLevel="0" r="911">
      <c r="A911" s="18" t="s">
        <v>17908</v>
      </c>
      <c r="B911" s="18" t="s">
        <v>17909</v>
      </c>
      <c r="C911" s="18" t="s">
        <v>17910</v>
      </c>
      <c r="D911" s="18" t="s">
        <v>80</v>
      </c>
      <c r="E911" s="18" t="s">
        <v>81</v>
      </c>
      <c r="F911" s="18" t="s">
        <v>112</v>
      </c>
      <c r="G911" s="18" t="s">
        <v>113</v>
      </c>
      <c r="H911" s="18" t="s">
        <v>17911</v>
      </c>
      <c r="I911" s="18" t="s">
        <v>104</v>
      </c>
      <c r="J911" s="18" t="s">
        <v>530</v>
      </c>
      <c r="K911" s="18" t="s">
        <v>17912</v>
      </c>
      <c r="L911" s="18" t="s">
        <v>17913</v>
      </c>
      <c r="M911" s="18" t="s">
        <v>259</v>
      </c>
      <c r="P911" s="18" t="s">
        <v>0</v>
      </c>
      <c r="Q911" s="18" t="s">
        <v>96</v>
      </c>
      <c r="R911" s="18" t="s">
        <v>5617</v>
      </c>
      <c r="S911" s="18" t="s">
        <v>85</v>
      </c>
      <c r="T911" s="18" t="s">
        <v>17914</v>
      </c>
      <c r="U911" s="18" t="s">
        <v>8101</v>
      </c>
      <c r="V911" s="18" t="s">
        <v>17915</v>
      </c>
      <c r="W911" s="18" t="s">
        <v>7039</v>
      </c>
      <c r="X911" s="18" t="s">
        <v>8830</v>
      </c>
      <c r="AA911" s="18" t="s">
        <v>2483</v>
      </c>
      <c r="AB911" s="18" t="s">
        <v>250</v>
      </c>
      <c r="AC911" s="18" t="s">
        <v>82</v>
      </c>
      <c r="AD911" s="18" t="s">
        <v>17911</v>
      </c>
      <c r="AE911" s="18" t="s">
        <v>17916</v>
      </c>
      <c r="AF911" s="18" t="s">
        <v>83</v>
      </c>
      <c r="AI911" s="18" t="s">
        <v>450</v>
      </c>
      <c r="AJ911" s="18" t="s">
        <v>115</v>
      </c>
      <c r="AK911" s="18" t="s">
        <v>17912</v>
      </c>
      <c r="AL911" s="18" t="s">
        <v>17913</v>
      </c>
      <c r="AM911" s="18" t="s">
        <v>17917</v>
      </c>
      <c r="AN911" s="18" t="s">
        <v>104</v>
      </c>
      <c r="AO911" s="18" t="s">
        <v>17918</v>
      </c>
      <c r="AP911" s="18" t="s">
        <v>8121</v>
      </c>
      <c r="AQ911" s="18" t="s">
        <v>104</v>
      </c>
      <c r="AR911" s="18" t="s">
        <v>17911</v>
      </c>
      <c r="AS911" s="18" t="s">
        <v>84</v>
      </c>
      <c r="AT911" s="18" t="s">
        <v>84</v>
      </c>
      <c r="AU911" s="18" t="s">
        <v>84</v>
      </c>
      <c r="AV911" s="18" t="s">
        <v>84</v>
      </c>
      <c r="AZ911" s="18" t="s">
        <v>17912</v>
      </c>
      <c r="BA911" s="18">
        <v>721340</v>
      </c>
      <c r="BB911" s="18" t="s">
        <v>17911</v>
      </c>
      <c r="BC911" s="18" t="s">
        <v>104</v>
      </c>
      <c r="BD911" s="18" t="s">
        <v>18033</v>
      </c>
      <c r="BE911" s="18" t="s">
        <v>19995</v>
      </c>
      <c r="BF911" s="18" t="s">
        <v>120</v>
      </c>
      <c r="BG911" s="18" t="s">
        <v>121</v>
      </c>
      <c r="BH911" s="18" t="s">
        <v>104</v>
      </c>
      <c r="BI911" s="18" t="s">
        <v>5529</v>
      </c>
      <c r="BJ911" s="18" t="s">
        <v>592</v>
      </c>
      <c r="BK911" s="18" t="s">
        <v>17917</v>
      </c>
      <c r="BL911" s="18" t="s">
        <v>593</v>
      </c>
      <c r="BM911" s="18" t="s">
        <v>19996</v>
      </c>
      <c r="BN911" s="18" t="s">
        <v>104</v>
      </c>
      <c r="BO911" s="18" t="s">
        <v>16344</v>
      </c>
      <c r="BP911" s="18" t="s">
        <v>19997</v>
      </c>
      <c r="BQ911" s="18" t="s">
        <v>221</v>
      </c>
      <c r="BR911" s="18" t="s">
        <v>19998</v>
      </c>
      <c r="BS911" s="18" t="s">
        <v>84</v>
      </c>
      <c r="BT911" s="18" t="s">
        <v>84</v>
      </c>
      <c r="BU911" s="18" t="s">
        <v>84</v>
      </c>
      <c r="BV911" s="18" t="s">
        <v>84</v>
      </c>
      <c r="BW911" s="18" t="s">
        <v>84</v>
      </c>
      <c r="BX911" s="18" t="s">
        <v>84</v>
      </c>
      <c r="BY911" s="18" t="s">
        <v>84</v>
      </c>
      <c r="BZ911" s="18" t="s">
        <v>84</v>
      </c>
      <c r="CE911" s="18" t="s">
        <v>304</v>
      </c>
      <c r="CF911" s="18" t="s">
        <v>90</v>
      </c>
      <c r="CG911" s="18" t="s">
        <v>15897</v>
      </c>
      <c r="CJ911" s="18" t="s">
        <v>225</v>
      </c>
      <c r="CK911" s="5" t="e">
        <f>VLOOKUP(A911,Sheet4!$B:$B,1,0)</f>
        <v>#N/A</v>
      </c>
    </row>
    <row spans="1:89" ht="15" x14ac:dyDescent="0.25" outlineLevel="0" r="912">
      <c r="A912" s="18" t="s">
        <v>17919</v>
      </c>
      <c r="B912" s="18" t="s">
        <v>17920</v>
      </c>
      <c r="C912" s="18" t="s">
        <v>17921</v>
      </c>
      <c r="D912" s="18" t="s">
        <v>80</v>
      </c>
      <c r="E912" s="18" t="s">
        <v>81</v>
      </c>
      <c r="F912" s="18" t="s">
        <v>102</v>
      </c>
      <c r="G912" s="18" t="s">
        <v>103</v>
      </c>
      <c r="H912" s="18" t="s">
        <v>17922</v>
      </c>
      <c r="I912" s="18" t="s">
        <v>104</v>
      </c>
      <c r="J912" s="18" t="s">
        <v>530</v>
      </c>
      <c r="K912" s="18" t="s">
        <v>17912</v>
      </c>
      <c r="L912" s="18" t="s">
        <v>17913</v>
      </c>
      <c r="M912" s="18" t="s">
        <v>259</v>
      </c>
      <c r="P912" s="18" t="s">
        <v>0</v>
      </c>
      <c r="Q912" s="18" t="s">
        <v>96</v>
      </c>
      <c r="R912" s="18" t="s">
        <v>5617</v>
      </c>
      <c r="S912" s="18" t="s">
        <v>85</v>
      </c>
      <c r="T912" s="18" t="s">
        <v>17923</v>
      </c>
      <c r="U912" s="18" t="s">
        <v>8101</v>
      </c>
      <c r="V912" s="18" t="s">
        <v>17915</v>
      </c>
      <c r="W912" s="18" t="s">
        <v>7121</v>
      </c>
      <c r="X912" s="18" t="s">
        <v>8830</v>
      </c>
      <c r="AA912" s="18" t="s">
        <v>2483</v>
      </c>
      <c r="AB912" s="18" t="s">
        <v>250</v>
      </c>
      <c r="AC912" s="18" t="s">
        <v>82</v>
      </c>
      <c r="AD912" s="18" t="s">
        <v>17922</v>
      </c>
      <c r="AE912" s="18" t="s">
        <v>17916</v>
      </c>
      <c r="AF912" s="18" t="s">
        <v>83</v>
      </c>
      <c r="AI912" s="18" t="s">
        <v>450</v>
      </c>
      <c r="AJ912" s="18" t="s">
        <v>108</v>
      </c>
      <c r="AK912" s="18" t="s">
        <v>17912</v>
      </c>
      <c r="AL912" s="18" t="s">
        <v>17913</v>
      </c>
      <c r="AM912" s="18" t="s">
        <v>17917</v>
      </c>
      <c r="AN912" s="18" t="s">
        <v>104</v>
      </c>
      <c r="AO912" s="18" t="s">
        <v>17924</v>
      </c>
      <c r="AP912" s="18" t="s">
        <v>8121</v>
      </c>
      <c r="AS912" s="18" t="s">
        <v>84</v>
      </c>
      <c r="AT912" s="18" t="s">
        <v>84</v>
      </c>
      <c r="AU912" s="18" t="s">
        <v>84</v>
      </c>
      <c r="AV912" s="18" t="s">
        <v>84</v>
      </c>
      <c r="AZ912" s="18" t="s">
        <v>17912</v>
      </c>
      <c r="BA912" s="18">
        <v>721341</v>
      </c>
      <c r="BB912" s="18" t="s">
        <v>17922</v>
      </c>
      <c r="BC912" s="18" t="s">
        <v>104</v>
      </c>
      <c r="BD912" s="18" t="s">
        <v>18033</v>
      </c>
      <c r="BE912" s="18" t="s">
        <v>19999</v>
      </c>
      <c r="BF912" s="18" t="s">
        <v>118</v>
      </c>
      <c r="BG912" s="18" t="s">
        <v>119</v>
      </c>
      <c r="BH912" s="18" t="s">
        <v>104</v>
      </c>
      <c r="BI912" s="18" t="s">
        <v>5529</v>
      </c>
      <c r="BJ912" s="18" t="s">
        <v>592</v>
      </c>
      <c r="BK912" s="18" t="s">
        <v>17917</v>
      </c>
      <c r="BL912" s="18" t="s">
        <v>593</v>
      </c>
      <c r="BM912" s="18" t="s">
        <v>20000</v>
      </c>
      <c r="BN912" s="18" t="s">
        <v>104</v>
      </c>
      <c r="BO912" s="18" t="s">
        <v>19602</v>
      </c>
      <c r="BP912" s="18" t="s">
        <v>20001</v>
      </c>
      <c r="BQ912" s="18" t="s">
        <v>221</v>
      </c>
      <c r="BR912" s="18" t="s">
        <v>20002</v>
      </c>
      <c r="BS912" s="18" t="s">
        <v>84</v>
      </c>
      <c r="BT912" s="18" t="s">
        <v>84</v>
      </c>
      <c r="BU912" s="18" t="s">
        <v>84</v>
      </c>
      <c r="BV912" s="18" t="s">
        <v>84</v>
      </c>
      <c r="BW912" s="18" t="s">
        <v>84</v>
      </c>
      <c r="BX912" s="18" t="s">
        <v>84</v>
      </c>
      <c r="BY912" s="18" t="s">
        <v>84</v>
      </c>
      <c r="BZ912" s="18" t="s">
        <v>84</v>
      </c>
      <c r="CE912" s="18" t="s">
        <v>19104</v>
      </c>
      <c r="CF912" s="18" t="s">
        <v>90</v>
      </c>
      <c r="CG912" s="18" t="s">
        <v>15897</v>
      </c>
      <c r="CK912" s="5" t="e">
        <f>VLOOKUP(A912,Sheet4!$B:$B,1,0)</f>
        <v>#N/A</v>
      </c>
    </row>
    <row spans="1:89" ht="15" x14ac:dyDescent="0.25" outlineLevel="0" r="913">
      <c r="A913" s="18" t="s">
        <v>17925</v>
      </c>
      <c r="B913" s="18" t="s">
        <v>17926</v>
      </c>
      <c r="C913" s="18" t="s">
        <v>17927</v>
      </c>
      <c r="D913" s="18" t="s">
        <v>80</v>
      </c>
      <c r="E913" s="18" t="s">
        <v>81</v>
      </c>
      <c r="F913" s="18" t="s">
        <v>112</v>
      </c>
      <c r="G913" s="18" t="s">
        <v>113</v>
      </c>
      <c r="H913" s="18" t="s">
        <v>17928</v>
      </c>
      <c r="I913" s="18" t="s">
        <v>104</v>
      </c>
      <c r="J913" s="18" t="s">
        <v>530</v>
      </c>
      <c r="K913" s="18" t="s">
        <v>17929</v>
      </c>
      <c r="L913" s="18" t="s">
        <v>17930</v>
      </c>
      <c r="M913" s="18" t="s">
        <v>259</v>
      </c>
      <c r="P913" s="18" t="s">
        <v>0</v>
      </c>
      <c r="Q913" s="18" t="s">
        <v>313</v>
      </c>
      <c r="R913" s="18" t="s">
        <v>5617</v>
      </c>
      <c r="S913" s="18" t="s">
        <v>98</v>
      </c>
      <c r="T913" s="18" t="s">
        <v>17931</v>
      </c>
      <c r="U913" s="18" t="s">
        <v>8830</v>
      </c>
      <c r="V913" s="18" t="s">
        <v>17932</v>
      </c>
      <c r="W913" s="18" t="s">
        <v>7039</v>
      </c>
      <c r="X913" s="18" t="s">
        <v>8830</v>
      </c>
      <c r="AA913" s="18" t="s">
        <v>386</v>
      </c>
      <c r="AB913" s="18" t="s">
        <v>250</v>
      </c>
      <c r="AC913" s="18" t="s">
        <v>82</v>
      </c>
      <c r="AD913" s="18" t="s">
        <v>17928</v>
      </c>
      <c r="AE913" s="18" t="s">
        <v>17933</v>
      </c>
      <c r="AF913" s="18" t="s">
        <v>83</v>
      </c>
      <c r="AZ913" s="18" t="s">
        <v>17929</v>
      </c>
      <c r="BA913" s="18">
        <v>721342</v>
      </c>
      <c r="BB913" s="18" t="s">
        <v>18052</v>
      </c>
      <c r="BC913" s="18" t="s">
        <v>104</v>
      </c>
      <c r="BD913" s="18" t="s">
        <v>18033</v>
      </c>
      <c r="BE913" s="18" t="s">
        <v>20003</v>
      </c>
      <c r="BF913" s="18" t="s">
        <v>120</v>
      </c>
      <c r="BG913" s="18" t="s">
        <v>121</v>
      </c>
      <c r="BH913" s="18" t="s">
        <v>104</v>
      </c>
      <c r="BI913" s="18" t="s">
        <v>20004</v>
      </c>
      <c r="BJ913" s="18" t="s">
        <v>234</v>
      </c>
      <c r="BK913" s="18" t="s">
        <v>18015</v>
      </c>
      <c r="BL913" s="18" t="s">
        <v>188</v>
      </c>
      <c r="BM913" s="18" t="s">
        <v>20005</v>
      </c>
      <c r="BN913" s="18" t="s">
        <v>104</v>
      </c>
      <c r="BO913" s="18" t="s">
        <v>16344</v>
      </c>
      <c r="BP913" s="18" t="s">
        <v>20006</v>
      </c>
      <c r="BQ913" s="18" t="s">
        <v>265</v>
      </c>
      <c r="BR913" s="18" t="s">
        <v>20007</v>
      </c>
      <c r="BS913" s="18" t="s">
        <v>84</v>
      </c>
      <c r="BT913" s="18" t="s">
        <v>84</v>
      </c>
      <c r="BU913" s="18" t="s">
        <v>84</v>
      </c>
      <c r="BV913" s="18" t="s">
        <v>84</v>
      </c>
      <c r="BW913" s="18" t="s">
        <v>84</v>
      </c>
      <c r="BX913" s="18" t="s">
        <v>84</v>
      </c>
      <c r="BY913" s="18" t="s">
        <v>84</v>
      </c>
      <c r="BZ913" s="18" t="s">
        <v>84</v>
      </c>
      <c r="CE913" s="18" t="s">
        <v>304</v>
      </c>
      <c r="CF913" s="18" t="s">
        <v>90</v>
      </c>
      <c r="CG913" s="18" t="s">
        <v>15897</v>
      </c>
      <c r="CK913" s="5" t="e">
        <f>VLOOKUP(A913,Sheet4!$B:$B,1,0)</f>
        <v>#N/A</v>
      </c>
    </row>
    <row spans="1:89" ht="15" x14ac:dyDescent="0.25" outlineLevel="0" r="914">
      <c r="A914" s="18" t="s">
        <v>17934</v>
      </c>
      <c r="B914" s="18" t="s">
        <v>17935</v>
      </c>
      <c r="C914" s="18" t="s">
        <v>17936</v>
      </c>
      <c r="D914" s="18" t="s">
        <v>80</v>
      </c>
      <c r="E914" s="18" t="s">
        <v>81</v>
      </c>
      <c r="F914" s="18" t="s">
        <v>210</v>
      </c>
      <c r="G914" s="18" t="s">
        <v>211</v>
      </c>
      <c r="H914" s="18" t="s">
        <v>17937</v>
      </c>
      <c r="I914" s="18" t="s">
        <v>104</v>
      </c>
      <c r="J914" s="18" t="s">
        <v>530</v>
      </c>
      <c r="K914" s="18" t="s">
        <v>17929</v>
      </c>
      <c r="L914" s="18" t="s">
        <v>17930</v>
      </c>
      <c r="M914" s="18" t="s">
        <v>259</v>
      </c>
      <c r="P914" s="18" t="s">
        <v>0</v>
      </c>
      <c r="Q914" s="18" t="s">
        <v>313</v>
      </c>
      <c r="R914" s="18" t="s">
        <v>5617</v>
      </c>
      <c r="S914" s="18" t="s">
        <v>98</v>
      </c>
      <c r="T914" s="18" t="s">
        <v>17938</v>
      </c>
      <c r="U914" s="18" t="s">
        <v>8830</v>
      </c>
      <c r="V914" s="18" t="s">
        <v>17932</v>
      </c>
      <c r="W914" s="18" t="s">
        <v>7121</v>
      </c>
      <c r="X914" s="18" t="s">
        <v>8830</v>
      </c>
      <c r="AA914" s="18" t="s">
        <v>386</v>
      </c>
      <c r="AB914" s="18" t="s">
        <v>250</v>
      </c>
      <c r="AC914" s="18" t="s">
        <v>82</v>
      </c>
      <c r="AD914" s="18" t="s">
        <v>17937</v>
      </c>
      <c r="AE914" s="18" t="s">
        <v>17937</v>
      </c>
      <c r="AF914" s="18" t="s">
        <v>83</v>
      </c>
      <c r="AJ914" s="18" t="s">
        <v>212</v>
      </c>
      <c r="AK914" s="18" t="s">
        <v>17929</v>
      </c>
      <c r="AL914" s="18" t="s">
        <v>17930</v>
      </c>
      <c r="AM914" s="18" t="s">
        <v>18015</v>
      </c>
      <c r="AN914" s="18" t="s">
        <v>104</v>
      </c>
      <c r="AO914" s="18" t="s">
        <v>18016</v>
      </c>
      <c r="AP914" s="18" t="s">
        <v>4233</v>
      </c>
      <c r="AS914" s="18" t="s">
        <v>84</v>
      </c>
      <c r="AT914" s="18" t="s">
        <v>84</v>
      </c>
      <c r="AU914" s="18" t="s">
        <v>84</v>
      </c>
      <c r="AV914" s="18" t="s">
        <v>84</v>
      </c>
      <c r="AZ914" s="18" t="s">
        <v>17929</v>
      </c>
      <c r="BA914" s="18">
        <v>721343</v>
      </c>
      <c r="BB914" s="18" t="s">
        <v>18053</v>
      </c>
      <c r="BC914" s="18" t="s">
        <v>104</v>
      </c>
      <c r="BD914" s="18" t="s">
        <v>18033</v>
      </c>
      <c r="BE914" s="18" t="s">
        <v>20008</v>
      </c>
      <c r="BF914" s="18" t="s">
        <v>262</v>
      </c>
      <c r="BG914" s="18" t="s">
        <v>263</v>
      </c>
      <c r="BH914" s="18" t="s">
        <v>104</v>
      </c>
      <c r="BI914" s="18" t="s">
        <v>20004</v>
      </c>
      <c r="BJ914" s="18" t="s">
        <v>234</v>
      </c>
      <c r="BK914" s="18" t="s">
        <v>18015</v>
      </c>
      <c r="BL914" s="18" t="s">
        <v>188</v>
      </c>
      <c r="BM914" s="18" t="s">
        <v>20009</v>
      </c>
      <c r="BN914" s="18" t="s">
        <v>104</v>
      </c>
      <c r="BO914" s="18" t="s">
        <v>19602</v>
      </c>
      <c r="BP914" s="18" t="s">
        <v>20010</v>
      </c>
      <c r="BQ914" s="18" t="s">
        <v>265</v>
      </c>
      <c r="BR914" s="18" t="s">
        <v>20011</v>
      </c>
      <c r="BS914" s="18" t="s">
        <v>84</v>
      </c>
      <c r="BT914" s="18" t="s">
        <v>84</v>
      </c>
      <c r="BU914" s="18" t="s">
        <v>84</v>
      </c>
      <c r="BV914" s="18" t="s">
        <v>84</v>
      </c>
      <c r="BW914" s="18" t="s">
        <v>84</v>
      </c>
      <c r="BX914" s="18" t="s">
        <v>84</v>
      </c>
      <c r="BY914" s="18" t="s">
        <v>84</v>
      </c>
      <c r="BZ914" s="18" t="s">
        <v>84</v>
      </c>
      <c r="CE914" s="18" t="s">
        <v>19104</v>
      </c>
      <c r="CF914" s="18" t="s">
        <v>90</v>
      </c>
      <c r="CG914" s="18" t="s">
        <v>15897</v>
      </c>
      <c r="CK914" s="5" t="e">
        <f>VLOOKUP(A914,Sheet4!$B:$B,1,0)</f>
        <v>#N/A</v>
      </c>
    </row>
    <row spans="1:89" ht="15" x14ac:dyDescent="0.25" outlineLevel="0" r="915">
      <c r="A915" s="18" t="s">
        <v>17939</v>
      </c>
      <c r="B915" s="18" t="s">
        <v>17940</v>
      </c>
      <c r="C915" s="18" t="s">
        <v>17941</v>
      </c>
      <c r="D915" s="18" t="s">
        <v>80</v>
      </c>
      <c r="E915" s="18" t="s">
        <v>81</v>
      </c>
      <c r="F915" s="18" t="s">
        <v>112</v>
      </c>
      <c r="G915" s="18" t="s">
        <v>113</v>
      </c>
      <c r="H915" s="18" t="s">
        <v>17942</v>
      </c>
      <c r="I915" s="18" t="s">
        <v>104</v>
      </c>
      <c r="J915" s="18" t="s">
        <v>530</v>
      </c>
      <c r="K915" s="18" t="s">
        <v>17943</v>
      </c>
      <c r="L915" s="18" t="s">
        <v>17944</v>
      </c>
      <c r="M915" s="18" t="s">
        <v>259</v>
      </c>
      <c r="P915" s="18" t="s">
        <v>0</v>
      </c>
      <c r="Q915" s="18" t="s">
        <v>313</v>
      </c>
      <c r="R915" s="18" t="s">
        <v>5617</v>
      </c>
      <c r="S915" s="18" t="s">
        <v>85</v>
      </c>
      <c r="T915" s="18" t="s">
        <v>17945</v>
      </c>
      <c r="U915" s="18" t="s">
        <v>8830</v>
      </c>
      <c r="V915" s="18" t="s">
        <v>17946</v>
      </c>
      <c r="W915" s="18" t="s">
        <v>7039</v>
      </c>
      <c r="X915" s="18" t="s">
        <v>8830</v>
      </c>
      <c r="AA915" s="18" t="s">
        <v>386</v>
      </c>
      <c r="AB915" s="18" t="s">
        <v>250</v>
      </c>
      <c r="AC915" s="18" t="s">
        <v>82</v>
      </c>
      <c r="AD915" s="18" t="s">
        <v>17942</v>
      </c>
      <c r="AE915" s="18" t="s">
        <v>17947</v>
      </c>
      <c r="AF915" s="18" t="s">
        <v>83</v>
      </c>
      <c r="AJ915" s="18" t="s">
        <v>115</v>
      </c>
      <c r="AK915" s="18" t="s">
        <v>17943</v>
      </c>
      <c r="AL915" s="18" t="s">
        <v>17944</v>
      </c>
      <c r="AM915" s="18" t="s">
        <v>18017</v>
      </c>
      <c r="AN915" s="18" t="s">
        <v>104</v>
      </c>
      <c r="AO915" s="18" t="s">
        <v>18018</v>
      </c>
      <c r="AP915" s="18" t="s">
        <v>4233</v>
      </c>
      <c r="AS915" s="18" t="s">
        <v>84</v>
      </c>
      <c r="AT915" s="18" t="s">
        <v>84</v>
      </c>
      <c r="AU915" s="18" t="s">
        <v>84</v>
      </c>
      <c r="AV915" s="18" t="s">
        <v>84</v>
      </c>
      <c r="AZ915" s="18" t="s">
        <v>18054</v>
      </c>
      <c r="BA915" s="18">
        <v>721344</v>
      </c>
      <c r="BB915" s="18" t="s">
        <v>17942</v>
      </c>
      <c r="BC915" s="18" t="s">
        <v>104</v>
      </c>
      <c r="BD915" s="18" t="s">
        <v>18033</v>
      </c>
      <c r="BE915" s="18" t="s">
        <v>20012</v>
      </c>
      <c r="BF915" s="18" t="s">
        <v>120</v>
      </c>
      <c r="BG915" s="18" t="s">
        <v>121</v>
      </c>
      <c r="BH915" s="18" t="s">
        <v>104</v>
      </c>
      <c r="BI915" s="18" t="s">
        <v>20013</v>
      </c>
      <c r="BJ915" s="18" t="s">
        <v>234</v>
      </c>
      <c r="BK915" s="18" t="s">
        <v>18017</v>
      </c>
      <c r="BL915" s="18" t="s">
        <v>188</v>
      </c>
      <c r="BM915" s="18" t="s">
        <v>20014</v>
      </c>
      <c r="BN915" s="18" t="s">
        <v>104</v>
      </c>
      <c r="BO915" s="18" t="s">
        <v>16344</v>
      </c>
      <c r="BP915" s="18" t="s">
        <v>20015</v>
      </c>
      <c r="BQ915" s="18" t="s">
        <v>221</v>
      </c>
      <c r="BR915" s="18" t="s">
        <v>20016</v>
      </c>
      <c r="BS915" s="18" t="s">
        <v>84</v>
      </c>
      <c r="BT915" s="18" t="s">
        <v>84</v>
      </c>
      <c r="BU915" s="18" t="s">
        <v>84</v>
      </c>
      <c r="BV915" s="18" t="s">
        <v>84</v>
      </c>
      <c r="BW915" s="18" t="s">
        <v>84</v>
      </c>
      <c r="BX915" s="18" t="s">
        <v>84</v>
      </c>
      <c r="BY915" s="18" t="s">
        <v>84</v>
      </c>
      <c r="BZ915" s="18" t="s">
        <v>84</v>
      </c>
      <c r="CE915" s="18" t="s">
        <v>304</v>
      </c>
      <c r="CF915" s="18" t="s">
        <v>90</v>
      </c>
      <c r="CG915" s="18" t="s">
        <v>15897</v>
      </c>
      <c r="CK915" s="5" t="e">
        <f>VLOOKUP(A915,Sheet4!$B:$B,1,0)</f>
        <v>#N/A</v>
      </c>
    </row>
    <row spans="1:89" ht="15" x14ac:dyDescent="0.25" outlineLevel="0" r="916">
      <c r="A916" s="18" t="s">
        <v>17948</v>
      </c>
      <c r="B916" s="18" t="s">
        <v>17949</v>
      </c>
      <c r="C916" s="18" t="s">
        <v>17950</v>
      </c>
      <c r="D916" s="18" t="s">
        <v>80</v>
      </c>
      <c r="E916" s="18" t="s">
        <v>81</v>
      </c>
      <c r="F916" s="18" t="s">
        <v>102</v>
      </c>
      <c r="G916" s="18" t="s">
        <v>103</v>
      </c>
      <c r="H916" s="18" t="s">
        <v>17951</v>
      </c>
      <c r="I916" s="18" t="s">
        <v>104</v>
      </c>
      <c r="J916" s="18" t="s">
        <v>530</v>
      </c>
      <c r="K916" s="18" t="s">
        <v>17943</v>
      </c>
      <c r="L916" s="18" t="s">
        <v>17944</v>
      </c>
      <c r="M916" s="18" t="s">
        <v>259</v>
      </c>
      <c r="P916" s="18" t="s">
        <v>0</v>
      </c>
      <c r="Q916" s="18" t="s">
        <v>313</v>
      </c>
      <c r="R916" s="18" t="s">
        <v>5617</v>
      </c>
      <c r="S916" s="18" t="s">
        <v>85</v>
      </c>
      <c r="T916" s="18" t="s">
        <v>17952</v>
      </c>
      <c r="U916" s="18" t="s">
        <v>8830</v>
      </c>
      <c r="V916" s="18" t="s">
        <v>17946</v>
      </c>
      <c r="W916" s="18" t="s">
        <v>7121</v>
      </c>
      <c r="X916" s="18" t="s">
        <v>8830</v>
      </c>
      <c r="AA916" s="18" t="s">
        <v>386</v>
      </c>
      <c r="AB916" s="18" t="s">
        <v>250</v>
      </c>
      <c r="AC916" s="18" t="s">
        <v>82</v>
      </c>
      <c r="AD916" s="18" t="s">
        <v>17951</v>
      </c>
      <c r="AE916" s="18" t="s">
        <v>17953</v>
      </c>
      <c r="AF916" s="18" t="s">
        <v>83</v>
      </c>
      <c r="AJ916" s="18" t="s">
        <v>108</v>
      </c>
      <c r="AK916" s="18" t="s">
        <v>17943</v>
      </c>
      <c r="AL916" s="18" t="s">
        <v>17944</v>
      </c>
      <c r="AM916" s="18" t="s">
        <v>18017</v>
      </c>
      <c r="AN916" s="18" t="s">
        <v>104</v>
      </c>
      <c r="AO916" s="18" t="s">
        <v>18019</v>
      </c>
      <c r="AP916" s="18" t="s">
        <v>4233</v>
      </c>
      <c r="AS916" s="18" t="s">
        <v>84</v>
      </c>
      <c r="AT916" s="18" t="s">
        <v>84</v>
      </c>
      <c r="AU916" s="18" t="s">
        <v>84</v>
      </c>
      <c r="AV916" s="18" t="s">
        <v>84</v>
      </c>
      <c r="AZ916" s="18" t="s">
        <v>18054</v>
      </c>
      <c r="BA916" s="18">
        <v>721345</v>
      </c>
      <c r="BB916" s="18" t="s">
        <v>17951</v>
      </c>
      <c r="BC916" s="18" t="s">
        <v>104</v>
      </c>
      <c r="BD916" s="18" t="s">
        <v>18033</v>
      </c>
      <c r="BE916" s="18" t="s">
        <v>20017</v>
      </c>
      <c r="BF916" s="18" t="s">
        <v>118</v>
      </c>
      <c r="BG916" s="18" t="s">
        <v>119</v>
      </c>
      <c r="BH916" s="18" t="s">
        <v>104</v>
      </c>
      <c r="BI916" s="18" t="s">
        <v>20013</v>
      </c>
      <c r="BJ916" s="18" t="s">
        <v>234</v>
      </c>
      <c r="BK916" s="18" t="s">
        <v>18017</v>
      </c>
      <c r="BL916" s="18" t="s">
        <v>188</v>
      </c>
      <c r="BM916" s="18" t="s">
        <v>20018</v>
      </c>
      <c r="BN916" s="18" t="s">
        <v>104</v>
      </c>
      <c r="BO916" s="18" t="s">
        <v>19602</v>
      </c>
      <c r="BP916" s="18" t="s">
        <v>20019</v>
      </c>
      <c r="BQ916" s="18" t="s">
        <v>221</v>
      </c>
      <c r="BR916" s="18" t="s">
        <v>20020</v>
      </c>
      <c r="BS916" s="18" t="s">
        <v>84</v>
      </c>
      <c r="BT916" s="18" t="s">
        <v>84</v>
      </c>
      <c r="BU916" s="18" t="s">
        <v>84</v>
      </c>
      <c r="BV916" s="18" t="s">
        <v>84</v>
      </c>
      <c r="BW916" s="18" t="s">
        <v>84</v>
      </c>
      <c r="BX916" s="18" t="s">
        <v>84</v>
      </c>
      <c r="BY916" s="18" t="s">
        <v>84</v>
      </c>
      <c r="BZ916" s="18" t="s">
        <v>84</v>
      </c>
      <c r="CE916" s="18" t="s">
        <v>19104</v>
      </c>
      <c r="CF916" s="18" t="s">
        <v>90</v>
      </c>
      <c r="CG916" s="18" t="s">
        <v>15897</v>
      </c>
      <c r="CK916" s="5" t="e">
        <f>VLOOKUP(A916,Sheet4!$B:$B,1,0)</f>
        <v>#N/A</v>
      </c>
    </row>
    <row spans="1:89" ht="15" x14ac:dyDescent="0.25" outlineLevel="0" r="917">
      <c r="A917" s="18" t="s">
        <v>17954</v>
      </c>
      <c r="B917" s="18" t="s">
        <v>17955</v>
      </c>
      <c r="C917" s="18" t="s">
        <v>17956</v>
      </c>
      <c r="D917" s="18" t="s">
        <v>80</v>
      </c>
      <c r="E917" s="18" t="s">
        <v>81</v>
      </c>
      <c r="F917" s="18" t="s">
        <v>112</v>
      </c>
      <c r="G917" s="18" t="s">
        <v>113</v>
      </c>
      <c r="H917" s="18" t="s">
        <v>17957</v>
      </c>
      <c r="I917" s="18" t="s">
        <v>104</v>
      </c>
      <c r="J917" s="18" t="s">
        <v>530</v>
      </c>
      <c r="K917" s="18" t="s">
        <v>1948</v>
      </c>
      <c r="L917" s="18" t="s">
        <v>17958</v>
      </c>
      <c r="M917" s="18" t="s">
        <v>259</v>
      </c>
      <c r="P917" s="18" t="s">
        <v>0</v>
      </c>
      <c r="Q917" s="18" t="s">
        <v>313</v>
      </c>
      <c r="R917" s="18" t="s">
        <v>5617</v>
      </c>
      <c r="S917" s="18" t="s">
        <v>85</v>
      </c>
      <c r="T917" s="18" t="s">
        <v>17959</v>
      </c>
      <c r="U917" s="18" t="s">
        <v>8830</v>
      </c>
      <c r="V917" s="18" t="s">
        <v>17960</v>
      </c>
      <c r="W917" s="18" t="s">
        <v>7039</v>
      </c>
      <c r="X917" s="18" t="s">
        <v>8830</v>
      </c>
      <c r="AA917" s="18" t="s">
        <v>386</v>
      </c>
      <c r="AB917" s="18" t="s">
        <v>250</v>
      </c>
      <c r="AC917" s="18" t="s">
        <v>82</v>
      </c>
      <c r="AD917" s="18" t="s">
        <v>17957</v>
      </c>
      <c r="AE917" s="18" t="s">
        <v>17961</v>
      </c>
      <c r="AF917" s="18" t="s">
        <v>83</v>
      </c>
      <c r="AJ917" s="18" t="s">
        <v>115</v>
      </c>
      <c r="AK917" s="18" t="s">
        <v>1948</v>
      </c>
      <c r="AL917" s="18" t="s">
        <v>17958</v>
      </c>
      <c r="AM917" s="18" t="s">
        <v>18020</v>
      </c>
      <c r="AN917" s="18" t="s">
        <v>104</v>
      </c>
      <c r="AO917" s="18" t="s">
        <v>18021</v>
      </c>
      <c r="AP917" s="18" t="s">
        <v>4233</v>
      </c>
      <c r="AS917" s="18" t="s">
        <v>84</v>
      </c>
      <c r="AT917" s="18" t="s">
        <v>84</v>
      </c>
      <c r="AU917" s="18" t="s">
        <v>84</v>
      </c>
      <c r="AV917" s="18" t="s">
        <v>84</v>
      </c>
      <c r="AZ917" s="18" t="s">
        <v>1948</v>
      </c>
      <c r="BA917" s="18">
        <v>721346</v>
      </c>
      <c r="BB917" s="18" t="s">
        <v>18055</v>
      </c>
      <c r="BC917" s="18" t="s">
        <v>104</v>
      </c>
      <c r="BD917" s="18" t="s">
        <v>18033</v>
      </c>
      <c r="BE917" s="18" t="s">
        <v>20021</v>
      </c>
      <c r="BF917" s="18" t="s">
        <v>120</v>
      </c>
      <c r="BG917" s="18" t="s">
        <v>121</v>
      </c>
      <c r="BH917" s="18" t="s">
        <v>104</v>
      </c>
      <c r="BI917" s="18" t="s">
        <v>1948</v>
      </c>
      <c r="BJ917" s="18" t="s">
        <v>307</v>
      </c>
      <c r="BK917" s="18" t="s">
        <v>18020</v>
      </c>
      <c r="BL917" s="18" t="s">
        <v>452</v>
      </c>
      <c r="BM917" s="18" t="s">
        <v>20022</v>
      </c>
      <c r="BN917" s="18" t="s">
        <v>104</v>
      </c>
      <c r="BO917" s="18" t="s">
        <v>16344</v>
      </c>
      <c r="BP917" s="18" t="s">
        <v>20023</v>
      </c>
      <c r="BQ917" s="18" t="s">
        <v>221</v>
      </c>
      <c r="BR917" s="18" t="s">
        <v>20024</v>
      </c>
      <c r="BS917" s="18" t="s">
        <v>84</v>
      </c>
      <c r="BT917" s="18" t="s">
        <v>84</v>
      </c>
      <c r="BU917" s="18" t="s">
        <v>84</v>
      </c>
      <c r="BV917" s="18" t="s">
        <v>84</v>
      </c>
      <c r="BW917" s="18" t="s">
        <v>84</v>
      </c>
      <c r="BX917" s="18" t="s">
        <v>84</v>
      </c>
      <c r="BY917" s="18" t="s">
        <v>84</v>
      </c>
      <c r="BZ917" s="18" t="s">
        <v>84</v>
      </c>
      <c r="CE917" s="18" t="s">
        <v>304</v>
      </c>
      <c r="CF917" s="18" t="s">
        <v>90</v>
      </c>
      <c r="CG917" s="18" t="s">
        <v>15897</v>
      </c>
      <c r="CK917" s="5" t="e">
        <f>VLOOKUP(A917,Sheet4!$B:$B,1,0)</f>
        <v>#N/A</v>
      </c>
    </row>
    <row spans="1:89" ht="15" x14ac:dyDescent="0.25" outlineLevel="0" r="918">
      <c r="A918" s="18" t="s">
        <v>17962</v>
      </c>
      <c r="B918" s="18" t="s">
        <v>17963</v>
      </c>
      <c r="C918" s="18" t="s">
        <v>17964</v>
      </c>
      <c r="D918" s="18" t="s">
        <v>80</v>
      </c>
      <c r="E918" s="18" t="s">
        <v>81</v>
      </c>
      <c r="F918" s="18" t="s">
        <v>102</v>
      </c>
      <c r="G918" s="18" t="s">
        <v>103</v>
      </c>
      <c r="H918" s="18" t="s">
        <v>17965</v>
      </c>
      <c r="I918" s="18" t="s">
        <v>104</v>
      </c>
      <c r="J918" s="18" t="s">
        <v>530</v>
      </c>
      <c r="K918" s="18" t="s">
        <v>1948</v>
      </c>
      <c r="L918" s="18" t="s">
        <v>17958</v>
      </c>
      <c r="M918" s="18" t="s">
        <v>259</v>
      </c>
      <c r="P918" s="18" t="s">
        <v>0</v>
      </c>
      <c r="Q918" s="18" t="s">
        <v>313</v>
      </c>
      <c r="R918" s="18" t="s">
        <v>5617</v>
      </c>
      <c r="S918" s="18" t="s">
        <v>85</v>
      </c>
      <c r="T918" s="18" t="s">
        <v>17966</v>
      </c>
      <c r="U918" s="18" t="s">
        <v>8830</v>
      </c>
      <c r="V918" s="18" t="s">
        <v>17960</v>
      </c>
      <c r="W918" s="18" t="s">
        <v>7121</v>
      </c>
      <c r="X918" s="18" t="s">
        <v>8830</v>
      </c>
      <c r="AA918" s="18" t="s">
        <v>386</v>
      </c>
      <c r="AB918" s="18" t="s">
        <v>250</v>
      </c>
      <c r="AC918" s="18" t="s">
        <v>82</v>
      </c>
      <c r="AD918" s="18" t="s">
        <v>17965</v>
      </c>
      <c r="AE918" s="18" t="s">
        <v>17965</v>
      </c>
      <c r="AF918" s="18" t="s">
        <v>83</v>
      </c>
      <c r="AJ918" s="18" t="s">
        <v>108</v>
      </c>
      <c r="AK918" s="18" t="s">
        <v>1948</v>
      </c>
      <c r="AL918" s="18" t="s">
        <v>17958</v>
      </c>
      <c r="AM918" s="18" t="s">
        <v>18020</v>
      </c>
      <c r="AN918" s="18" t="s">
        <v>104</v>
      </c>
      <c r="AO918" s="18" t="s">
        <v>18022</v>
      </c>
      <c r="AP918" s="18" t="s">
        <v>4233</v>
      </c>
      <c r="AS918" s="18" t="s">
        <v>84</v>
      </c>
      <c r="AT918" s="18" t="s">
        <v>84</v>
      </c>
      <c r="AU918" s="18" t="s">
        <v>84</v>
      </c>
      <c r="AV918" s="18" t="s">
        <v>84</v>
      </c>
      <c r="AZ918" s="18" t="s">
        <v>1948</v>
      </c>
      <c r="BA918" s="18">
        <v>721347</v>
      </c>
      <c r="BB918" s="18" t="s">
        <v>18056</v>
      </c>
      <c r="BC918" s="18" t="s">
        <v>104</v>
      </c>
      <c r="BD918" s="18" t="s">
        <v>18033</v>
      </c>
      <c r="BE918" s="18" t="s">
        <v>20025</v>
      </c>
      <c r="BF918" s="18" t="s">
        <v>118</v>
      </c>
      <c r="BG918" s="18" t="s">
        <v>119</v>
      </c>
      <c r="BH918" s="18" t="s">
        <v>104</v>
      </c>
      <c r="BI918" s="18" t="s">
        <v>1948</v>
      </c>
      <c r="BJ918" s="18" t="s">
        <v>307</v>
      </c>
      <c r="BK918" s="18" t="s">
        <v>18020</v>
      </c>
      <c r="BL918" s="18" t="s">
        <v>452</v>
      </c>
      <c r="BM918" s="18" t="s">
        <v>20026</v>
      </c>
      <c r="BN918" s="18" t="s">
        <v>104</v>
      </c>
      <c r="BO918" s="18" t="s">
        <v>19602</v>
      </c>
      <c r="BP918" s="18" t="s">
        <v>20027</v>
      </c>
      <c r="BQ918" s="18" t="s">
        <v>221</v>
      </c>
      <c r="BR918" s="18" t="s">
        <v>20028</v>
      </c>
      <c r="BS918" s="18" t="s">
        <v>84</v>
      </c>
      <c r="BT918" s="18" t="s">
        <v>84</v>
      </c>
      <c r="BU918" s="18" t="s">
        <v>84</v>
      </c>
      <c r="BV918" s="18" t="s">
        <v>84</v>
      </c>
      <c r="BW918" s="18" t="s">
        <v>84</v>
      </c>
      <c r="BX918" s="18" t="s">
        <v>84</v>
      </c>
      <c r="BY918" s="18" t="s">
        <v>84</v>
      </c>
      <c r="BZ918" s="18" t="s">
        <v>84</v>
      </c>
      <c r="CE918" s="18" t="s">
        <v>19104</v>
      </c>
      <c r="CF918" s="18" t="s">
        <v>90</v>
      </c>
      <c r="CG918" s="18" t="s">
        <v>15897</v>
      </c>
      <c r="CK918" s="5" t="e">
        <f>VLOOKUP(A918,Sheet4!$B:$B,1,0)</f>
        <v>#N/A</v>
      </c>
    </row>
    <row spans="1:89" ht="15" x14ac:dyDescent="0.25" outlineLevel="0" r="919">
      <c r="A919" s="18" t="s">
        <v>17967</v>
      </c>
      <c r="B919" s="18" t="s">
        <v>17968</v>
      </c>
      <c r="C919" s="18" t="s">
        <v>17969</v>
      </c>
      <c r="D919" s="18" t="s">
        <v>80</v>
      </c>
      <c r="E919" s="18" t="s">
        <v>81</v>
      </c>
      <c r="F919" s="18" t="s">
        <v>112</v>
      </c>
      <c r="G919" s="18" t="s">
        <v>113</v>
      </c>
      <c r="H919" s="18" t="s">
        <v>17970</v>
      </c>
      <c r="I919" s="18" t="s">
        <v>104</v>
      </c>
      <c r="J919" s="18" t="s">
        <v>530</v>
      </c>
      <c r="K919" s="18" t="s">
        <v>17971</v>
      </c>
      <c r="L919" s="18" t="s">
        <v>17972</v>
      </c>
      <c r="M919" s="18" t="s">
        <v>259</v>
      </c>
      <c r="P919" s="18" t="s">
        <v>0</v>
      </c>
      <c r="Q919" s="18" t="s">
        <v>313</v>
      </c>
      <c r="R919" s="18" t="s">
        <v>5617</v>
      </c>
      <c r="S919" s="18" t="s">
        <v>98</v>
      </c>
      <c r="T919" s="18" t="s">
        <v>17973</v>
      </c>
      <c r="U919" s="18" t="s">
        <v>8830</v>
      </c>
      <c r="V919" s="18" t="s">
        <v>17974</v>
      </c>
      <c r="W919" s="18" t="s">
        <v>7039</v>
      </c>
      <c r="X919" s="18" t="s">
        <v>8830</v>
      </c>
      <c r="AA919" s="18" t="s">
        <v>386</v>
      </c>
      <c r="AB919" s="18" t="s">
        <v>250</v>
      </c>
      <c r="AC919" s="18" t="s">
        <v>82</v>
      </c>
      <c r="AD919" s="18" t="s">
        <v>17970</v>
      </c>
      <c r="AE919" s="18" t="s">
        <v>17970</v>
      </c>
      <c r="AF919" s="18" t="s">
        <v>83</v>
      </c>
      <c r="AJ919" s="18" t="s">
        <v>115</v>
      </c>
      <c r="AK919" s="18" t="s">
        <v>17971</v>
      </c>
      <c r="AL919" s="18" t="s">
        <v>17972</v>
      </c>
      <c r="AM919" s="18" t="s">
        <v>18023</v>
      </c>
      <c r="AN919" s="18" t="s">
        <v>104</v>
      </c>
      <c r="AO919" s="18" t="s">
        <v>18024</v>
      </c>
      <c r="AP919" s="18" t="s">
        <v>4233</v>
      </c>
      <c r="AS919" s="18" t="s">
        <v>84</v>
      </c>
      <c r="AT919" s="18" t="s">
        <v>84</v>
      </c>
      <c r="AU919" s="18" t="s">
        <v>84</v>
      </c>
      <c r="AV919" s="18" t="s">
        <v>84</v>
      </c>
      <c r="AZ919" s="18" t="s">
        <v>17971</v>
      </c>
      <c r="BA919" s="18">
        <v>721348</v>
      </c>
      <c r="BB919" s="18" t="s">
        <v>17970</v>
      </c>
      <c r="BC919" s="18" t="s">
        <v>104</v>
      </c>
      <c r="BD919" s="18" t="s">
        <v>18033</v>
      </c>
      <c r="BE919" s="18" t="s">
        <v>20029</v>
      </c>
      <c r="BF919" s="18" t="s">
        <v>120</v>
      </c>
      <c r="BG919" s="18" t="s">
        <v>121</v>
      </c>
      <c r="BH919" s="18" t="s">
        <v>104</v>
      </c>
      <c r="BI919" s="18" t="s">
        <v>1799</v>
      </c>
      <c r="BJ919" s="18" t="s">
        <v>621</v>
      </c>
      <c r="BK919" s="18" t="s">
        <v>18023</v>
      </c>
      <c r="BL919" s="18" t="s">
        <v>372</v>
      </c>
      <c r="BM919" s="18" t="s">
        <v>20030</v>
      </c>
      <c r="BN919" s="18" t="s">
        <v>104</v>
      </c>
      <c r="BO919" s="18" t="s">
        <v>16344</v>
      </c>
      <c r="BP919" s="18" t="s">
        <v>20031</v>
      </c>
      <c r="BQ919" s="18" t="s">
        <v>265</v>
      </c>
      <c r="BR919" s="18" t="s">
        <v>20032</v>
      </c>
      <c r="BS919" s="18" t="s">
        <v>84</v>
      </c>
      <c r="BT919" s="18" t="s">
        <v>84</v>
      </c>
      <c r="BU919" s="18" t="s">
        <v>84</v>
      </c>
      <c r="BV919" s="18" t="s">
        <v>84</v>
      </c>
      <c r="BW919" s="18" t="s">
        <v>84</v>
      </c>
      <c r="BX919" s="18" t="s">
        <v>84</v>
      </c>
      <c r="BY919" s="18" t="s">
        <v>84</v>
      </c>
      <c r="BZ919" s="18" t="s">
        <v>84</v>
      </c>
      <c r="CE919" s="18" t="s">
        <v>304</v>
      </c>
      <c r="CF919" s="18" t="s">
        <v>90</v>
      </c>
      <c r="CG919" s="18" t="s">
        <v>15897</v>
      </c>
      <c r="CK919" s="5" t="e">
        <f>VLOOKUP(A919,Sheet4!$B:$B,1,0)</f>
        <v>#N/A</v>
      </c>
    </row>
    <row spans="1:89" ht="15" x14ac:dyDescent="0.25" outlineLevel="0" r="920">
      <c r="A920" s="18" t="s">
        <v>17975</v>
      </c>
      <c r="B920" s="18" t="s">
        <v>17976</v>
      </c>
      <c r="C920" s="18" t="s">
        <v>17977</v>
      </c>
      <c r="D920" s="18" t="s">
        <v>80</v>
      </c>
      <c r="E920" s="18" t="s">
        <v>81</v>
      </c>
      <c r="F920" s="18" t="s">
        <v>102</v>
      </c>
      <c r="G920" s="18" t="s">
        <v>103</v>
      </c>
      <c r="H920" s="18" t="s">
        <v>17978</v>
      </c>
      <c r="I920" s="18" t="s">
        <v>104</v>
      </c>
      <c r="J920" s="18" t="s">
        <v>530</v>
      </c>
      <c r="K920" s="18" t="s">
        <v>16198</v>
      </c>
      <c r="L920" s="18" t="s">
        <v>16199</v>
      </c>
      <c r="M920" s="18" t="s">
        <v>259</v>
      </c>
      <c r="P920" s="18" t="s">
        <v>0</v>
      </c>
      <c r="Q920" s="18" t="s">
        <v>88</v>
      </c>
      <c r="R920" s="18" t="s">
        <v>5617</v>
      </c>
      <c r="S920" s="18" t="s">
        <v>85</v>
      </c>
      <c r="T920" s="18" t="s">
        <v>17979</v>
      </c>
      <c r="U920" s="18" t="s">
        <v>8101</v>
      </c>
      <c r="V920" s="18" t="s">
        <v>16201</v>
      </c>
      <c r="W920" s="18" t="s">
        <v>7121</v>
      </c>
      <c r="X920" s="18" t="s">
        <v>8830</v>
      </c>
      <c r="AA920" s="18" t="s">
        <v>2483</v>
      </c>
      <c r="AB920" s="18" t="s">
        <v>250</v>
      </c>
      <c r="AC920" s="18" t="s">
        <v>82</v>
      </c>
      <c r="AD920" s="18" t="s">
        <v>17980</v>
      </c>
      <c r="AE920" s="18" t="s">
        <v>16203</v>
      </c>
      <c r="AF920" s="18" t="s">
        <v>83</v>
      </c>
      <c r="AJ920" s="18" t="s">
        <v>108</v>
      </c>
      <c r="AK920" s="18" t="s">
        <v>16198</v>
      </c>
      <c r="AL920" s="18" t="s">
        <v>16199</v>
      </c>
      <c r="AM920" s="18" t="s">
        <v>16633</v>
      </c>
      <c r="AN920" s="18" t="s">
        <v>104</v>
      </c>
      <c r="AO920" s="18" t="s">
        <v>18025</v>
      </c>
      <c r="AP920" s="18" t="s">
        <v>4233</v>
      </c>
      <c r="AS920" s="18" t="s">
        <v>84</v>
      </c>
      <c r="AT920" s="18" t="s">
        <v>84</v>
      </c>
      <c r="AU920" s="18" t="s">
        <v>84</v>
      </c>
      <c r="AV920" s="18" t="s">
        <v>84</v>
      </c>
      <c r="AZ920" s="18" t="s">
        <v>16198</v>
      </c>
      <c r="BA920" s="18">
        <v>721349</v>
      </c>
      <c r="BB920" s="18" t="s">
        <v>17978</v>
      </c>
      <c r="BC920" s="18" t="s">
        <v>104</v>
      </c>
      <c r="BD920" s="18" t="s">
        <v>18033</v>
      </c>
      <c r="BE920" s="18" t="s">
        <v>20033</v>
      </c>
      <c r="BF920" s="18" t="s">
        <v>118</v>
      </c>
      <c r="BG920" s="18" t="s">
        <v>119</v>
      </c>
      <c r="BH920" s="18" t="s">
        <v>104</v>
      </c>
      <c r="BI920" s="18" t="s">
        <v>2985</v>
      </c>
      <c r="BJ920" s="18" t="s">
        <v>19694</v>
      </c>
      <c r="BK920" s="18" t="s">
        <v>16633</v>
      </c>
      <c r="BL920" s="18" t="s">
        <v>19695</v>
      </c>
      <c r="BM920" s="18" t="s">
        <v>20034</v>
      </c>
      <c r="BN920" s="18" t="s">
        <v>104</v>
      </c>
      <c r="BO920" s="18" t="s">
        <v>19602</v>
      </c>
      <c r="BP920" s="18" t="s">
        <v>20035</v>
      </c>
      <c r="BQ920" s="18" t="s">
        <v>221</v>
      </c>
      <c r="BR920" s="18" t="s">
        <v>20036</v>
      </c>
      <c r="BS920" s="18" t="s">
        <v>84</v>
      </c>
      <c r="BT920" s="18" t="s">
        <v>84</v>
      </c>
      <c r="BU920" s="18" t="s">
        <v>84</v>
      </c>
      <c r="BV920" s="18" t="s">
        <v>84</v>
      </c>
      <c r="BW920" s="18" t="s">
        <v>84</v>
      </c>
      <c r="BX920" s="18" t="s">
        <v>84</v>
      </c>
      <c r="BY920" s="18" t="s">
        <v>84</v>
      </c>
      <c r="BZ920" s="18" t="s">
        <v>84</v>
      </c>
      <c r="CE920" s="18" t="s">
        <v>19104</v>
      </c>
      <c r="CF920" s="18" t="s">
        <v>90</v>
      </c>
      <c r="CG920" s="18" t="s">
        <v>15897</v>
      </c>
      <c r="CK920" s="5" t="e">
        <f>VLOOKUP(A920,Sheet4!$B:$B,1,0)</f>
        <v>#N/A</v>
      </c>
    </row>
    <row spans="1:89" ht="15" x14ac:dyDescent="0.25" outlineLevel="0" r="921">
      <c r="A921" s="18" t="s">
        <v>17981</v>
      </c>
      <c r="B921" s="18" t="s">
        <v>17982</v>
      </c>
      <c r="C921" s="18" t="s">
        <v>17983</v>
      </c>
      <c r="D921" s="18" t="s">
        <v>80</v>
      </c>
      <c r="E921" s="18" t="s">
        <v>81</v>
      </c>
      <c r="F921" s="18" t="s">
        <v>112</v>
      </c>
      <c r="G921" s="18" t="s">
        <v>113</v>
      </c>
      <c r="H921" s="18" t="s">
        <v>17984</v>
      </c>
      <c r="I921" s="18" t="s">
        <v>104</v>
      </c>
      <c r="J921" s="18" t="s">
        <v>530</v>
      </c>
      <c r="K921" s="18" t="s">
        <v>1905</v>
      </c>
      <c r="L921" s="18" t="s">
        <v>17985</v>
      </c>
      <c r="M921" s="18" t="s">
        <v>259</v>
      </c>
      <c r="P921" s="18" t="s">
        <v>0</v>
      </c>
      <c r="Q921" s="18" t="s">
        <v>88</v>
      </c>
      <c r="R921" s="18" t="s">
        <v>5617</v>
      </c>
      <c r="S921" s="18" t="s">
        <v>98</v>
      </c>
      <c r="T921" s="18" t="s">
        <v>17986</v>
      </c>
      <c r="U921" s="18" t="s">
        <v>8101</v>
      </c>
      <c r="V921" s="18" t="s">
        <v>17987</v>
      </c>
      <c r="W921" s="18" t="s">
        <v>7039</v>
      </c>
      <c r="X921" s="18" t="s">
        <v>8830</v>
      </c>
      <c r="AA921" s="18" t="s">
        <v>2483</v>
      </c>
      <c r="AB921" s="18" t="s">
        <v>250</v>
      </c>
      <c r="AC921" s="18" t="s">
        <v>82</v>
      </c>
      <c r="AD921" s="18" t="s">
        <v>17984</v>
      </c>
      <c r="AE921" s="18" t="s">
        <v>17984</v>
      </c>
      <c r="AF921" s="18" t="s">
        <v>83</v>
      </c>
      <c r="AJ921" s="18" t="s">
        <v>115</v>
      </c>
      <c r="AK921" s="18" t="s">
        <v>1905</v>
      </c>
      <c r="AL921" s="18" t="s">
        <v>17985</v>
      </c>
      <c r="AM921" s="18" t="s">
        <v>18026</v>
      </c>
      <c r="AN921" s="18" t="s">
        <v>104</v>
      </c>
      <c r="AO921" s="18" t="s">
        <v>18027</v>
      </c>
      <c r="AP921" s="18" t="s">
        <v>4233</v>
      </c>
      <c r="AS921" s="18" t="s">
        <v>84</v>
      </c>
      <c r="AT921" s="18" t="s">
        <v>84</v>
      </c>
      <c r="AU921" s="18" t="s">
        <v>84</v>
      </c>
      <c r="AV921" s="18" t="s">
        <v>84</v>
      </c>
      <c r="AZ921" s="18" t="s">
        <v>1905</v>
      </c>
      <c r="BA921" s="18">
        <v>721350</v>
      </c>
      <c r="BB921" s="18" t="s">
        <v>18057</v>
      </c>
      <c r="BC921" s="18" t="s">
        <v>104</v>
      </c>
      <c r="BD921" s="18" t="s">
        <v>18033</v>
      </c>
      <c r="BE921" s="18" t="s">
        <v>20037</v>
      </c>
      <c r="BF921" s="18" t="s">
        <v>120</v>
      </c>
      <c r="BG921" s="18" t="s">
        <v>121</v>
      </c>
      <c r="BH921" s="18" t="s">
        <v>104</v>
      </c>
      <c r="BI921" s="18" t="s">
        <v>1905</v>
      </c>
      <c r="BJ921" s="18" t="s">
        <v>321</v>
      </c>
      <c r="BK921" s="18" t="s">
        <v>18026</v>
      </c>
      <c r="BL921" s="18" t="s">
        <v>322</v>
      </c>
      <c r="BM921" s="18" t="s">
        <v>20038</v>
      </c>
      <c r="BN921" s="18" t="s">
        <v>104</v>
      </c>
      <c r="BO921" s="18" t="s">
        <v>16344</v>
      </c>
      <c r="BP921" s="18" t="s">
        <v>20039</v>
      </c>
      <c r="BQ921" s="18" t="s">
        <v>221</v>
      </c>
      <c r="BR921" s="18" t="s">
        <v>20040</v>
      </c>
      <c r="BS921" s="18" t="s">
        <v>84</v>
      </c>
      <c r="BT921" s="18" t="s">
        <v>84</v>
      </c>
      <c r="BU921" s="18" t="s">
        <v>84</v>
      </c>
      <c r="BV921" s="18" t="s">
        <v>84</v>
      </c>
      <c r="BW921" s="18" t="s">
        <v>84</v>
      </c>
      <c r="BX921" s="18" t="s">
        <v>84</v>
      </c>
      <c r="BY921" s="18" t="s">
        <v>84</v>
      </c>
      <c r="BZ921" s="18" t="s">
        <v>84</v>
      </c>
      <c r="CE921" s="18" t="inlineStr">
        <is>
          <t>Send Remittance Successful- Bot6</t>
        </is>
      </c>
      <c r="CF921" s="18" t="s">
        <v>90</v>
      </c>
      <c r="CG921" s="18" t="s">
        <v>15897</v>
      </c>
      <c r="CK921" s="5" t="e">
        <f>VLOOKUP(A921,Sheet4!$B:$B,1,0)</f>
        <v>#N/A</v>
      </c>
    </row>
    <row spans="1:89" ht="15" x14ac:dyDescent="0.25" outlineLevel="0" r="922">
      <c r="A922" s="18" t="s">
        <v>17988</v>
      </c>
      <c r="B922" s="18" t="s">
        <v>17989</v>
      </c>
      <c r="C922" s="18" t="s">
        <v>17990</v>
      </c>
      <c r="D922" s="18" t="s">
        <v>80</v>
      </c>
      <c r="E922" s="18" t="s">
        <v>81</v>
      </c>
      <c r="F922" s="18" t="s">
        <v>112</v>
      </c>
      <c r="G922" s="18" t="s">
        <v>113</v>
      </c>
      <c r="H922" s="18" t="s">
        <v>17991</v>
      </c>
      <c r="I922" s="18" t="s">
        <v>104</v>
      </c>
      <c r="J922" s="18" t="s">
        <v>530</v>
      </c>
      <c r="K922" s="18" t="s">
        <v>3812</v>
      </c>
      <c r="L922" s="18" t="s">
        <v>17992</v>
      </c>
      <c r="M922" s="18" t="s">
        <v>259</v>
      </c>
      <c r="P922" s="18" t="s">
        <v>0</v>
      </c>
      <c r="Q922" s="18" t="s">
        <v>88</v>
      </c>
      <c r="R922" s="18" t="s">
        <v>5617</v>
      </c>
      <c r="S922" s="18" t="s">
        <v>85</v>
      </c>
      <c r="T922" s="18" t="s">
        <v>17993</v>
      </c>
      <c r="U922" s="18" t="s">
        <v>8830</v>
      </c>
      <c r="V922" s="18" t="s">
        <v>17994</v>
      </c>
      <c r="W922" s="18" t="s">
        <v>7039</v>
      </c>
      <c r="X922" s="18" t="s">
        <v>8830</v>
      </c>
      <c r="AA922" s="18" t="s">
        <v>2288</v>
      </c>
      <c r="AB922" s="18" t="s">
        <v>250</v>
      </c>
      <c r="AC922" s="18" t="s">
        <v>82</v>
      </c>
      <c r="AD922" s="18" t="s">
        <v>110</v>
      </c>
      <c r="AE922" s="18" t="s">
        <v>17995</v>
      </c>
      <c r="AF922" s="18" t="s">
        <v>83</v>
      </c>
      <c r="AJ922" s="18" t="s">
        <v>115</v>
      </c>
      <c r="AK922" s="18" t="s">
        <v>3812</v>
      </c>
      <c r="AL922" s="18" t="s">
        <v>17992</v>
      </c>
      <c r="AM922" s="18" t="s">
        <v>18028</v>
      </c>
      <c r="AN922" s="18" t="s">
        <v>104</v>
      </c>
      <c r="AO922" s="18" t="s">
        <v>18029</v>
      </c>
      <c r="AP922" s="18" t="s">
        <v>4233</v>
      </c>
      <c r="AS922" s="18" t="s">
        <v>84</v>
      </c>
      <c r="AT922" s="18" t="s">
        <v>84</v>
      </c>
      <c r="AU922" s="18" t="s">
        <v>84</v>
      </c>
      <c r="AV922" s="18" t="s">
        <v>84</v>
      </c>
      <c r="AZ922" s="18" t="s">
        <v>3812</v>
      </c>
      <c r="BA922" s="18">
        <v>721351</v>
      </c>
      <c r="BB922" s="18" t="s">
        <v>17991</v>
      </c>
      <c r="BC922" s="18" t="s">
        <v>104</v>
      </c>
      <c r="BD922" s="18" t="s">
        <v>18033</v>
      </c>
      <c r="BE922" s="18" t="s">
        <v>20041</v>
      </c>
      <c r="BF922" s="18" t="s">
        <v>120</v>
      </c>
      <c r="BG922" s="18" t="s">
        <v>121</v>
      </c>
      <c r="BH922" s="18" t="s">
        <v>104</v>
      </c>
      <c r="BI922" s="18" t="s">
        <v>3812</v>
      </c>
      <c r="BJ922" s="18" t="s">
        <v>342</v>
      </c>
      <c r="BK922" s="18" t="s">
        <v>18028</v>
      </c>
      <c r="BL922" s="18" t="s">
        <v>343</v>
      </c>
      <c r="BM922" s="18" t="s">
        <v>20042</v>
      </c>
      <c r="BN922" s="18" t="s">
        <v>104</v>
      </c>
      <c r="BO922" s="18" t="s">
        <v>16344</v>
      </c>
      <c r="BP922" s="18" t="s">
        <v>20043</v>
      </c>
      <c r="BQ922" s="18" t="s">
        <v>221</v>
      </c>
      <c r="BR922" s="18" t="s">
        <v>20044</v>
      </c>
      <c r="BS922" s="18" t="s">
        <v>84</v>
      </c>
      <c r="BT922" s="18" t="s">
        <v>84</v>
      </c>
      <c r="BU922" s="18" t="s">
        <v>84</v>
      </c>
      <c r="BV922" s="18" t="s">
        <v>84</v>
      </c>
      <c r="BW922" s="18" t="s">
        <v>84</v>
      </c>
      <c r="BX922" s="18" t="s">
        <v>84</v>
      </c>
      <c r="BY922" s="18" t="s">
        <v>84</v>
      </c>
      <c r="BZ922" s="18" t="s">
        <v>84</v>
      </c>
      <c r="CE922" s="18" t="s">
        <v>19104</v>
      </c>
      <c r="CF922" s="18" t="s">
        <v>90</v>
      </c>
      <c r="CG922" s="18" t="s">
        <v>15897</v>
      </c>
      <c r="CK922" s="5" t="e">
        <f>VLOOKUP(A922,Sheet4!$B:$B,1,0)</f>
        <v>#N/A</v>
      </c>
    </row>
    <row spans="1:89" ht="15" x14ac:dyDescent="0.25" outlineLevel="0" r="923">
      <c r="A923" s="18" t="s">
        <v>17996</v>
      </c>
      <c r="B923" s="18" t="s">
        <v>17997</v>
      </c>
      <c r="C923" s="18" t="s">
        <v>17998</v>
      </c>
      <c r="D923" s="18" t="s">
        <v>80</v>
      </c>
      <c r="E923" s="18" t="s">
        <v>81</v>
      </c>
      <c r="F923" s="18" t="s">
        <v>112</v>
      </c>
      <c r="G923" s="18" t="s">
        <v>113</v>
      </c>
      <c r="H923" s="18" t="s">
        <v>17999</v>
      </c>
      <c r="I923" s="18" t="s">
        <v>104</v>
      </c>
      <c r="J923" s="18" t="s">
        <v>530</v>
      </c>
      <c r="K923" s="18" t="s">
        <v>18000</v>
      </c>
      <c r="L923" s="18" t="s">
        <v>18001</v>
      </c>
      <c r="M923" s="18" t="s">
        <v>259</v>
      </c>
      <c r="P923" s="18" t="s">
        <v>0</v>
      </c>
      <c r="Q923" s="18" t="s">
        <v>88</v>
      </c>
      <c r="R923" s="18" t="s">
        <v>5617</v>
      </c>
      <c r="S923" s="18" t="s">
        <v>85</v>
      </c>
      <c r="T923" s="18" t="s">
        <v>18002</v>
      </c>
      <c r="U923" s="18" t="s">
        <v>8830</v>
      </c>
      <c r="V923" s="18" t="s">
        <v>18003</v>
      </c>
      <c r="W923" s="18" t="s">
        <v>7039</v>
      </c>
      <c r="X923" s="18" t="s">
        <v>8830</v>
      </c>
      <c r="AA923" s="18" t="s">
        <v>2288</v>
      </c>
      <c r="AB923" s="18" t="s">
        <v>250</v>
      </c>
      <c r="AC923" s="18" t="s">
        <v>82</v>
      </c>
      <c r="AD923" s="18" t="s">
        <v>18004</v>
      </c>
      <c r="AE923" s="18" t="s">
        <v>18005</v>
      </c>
      <c r="AF923" s="18" t="s">
        <v>83</v>
      </c>
      <c r="AJ923" s="18" t="s">
        <v>115</v>
      </c>
      <c r="AK923" s="18" t="s">
        <v>18000</v>
      </c>
      <c r="AL923" s="18" t="s">
        <v>18001</v>
      </c>
      <c r="AN923" s="18" t="s">
        <v>104</v>
      </c>
      <c r="AO923" s="18" t="s">
        <v>18030</v>
      </c>
      <c r="AP923" s="18" t="s">
        <v>4233</v>
      </c>
      <c r="AS923" s="18" t="s">
        <v>84</v>
      </c>
      <c r="AT923" s="18" t="s">
        <v>84</v>
      </c>
      <c r="AU923" s="18" t="s">
        <v>84</v>
      </c>
      <c r="AV923" s="18" t="s">
        <v>84</v>
      </c>
      <c r="BA923" s="15">
        <v>721352</v>
      </c>
      <c r="BE923" s="18" t="s">
        <v>20045</v>
      </c>
      <c r="BF923" s="18" t="s">
        <v>120</v>
      </c>
      <c r="BG923" s="18" t="s">
        <v>121</v>
      </c>
      <c r="BH923" s="18" t="s">
        <v>104</v>
      </c>
      <c r="BI923" s="18" t="s">
        <v>5370</v>
      </c>
      <c r="BJ923" s="18" t="s">
        <v>690</v>
      </c>
      <c r="BK923" s="18" t="s">
        <v>20046</v>
      </c>
      <c r="BL923" s="18" t="s">
        <v>691</v>
      </c>
      <c r="BM923" s="18" t="s">
        <v>20047</v>
      </c>
      <c r="BN923" s="18" t="s">
        <v>104</v>
      </c>
      <c r="BO923" s="18" t="s">
        <v>16344</v>
      </c>
      <c r="BP923" s="18" t="s">
        <v>20048</v>
      </c>
      <c r="BQ923" s="18" t="s">
        <v>221</v>
      </c>
      <c r="BR923" s="18" t="s">
        <v>20049</v>
      </c>
      <c r="BS923" s="18" t="s">
        <v>84</v>
      </c>
      <c r="BT923" s="18" t="s">
        <v>84</v>
      </c>
      <c r="BU923" s="18" t="s">
        <v>84</v>
      </c>
      <c r="BX923" s="18" t="s">
        <v>84</v>
      </c>
      <c r="BY923" s="18" t="s">
        <v>84</v>
      </c>
      <c r="BZ923" s="18" t="s">
        <v>84</v>
      </c>
      <c r="CE923" s="18" t="s">
        <v>19104</v>
      </c>
      <c r="CF923" s="18" t="s">
        <v>90</v>
      </c>
      <c r="CG923" s="18" t="s">
        <v>15897</v>
      </c>
      <c r="CK923" s="5" t="e">
        <f>VLOOKUP(A923,Sheet4!$B:$B,1,0)</f>
        <v>#N/A</v>
      </c>
    </row>
    <row spans="1:89" ht="15" x14ac:dyDescent="0.25" outlineLevel="0" r="924">
      <c r="A924" s="18" t="s">
        <v>18006</v>
      </c>
      <c r="B924" s="18" t="s">
        <v>18007</v>
      </c>
      <c r="C924" s="18" t="s">
        <v>18008</v>
      </c>
      <c r="D924" s="18" t="s">
        <v>80</v>
      </c>
      <c r="E924" s="18" t="s">
        <v>81</v>
      </c>
      <c r="F924" s="18" t="s">
        <v>112</v>
      </c>
      <c r="G924" s="18" t="s">
        <v>113</v>
      </c>
      <c r="H924" s="18" t="s">
        <v>18009</v>
      </c>
      <c r="I924" s="18" t="s">
        <v>104</v>
      </c>
      <c r="J924" s="18" t="s">
        <v>530</v>
      </c>
      <c r="K924" s="18" t="s">
        <v>18010</v>
      </c>
      <c r="L924" s="18" t="s">
        <v>18011</v>
      </c>
      <c r="M924" s="18" t="s">
        <v>259</v>
      </c>
      <c r="P924" s="18" t="s">
        <v>0</v>
      </c>
      <c r="Q924" s="18" t="s">
        <v>88</v>
      </c>
      <c r="R924" s="18" t="s">
        <v>5617</v>
      </c>
      <c r="S924" s="18" t="s">
        <v>85</v>
      </c>
      <c r="T924" s="18" t="s">
        <v>18012</v>
      </c>
      <c r="U924" s="18" t="s">
        <v>8830</v>
      </c>
      <c r="V924" s="18" t="s">
        <v>18013</v>
      </c>
      <c r="W924" s="18" t="s">
        <v>7039</v>
      </c>
      <c r="X924" s="18" t="s">
        <v>8830</v>
      </c>
      <c r="AA924" s="18" t="s">
        <v>2288</v>
      </c>
      <c r="AB924" s="18" t="s">
        <v>250</v>
      </c>
      <c r="AC924" s="18" t="s">
        <v>82</v>
      </c>
      <c r="AD924" s="18" t="s">
        <v>110</v>
      </c>
      <c r="AE924" s="18" t="s">
        <v>18014</v>
      </c>
      <c r="AF924" s="18" t="s">
        <v>83</v>
      </c>
      <c r="AJ924" s="18" t="s">
        <v>115</v>
      </c>
      <c r="AK924" s="18" t="s">
        <v>18010</v>
      </c>
      <c r="AL924" s="18" t="s">
        <v>18011</v>
      </c>
      <c r="AM924" s="18" t="s">
        <v>18031</v>
      </c>
      <c r="AN924" s="18" t="s">
        <v>104</v>
      </c>
      <c r="AO924" s="18" t="s">
        <v>18032</v>
      </c>
      <c r="AP924" s="18" t="s">
        <v>4233</v>
      </c>
      <c r="AS924" s="18" t="s">
        <v>84</v>
      </c>
      <c r="AT924" s="18" t="s">
        <v>84</v>
      </c>
      <c r="AU924" s="18" t="s">
        <v>84</v>
      </c>
      <c r="AV924" s="18" t="s">
        <v>84</v>
      </c>
      <c r="AZ924" s="18" t="s">
        <v>18010</v>
      </c>
      <c r="BA924" s="18">
        <v>721353</v>
      </c>
      <c r="BB924" s="18" t="s">
        <v>18009</v>
      </c>
      <c r="BC924" s="18" t="s">
        <v>104</v>
      </c>
      <c r="BD924" s="18" t="s">
        <v>18033</v>
      </c>
      <c r="BE924" s="18" t="s">
        <v>20050</v>
      </c>
      <c r="BF924" s="18" t="s">
        <v>120</v>
      </c>
      <c r="BG924" s="18" t="s">
        <v>121</v>
      </c>
      <c r="BH924" s="18" t="s">
        <v>104</v>
      </c>
      <c r="BI924" s="18" t="s">
        <v>4500</v>
      </c>
      <c r="BJ924" s="18" t="s">
        <v>234</v>
      </c>
      <c r="BK924" s="18" t="s">
        <v>18031</v>
      </c>
      <c r="BL924" s="18" t="s">
        <v>188</v>
      </c>
      <c r="BM924" s="18" t="s">
        <v>20051</v>
      </c>
      <c r="BN924" s="18" t="s">
        <v>104</v>
      </c>
      <c r="BO924" s="18" t="s">
        <v>16344</v>
      </c>
      <c r="BP924" s="18" t="s">
        <v>20052</v>
      </c>
      <c r="BQ924" s="18" t="s">
        <v>221</v>
      </c>
      <c r="BR924" s="18" t="s">
        <v>20053</v>
      </c>
      <c r="BS924" s="18" t="s">
        <v>84</v>
      </c>
      <c r="BT924" s="18" t="s">
        <v>84</v>
      </c>
      <c r="BU924" s="18" t="s">
        <v>84</v>
      </c>
      <c r="BV924" s="18" t="s">
        <v>84</v>
      </c>
      <c r="BW924" s="18" t="s">
        <v>84</v>
      </c>
      <c r="BX924" s="18" t="s">
        <v>84</v>
      </c>
      <c r="BY924" s="18" t="s">
        <v>84</v>
      </c>
      <c r="BZ924" s="18" t="s">
        <v>84</v>
      </c>
      <c r="CE924" s="18" t="s">
        <v>19104</v>
      </c>
      <c r="CF924" s="18" t="s">
        <v>90</v>
      </c>
      <c r="CG924" s="18" t="s">
        <v>15897</v>
      </c>
      <c r="CK924" s="5" t="e">
        <f>VLOOKUP(A924,Sheet4!$B:$B,1,0)</f>
        <v>#N/A</v>
      </c>
    </row>
    <row spans="1:89" ht="15" x14ac:dyDescent="0.25" outlineLevel="0" r="925">
      <c r="A925" s="18" t="s">
        <v>18058</v>
      </c>
      <c r="B925" s="18" t="s">
        <v>18059</v>
      </c>
      <c r="C925" s="18" t="s">
        <v>18060</v>
      </c>
      <c r="D925" s="18" t="s">
        <v>80</v>
      </c>
      <c r="E925" s="18" t="s">
        <v>81</v>
      </c>
      <c r="F925" s="18" t="s">
        <v>112</v>
      </c>
      <c r="G925" s="18" t="s">
        <v>113</v>
      </c>
      <c r="H925" s="18" t="s">
        <v>18061</v>
      </c>
      <c r="I925" s="18" t="s">
        <v>104</v>
      </c>
      <c r="J925" s="18" t="s">
        <v>530</v>
      </c>
      <c r="K925" s="18" t="s">
        <v>18062</v>
      </c>
      <c r="L925" s="18" t="s">
        <v>18063</v>
      </c>
      <c r="M925" s="18" t="s">
        <v>290</v>
      </c>
      <c r="P925" s="18" t="s">
        <v>0</v>
      </c>
      <c r="Q925" s="18" t="s">
        <v>88</v>
      </c>
      <c r="R925" s="18" t="s">
        <v>5617</v>
      </c>
      <c r="S925" s="18" t="s">
        <v>98</v>
      </c>
      <c r="T925" s="18" t="s">
        <v>18064</v>
      </c>
      <c r="U925" s="18" t="s">
        <v>8101</v>
      </c>
      <c r="V925" s="18" t="s">
        <v>18065</v>
      </c>
      <c r="W925" s="18" t="s">
        <v>7039</v>
      </c>
      <c r="X925" s="18" t="s">
        <v>8101</v>
      </c>
      <c r="AA925" s="18" t="s">
        <v>2230</v>
      </c>
      <c r="AB925" s="18" t="s">
        <v>4164</v>
      </c>
      <c r="AC925" s="18" t="s">
        <v>82</v>
      </c>
      <c r="AD925" s="18" t="s">
        <v>18066</v>
      </c>
      <c r="AE925" s="18" t="s">
        <v>18067</v>
      </c>
      <c r="AF925" s="18" t="s">
        <v>83</v>
      </c>
      <c r="BA925" s="15">
        <v>721717</v>
      </c>
      <c r="BE925" s="18" t="s">
        <v>20530</v>
      </c>
      <c r="BF925" s="18" t="s">
        <v>120</v>
      </c>
      <c r="BG925" s="18" t="s">
        <v>121</v>
      </c>
      <c r="BH925" s="18" t="s">
        <v>104</v>
      </c>
      <c r="BI925" s="18" t="s">
        <v>20531</v>
      </c>
      <c r="BJ925" s="18" t="s">
        <v>721</v>
      </c>
      <c r="BK925" s="18" t="s">
        <v>20532</v>
      </c>
      <c r="BL925" s="18" t="s">
        <v>372</v>
      </c>
      <c r="BM925" s="18" t="s">
        <v>20533</v>
      </c>
      <c r="BN925" s="18" t="s">
        <v>104</v>
      </c>
      <c r="BO925" s="18" t="s">
        <v>19602</v>
      </c>
      <c r="BP925" s="18" t="s">
        <v>20534</v>
      </c>
      <c r="BQ925" s="18" t="s">
        <v>221</v>
      </c>
      <c r="BR925" s="18" t="s">
        <v>20535</v>
      </c>
      <c r="BS925" s="18" t="s">
        <v>84</v>
      </c>
      <c r="BT925" s="18" t="s">
        <v>84</v>
      </c>
      <c r="BU925" s="18" t="s">
        <v>84</v>
      </c>
      <c r="BV925" s="18" t="s">
        <v>190</v>
      </c>
      <c r="BW925" s="18" t="s">
        <v>84</v>
      </c>
      <c r="BX925" s="18" t="s">
        <v>84</v>
      </c>
      <c r="BY925" s="18" t="s">
        <v>84</v>
      </c>
      <c r="BZ925" s="18" t="s">
        <v>84</v>
      </c>
      <c r="CE925" s="18" t="s">
        <v>19104</v>
      </c>
      <c r="CF925" s="18" t="s">
        <v>90</v>
      </c>
      <c r="CG925" s="18" t="s">
        <v>18068</v>
      </c>
      <c r="CK925" s="5" t="e">
        <f>VLOOKUP(A925,Sheet4!$B:$B,1,0)</f>
        <v>#N/A</v>
      </c>
    </row>
    <row spans="1:89" ht="15" x14ac:dyDescent="0.25" outlineLevel="0" r="926">
      <c r="A926" s="18" t="s">
        <v>18069</v>
      </c>
      <c r="B926" s="18" t="s">
        <v>18070</v>
      </c>
      <c r="C926" s="18" t="s">
        <v>18071</v>
      </c>
      <c r="D926" s="18" t="s">
        <v>80</v>
      </c>
      <c r="E926" s="18" t="s">
        <v>81</v>
      </c>
      <c r="F926" s="18" t="s">
        <v>112</v>
      </c>
      <c r="G926" s="18" t="s">
        <v>113</v>
      </c>
      <c r="H926" s="18" t="s">
        <v>18072</v>
      </c>
      <c r="I926" s="18" t="s">
        <v>104</v>
      </c>
      <c r="J926" s="18" t="s">
        <v>530</v>
      </c>
      <c r="K926" s="18" t="s">
        <v>1880</v>
      </c>
      <c r="L926" s="18" t="s">
        <v>18073</v>
      </c>
      <c r="M926" s="18" t="s">
        <v>259</v>
      </c>
      <c r="P926" s="18" t="s">
        <v>0</v>
      </c>
      <c r="Q926" s="18" t="s">
        <v>313</v>
      </c>
      <c r="R926" s="18" t="s">
        <v>5617</v>
      </c>
      <c r="S926" s="18" t="s">
        <v>85</v>
      </c>
      <c r="T926" s="18" t="s">
        <v>18074</v>
      </c>
      <c r="U926" s="18" t="s">
        <v>8111</v>
      </c>
      <c r="V926" s="18" t="s">
        <v>18075</v>
      </c>
      <c r="W926" s="18" t="s">
        <v>7039</v>
      </c>
      <c r="X926" s="18" t="s">
        <v>8101</v>
      </c>
      <c r="AA926" s="18" t="s">
        <v>3085</v>
      </c>
      <c r="AB926" s="18" t="s">
        <v>250</v>
      </c>
      <c r="AC926" s="18" t="s">
        <v>82</v>
      </c>
      <c r="AD926" s="18" t="s">
        <v>18076</v>
      </c>
      <c r="AE926" s="18" t="s">
        <v>18077</v>
      </c>
      <c r="AF926" s="18" t="s">
        <v>83</v>
      </c>
      <c r="AZ926" s="18" t="s">
        <v>1880</v>
      </c>
      <c r="BA926" s="18">
        <v>721462</v>
      </c>
      <c r="BB926" s="18" t="s">
        <v>20424</v>
      </c>
      <c r="BC926" s="18" t="s">
        <v>104</v>
      </c>
      <c r="BD926" s="18" t="s">
        <v>15994</v>
      </c>
      <c r="BE926" s="18" t="s">
        <v>20536</v>
      </c>
      <c r="BF926" s="18" t="s">
        <v>120</v>
      </c>
      <c r="BG926" s="18" t="s">
        <v>121</v>
      </c>
      <c r="BH926" s="18" t="s">
        <v>104</v>
      </c>
      <c r="BI926" s="18" t="s">
        <v>1880</v>
      </c>
      <c r="BJ926" s="18" t="s">
        <v>2319</v>
      </c>
      <c r="BK926" s="18" t="s">
        <v>20537</v>
      </c>
      <c r="BL926" s="18" t="s">
        <v>2320</v>
      </c>
      <c r="BM926" s="18" t="s">
        <v>20538</v>
      </c>
      <c r="BN926" s="18" t="s">
        <v>104</v>
      </c>
      <c r="BO926" s="18" t="s">
        <v>19602</v>
      </c>
      <c r="BP926" s="18" t="s">
        <v>20539</v>
      </c>
      <c r="BQ926" s="18" t="s">
        <v>221</v>
      </c>
      <c r="BR926" s="18" t="s">
        <v>20540</v>
      </c>
      <c r="BS926" s="18" t="s">
        <v>84</v>
      </c>
      <c r="BT926" s="18" t="s">
        <v>84</v>
      </c>
      <c r="BU926" s="18" t="s">
        <v>84</v>
      </c>
      <c r="BV926" s="18" t="s">
        <v>84</v>
      </c>
      <c r="BW926" s="18" t="s">
        <v>84</v>
      </c>
      <c r="BX926" s="18" t="s">
        <v>84</v>
      </c>
      <c r="BY926" s="18" t="s">
        <v>84</v>
      </c>
      <c r="BZ926" s="18" t="s">
        <v>84</v>
      </c>
      <c r="CE926" s="18" t="s">
        <v>19104</v>
      </c>
      <c r="CF926" s="18" t="s">
        <v>90</v>
      </c>
      <c r="CG926" s="18" t="s">
        <v>18068</v>
      </c>
      <c r="CK926" s="5" t="e">
        <f>VLOOKUP(A926,Sheet4!$B:$B,1,0)</f>
        <v>#N/A</v>
      </c>
    </row>
    <row spans="1:89" ht="15" x14ac:dyDescent="0.25" outlineLevel="0" r="927">
      <c r="A927" s="18" t="s">
        <v>18078</v>
      </c>
      <c r="B927" s="18" t="s">
        <v>18079</v>
      </c>
      <c r="C927" s="18" t="s">
        <v>18080</v>
      </c>
      <c r="D927" s="18" t="s">
        <v>80</v>
      </c>
      <c r="E927" s="18" t="s">
        <v>81</v>
      </c>
      <c r="F927" s="18" t="s">
        <v>112</v>
      </c>
      <c r="G927" s="18" t="s">
        <v>113</v>
      </c>
      <c r="H927" s="18" t="s">
        <v>18081</v>
      </c>
      <c r="I927" s="18" t="s">
        <v>104</v>
      </c>
      <c r="J927" s="18" t="s">
        <v>530</v>
      </c>
      <c r="K927" s="18" t="s">
        <v>18082</v>
      </c>
      <c r="L927" s="18" t="s">
        <v>18083</v>
      </c>
      <c r="M927" s="18" t="s">
        <v>259</v>
      </c>
      <c r="P927" s="18" t="s">
        <v>0</v>
      </c>
      <c r="Q927" s="18" t="s">
        <v>313</v>
      </c>
      <c r="R927" s="18" t="s">
        <v>5617</v>
      </c>
      <c r="S927" s="18" t="s">
        <v>85</v>
      </c>
      <c r="T927" s="18" t="s">
        <v>18084</v>
      </c>
      <c r="U927" s="18" t="s">
        <v>8111</v>
      </c>
      <c r="V927" s="18" t="s">
        <v>18085</v>
      </c>
      <c r="W927" s="18" t="s">
        <v>7039</v>
      </c>
      <c r="X927" s="18" t="s">
        <v>8101</v>
      </c>
      <c r="AA927" s="18" t="s">
        <v>3085</v>
      </c>
      <c r="AB927" s="18" t="s">
        <v>250</v>
      </c>
      <c r="AC927" s="18" t="s">
        <v>82</v>
      </c>
      <c r="AD927" s="18" t="s">
        <v>18086</v>
      </c>
      <c r="AE927" s="18" t="s">
        <v>18087</v>
      </c>
      <c r="AF927" s="18" t="s">
        <v>83</v>
      </c>
      <c r="AZ927" s="18" t="s">
        <v>18082</v>
      </c>
      <c r="BA927" s="18">
        <v>721463</v>
      </c>
      <c r="BB927" s="18" t="s">
        <v>18081</v>
      </c>
      <c r="BC927" s="18" t="s">
        <v>104</v>
      </c>
      <c r="BD927" s="18" t="s">
        <v>15994</v>
      </c>
      <c r="BE927" s="18" t="s">
        <v>20541</v>
      </c>
      <c r="BF927" s="18" t="s">
        <v>120</v>
      </c>
      <c r="BG927" s="18" t="s">
        <v>121</v>
      </c>
      <c r="BH927" s="18" t="s">
        <v>104</v>
      </c>
      <c r="BI927" s="18" t="s">
        <v>18082</v>
      </c>
      <c r="BJ927" s="18" t="s">
        <v>592</v>
      </c>
      <c r="BK927" s="18" t="s">
        <v>20542</v>
      </c>
      <c r="BL927" s="18" t="s">
        <v>593</v>
      </c>
      <c r="BM927" s="18" t="s">
        <v>20543</v>
      </c>
      <c r="BN927" s="18" t="s">
        <v>104</v>
      </c>
      <c r="BO927" s="18" t="s">
        <v>19602</v>
      </c>
      <c r="BP927" s="18" t="s">
        <v>20544</v>
      </c>
      <c r="BQ927" s="18" t="s">
        <v>221</v>
      </c>
      <c r="BR927" s="18" t="s">
        <v>20545</v>
      </c>
      <c r="BS927" s="18" t="s">
        <v>84</v>
      </c>
      <c r="BT927" s="18" t="s">
        <v>84</v>
      </c>
      <c r="BU927" s="18" t="s">
        <v>84</v>
      </c>
      <c r="BV927" s="18" t="s">
        <v>84</v>
      </c>
      <c r="BW927" s="18" t="s">
        <v>84</v>
      </c>
      <c r="BX927" s="18" t="s">
        <v>84</v>
      </c>
      <c r="BY927" s="18" t="s">
        <v>84</v>
      </c>
      <c r="BZ927" s="18" t="s">
        <v>84</v>
      </c>
      <c r="CE927" s="18" t="s">
        <v>19104</v>
      </c>
      <c r="CF927" s="18" t="s">
        <v>90</v>
      </c>
      <c r="CG927" s="18" t="s">
        <v>18068</v>
      </c>
      <c r="CK927" s="5" t="e">
        <f>VLOOKUP(A927,Sheet4!$B:$B,1,0)</f>
        <v>#N/A</v>
      </c>
    </row>
    <row spans="1:89" ht="15" x14ac:dyDescent="0.25" outlineLevel="0" r="928">
      <c r="A928" s="18" t="s">
        <v>18088</v>
      </c>
      <c r="B928" s="18" t="s">
        <v>18089</v>
      </c>
      <c r="C928" s="18" t="s">
        <v>18090</v>
      </c>
      <c r="D928" s="18" t="s">
        <v>80</v>
      </c>
      <c r="E928" s="18" t="s">
        <v>81</v>
      </c>
      <c r="F928" s="18" t="s">
        <v>112</v>
      </c>
      <c r="G928" s="18" t="s">
        <v>113</v>
      </c>
      <c r="H928" s="18" t="s">
        <v>18091</v>
      </c>
      <c r="I928" s="18" t="s">
        <v>104</v>
      </c>
      <c r="J928" s="18" t="s">
        <v>530</v>
      </c>
      <c r="K928" s="18" t="s">
        <v>18092</v>
      </c>
      <c r="L928" s="18" t="s">
        <v>18093</v>
      </c>
      <c r="M928" s="18" t="s">
        <v>259</v>
      </c>
      <c r="P928" s="18" t="s">
        <v>0</v>
      </c>
      <c r="Q928" s="18" t="s">
        <v>313</v>
      </c>
      <c r="R928" s="18" t="s">
        <v>5617</v>
      </c>
      <c r="S928" s="18" t="s">
        <v>85</v>
      </c>
      <c r="T928" s="18" t="s">
        <v>18094</v>
      </c>
      <c r="U928" s="18" t="s">
        <v>8111</v>
      </c>
      <c r="V928" s="18" t="s">
        <v>18095</v>
      </c>
      <c r="W928" s="18" t="s">
        <v>7039</v>
      </c>
      <c r="X928" s="18" t="s">
        <v>8101</v>
      </c>
      <c r="AA928" s="18" t="s">
        <v>3085</v>
      </c>
      <c r="AB928" s="18" t="s">
        <v>250</v>
      </c>
      <c r="AC928" s="18" t="s">
        <v>82</v>
      </c>
      <c r="AD928" s="18" t="s">
        <v>18096</v>
      </c>
      <c r="AE928" s="18" t="s">
        <v>18097</v>
      </c>
      <c r="AF928" s="18" t="s">
        <v>83</v>
      </c>
      <c r="AZ928" s="18" t="s">
        <v>18092</v>
      </c>
      <c r="BA928" s="18">
        <v>721464</v>
      </c>
      <c r="BB928" s="18" t="s">
        <v>18091</v>
      </c>
      <c r="BC928" s="18" t="s">
        <v>104</v>
      </c>
      <c r="BD928" s="18" t="s">
        <v>15994</v>
      </c>
      <c r="BE928" s="18" t="s">
        <v>20546</v>
      </c>
      <c r="BF928" s="18" t="s">
        <v>120</v>
      </c>
      <c r="BG928" s="18" t="s">
        <v>121</v>
      </c>
      <c r="BH928" s="18" t="s">
        <v>104</v>
      </c>
      <c r="BI928" s="18" t="s">
        <v>20547</v>
      </c>
      <c r="BJ928" s="18" t="s">
        <v>3577</v>
      </c>
      <c r="BK928" s="18" t="s">
        <v>20548</v>
      </c>
      <c r="BL928" s="18" t="s">
        <v>20549</v>
      </c>
      <c r="BM928" s="18" t="s">
        <v>20550</v>
      </c>
      <c r="BN928" s="18" t="s">
        <v>104</v>
      </c>
      <c r="BO928" s="18" t="s">
        <v>19602</v>
      </c>
      <c r="BP928" s="18" t="s">
        <v>20551</v>
      </c>
      <c r="BQ928" s="18" t="s">
        <v>221</v>
      </c>
      <c r="BR928" s="18" t="s">
        <v>20552</v>
      </c>
      <c r="BS928" s="18" t="s">
        <v>84</v>
      </c>
      <c r="BT928" s="18" t="s">
        <v>84</v>
      </c>
      <c r="BU928" s="18" t="s">
        <v>84</v>
      </c>
      <c r="BV928" s="18" t="s">
        <v>84</v>
      </c>
      <c r="BW928" s="18" t="s">
        <v>84</v>
      </c>
      <c r="BX928" s="18" t="s">
        <v>84</v>
      </c>
      <c r="BY928" s="18" t="s">
        <v>84</v>
      </c>
      <c r="BZ928" s="18" t="s">
        <v>84</v>
      </c>
      <c r="CE928" s="18" t="s">
        <v>19104</v>
      </c>
      <c r="CF928" s="18" t="s">
        <v>90</v>
      </c>
      <c r="CG928" s="18" t="s">
        <v>18068</v>
      </c>
      <c r="CK928" s="5" t="e">
        <f>VLOOKUP(A928,Sheet4!$B:$B,1,0)</f>
        <v>#N/A</v>
      </c>
    </row>
    <row spans="1:89" ht="15" x14ac:dyDescent="0.25" outlineLevel="0" r="929">
      <c r="A929" s="18" t="s">
        <v>18098</v>
      </c>
      <c r="B929" s="18" t="s">
        <v>18099</v>
      </c>
      <c r="C929" s="18" t="s">
        <v>18100</v>
      </c>
      <c r="D929" s="18" t="s">
        <v>80</v>
      </c>
      <c r="E929" s="18" t="s">
        <v>81</v>
      </c>
      <c r="F929" s="18" t="s">
        <v>191</v>
      </c>
      <c r="G929" s="18" t="s">
        <v>192</v>
      </c>
      <c r="H929" s="18" t="s">
        <v>18101</v>
      </c>
      <c r="I929" s="18" t="s">
        <v>95</v>
      </c>
      <c r="J929" s="18" t="s">
        <v>530</v>
      </c>
      <c r="K929" s="18" t="s">
        <v>18102</v>
      </c>
      <c r="L929" s="18" t="s">
        <v>18103</v>
      </c>
      <c r="M929" s="18" t="s">
        <v>573</v>
      </c>
      <c r="P929" s="18" t="s">
        <v>0</v>
      </c>
      <c r="Q929" s="18" t="s">
        <v>88</v>
      </c>
      <c r="R929" s="18" t="s">
        <v>5617</v>
      </c>
      <c r="S929" s="18" t="s">
        <v>98</v>
      </c>
      <c r="T929" s="18" t="s">
        <v>18104</v>
      </c>
      <c r="U929" s="18" t="s">
        <v>8101</v>
      </c>
      <c r="V929" s="18" t="s">
        <v>18105</v>
      </c>
      <c r="W929" s="18" t="s">
        <v>7733</v>
      </c>
      <c r="X929" s="18" t="s">
        <v>8101</v>
      </c>
      <c r="AA929" s="18" t="s">
        <v>459</v>
      </c>
      <c r="AB929" s="18" t="s">
        <v>551</v>
      </c>
      <c r="AC929" s="18" t="s">
        <v>82</v>
      </c>
      <c r="AD929" s="18" t="s">
        <v>18106</v>
      </c>
      <c r="AE929" s="18" t="s">
        <v>18101</v>
      </c>
      <c r="AF929" s="18" t="s">
        <v>83</v>
      </c>
      <c r="AZ929" s="18" t="s">
        <v>18102</v>
      </c>
      <c r="BA929" s="18">
        <v>721465</v>
      </c>
      <c r="BB929" s="18" t="s">
        <v>18101</v>
      </c>
      <c r="BC929" s="18" t="s">
        <v>95</v>
      </c>
      <c r="BD929" s="18" t="s">
        <v>15994</v>
      </c>
      <c r="BE929" s="18" t="s">
        <v>20553</v>
      </c>
      <c r="BF929" s="18" t="s">
        <v>238</v>
      </c>
      <c r="BG929" s="18" t="s">
        <v>239</v>
      </c>
      <c r="BH929" s="18" t="s">
        <v>95</v>
      </c>
      <c r="BI929" s="18" t="s">
        <v>4143</v>
      </c>
      <c r="BJ929" s="18" t="s">
        <v>240</v>
      </c>
      <c r="BK929" s="18" t="s">
        <v>20554</v>
      </c>
      <c r="BL929" s="18" t="s">
        <v>241</v>
      </c>
      <c r="BM929" s="18" t="s">
        <v>20555</v>
      </c>
      <c r="BN929" s="18" t="s">
        <v>95</v>
      </c>
      <c r="BO929" s="18" t="s">
        <v>19602</v>
      </c>
      <c r="BP929" s="18" t="s">
        <v>20556</v>
      </c>
      <c r="BR929" s="18" t="s">
        <v>20557</v>
      </c>
      <c r="BS929" s="18" t="s">
        <v>84</v>
      </c>
      <c r="BT929" s="18" t="s">
        <v>84</v>
      </c>
      <c r="BU929" s="18" t="s">
        <v>84</v>
      </c>
      <c r="BV929" s="18" t="s">
        <v>84</v>
      </c>
      <c r="BW929" s="18" t="s">
        <v>84</v>
      </c>
      <c r="BX929" s="18" t="s">
        <v>84</v>
      </c>
      <c r="BY929" s="18" t="s">
        <v>84</v>
      </c>
      <c r="BZ929" s="18" t="s">
        <v>84</v>
      </c>
      <c r="CE929" s="18" t="s">
        <v>304</v>
      </c>
      <c r="CF929" s="18" t="s">
        <v>90</v>
      </c>
      <c r="CG929" s="18" t="s">
        <v>18068</v>
      </c>
      <c r="CK929" s="5" t="e">
        <f>VLOOKUP(A929,Sheet4!$B:$B,1,0)</f>
        <v>#N/A</v>
      </c>
    </row>
    <row spans="1:89" ht="15" x14ac:dyDescent="0.25" outlineLevel="0" r="930">
      <c r="A930" s="18" t="s">
        <v>18107</v>
      </c>
      <c r="B930" s="18" t="s">
        <v>18108</v>
      </c>
      <c r="C930" s="18" t="s">
        <v>18109</v>
      </c>
      <c r="D930" s="18" t="s">
        <v>80</v>
      </c>
      <c r="E930" s="18" t="s">
        <v>81</v>
      </c>
      <c r="F930" s="18" t="s">
        <v>91</v>
      </c>
      <c r="G930" s="18" t="s">
        <v>92</v>
      </c>
      <c r="H930" s="18" t="s">
        <v>18110</v>
      </c>
      <c r="I930" s="18" t="s">
        <v>93</v>
      </c>
      <c r="J930" s="18" t="s">
        <v>530</v>
      </c>
      <c r="K930" s="18" t="s">
        <v>4638</v>
      </c>
      <c r="L930" s="18" t="s">
        <v>18111</v>
      </c>
      <c r="M930" s="18" t="s">
        <v>204</v>
      </c>
      <c r="P930" s="18" t="s">
        <v>0</v>
      </c>
      <c r="Q930" s="18" t="s">
        <v>117</v>
      </c>
      <c r="R930" s="18" t="s">
        <v>5617</v>
      </c>
      <c r="S930" s="18" t="s">
        <v>85</v>
      </c>
      <c r="T930" s="18" t="s">
        <v>18112</v>
      </c>
      <c r="U930" s="18" t="s">
        <v>8891</v>
      </c>
      <c r="V930" s="18" t="s">
        <v>18113</v>
      </c>
      <c r="W930" s="18" t="s">
        <v>7342</v>
      </c>
      <c r="X930" s="18" t="s">
        <v>8101</v>
      </c>
      <c r="AA930" s="18" t="s">
        <v>266</v>
      </c>
      <c r="AB930" s="18" t="s">
        <v>205</v>
      </c>
      <c r="AC930" s="18" t="s">
        <v>82</v>
      </c>
      <c r="AD930" s="18" t="s">
        <v>18114</v>
      </c>
      <c r="AE930" s="18" t="s">
        <v>18115</v>
      </c>
      <c r="AF930" s="18" t="s">
        <v>83</v>
      </c>
      <c r="AZ930" s="18" t="s">
        <v>4638</v>
      </c>
      <c r="BA930" s="18">
        <v>721466</v>
      </c>
      <c r="BB930" s="18" t="s">
        <v>18110</v>
      </c>
      <c r="BC930" s="18" t="s">
        <v>93</v>
      </c>
      <c r="BD930" s="18" t="s">
        <v>18033</v>
      </c>
      <c r="BE930" s="18" t="s">
        <v>21640</v>
      </c>
      <c r="BF930" s="18" t="s">
        <v>519</v>
      </c>
      <c r="BG930" s="18" t="s">
        <v>520</v>
      </c>
      <c r="BH930" s="18" t="s">
        <v>93</v>
      </c>
      <c r="BI930" s="18" t="s">
        <v>4638</v>
      </c>
      <c r="BJ930" s="18" t="s">
        <v>362</v>
      </c>
      <c r="BK930" s="18" t="s">
        <v>21641</v>
      </c>
      <c r="BL930" s="18" t="s">
        <v>99</v>
      </c>
      <c r="BM930" s="18" t="s">
        <v>21642</v>
      </c>
      <c r="BN930" s="18" t="s">
        <v>93</v>
      </c>
      <c r="BO930" s="18" t="s">
        <v>19554</v>
      </c>
      <c r="BP930" s="18" t="s">
        <v>21643</v>
      </c>
      <c r="BR930" s="18" t="s">
        <v>21644</v>
      </c>
      <c r="BS930" s="18" t="s">
        <v>84</v>
      </c>
      <c r="BT930" s="18" t="s">
        <v>84</v>
      </c>
      <c r="BU930" s="18" t="s">
        <v>84</v>
      </c>
      <c r="BV930" s="18" t="s">
        <v>84</v>
      </c>
      <c r="BW930" s="18" t="s">
        <v>84</v>
      </c>
      <c r="BX930" s="18" t="s">
        <v>84</v>
      </c>
      <c r="BY930" s="18" t="s">
        <v>84</v>
      </c>
      <c r="BZ930" s="18" t="s">
        <v>84</v>
      </c>
      <c r="CE930" s="18" t="s">
        <v>304</v>
      </c>
      <c r="CF930" s="18" t="s">
        <v>90</v>
      </c>
      <c r="CG930" s="18" t="s">
        <v>18068</v>
      </c>
      <c r="CK930" s="5" t="e">
        <f>VLOOKUP(A930,Sheet4!$B:$B,1,0)</f>
        <v>#N/A</v>
      </c>
    </row>
    <row spans="1:89" ht="15" x14ac:dyDescent="0.25" outlineLevel="0" r="931">
      <c r="A931" s="18" t="s">
        <v>18116</v>
      </c>
      <c r="B931" s="18" t="s">
        <v>18117</v>
      </c>
      <c r="C931" s="18" t="s">
        <v>18118</v>
      </c>
      <c r="D931" s="18" t="s">
        <v>80</v>
      </c>
      <c r="E931" s="18" t="s">
        <v>81</v>
      </c>
      <c r="F931" s="18" t="s">
        <v>112</v>
      </c>
      <c r="G931" s="18" t="s">
        <v>113</v>
      </c>
      <c r="H931" s="18" t="s">
        <v>18119</v>
      </c>
      <c r="I931" s="18" t="s">
        <v>104</v>
      </c>
      <c r="J931" s="18" t="s">
        <v>530</v>
      </c>
      <c r="K931" s="18" t="s">
        <v>18120</v>
      </c>
      <c r="L931" s="18" t="s">
        <v>18121</v>
      </c>
      <c r="M931" s="18" t="s">
        <v>259</v>
      </c>
      <c r="P931" s="18" t="s">
        <v>0</v>
      </c>
      <c r="Q931" s="18" t="s">
        <v>313</v>
      </c>
      <c r="R931" s="18" t="s">
        <v>5617</v>
      </c>
      <c r="S931" s="18" t="s">
        <v>85</v>
      </c>
      <c r="T931" s="18" t="s">
        <v>18122</v>
      </c>
      <c r="U931" s="18" t="s">
        <v>8111</v>
      </c>
      <c r="V931" s="18" t="s">
        <v>18123</v>
      </c>
      <c r="W931" s="18" t="s">
        <v>7039</v>
      </c>
      <c r="X931" s="18" t="s">
        <v>8101</v>
      </c>
      <c r="AA931" s="18" t="s">
        <v>3085</v>
      </c>
      <c r="AB931" s="18" t="s">
        <v>250</v>
      </c>
      <c r="AC931" s="18" t="s">
        <v>82</v>
      </c>
      <c r="AD931" s="18" t="s">
        <v>18124</v>
      </c>
      <c r="AE931" s="18" t="s">
        <v>18125</v>
      </c>
      <c r="AF931" s="18" t="s">
        <v>83</v>
      </c>
      <c r="AZ931" s="18" t="s">
        <v>18120</v>
      </c>
      <c r="BA931" s="18">
        <v>721489</v>
      </c>
      <c r="BB931" s="18" t="s">
        <v>18119</v>
      </c>
      <c r="BC931" s="18" t="s">
        <v>104</v>
      </c>
      <c r="BD931" s="18" t="s">
        <v>15994</v>
      </c>
      <c r="BE931" s="18" t="s">
        <v>20558</v>
      </c>
      <c r="BF931" s="18" t="s">
        <v>120</v>
      </c>
      <c r="BG931" s="18" t="s">
        <v>121</v>
      </c>
      <c r="BH931" s="18" t="s">
        <v>104</v>
      </c>
      <c r="BI931" s="18" t="s">
        <v>20559</v>
      </c>
      <c r="BJ931" s="18" t="s">
        <v>3577</v>
      </c>
      <c r="BK931" s="18" t="s">
        <v>20560</v>
      </c>
      <c r="BL931" s="18" t="s">
        <v>20549</v>
      </c>
      <c r="BM931" s="18" t="s">
        <v>20561</v>
      </c>
      <c r="BN931" s="18" t="s">
        <v>104</v>
      </c>
      <c r="BO931" s="18" t="s">
        <v>19602</v>
      </c>
      <c r="BP931" s="18" t="s">
        <v>20562</v>
      </c>
      <c r="BQ931" s="18" t="s">
        <v>221</v>
      </c>
      <c r="BR931" s="18" t="s">
        <v>20563</v>
      </c>
      <c r="BS931" s="18" t="s">
        <v>84</v>
      </c>
      <c r="BT931" s="18" t="s">
        <v>84</v>
      </c>
      <c r="BU931" s="18" t="s">
        <v>84</v>
      </c>
      <c r="BV931" s="18" t="s">
        <v>84</v>
      </c>
      <c r="BW931" s="18" t="s">
        <v>84</v>
      </c>
      <c r="BX931" s="18" t="s">
        <v>84</v>
      </c>
      <c r="BY931" s="18" t="s">
        <v>84</v>
      </c>
      <c r="BZ931" s="18" t="s">
        <v>84</v>
      </c>
      <c r="CE931" s="18" t="s">
        <v>19104</v>
      </c>
      <c r="CF931" s="18" t="s">
        <v>90</v>
      </c>
      <c r="CG931" s="18" t="s">
        <v>18068</v>
      </c>
      <c r="CK931" s="5" t="e">
        <f>VLOOKUP(A931,Sheet4!$B:$B,1,0)</f>
        <v>#N/A</v>
      </c>
    </row>
    <row spans="1:89" ht="15" x14ac:dyDescent="0.25" outlineLevel="0" r="932">
      <c r="A932" s="18" t="s">
        <v>18126</v>
      </c>
      <c r="B932" s="18" t="s">
        <v>18127</v>
      </c>
      <c r="C932" s="18" t="s">
        <v>18128</v>
      </c>
      <c r="D932" s="18" t="s">
        <v>80</v>
      </c>
      <c r="E932" s="18" t="s">
        <v>81</v>
      </c>
      <c r="F932" s="18" t="s">
        <v>91</v>
      </c>
      <c r="G932" s="18" t="s">
        <v>92</v>
      </c>
      <c r="H932" s="18" t="s">
        <v>18129</v>
      </c>
      <c r="I932" s="18" t="s">
        <v>93</v>
      </c>
      <c r="J932" s="18" t="s">
        <v>530</v>
      </c>
      <c r="K932" s="18" t="s">
        <v>18130</v>
      </c>
      <c r="L932" s="18" t="s">
        <v>18131</v>
      </c>
      <c r="M932" s="18" t="s">
        <v>204</v>
      </c>
      <c r="P932" s="18" t="s">
        <v>0</v>
      </c>
      <c r="Q932" s="18" t="s">
        <v>88</v>
      </c>
      <c r="R932" s="18" t="s">
        <v>5617</v>
      </c>
      <c r="S932" s="18" t="s">
        <v>85</v>
      </c>
      <c r="T932" s="18" t="s">
        <v>18132</v>
      </c>
      <c r="U932" s="18" t="s">
        <v>8891</v>
      </c>
      <c r="V932" s="18" t="s">
        <v>18133</v>
      </c>
      <c r="W932" s="18" t="s">
        <v>7342</v>
      </c>
      <c r="X932" s="18" t="s">
        <v>8101</v>
      </c>
      <c r="AA932" s="18" t="s">
        <v>266</v>
      </c>
      <c r="AB932" s="18" t="s">
        <v>205</v>
      </c>
      <c r="AC932" s="18" t="s">
        <v>82</v>
      </c>
      <c r="AD932" s="18" t="s">
        <v>18134</v>
      </c>
      <c r="AE932" s="18" t="s">
        <v>18135</v>
      </c>
      <c r="AF932" s="18" t="s">
        <v>83</v>
      </c>
      <c r="AZ932" s="18" t="s">
        <v>18130</v>
      </c>
      <c r="BA932" s="18">
        <v>721467</v>
      </c>
      <c r="BB932" s="18" t="s">
        <v>20425</v>
      </c>
      <c r="BC932" s="18" t="s">
        <v>93</v>
      </c>
      <c r="BD932" s="18" t="s">
        <v>18033</v>
      </c>
      <c r="BE932" s="18" t="s">
        <v>21645</v>
      </c>
      <c r="BF932" s="18" t="s">
        <v>519</v>
      </c>
      <c r="BG932" s="18" t="s">
        <v>520</v>
      </c>
      <c r="BH932" s="18" t="s">
        <v>93</v>
      </c>
      <c r="BI932" s="18" t="s">
        <v>5650</v>
      </c>
      <c r="BJ932" s="18" t="s">
        <v>310</v>
      </c>
      <c r="BK932" s="18" t="s">
        <v>21646</v>
      </c>
      <c r="BL932" s="18" t="s">
        <v>99</v>
      </c>
      <c r="BM932" s="18" t="s">
        <v>20425</v>
      </c>
      <c r="BN932" s="18" t="s">
        <v>93</v>
      </c>
      <c r="BO932" s="18" t="s">
        <v>19554</v>
      </c>
      <c r="BP932" s="18" t="s">
        <v>21647</v>
      </c>
      <c r="BR932" s="18" t="s">
        <v>21648</v>
      </c>
      <c r="BS932" s="18" t="s">
        <v>84</v>
      </c>
      <c r="BT932" s="18" t="s">
        <v>84</v>
      </c>
      <c r="BU932" s="18" t="s">
        <v>84</v>
      </c>
      <c r="BV932" s="18" t="s">
        <v>84</v>
      </c>
      <c r="BW932" s="18" t="s">
        <v>84</v>
      </c>
      <c r="BX932" s="18" t="s">
        <v>84</v>
      </c>
      <c r="BY932" s="18" t="s">
        <v>84</v>
      </c>
      <c r="BZ932" s="18" t="s">
        <v>84</v>
      </c>
      <c r="CE932" s="18" t="s">
        <v>304</v>
      </c>
      <c r="CF932" s="18" t="s">
        <v>90</v>
      </c>
      <c r="CG932" s="18" t="s">
        <v>18068</v>
      </c>
      <c r="CK932" s="5" t="e">
        <f>VLOOKUP(A932,Sheet4!$B:$B,1,0)</f>
        <v>#N/A</v>
      </c>
    </row>
    <row spans="1:89" ht="15" x14ac:dyDescent="0.25" outlineLevel="0" r="933">
      <c r="A933" s="18" t="s">
        <v>18136</v>
      </c>
      <c r="B933" s="18" t="s">
        <v>18137</v>
      </c>
      <c r="C933" s="18" t="s">
        <v>18138</v>
      </c>
      <c r="D933" s="18" t="s">
        <v>80</v>
      </c>
      <c r="E933" s="18" t="s">
        <v>81</v>
      </c>
      <c r="F933" s="18" t="s">
        <v>112</v>
      </c>
      <c r="G933" s="18" t="s">
        <v>113</v>
      </c>
      <c r="H933" s="18" t="s">
        <v>18139</v>
      </c>
      <c r="I933" s="18" t="s">
        <v>104</v>
      </c>
      <c r="J933" s="18" t="s">
        <v>530</v>
      </c>
      <c r="K933" s="18" t="s">
        <v>18140</v>
      </c>
      <c r="L933" s="18" t="s">
        <v>18141</v>
      </c>
      <c r="M933" s="18" t="s">
        <v>202</v>
      </c>
      <c r="P933" s="18" t="s">
        <v>0</v>
      </c>
      <c r="Q933" s="18" t="s">
        <v>88</v>
      </c>
      <c r="R933" s="18" t="s">
        <v>5617</v>
      </c>
      <c r="S933" s="18" t="s">
        <v>98</v>
      </c>
      <c r="T933" s="18" t="s">
        <v>18142</v>
      </c>
      <c r="U933" s="18" t="s">
        <v>8830</v>
      </c>
      <c r="V933" s="18" t="s">
        <v>18143</v>
      </c>
      <c r="W933" s="18" t="s">
        <v>7039</v>
      </c>
      <c r="X933" s="18" t="s">
        <v>8101</v>
      </c>
      <c r="AA933" s="18" t="s">
        <v>264</v>
      </c>
      <c r="AB933" s="18" t="s">
        <v>203</v>
      </c>
      <c r="AC933" s="18" t="s">
        <v>82</v>
      </c>
      <c r="AD933" s="18" t="s">
        <v>18144</v>
      </c>
      <c r="AE933" s="18" t="s">
        <v>18145</v>
      </c>
      <c r="AF933" s="18" t="s">
        <v>83</v>
      </c>
      <c r="AG933" s="18" t="s">
        <v>87</v>
      </c>
      <c r="BA933" s="15">
        <v>721718</v>
      </c>
      <c r="BE933" s="18" t="s">
        <v>20564</v>
      </c>
      <c r="BF933" s="18" t="s">
        <v>120</v>
      </c>
      <c r="BG933" s="18" t="s">
        <v>121</v>
      </c>
      <c r="BH933" s="18" t="s">
        <v>104</v>
      </c>
      <c r="BI933" s="18" t="s">
        <v>20565</v>
      </c>
      <c r="BJ933" s="18" t="s">
        <v>419</v>
      </c>
      <c r="BK933" s="18" t="s">
        <v>20566</v>
      </c>
      <c r="BL933" s="18" t="s">
        <v>188</v>
      </c>
      <c r="BM933" s="18" t="s">
        <v>20567</v>
      </c>
      <c r="BN933" s="18" t="s">
        <v>104</v>
      </c>
      <c r="BO933" s="18" t="s">
        <v>19602</v>
      </c>
      <c r="BP933" s="18" t="s">
        <v>20568</v>
      </c>
      <c r="BQ933" s="18" t="s">
        <v>265</v>
      </c>
      <c r="BR933" s="18" t="s">
        <v>20569</v>
      </c>
      <c r="BS933" s="18" t="s">
        <v>84</v>
      </c>
      <c r="BT933" s="18" t="s">
        <v>84</v>
      </c>
      <c r="BU933" s="18" t="s">
        <v>84</v>
      </c>
      <c r="BV933" s="18" t="s">
        <v>84</v>
      </c>
      <c r="BW933" s="18" t="s">
        <v>84</v>
      </c>
      <c r="BX933" s="18" t="s">
        <v>84</v>
      </c>
      <c r="BY933" s="18" t="s">
        <v>84</v>
      </c>
      <c r="BZ933" s="18" t="s">
        <v>84</v>
      </c>
      <c r="CE933" s="18" t="s">
        <v>19104</v>
      </c>
      <c r="CF933" s="18" t="s">
        <v>90</v>
      </c>
      <c r="CG933" s="18" t="s">
        <v>18068</v>
      </c>
      <c r="CK933" s="5" t="e">
        <f>VLOOKUP(A933,Sheet4!$B:$B,1,0)</f>
        <v>#N/A</v>
      </c>
    </row>
    <row spans="1:89" ht="15" x14ac:dyDescent="0.25" outlineLevel="0" r="934">
      <c r="A934" s="18" t="s">
        <v>18146</v>
      </c>
      <c r="B934" s="18" t="s">
        <v>18147</v>
      </c>
      <c r="C934" s="18" t="s">
        <v>18148</v>
      </c>
      <c r="D934" s="18" t="s">
        <v>80</v>
      </c>
      <c r="E934" s="18" t="s">
        <v>81</v>
      </c>
      <c r="F934" s="18" t="s">
        <v>91</v>
      </c>
      <c r="G934" s="18" t="s">
        <v>92</v>
      </c>
      <c r="H934" s="18" t="s">
        <v>12250</v>
      </c>
      <c r="I934" s="18" t="s">
        <v>93</v>
      </c>
      <c r="J934" s="18" t="s">
        <v>530</v>
      </c>
      <c r="K934" s="18" t="s">
        <v>18149</v>
      </c>
      <c r="L934" s="18" t="s">
        <v>18150</v>
      </c>
      <c r="M934" s="18" t="s">
        <v>204</v>
      </c>
      <c r="P934" s="18" t="s">
        <v>0</v>
      </c>
      <c r="Q934" s="18" t="s">
        <v>88</v>
      </c>
      <c r="R934" s="18" t="s">
        <v>5617</v>
      </c>
      <c r="S934" s="18" t="s">
        <v>85</v>
      </c>
      <c r="T934" s="18" t="s">
        <v>18151</v>
      </c>
      <c r="U934" s="18" t="s">
        <v>8101</v>
      </c>
      <c r="V934" s="18" t="s">
        <v>18152</v>
      </c>
      <c r="W934" s="18" t="s">
        <v>7342</v>
      </c>
      <c r="X934" s="18" t="s">
        <v>8101</v>
      </c>
      <c r="AA934" s="18" t="s">
        <v>300</v>
      </c>
      <c r="AB934" s="18" t="s">
        <v>205</v>
      </c>
      <c r="AC934" s="18" t="s">
        <v>82</v>
      </c>
      <c r="AD934" s="18" t="s">
        <v>12250</v>
      </c>
      <c r="AE934" s="18" t="s">
        <v>18153</v>
      </c>
      <c r="AF934" s="18" t="s">
        <v>83</v>
      </c>
      <c r="AZ934" s="18" t="s">
        <v>18149</v>
      </c>
      <c r="BA934" s="18">
        <v>721468</v>
      </c>
      <c r="BB934" s="18" t="s">
        <v>12259</v>
      </c>
      <c r="BC934" s="18" t="s">
        <v>93</v>
      </c>
      <c r="BD934" s="18" t="s">
        <v>18033</v>
      </c>
      <c r="BE934" s="18" t="s">
        <v>21649</v>
      </c>
      <c r="BF934" s="18" t="s">
        <v>519</v>
      </c>
      <c r="BG934" s="18" t="s">
        <v>520</v>
      </c>
      <c r="BH934" s="18" t="s">
        <v>93</v>
      </c>
      <c r="BI934" s="18" t="s">
        <v>21650</v>
      </c>
      <c r="BJ934" s="18" t="s">
        <v>364</v>
      </c>
      <c r="BK934" s="18" t="s">
        <v>21651</v>
      </c>
      <c r="BL934" s="18" t="s">
        <v>359</v>
      </c>
      <c r="BM934" s="18" t="s">
        <v>12259</v>
      </c>
      <c r="BN934" s="18" t="s">
        <v>93</v>
      </c>
      <c r="BO934" s="18" t="s">
        <v>19554</v>
      </c>
      <c r="BP934" s="18" t="s">
        <v>21652</v>
      </c>
      <c r="BR934" s="18" t="s">
        <v>21653</v>
      </c>
      <c r="BS934" s="18" t="s">
        <v>84</v>
      </c>
      <c r="BT934" s="18" t="s">
        <v>84</v>
      </c>
      <c r="BU934" s="18" t="s">
        <v>84</v>
      </c>
      <c r="BV934" s="18" t="s">
        <v>84</v>
      </c>
      <c r="BW934" s="18" t="s">
        <v>84</v>
      </c>
      <c r="BX934" s="18" t="s">
        <v>84</v>
      </c>
      <c r="BY934" s="18" t="s">
        <v>84</v>
      </c>
      <c r="BZ934" s="18" t="s">
        <v>84</v>
      </c>
      <c r="CE934" s="18" t="s">
        <v>304</v>
      </c>
      <c r="CF934" s="18" t="s">
        <v>90</v>
      </c>
      <c r="CG934" s="18" t="s">
        <v>18068</v>
      </c>
      <c r="CK934" s="5" t="e">
        <f>VLOOKUP(A934,Sheet4!$B:$B,1,0)</f>
        <v>#N/A</v>
      </c>
    </row>
    <row spans="1:89" ht="15" x14ac:dyDescent="0.25" outlineLevel="0" r="935">
      <c r="A935" s="18" t="s">
        <v>18154</v>
      </c>
      <c r="B935" s="18" t="s">
        <v>18155</v>
      </c>
      <c r="C935" s="18" t="s">
        <v>18156</v>
      </c>
      <c r="D935" s="18" t="s">
        <v>80</v>
      </c>
      <c r="E935" s="18" t="s">
        <v>81</v>
      </c>
      <c r="F935" s="18" t="s">
        <v>102</v>
      </c>
      <c r="G935" s="18" t="s">
        <v>103</v>
      </c>
      <c r="H935" s="18" t="s">
        <v>18157</v>
      </c>
      <c r="I935" s="18" t="s">
        <v>104</v>
      </c>
      <c r="J935" s="18" t="s">
        <v>530</v>
      </c>
      <c r="K935" s="18" t="s">
        <v>18158</v>
      </c>
      <c r="L935" s="18" t="s">
        <v>18159</v>
      </c>
      <c r="M935" s="18" t="s">
        <v>202</v>
      </c>
      <c r="P935" s="18" t="s">
        <v>0</v>
      </c>
      <c r="Q935" s="18" t="s">
        <v>88</v>
      </c>
      <c r="R935" s="18" t="s">
        <v>5617</v>
      </c>
      <c r="S935" s="18" t="s">
        <v>98</v>
      </c>
      <c r="T935" s="18" t="s">
        <v>18160</v>
      </c>
      <c r="U935" s="18" t="s">
        <v>8830</v>
      </c>
      <c r="V935" s="18" t="s">
        <v>18161</v>
      </c>
      <c r="W935" s="18" t="s">
        <v>7121</v>
      </c>
      <c r="X935" s="18" t="s">
        <v>8101</v>
      </c>
      <c r="AA935" s="18" t="s">
        <v>264</v>
      </c>
      <c r="AB935" s="18" t="s">
        <v>203</v>
      </c>
      <c r="AC935" s="18" t="s">
        <v>82</v>
      </c>
      <c r="AD935" s="18" t="s">
        <v>18162</v>
      </c>
      <c r="AE935" s="18" t="s">
        <v>18163</v>
      </c>
      <c r="AF935" s="18" t="s">
        <v>83</v>
      </c>
      <c r="AG935" s="18" t="s">
        <v>87</v>
      </c>
      <c r="BA935" s="15">
        <v>721733</v>
      </c>
      <c r="BE935" s="18" t="s">
        <v>21654</v>
      </c>
      <c r="BF935" s="18" t="s">
        <v>118</v>
      </c>
      <c r="BG935" s="18" t="s">
        <v>119</v>
      </c>
      <c r="BH935" s="18" t="s">
        <v>104</v>
      </c>
      <c r="BI935" s="18" t="s">
        <v>21655</v>
      </c>
      <c r="BJ935" s="18" t="s">
        <v>321</v>
      </c>
      <c r="BK935" s="18" t="s">
        <v>21656</v>
      </c>
      <c r="BL935" s="18" t="s">
        <v>322</v>
      </c>
      <c r="BM935" s="18" t="s">
        <v>21657</v>
      </c>
      <c r="BN935" s="18" t="s">
        <v>104</v>
      </c>
      <c r="BO935" s="18" t="s">
        <v>19554</v>
      </c>
      <c r="BP935" s="18" t="s">
        <v>21658</v>
      </c>
      <c r="BQ935" s="18" t="s">
        <v>221</v>
      </c>
      <c r="BR935" s="18" t="s">
        <v>21659</v>
      </c>
      <c r="BS935" s="18" t="s">
        <v>84</v>
      </c>
      <c r="BT935" s="18" t="s">
        <v>84</v>
      </c>
      <c r="BU935" s="18" t="s">
        <v>84</v>
      </c>
      <c r="BV935" s="18" t="s">
        <v>84</v>
      </c>
      <c r="BW935" s="18" t="s">
        <v>84</v>
      </c>
      <c r="BX935" s="18" t="s">
        <v>84</v>
      </c>
      <c r="BY935" s="18" t="s">
        <v>84</v>
      </c>
      <c r="BZ935" s="18" t="s">
        <v>84</v>
      </c>
      <c r="CE935" s="18" t="s">
        <v>19104</v>
      </c>
      <c r="CF935" s="18" t="s">
        <v>90</v>
      </c>
      <c r="CG935" s="18" t="s">
        <v>18068</v>
      </c>
      <c r="CK935" s="5" t="e">
        <f>VLOOKUP(A935,Sheet4!$B:$B,1,0)</f>
        <v>#N/A</v>
      </c>
    </row>
    <row spans="1:89" ht="15" x14ac:dyDescent="0.25" outlineLevel="0" r="936">
      <c r="A936" s="18" t="s">
        <v>18164</v>
      </c>
      <c r="B936" s="18" t="s">
        <v>18165</v>
      </c>
      <c r="C936" s="18" t="s">
        <v>18166</v>
      </c>
      <c r="D936" s="18" t="s">
        <v>80</v>
      </c>
      <c r="E936" s="18" t="s">
        <v>81</v>
      </c>
      <c r="F936" s="18" t="s">
        <v>102</v>
      </c>
      <c r="G936" s="18" t="s">
        <v>103</v>
      </c>
      <c r="H936" s="18" t="s">
        <v>5595</v>
      </c>
      <c r="I936" s="18" t="s">
        <v>104</v>
      </c>
      <c r="J936" s="18" t="s">
        <v>530</v>
      </c>
      <c r="K936" s="18" t="s">
        <v>18167</v>
      </c>
      <c r="L936" s="18" t="s">
        <v>18168</v>
      </c>
      <c r="M936" s="18" t="s">
        <v>202</v>
      </c>
      <c r="P936" s="18" t="s">
        <v>0</v>
      </c>
      <c r="Q936" s="18" t="s">
        <v>88</v>
      </c>
      <c r="R936" s="18" t="s">
        <v>5617</v>
      </c>
      <c r="S936" s="18" t="s">
        <v>98</v>
      </c>
      <c r="T936" s="18" t="s">
        <v>18169</v>
      </c>
      <c r="U936" s="18" t="s">
        <v>8830</v>
      </c>
      <c r="V936" s="18" t="s">
        <v>18170</v>
      </c>
      <c r="W936" s="18" t="s">
        <v>7121</v>
      </c>
      <c r="X936" s="18" t="s">
        <v>8101</v>
      </c>
      <c r="AA936" s="18" t="s">
        <v>264</v>
      </c>
      <c r="AB936" s="18" t="s">
        <v>203</v>
      </c>
      <c r="AC936" s="18" t="s">
        <v>82</v>
      </c>
      <c r="AD936" s="18" t="s">
        <v>5595</v>
      </c>
      <c r="AE936" s="18" t="s">
        <v>18171</v>
      </c>
      <c r="AF936" s="18" t="s">
        <v>83</v>
      </c>
      <c r="AG936" s="18" t="s">
        <v>87</v>
      </c>
      <c r="BA936" s="15">
        <v>721734</v>
      </c>
      <c r="BE936" s="18" t="s">
        <v>21660</v>
      </c>
      <c r="BF936" s="18" t="s">
        <v>118</v>
      </c>
      <c r="BG936" s="18" t="s">
        <v>119</v>
      </c>
      <c r="BH936" s="18" t="s">
        <v>104</v>
      </c>
      <c r="BI936" s="18" t="s">
        <v>904</v>
      </c>
      <c r="BJ936" s="18" t="s">
        <v>721</v>
      </c>
      <c r="BK936" s="18" t="s">
        <v>20576</v>
      </c>
      <c r="BL936" s="18" t="s">
        <v>372</v>
      </c>
      <c r="BM936" s="18" t="s">
        <v>14164</v>
      </c>
      <c r="BN936" s="18" t="s">
        <v>104</v>
      </c>
      <c r="BO936" s="18" t="s">
        <v>19554</v>
      </c>
      <c r="BP936" s="18" t="s">
        <v>21661</v>
      </c>
      <c r="BQ936" s="18" t="s">
        <v>221</v>
      </c>
      <c r="BR936" s="18" t="s">
        <v>21662</v>
      </c>
      <c r="BS936" s="18" t="s">
        <v>84</v>
      </c>
      <c r="BT936" s="18" t="s">
        <v>84</v>
      </c>
      <c r="BU936" s="18" t="s">
        <v>84</v>
      </c>
      <c r="BV936" s="18" t="s">
        <v>84</v>
      </c>
      <c r="BW936" s="18" t="s">
        <v>84</v>
      </c>
      <c r="BX936" s="18" t="s">
        <v>84</v>
      </c>
      <c r="BY936" s="18" t="s">
        <v>84</v>
      </c>
      <c r="BZ936" s="18" t="s">
        <v>84</v>
      </c>
      <c r="CE936" s="18" t="s">
        <v>19104</v>
      </c>
      <c r="CF936" s="18" t="s">
        <v>90</v>
      </c>
      <c r="CG936" s="18" t="s">
        <v>18068</v>
      </c>
      <c r="CK936" s="5" t="e">
        <f>VLOOKUP(A936,Sheet4!$B:$B,1,0)</f>
        <v>#N/A</v>
      </c>
    </row>
    <row spans="1:89" ht="15" x14ac:dyDescent="0.25" outlineLevel="0" r="937">
      <c r="A937" s="18" t="s">
        <v>18172</v>
      </c>
      <c r="B937" s="18" t="s">
        <v>18173</v>
      </c>
      <c r="C937" s="18" t="s">
        <v>18174</v>
      </c>
      <c r="D937" s="18" t="s">
        <v>80</v>
      </c>
      <c r="E937" s="18" t="s">
        <v>81</v>
      </c>
      <c r="F937" s="18" t="s">
        <v>112</v>
      </c>
      <c r="G937" s="18" t="s">
        <v>113</v>
      </c>
      <c r="H937" s="18" t="s">
        <v>18175</v>
      </c>
      <c r="I937" s="18" t="s">
        <v>104</v>
      </c>
      <c r="J937" s="18" t="s">
        <v>530</v>
      </c>
      <c r="K937" s="18" t="s">
        <v>1405</v>
      </c>
      <c r="L937" s="18" t="s">
        <v>18176</v>
      </c>
      <c r="M937" s="18" t="s">
        <v>259</v>
      </c>
      <c r="P937" s="18" t="s">
        <v>0</v>
      </c>
      <c r="Q937" s="18" t="s">
        <v>313</v>
      </c>
      <c r="R937" s="18" t="s">
        <v>5617</v>
      </c>
      <c r="S937" s="18" t="s">
        <v>85</v>
      </c>
      <c r="T937" s="18" t="s">
        <v>18177</v>
      </c>
      <c r="U937" s="18" t="s">
        <v>8111</v>
      </c>
      <c r="V937" s="18" t="s">
        <v>18178</v>
      </c>
      <c r="W937" s="18" t="s">
        <v>7039</v>
      </c>
      <c r="X937" s="18" t="s">
        <v>8101</v>
      </c>
      <c r="AA937" s="18" t="s">
        <v>3085</v>
      </c>
      <c r="AB937" s="18" t="s">
        <v>250</v>
      </c>
      <c r="AC937" s="18" t="s">
        <v>82</v>
      </c>
      <c r="AD937" s="18" t="s">
        <v>18179</v>
      </c>
      <c r="AE937" s="18" t="s">
        <v>18180</v>
      </c>
      <c r="AF937" s="18" t="s">
        <v>83</v>
      </c>
      <c r="AZ937" s="18" t="s">
        <v>1405</v>
      </c>
      <c r="BA937" s="18">
        <v>721470</v>
      </c>
      <c r="BB937" s="18" t="s">
        <v>18175</v>
      </c>
      <c r="BC937" s="18" t="s">
        <v>104</v>
      </c>
      <c r="BD937" s="18" t="s">
        <v>15994</v>
      </c>
      <c r="BE937" s="18" t="s">
        <v>20570</v>
      </c>
      <c r="BF937" s="18" t="s">
        <v>120</v>
      </c>
      <c r="BG937" s="18" t="s">
        <v>121</v>
      </c>
      <c r="BH937" s="18" t="s">
        <v>104</v>
      </c>
      <c r="BI937" s="18" t="s">
        <v>1405</v>
      </c>
      <c r="BJ937" s="18" t="s">
        <v>592</v>
      </c>
      <c r="BK937" s="18" t="s">
        <v>20571</v>
      </c>
      <c r="BL937" s="18" t="s">
        <v>593</v>
      </c>
      <c r="BM937" s="18" t="s">
        <v>20572</v>
      </c>
      <c r="BN937" s="18" t="s">
        <v>104</v>
      </c>
      <c r="BO937" s="18" t="s">
        <v>19602</v>
      </c>
      <c r="BP937" s="18" t="s">
        <v>20573</v>
      </c>
      <c r="BQ937" s="18" t="s">
        <v>221</v>
      </c>
      <c r="BR937" s="18" t="s">
        <v>20574</v>
      </c>
      <c r="BS937" s="18" t="s">
        <v>84</v>
      </c>
      <c r="BT937" s="18" t="s">
        <v>84</v>
      </c>
      <c r="BU937" s="18" t="s">
        <v>84</v>
      </c>
      <c r="BV937" s="18" t="s">
        <v>84</v>
      </c>
      <c r="BW937" s="18" t="s">
        <v>84</v>
      </c>
      <c r="BX937" s="18" t="s">
        <v>84</v>
      </c>
      <c r="BY937" s="18" t="s">
        <v>84</v>
      </c>
      <c r="BZ937" s="18" t="s">
        <v>84</v>
      </c>
      <c r="CE937" s="18" t="s">
        <v>19104</v>
      </c>
      <c r="CF937" s="18" t="s">
        <v>90</v>
      </c>
      <c r="CG937" s="18" t="s">
        <v>18068</v>
      </c>
      <c r="CK937" s="5" t="e">
        <f>VLOOKUP(A937,Sheet4!$B:$B,1,0)</f>
        <v>#N/A</v>
      </c>
    </row>
    <row spans="1:89" ht="15" x14ac:dyDescent="0.25" outlineLevel="0" r="938">
      <c r="A938" s="18" t="s">
        <v>18181</v>
      </c>
      <c r="B938" s="18" t="s">
        <v>18182</v>
      </c>
      <c r="C938" s="18" t="s">
        <v>18183</v>
      </c>
      <c r="D938" s="18" t="s">
        <v>80</v>
      </c>
      <c r="E938" s="18" t="s">
        <v>81</v>
      </c>
      <c r="F938" s="18" t="s">
        <v>91</v>
      </c>
      <c r="G938" s="18" t="s">
        <v>92</v>
      </c>
      <c r="H938" s="18" t="s">
        <v>18184</v>
      </c>
      <c r="I938" s="18" t="s">
        <v>93</v>
      </c>
      <c r="J938" s="18" t="s">
        <v>530</v>
      </c>
      <c r="K938" s="18" t="s">
        <v>18185</v>
      </c>
      <c r="L938" s="18" t="s">
        <v>18186</v>
      </c>
      <c r="M938" s="18" t="s">
        <v>204</v>
      </c>
      <c r="P938" s="18" t="s">
        <v>0</v>
      </c>
      <c r="Q938" s="18" t="s">
        <v>88</v>
      </c>
      <c r="R938" s="18" t="s">
        <v>5617</v>
      </c>
      <c r="S938" s="18" t="s">
        <v>85</v>
      </c>
      <c r="T938" s="18" t="s">
        <v>18187</v>
      </c>
      <c r="U938" s="18" t="s">
        <v>8830</v>
      </c>
      <c r="V938" s="18" t="s">
        <v>18188</v>
      </c>
      <c r="W938" s="18" t="s">
        <v>7342</v>
      </c>
      <c r="X938" s="18" t="s">
        <v>8101</v>
      </c>
      <c r="AA938" s="18" t="s">
        <v>300</v>
      </c>
      <c r="AB938" s="18" t="s">
        <v>205</v>
      </c>
      <c r="AC938" s="18" t="s">
        <v>82</v>
      </c>
      <c r="AD938" s="18" t="s">
        <v>18189</v>
      </c>
      <c r="AE938" s="18" t="s">
        <v>18190</v>
      </c>
      <c r="AF938" s="18" t="s">
        <v>83</v>
      </c>
      <c r="AZ938" s="18" t="s">
        <v>18185</v>
      </c>
      <c r="BA938" s="18">
        <v>721471</v>
      </c>
      <c r="BB938" s="18" t="s">
        <v>20426</v>
      </c>
      <c r="BC938" s="18" t="s">
        <v>93</v>
      </c>
      <c r="BD938" s="18" t="s">
        <v>18033</v>
      </c>
      <c r="BE938" s="18" t="s">
        <v>21663</v>
      </c>
      <c r="BF938" s="18" t="s">
        <v>519</v>
      </c>
      <c r="BG938" s="18" t="s">
        <v>520</v>
      </c>
      <c r="BH938" s="18" t="s">
        <v>93</v>
      </c>
      <c r="BI938" s="18" t="s">
        <v>4517</v>
      </c>
      <c r="BJ938" s="18" t="s">
        <v>2324</v>
      </c>
      <c r="BK938" s="18" t="s">
        <v>21664</v>
      </c>
      <c r="BL938" s="18" t="s">
        <v>273</v>
      </c>
      <c r="BM938" s="18" t="s">
        <v>21665</v>
      </c>
      <c r="BN938" s="18" t="s">
        <v>93</v>
      </c>
      <c r="BO938" s="18" t="s">
        <v>19554</v>
      </c>
      <c r="BP938" s="18" t="s">
        <v>21666</v>
      </c>
      <c r="BR938" s="18" t="s">
        <v>21667</v>
      </c>
      <c r="BS938" s="18" t="s">
        <v>84</v>
      </c>
      <c r="BT938" s="18" t="s">
        <v>84</v>
      </c>
      <c r="BU938" s="18" t="s">
        <v>84</v>
      </c>
      <c r="BV938" s="18" t="s">
        <v>84</v>
      </c>
      <c r="BW938" s="18" t="s">
        <v>84</v>
      </c>
      <c r="BX938" s="18" t="s">
        <v>84</v>
      </c>
      <c r="BY938" s="18" t="s">
        <v>84</v>
      </c>
      <c r="BZ938" s="18" t="s">
        <v>84</v>
      </c>
      <c r="CE938" s="18" t="s">
        <v>304</v>
      </c>
      <c r="CF938" s="18" t="s">
        <v>90</v>
      </c>
      <c r="CG938" s="18" t="s">
        <v>18068</v>
      </c>
      <c r="CK938" s="5" t="e">
        <f>VLOOKUP(A938,Sheet4!$B:$B,1,0)</f>
        <v>#N/A</v>
      </c>
    </row>
    <row spans="1:89" ht="15" x14ac:dyDescent="0.25" outlineLevel="0" r="939">
      <c r="A939" s="18" t="s">
        <v>18191</v>
      </c>
      <c r="B939" s="18" t="s">
        <v>18192</v>
      </c>
      <c r="C939" s="18" t="s">
        <v>18193</v>
      </c>
      <c r="D939" s="18" t="s">
        <v>80</v>
      </c>
      <c r="E939" s="18" t="s">
        <v>81</v>
      </c>
      <c r="F939" s="18" t="s">
        <v>91</v>
      </c>
      <c r="G939" s="18" t="s">
        <v>92</v>
      </c>
      <c r="H939" s="18" t="s">
        <v>18194</v>
      </c>
      <c r="I939" s="18" t="s">
        <v>93</v>
      </c>
      <c r="J939" s="18" t="s">
        <v>530</v>
      </c>
      <c r="K939" s="18" t="s">
        <v>18195</v>
      </c>
      <c r="L939" s="18" t="s">
        <v>18196</v>
      </c>
      <c r="M939" s="18" t="s">
        <v>204</v>
      </c>
      <c r="P939" s="18" t="s">
        <v>0</v>
      </c>
      <c r="Q939" s="18" t="s">
        <v>88</v>
      </c>
      <c r="R939" s="18" t="s">
        <v>5617</v>
      </c>
      <c r="S939" s="18" t="s">
        <v>85</v>
      </c>
      <c r="T939" s="18" t="s">
        <v>18197</v>
      </c>
      <c r="U939" s="18" t="s">
        <v>8101</v>
      </c>
      <c r="V939" s="18" t="s">
        <v>18198</v>
      </c>
      <c r="W939" s="18" t="s">
        <v>7342</v>
      </c>
      <c r="X939" s="18" t="s">
        <v>8101</v>
      </c>
      <c r="AA939" s="18" t="s">
        <v>300</v>
      </c>
      <c r="AB939" s="18" t="s">
        <v>205</v>
      </c>
      <c r="AC939" s="18" t="s">
        <v>82</v>
      </c>
      <c r="AD939" s="18" t="s">
        <v>18194</v>
      </c>
      <c r="AE939" s="18" t="s">
        <v>18194</v>
      </c>
      <c r="AF939" s="18" t="s">
        <v>83</v>
      </c>
      <c r="AZ939" s="18" t="s">
        <v>18195</v>
      </c>
      <c r="BA939" s="18">
        <v>721473</v>
      </c>
      <c r="BB939" s="18" t="s">
        <v>20427</v>
      </c>
      <c r="BC939" s="18" t="s">
        <v>93</v>
      </c>
      <c r="BD939" s="18" t="s">
        <v>18033</v>
      </c>
      <c r="BE939" s="18" t="s">
        <v>21668</v>
      </c>
      <c r="BF939" s="18" t="s">
        <v>519</v>
      </c>
      <c r="BG939" s="18" t="s">
        <v>520</v>
      </c>
      <c r="BH939" s="18" t="s">
        <v>93</v>
      </c>
      <c r="BI939" s="18" t="s">
        <v>2991</v>
      </c>
      <c r="BJ939" s="18" t="s">
        <v>310</v>
      </c>
      <c r="BK939" s="18" t="s">
        <v>21669</v>
      </c>
      <c r="BL939" s="18" t="s">
        <v>99</v>
      </c>
      <c r="BM939" s="18" t="s">
        <v>20427</v>
      </c>
      <c r="BN939" s="18" t="s">
        <v>93</v>
      </c>
      <c r="BO939" s="18" t="s">
        <v>19554</v>
      </c>
      <c r="BP939" s="18" t="s">
        <v>21670</v>
      </c>
      <c r="BR939" s="18" t="s">
        <v>21671</v>
      </c>
      <c r="BS939" s="18" t="s">
        <v>84</v>
      </c>
      <c r="BT939" s="18" t="s">
        <v>84</v>
      </c>
      <c r="BU939" s="18" t="s">
        <v>84</v>
      </c>
      <c r="BV939" s="18" t="s">
        <v>84</v>
      </c>
      <c r="BW939" s="18" t="s">
        <v>84</v>
      </c>
      <c r="BX939" s="18" t="s">
        <v>84</v>
      </c>
      <c r="BY939" s="18" t="s">
        <v>84</v>
      </c>
      <c r="BZ939" s="18" t="s">
        <v>84</v>
      </c>
      <c r="CE939" s="18" t="s">
        <v>304</v>
      </c>
      <c r="CF939" s="18" t="s">
        <v>90</v>
      </c>
      <c r="CG939" s="18" t="s">
        <v>18068</v>
      </c>
      <c r="CK939" s="5" t="e">
        <f>VLOOKUP(A939,Sheet4!$B:$B,1,0)</f>
        <v>#N/A</v>
      </c>
    </row>
    <row spans="1:89" ht="15" x14ac:dyDescent="0.25" outlineLevel="0" r="940">
      <c r="A940" s="18" t="s">
        <v>18199</v>
      </c>
      <c r="B940" s="18" t="s">
        <v>18200</v>
      </c>
      <c r="C940" s="18" t="s">
        <v>18201</v>
      </c>
      <c r="D940" s="18" t="s">
        <v>80</v>
      </c>
      <c r="E940" s="18" t="s">
        <v>81</v>
      </c>
      <c r="F940" s="18" t="s">
        <v>91</v>
      </c>
      <c r="G940" s="18" t="s">
        <v>92</v>
      </c>
      <c r="H940" s="18" t="s">
        <v>18202</v>
      </c>
      <c r="I940" s="18" t="s">
        <v>93</v>
      </c>
      <c r="J940" s="18" t="s">
        <v>530</v>
      </c>
      <c r="K940" s="18" t="s">
        <v>18203</v>
      </c>
      <c r="L940" s="18" t="s">
        <v>18204</v>
      </c>
      <c r="M940" s="18" t="s">
        <v>204</v>
      </c>
      <c r="P940" s="18" t="s">
        <v>0</v>
      </c>
      <c r="Q940" s="18" t="s">
        <v>88</v>
      </c>
      <c r="R940" s="18" t="s">
        <v>5617</v>
      </c>
      <c r="S940" s="18" t="s">
        <v>85</v>
      </c>
      <c r="T940" s="18" t="s">
        <v>18205</v>
      </c>
      <c r="U940" s="18" t="s">
        <v>8830</v>
      </c>
      <c r="V940" s="18" t="s">
        <v>18206</v>
      </c>
      <c r="W940" s="18" t="s">
        <v>7342</v>
      </c>
      <c r="X940" s="18" t="s">
        <v>8101</v>
      </c>
      <c r="AA940" s="18" t="s">
        <v>300</v>
      </c>
      <c r="AB940" s="18" t="s">
        <v>205</v>
      </c>
      <c r="AC940" s="18" t="s">
        <v>82</v>
      </c>
      <c r="AD940" s="18" t="s">
        <v>18207</v>
      </c>
      <c r="AE940" s="18" t="s">
        <v>18208</v>
      </c>
      <c r="AF940" s="18" t="s">
        <v>83</v>
      </c>
      <c r="AZ940" s="18" t="s">
        <v>18203</v>
      </c>
      <c r="BA940" s="18">
        <v>721474</v>
      </c>
      <c r="BB940" s="18" t="s">
        <v>20428</v>
      </c>
      <c r="BC940" s="18" t="s">
        <v>93</v>
      </c>
      <c r="BD940" s="18" t="s">
        <v>18033</v>
      </c>
      <c r="BE940" s="18" t="s">
        <v>21672</v>
      </c>
      <c r="BF940" s="18" t="s">
        <v>519</v>
      </c>
      <c r="BG940" s="18" t="s">
        <v>520</v>
      </c>
      <c r="BH940" s="18" t="s">
        <v>93</v>
      </c>
      <c r="BI940" s="18" t="s">
        <v>5411</v>
      </c>
      <c r="BJ940" s="18" t="s">
        <v>2363</v>
      </c>
      <c r="BK940" s="18" t="s">
        <v>21673</v>
      </c>
      <c r="BL940" s="18" t="s">
        <v>2364</v>
      </c>
      <c r="BM940" s="18" t="s">
        <v>21674</v>
      </c>
      <c r="BN940" s="18" t="s">
        <v>93</v>
      </c>
      <c r="BO940" s="18" t="s">
        <v>19554</v>
      </c>
      <c r="BP940" s="18" t="s">
        <v>21675</v>
      </c>
      <c r="BR940" s="18" t="s">
        <v>21676</v>
      </c>
      <c r="BS940" s="18" t="s">
        <v>84</v>
      </c>
      <c r="BT940" s="18" t="s">
        <v>84</v>
      </c>
      <c r="BU940" s="18" t="s">
        <v>84</v>
      </c>
      <c r="BV940" s="18" t="s">
        <v>84</v>
      </c>
      <c r="BW940" s="18" t="s">
        <v>84</v>
      </c>
      <c r="BX940" s="18" t="s">
        <v>84</v>
      </c>
      <c r="BY940" s="18" t="s">
        <v>84</v>
      </c>
      <c r="BZ940" s="18" t="s">
        <v>84</v>
      </c>
      <c r="CE940" s="18" t="s">
        <v>304</v>
      </c>
      <c r="CF940" s="18" t="s">
        <v>90</v>
      </c>
      <c r="CG940" s="18" t="s">
        <v>18068</v>
      </c>
      <c r="CK940" s="5" t="e">
        <f>VLOOKUP(A940,Sheet4!$B:$B,1,0)</f>
        <v>#N/A</v>
      </c>
    </row>
    <row spans="1:89" ht="15" x14ac:dyDescent="0.25" outlineLevel="0" r="941">
      <c r="A941" s="18" t="s">
        <v>18209</v>
      </c>
      <c r="B941" s="18" t="s">
        <v>18210</v>
      </c>
      <c r="C941" s="18" t="s">
        <v>18211</v>
      </c>
      <c r="D941" s="18" t="s">
        <v>80</v>
      </c>
      <c r="E941" s="18" t="s">
        <v>81</v>
      </c>
      <c r="F941" s="18" t="s">
        <v>112</v>
      </c>
      <c r="G941" s="18" t="s">
        <v>113</v>
      </c>
      <c r="H941" s="18" t="s">
        <v>18212</v>
      </c>
      <c r="I941" s="18" t="s">
        <v>104</v>
      </c>
      <c r="J941" s="18" t="s">
        <v>530</v>
      </c>
      <c r="K941" s="18" t="s">
        <v>18167</v>
      </c>
      <c r="L941" s="18" t="s">
        <v>18168</v>
      </c>
      <c r="M941" s="18" t="s">
        <v>202</v>
      </c>
      <c r="P941" s="18" t="s">
        <v>0</v>
      </c>
      <c r="Q941" s="18" t="s">
        <v>88</v>
      </c>
      <c r="R941" s="18" t="s">
        <v>5617</v>
      </c>
      <c r="S941" s="18" t="s">
        <v>98</v>
      </c>
      <c r="T941" s="18" t="s">
        <v>18213</v>
      </c>
      <c r="U941" s="18" t="s">
        <v>18214</v>
      </c>
      <c r="V941" s="18" t="s">
        <v>18170</v>
      </c>
      <c r="W941" s="18" t="s">
        <v>7039</v>
      </c>
      <c r="X941" s="18" t="s">
        <v>8101</v>
      </c>
      <c r="AA941" s="18" t="s">
        <v>264</v>
      </c>
      <c r="AB941" s="18" t="s">
        <v>203</v>
      </c>
      <c r="AC941" s="18" t="s">
        <v>82</v>
      </c>
      <c r="AD941" s="18" t="s">
        <v>18215</v>
      </c>
      <c r="AE941" s="18" t="s">
        <v>18171</v>
      </c>
      <c r="AF941" s="18" t="s">
        <v>83</v>
      </c>
      <c r="AG941" s="18" t="s">
        <v>87</v>
      </c>
      <c r="BA941" s="15">
        <v>721719</v>
      </c>
      <c r="BE941" s="18" t="s">
        <v>20575</v>
      </c>
      <c r="BF941" s="18" t="s">
        <v>120</v>
      </c>
      <c r="BG941" s="18" t="s">
        <v>121</v>
      </c>
      <c r="BH941" s="18" t="s">
        <v>104</v>
      </c>
      <c r="BI941" s="18" t="s">
        <v>904</v>
      </c>
      <c r="BJ941" s="18" t="s">
        <v>721</v>
      </c>
      <c r="BK941" s="18" t="s">
        <v>20576</v>
      </c>
      <c r="BL941" s="18" t="s">
        <v>372</v>
      </c>
      <c r="BM941" s="18" t="s">
        <v>20577</v>
      </c>
      <c r="BN941" s="18" t="s">
        <v>104</v>
      </c>
      <c r="BO941" s="18" t="s">
        <v>19602</v>
      </c>
      <c r="BP941" s="18" t="s">
        <v>20578</v>
      </c>
      <c r="BQ941" s="18" t="s">
        <v>265</v>
      </c>
      <c r="BR941" s="18" t="s">
        <v>20579</v>
      </c>
      <c r="BS941" s="18" t="s">
        <v>84</v>
      </c>
      <c r="BT941" s="18" t="s">
        <v>84</v>
      </c>
      <c r="BU941" s="18" t="s">
        <v>84</v>
      </c>
      <c r="BV941" s="18" t="s">
        <v>84</v>
      </c>
      <c r="BW941" s="18" t="s">
        <v>84</v>
      </c>
      <c r="BX941" s="18" t="s">
        <v>84</v>
      </c>
      <c r="BY941" s="18" t="s">
        <v>84</v>
      </c>
      <c r="BZ941" s="18" t="s">
        <v>84</v>
      </c>
      <c r="CE941" s="18" t="s">
        <v>19104</v>
      </c>
      <c r="CF941" s="18" t="s">
        <v>90</v>
      </c>
      <c r="CG941" s="18" t="s">
        <v>18068</v>
      </c>
      <c r="CK941" s="5" t="e">
        <f>VLOOKUP(A941,Sheet4!$B:$B,1,0)</f>
        <v>#N/A</v>
      </c>
    </row>
    <row spans="1:89" ht="15" x14ac:dyDescent="0.25" outlineLevel="0" r="942">
      <c r="A942" s="18" t="s">
        <v>18216</v>
      </c>
      <c r="B942" s="18" t="s">
        <v>18217</v>
      </c>
      <c r="C942" s="18" t="s">
        <v>18218</v>
      </c>
      <c r="D942" s="18" t="s">
        <v>80</v>
      </c>
      <c r="E942" s="18" t="s">
        <v>81</v>
      </c>
      <c r="F942" s="18" t="s">
        <v>112</v>
      </c>
      <c r="G942" s="18" t="s">
        <v>113</v>
      </c>
      <c r="H942" s="18" t="s">
        <v>18219</v>
      </c>
      <c r="I942" s="18" t="s">
        <v>104</v>
      </c>
      <c r="J942" s="18" t="s">
        <v>530</v>
      </c>
      <c r="K942" s="18" t="s">
        <v>18220</v>
      </c>
      <c r="L942" s="18" t="s">
        <v>18221</v>
      </c>
      <c r="M942" s="18" t="s">
        <v>202</v>
      </c>
      <c r="P942" s="18" t="s">
        <v>0</v>
      </c>
      <c r="Q942" s="18" t="s">
        <v>88</v>
      </c>
      <c r="R942" s="18" t="s">
        <v>5617</v>
      </c>
      <c r="S942" s="18" t="s">
        <v>98</v>
      </c>
      <c r="T942" s="18" t="s">
        <v>18222</v>
      </c>
      <c r="U942" s="18" t="s">
        <v>8830</v>
      </c>
      <c r="V942" s="18" t="s">
        <v>18223</v>
      </c>
      <c r="W942" s="18" t="s">
        <v>7039</v>
      </c>
      <c r="X942" s="18" t="s">
        <v>8101</v>
      </c>
      <c r="AA942" s="18" t="s">
        <v>264</v>
      </c>
      <c r="AB942" s="18" t="s">
        <v>203</v>
      </c>
      <c r="AC942" s="18" t="s">
        <v>82</v>
      </c>
      <c r="AD942" s="18" t="s">
        <v>18219</v>
      </c>
      <c r="AE942" s="18" t="s">
        <v>18219</v>
      </c>
      <c r="AF942" s="18" t="s">
        <v>83</v>
      </c>
      <c r="AG942" s="18" t="s">
        <v>87</v>
      </c>
      <c r="BA942" s="15">
        <v>721720</v>
      </c>
      <c r="BE942" s="18" t="s">
        <v>20580</v>
      </c>
      <c r="BF942" s="18" t="s">
        <v>120</v>
      </c>
      <c r="BG942" s="18" t="s">
        <v>121</v>
      </c>
      <c r="BH942" s="18" t="s">
        <v>104</v>
      </c>
      <c r="BI942" s="18" t="s">
        <v>903</v>
      </c>
      <c r="BJ942" s="18" t="s">
        <v>592</v>
      </c>
      <c r="BK942" s="18" t="s">
        <v>20581</v>
      </c>
      <c r="BL942" s="18" t="s">
        <v>593</v>
      </c>
      <c r="BM942" s="18" t="s">
        <v>20582</v>
      </c>
      <c r="BN942" s="18" t="s">
        <v>104</v>
      </c>
      <c r="BO942" s="18" t="s">
        <v>19602</v>
      </c>
      <c r="BP942" s="18" t="s">
        <v>20583</v>
      </c>
      <c r="BQ942" s="18" t="s">
        <v>265</v>
      </c>
      <c r="BR942" s="18" t="s">
        <v>20584</v>
      </c>
      <c r="BS942" s="18" t="s">
        <v>84</v>
      </c>
      <c r="BT942" s="18" t="s">
        <v>84</v>
      </c>
      <c r="BU942" s="18" t="s">
        <v>84</v>
      </c>
      <c r="BV942" s="18" t="s">
        <v>84</v>
      </c>
      <c r="BW942" s="18" t="s">
        <v>84</v>
      </c>
      <c r="BX942" s="18" t="s">
        <v>84</v>
      </c>
      <c r="BY942" s="18" t="s">
        <v>84</v>
      </c>
      <c r="BZ942" s="18" t="s">
        <v>84</v>
      </c>
      <c r="CE942" s="18" t="s">
        <v>19104</v>
      </c>
      <c r="CF942" s="18" t="s">
        <v>90</v>
      </c>
      <c r="CG942" s="18" t="s">
        <v>18068</v>
      </c>
      <c r="CK942" s="5" t="e">
        <f>VLOOKUP(A942,Sheet4!$B:$B,1,0)</f>
        <v>#N/A</v>
      </c>
    </row>
    <row spans="1:89" ht="15" x14ac:dyDescent="0.25" outlineLevel="0" r="943">
      <c r="A943" s="18" t="s">
        <v>18224</v>
      </c>
      <c r="B943" s="18" t="s">
        <v>18225</v>
      </c>
      <c r="C943" s="18" t="s">
        <v>18226</v>
      </c>
      <c r="D943" s="18" t="s">
        <v>80</v>
      </c>
      <c r="E943" s="18" t="s">
        <v>81</v>
      </c>
      <c r="F943" s="18" t="s">
        <v>91</v>
      </c>
      <c r="G943" s="18" t="s">
        <v>92</v>
      </c>
      <c r="H943" s="18" t="s">
        <v>18227</v>
      </c>
      <c r="I943" s="18" t="s">
        <v>93</v>
      </c>
      <c r="J943" s="18" t="s">
        <v>530</v>
      </c>
      <c r="K943" s="18" t="s">
        <v>18228</v>
      </c>
      <c r="L943" s="18" t="s">
        <v>18229</v>
      </c>
      <c r="M943" s="18" t="s">
        <v>204</v>
      </c>
      <c r="P943" s="18" t="s">
        <v>0</v>
      </c>
      <c r="Q943" s="18" t="s">
        <v>88</v>
      </c>
      <c r="R943" s="18" t="s">
        <v>5617</v>
      </c>
      <c r="S943" s="18" t="s">
        <v>85</v>
      </c>
      <c r="T943" s="18" t="s">
        <v>18230</v>
      </c>
      <c r="U943" s="18" t="s">
        <v>8101</v>
      </c>
      <c r="V943" s="18" t="s">
        <v>18231</v>
      </c>
      <c r="W943" s="18" t="s">
        <v>7342</v>
      </c>
      <c r="X943" s="18" t="s">
        <v>8101</v>
      </c>
      <c r="AA943" s="18" t="s">
        <v>300</v>
      </c>
      <c r="AB943" s="18" t="s">
        <v>205</v>
      </c>
      <c r="AC943" s="18" t="s">
        <v>82</v>
      </c>
      <c r="AD943" s="18" t="s">
        <v>18232</v>
      </c>
      <c r="AE943" s="18" t="s">
        <v>18233</v>
      </c>
      <c r="AF943" s="18" t="s">
        <v>83</v>
      </c>
      <c r="AZ943" s="18" t="s">
        <v>18228</v>
      </c>
      <c r="BA943" s="18">
        <v>721475</v>
      </c>
      <c r="BB943" s="18" t="s">
        <v>20429</v>
      </c>
      <c r="BC943" s="18" t="s">
        <v>93</v>
      </c>
      <c r="BD943" s="18" t="s">
        <v>18033</v>
      </c>
      <c r="BE943" s="18" t="s">
        <v>21677</v>
      </c>
      <c r="BF943" s="18" t="s">
        <v>519</v>
      </c>
      <c r="BG943" s="18" t="s">
        <v>520</v>
      </c>
      <c r="BH943" s="18" t="s">
        <v>93</v>
      </c>
      <c r="BI943" s="18" t="s">
        <v>4519</v>
      </c>
      <c r="BJ943" s="18" t="s">
        <v>365</v>
      </c>
      <c r="BK943" s="18" t="s">
        <v>21678</v>
      </c>
      <c r="BL943" s="18" t="s">
        <v>243</v>
      </c>
      <c r="BM943" s="18" t="s">
        <v>21679</v>
      </c>
      <c r="BN943" s="18" t="s">
        <v>93</v>
      </c>
      <c r="BO943" s="18" t="s">
        <v>19554</v>
      </c>
      <c r="BP943" s="18" t="s">
        <v>21680</v>
      </c>
      <c r="BR943" s="18" t="s">
        <v>21681</v>
      </c>
      <c r="BS943" s="18" t="s">
        <v>84</v>
      </c>
      <c r="BT943" s="18" t="s">
        <v>84</v>
      </c>
      <c r="BU943" s="18" t="s">
        <v>84</v>
      </c>
      <c r="BV943" s="18" t="s">
        <v>84</v>
      </c>
      <c r="BW943" s="18" t="s">
        <v>84</v>
      </c>
      <c r="BX943" s="18" t="s">
        <v>84</v>
      </c>
      <c r="BY943" s="18" t="s">
        <v>84</v>
      </c>
      <c r="BZ943" s="18" t="s">
        <v>84</v>
      </c>
      <c r="CE943" s="18" t="s">
        <v>304</v>
      </c>
      <c r="CF943" s="18" t="s">
        <v>90</v>
      </c>
      <c r="CG943" s="18" t="s">
        <v>18068</v>
      </c>
      <c r="CK943" s="5" t="e">
        <f>VLOOKUP(A943,Sheet4!$B:$B,1,0)</f>
        <v>#N/A</v>
      </c>
    </row>
    <row spans="1:89" ht="15" x14ac:dyDescent="0.25" outlineLevel="0" r="944">
      <c r="A944" s="18" t="s">
        <v>18234</v>
      </c>
      <c r="B944" s="18" t="s">
        <v>18235</v>
      </c>
      <c r="C944" s="18" t="s">
        <v>18236</v>
      </c>
      <c r="D944" s="18" t="s">
        <v>80</v>
      </c>
      <c r="E944" s="18" t="s">
        <v>81</v>
      </c>
      <c r="F944" s="18" t="s">
        <v>102</v>
      </c>
      <c r="G944" s="18" t="s">
        <v>103</v>
      </c>
      <c r="H944" s="18" t="s">
        <v>18237</v>
      </c>
      <c r="I944" s="18" t="s">
        <v>104</v>
      </c>
      <c r="J944" s="18" t="s">
        <v>530</v>
      </c>
      <c r="K944" s="18" t="s">
        <v>18238</v>
      </c>
      <c r="L944" s="18" t="s">
        <v>18239</v>
      </c>
      <c r="M944" s="18" t="s">
        <v>202</v>
      </c>
      <c r="P944" s="18" t="s">
        <v>0</v>
      </c>
      <c r="Q944" s="18" t="s">
        <v>88</v>
      </c>
      <c r="R944" s="18" t="s">
        <v>5617</v>
      </c>
      <c r="S944" s="18" t="s">
        <v>98</v>
      </c>
      <c r="T944" s="18" t="s">
        <v>18240</v>
      </c>
      <c r="U944" s="18" t="s">
        <v>8830</v>
      </c>
      <c r="V944" s="18" t="s">
        <v>18241</v>
      </c>
      <c r="W944" s="18" t="s">
        <v>7121</v>
      </c>
      <c r="X944" s="18" t="s">
        <v>8101</v>
      </c>
      <c r="AA944" s="18" t="s">
        <v>264</v>
      </c>
      <c r="AB944" s="18" t="s">
        <v>203</v>
      </c>
      <c r="AC944" s="18" t="s">
        <v>82</v>
      </c>
      <c r="AD944" s="18" t="s">
        <v>18242</v>
      </c>
      <c r="AE944" s="18" t="s">
        <v>18243</v>
      </c>
      <c r="AF944" s="18" t="s">
        <v>83</v>
      </c>
      <c r="AG944" s="18" t="s">
        <v>87</v>
      </c>
      <c r="BA944" s="15">
        <v>721735</v>
      </c>
      <c r="BE944" s="18" t="s">
        <v>21682</v>
      </c>
      <c r="BF944" s="18" t="s">
        <v>118</v>
      </c>
      <c r="BG944" s="18" t="s">
        <v>119</v>
      </c>
      <c r="BH944" s="18" t="s">
        <v>104</v>
      </c>
      <c r="BI944" s="18" t="s">
        <v>21683</v>
      </c>
      <c r="BJ944" s="18" t="s">
        <v>621</v>
      </c>
      <c r="BK944" s="18" t="s">
        <v>21684</v>
      </c>
      <c r="BL944" s="18" t="s">
        <v>372</v>
      </c>
      <c r="BM944" s="18" t="s">
        <v>21685</v>
      </c>
      <c r="BN944" s="18" t="s">
        <v>104</v>
      </c>
      <c r="BO944" s="18" t="s">
        <v>19554</v>
      </c>
      <c r="BP944" s="18" t="s">
        <v>21686</v>
      </c>
      <c r="BQ944" s="18" t="s">
        <v>221</v>
      </c>
      <c r="BR944" s="18" t="s">
        <v>21687</v>
      </c>
      <c r="BS944" s="18" t="s">
        <v>84</v>
      </c>
      <c r="BT944" s="18" t="s">
        <v>84</v>
      </c>
      <c r="BU944" s="18" t="s">
        <v>84</v>
      </c>
      <c r="BV944" s="18" t="s">
        <v>84</v>
      </c>
      <c r="BW944" s="18" t="s">
        <v>84</v>
      </c>
      <c r="BX944" s="18" t="s">
        <v>84</v>
      </c>
      <c r="BY944" s="18" t="s">
        <v>84</v>
      </c>
      <c r="BZ944" s="18" t="s">
        <v>84</v>
      </c>
      <c r="CE944" s="18" t="s">
        <v>19104</v>
      </c>
      <c r="CF944" s="18" t="s">
        <v>90</v>
      </c>
      <c r="CG944" s="18" t="s">
        <v>18068</v>
      </c>
      <c r="CK944" s="5" t="e">
        <f>VLOOKUP(A944,Sheet4!$B:$B,1,0)</f>
        <v>#N/A</v>
      </c>
    </row>
    <row spans="1:89" ht="15" x14ac:dyDescent="0.25" outlineLevel="0" r="945">
      <c r="A945" s="18" t="s">
        <v>18244</v>
      </c>
      <c r="B945" s="18" t="s">
        <v>18245</v>
      </c>
      <c r="C945" s="18" t="s">
        <v>18246</v>
      </c>
      <c r="D945" s="18" t="s">
        <v>80</v>
      </c>
      <c r="E945" s="18" t="s">
        <v>81</v>
      </c>
      <c r="F945" s="18" t="s">
        <v>191</v>
      </c>
      <c r="G945" s="18" t="s">
        <v>192</v>
      </c>
      <c r="H945" s="18" t="s">
        <v>18247</v>
      </c>
      <c r="I945" s="18" t="s">
        <v>95</v>
      </c>
      <c r="J945" s="18" t="s">
        <v>530</v>
      </c>
      <c r="K945" s="18" t="s">
        <v>18248</v>
      </c>
      <c r="L945" s="18" t="s">
        <v>18249</v>
      </c>
      <c r="M945" s="18" t="s">
        <v>573</v>
      </c>
      <c r="P945" s="18" t="s">
        <v>0</v>
      </c>
      <c r="Q945" s="18" t="s">
        <v>313</v>
      </c>
      <c r="R945" s="18" t="s">
        <v>5617</v>
      </c>
      <c r="S945" s="18" t="s">
        <v>98</v>
      </c>
      <c r="T945" s="18" t="s">
        <v>18250</v>
      </c>
      <c r="U945" s="18" t="s">
        <v>18251</v>
      </c>
      <c r="V945" s="18" t="s">
        <v>18252</v>
      </c>
      <c r="W945" s="18" t="s">
        <v>7733</v>
      </c>
      <c r="X945" s="18" t="s">
        <v>8101</v>
      </c>
      <c r="AA945" s="18" t="s">
        <v>459</v>
      </c>
      <c r="AB945" s="18" t="s">
        <v>551</v>
      </c>
      <c r="AC945" s="18" t="s">
        <v>82</v>
      </c>
      <c r="AD945" s="18" t="s">
        <v>18253</v>
      </c>
      <c r="AE945" s="18" t="s">
        <v>18254</v>
      </c>
      <c r="AF945" s="18" t="s">
        <v>83</v>
      </c>
      <c r="AZ945" s="18" t="s">
        <v>18248</v>
      </c>
      <c r="BA945" s="18">
        <v>721476</v>
      </c>
      <c r="BB945" s="18" t="s">
        <v>18247</v>
      </c>
      <c r="BC945" s="18" t="s">
        <v>95</v>
      </c>
      <c r="BD945" s="18" t="s">
        <v>15994</v>
      </c>
      <c r="BE945" s="18" t="s">
        <v>20585</v>
      </c>
      <c r="BF945" s="18" t="s">
        <v>238</v>
      </c>
      <c r="BG945" s="18" t="s">
        <v>239</v>
      </c>
      <c r="BH945" s="18" t="s">
        <v>95</v>
      </c>
      <c r="BI945" s="18" t="s">
        <v>4362</v>
      </c>
      <c r="BJ945" s="18" t="s">
        <v>240</v>
      </c>
      <c r="BK945" s="18" t="s">
        <v>20586</v>
      </c>
      <c r="BL945" s="18" t="s">
        <v>241</v>
      </c>
      <c r="BM945" s="18" t="s">
        <v>20587</v>
      </c>
      <c r="BN945" s="18" t="s">
        <v>95</v>
      </c>
      <c r="BO945" s="18" t="s">
        <v>19602</v>
      </c>
      <c r="BP945" s="18" t="s">
        <v>20588</v>
      </c>
      <c r="BR945" s="18" t="s">
        <v>20589</v>
      </c>
      <c r="BS945" s="18" t="s">
        <v>84</v>
      </c>
      <c r="BT945" s="18" t="s">
        <v>84</v>
      </c>
      <c r="BU945" s="18" t="s">
        <v>84</v>
      </c>
      <c r="BV945" s="18" t="s">
        <v>84</v>
      </c>
      <c r="BW945" s="18" t="s">
        <v>84</v>
      </c>
      <c r="BX945" s="18" t="s">
        <v>84</v>
      </c>
      <c r="BY945" s="18" t="s">
        <v>84</v>
      </c>
      <c r="BZ945" s="18" t="s">
        <v>84</v>
      </c>
      <c r="CE945" s="18" t="s">
        <v>304</v>
      </c>
      <c r="CF945" s="18" t="s">
        <v>90</v>
      </c>
      <c r="CG945" s="18" t="s">
        <v>18068</v>
      </c>
      <c r="CK945" s="5" t="e">
        <f>VLOOKUP(A945,Sheet4!$B:$B,1,0)</f>
        <v>#N/A</v>
      </c>
    </row>
    <row spans="1:89" ht="15" x14ac:dyDescent="0.25" outlineLevel="0" r="946">
      <c r="A946" s="18" t="s">
        <v>18255</v>
      </c>
      <c r="B946" s="18" t="s">
        <v>18256</v>
      </c>
      <c r="C946" s="18" t="s">
        <v>18257</v>
      </c>
      <c r="D946" s="18" t="s">
        <v>80</v>
      </c>
      <c r="E946" s="18" t="s">
        <v>81</v>
      </c>
      <c r="F946" s="18" t="s">
        <v>18258</v>
      </c>
      <c r="G946" s="18" t="s">
        <v>18259</v>
      </c>
      <c r="H946" s="18" t="s">
        <v>18260</v>
      </c>
      <c r="I946" s="18" t="s">
        <v>95</v>
      </c>
      <c r="J946" s="18" t="s">
        <v>530</v>
      </c>
      <c r="K946" s="18" t="s">
        <v>18261</v>
      </c>
      <c r="L946" s="18" t="s">
        <v>18262</v>
      </c>
      <c r="M946" s="18" t="s">
        <v>277</v>
      </c>
      <c r="P946" s="18" t="s">
        <v>0</v>
      </c>
      <c r="Q946" s="18" t="s">
        <v>88</v>
      </c>
      <c r="R946" s="18" t="s">
        <v>5617</v>
      </c>
      <c r="S946" s="18" t="s">
        <v>284</v>
      </c>
      <c r="T946" s="18" t="s">
        <v>18263</v>
      </c>
      <c r="U946" s="18" t="s">
        <v>18264</v>
      </c>
      <c r="V946" s="18" t="s">
        <v>18265</v>
      </c>
      <c r="W946" s="18" t="s">
        <v>7733</v>
      </c>
      <c r="X946" s="18" t="s">
        <v>8101</v>
      </c>
      <c r="AA946" s="18" t="s">
        <v>278</v>
      </c>
      <c r="AB946" s="18" t="s">
        <v>279</v>
      </c>
      <c r="AC946" s="18" t="s">
        <v>82</v>
      </c>
      <c r="AD946" s="18" t="s">
        <v>110</v>
      </c>
      <c r="AF946" s="18" t="s">
        <v>89</v>
      </c>
      <c r="AG946" s="18" t="s">
        <v>87</v>
      </c>
      <c r="BA946" s="15">
        <v>721748</v>
      </c>
      <c r="BE946" s="18" t="s">
        <v>20590</v>
      </c>
      <c r="BF946" s="18" t="s">
        <v>20591</v>
      </c>
      <c r="BG946" s="18" t="s">
        <v>20592</v>
      </c>
      <c r="BH946" s="18" t="s">
        <v>95</v>
      </c>
      <c r="BI946" s="18" t="s">
        <v>20593</v>
      </c>
      <c r="BJ946" s="18" t="s">
        <v>1228</v>
      </c>
      <c r="BK946" s="18" t="s">
        <v>20594</v>
      </c>
      <c r="BL946" s="18" t="s">
        <v>241</v>
      </c>
      <c r="BM946" s="18" t="s">
        <v>20595</v>
      </c>
      <c r="BN946" s="18" t="s">
        <v>95</v>
      </c>
      <c r="BO946" s="18" t="s">
        <v>19602</v>
      </c>
      <c r="BP946" s="18" t="s">
        <v>20596</v>
      </c>
      <c r="BR946" s="18" t="s">
        <v>20597</v>
      </c>
      <c r="BX946" s="18" t="s">
        <v>84</v>
      </c>
      <c r="BY946" s="18" t="s">
        <v>84</v>
      </c>
      <c r="CE946" s="18" t="s">
        <v>19104</v>
      </c>
      <c r="CF946" s="18" t="s">
        <v>90</v>
      </c>
      <c r="CG946" s="18" t="s">
        <v>18068</v>
      </c>
      <c r="CK946" s="5" t="e">
        <f>VLOOKUP(A946,Sheet4!$B:$B,1,0)</f>
        <v>#N/A</v>
      </c>
    </row>
    <row spans="1:89" ht="15" x14ac:dyDescent="0.25" outlineLevel="0" r="947">
      <c r="A947" s="18" t="s">
        <v>18266</v>
      </c>
      <c r="B947" s="18" t="s">
        <v>18267</v>
      </c>
      <c r="C947" s="18" t="s">
        <v>18268</v>
      </c>
      <c r="D947" s="18" t="s">
        <v>80</v>
      </c>
      <c r="E947" s="18" t="s">
        <v>81</v>
      </c>
      <c r="F947" s="18" t="s">
        <v>112</v>
      </c>
      <c r="G947" s="18" t="s">
        <v>113</v>
      </c>
      <c r="H947" s="18" t="s">
        <v>18269</v>
      </c>
      <c r="I947" s="18" t="s">
        <v>104</v>
      </c>
      <c r="J947" s="18" t="s">
        <v>530</v>
      </c>
      <c r="K947" s="18" t="s">
        <v>1911</v>
      </c>
      <c r="L947" s="18" t="s">
        <v>18270</v>
      </c>
      <c r="M947" s="18" t="s">
        <v>290</v>
      </c>
      <c r="P947" s="18" t="s">
        <v>0</v>
      </c>
      <c r="Q947" s="18" t="s">
        <v>88</v>
      </c>
      <c r="R947" s="18" t="s">
        <v>5617</v>
      </c>
      <c r="S947" s="18" t="s">
        <v>85</v>
      </c>
      <c r="T947" s="18" t="s">
        <v>18271</v>
      </c>
      <c r="U947" s="18" t="s">
        <v>8101</v>
      </c>
      <c r="V947" s="18" t="s">
        <v>18272</v>
      </c>
      <c r="W947" s="18" t="s">
        <v>7039</v>
      </c>
      <c r="X947" s="18" t="s">
        <v>8101</v>
      </c>
      <c r="AA947" s="18" t="s">
        <v>2230</v>
      </c>
      <c r="AB947" s="18" t="s">
        <v>4164</v>
      </c>
      <c r="AC947" s="18" t="s">
        <v>82</v>
      </c>
      <c r="AD947" s="18" t="s">
        <v>18273</v>
      </c>
      <c r="AE947" s="18" t="s">
        <v>18274</v>
      </c>
      <c r="AF947" s="18" t="s">
        <v>83</v>
      </c>
      <c r="AZ947" s="18" t="s">
        <v>1911</v>
      </c>
      <c r="BA947" s="18">
        <v>721477</v>
      </c>
      <c r="BB947" s="18" t="s">
        <v>18269</v>
      </c>
      <c r="BC947" s="18" t="s">
        <v>104</v>
      </c>
      <c r="BD947" s="18" t="s">
        <v>18033</v>
      </c>
      <c r="BE947" s="18" t="s">
        <v>20598</v>
      </c>
      <c r="BF947" s="18" t="s">
        <v>120</v>
      </c>
      <c r="BG947" s="18" t="s">
        <v>121</v>
      </c>
      <c r="BH947" s="18" t="s">
        <v>104</v>
      </c>
      <c r="BI947" s="18" t="s">
        <v>1911</v>
      </c>
      <c r="BJ947" s="18" t="s">
        <v>14559</v>
      </c>
      <c r="BK947" s="18" t="s">
        <v>20599</v>
      </c>
      <c r="BL947" s="18" t="s">
        <v>593</v>
      </c>
      <c r="BM947" s="18" t="s">
        <v>20600</v>
      </c>
      <c r="BN947" s="18" t="s">
        <v>104</v>
      </c>
      <c r="BO947" s="18" t="s">
        <v>19602</v>
      </c>
      <c r="BP947" s="18" t="s">
        <v>20601</v>
      </c>
      <c r="BQ947" s="18" t="s">
        <v>221</v>
      </c>
      <c r="BR947" s="18" t="s">
        <v>20602</v>
      </c>
      <c r="BS947" s="18" t="s">
        <v>84</v>
      </c>
      <c r="BT947" s="18" t="s">
        <v>84</v>
      </c>
      <c r="BU947" s="18" t="s">
        <v>84</v>
      </c>
      <c r="BV947" s="18" t="s">
        <v>84</v>
      </c>
      <c r="BW947" s="18" t="s">
        <v>84</v>
      </c>
      <c r="BX947" s="18" t="s">
        <v>84</v>
      </c>
      <c r="BY947" s="18" t="s">
        <v>84</v>
      </c>
      <c r="BZ947" s="18" t="s">
        <v>84</v>
      </c>
      <c r="CE947" s="18" t="s">
        <v>19104</v>
      </c>
      <c r="CF947" s="18" t="s">
        <v>90</v>
      </c>
      <c r="CG947" s="18" t="s">
        <v>18068</v>
      </c>
      <c r="CK947" s="5" t="e">
        <f>VLOOKUP(A947,Sheet4!$B:$B,1,0)</f>
        <v>#N/A</v>
      </c>
    </row>
    <row spans="1:89" ht="15" x14ac:dyDescent="0.25" outlineLevel="0" r="948">
      <c r="A948" s="18" t="s">
        <v>18275</v>
      </c>
      <c r="B948" s="18" t="s">
        <v>18276</v>
      </c>
      <c r="C948" s="18" t="s">
        <v>18277</v>
      </c>
      <c r="D948" s="18" t="s">
        <v>80</v>
      </c>
      <c r="E948" s="18" t="s">
        <v>81</v>
      </c>
      <c r="F948" s="18" t="s">
        <v>191</v>
      </c>
      <c r="G948" s="18" t="s">
        <v>192</v>
      </c>
      <c r="H948" s="18" t="s">
        <v>18278</v>
      </c>
      <c r="I948" s="18" t="s">
        <v>95</v>
      </c>
      <c r="J948" s="18" t="s">
        <v>530</v>
      </c>
      <c r="K948" s="18" t="s">
        <v>4077</v>
      </c>
      <c r="L948" s="18" t="s">
        <v>18279</v>
      </c>
      <c r="M948" s="18" t="s">
        <v>573</v>
      </c>
      <c r="P948" s="18" t="s">
        <v>0</v>
      </c>
      <c r="Q948" s="18" t="s">
        <v>313</v>
      </c>
      <c r="R948" s="18" t="s">
        <v>5617</v>
      </c>
      <c r="S948" s="18" t="s">
        <v>85</v>
      </c>
      <c r="T948" s="18" t="s">
        <v>18280</v>
      </c>
      <c r="U948" s="18" t="s">
        <v>8101</v>
      </c>
      <c r="V948" s="18" t="s">
        <v>18281</v>
      </c>
      <c r="W948" s="18" t="s">
        <v>7733</v>
      </c>
      <c r="X948" s="18" t="s">
        <v>8101</v>
      </c>
      <c r="AA948" s="18" t="s">
        <v>491</v>
      </c>
      <c r="AB948" s="18" t="s">
        <v>551</v>
      </c>
      <c r="AC948" s="18" t="s">
        <v>82</v>
      </c>
      <c r="AD948" s="18" t="s">
        <v>18282</v>
      </c>
      <c r="AE948" s="18" t="s">
        <v>18283</v>
      </c>
      <c r="AF948" s="18" t="s">
        <v>83</v>
      </c>
      <c r="AG948" s="18" t="s">
        <v>87</v>
      </c>
      <c r="AZ948" s="18" t="s">
        <v>4077</v>
      </c>
      <c r="BA948" s="18">
        <v>721478</v>
      </c>
      <c r="BB948" s="18" t="s">
        <v>18278</v>
      </c>
      <c r="BC948" s="18" t="s">
        <v>95</v>
      </c>
      <c r="BD948" s="18" t="s">
        <v>15994</v>
      </c>
      <c r="BE948" s="18" t="s">
        <v>20603</v>
      </c>
      <c r="BF948" s="18" t="s">
        <v>238</v>
      </c>
      <c r="BG948" s="18" t="s">
        <v>239</v>
      </c>
      <c r="BH948" s="18" t="s">
        <v>95</v>
      </c>
      <c r="BI948" s="18" t="s">
        <v>4077</v>
      </c>
      <c r="BJ948" s="18" t="s">
        <v>240</v>
      </c>
      <c r="BK948" s="18" t="s">
        <v>20604</v>
      </c>
      <c r="BL948" s="18" t="s">
        <v>241</v>
      </c>
      <c r="BM948" s="18" t="s">
        <v>20605</v>
      </c>
      <c r="BN948" s="18" t="s">
        <v>95</v>
      </c>
      <c r="BO948" s="18" t="s">
        <v>19602</v>
      </c>
      <c r="BP948" s="18" t="s">
        <v>20606</v>
      </c>
      <c r="BR948" s="18" t="s">
        <v>20607</v>
      </c>
      <c r="BS948" s="18" t="s">
        <v>84</v>
      </c>
      <c r="BT948" s="18" t="s">
        <v>84</v>
      </c>
      <c r="BU948" s="18" t="s">
        <v>84</v>
      </c>
      <c r="BV948" s="18" t="s">
        <v>84</v>
      </c>
      <c r="BW948" s="18" t="s">
        <v>84</v>
      </c>
      <c r="BX948" s="18" t="s">
        <v>84</v>
      </c>
      <c r="BY948" s="18" t="s">
        <v>84</v>
      </c>
      <c r="BZ948" s="18" t="s">
        <v>84</v>
      </c>
      <c r="CE948" s="18" t="s">
        <v>304</v>
      </c>
      <c r="CF948" s="18" t="s">
        <v>90</v>
      </c>
      <c r="CG948" s="18" t="s">
        <v>18068</v>
      </c>
      <c r="CK948" s="5" t="e">
        <f>VLOOKUP(A948,Sheet4!$B:$B,1,0)</f>
        <v>#N/A</v>
      </c>
    </row>
    <row spans="1:89" ht="15" x14ac:dyDescent="0.25" outlineLevel="0" r="949">
      <c r="A949" s="18" t="s">
        <v>18284</v>
      </c>
      <c r="B949" s="18" t="s">
        <v>18285</v>
      </c>
      <c r="C949" s="18" t="s">
        <v>18286</v>
      </c>
      <c r="D949" s="18" t="s">
        <v>80</v>
      </c>
      <c r="E949" s="18" t="s">
        <v>81</v>
      </c>
      <c r="F949" s="18" t="s">
        <v>112</v>
      </c>
      <c r="G949" s="18" t="s">
        <v>113</v>
      </c>
      <c r="H949" s="18" t="s">
        <v>18287</v>
      </c>
      <c r="I949" s="18" t="s">
        <v>104</v>
      </c>
      <c r="J949" s="18" t="s">
        <v>530</v>
      </c>
      <c r="K949" s="18" t="s">
        <v>4183</v>
      </c>
      <c r="L949" s="18" t="s">
        <v>18288</v>
      </c>
      <c r="M949" s="18" t="s">
        <v>290</v>
      </c>
      <c r="P949" s="18" t="s">
        <v>0</v>
      </c>
      <c r="Q949" s="18" t="s">
        <v>88</v>
      </c>
      <c r="R949" s="18" t="s">
        <v>5617</v>
      </c>
      <c r="S949" s="18" t="s">
        <v>98</v>
      </c>
      <c r="T949" s="18" t="s">
        <v>18289</v>
      </c>
      <c r="U949" s="18" t="s">
        <v>8101</v>
      </c>
      <c r="V949" s="18" t="s">
        <v>18290</v>
      </c>
      <c r="W949" s="18" t="s">
        <v>7039</v>
      </c>
      <c r="X949" s="18" t="s">
        <v>8101</v>
      </c>
      <c r="AA949" s="18" t="s">
        <v>2230</v>
      </c>
      <c r="AB949" s="18" t="s">
        <v>4164</v>
      </c>
      <c r="AC949" s="18" t="s">
        <v>82</v>
      </c>
      <c r="AD949" s="18" t="s">
        <v>18291</v>
      </c>
      <c r="AE949" s="18" t="s">
        <v>18292</v>
      </c>
      <c r="AF949" s="18" t="s">
        <v>83</v>
      </c>
      <c r="BA949" s="15">
        <v>721723</v>
      </c>
      <c r="BE949" s="18" t="s">
        <v>20608</v>
      </c>
      <c r="BF949" s="18" t="s">
        <v>120</v>
      </c>
      <c r="BG949" s="18" t="s">
        <v>121</v>
      </c>
      <c r="BH949" s="18" t="s">
        <v>104</v>
      </c>
      <c r="BI949" s="18" t="s">
        <v>4183</v>
      </c>
      <c r="BJ949" s="18" t="s">
        <v>419</v>
      </c>
      <c r="BK949" s="18" t="s">
        <v>20609</v>
      </c>
      <c r="BL949" s="18" t="s">
        <v>188</v>
      </c>
      <c r="BM949" s="18" t="s">
        <v>20610</v>
      </c>
      <c r="BN949" s="18" t="s">
        <v>104</v>
      </c>
      <c r="BO949" s="18" t="s">
        <v>19602</v>
      </c>
      <c r="BP949" s="18" t="s">
        <v>20611</v>
      </c>
      <c r="BQ949" s="18" t="s">
        <v>221</v>
      </c>
      <c r="BR949" s="18" t="s">
        <v>20612</v>
      </c>
      <c r="BS949" s="18" t="s">
        <v>84</v>
      </c>
      <c r="BT949" s="18" t="s">
        <v>84</v>
      </c>
      <c r="BU949" s="18" t="s">
        <v>84</v>
      </c>
      <c r="BV949" s="18" t="s">
        <v>84</v>
      </c>
      <c r="BW949" s="18" t="s">
        <v>84</v>
      </c>
      <c r="BX949" s="18" t="s">
        <v>84</v>
      </c>
      <c r="BY949" s="18" t="s">
        <v>84</v>
      </c>
      <c r="BZ949" s="18" t="s">
        <v>84</v>
      </c>
      <c r="CE949" s="18" t="s">
        <v>19104</v>
      </c>
      <c r="CF949" s="18" t="s">
        <v>90</v>
      </c>
      <c r="CG949" s="18" t="s">
        <v>18068</v>
      </c>
      <c r="CK949" s="5" t="e">
        <f>VLOOKUP(A949,Sheet4!$B:$B,1,0)</f>
        <v>#N/A</v>
      </c>
    </row>
    <row spans="1:89" ht="15" x14ac:dyDescent="0.25" outlineLevel="0" r="950">
      <c r="A950" s="18" t="s">
        <v>18293</v>
      </c>
      <c r="B950" s="18" t="s">
        <v>18294</v>
      </c>
      <c r="C950" s="18" t="s">
        <v>18295</v>
      </c>
      <c r="D950" s="18" t="s">
        <v>80</v>
      </c>
      <c r="E950" s="18" t="s">
        <v>81</v>
      </c>
      <c r="F950" s="18" t="s">
        <v>112</v>
      </c>
      <c r="G950" s="18" t="s">
        <v>113</v>
      </c>
      <c r="H950" s="18" t="s">
        <v>18296</v>
      </c>
      <c r="I950" s="18" t="s">
        <v>104</v>
      </c>
      <c r="J950" s="18" t="s">
        <v>530</v>
      </c>
      <c r="K950" s="18" t="s">
        <v>18297</v>
      </c>
      <c r="L950" s="18" t="s">
        <v>18298</v>
      </c>
      <c r="M950" s="18" t="s">
        <v>290</v>
      </c>
      <c r="P950" s="18" t="s">
        <v>0</v>
      </c>
      <c r="Q950" s="18" t="s">
        <v>88</v>
      </c>
      <c r="R950" s="18" t="s">
        <v>5617</v>
      </c>
      <c r="S950" s="18" t="s">
        <v>85</v>
      </c>
      <c r="T950" s="18" t="s">
        <v>18299</v>
      </c>
      <c r="U950" s="18" t="s">
        <v>8101</v>
      </c>
      <c r="V950" s="18" t="s">
        <v>18300</v>
      </c>
      <c r="W950" s="18" t="s">
        <v>7039</v>
      </c>
      <c r="X950" s="18" t="s">
        <v>8101</v>
      </c>
      <c r="AA950" s="18" t="s">
        <v>2230</v>
      </c>
      <c r="AB950" s="18" t="s">
        <v>4164</v>
      </c>
      <c r="AC950" s="18" t="s">
        <v>82</v>
      </c>
      <c r="AD950" s="18" t="s">
        <v>809</v>
      </c>
      <c r="AE950" s="18" t="s">
        <v>18301</v>
      </c>
      <c r="AF950" s="18" t="s">
        <v>83</v>
      </c>
      <c r="AZ950" s="18" t="s">
        <v>18297</v>
      </c>
      <c r="BA950" s="18">
        <v>721479</v>
      </c>
      <c r="BB950" s="18" t="s">
        <v>18296</v>
      </c>
      <c r="BC950" s="18" t="s">
        <v>104</v>
      </c>
      <c r="BD950" s="18" t="s">
        <v>18033</v>
      </c>
      <c r="BE950" s="18" t="s">
        <v>20613</v>
      </c>
      <c r="BF950" s="18" t="s">
        <v>120</v>
      </c>
      <c r="BG950" s="18" t="s">
        <v>121</v>
      </c>
      <c r="BH950" s="18" t="s">
        <v>104</v>
      </c>
      <c r="BI950" s="18" t="s">
        <v>4349</v>
      </c>
      <c r="BJ950" s="18" t="s">
        <v>234</v>
      </c>
      <c r="BK950" s="18" t="s">
        <v>20614</v>
      </c>
      <c r="BL950" s="18" t="s">
        <v>188</v>
      </c>
      <c r="BM950" s="18" t="s">
        <v>20615</v>
      </c>
      <c r="BN950" s="18" t="s">
        <v>104</v>
      </c>
      <c r="BO950" s="18" t="s">
        <v>19602</v>
      </c>
      <c r="BP950" s="18" t="s">
        <v>20616</v>
      </c>
      <c r="BQ950" s="18" t="s">
        <v>221</v>
      </c>
      <c r="BR950" s="18" t="s">
        <v>20617</v>
      </c>
      <c r="BS950" s="18" t="s">
        <v>84</v>
      </c>
      <c r="BT950" s="18" t="s">
        <v>84</v>
      </c>
      <c r="BU950" s="18" t="s">
        <v>84</v>
      </c>
      <c r="BV950" s="18" t="s">
        <v>84</v>
      </c>
      <c r="BW950" s="18" t="s">
        <v>84</v>
      </c>
      <c r="BX950" s="18" t="s">
        <v>84</v>
      </c>
      <c r="BY950" s="18" t="s">
        <v>84</v>
      </c>
      <c r="BZ950" s="18" t="s">
        <v>84</v>
      </c>
      <c r="CE950" s="18" t="s">
        <v>19104</v>
      </c>
      <c r="CF950" s="18" t="s">
        <v>90</v>
      </c>
      <c r="CG950" s="18" t="s">
        <v>18068</v>
      </c>
      <c r="CK950" s="5" t="e">
        <f>VLOOKUP(A950,Sheet4!$B:$B,1,0)</f>
        <v>#N/A</v>
      </c>
    </row>
    <row spans="1:89" ht="15" x14ac:dyDescent="0.25" outlineLevel="0" r="951">
      <c r="A951" s="18" t="s">
        <v>18302</v>
      </c>
      <c r="B951" s="18" t="s">
        <v>18303</v>
      </c>
      <c r="C951" s="18" t="s">
        <v>18304</v>
      </c>
      <c r="D951" s="18" t="s">
        <v>80</v>
      </c>
      <c r="E951" s="18" t="s">
        <v>81</v>
      </c>
      <c r="F951" s="18" t="s">
        <v>582</v>
      </c>
      <c r="G951" s="18" t="s">
        <v>583</v>
      </c>
      <c r="H951" s="18" t="s">
        <v>18305</v>
      </c>
      <c r="I951" s="18" t="s">
        <v>104</v>
      </c>
      <c r="J951" s="18" t="s">
        <v>530</v>
      </c>
      <c r="K951" s="18" t="s">
        <v>18306</v>
      </c>
      <c r="L951" s="18" t="s">
        <v>18307</v>
      </c>
      <c r="M951" s="18" t="s">
        <v>202</v>
      </c>
      <c r="P951" s="18" t="s">
        <v>0</v>
      </c>
      <c r="Q951" s="18" t="s">
        <v>117</v>
      </c>
      <c r="R951" s="18" t="s">
        <v>5617</v>
      </c>
      <c r="S951" s="18" t="s">
        <v>98</v>
      </c>
      <c r="T951" s="18" t="s">
        <v>18308</v>
      </c>
      <c r="U951" s="18" t="s">
        <v>8101</v>
      </c>
      <c r="V951" s="18" t="s">
        <v>18309</v>
      </c>
      <c r="W951" s="18" t="s">
        <v>7121</v>
      </c>
      <c r="X951" s="18" t="s">
        <v>8101</v>
      </c>
      <c r="AA951" s="18" t="s">
        <v>264</v>
      </c>
      <c r="AB951" s="18" t="s">
        <v>203</v>
      </c>
      <c r="AC951" s="18" t="s">
        <v>82</v>
      </c>
      <c r="AD951" s="18" t="s">
        <v>18310</v>
      </c>
      <c r="AE951" s="18" t="s">
        <v>18311</v>
      </c>
      <c r="AF951" s="18" t="s">
        <v>83</v>
      </c>
      <c r="AG951" s="18" t="s">
        <v>87</v>
      </c>
      <c r="BA951" s="15">
        <v>721754</v>
      </c>
      <c r="BE951" s="18" t="s">
        <v>21688</v>
      </c>
      <c r="BF951" s="18" t="s">
        <v>615</v>
      </c>
      <c r="BG951" s="18" t="s">
        <v>616</v>
      </c>
      <c r="BH951" s="18" t="s">
        <v>104</v>
      </c>
      <c r="BI951" s="18" t="s">
        <v>20619</v>
      </c>
      <c r="BJ951" s="18" t="s">
        <v>721</v>
      </c>
      <c r="BK951" s="18" t="s">
        <v>20620</v>
      </c>
      <c r="BL951" s="18" t="s">
        <v>372</v>
      </c>
      <c r="BM951" s="18" t="s">
        <v>21689</v>
      </c>
      <c r="BN951" s="18" t="s">
        <v>104</v>
      </c>
      <c r="BO951" s="18" t="s">
        <v>20622</v>
      </c>
      <c r="BP951" s="18" t="s">
        <v>21690</v>
      </c>
      <c r="BQ951" s="18" t="s">
        <v>221</v>
      </c>
      <c r="BR951" s="18" t="s">
        <v>21691</v>
      </c>
      <c r="BS951" s="18" t="s">
        <v>84</v>
      </c>
      <c r="BT951" s="18" t="s">
        <v>84</v>
      </c>
      <c r="BU951" s="18" t="s">
        <v>84</v>
      </c>
      <c r="BX951" s="18" t="s">
        <v>84</v>
      </c>
      <c r="BY951" s="18" t="s">
        <v>84</v>
      </c>
      <c r="CE951" s="18" t="s">
        <v>19104</v>
      </c>
      <c r="CF951" s="18" t="s">
        <v>90</v>
      </c>
      <c r="CG951" s="18" t="s">
        <v>18068</v>
      </c>
      <c r="CK951" s="5" t="e">
        <f>VLOOKUP(A951,Sheet4!$B:$B,1,0)</f>
        <v>#N/A</v>
      </c>
    </row>
    <row spans="1:89" ht="15" x14ac:dyDescent="0.25" outlineLevel="0" r="952">
      <c r="A952" s="18" t="s">
        <v>18312</v>
      </c>
      <c r="B952" s="18" t="s">
        <v>18313</v>
      </c>
      <c r="C952" s="18" t="s">
        <v>18314</v>
      </c>
      <c r="D952" s="18" t="s">
        <v>80</v>
      </c>
      <c r="E952" s="18" t="s">
        <v>81</v>
      </c>
      <c r="F952" s="18" t="s">
        <v>579</v>
      </c>
      <c r="G952" s="18" t="s">
        <v>580</v>
      </c>
      <c r="H952" s="18" t="s">
        <v>18315</v>
      </c>
      <c r="I952" s="18" t="s">
        <v>104</v>
      </c>
      <c r="J952" s="18" t="s">
        <v>530</v>
      </c>
      <c r="K952" s="18" t="s">
        <v>18306</v>
      </c>
      <c r="L952" s="18" t="s">
        <v>18307</v>
      </c>
      <c r="M952" s="18" t="s">
        <v>202</v>
      </c>
      <c r="P952" s="18" t="s">
        <v>0</v>
      </c>
      <c r="Q952" s="18" t="s">
        <v>88</v>
      </c>
      <c r="R952" s="18" t="s">
        <v>5617</v>
      </c>
      <c r="S952" s="18" t="s">
        <v>98</v>
      </c>
      <c r="T952" s="18" t="s">
        <v>18316</v>
      </c>
      <c r="U952" s="18" t="s">
        <v>8101</v>
      </c>
      <c r="V952" s="18" t="s">
        <v>18309</v>
      </c>
      <c r="W952" s="18" t="s">
        <v>7039</v>
      </c>
      <c r="X952" s="18" t="s">
        <v>8101</v>
      </c>
      <c r="AA952" s="18" t="s">
        <v>264</v>
      </c>
      <c r="AB952" s="18" t="s">
        <v>203</v>
      </c>
      <c r="AC952" s="18" t="s">
        <v>82</v>
      </c>
      <c r="AD952" s="18" t="s">
        <v>9268</v>
      </c>
      <c r="AE952" s="18" t="s">
        <v>18311</v>
      </c>
      <c r="AF952" s="18" t="s">
        <v>83</v>
      </c>
      <c r="AG952" s="18" t="s">
        <v>87</v>
      </c>
      <c r="BA952" s="15">
        <v>721712</v>
      </c>
      <c r="BE952" s="18" t="s">
        <v>20618</v>
      </c>
      <c r="BF952" s="18" t="s">
        <v>590</v>
      </c>
      <c r="BG952" s="18" t="s">
        <v>591</v>
      </c>
      <c r="BH952" s="18" t="s">
        <v>104</v>
      </c>
      <c r="BI952" s="18" t="s">
        <v>20619</v>
      </c>
      <c r="BJ952" s="18" t="s">
        <v>721</v>
      </c>
      <c r="BK952" s="18" t="s">
        <v>20620</v>
      </c>
      <c r="BL952" s="18" t="s">
        <v>372</v>
      </c>
      <c r="BM952" s="18" t="s">
        <v>20621</v>
      </c>
      <c r="BN952" s="18" t="s">
        <v>104</v>
      </c>
      <c r="BO952" s="18" t="s">
        <v>20622</v>
      </c>
      <c r="BP952" s="18" t="s">
        <v>20623</v>
      </c>
      <c r="BQ952" s="18" t="s">
        <v>265</v>
      </c>
      <c r="BR952" s="18" t="s">
        <v>20624</v>
      </c>
      <c r="BS952" s="18" t="s">
        <v>84</v>
      </c>
      <c r="BT952" s="18" t="s">
        <v>84</v>
      </c>
      <c r="BU952" s="18" t="s">
        <v>84</v>
      </c>
      <c r="BX952" s="18" t="s">
        <v>84</v>
      </c>
      <c r="BY952" s="18" t="s">
        <v>84</v>
      </c>
      <c r="CE952" s="18" t="s">
        <v>19104</v>
      </c>
      <c r="CF952" s="18" t="s">
        <v>90</v>
      </c>
      <c r="CG952" s="18" t="s">
        <v>18068</v>
      </c>
      <c r="CK952" s="5" t="e">
        <f>VLOOKUP(A952,Sheet4!$B:$B,1,0)</f>
        <v>#N/A</v>
      </c>
    </row>
    <row spans="1:89" ht="15" x14ac:dyDescent="0.25" outlineLevel="0" r="953">
      <c r="A953" s="18" t="s">
        <v>18317</v>
      </c>
      <c r="B953" s="18" t="s">
        <v>18318</v>
      </c>
      <c r="C953" s="18" t="s">
        <v>18319</v>
      </c>
      <c r="D953" s="18" t="s">
        <v>80</v>
      </c>
      <c r="E953" s="18" t="s">
        <v>81</v>
      </c>
      <c r="F953" s="18" t="s">
        <v>102</v>
      </c>
      <c r="G953" s="18" t="s">
        <v>103</v>
      </c>
      <c r="H953" s="18" t="s">
        <v>18320</v>
      </c>
      <c r="I953" s="18" t="s">
        <v>104</v>
      </c>
      <c r="J953" s="18" t="s">
        <v>530</v>
      </c>
      <c r="K953" s="18" t="s">
        <v>18306</v>
      </c>
      <c r="L953" s="18" t="s">
        <v>18307</v>
      </c>
      <c r="M953" s="18" t="s">
        <v>202</v>
      </c>
      <c r="P953" s="18" t="s">
        <v>0</v>
      </c>
      <c r="Q953" s="18" t="s">
        <v>88</v>
      </c>
      <c r="R953" s="18" t="s">
        <v>5617</v>
      </c>
      <c r="S953" s="18" t="s">
        <v>98</v>
      </c>
      <c r="T953" s="18" t="s">
        <v>18321</v>
      </c>
      <c r="U953" s="18" t="s">
        <v>8101</v>
      </c>
      <c r="V953" s="18" t="s">
        <v>18309</v>
      </c>
      <c r="W953" s="18" t="s">
        <v>7121</v>
      </c>
      <c r="X953" s="18" t="s">
        <v>8101</v>
      </c>
      <c r="AA953" s="18" t="s">
        <v>264</v>
      </c>
      <c r="AB953" s="18" t="s">
        <v>203</v>
      </c>
      <c r="AC953" s="18" t="s">
        <v>82</v>
      </c>
      <c r="AD953" s="18" t="s">
        <v>18322</v>
      </c>
      <c r="AE953" s="18" t="s">
        <v>18311</v>
      </c>
      <c r="AF953" s="18" t="s">
        <v>83</v>
      </c>
      <c r="AG953" s="18" t="s">
        <v>87</v>
      </c>
      <c r="BA953" s="15">
        <v>721736</v>
      </c>
      <c r="BE953" s="18" t="s">
        <v>21692</v>
      </c>
      <c r="BF953" s="18" t="s">
        <v>118</v>
      </c>
      <c r="BG953" s="18" t="s">
        <v>119</v>
      </c>
      <c r="BH953" s="18" t="s">
        <v>104</v>
      </c>
      <c r="BI953" s="18" t="s">
        <v>20619</v>
      </c>
      <c r="BJ953" s="18" t="s">
        <v>721</v>
      </c>
      <c r="BK953" s="18" t="s">
        <v>20620</v>
      </c>
      <c r="BL953" s="18" t="s">
        <v>372</v>
      </c>
      <c r="BM953" s="18" t="s">
        <v>21693</v>
      </c>
      <c r="BN953" s="18" t="s">
        <v>104</v>
      </c>
      <c r="BO953" s="18" t="s">
        <v>19554</v>
      </c>
      <c r="BP953" s="18" t="s">
        <v>21694</v>
      </c>
      <c r="BQ953" s="18" t="s">
        <v>221</v>
      </c>
      <c r="BR953" s="18" t="s">
        <v>21695</v>
      </c>
      <c r="BS953" s="18" t="s">
        <v>84</v>
      </c>
      <c r="BT953" s="18" t="s">
        <v>84</v>
      </c>
      <c r="BU953" s="18" t="s">
        <v>84</v>
      </c>
      <c r="BV953" s="18" t="s">
        <v>84</v>
      </c>
      <c r="BW953" s="18" t="s">
        <v>84</v>
      </c>
      <c r="BX953" s="18" t="s">
        <v>84</v>
      </c>
      <c r="BY953" s="18" t="s">
        <v>84</v>
      </c>
      <c r="BZ953" s="18" t="s">
        <v>84</v>
      </c>
      <c r="CE953" s="18" t="s">
        <v>19104</v>
      </c>
      <c r="CF953" s="18" t="s">
        <v>90</v>
      </c>
      <c r="CG953" s="18" t="s">
        <v>18068</v>
      </c>
      <c r="CK953" s="5" t="e">
        <f>VLOOKUP(A953,Sheet4!$B:$B,1,0)</f>
        <v>#N/A</v>
      </c>
    </row>
    <row spans="1:89" ht="15" x14ac:dyDescent="0.25" outlineLevel="0" r="954">
      <c r="A954" s="18" t="s">
        <v>18323</v>
      </c>
      <c r="B954" s="18" t="s">
        <v>18324</v>
      </c>
      <c r="C954" s="18" t="s">
        <v>18325</v>
      </c>
      <c r="D954" s="18" t="s">
        <v>80</v>
      </c>
      <c r="E954" s="18" t="s">
        <v>81</v>
      </c>
      <c r="F954" s="18" t="s">
        <v>112</v>
      </c>
      <c r="G954" s="18" t="s">
        <v>113</v>
      </c>
      <c r="H954" s="18" t="s">
        <v>18326</v>
      </c>
      <c r="I954" s="18" t="s">
        <v>104</v>
      </c>
      <c r="J954" s="18" t="s">
        <v>530</v>
      </c>
      <c r="K954" s="18" t="s">
        <v>18327</v>
      </c>
      <c r="L954" s="18" t="s">
        <v>18328</v>
      </c>
      <c r="M954" s="18" t="s">
        <v>202</v>
      </c>
      <c r="P954" s="18" t="s">
        <v>0</v>
      </c>
      <c r="Q954" s="18" t="s">
        <v>88</v>
      </c>
      <c r="R954" s="18" t="s">
        <v>5617</v>
      </c>
      <c r="S954" s="18" t="s">
        <v>98</v>
      </c>
      <c r="T954" s="18" t="s">
        <v>18329</v>
      </c>
      <c r="U954" s="18" t="s">
        <v>8101</v>
      </c>
      <c r="V954" s="18" t="s">
        <v>18330</v>
      </c>
      <c r="W954" s="18" t="s">
        <v>7039</v>
      </c>
      <c r="X954" s="18" t="s">
        <v>8101</v>
      </c>
      <c r="AA954" s="18" t="s">
        <v>264</v>
      </c>
      <c r="AB954" s="18" t="s">
        <v>203</v>
      </c>
      <c r="AC954" s="18" t="s">
        <v>82</v>
      </c>
      <c r="AD954" s="18" t="s">
        <v>18331</v>
      </c>
      <c r="AE954" s="18" t="s">
        <v>18332</v>
      </c>
      <c r="AF954" s="18" t="s">
        <v>83</v>
      </c>
      <c r="AG954" s="18" t="s">
        <v>87</v>
      </c>
      <c r="AZ954" s="18" t="s">
        <v>18327</v>
      </c>
      <c r="BA954" s="18">
        <v>721492</v>
      </c>
      <c r="BB954" s="18" t="s">
        <v>18326</v>
      </c>
      <c r="BC954" s="18" t="s">
        <v>104</v>
      </c>
      <c r="BD954" s="18" t="s">
        <v>20430</v>
      </c>
      <c r="BE954" s="18" t="s">
        <v>20625</v>
      </c>
      <c r="BF954" s="18" t="s">
        <v>120</v>
      </c>
      <c r="BG954" s="18" t="s">
        <v>121</v>
      </c>
      <c r="BH954" s="18" t="s">
        <v>104</v>
      </c>
      <c r="BI954" s="18" t="s">
        <v>5579</v>
      </c>
      <c r="BJ954" s="18" t="s">
        <v>721</v>
      </c>
      <c r="BK954" s="18" t="s">
        <v>20626</v>
      </c>
      <c r="BL954" s="18" t="s">
        <v>372</v>
      </c>
      <c r="BM954" s="18" t="s">
        <v>20627</v>
      </c>
      <c r="BN954" s="18" t="s">
        <v>104</v>
      </c>
      <c r="BO954" s="18" t="s">
        <v>19602</v>
      </c>
      <c r="BP954" s="18" t="s">
        <v>20628</v>
      </c>
      <c r="BQ954" s="18" t="s">
        <v>265</v>
      </c>
      <c r="BR954" s="18" t="s">
        <v>20629</v>
      </c>
      <c r="BS954" s="18" t="s">
        <v>84</v>
      </c>
      <c r="BT954" s="18" t="s">
        <v>84</v>
      </c>
      <c r="BU954" s="18" t="s">
        <v>84</v>
      </c>
      <c r="BV954" s="18" t="s">
        <v>84</v>
      </c>
      <c r="BW954" s="18" t="s">
        <v>84</v>
      </c>
      <c r="BX954" s="18" t="s">
        <v>84</v>
      </c>
      <c r="BY954" s="18" t="s">
        <v>84</v>
      </c>
      <c r="BZ954" s="18" t="s">
        <v>84</v>
      </c>
      <c r="CE954" s="18" t="s">
        <v>19104</v>
      </c>
      <c r="CF954" s="18" t="s">
        <v>90</v>
      </c>
      <c r="CG954" s="18" t="s">
        <v>18068</v>
      </c>
      <c r="CK954" s="5" t="e">
        <f>VLOOKUP(A954,Sheet4!$B:$B,1,0)</f>
        <v>#N/A</v>
      </c>
    </row>
    <row spans="1:89" ht="15" x14ac:dyDescent="0.25" outlineLevel="0" r="955">
      <c r="A955" s="18" t="s">
        <v>18333</v>
      </c>
      <c r="B955" s="18" t="s">
        <v>18334</v>
      </c>
      <c r="C955" s="18" t="s">
        <v>18335</v>
      </c>
      <c r="D955" s="18" t="s">
        <v>80</v>
      </c>
      <c r="E955" s="18" t="s">
        <v>81</v>
      </c>
      <c r="F955" s="18" t="s">
        <v>102</v>
      </c>
      <c r="G955" s="18" t="s">
        <v>103</v>
      </c>
      <c r="H955" s="18" t="s">
        <v>18336</v>
      </c>
      <c r="I955" s="18" t="s">
        <v>104</v>
      </c>
      <c r="J955" s="18" t="s">
        <v>530</v>
      </c>
      <c r="K955" s="18" t="s">
        <v>18327</v>
      </c>
      <c r="L955" s="18" t="s">
        <v>18328</v>
      </c>
      <c r="M955" s="18" t="s">
        <v>202</v>
      </c>
      <c r="P955" s="18" t="s">
        <v>0</v>
      </c>
      <c r="Q955" s="18" t="s">
        <v>88</v>
      </c>
      <c r="R955" s="18" t="s">
        <v>5617</v>
      </c>
      <c r="S955" s="18" t="s">
        <v>98</v>
      </c>
      <c r="T955" s="18" t="s">
        <v>18337</v>
      </c>
      <c r="U955" s="18" t="s">
        <v>8101</v>
      </c>
      <c r="V955" s="18" t="s">
        <v>18330</v>
      </c>
      <c r="W955" s="18" t="s">
        <v>7121</v>
      </c>
      <c r="X955" s="18" t="s">
        <v>8101</v>
      </c>
      <c r="AA955" s="18" t="s">
        <v>264</v>
      </c>
      <c r="AB955" s="18" t="s">
        <v>203</v>
      </c>
      <c r="AC955" s="18" t="s">
        <v>82</v>
      </c>
      <c r="AD955" s="18" t="s">
        <v>18338</v>
      </c>
      <c r="AE955" s="18" t="s">
        <v>18332</v>
      </c>
      <c r="AF955" s="18" t="s">
        <v>83</v>
      </c>
      <c r="AG955" s="18" t="s">
        <v>87</v>
      </c>
      <c r="BA955" s="15">
        <v>721737</v>
      </c>
      <c r="BE955" s="18" t="s">
        <v>21696</v>
      </c>
      <c r="BF955" s="18" t="s">
        <v>118</v>
      </c>
      <c r="BG955" s="18" t="s">
        <v>119</v>
      </c>
      <c r="BH955" s="18" t="s">
        <v>104</v>
      </c>
      <c r="BI955" s="18" t="s">
        <v>5579</v>
      </c>
      <c r="BJ955" s="18" t="s">
        <v>721</v>
      </c>
      <c r="BK955" s="18" t="s">
        <v>20626</v>
      </c>
      <c r="BL955" s="18" t="s">
        <v>372</v>
      </c>
      <c r="BM955" s="18" t="s">
        <v>21697</v>
      </c>
      <c r="BN955" s="18" t="s">
        <v>104</v>
      </c>
      <c r="BO955" s="18" t="s">
        <v>19554</v>
      </c>
      <c r="BP955" s="18" t="s">
        <v>21698</v>
      </c>
      <c r="BQ955" s="18" t="s">
        <v>221</v>
      </c>
      <c r="BR955" s="18" t="s">
        <v>21699</v>
      </c>
      <c r="BS955" s="18" t="s">
        <v>84</v>
      </c>
      <c r="BT955" s="18" t="s">
        <v>84</v>
      </c>
      <c r="BU955" s="18" t="s">
        <v>84</v>
      </c>
      <c r="BV955" s="18" t="s">
        <v>84</v>
      </c>
      <c r="BW955" s="18" t="s">
        <v>84</v>
      </c>
      <c r="BX955" s="18" t="s">
        <v>84</v>
      </c>
      <c r="BY955" s="18" t="s">
        <v>84</v>
      </c>
      <c r="BZ955" s="18" t="s">
        <v>84</v>
      </c>
      <c r="CE955" s="18" t="s">
        <v>19104</v>
      </c>
      <c r="CF955" s="18" t="s">
        <v>90</v>
      </c>
      <c r="CG955" s="18" t="s">
        <v>18068</v>
      </c>
      <c r="CK955" s="5" t="e">
        <f>VLOOKUP(A955,Sheet4!$B:$B,1,0)</f>
        <v>#N/A</v>
      </c>
    </row>
    <row spans="1:89" ht="15" x14ac:dyDescent="0.25" outlineLevel="0" r="956">
      <c r="A956" s="18" t="s">
        <v>18339</v>
      </c>
      <c r="B956" s="18" t="s">
        <v>18340</v>
      </c>
      <c r="C956" s="18" t="s">
        <v>18341</v>
      </c>
      <c r="D956" s="18" t="s">
        <v>80</v>
      </c>
      <c r="E956" s="18" t="s">
        <v>81</v>
      </c>
      <c r="F956" s="18" t="s">
        <v>210</v>
      </c>
      <c r="G956" s="18" t="s">
        <v>211</v>
      </c>
      <c r="H956" s="18" t="s">
        <v>18342</v>
      </c>
      <c r="I956" s="18" t="s">
        <v>104</v>
      </c>
      <c r="J956" s="18" t="s">
        <v>530</v>
      </c>
      <c r="K956" s="18" t="s">
        <v>896</v>
      </c>
      <c r="L956" s="18" t="s">
        <v>18343</v>
      </c>
      <c r="M956" s="18" t="s">
        <v>202</v>
      </c>
      <c r="P956" s="18" t="s">
        <v>0</v>
      </c>
      <c r="Q956" s="18" t="s">
        <v>88</v>
      </c>
      <c r="R956" s="18" t="s">
        <v>5617</v>
      </c>
      <c r="S956" s="18" t="s">
        <v>98</v>
      </c>
      <c r="T956" s="18" t="s">
        <v>18344</v>
      </c>
      <c r="U956" s="18" t="s">
        <v>8101</v>
      </c>
      <c r="V956" s="18" t="s">
        <v>18345</v>
      </c>
      <c r="W956" s="18" t="s">
        <v>7121</v>
      </c>
      <c r="X956" s="18" t="s">
        <v>8101</v>
      </c>
      <c r="AA956" s="18" t="s">
        <v>264</v>
      </c>
      <c r="AB956" s="18" t="s">
        <v>203</v>
      </c>
      <c r="AC956" s="18" t="s">
        <v>82</v>
      </c>
      <c r="AD956" s="18" t="s">
        <v>18346</v>
      </c>
      <c r="AE956" s="18" t="s">
        <v>18347</v>
      </c>
      <c r="AF956" s="18" t="s">
        <v>83</v>
      </c>
      <c r="AG956" s="18" t="s">
        <v>87</v>
      </c>
      <c r="BA956" s="15">
        <v>721757</v>
      </c>
      <c r="BE956" s="18" t="s">
        <v>21700</v>
      </c>
      <c r="BF956" s="18" t="s">
        <v>262</v>
      </c>
      <c r="BG956" s="18" t="s">
        <v>263</v>
      </c>
      <c r="BH956" s="18" t="s">
        <v>104</v>
      </c>
      <c r="BI956" s="18" t="s">
        <v>896</v>
      </c>
      <c r="BJ956" s="18" t="s">
        <v>321</v>
      </c>
      <c r="BK956" s="18" t="s">
        <v>20645</v>
      </c>
      <c r="BL956" s="18" t="s">
        <v>322</v>
      </c>
      <c r="BM956" s="18" t="s">
        <v>21701</v>
      </c>
      <c r="BN956" s="18" t="s">
        <v>104</v>
      </c>
      <c r="BO956" s="18" t="s">
        <v>19554</v>
      </c>
      <c r="BP956" s="18" t="s">
        <v>21702</v>
      </c>
      <c r="BQ956" s="18" t="s">
        <v>221</v>
      </c>
      <c r="BR956" s="18" t="s">
        <v>21703</v>
      </c>
      <c r="BS956" s="18" t="s">
        <v>84</v>
      </c>
      <c r="BT956" s="18" t="s">
        <v>84</v>
      </c>
      <c r="BU956" s="18" t="s">
        <v>84</v>
      </c>
      <c r="BV956" s="18" t="s">
        <v>84</v>
      </c>
      <c r="BW956" s="18" t="s">
        <v>84</v>
      </c>
      <c r="BX956" s="18" t="s">
        <v>84</v>
      </c>
      <c r="BY956" s="18" t="s">
        <v>84</v>
      </c>
      <c r="BZ956" s="18" t="s">
        <v>84</v>
      </c>
      <c r="CE956" s="18" t="s">
        <v>19104</v>
      </c>
      <c r="CF956" s="18" t="s">
        <v>90</v>
      </c>
      <c r="CG956" s="18" t="s">
        <v>18068</v>
      </c>
      <c r="CK956" s="5" t="e">
        <f>VLOOKUP(A956,Sheet4!$B:$B,1,0)</f>
        <v>#N/A</v>
      </c>
    </row>
    <row spans="1:89" ht="15" x14ac:dyDescent="0.25" outlineLevel="0" r="957">
      <c r="A957" s="18" t="s">
        <v>18348</v>
      </c>
      <c r="B957" s="18" t="s">
        <v>18349</v>
      </c>
      <c r="C957" s="18" t="s">
        <v>18350</v>
      </c>
      <c r="D957" s="18" t="s">
        <v>80</v>
      </c>
      <c r="E957" s="18" t="s">
        <v>81</v>
      </c>
      <c r="F957" s="18" t="s">
        <v>112</v>
      </c>
      <c r="G957" s="18" t="s">
        <v>113</v>
      </c>
      <c r="H957" s="18" t="s">
        <v>18351</v>
      </c>
      <c r="I957" s="18" t="s">
        <v>104</v>
      </c>
      <c r="J957" s="18" t="s">
        <v>530</v>
      </c>
      <c r="K957" s="18" t="s">
        <v>18306</v>
      </c>
      <c r="L957" s="18" t="s">
        <v>18307</v>
      </c>
      <c r="M957" s="18" t="s">
        <v>202</v>
      </c>
      <c r="P957" s="18" t="s">
        <v>0</v>
      </c>
      <c r="Q957" s="18" t="s">
        <v>88</v>
      </c>
      <c r="R957" s="18" t="s">
        <v>5617</v>
      </c>
      <c r="S957" s="18" t="s">
        <v>98</v>
      </c>
      <c r="T957" s="18" t="s">
        <v>18352</v>
      </c>
      <c r="U957" s="18" t="s">
        <v>8101</v>
      </c>
      <c r="V957" s="18" t="s">
        <v>18309</v>
      </c>
      <c r="W957" s="18" t="s">
        <v>7039</v>
      </c>
      <c r="X957" s="18" t="s">
        <v>8101</v>
      </c>
      <c r="AA957" s="18" t="s">
        <v>264</v>
      </c>
      <c r="AB957" s="18" t="s">
        <v>203</v>
      </c>
      <c r="AC957" s="18" t="s">
        <v>82</v>
      </c>
      <c r="AD957" s="18" t="s">
        <v>18353</v>
      </c>
      <c r="AE957" s="18" t="s">
        <v>18311</v>
      </c>
      <c r="AF957" s="18" t="s">
        <v>83</v>
      </c>
      <c r="AG957" s="18" t="s">
        <v>87</v>
      </c>
      <c r="BA957" s="15">
        <v>721725</v>
      </c>
      <c r="BE957" s="18" t="s">
        <v>20630</v>
      </c>
      <c r="BF957" s="18" t="s">
        <v>120</v>
      </c>
      <c r="BG957" s="18" t="s">
        <v>121</v>
      </c>
      <c r="BH957" s="18" t="s">
        <v>104</v>
      </c>
      <c r="BI957" s="18" t="s">
        <v>20619</v>
      </c>
      <c r="BJ957" s="18" t="s">
        <v>721</v>
      </c>
      <c r="BK957" s="18" t="s">
        <v>20620</v>
      </c>
      <c r="BL957" s="18" t="s">
        <v>372</v>
      </c>
      <c r="BM957" s="18" t="s">
        <v>20631</v>
      </c>
      <c r="BN957" s="18" t="s">
        <v>104</v>
      </c>
      <c r="BO957" s="18" t="s">
        <v>19602</v>
      </c>
      <c r="BP957" s="18" t="s">
        <v>20632</v>
      </c>
      <c r="BQ957" s="18" t="s">
        <v>265</v>
      </c>
      <c r="BR957" s="18" t="s">
        <v>20633</v>
      </c>
      <c r="BS957" s="18" t="s">
        <v>84</v>
      </c>
      <c r="BT957" s="18" t="s">
        <v>84</v>
      </c>
      <c r="BU957" s="18" t="s">
        <v>84</v>
      </c>
      <c r="BV957" s="18" t="s">
        <v>84</v>
      </c>
      <c r="BW957" s="18" t="s">
        <v>84</v>
      </c>
      <c r="BX957" s="18" t="s">
        <v>84</v>
      </c>
      <c r="BY957" s="18" t="s">
        <v>84</v>
      </c>
      <c r="BZ957" s="18" t="s">
        <v>84</v>
      </c>
      <c r="CE957" s="18" t="s">
        <v>19104</v>
      </c>
      <c r="CF957" s="18" t="s">
        <v>90</v>
      </c>
      <c r="CG957" s="18" t="s">
        <v>18068</v>
      </c>
      <c r="CK957" s="5" t="e">
        <f>VLOOKUP(A957,Sheet4!$B:$B,1,0)</f>
        <v>#N/A</v>
      </c>
    </row>
    <row spans="1:89" ht="15" x14ac:dyDescent="0.25" outlineLevel="0" r="958">
      <c r="A958" s="18" t="s">
        <v>18354</v>
      </c>
      <c r="B958" s="18" t="s">
        <v>18355</v>
      </c>
      <c r="C958" s="18" t="s">
        <v>18356</v>
      </c>
      <c r="D958" s="18" t="s">
        <v>80</v>
      </c>
      <c r="E958" s="18" t="s">
        <v>81</v>
      </c>
      <c r="F958" s="18" t="s">
        <v>191</v>
      </c>
      <c r="G958" s="18" t="s">
        <v>192</v>
      </c>
      <c r="H958" s="18" t="s">
        <v>18357</v>
      </c>
      <c r="I958" s="18" t="s">
        <v>95</v>
      </c>
      <c r="J958" s="18" t="s">
        <v>530</v>
      </c>
      <c r="K958" s="18" t="s">
        <v>18358</v>
      </c>
      <c r="L958" s="18" t="s">
        <v>18359</v>
      </c>
      <c r="M958" s="18" t="s">
        <v>100</v>
      </c>
      <c r="P958" s="18" t="s">
        <v>0</v>
      </c>
      <c r="Q958" s="18" t="s">
        <v>313</v>
      </c>
      <c r="R958" s="18" t="s">
        <v>5617</v>
      </c>
      <c r="S958" s="18" t="s">
        <v>194</v>
      </c>
      <c r="T958" s="18" t="s">
        <v>18360</v>
      </c>
      <c r="U958" s="18" t="s">
        <v>8101</v>
      </c>
      <c r="V958" s="18" t="s">
        <v>18361</v>
      </c>
      <c r="W958" s="18" t="s">
        <v>7733</v>
      </c>
      <c r="X958" s="18" t="s">
        <v>8101</v>
      </c>
      <c r="AA958" s="18" t="s">
        <v>451</v>
      </c>
      <c r="AB958" s="18" t="s">
        <v>101</v>
      </c>
      <c r="AC958" s="18" t="s">
        <v>82</v>
      </c>
      <c r="AD958" s="18" t="s">
        <v>18362</v>
      </c>
      <c r="AE958" s="18" t="s">
        <v>18363</v>
      </c>
      <c r="AF958" s="18" t="s">
        <v>83</v>
      </c>
      <c r="AG958" s="18" t="s">
        <v>87</v>
      </c>
      <c r="BA958" s="15">
        <v>721685</v>
      </c>
      <c r="BE958" s="18" t="s">
        <v>20634</v>
      </c>
      <c r="BF958" s="18" t="s">
        <v>238</v>
      </c>
      <c r="BG958" s="18" t="s">
        <v>239</v>
      </c>
      <c r="BH958" s="18" t="s">
        <v>95</v>
      </c>
      <c r="BI958" s="18" t="s">
        <v>1227</v>
      </c>
      <c r="BJ958" s="18" t="s">
        <v>1228</v>
      </c>
      <c r="BK958" s="18" t="s">
        <v>20635</v>
      </c>
      <c r="BL958" s="18" t="s">
        <v>241</v>
      </c>
      <c r="BM958" s="18" t="s">
        <v>20636</v>
      </c>
      <c r="BN958" s="18" t="s">
        <v>95</v>
      </c>
      <c r="BO958" s="18" t="s">
        <v>19602</v>
      </c>
      <c r="BP958" s="18" t="s">
        <v>20637</v>
      </c>
      <c r="BR958" s="18" t="s">
        <v>20638</v>
      </c>
      <c r="BS958" s="18" t="s">
        <v>84</v>
      </c>
      <c r="BT958" s="18" t="s">
        <v>84</v>
      </c>
      <c r="BU958" s="18" t="s">
        <v>84</v>
      </c>
      <c r="BV958" s="18" t="s">
        <v>84</v>
      </c>
      <c r="BW958" s="18" t="s">
        <v>84</v>
      </c>
      <c r="BX958" s="18" t="s">
        <v>84</v>
      </c>
      <c r="BY958" s="18" t="s">
        <v>84</v>
      </c>
      <c r="BZ958" s="18" t="s">
        <v>84</v>
      </c>
      <c r="CE958" s="18" t="s">
        <v>304</v>
      </c>
      <c r="CF958" s="18" t="s">
        <v>90</v>
      </c>
      <c r="CG958" s="18" t="s">
        <v>18068</v>
      </c>
      <c r="CK958" s="5" t="e">
        <f>VLOOKUP(A958,Sheet4!$B:$B,1,0)</f>
        <v>#N/A</v>
      </c>
    </row>
    <row spans="1:89" ht="15" x14ac:dyDescent="0.25" outlineLevel="0" r="959">
      <c r="A959" s="18" t="s">
        <v>18364</v>
      </c>
      <c r="B959" s="18" t="s">
        <v>18365</v>
      </c>
      <c r="C959" s="18" t="s">
        <v>18366</v>
      </c>
      <c r="D959" s="18" t="s">
        <v>80</v>
      </c>
      <c r="E959" s="18" t="s">
        <v>81</v>
      </c>
      <c r="F959" s="18" t="s">
        <v>91</v>
      </c>
      <c r="G959" s="18" t="s">
        <v>92</v>
      </c>
      <c r="H959" s="18" t="s">
        <v>18367</v>
      </c>
      <c r="I959" s="18" t="s">
        <v>93</v>
      </c>
      <c r="J959" s="18" t="s">
        <v>530</v>
      </c>
      <c r="K959" s="18" t="s">
        <v>723</v>
      </c>
      <c r="L959" s="18" t="s">
        <v>841</v>
      </c>
      <c r="M959" s="18" t="s">
        <v>285</v>
      </c>
      <c r="P959" s="18" t="s">
        <v>0</v>
      </c>
      <c r="Q959" s="18" t="s">
        <v>313</v>
      </c>
      <c r="R959" s="18" t="s">
        <v>5617</v>
      </c>
      <c r="S959" s="18" t="s">
        <v>286</v>
      </c>
      <c r="T959" s="18" t="s">
        <v>18368</v>
      </c>
      <c r="U959" s="18" t="s">
        <v>8111</v>
      </c>
      <c r="V959" s="18" t="s">
        <v>7944</v>
      </c>
      <c r="W959" s="18" t="s">
        <v>7342</v>
      </c>
      <c r="X959" s="18" t="s">
        <v>8101</v>
      </c>
      <c r="AA959" s="18" t="s">
        <v>874</v>
      </c>
      <c r="AB959" s="18" t="s">
        <v>875</v>
      </c>
      <c r="AC959" s="18" t="s">
        <v>82</v>
      </c>
      <c r="AD959" s="18" t="s">
        <v>18369</v>
      </c>
      <c r="AE959" s="18" t="s">
        <v>110</v>
      </c>
      <c r="AF959" s="18" t="s">
        <v>89</v>
      </c>
      <c r="AZ959" s="18" t="s">
        <v>723</v>
      </c>
      <c r="BA959" s="18">
        <v>721494</v>
      </c>
      <c r="BB959" s="18" t="s">
        <v>20431</v>
      </c>
      <c r="BC959" s="18" t="s">
        <v>93</v>
      </c>
      <c r="BD959" s="18" t="s">
        <v>15994</v>
      </c>
      <c r="BE959" s="18" t="s">
        <v>21704</v>
      </c>
      <c r="BF959" s="18" t="s">
        <v>519</v>
      </c>
      <c r="BG959" s="18" t="s">
        <v>520</v>
      </c>
      <c r="BH959" s="18" t="s">
        <v>93</v>
      </c>
      <c r="BI959" s="18" t="s">
        <v>723</v>
      </c>
      <c r="BJ959" s="18" t="s">
        <v>365</v>
      </c>
      <c r="BK959" s="18" t="s">
        <v>848</v>
      </c>
      <c r="BL959" s="18" t="s">
        <v>243</v>
      </c>
      <c r="BM959" s="18" t="s">
        <v>20431</v>
      </c>
      <c r="BN959" s="18" t="s">
        <v>93</v>
      </c>
      <c r="BO959" s="18" t="s">
        <v>19554</v>
      </c>
      <c r="BP959" s="18" t="s">
        <v>21705</v>
      </c>
      <c r="BR959" s="18" t="s">
        <v>21706</v>
      </c>
      <c r="BS959" s="18" t="s">
        <v>84</v>
      </c>
      <c r="BT959" s="18" t="s">
        <v>84</v>
      </c>
      <c r="BU959" s="18" t="s">
        <v>84</v>
      </c>
      <c r="BV959" s="18" t="s">
        <v>84</v>
      </c>
      <c r="BW959" s="18" t="s">
        <v>84</v>
      </c>
      <c r="BX959" s="18" t="s">
        <v>84</v>
      </c>
      <c r="BY959" s="18" t="s">
        <v>84</v>
      </c>
      <c r="BZ959" s="18" t="s">
        <v>84</v>
      </c>
      <c r="CE959" s="18" t="s">
        <v>304</v>
      </c>
      <c r="CF959" s="18" t="s">
        <v>90</v>
      </c>
      <c r="CG959" s="18" t="s">
        <v>18068</v>
      </c>
      <c r="CK959" s="5" t="e">
        <f>VLOOKUP(A959,Sheet4!$B:$B,1,0)</f>
        <v>#N/A</v>
      </c>
    </row>
    <row spans="1:89" ht="15" x14ac:dyDescent="0.25" outlineLevel="0" r="960">
      <c r="A960" s="18" t="s">
        <v>18370</v>
      </c>
      <c r="B960" s="18" t="s">
        <v>18371</v>
      </c>
      <c r="C960" s="18" t="s">
        <v>18372</v>
      </c>
      <c r="D960" s="18" t="s">
        <v>80</v>
      </c>
      <c r="E960" s="18" t="s">
        <v>81</v>
      </c>
      <c r="F960" s="18" t="s">
        <v>619</v>
      </c>
      <c r="G960" s="18" t="s">
        <v>620</v>
      </c>
      <c r="H960" s="18" t="s">
        <v>18373</v>
      </c>
      <c r="I960" s="18" t="s">
        <v>95</v>
      </c>
      <c r="J960" s="18" t="s">
        <v>530</v>
      </c>
      <c r="K960" s="18" t="s">
        <v>18358</v>
      </c>
      <c r="L960" s="18" t="s">
        <v>18359</v>
      </c>
      <c r="M960" s="18" t="s">
        <v>100</v>
      </c>
      <c r="P960" s="18" t="s">
        <v>0</v>
      </c>
      <c r="Q960" s="18" t="s">
        <v>313</v>
      </c>
      <c r="R960" s="18" t="s">
        <v>5617</v>
      </c>
      <c r="S960" s="18" t="s">
        <v>194</v>
      </c>
      <c r="T960" s="18" t="s">
        <v>18374</v>
      </c>
      <c r="U960" s="18" t="s">
        <v>8101</v>
      </c>
      <c r="V960" s="18" t="s">
        <v>18361</v>
      </c>
      <c r="W960" s="18" t="s">
        <v>7733</v>
      </c>
      <c r="X960" s="18" t="s">
        <v>8101</v>
      </c>
      <c r="AA960" s="18" t="s">
        <v>451</v>
      </c>
      <c r="AB960" s="18" t="s">
        <v>101</v>
      </c>
      <c r="AC960" s="18" t="s">
        <v>82</v>
      </c>
      <c r="AD960" s="18" t="s">
        <v>18362</v>
      </c>
      <c r="AE960" s="18" t="s">
        <v>18373</v>
      </c>
      <c r="AF960" s="18" t="s">
        <v>83</v>
      </c>
      <c r="AG960" s="18" t="s">
        <v>87</v>
      </c>
      <c r="BA960" s="15">
        <v>721690</v>
      </c>
      <c r="BE960" s="18" t="s">
        <v>20639</v>
      </c>
      <c r="BF960" s="18" t="s">
        <v>1236</v>
      </c>
      <c r="BG960" s="18" t="s">
        <v>1237</v>
      </c>
      <c r="BH960" s="18" t="s">
        <v>95</v>
      </c>
      <c r="BI960" s="18" t="s">
        <v>1227</v>
      </c>
      <c r="BJ960" s="18" t="s">
        <v>1228</v>
      </c>
      <c r="BK960" s="18" t="s">
        <v>20635</v>
      </c>
      <c r="BL960" s="18" t="s">
        <v>241</v>
      </c>
      <c r="BM960" s="18" t="s">
        <v>20640</v>
      </c>
      <c r="BN960" s="18" t="s">
        <v>95</v>
      </c>
      <c r="BO960" s="18" t="s">
        <v>20641</v>
      </c>
      <c r="BP960" s="18" t="s">
        <v>20642</v>
      </c>
      <c r="BR960" s="18" t="s">
        <v>20643</v>
      </c>
      <c r="BX960" s="18" t="s">
        <v>84</v>
      </c>
      <c r="BY960" s="18" t="s">
        <v>84</v>
      </c>
      <c r="CE960" s="18" t="s">
        <v>19104</v>
      </c>
      <c r="CF960" s="18" t="s">
        <v>90</v>
      </c>
      <c r="CG960" s="18" t="s">
        <v>18068</v>
      </c>
      <c r="CK960" s="5" t="e">
        <f>VLOOKUP(A960,Sheet4!$B:$B,1,0)</f>
        <v>#N/A</v>
      </c>
    </row>
    <row spans="1:89" ht="15" x14ac:dyDescent="0.25" outlineLevel="0" r="961">
      <c r="A961" s="18" t="s">
        <v>18375</v>
      </c>
      <c r="B961" s="18" t="s">
        <v>18376</v>
      </c>
      <c r="C961" s="18" t="s">
        <v>18377</v>
      </c>
      <c r="D961" s="18" t="s">
        <v>80</v>
      </c>
      <c r="E961" s="18" t="s">
        <v>81</v>
      </c>
      <c r="F961" s="18" t="s">
        <v>112</v>
      </c>
      <c r="G961" s="18" t="s">
        <v>113</v>
      </c>
      <c r="H961" s="18" t="s">
        <v>18378</v>
      </c>
      <c r="I961" s="18" t="s">
        <v>104</v>
      </c>
      <c r="J961" s="18" t="s">
        <v>530</v>
      </c>
      <c r="K961" s="18" t="s">
        <v>896</v>
      </c>
      <c r="L961" s="18" t="s">
        <v>18343</v>
      </c>
      <c r="M961" s="18" t="s">
        <v>202</v>
      </c>
      <c r="P961" s="18" t="s">
        <v>0</v>
      </c>
      <c r="Q961" s="18" t="s">
        <v>88</v>
      </c>
      <c r="R961" s="18" t="s">
        <v>5617</v>
      </c>
      <c r="S961" s="18" t="s">
        <v>98</v>
      </c>
      <c r="T961" s="18" t="s">
        <v>18379</v>
      </c>
      <c r="U961" s="18" t="s">
        <v>8101</v>
      </c>
      <c r="V961" s="18" t="s">
        <v>18345</v>
      </c>
      <c r="W961" s="18" t="s">
        <v>7039</v>
      </c>
      <c r="X961" s="18" t="s">
        <v>8101</v>
      </c>
      <c r="AA961" s="18" t="s">
        <v>264</v>
      </c>
      <c r="AB961" s="18" t="s">
        <v>203</v>
      </c>
      <c r="AC961" s="18" t="s">
        <v>82</v>
      </c>
      <c r="AD961" s="18" t="s">
        <v>18380</v>
      </c>
      <c r="AE961" s="18" t="s">
        <v>18347</v>
      </c>
      <c r="AF961" s="18" t="s">
        <v>83</v>
      </c>
      <c r="AG961" s="18" t="s">
        <v>87</v>
      </c>
      <c r="BA961" s="15">
        <v>721727</v>
      </c>
      <c r="BE961" s="18" t="s">
        <v>20644</v>
      </c>
      <c r="BF961" s="18" t="s">
        <v>120</v>
      </c>
      <c r="BG961" s="18" t="s">
        <v>121</v>
      </c>
      <c r="BH961" s="18" t="s">
        <v>104</v>
      </c>
      <c r="BI961" s="18" t="s">
        <v>896</v>
      </c>
      <c r="BJ961" s="18" t="s">
        <v>321</v>
      </c>
      <c r="BK961" s="18" t="s">
        <v>20645</v>
      </c>
      <c r="BL961" s="18" t="s">
        <v>322</v>
      </c>
      <c r="BM961" s="18" t="s">
        <v>20646</v>
      </c>
      <c r="BN961" s="18" t="s">
        <v>104</v>
      </c>
      <c r="BO961" s="18" t="s">
        <v>19602</v>
      </c>
      <c r="BP961" s="18" t="s">
        <v>20647</v>
      </c>
      <c r="BQ961" s="18" t="s">
        <v>265</v>
      </c>
      <c r="BR961" s="18" t="s">
        <v>20648</v>
      </c>
      <c r="BS961" s="18" t="s">
        <v>84</v>
      </c>
      <c r="BT961" s="18" t="s">
        <v>84</v>
      </c>
      <c r="BU961" s="18" t="s">
        <v>84</v>
      </c>
      <c r="BV961" s="18" t="s">
        <v>84</v>
      </c>
      <c r="BW961" s="18" t="s">
        <v>84</v>
      </c>
      <c r="BX961" s="18" t="s">
        <v>84</v>
      </c>
      <c r="BY961" s="18" t="s">
        <v>84</v>
      </c>
      <c r="BZ961" s="18" t="s">
        <v>84</v>
      </c>
      <c r="CE961" s="18" t="s">
        <v>19104</v>
      </c>
      <c r="CF961" s="18" t="s">
        <v>90</v>
      </c>
      <c r="CG961" s="18" t="s">
        <v>18068</v>
      </c>
      <c r="CK961" s="5" t="e">
        <f>VLOOKUP(A961,Sheet4!$B:$B,1,0)</f>
        <v>#N/A</v>
      </c>
    </row>
    <row spans="1:89" ht="15" x14ac:dyDescent="0.25" outlineLevel="0" r="962">
      <c r="A962" s="18" t="s">
        <v>18381</v>
      </c>
      <c r="B962" s="18" t="s">
        <v>18382</v>
      </c>
      <c r="C962" s="18" t="s">
        <v>18383</v>
      </c>
      <c r="D962" s="18" t="s">
        <v>80</v>
      </c>
      <c r="E962" s="18" t="s">
        <v>81</v>
      </c>
      <c r="F962" s="18" t="s">
        <v>582</v>
      </c>
      <c r="G962" s="18" t="s">
        <v>583</v>
      </c>
      <c r="H962" s="18" t="s">
        <v>18384</v>
      </c>
      <c r="I962" s="18" t="s">
        <v>104</v>
      </c>
      <c r="J962" s="18" t="s">
        <v>530</v>
      </c>
      <c r="K962" s="18" t="s">
        <v>18385</v>
      </c>
      <c r="L962" s="18" t="s">
        <v>18386</v>
      </c>
      <c r="M962" s="18" t="s">
        <v>202</v>
      </c>
      <c r="P962" s="18" t="s">
        <v>0</v>
      </c>
      <c r="Q962" s="18" t="s">
        <v>88</v>
      </c>
      <c r="R962" s="18" t="s">
        <v>5617</v>
      </c>
      <c r="S962" s="18" t="s">
        <v>98</v>
      </c>
      <c r="T962" s="18" t="s">
        <v>18387</v>
      </c>
      <c r="U962" s="18" t="s">
        <v>8101</v>
      </c>
      <c r="V962" s="18" t="s">
        <v>18388</v>
      </c>
      <c r="W962" s="18" t="s">
        <v>7121</v>
      </c>
      <c r="X962" s="18" t="s">
        <v>8101</v>
      </c>
      <c r="AA962" s="18" t="s">
        <v>264</v>
      </c>
      <c r="AB962" s="18" t="s">
        <v>203</v>
      </c>
      <c r="AC962" s="18" t="s">
        <v>82</v>
      </c>
      <c r="AD962" s="18" t="s">
        <v>18389</v>
      </c>
      <c r="AE962" s="18" t="s">
        <v>18390</v>
      </c>
      <c r="AF962" s="18" t="s">
        <v>83</v>
      </c>
      <c r="AG962" s="18" t="s">
        <v>87</v>
      </c>
      <c r="BA962" s="15">
        <v>721755</v>
      </c>
      <c r="BE962" s="18" t="s">
        <v>21707</v>
      </c>
      <c r="BF962" s="18" t="s">
        <v>615</v>
      </c>
      <c r="BG962" s="18" t="s">
        <v>616</v>
      </c>
      <c r="BH962" s="18" t="s">
        <v>104</v>
      </c>
      <c r="BI962" s="18" t="s">
        <v>18385</v>
      </c>
      <c r="BJ962" s="18" t="s">
        <v>594</v>
      </c>
      <c r="BK962" s="18" t="s">
        <v>21708</v>
      </c>
      <c r="BL962" s="18" t="s">
        <v>595</v>
      </c>
      <c r="BM962" s="18" t="s">
        <v>21709</v>
      </c>
      <c r="BN962" s="18" t="s">
        <v>104</v>
      </c>
      <c r="BO962" s="18" t="s">
        <v>20622</v>
      </c>
      <c r="BP962" s="18" t="s">
        <v>21710</v>
      </c>
      <c r="BQ962" s="18" t="s">
        <v>221</v>
      </c>
      <c r="BR962" s="18" t="s">
        <v>21711</v>
      </c>
      <c r="BS962" s="18" t="s">
        <v>84</v>
      </c>
      <c r="BT962" s="18" t="s">
        <v>84</v>
      </c>
      <c r="BU962" s="18" t="s">
        <v>84</v>
      </c>
      <c r="BX962" s="18" t="s">
        <v>84</v>
      </c>
      <c r="BY962" s="18" t="s">
        <v>84</v>
      </c>
      <c r="CE962" s="18" t="s">
        <v>19104</v>
      </c>
      <c r="CF962" s="18" t="s">
        <v>90</v>
      </c>
      <c r="CG962" s="18" t="s">
        <v>18068</v>
      </c>
      <c r="CK962" s="5" t="e">
        <f>VLOOKUP(A962,Sheet4!$B:$B,1,0)</f>
        <v>#N/A</v>
      </c>
    </row>
    <row spans="1:89" ht="15" x14ac:dyDescent="0.25" outlineLevel="0" r="963">
      <c r="A963" s="18" t="s">
        <v>18391</v>
      </c>
      <c r="B963" s="18" t="s">
        <v>18392</v>
      </c>
      <c r="C963" s="18" t="s">
        <v>18393</v>
      </c>
      <c r="D963" s="18" t="s">
        <v>80</v>
      </c>
      <c r="E963" s="18" t="s">
        <v>81</v>
      </c>
      <c r="F963" s="18" t="s">
        <v>102</v>
      </c>
      <c r="G963" s="18" t="s">
        <v>103</v>
      </c>
      <c r="H963" s="18" t="s">
        <v>18394</v>
      </c>
      <c r="I963" s="18" t="s">
        <v>104</v>
      </c>
      <c r="J963" s="18" t="s">
        <v>530</v>
      </c>
      <c r="K963" s="18" t="s">
        <v>18385</v>
      </c>
      <c r="L963" s="18" t="s">
        <v>18386</v>
      </c>
      <c r="M963" s="18" t="s">
        <v>202</v>
      </c>
      <c r="P963" s="18" t="s">
        <v>0</v>
      </c>
      <c r="Q963" s="18" t="s">
        <v>88</v>
      </c>
      <c r="R963" s="18" t="s">
        <v>5617</v>
      </c>
      <c r="S963" s="18" t="s">
        <v>98</v>
      </c>
      <c r="T963" s="18" t="s">
        <v>18395</v>
      </c>
      <c r="U963" s="18" t="s">
        <v>8101</v>
      </c>
      <c r="V963" s="18" t="s">
        <v>18388</v>
      </c>
      <c r="W963" s="18" t="s">
        <v>7121</v>
      </c>
      <c r="X963" s="18" t="s">
        <v>8101</v>
      </c>
      <c r="AA963" s="18" t="s">
        <v>264</v>
      </c>
      <c r="AB963" s="18" t="s">
        <v>203</v>
      </c>
      <c r="AC963" s="18" t="s">
        <v>82</v>
      </c>
      <c r="AD963" s="18" t="s">
        <v>18396</v>
      </c>
      <c r="AE963" s="18" t="s">
        <v>18390</v>
      </c>
      <c r="AF963" s="18" t="s">
        <v>83</v>
      </c>
      <c r="AG963" s="18" t="s">
        <v>87</v>
      </c>
      <c r="BA963" s="15">
        <v>721738</v>
      </c>
      <c r="BE963" s="18" t="s">
        <v>21712</v>
      </c>
      <c r="BF963" s="18" t="s">
        <v>118</v>
      </c>
      <c r="BG963" s="18" t="s">
        <v>119</v>
      </c>
      <c r="BH963" s="18" t="s">
        <v>104</v>
      </c>
      <c r="BI963" s="18" t="s">
        <v>18385</v>
      </c>
      <c r="BJ963" s="18" t="s">
        <v>594</v>
      </c>
      <c r="BK963" s="18" t="s">
        <v>21708</v>
      </c>
      <c r="BL963" s="18" t="s">
        <v>595</v>
      </c>
      <c r="BM963" s="18" t="s">
        <v>21713</v>
      </c>
      <c r="BN963" s="18" t="s">
        <v>104</v>
      </c>
      <c r="BO963" s="18" t="s">
        <v>19554</v>
      </c>
      <c r="BP963" s="18" t="s">
        <v>21714</v>
      </c>
      <c r="BQ963" s="18" t="s">
        <v>221</v>
      </c>
      <c r="BR963" s="18" t="s">
        <v>21715</v>
      </c>
      <c r="BS963" s="18" t="s">
        <v>84</v>
      </c>
      <c r="BT963" s="18" t="s">
        <v>84</v>
      </c>
      <c r="BU963" s="18" t="s">
        <v>84</v>
      </c>
      <c r="BX963" s="18" t="s">
        <v>84</v>
      </c>
      <c r="BY963" s="18" t="s">
        <v>84</v>
      </c>
      <c r="BZ963" s="18" t="s">
        <v>84</v>
      </c>
      <c r="CE963" s="18" t="s">
        <v>19104</v>
      </c>
      <c r="CF963" s="18" t="s">
        <v>90</v>
      </c>
      <c r="CG963" s="18" t="s">
        <v>18068</v>
      </c>
      <c r="CK963" s="5" t="e">
        <f>VLOOKUP(A963,Sheet4!$B:$B,1,0)</f>
        <v>#N/A</v>
      </c>
    </row>
    <row spans="1:89" ht="15" x14ac:dyDescent="0.25" outlineLevel="0" r="964">
      <c r="A964" s="18" t="s">
        <v>18397</v>
      </c>
      <c r="B964" s="18" t="s">
        <v>18398</v>
      </c>
      <c r="C964" s="18" t="s">
        <v>18399</v>
      </c>
      <c r="D964" s="18" t="s">
        <v>80</v>
      </c>
      <c r="E964" s="18" t="s">
        <v>81</v>
      </c>
      <c r="F964" s="18" t="s">
        <v>112</v>
      </c>
      <c r="G964" s="18" t="s">
        <v>113</v>
      </c>
      <c r="H964" s="18" t="s">
        <v>18400</v>
      </c>
      <c r="I964" s="18" t="s">
        <v>104</v>
      </c>
      <c r="J964" s="18" t="s">
        <v>530</v>
      </c>
      <c r="K964" s="18" t="s">
        <v>18401</v>
      </c>
      <c r="L964" s="18" t="s">
        <v>18402</v>
      </c>
      <c r="M964" s="18" t="s">
        <v>202</v>
      </c>
      <c r="P964" s="18" t="s">
        <v>0</v>
      </c>
      <c r="Q964" s="18" t="s">
        <v>88</v>
      </c>
      <c r="R964" s="18" t="s">
        <v>5617</v>
      </c>
      <c r="S964" s="18" t="s">
        <v>98</v>
      </c>
      <c r="T964" s="18" t="s">
        <v>18403</v>
      </c>
      <c r="U964" s="18" t="s">
        <v>8101</v>
      </c>
      <c r="V964" s="18" t="s">
        <v>18404</v>
      </c>
      <c r="W964" s="18" t="s">
        <v>7039</v>
      </c>
      <c r="X964" s="18" t="s">
        <v>8101</v>
      </c>
      <c r="AA964" s="18" t="s">
        <v>264</v>
      </c>
      <c r="AB964" s="18" t="s">
        <v>203</v>
      </c>
      <c r="AC964" s="18" t="s">
        <v>82</v>
      </c>
      <c r="AD964" s="18" t="s">
        <v>18405</v>
      </c>
      <c r="AE964" s="18" t="s">
        <v>18406</v>
      </c>
      <c r="AF964" s="18" t="s">
        <v>83</v>
      </c>
      <c r="AG964" s="18" t="s">
        <v>87</v>
      </c>
      <c r="BA964" s="15">
        <v>721731</v>
      </c>
      <c r="BE964" s="18" t="s">
        <v>20649</v>
      </c>
      <c r="BF964" s="18" t="s">
        <v>120</v>
      </c>
      <c r="BG964" s="18" t="s">
        <v>121</v>
      </c>
      <c r="BH964" s="18" t="s">
        <v>104</v>
      </c>
      <c r="BI964" s="18" t="s">
        <v>667</v>
      </c>
      <c r="BJ964" s="18" t="s">
        <v>321</v>
      </c>
      <c r="BK964" s="18" t="s">
        <v>20650</v>
      </c>
      <c r="BL964" s="18" t="s">
        <v>322</v>
      </c>
      <c r="BM964" s="18" t="s">
        <v>20651</v>
      </c>
      <c r="BN964" s="18" t="s">
        <v>104</v>
      </c>
      <c r="BO964" s="18" t="s">
        <v>19602</v>
      </c>
      <c r="BP964" s="18" t="s">
        <v>20652</v>
      </c>
      <c r="BQ964" s="18" t="s">
        <v>265</v>
      </c>
      <c r="BR964" s="18" t="s">
        <v>20653</v>
      </c>
      <c r="BS964" s="18" t="s">
        <v>84</v>
      </c>
      <c r="BT964" s="18" t="s">
        <v>84</v>
      </c>
      <c r="BU964" s="18" t="s">
        <v>84</v>
      </c>
      <c r="BV964" s="18" t="s">
        <v>84</v>
      </c>
      <c r="BW964" s="18" t="s">
        <v>84</v>
      </c>
      <c r="BX964" s="18" t="s">
        <v>84</v>
      </c>
      <c r="BY964" s="18" t="s">
        <v>84</v>
      </c>
      <c r="BZ964" s="18" t="s">
        <v>84</v>
      </c>
      <c r="CE964" s="18" t="s">
        <v>19104</v>
      </c>
      <c r="CF964" s="18" t="s">
        <v>90</v>
      </c>
      <c r="CG964" s="18" t="s">
        <v>18068</v>
      </c>
      <c r="CK964" s="5" t="e">
        <f>VLOOKUP(A964,Sheet4!$B:$B,1,0)</f>
        <v>#N/A</v>
      </c>
    </row>
    <row spans="1:89" ht="15" x14ac:dyDescent="0.25" outlineLevel="0" r="965">
      <c r="A965" s="18" t="s">
        <v>18407</v>
      </c>
      <c r="B965" s="18" t="s">
        <v>18408</v>
      </c>
      <c r="C965" s="18" t="s">
        <v>18409</v>
      </c>
      <c r="D965" s="18" t="s">
        <v>80</v>
      </c>
      <c r="E965" s="18" t="s">
        <v>81</v>
      </c>
      <c r="F965" s="18" t="s">
        <v>91</v>
      </c>
      <c r="G965" s="18" t="s">
        <v>92</v>
      </c>
      <c r="H965" s="18" t="s">
        <v>18410</v>
      </c>
      <c r="I965" s="18" t="s">
        <v>93</v>
      </c>
      <c r="J965" s="18" t="s">
        <v>530</v>
      </c>
      <c r="K965" s="18" t="s">
        <v>4254</v>
      </c>
      <c r="L965" s="18" t="s">
        <v>4255</v>
      </c>
      <c r="M965" s="18" t="s">
        <v>285</v>
      </c>
      <c r="P965" s="18" t="s">
        <v>0</v>
      </c>
      <c r="Q965" s="18" t="s">
        <v>313</v>
      </c>
      <c r="R965" s="18" t="s">
        <v>5617</v>
      </c>
      <c r="S965" s="18" t="s">
        <v>286</v>
      </c>
      <c r="T965" s="18" t="s">
        <v>18411</v>
      </c>
      <c r="U965" s="18" t="s">
        <v>8111</v>
      </c>
      <c r="V965" s="18" t="s">
        <v>7520</v>
      </c>
      <c r="W965" s="18" t="s">
        <v>7342</v>
      </c>
      <c r="X965" s="18" t="s">
        <v>8101</v>
      </c>
      <c r="AA965" s="18" t="s">
        <v>874</v>
      </c>
      <c r="AB965" s="18" t="s">
        <v>875</v>
      </c>
      <c r="AC965" s="18" t="s">
        <v>82</v>
      </c>
      <c r="AD965" s="18" t="s">
        <v>7521</v>
      </c>
      <c r="AE965" s="18" t="s">
        <v>110</v>
      </c>
      <c r="AF965" s="18" t="s">
        <v>89</v>
      </c>
      <c r="AZ965" s="18" t="s">
        <v>4254</v>
      </c>
      <c r="BA965" s="18">
        <v>721481</v>
      </c>
      <c r="BB965" s="18" t="s">
        <v>18410</v>
      </c>
      <c r="BC965" s="18" t="s">
        <v>93</v>
      </c>
      <c r="BD965" s="18" t="s">
        <v>15994</v>
      </c>
      <c r="BE965" s="18" t="s">
        <v>21716</v>
      </c>
      <c r="BF965" s="18" t="s">
        <v>519</v>
      </c>
      <c r="BG965" s="18" t="s">
        <v>520</v>
      </c>
      <c r="BH965" s="18" t="s">
        <v>93</v>
      </c>
      <c r="BI965" s="18" t="s">
        <v>1490</v>
      </c>
      <c r="BJ965" s="18" t="s">
        <v>3040</v>
      </c>
      <c r="BK965" s="18" t="s">
        <v>4260</v>
      </c>
      <c r="BL965" s="18" t="s">
        <v>2364</v>
      </c>
      <c r="BM965" s="18" t="s">
        <v>21717</v>
      </c>
      <c r="BN965" s="18" t="s">
        <v>93</v>
      </c>
      <c r="BO965" s="18" t="s">
        <v>19554</v>
      </c>
      <c r="BP965" s="18" t="s">
        <v>21718</v>
      </c>
      <c r="BR965" s="18" t="s">
        <v>21719</v>
      </c>
      <c r="BS965" s="18" t="s">
        <v>84</v>
      </c>
      <c r="BT965" s="18" t="s">
        <v>84</v>
      </c>
      <c r="BU965" s="18" t="s">
        <v>84</v>
      </c>
      <c r="BV965" s="18" t="s">
        <v>84</v>
      </c>
      <c r="BW965" s="18" t="s">
        <v>84</v>
      </c>
      <c r="BX965" s="18" t="s">
        <v>84</v>
      </c>
      <c r="BY965" s="18" t="s">
        <v>84</v>
      </c>
      <c r="BZ965" s="18" t="s">
        <v>84</v>
      </c>
      <c r="CE965" s="18" t="s">
        <v>304</v>
      </c>
      <c r="CF965" s="18" t="s">
        <v>90</v>
      </c>
      <c r="CG965" s="18" t="s">
        <v>18068</v>
      </c>
      <c r="CK965" s="5" t="e">
        <f>VLOOKUP(A965,Sheet4!$B:$B,1,0)</f>
        <v>#N/A</v>
      </c>
    </row>
    <row spans="1:89" ht="15" x14ac:dyDescent="0.25" outlineLevel="0" r="966">
      <c r="A966" s="18" t="s">
        <v>18412</v>
      </c>
      <c r="B966" s="18" t="s">
        <v>18413</v>
      </c>
      <c r="C966" s="18" t="s">
        <v>18414</v>
      </c>
      <c r="D966" s="18" t="s">
        <v>80</v>
      </c>
      <c r="E966" s="18" t="s">
        <v>81</v>
      </c>
      <c r="F966" s="18" t="s">
        <v>619</v>
      </c>
      <c r="G966" s="18" t="s">
        <v>620</v>
      </c>
      <c r="H966" s="18" t="s">
        <v>18415</v>
      </c>
      <c r="I966" s="18" t="s">
        <v>95</v>
      </c>
      <c r="J966" s="18" t="s">
        <v>530</v>
      </c>
      <c r="K966" s="18" t="s">
        <v>18416</v>
      </c>
      <c r="L966" s="18" t="s">
        <v>18417</v>
      </c>
      <c r="M966" s="18" t="s">
        <v>277</v>
      </c>
      <c r="P966" s="18" t="s">
        <v>0</v>
      </c>
      <c r="Q966" s="18" t="s">
        <v>313</v>
      </c>
      <c r="R966" s="18" t="s">
        <v>5617</v>
      </c>
      <c r="S966" s="18" t="s">
        <v>85</v>
      </c>
      <c r="T966" s="18" t="s">
        <v>18418</v>
      </c>
      <c r="U966" s="18" t="s">
        <v>14795</v>
      </c>
      <c r="V966" s="18" t="s">
        <v>18419</v>
      </c>
      <c r="W966" s="18" t="s">
        <v>7733</v>
      </c>
      <c r="X966" s="18" t="s">
        <v>8101</v>
      </c>
      <c r="AA966" s="18" t="s">
        <v>278</v>
      </c>
      <c r="AB966" s="18" t="s">
        <v>279</v>
      </c>
      <c r="AC966" s="18" t="s">
        <v>82</v>
      </c>
      <c r="AD966" s="18" t="s">
        <v>2429</v>
      </c>
      <c r="AE966" s="18" t="s">
        <v>18415</v>
      </c>
      <c r="AF966" s="18" t="s">
        <v>83</v>
      </c>
      <c r="AG966" s="18" t="s">
        <v>87</v>
      </c>
      <c r="AZ966" s="18" t="s">
        <v>18416</v>
      </c>
      <c r="BA966" s="18">
        <v>721482</v>
      </c>
      <c r="BB966" s="18" t="s">
        <v>20432</v>
      </c>
      <c r="BC966" s="18" t="s">
        <v>95</v>
      </c>
      <c r="BD966" s="18" t="s">
        <v>13334</v>
      </c>
      <c r="BE966" s="18" t="s">
        <v>20654</v>
      </c>
      <c r="BF966" s="18" t="s">
        <v>1236</v>
      </c>
      <c r="BG966" s="18" t="s">
        <v>1237</v>
      </c>
      <c r="BH966" s="18" t="s">
        <v>95</v>
      </c>
      <c r="BI966" s="18" t="s">
        <v>4557</v>
      </c>
      <c r="BJ966" s="18" t="s">
        <v>274</v>
      </c>
      <c r="BK966" s="18" t="s">
        <v>20655</v>
      </c>
      <c r="BL966" s="18" t="s">
        <v>275</v>
      </c>
      <c r="BM966" s="18" t="s">
        <v>20656</v>
      </c>
      <c r="BN966" s="18" t="s">
        <v>95</v>
      </c>
      <c r="BO966" s="18" t="s">
        <v>16297</v>
      </c>
      <c r="BP966" s="18" t="s">
        <v>20657</v>
      </c>
      <c r="BR966" s="18" t="s">
        <v>20658</v>
      </c>
      <c r="BX966" s="18" t="s">
        <v>84</v>
      </c>
      <c r="BY966" s="18" t="s">
        <v>84</v>
      </c>
      <c r="CE966" s="18" t="s">
        <v>19104</v>
      </c>
      <c r="CF966" s="18" t="s">
        <v>90</v>
      </c>
      <c r="CG966" s="18" t="s">
        <v>18068</v>
      </c>
      <c r="CK966" s="5" t="e">
        <f>VLOOKUP(A966,Sheet4!$B:$B,1,0)</f>
        <v>#N/A</v>
      </c>
    </row>
    <row spans="1:89" ht="15" x14ac:dyDescent="0.25" outlineLevel="0" r="967">
      <c r="A967" s="18" t="s">
        <v>18420</v>
      </c>
      <c r="B967" s="18" t="s">
        <v>18421</v>
      </c>
      <c r="C967" s="18" t="s">
        <v>18422</v>
      </c>
      <c r="D967" s="18" t="s">
        <v>80</v>
      </c>
      <c r="E967" s="18" t="s">
        <v>81</v>
      </c>
      <c r="F967" s="18" t="s">
        <v>619</v>
      </c>
      <c r="G967" s="18" t="s">
        <v>620</v>
      </c>
      <c r="H967" s="18" t="s">
        <v>18423</v>
      </c>
      <c r="I967" s="18" t="s">
        <v>95</v>
      </c>
      <c r="J967" s="18" t="s">
        <v>530</v>
      </c>
      <c r="K967" s="18" t="s">
        <v>18424</v>
      </c>
      <c r="L967" s="18" t="s">
        <v>18425</v>
      </c>
      <c r="M967" s="18" t="s">
        <v>277</v>
      </c>
      <c r="P967" s="18" t="s">
        <v>0</v>
      </c>
      <c r="Q967" s="18" t="s">
        <v>117</v>
      </c>
      <c r="R967" s="18" t="s">
        <v>5617</v>
      </c>
      <c r="S967" s="18" t="s">
        <v>98</v>
      </c>
      <c r="T967" s="18" t="s">
        <v>18426</v>
      </c>
      <c r="U967" s="18" t="s">
        <v>14795</v>
      </c>
      <c r="V967" s="18" t="s">
        <v>18427</v>
      </c>
      <c r="W967" s="18" t="s">
        <v>7733</v>
      </c>
      <c r="X967" s="18" t="s">
        <v>8101</v>
      </c>
      <c r="AA967" s="18" t="s">
        <v>278</v>
      </c>
      <c r="AB967" s="18" t="s">
        <v>279</v>
      </c>
      <c r="AC967" s="18" t="s">
        <v>82</v>
      </c>
      <c r="AD967" s="18" t="s">
        <v>18428</v>
      </c>
      <c r="AE967" s="18" t="s">
        <v>18423</v>
      </c>
      <c r="AF967" s="18" t="s">
        <v>83</v>
      </c>
      <c r="AG967" s="18" t="s">
        <v>87</v>
      </c>
      <c r="AZ967" s="18" t="s">
        <v>20433</v>
      </c>
      <c r="BA967" s="18">
        <v>721495</v>
      </c>
      <c r="BB967" s="18" t="s">
        <v>18423</v>
      </c>
      <c r="BC967" s="18" t="s">
        <v>95</v>
      </c>
      <c r="BD967" s="18" t="s">
        <v>13334</v>
      </c>
      <c r="BE967" s="18" t="s">
        <v>20659</v>
      </c>
      <c r="BF967" s="18" t="s">
        <v>1236</v>
      </c>
      <c r="BG967" s="18" t="s">
        <v>1237</v>
      </c>
      <c r="BH967" s="18" t="s">
        <v>95</v>
      </c>
      <c r="BI967" s="18" t="s">
        <v>1872</v>
      </c>
      <c r="BJ967" s="18" t="s">
        <v>274</v>
      </c>
      <c r="BK967" s="18" t="s">
        <v>20660</v>
      </c>
      <c r="BL967" s="18" t="s">
        <v>275</v>
      </c>
      <c r="BM967" s="18" t="s">
        <v>20661</v>
      </c>
      <c r="BN967" s="18" t="s">
        <v>95</v>
      </c>
      <c r="BO967" s="18" t="s">
        <v>16297</v>
      </c>
      <c r="BP967" s="18" t="s">
        <v>20662</v>
      </c>
      <c r="BR967" s="18" t="s">
        <v>20663</v>
      </c>
      <c r="BX967" s="18" t="s">
        <v>84</v>
      </c>
      <c r="BY967" s="18" t="s">
        <v>84</v>
      </c>
      <c r="CE967" s="18" t="s">
        <v>19104</v>
      </c>
      <c r="CF967" s="18" t="s">
        <v>90</v>
      </c>
      <c r="CG967" s="18" t="s">
        <v>18068</v>
      </c>
      <c r="CK967" s="5" t="e">
        <f>VLOOKUP(A967,Sheet4!$B:$B,1,0)</f>
        <v>#N/A</v>
      </c>
    </row>
    <row spans="1:89" ht="15" x14ac:dyDescent="0.25" outlineLevel="0" r="968">
      <c r="A968" s="18" t="s">
        <v>18429</v>
      </c>
      <c r="B968" s="18" t="s">
        <v>18430</v>
      </c>
      <c r="C968" s="18" t="s">
        <v>18431</v>
      </c>
      <c r="D968" s="18" t="s">
        <v>80</v>
      </c>
      <c r="E968" s="18" t="s">
        <v>81</v>
      </c>
      <c r="F968" s="18" t="s">
        <v>619</v>
      </c>
      <c r="G968" s="18" t="s">
        <v>620</v>
      </c>
      <c r="H968" s="18" t="s">
        <v>18432</v>
      </c>
      <c r="I968" s="18" t="s">
        <v>95</v>
      </c>
      <c r="J968" s="18" t="s">
        <v>530</v>
      </c>
      <c r="K968" s="18" t="s">
        <v>2656</v>
      </c>
      <c r="L968" s="18" t="s">
        <v>2657</v>
      </c>
      <c r="M968" s="18" t="s">
        <v>277</v>
      </c>
      <c r="P968" s="18" t="s">
        <v>0</v>
      </c>
      <c r="Q968" s="18" t="s">
        <v>88</v>
      </c>
      <c r="R968" s="18" t="s">
        <v>5617</v>
      </c>
      <c r="S968" s="18" t="s">
        <v>98</v>
      </c>
      <c r="T968" s="18" t="s">
        <v>18433</v>
      </c>
      <c r="U968" s="18" t="s">
        <v>14795</v>
      </c>
      <c r="V968" s="18" t="s">
        <v>18434</v>
      </c>
      <c r="W968" s="18" t="s">
        <v>7733</v>
      </c>
      <c r="X968" s="18" t="s">
        <v>8101</v>
      </c>
      <c r="AA968" s="18" t="s">
        <v>278</v>
      </c>
      <c r="AB968" s="18" t="s">
        <v>279</v>
      </c>
      <c r="AC968" s="18" t="s">
        <v>82</v>
      </c>
      <c r="AD968" s="18" t="s">
        <v>18435</v>
      </c>
      <c r="AE968" s="18" t="s">
        <v>18432</v>
      </c>
      <c r="AF968" s="18" t="s">
        <v>83</v>
      </c>
      <c r="AG968" s="18" t="s">
        <v>87</v>
      </c>
      <c r="AZ968" s="18" t="s">
        <v>2656</v>
      </c>
      <c r="BA968" s="18">
        <v>721496</v>
      </c>
      <c r="BB968" s="18" t="s">
        <v>20434</v>
      </c>
      <c r="BC968" s="18" t="s">
        <v>95</v>
      </c>
      <c r="BD968" s="18" t="s">
        <v>13334</v>
      </c>
      <c r="BE968" s="18" t="s">
        <v>20664</v>
      </c>
      <c r="BF968" s="18" t="s">
        <v>1236</v>
      </c>
      <c r="BG968" s="18" t="s">
        <v>1237</v>
      </c>
      <c r="BH968" s="18" t="s">
        <v>95</v>
      </c>
      <c r="BI968" s="18" t="s">
        <v>2192</v>
      </c>
      <c r="BJ968" s="18" t="s">
        <v>240</v>
      </c>
      <c r="BK968" s="18" t="s">
        <v>2659</v>
      </c>
      <c r="BL968" s="18" t="s">
        <v>241</v>
      </c>
      <c r="BM968" s="18" t="s">
        <v>20665</v>
      </c>
      <c r="BN968" s="18" t="s">
        <v>95</v>
      </c>
      <c r="BO968" s="18" t="s">
        <v>16297</v>
      </c>
      <c r="BP968" s="18" t="s">
        <v>20666</v>
      </c>
      <c r="BR968" s="18" t="s">
        <v>20667</v>
      </c>
      <c r="BX968" s="18" t="s">
        <v>84</v>
      </c>
      <c r="BY968" s="18" t="s">
        <v>84</v>
      </c>
      <c r="CE968" s="18" t="s">
        <v>19104</v>
      </c>
      <c r="CF968" s="18" t="s">
        <v>90</v>
      </c>
      <c r="CG968" s="18" t="s">
        <v>18068</v>
      </c>
      <c r="CK968" s="5" t="e">
        <f>VLOOKUP(A968,Sheet4!$B:$B,1,0)</f>
        <v>#N/A</v>
      </c>
    </row>
    <row spans="1:89" ht="15" x14ac:dyDescent="0.25" outlineLevel="0" r="969">
      <c r="A969" s="18" t="s">
        <v>18436</v>
      </c>
      <c r="B969" s="18" t="s">
        <v>18437</v>
      </c>
      <c r="C969" s="18" t="s">
        <v>18438</v>
      </c>
      <c r="D969" s="18" t="s">
        <v>80</v>
      </c>
      <c r="E969" s="18" t="s">
        <v>81</v>
      </c>
      <c r="F969" s="18" t="s">
        <v>648</v>
      </c>
      <c r="G969" s="18" t="s">
        <v>649</v>
      </c>
      <c r="H969" s="18" t="s">
        <v>18439</v>
      </c>
      <c r="I969" s="18" t="s">
        <v>111</v>
      </c>
      <c r="J969" s="18" t="s">
        <v>530</v>
      </c>
      <c r="K969" s="18" t="s">
        <v>18440</v>
      </c>
      <c r="L969" s="18" t="s">
        <v>18441</v>
      </c>
      <c r="M969" s="18" t="s">
        <v>277</v>
      </c>
      <c r="P969" s="18" t="s">
        <v>0</v>
      </c>
      <c r="Q969" s="18" t="s">
        <v>88</v>
      </c>
      <c r="R969" s="18" t="s">
        <v>5617</v>
      </c>
      <c r="S969" s="18" t="s">
        <v>85</v>
      </c>
      <c r="T969" s="18" t="s">
        <v>18442</v>
      </c>
      <c r="U969" s="18" t="s">
        <v>8875</v>
      </c>
      <c r="V969" s="18" t="s">
        <v>18443</v>
      </c>
      <c r="W969" s="18" t="s">
        <v>6906</v>
      </c>
      <c r="X969" s="18" t="s">
        <v>8101</v>
      </c>
      <c r="AA969" s="18" t="s">
        <v>1024</v>
      </c>
      <c r="AB969" s="18" t="s">
        <v>279</v>
      </c>
      <c r="AC969" s="18" t="s">
        <v>82</v>
      </c>
      <c r="AD969" s="18" t="s">
        <v>18439</v>
      </c>
      <c r="AE969" s="18" t="s">
        <v>18444</v>
      </c>
      <c r="AF969" s="18" t="s">
        <v>83</v>
      </c>
      <c r="AZ969" s="18" t="s">
        <v>18440</v>
      </c>
      <c r="BA969" s="18">
        <v>721497</v>
      </c>
      <c r="BB969" s="18" t="s">
        <v>18439</v>
      </c>
      <c r="BC969" s="18" t="s">
        <v>111</v>
      </c>
      <c r="BD969" s="18" t="s">
        <v>11163</v>
      </c>
      <c r="BE969" s="18" t="s">
        <v>20668</v>
      </c>
      <c r="BF969" s="18" t="s">
        <v>698</v>
      </c>
      <c r="BG969" s="18" t="s">
        <v>699</v>
      </c>
      <c r="BH969" s="18" t="s">
        <v>111</v>
      </c>
      <c r="BI969" s="18" t="s">
        <v>2793</v>
      </c>
      <c r="BJ969" s="18" t="s">
        <v>20669</v>
      </c>
      <c r="BK969" s="18" t="s">
        <v>20670</v>
      </c>
      <c r="BL969" s="18" t="s">
        <v>20671</v>
      </c>
      <c r="BM969" s="18" t="s">
        <v>20672</v>
      </c>
      <c r="BN969" s="18" t="s">
        <v>111</v>
      </c>
      <c r="BO969" s="18" t="s">
        <v>19647</v>
      </c>
      <c r="BP969" s="18" t="s">
        <v>20673</v>
      </c>
      <c r="BR969" s="18" t="s">
        <v>20674</v>
      </c>
      <c r="BS969" s="18" t="s">
        <v>84</v>
      </c>
      <c r="BT969" s="18" t="s">
        <v>84</v>
      </c>
      <c r="BU969" s="18" t="s">
        <v>84</v>
      </c>
      <c r="BV969" s="18" t="s">
        <v>84</v>
      </c>
      <c r="BW969" s="18" t="s">
        <v>84</v>
      </c>
      <c r="BX969" s="18" t="s">
        <v>84</v>
      </c>
      <c r="BY969" s="18" t="s">
        <v>84</v>
      </c>
      <c r="CE969" s="18" t="s">
        <v>19104</v>
      </c>
      <c r="CF969" s="18" t="s">
        <v>90</v>
      </c>
      <c r="CG969" s="18" t="s">
        <v>18068</v>
      </c>
      <c r="CK969" s="5" t="e">
        <f>VLOOKUP(A969,Sheet4!$B:$B,1,0)</f>
        <v>#N/A</v>
      </c>
    </row>
    <row spans="1:89" ht="15" x14ac:dyDescent="0.25" outlineLevel="0" r="970">
      <c r="A970" s="18" t="s">
        <v>18445</v>
      </c>
      <c r="B970" s="18" t="s">
        <v>18446</v>
      </c>
      <c r="C970" s="18" t="s">
        <v>18447</v>
      </c>
      <c r="D970" s="18" t="s">
        <v>80</v>
      </c>
      <c r="E970" s="18" t="s">
        <v>81</v>
      </c>
      <c r="F970" s="18" t="s">
        <v>351</v>
      </c>
      <c r="G970" s="18" t="s">
        <v>352</v>
      </c>
      <c r="H970" s="18" t="s">
        <v>18448</v>
      </c>
      <c r="I970" s="18" t="s">
        <v>163</v>
      </c>
      <c r="J970" s="18" t="s">
        <v>530</v>
      </c>
      <c r="K970" s="18" t="s">
        <v>18449</v>
      </c>
      <c r="L970" s="18" t="s">
        <v>18450</v>
      </c>
      <c r="M970" s="18" t="s">
        <v>277</v>
      </c>
      <c r="P970" s="18" t="s">
        <v>0</v>
      </c>
      <c r="Q970" s="18" t="s">
        <v>88</v>
      </c>
      <c r="R970" s="18" t="s">
        <v>5617</v>
      </c>
      <c r="S970" s="18" t="s">
        <v>85</v>
      </c>
      <c r="T970" s="18" t="s">
        <v>18451</v>
      </c>
      <c r="U970" s="18" t="s">
        <v>8891</v>
      </c>
      <c r="V970" s="18" t="s">
        <v>18452</v>
      </c>
      <c r="W970" s="18" t="s">
        <v>7154</v>
      </c>
      <c r="X970" s="18" t="s">
        <v>8101</v>
      </c>
      <c r="AA970" s="18" t="s">
        <v>1024</v>
      </c>
      <c r="AB970" s="18" t="s">
        <v>279</v>
      </c>
      <c r="AC970" s="18" t="s">
        <v>82</v>
      </c>
      <c r="AD970" s="18" t="s">
        <v>110</v>
      </c>
      <c r="AE970" s="18" t="s">
        <v>18453</v>
      </c>
      <c r="AF970" s="18" t="s">
        <v>83</v>
      </c>
      <c r="AZ970" s="18" t="s">
        <v>18449</v>
      </c>
      <c r="BA970" s="18">
        <v>721498</v>
      </c>
      <c r="BB970" s="18" t="s">
        <v>18448</v>
      </c>
      <c r="BC970" s="18" t="s">
        <v>163</v>
      </c>
      <c r="BD970" s="18" t="s">
        <v>11163</v>
      </c>
      <c r="BE970" s="18" t="s">
        <v>20675</v>
      </c>
      <c r="BF970" s="18" t="s">
        <v>1229</v>
      </c>
      <c r="BG970" s="18" t="s">
        <v>1230</v>
      </c>
      <c r="BH970" s="18" t="s">
        <v>163</v>
      </c>
      <c r="BI970" s="18" t="s">
        <v>18449</v>
      </c>
      <c r="BJ970" s="18" t="s">
        <v>2366</v>
      </c>
      <c r="BK970" s="18" t="s">
        <v>20676</v>
      </c>
      <c r="BL970" s="18" t="s">
        <v>330</v>
      </c>
      <c r="BM970" s="18" t="s">
        <v>20677</v>
      </c>
      <c r="BN970" s="18" t="s">
        <v>163</v>
      </c>
      <c r="BO970" s="18" t="s">
        <v>16297</v>
      </c>
      <c r="BP970" s="18" t="s">
        <v>20678</v>
      </c>
      <c r="BR970" s="18" t="s">
        <v>20679</v>
      </c>
      <c r="BS970" s="18" t="s">
        <v>84</v>
      </c>
      <c r="BT970" s="18" t="s">
        <v>84</v>
      </c>
      <c r="BU970" s="18" t="s">
        <v>84</v>
      </c>
      <c r="BV970" s="18" t="s">
        <v>84</v>
      </c>
      <c r="BW970" s="18" t="s">
        <v>84</v>
      </c>
      <c r="BX970" s="18" t="s">
        <v>84</v>
      </c>
      <c r="BY970" s="18" t="s">
        <v>84</v>
      </c>
      <c r="CE970" s="18" t="s">
        <v>19104</v>
      </c>
      <c r="CF970" s="18" t="s">
        <v>90</v>
      </c>
      <c r="CG970" s="18" t="s">
        <v>18068</v>
      </c>
      <c r="CK970" s="5" t="e">
        <f>VLOOKUP(A970,Sheet4!$B:$B,1,0)</f>
        <v>#N/A</v>
      </c>
    </row>
    <row spans="1:89" ht="15" x14ac:dyDescent="0.25" outlineLevel="0" r="971">
      <c r="A971" s="18" t="s">
        <v>18454</v>
      </c>
      <c r="B971" s="18" t="s">
        <v>18455</v>
      </c>
      <c r="C971" s="18" t="s">
        <v>18456</v>
      </c>
      <c r="D971" s="18" t="s">
        <v>80</v>
      </c>
      <c r="E971" s="18" t="s">
        <v>81</v>
      </c>
      <c r="F971" s="18" t="s">
        <v>351</v>
      </c>
      <c r="G971" s="18" t="s">
        <v>352</v>
      </c>
      <c r="H971" s="18" t="s">
        <v>18457</v>
      </c>
      <c r="I971" s="18" t="s">
        <v>163</v>
      </c>
      <c r="J971" s="18" t="s">
        <v>530</v>
      </c>
      <c r="K971" s="18" t="s">
        <v>18458</v>
      </c>
      <c r="L971" s="18" t="s">
        <v>18459</v>
      </c>
      <c r="M971" s="18" t="s">
        <v>277</v>
      </c>
      <c r="P971" s="18" t="s">
        <v>0</v>
      </c>
      <c r="Q971" s="18" t="s">
        <v>88</v>
      </c>
      <c r="R971" s="18" t="s">
        <v>5617</v>
      </c>
      <c r="S971" s="18" t="s">
        <v>98</v>
      </c>
      <c r="T971" s="18" t="s">
        <v>18460</v>
      </c>
      <c r="U971" s="18" t="s">
        <v>8891</v>
      </c>
      <c r="V971" s="18" t="s">
        <v>18461</v>
      </c>
      <c r="W971" s="18" t="s">
        <v>7154</v>
      </c>
      <c r="X971" s="18" t="s">
        <v>8101</v>
      </c>
      <c r="AA971" s="18" t="s">
        <v>1024</v>
      </c>
      <c r="AB971" s="18" t="s">
        <v>279</v>
      </c>
      <c r="AC971" s="18" t="s">
        <v>82</v>
      </c>
      <c r="AD971" s="18" t="s">
        <v>18457</v>
      </c>
      <c r="AE971" s="18" t="s">
        <v>18457</v>
      </c>
      <c r="AF971" s="18" t="s">
        <v>83</v>
      </c>
      <c r="AZ971" s="18" t="s">
        <v>18458</v>
      </c>
      <c r="BA971" s="18">
        <v>721499</v>
      </c>
      <c r="BB971" s="18" t="s">
        <v>20435</v>
      </c>
      <c r="BC971" s="18" t="s">
        <v>163</v>
      </c>
      <c r="BD971" s="18" t="s">
        <v>11163</v>
      </c>
      <c r="BE971" s="18" t="s">
        <v>20680</v>
      </c>
      <c r="BF971" s="18" t="s">
        <v>1229</v>
      </c>
      <c r="BG971" s="18" t="s">
        <v>1230</v>
      </c>
      <c r="BH971" s="18" t="s">
        <v>163</v>
      </c>
      <c r="BI971" s="18" t="s">
        <v>18458</v>
      </c>
      <c r="BJ971" s="18" t="s">
        <v>1232</v>
      </c>
      <c r="BK971" s="18" t="s">
        <v>20681</v>
      </c>
      <c r="BL971" s="18" t="s">
        <v>375</v>
      </c>
      <c r="BM971" s="18" t="s">
        <v>20435</v>
      </c>
      <c r="BN971" s="18" t="s">
        <v>163</v>
      </c>
      <c r="BO971" s="18" t="s">
        <v>16297</v>
      </c>
      <c r="BP971" s="18" t="s">
        <v>20682</v>
      </c>
      <c r="BR971" s="18" t="s">
        <v>20683</v>
      </c>
      <c r="BS971" s="18" t="s">
        <v>84</v>
      </c>
      <c r="BT971" s="18" t="s">
        <v>84</v>
      </c>
      <c r="BU971" s="18" t="s">
        <v>84</v>
      </c>
      <c r="BV971" s="18" t="s">
        <v>84</v>
      </c>
      <c r="BW971" s="18" t="s">
        <v>84</v>
      </c>
      <c r="BX971" s="18" t="s">
        <v>84</v>
      </c>
      <c r="BY971" s="18" t="s">
        <v>84</v>
      </c>
      <c r="CE971" s="18" t="s">
        <v>19104</v>
      </c>
      <c r="CF971" s="18" t="s">
        <v>90</v>
      </c>
      <c r="CG971" s="18" t="s">
        <v>18068</v>
      </c>
      <c r="CK971" s="5" t="e">
        <f>VLOOKUP(A971,Sheet4!$B:$B,1,0)</f>
        <v>#N/A</v>
      </c>
    </row>
    <row spans="1:89" ht="15" x14ac:dyDescent="0.25" outlineLevel="0" r="972">
      <c r="A972" s="18" t="s">
        <v>18462</v>
      </c>
      <c r="B972" s="18" t="s">
        <v>18463</v>
      </c>
      <c r="C972" s="18" t="s">
        <v>18464</v>
      </c>
      <c r="D972" s="18" t="s">
        <v>80</v>
      </c>
      <c r="E972" s="18" t="s">
        <v>81</v>
      </c>
      <c r="F972" s="18" t="s">
        <v>351</v>
      </c>
      <c r="G972" s="18" t="s">
        <v>352</v>
      </c>
      <c r="H972" s="18" t="s">
        <v>18465</v>
      </c>
      <c r="I972" s="18" t="s">
        <v>163</v>
      </c>
      <c r="J972" s="18" t="s">
        <v>530</v>
      </c>
      <c r="K972" s="18" t="s">
        <v>18466</v>
      </c>
      <c r="L972" s="18" t="s">
        <v>18467</v>
      </c>
      <c r="M972" s="18" t="s">
        <v>277</v>
      </c>
      <c r="P972" s="18" t="s">
        <v>0</v>
      </c>
      <c r="Q972" s="18" t="s">
        <v>88</v>
      </c>
      <c r="R972" s="18" t="s">
        <v>5617</v>
      </c>
      <c r="S972" s="18" t="s">
        <v>85</v>
      </c>
      <c r="T972" s="18" t="s">
        <v>18468</v>
      </c>
      <c r="U972" s="18" t="s">
        <v>8891</v>
      </c>
      <c r="V972" s="18" t="s">
        <v>18469</v>
      </c>
      <c r="W972" s="18" t="s">
        <v>7154</v>
      </c>
      <c r="X972" s="18" t="s">
        <v>8101</v>
      </c>
      <c r="AA972" s="18" t="s">
        <v>1024</v>
      </c>
      <c r="AB972" s="18" t="s">
        <v>279</v>
      </c>
      <c r="AC972" s="18" t="s">
        <v>82</v>
      </c>
      <c r="AD972" s="18" t="s">
        <v>18470</v>
      </c>
      <c r="AE972" s="18" t="s">
        <v>18471</v>
      </c>
      <c r="AF972" s="18" t="s">
        <v>83</v>
      </c>
      <c r="AZ972" s="18" t="s">
        <v>18466</v>
      </c>
      <c r="BA972" s="18">
        <v>721501</v>
      </c>
      <c r="BB972" s="18" t="s">
        <v>18465</v>
      </c>
      <c r="BC972" s="18" t="s">
        <v>163</v>
      </c>
      <c r="BD972" s="18" t="s">
        <v>11163</v>
      </c>
      <c r="BE972" s="18" t="s">
        <v>20684</v>
      </c>
      <c r="BF972" s="18" t="s">
        <v>1229</v>
      </c>
      <c r="BG972" s="18" t="s">
        <v>1230</v>
      </c>
      <c r="BH972" s="18" t="s">
        <v>163</v>
      </c>
      <c r="BI972" s="18" t="s">
        <v>18466</v>
      </c>
      <c r="BJ972" s="18" t="s">
        <v>1232</v>
      </c>
      <c r="BK972" s="18" t="s">
        <v>20685</v>
      </c>
      <c r="BL972" s="18" t="s">
        <v>375</v>
      </c>
      <c r="BM972" s="18" t="s">
        <v>20686</v>
      </c>
      <c r="BN972" s="18" t="s">
        <v>163</v>
      </c>
      <c r="BO972" s="18" t="s">
        <v>16297</v>
      </c>
      <c r="BP972" s="18" t="s">
        <v>20687</v>
      </c>
      <c r="BR972" s="18" t="s">
        <v>20688</v>
      </c>
      <c r="BS972" s="18" t="s">
        <v>84</v>
      </c>
      <c r="BT972" s="18" t="s">
        <v>84</v>
      </c>
      <c r="BU972" s="18" t="s">
        <v>84</v>
      </c>
      <c r="BV972" s="18" t="s">
        <v>84</v>
      </c>
      <c r="BW972" s="18" t="s">
        <v>84</v>
      </c>
      <c r="BX972" s="18" t="s">
        <v>84</v>
      </c>
      <c r="BY972" s="18" t="s">
        <v>84</v>
      </c>
      <c r="CE972" s="18" t="s">
        <v>19104</v>
      </c>
      <c r="CF972" s="18" t="s">
        <v>90</v>
      </c>
      <c r="CG972" s="18" t="s">
        <v>18068</v>
      </c>
      <c r="CK972" s="5" t="e">
        <f>VLOOKUP(A972,Sheet4!$B:$B,1,0)</f>
        <v>#N/A</v>
      </c>
    </row>
    <row spans="1:89" ht="15" x14ac:dyDescent="0.25" outlineLevel="0" r="973">
      <c r="A973" s="18" t="s">
        <v>18472</v>
      </c>
      <c r="B973" s="18" t="s">
        <v>18473</v>
      </c>
      <c r="C973" s="18" t="s">
        <v>18474</v>
      </c>
      <c r="D973" s="18" t="s">
        <v>80</v>
      </c>
      <c r="E973" s="18" t="s">
        <v>81</v>
      </c>
      <c r="F973" s="18" t="s">
        <v>351</v>
      </c>
      <c r="G973" s="18" t="s">
        <v>352</v>
      </c>
      <c r="H973" s="18" t="s">
        <v>18475</v>
      </c>
      <c r="I973" s="18" t="s">
        <v>163</v>
      </c>
      <c r="J973" s="18" t="s">
        <v>530</v>
      </c>
      <c r="K973" s="18" t="s">
        <v>2896</v>
      </c>
      <c r="L973" s="18" t="s">
        <v>2897</v>
      </c>
      <c r="M973" s="18" t="s">
        <v>277</v>
      </c>
      <c r="P973" s="18" t="s">
        <v>0</v>
      </c>
      <c r="Q973" s="18" t="s">
        <v>88</v>
      </c>
      <c r="R973" s="18" t="s">
        <v>5617</v>
      </c>
      <c r="S973" s="18" t="s">
        <v>98</v>
      </c>
      <c r="T973" s="18" t="s">
        <v>18476</v>
      </c>
      <c r="U973" s="18" t="s">
        <v>8891</v>
      </c>
      <c r="V973" s="18" t="s">
        <v>18477</v>
      </c>
      <c r="W973" s="18" t="s">
        <v>7154</v>
      </c>
      <c r="X973" s="18" t="s">
        <v>8101</v>
      </c>
      <c r="AA973" s="18" t="s">
        <v>1024</v>
      </c>
      <c r="AB973" s="18" t="s">
        <v>279</v>
      </c>
      <c r="AC973" s="18" t="s">
        <v>82</v>
      </c>
      <c r="AD973" s="18" t="s">
        <v>18478</v>
      </c>
      <c r="AE973" s="18" t="s">
        <v>18475</v>
      </c>
      <c r="AF973" s="18" t="s">
        <v>83</v>
      </c>
      <c r="AZ973" s="18" t="s">
        <v>2896</v>
      </c>
      <c r="BA973" s="18">
        <v>721502</v>
      </c>
      <c r="BB973" s="18" t="s">
        <v>20464</v>
      </c>
      <c r="BC973" s="18" t="s">
        <v>163</v>
      </c>
      <c r="BD973" s="18" t="s">
        <v>11163</v>
      </c>
      <c r="BE973" s="18" t="s">
        <v>20689</v>
      </c>
      <c r="BF973" s="18" t="s">
        <v>1229</v>
      </c>
      <c r="BG973" s="18" t="s">
        <v>1230</v>
      </c>
      <c r="BH973" s="18" t="s">
        <v>163</v>
      </c>
      <c r="BI973" s="18" t="s">
        <v>3041</v>
      </c>
      <c r="BJ973" s="18" t="s">
        <v>1231</v>
      </c>
      <c r="BK973" s="18" t="s">
        <v>14040</v>
      </c>
      <c r="BL973" s="18" t="s">
        <v>14041</v>
      </c>
      <c r="BM973" s="18" t="s">
        <v>20464</v>
      </c>
      <c r="BN973" s="18" t="s">
        <v>163</v>
      </c>
      <c r="BO973" s="18" t="s">
        <v>16297</v>
      </c>
      <c r="BP973" s="18" t="s">
        <v>20690</v>
      </c>
      <c r="BR973" s="18" t="s">
        <v>20691</v>
      </c>
      <c r="BS973" s="18" t="s">
        <v>84</v>
      </c>
      <c r="BT973" s="18" t="s">
        <v>84</v>
      </c>
      <c r="BU973" s="18" t="s">
        <v>84</v>
      </c>
      <c r="BX973" s="18" t="s">
        <v>84</v>
      </c>
      <c r="BY973" s="18" t="s">
        <v>84</v>
      </c>
      <c r="CE973" s="18" t="s">
        <v>19104</v>
      </c>
      <c r="CF973" s="18" t="s">
        <v>90</v>
      </c>
      <c r="CG973" s="18" t="s">
        <v>18068</v>
      </c>
      <c r="CK973" s="5" t="e">
        <f>VLOOKUP(A973,Sheet4!$B:$B,1,0)</f>
        <v>#N/A</v>
      </c>
    </row>
    <row spans="1:89" ht="15" x14ac:dyDescent="0.25" outlineLevel="0" r="974">
      <c r="A974" s="18" t="s">
        <v>18479</v>
      </c>
      <c r="B974" s="18" t="s">
        <v>18480</v>
      </c>
      <c r="C974" s="18" t="s">
        <v>18481</v>
      </c>
      <c r="D974" s="18" t="s">
        <v>80</v>
      </c>
      <c r="E974" s="18" t="s">
        <v>81</v>
      </c>
      <c r="F974" s="18" t="s">
        <v>351</v>
      </c>
      <c r="G974" s="18" t="s">
        <v>352</v>
      </c>
      <c r="H974" s="18" t="s">
        <v>14864</v>
      </c>
      <c r="I974" s="18" t="s">
        <v>163</v>
      </c>
      <c r="J974" s="18" t="s">
        <v>530</v>
      </c>
      <c r="K974" s="18" t="s">
        <v>18482</v>
      </c>
      <c r="L974" s="18" t="s">
        <v>18483</v>
      </c>
      <c r="M974" s="18" t="s">
        <v>277</v>
      </c>
      <c r="P974" s="18" t="s">
        <v>0</v>
      </c>
      <c r="Q974" s="18" t="s">
        <v>88</v>
      </c>
      <c r="R974" s="18" t="s">
        <v>5617</v>
      </c>
      <c r="S974" s="18" t="s">
        <v>98</v>
      </c>
      <c r="T974" s="18" t="s">
        <v>18484</v>
      </c>
      <c r="U974" s="18" t="s">
        <v>8891</v>
      </c>
      <c r="V974" s="18" t="s">
        <v>18485</v>
      </c>
      <c r="W974" s="18" t="s">
        <v>7154</v>
      </c>
      <c r="X974" s="18" t="s">
        <v>8101</v>
      </c>
      <c r="AA974" s="18" t="s">
        <v>1024</v>
      </c>
      <c r="AB974" s="18" t="s">
        <v>279</v>
      </c>
      <c r="AC974" s="18" t="s">
        <v>82</v>
      </c>
      <c r="AD974" s="18" t="s">
        <v>14864</v>
      </c>
      <c r="AE974" s="18" t="s">
        <v>14864</v>
      </c>
      <c r="AF974" s="18" t="s">
        <v>83</v>
      </c>
      <c r="AZ974" s="18" t="s">
        <v>18482</v>
      </c>
      <c r="BA974" s="18">
        <v>721503</v>
      </c>
      <c r="BB974" s="18" t="s">
        <v>15869</v>
      </c>
      <c r="BC974" s="18" t="s">
        <v>163</v>
      </c>
      <c r="BD974" s="18" t="s">
        <v>11163</v>
      </c>
      <c r="BE974" s="18" t="s">
        <v>20692</v>
      </c>
      <c r="BF974" s="18" t="s">
        <v>1229</v>
      </c>
      <c r="BG974" s="18" t="s">
        <v>1230</v>
      </c>
      <c r="BH974" s="18" t="s">
        <v>163</v>
      </c>
      <c r="BI974" s="18" t="s">
        <v>18482</v>
      </c>
      <c r="BJ974" s="18" t="s">
        <v>449</v>
      </c>
      <c r="BK974" s="18" t="s">
        <v>20693</v>
      </c>
      <c r="BL974" s="18" t="s">
        <v>375</v>
      </c>
      <c r="BM974" s="18" t="s">
        <v>15869</v>
      </c>
      <c r="BN974" s="18" t="s">
        <v>163</v>
      </c>
      <c r="BO974" s="18" t="s">
        <v>16297</v>
      </c>
      <c r="BP974" s="18" t="s">
        <v>20694</v>
      </c>
      <c r="BR974" s="18" t="s">
        <v>20695</v>
      </c>
      <c r="BS974" s="18" t="s">
        <v>84</v>
      </c>
      <c r="BT974" s="18" t="s">
        <v>84</v>
      </c>
      <c r="BU974" s="18" t="s">
        <v>84</v>
      </c>
      <c r="BV974" s="18" t="s">
        <v>84</v>
      </c>
      <c r="BW974" s="18" t="s">
        <v>84</v>
      </c>
      <c r="BX974" s="18" t="s">
        <v>84</v>
      </c>
      <c r="BY974" s="18" t="s">
        <v>84</v>
      </c>
      <c r="CE974" s="18" t="s">
        <v>19104</v>
      </c>
      <c r="CF974" s="18" t="s">
        <v>90</v>
      </c>
      <c r="CG974" s="18" t="s">
        <v>18068</v>
      </c>
      <c r="CK974" s="5" t="e">
        <f>VLOOKUP(A974,Sheet4!$B:$B,1,0)</f>
        <v>#N/A</v>
      </c>
    </row>
    <row spans="1:89" ht="15" x14ac:dyDescent="0.25" outlineLevel="0" r="975">
      <c r="A975" s="18" t="s">
        <v>18486</v>
      </c>
      <c r="B975" s="18" t="s">
        <v>18487</v>
      </c>
      <c r="C975" s="18" t="s">
        <v>18488</v>
      </c>
      <c r="D975" s="18" t="s">
        <v>80</v>
      </c>
      <c r="E975" s="18" t="s">
        <v>81</v>
      </c>
      <c r="F975" s="18" t="s">
        <v>351</v>
      </c>
      <c r="G975" s="18" t="s">
        <v>352</v>
      </c>
      <c r="H975" s="18" t="s">
        <v>18489</v>
      </c>
      <c r="I975" s="18" t="s">
        <v>163</v>
      </c>
      <c r="J975" s="18" t="s">
        <v>530</v>
      </c>
      <c r="K975" s="18" t="s">
        <v>18490</v>
      </c>
      <c r="L975" s="18" t="s">
        <v>18491</v>
      </c>
      <c r="M975" s="18" t="s">
        <v>277</v>
      </c>
      <c r="P975" s="18" t="s">
        <v>0</v>
      </c>
      <c r="Q975" s="18" t="s">
        <v>88</v>
      </c>
      <c r="R975" s="18" t="s">
        <v>5617</v>
      </c>
      <c r="S975" s="18" t="s">
        <v>85</v>
      </c>
      <c r="T975" s="18" t="s">
        <v>18492</v>
      </c>
      <c r="U975" s="18" t="s">
        <v>8891</v>
      </c>
      <c r="V975" s="18" t="s">
        <v>18493</v>
      </c>
      <c r="W975" s="18" t="s">
        <v>7154</v>
      </c>
      <c r="X975" s="18" t="s">
        <v>8101</v>
      </c>
      <c r="AA975" s="18" t="s">
        <v>1024</v>
      </c>
      <c r="AB975" s="18" t="s">
        <v>279</v>
      </c>
      <c r="AC975" s="18" t="s">
        <v>82</v>
      </c>
      <c r="AD975" s="18" t="s">
        <v>18494</v>
      </c>
      <c r="AE975" s="18" t="s">
        <v>18495</v>
      </c>
      <c r="AF975" s="18" t="s">
        <v>83</v>
      </c>
      <c r="AZ975" s="18" t="s">
        <v>18490</v>
      </c>
      <c r="BA975" s="18">
        <v>721504</v>
      </c>
      <c r="BB975" s="18" t="s">
        <v>20436</v>
      </c>
      <c r="BC975" s="18" t="s">
        <v>163</v>
      </c>
      <c r="BD975" s="18" t="s">
        <v>11163</v>
      </c>
      <c r="BE975" s="18" t="s">
        <v>20696</v>
      </c>
      <c r="BF975" s="18" t="s">
        <v>1229</v>
      </c>
      <c r="BG975" s="18" t="s">
        <v>1230</v>
      </c>
      <c r="BH975" s="18" t="s">
        <v>163</v>
      </c>
      <c r="BI975" s="18" t="s">
        <v>1394</v>
      </c>
      <c r="BJ975" s="18" t="s">
        <v>1231</v>
      </c>
      <c r="BK975" s="18" t="s">
        <v>20697</v>
      </c>
      <c r="BL975" s="18" t="s">
        <v>4513</v>
      </c>
      <c r="BM975" s="18" t="s">
        <v>20436</v>
      </c>
      <c r="BN975" s="18" t="s">
        <v>163</v>
      </c>
      <c r="BO975" s="18" t="s">
        <v>16297</v>
      </c>
      <c r="BP975" s="18" t="s">
        <v>20698</v>
      </c>
      <c r="BR975" s="18" t="s">
        <v>20699</v>
      </c>
      <c r="BS975" s="18" t="s">
        <v>84</v>
      </c>
      <c r="BT975" s="18" t="s">
        <v>84</v>
      </c>
      <c r="BU975" s="18" t="s">
        <v>84</v>
      </c>
      <c r="BV975" s="18" t="s">
        <v>84</v>
      </c>
      <c r="BW975" s="18" t="s">
        <v>84</v>
      </c>
      <c r="BX975" s="18" t="s">
        <v>84</v>
      </c>
      <c r="BY975" s="18" t="s">
        <v>84</v>
      </c>
      <c r="CE975" s="18" t="s">
        <v>19104</v>
      </c>
      <c r="CF975" s="18" t="s">
        <v>90</v>
      </c>
      <c r="CG975" s="18" t="s">
        <v>18068</v>
      </c>
      <c r="CK975" s="5" t="e">
        <f>VLOOKUP(A975,Sheet4!$B:$B,1,0)</f>
        <v>#N/A</v>
      </c>
    </row>
    <row spans="1:89" ht="15" x14ac:dyDescent="0.25" outlineLevel="0" r="976">
      <c r="A976" s="18" t="s">
        <v>18496</v>
      </c>
      <c r="B976" s="18" t="s">
        <v>18497</v>
      </c>
      <c r="C976" s="18" t="s">
        <v>18498</v>
      </c>
      <c r="D976" s="18" t="s">
        <v>80</v>
      </c>
      <c r="E976" s="18" t="s">
        <v>81</v>
      </c>
      <c r="F976" s="18" t="s">
        <v>351</v>
      </c>
      <c r="G976" s="18" t="s">
        <v>352</v>
      </c>
      <c r="H976" s="18" t="s">
        <v>18499</v>
      </c>
      <c r="I976" s="18" t="s">
        <v>163</v>
      </c>
      <c r="J976" s="18" t="s">
        <v>530</v>
      </c>
      <c r="K976" s="18" t="s">
        <v>2907</v>
      </c>
      <c r="L976" s="18" t="s">
        <v>2908</v>
      </c>
      <c r="M976" s="18" t="s">
        <v>277</v>
      </c>
      <c r="P976" s="18" t="s">
        <v>0</v>
      </c>
      <c r="Q976" s="18" t="s">
        <v>88</v>
      </c>
      <c r="R976" s="18" t="s">
        <v>5617</v>
      </c>
      <c r="S976" s="18" t="s">
        <v>85</v>
      </c>
      <c r="T976" s="18" t="s">
        <v>18500</v>
      </c>
      <c r="U976" s="18" t="s">
        <v>8891</v>
      </c>
      <c r="V976" s="18" t="s">
        <v>18501</v>
      </c>
      <c r="W976" s="18" t="s">
        <v>7154</v>
      </c>
      <c r="X976" s="18" t="s">
        <v>8101</v>
      </c>
      <c r="AA976" s="18" t="s">
        <v>1024</v>
      </c>
      <c r="AB976" s="18" t="s">
        <v>279</v>
      </c>
      <c r="AC976" s="18" t="s">
        <v>82</v>
      </c>
      <c r="AD976" s="18" t="s">
        <v>18499</v>
      </c>
      <c r="AE976" s="18" t="s">
        <v>18499</v>
      </c>
      <c r="AF976" s="18" t="s">
        <v>83</v>
      </c>
      <c r="AZ976" s="18" t="s">
        <v>2907</v>
      </c>
      <c r="BA976" s="18">
        <v>721505</v>
      </c>
      <c r="BB976" s="18" t="s">
        <v>20437</v>
      </c>
      <c r="BC976" s="18" t="s">
        <v>163</v>
      </c>
      <c r="BD976" s="18" t="s">
        <v>11163</v>
      </c>
      <c r="BE976" s="18" t="s">
        <v>20700</v>
      </c>
      <c r="BF976" s="18" t="s">
        <v>1229</v>
      </c>
      <c r="BG976" s="18" t="s">
        <v>1230</v>
      </c>
      <c r="BH976" s="18" t="s">
        <v>163</v>
      </c>
      <c r="BI976" s="18" t="s">
        <v>3043</v>
      </c>
      <c r="BJ976" s="18" t="s">
        <v>449</v>
      </c>
      <c r="BK976" s="18" t="s">
        <v>3044</v>
      </c>
      <c r="BL976" s="18" t="s">
        <v>375</v>
      </c>
      <c r="BM976" s="18" t="s">
        <v>20437</v>
      </c>
      <c r="BN976" s="18" t="s">
        <v>163</v>
      </c>
      <c r="BO976" s="18" t="s">
        <v>16297</v>
      </c>
      <c r="BP976" s="18" t="s">
        <v>20701</v>
      </c>
      <c r="BR976" s="18" t="s">
        <v>20702</v>
      </c>
      <c r="BS976" s="18" t="s">
        <v>84</v>
      </c>
      <c r="BT976" s="18" t="s">
        <v>84</v>
      </c>
      <c r="BU976" s="18" t="s">
        <v>84</v>
      </c>
      <c r="BX976" s="18" t="s">
        <v>84</v>
      </c>
      <c r="BY976" s="18" t="s">
        <v>84</v>
      </c>
      <c r="CE976" s="18" t="s">
        <v>19104</v>
      </c>
      <c r="CF976" s="18" t="s">
        <v>90</v>
      </c>
      <c r="CG976" s="18" t="s">
        <v>18068</v>
      </c>
      <c r="CK976" s="5" t="e">
        <f>VLOOKUP(A976,Sheet4!$B:$B,1,0)</f>
        <v>#N/A</v>
      </c>
    </row>
    <row spans="1:89" ht="15" x14ac:dyDescent="0.25" outlineLevel="0" r="977">
      <c r="A977" s="18" t="s">
        <v>18502</v>
      </c>
      <c r="B977" s="18" t="s">
        <v>18503</v>
      </c>
      <c r="C977" s="18" t="s">
        <v>18504</v>
      </c>
      <c r="D977" s="18" t="s">
        <v>80</v>
      </c>
      <c r="E977" s="18" t="s">
        <v>81</v>
      </c>
      <c r="F977" s="18" t="s">
        <v>648</v>
      </c>
      <c r="G977" s="18" t="s">
        <v>649</v>
      </c>
      <c r="H977" s="18" t="s">
        <v>18505</v>
      </c>
      <c r="I977" s="18" t="s">
        <v>111</v>
      </c>
      <c r="J977" s="18" t="s">
        <v>530</v>
      </c>
      <c r="K977" s="18" t="s">
        <v>15607</v>
      </c>
      <c r="L977" s="18" t="s">
        <v>15608</v>
      </c>
      <c r="M977" s="18" t="s">
        <v>277</v>
      </c>
      <c r="P977" s="18" t="s">
        <v>0</v>
      </c>
      <c r="Q977" s="18" t="s">
        <v>88</v>
      </c>
      <c r="R977" s="18" t="s">
        <v>5617</v>
      </c>
      <c r="S977" s="18" t="s">
        <v>85</v>
      </c>
      <c r="T977" s="18" t="s">
        <v>18506</v>
      </c>
      <c r="U977" s="18" t="s">
        <v>8891</v>
      </c>
      <c r="V977" s="18" t="s">
        <v>18507</v>
      </c>
      <c r="W977" s="18" t="s">
        <v>6906</v>
      </c>
      <c r="X977" s="18" t="s">
        <v>8101</v>
      </c>
      <c r="AA977" s="18" t="s">
        <v>1024</v>
      </c>
      <c r="AB977" s="18" t="s">
        <v>279</v>
      </c>
      <c r="AC977" s="18" t="s">
        <v>82</v>
      </c>
      <c r="AD977" s="18" t="s">
        <v>18508</v>
      </c>
      <c r="AE977" s="18" t="s">
        <v>18509</v>
      </c>
      <c r="AF977" s="18" t="s">
        <v>83</v>
      </c>
      <c r="AZ977" s="18" t="s">
        <v>15607</v>
      </c>
      <c r="BA977" s="18">
        <v>721506</v>
      </c>
      <c r="BB977" s="18" t="s">
        <v>18505</v>
      </c>
      <c r="BC977" s="18" t="s">
        <v>111</v>
      </c>
      <c r="BD977" s="18" t="s">
        <v>11163</v>
      </c>
      <c r="BE977" s="18" t="s">
        <v>20703</v>
      </c>
      <c r="BF977" s="18" t="s">
        <v>698</v>
      </c>
      <c r="BG977" s="18" t="s">
        <v>699</v>
      </c>
      <c r="BH977" s="18" t="s">
        <v>111</v>
      </c>
      <c r="BI977" s="18" t="s">
        <v>19594</v>
      </c>
      <c r="BJ977" s="18" t="s">
        <v>19595</v>
      </c>
      <c r="BK977" s="18" t="s">
        <v>19596</v>
      </c>
      <c r="BL977" s="18" t="s">
        <v>411</v>
      </c>
      <c r="BM977" s="18" t="s">
        <v>20704</v>
      </c>
      <c r="BN977" s="18" t="s">
        <v>111</v>
      </c>
      <c r="BO977" s="18" t="s">
        <v>19647</v>
      </c>
      <c r="BP977" s="18" t="s">
        <v>20705</v>
      </c>
      <c r="BR977" s="18" t="s">
        <v>20706</v>
      </c>
      <c r="BS977" s="18" t="s">
        <v>84</v>
      </c>
      <c r="BT977" s="18" t="s">
        <v>84</v>
      </c>
      <c r="BU977" s="18" t="s">
        <v>84</v>
      </c>
      <c r="BV977" s="18" t="s">
        <v>84</v>
      </c>
      <c r="BW977" s="18" t="s">
        <v>84</v>
      </c>
      <c r="BX977" s="18" t="s">
        <v>84</v>
      </c>
      <c r="BY977" s="18" t="s">
        <v>84</v>
      </c>
      <c r="CE977" s="18" t="s">
        <v>19104</v>
      </c>
      <c r="CF977" s="18" t="s">
        <v>90</v>
      </c>
      <c r="CG977" s="18" t="s">
        <v>18068</v>
      </c>
      <c r="CK977" s="5" t="e">
        <f>VLOOKUP(A977,Sheet4!$B:$B,1,0)</f>
        <v>#N/A</v>
      </c>
    </row>
    <row spans="1:89" ht="15" x14ac:dyDescent="0.25" outlineLevel="0" r="978">
      <c r="A978" s="18" t="s">
        <v>18510</v>
      </c>
      <c r="B978" s="18" t="s">
        <v>18511</v>
      </c>
      <c r="C978" s="18" t="s">
        <v>18512</v>
      </c>
      <c r="D978" s="18" t="s">
        <v>80</v>
      </c>
      <c r="E978" s="18" t="s">
        <v>81</v>
      </c>
      <c r="F978" s="18" t="s">
        <v>648</v>
      </c>
      <c r="G978" s="18" t="s">
        <v>649</v>
      </c>
      <c r="H978" s="18" t="s">
        <v>18513</v>
      </c>
      <c r="I978" s="18" t="s">
        <v>111</v>
      </c>
      <c r="J978" s="18" t="s">
        <v>530</v>
      </c>
      <c r="K978" s="18" t="s">
        <v>18514</v>
      </c>
      <c r="L978" s="18" t="s">
        <v>18515</v>
      </c>
      <c r="M978" s="18" t="s">
        <v>277</v>
      </c>
      <c r="P978" s="18" t="s">
        <v>0</v>
      </c>
      <c r="Q978" s="18" t="s">
        <v>88</v>
      </c>
      <c r="R978" s="18" t="s">
        <v>5617</v>
      </c>
      <c r="S978" s="18" t="s">
        <v>85</v>
      </c>
      <c r="T978" s="18" t="s">
        <v>18516</v>
      </c>
      <c r="U978" s="18" t="s">
        <v>8891</v>
      </c>
      <c r="V978" s="18" t="s">
        <v>18517</v>
      </c>
      <c r="W978" s="18" t="s">
        <v>6906</v>
      </c>
      <c r="X978" s="18" t="s">
        <v>8101</v>
      </c>
      <c r="AA978" s="18" t="s">
        <v>1024</v>
      </c>
      <c r="AB978" s="18" t="s">
        <v>279</v>
      </c>
      <c r="AC978" s="18" t="s">
        <v>82</v>
      </c>
      <c r="AD978" s="18" t="s">
        <v>18518</v>
      </c>
      <c r="AE978" s="18" t="s">
        <v>18518</v>
      </c>
      <c r="AF978" s="18" t="s">
        <v>83</v>
      </c>
      <c r="AZ978" s="18" t="s">
        <v>18514</v>
      </c>
      <c r="BA978" s="18">
        <v>721507</v>
      </c>
      <c r="BB978" s="18" t="s">
        <v>18513</v>
      </c>
      <c r="BC978" s="18" t="s">
        <v>111</v>
      </c>
      <c r="BD978" s="18" t="s">
        <v>11163</v>
      </c>
      <c r="BE978" s="18" t="s">
        <v>20707</v>
      </c>
      <c r="BF978" s="18" t="s">
        <v>698</v>
      </c>
      <c r="BG978" s="18" t="s">
        <v>699</v>
      </c>
      <c r="BH978" s="18" t="s">
        <v>111</v>
      </c>
      <c r="BI978" s="18" t="s">
        <v>4335</v>
      </c>
      <c r="BJ978" s="18" t="s">
        <v>410</v>
      </c>
      <c r="BK978" s="18" t="s">
        <v>20708</v>
      </c>
      <c r="BL978" s="18" t="s">
        <v>411</v>
      </c>
      <c r="BM978" s="18" t="s">
        <v>20709</v>
      </c>
      <c r="BN978" s="18" t="s">
        <v>111</v>
      </c>
      <c r="BO978" s="18" t="s">
        <v>19647</v>
      </c>
      <c r="BP978" s="18" t="s">
        <v>20710</v>
      </c>
      <c r="BR978" s="18" t="s">
        <v>20711</v>
      </c>
      <c r="BS978" s="18" t="s">
        <v>84</v>
      </c>
      <c r="BT978" s="18" t="s">
        <v>84</v>
      </c>
      <c r="BU978" s="18" t="s">
        <v>84</v>
      </c>
      <c r="BV978" s="18" t="s">
        <v>84</v>
      </c>
      <c r="BW978" s="18" t="s">
        <v>84</v>
      </c>
      <c r="BX978" s="18" t="s">
        <v>84</v>
      </c>
      <c r="BY978" s="18" t="s">
        <v>84</v>
      </c>
      <c r="CE978" s="18" t="s">
        <v>19104</v>
      </c>
      <c r="CF978" s="18" t="s">
        <v>90</v>
      </c>
      <c r="CG978" s="18" t="s">
        <v>18068</v>
      </c>
      <c r="CK978" s="5" t="e">
        <f>VLOOKUP(A978,Sheet4!$B:$B,1,0)</f>
        <v>#N/A</v>
      </c>
    </row>
    <row spans="1:89" ht="15" x14ac:dyDescent="0.25" outlineLevel="0" r="979">
      <c r="A979" s="18" t="s">
        <v>18519</v>
      </c>
      <c r="B979" s="18" t="s">
        <v>18520</v>
      </c>
      <c r="C979" s="18" t="s">
        <v>18521</v>
      </c>
      <c r="D979" s="18" t="s">
        <v>80</v>
      </c>
      <c r="E979" s="18" t="s">
        <v>81</v>
      </c>
      <c r="F979" s="18" t="s">
        <v>648</v>
      </c>
      <c r="G979" s="18" t="s">
        <v>649</v>
      </c>
      <c r="H979" s="18" t="s">
        <v>18522</v>
      </c>
      <c r="I979" s="18" t="s">
        <v>111</v>
      </c>
      <c r="J979" s="18" t="s">
        <v>530</v>
      </c>
      <c r="K979" s="18" t="s">
        <v>18523</v>
      </c>
      <c r="L979" s="18" t="s">
        <v>18524</v>
      </c>
      <c r="M979" s="18" t="s">
        <v>277</v>
      </c>
      <c r="P979" s="18" t="s">
        <v>0</v>
      </c>
      <c r="Q979" s="18" t="s">
        <v>88</v>
      </c>
      <c r="R979" s="18" t="s">
        <v>5617</v>
      </c>
      <c r="S979" s="18" t="s">
        <v>98</v>
      </c>
      <c r="T979" s="18" t="s">
        <v>18525</v>
      </c>
      <c r="U979" s="18" t="s">
        <v>8891</v>
      </c>
      <c r="V979" s="18" t="s">
        <v>18526</v>
      </c>
      <c r="W979" s="18" t="s">
        <v>6906</v>
      </c>
      <c r="X979" s="18" t="s">
        <v>8101</v>
      </c>
      <c r="AA979" s="18" t="s">
        <v>1024</v>
      </c>
      <c r="AB979" s="18" t="s">
        <v>279</v>
      </c>
      <c r="AC979" s="18" t="s">
        <v>82</v>
      </c>
      <c r="AD979" s="18" t="s">
        <v>110</v>
      </c>
      <c r="AE979" s="18" t="s">
        <v>18527</v>
      </c>
      <c r="AF979" s="18" t="s">
        <v>83</v>
      </c>
      <c r="AZ979" s="18" t="s">
        <v>18523</v>
      </c>
      <c r="BA979" s="18">
        <v>721508</v>
      </c>
      <c r="BB979" s="18" t="s">
        <v>18522</v>
      </c>
      <c r="BC979" s="18" t="s">
        <v>111</v>
      </c>
      <c r="BD979" s="18" t="s">
        <v>11163</v>
      </c>
      <c r="BE979" s="18" t="s">
        <v>20712</v>
      </c>
      <c r="BF979" s="18" t="s">
        <v>698</v>
      </c>
      <c r="BG979" s="18" t="s">
        <v>699</v>
      </c>
      <c r="BH979" s="18" t="s">
        <v>111</v>
      </c>
      <c r="BI979" s="18" t="s">
        <v>18523</v>
      </c>
      <c r="BJ979" s="18" t="s">
        <v>19588</v>
      </c>
      <c r="BK979" s="18" t="s">
        <v>20713</v>
      </c>
      <c r="BL979" s="18" t="s">
        <v>19589</v>
      </c>
      <c r="BM979" s="18" t="s">
        <v>20714</v>
      </c>
      <c r="BN979" s="18" t="s">
        <v>111</v>
      </c>
      <c r="BO979" s="18" t="s">
        <v>19647</v>
      </c>
      <c r="BP979" s="18" t="s">
        <v>20715</v>
      </c>
      <c r="BR979" s="18" t="s">
        <v>20716</v>
      </c>
      <c r="BS979" s="18" t="s">
        <v>84</v>
      </c>
      <c r="BT979" s="18" t="s">
        <v>84</v>
      </c>
      <c r="BU979" s="18" t="s">
        <v>84</v>
      </c>
      <c r="BX979" s="18" t="s">
        <v>84</v>
      </c>
      <c r="BY979" s="18" t="s">
        <v>84</v>
      </c>
      <c r="CE979" s="18" t="s">
        <v>19104</v>
      </c>
      <c r="CF979" s="18" t="s">
        <v>90</v>
      </c>
      <c r="CG979" s="18" t="s">
        <v>18068</v>
      </c>
      <c r="CK979" s="5" t="e">
        <f>VLOOKUP(A979,Sheet4!$B:$B,1,0)</f>
        <v>#N/A</v>
      </c>
    </row>
    <row spans="1:89" ht="15" x14ac:dyDescent="0.25" outlineLevel="0" r="980">
      <c r="A980" s="18" t="s">
        <v>18528</v>
      </c>
      <c r="B980" s="18" t="s">
        <v>18529</v>
      </c>
      <c r="C980" s="18" t="s">
        <v>18530</v>
      </c>
      <c r="D980" s="18" t="s">
        <v>80</v>
      </c>
      <c r="E980" s="18" t="s">
        <v>81</v>
      </c>
      <c r="F980" s="18" t="s">
        <v>648</v>
      </c>
      <c r="G980" s="18" t="s">
        <v>649</v>
      </c>
      <c r="H980" s="18" t="s">
        <v>18531</v>
      </c>
      <c r="I980" s="18" t="s">
        <v>111</v>
      </c>
      <c r="J980" s="18" t="s">
        <v>530</v>
      </c>
      <c r="K980" s="18" t="s">
        <v>18532</v>
      </c>
      <c r="L980" s="18" t="s">
        <v>18533</v>
      </c>
      <c r="M980" s="18" t="s">
        <v>277</v>
      </c>
      <c r="P980" s="18" t="s">
        <v>0</v>
      </c>
      <c r="Q980" s="18" t="s">
        <v>88</v>
      </c>
      <c r="R980" s="18" t="s">
        <v>5617</v>
      </c>
      <c r="S980" s="18" t="s">
        <v>98</v>
      </c>
      <c r="T980" s="18" t="s">
        <v>18534</v>
      </c>
      <c r="U980" s="18" t="s">
        <v>8875</v>
      </c>
      <c r="V980" s="18" t="s">
        <v>18535</v>
      </c>
      <c r="W980" s="18" t="s">
        <v>6906</v>
      </c>
      <c r="X980" s="18" t="s">
        <v>8101</v>
      </c>
      <c r="AA980" s="18" t="s">
        <v>1024</v>
      </c>
      <c r="AB980" s="18" t="s">
        <v>279</v>
      </c>
      <c r="AC980" s="18" t="s">
        <v>82</v>
      </c>
      <c r="AD980" s="18" t="s">
        <v>18536</v>
      </c>
      <c r="AE980" s="18" t="s">
        <v>18537</v>
      </c>
      <c r="AF980" s="18" t="s">
        <v>83</v>
      </c>
      <c r="AZ980" s="18" t="s">
        <v>18532</v>
      </c>
      <c r="BA980" s="18">
        <v>721509</v>
      </c>
      <c r="BB980" s="18" t="s">
        <v>18531</v>
      </c>
      <c r="BC980" s="18" t="s">
        <v>111</v>
      </c>
      <c r="BD980" s="18" t="s">
        <v>11163</v>
      </c>
      <c r="BE980" s="18" t="s">
        <v>20717</v>
      </c>
      <c r="BF980" s="18" t="s">
        <v>698</v>
      </c>
      <c r="BG980" s="18" t="s">
        <v>699</v>
      </c>
      <c r="BH980" s="18" t="s">
        <v>111</v>
      </c>
      <c r="BI980" s="18" t="s">
        <v>20718</v>
      </c>
      <c r="BJ980" s="18" t="s">
        <v>19588</v>
      </c>
      <c r="BK980" s="18" t="s">
        <v>20719</v>
      </c>
      <c r="BL980" s="18" t="s">
        <v>20720</v>
      </c>
      <c r="BM980" s="18" t="s">
        <v>20721</v>
      </c>
      <c r="BN980" s="18" t="s">
        <v>111</v>
      </c>
      <c r="BO980" s="18" t="s">
        <v>19647</v>
      </c>
      <c r="BP980" s="18" t="s">
        <v>20722</v>
      </c>
      <c r="BR980" s="18" t="s">
        <v>20723</v>
      </c>
      <c r="BS980" s="18" t="s">
        <v>84</v>
      </c>
      <c r="BT980" s="18" t="s">
        <v>84</v>
      </c>
      <c r="BU980" s="18" t="s">
        <v>84</v>
      </c>
      <c r="BV980" s="18" t="s">
        <v>84</v>
      </c>
      <c r="BW980" s="18" t="s">
        <v>84</v>
      </c>
      <c r="BX980" s="18" t="s">
        <v>84</v>
      </c>
      <c r="BY980" s="18" t="s">
        <v>84</v>
      </c>
      <c r="CE980" s="18" t="s">
        <v>19104</v>
      </c>
      <c r="CF980" s="18" t="s">
        <v>90</v>
      </c>
      <c r="CG980" s="18" t="s">
        <v>18068</v>
      </c>
      <c r="CK980" s="5" t="e">
        <f>VLOOKUP(A980,Sheet4!$B:$B,1,0)</f>
        <v>#N/A</v>
      </c>
    </row>
    <row spans="1:89" ht="15" x14ac:dyDescent="0.25" outlineLevel="0" r="981">
      <c r="A981" s="18" t="s">
        <v>18538</v>
      </c>
      <c r="B981" s="18" t="s">
        <v>18539</v>
      </c>
      <c r="C981" s="18" t="s">
        <v>18540</v>
      </c>
      <c r="D981" s="18" t="s">
        <v>80</v>
      </c>
      <c r="E981" s="18" t="s">
        <v>81</v>
      </c>
      <c r="F981" s="18" t="s">
        <v>553</v>
      </c>
      <c r="G981" s="18" t="s">
        <v>554</v>
      </c>
      <c r="H981" s="18" t="s">
        <v>18541</v>
      </c>
      <c r="I981" s="18" t="s">
        <v>93</v>
      </c>
      <c r="J981" s="18" t="s">
        <v>530</v>
      </c>
      <c r="K981" s="18" t="s">
        <v>18542</v>
      </c>
      <c r="L981" s="18" t="s">
        <v>18543</v>
      </c>
      <c r="M981" s="18" t="s">
        <v>277</v>
      </c>
      <c r="P981" s="18" t="s">
        <v>0</v>
      </c>
      <c r="Q981" s="18" t="s">
        <v>313</v>
      </c>
      <c r="R981" s="18" t="s">
        <v>5617</v>
      </c>
      <c r="S981" s="18" t="s">
        <v>85</v>
      </c>
      <c r="T981" s="18" t="s">
        <v>18544</v>
      </c>
      <c r="U981" s="18" t="s">
        <v>8111</v>
      </c>
      <c r="V981" s="18" t="s">
        <v>18545</v>
      </c>
      <c r="W981" s="18" t="s">
        <v>7342</v>
      </c>
      <c r="X981" s="18" t="s">
        <v>8101</v>
      </c>
      <c r="AA981" s="18" t="s">
        <v>251</v>
      </c>
      <c r="AB981" s="18" t="s">
        <v>279</v>
      </c>
      <c r="AC981" s="18" t="s">
        <v>82</v>
      </c>
      <c r="AD981" s="18" t="s">
        <v>18541</v>
      </c>
      <c r="AE981" s="18" t="s">
        <v>18541</v>
      </c>
      <c r="AF981" s="18" t="s">
        <v>83</v>
      </c>
      <c r="AZ981" s="18" t="s">
        <v>18542</v>
      </c>
      <c r="BA981" s="18">
        <v>721510</v>
      </c>
      <c r="BB981" s="18" t="s">
        <v>20438</v>
      </c>
      <c r="BC981" s="18" t="s">
        <v>93</v>
      </c>
      <c r="BD981" s="18" t="s">
        <v>11163</v>
      </c>
      <c r="BE981" s="18" t="s">
        <v>21720</v>
      </c>
      <c r="BF981" s="18" t="s">
        <v>588</v>
      </c>
      <c r="BG981" s="18" t="s">
        <v>589</v>
      </c>
      <c r="BH981" s="18" t="s">
        <v>93</v>
      </c>
      <c r="BI981" s="18" t="s">
        <v>21721</v>
      </c>
      <c r="BJ981" s="18" t="s">
        <v>358</v>
      </c>
      <c r="BK981" s="18" t="s">
        <v>21722</v>
      </c>
      <c r="BL981" s="18" t="s">
        <v>359</v>
      </c>
      <c r="BM981" s="18" t="s">
        <v>21723</v>
      </c>
      <c r="BN981" s="18" t="s">
        <v>93</v>
      </c>
      <c r="BO981" s="18" t="s">
        <v>16297</v>
      </c>
      <c r="BP981" s="18" t="s">
        <v>21724</v>
      </c>
      <c r="BR981" s="18" t="s">
        <v>21725</v>
      </c>
      <c r="BS981" s="18" t="s">
        <v>84</v>
      </c>
      <c r="BT981" s="18" t="s">
        <v>84</v>
      </c>
      <c r="BU981" s="18" t="s">
        <v>84</v>
      </c>
      <c r="BV981" s="18" t="s">
        <v>84</v>
      </c>
      <c r="BW981" s="18" t="s">
        <v>84</v>
      </c>
      <c r="BX981" s="18" t="s">
        <v>84</v>
      </c>
      <c r="BY981" s="18" t="s">
        <v>84</v>
      </c>
      <c r="CE981" s="18" t="s">
        <v>19104</v>
      </c>
      <c r="CF981" s="18" t="s">
        <v>90</v>
      </c>
      <c r="CG981" s="18" t="s">
        <v>18068</v>
      </c>
      <c r="CK981" s="5" t="e">
        <f>VLOOKUP(A981,Sheet4!$B:$B,1,0)</f>
        <v>#N/A</v>
      </c>
    </row>
    <row spans="1:89" ht="15" x14ac:dyDescent="0.25" outlineLevel="0" r="982">
      <c r="A982" s="18" t="s">
        <v>18546</v>
      </c>
      <c r="B982" s="18" t="s">
        <v>18547</v>
      </c>
      <c r="C982" s="18" t="s">
        <v>18548</v>
      </c>
      <c r="D982" s="18" t="s">
        <v>80</v>
      </c>
      <c r="E982" s="18" t="s">
        <v>81</v>
      </c>
      <c r="F982" s="18" t="s">
        <v>619</v>
      </c>
      <c r="G982" s="18" t="s">
        <v>620</v>
      </c>
      <c r="H982" s="18" t="s">
        <v>18549</v>
      </c>
      <c r="I982" s="18" t="s">
        <v>95</v>
      </c>
      <c r="J982" s="18" t="s">
        <v>530</v>
      </c>
      <c r="K982" s="18" t="s">
        <v>3067</v>
      </c>
      <c r="L982" s="18" t="s">
        <v>3068</v>
      </c>
      <c r="M982" s="18" t="s">
        <v>277</v>
      </c>
      <c r="P982" s="18" t="s">
        <v>0</v>
      </c>
      <c r="Q982" s="18" t="s">
        <v>88</v>
      </c>
      <c r="R982" s="18" t="s">
        <v>5617</v>
      </c>
      <c r="S982" s="18" t="s">
        <v>98</v>
      </c>
      <c r="T982" s="18" t="s">
        <v>18550</v>
      </c>
      <c r="U982" s="18" t="s">
        <v>18264</v>
      </c>
      <c r="V982" s="18" t="s">
        <v>18551</v>
      </c>
      <c r="W982" s="18" t="s">
        <v>7733</v>
      </c>
      <c r="X982" s="18" t="s">
        <v>8101</v>
      </c>
      <c r="AA982" s="18" t="s">
        <v>278</v>
      </c>
      <c r="AB982" s="18" t="s">
        <v>279</v>
      </c>
      <c r="AC982" s="18" t="s">
        <v>82</v>
      </c>
      <c r="AD982" s="18" t="s">
        <v>18552</v>
      </c>
      <c r="AE982" s="18" t="s">
        <v>18553</v>
      </c>
      <c r="AF982" s="18" t="s">
        <v>83</v>
      </c>
      <c r="AG982" s="18" t="s">
        <v>87</v>
      </c>
      <c r="AZ982" s="18" t="s">
        <v>3067</v>
      </c>
      <c r="BA982" s="18">
        <v>721511</v>
      </c>
      <c r="BB982" s="18" t="s">
        <v>20439</v>
      </c>
      <c r="BC982" s="18" t="s">
        <v>95</v>
      </c>
      <c r="BD982" s="18" t="s">
        <v>18033</v>
      </c>
      <c r="BE982" s="18" t="s">
        <v>20724</v>
      </c>
      <c r="BF982" s="18" t="s">
        <v>1236</v>
      </c>
      <c r="BG982" s="18" t="s">
        <v>1237</v>
      </c>
      <c r="BH982" s="18" t="s">
        <v>95</v>
      </c>
      <c r="BI982" s="18" t="s">
        <v>1738</v>
      </c>
      <c r="BJ982" s="18" t="s">
        <v>370</v>
      </c>
      <c r="BK982" s="18" t="s">
        <v>20725</v>
      </c>
      <c r="BL982" s="18" t="s">
        <v>371</v>
      </c>
      <c r="BM982" s="18" t="s">
        <v>20726</v>
      </c>
      <c r="BN982" s="18" t="s">
        <v>95</v>
      </c>
      <c r="BO982" s="18" t="s">
        <v>16297</v>
      </c>
      <c r="BP982" s="18" t="s">
        <v>20727</v>
      </c>
      <c r="BR982" s="18" t="s">
        <v>20728</v>
      </c>
      <c r="BV982" s="18" t="s">
        <v>84</v>
      </c>
      <c r="BW982" s="18" t="s">
        <v>84</v>
      </c>
      <c r="BX982" s="18" t="s">
        <v>84</v>
      </c>
      <c r="BY982" s="18" t="s">
        <v>84</v>
      </c>
      <c r="CE982" s="18" t="s">
        <v>19104</v>
      </c>
      <c r="CF982" s="18" t="s">
        <v>90</v>
      </c>
      <c r="CG982" s="18" t="s">
        <v>18068</v>
      </c>
      <c r="CK982" s="5" t="e">
        <f>VLOOKUP(A982,Sheet4!$B:$B,1,0)</f>
        <v>#N/A</v>
      </c>
    </row>
    <row spans="1:89" ht="15" x14ac:dyDescent="0.25" outlineLevel="0" r="983">
      <c r="A983" s="18" t="s">
        <v>18554</v>
      </c>
      <c r="B983" s="18" t="s">
        <v>18555</v>
      </c>
      <c r="C983" s="18" t="s">
        <v>18556</v>
      </c>
      <c r="D983" s="18" t="s">
        <v>80</v>
      </c>
      <c r="E983" s="18" t="s">
        <v>81</v>
      </c>
      <c r="F983" s="18" t="s">
        <v>619</v>
      </c>
      <c r="G983" s="18" t="s">
        <v>620</v>
      </c>
      <c r="H983" s="18" t="s">
        <v>18557</v>
      </c>
      <c r="I983" s="18" t="s">
        <v>95</v>
      </c>
      <c r="J983" s="18" t="s">
        <v>530</v>
      </c>
      <c r="K983" s="18" t="s">
        <v>13552</v>
      </c>
      <c r="L983" s="18" t="s">
        <v>13553</v>
      </c>
      <c r="M983" s="18" t="s">
        <v>277</v>
      </c>
      <c r="P983" s="18" t="s">
        <v>0</v>
      </c>
      <c r="Q983" s="18" t="s">
        <v>313</v>
      </c>
      <c r="R983" s="18" t="s">
        <v>5617</v>
      </c>
      <c r="S983" s="18" t="s">
        <v>98</v>
      </c>
      <c r="T983" s="18" t="s">
        <v>18558</v>
      </c>
      <c r="U983" s="18" t="s">
        <v>18264</v>
      </c>
      <c r="V983" s="18" t="s">
        <v>13556</v>
      </c>
      <c r="W983" s="18" t="s">
        <v>7733</v>
      </c>
      <c r="X983" s="18" t="s">
        <v>8101</v>
      </c>
      <c r="AA983" s="18" t="s">
        <v>278</v>
      </c>
      <c r="AB983" s="18" t="s">
        <v>279</v>
      </c>
      <c r="AC983" s="18" t="s">
        <v>82</v>
      </c>
      <c r="AD983" s="18" t="s">
        <v>18559</v>
      </c>
      <c r="AE983" s="18" t="s">
        <v>18560</v>
      </c>
      <c r="AF983" s="18" t="s">
        <v>83</v>
      </c>
      <c r="AG983" s="18" t="s">
        <v>87</v>
      </c>
      <c r="AZ983" s="18" t="s">
        <v>13552</v>
      </c>
      <c r="BA983" s="18">
        <v>721512</v>
      </c>
      <c r="BB983" s="18" t="s">
        <v>20440</v>
      </c>
      <c r="BC983" s="18" t="s">
        <v>95</v>
      </c>
      <c r="BD983" s="18" t="s">
        <v>18033</v>
      </c>
      <c r="BE983" s="18" t="s">
        <v>20729</v>
      </c>
      <c r="BF983" s="18" t="s">
        <v>1236</v>
      </c>
      <c r="BG983" s="18" t="s">
        <v>1237</v>
      </c>
      <c r="BH983" s="18" t="s">
        <v>95</v>
      </c>
      <c r="BI983" s="18" t="s">
        <v>1750</v>
      </c>
      <c r="BJ983" s="18" t="s">
        <v>274</v>
      </c>
      <c r="BK983" s="18" t="s">
        <v>14599</v>
      </c>
      <c r="BL983" s="18" t="s">
        <v>275</v>
      </c>
      <c r="BM983" s="18" t="s">
        <v>20730</v>
      </c>
      <c r="BN983" s="18" t="s">
        <v>95</v>
      </c>
      <c r="BO983" s="18" t="s">
        <v>16297</v>
      </c>
      <c r="BP983" s="18" t="s">
        <v>20731</v>
      </c>
      <c r="BR983" s="18" t="s">
        <v>20732</v>
      </c>
      <c r="BX983" s="18" t="s">
        <v>84</v>
      </c>
      <c r="BY983" s="18" t="s">
        <v>84</v>
      </c>
      <c r="CE983" s="18" t="s">
        <v>19104</v>
      </c>
      <c r="CF983" s="18" t="s">
        <v>90</v>
      </c>
      <c r="CG983" s="18" t="s">
        <v>18068</v>
      </c>
      <c r="CK983" s="5" t="e">
        <f>VLOOKUP(A983,Sheet4!$B:$B,1,0)</f>
        <v>#N/A</v>
      </c>
    </row>
    <row spans="1:89" ht="15" x14ac:dyDescent="0.25" outlineLevel="0" r="984">
      <c r="A984" s="18" t="s">
        <v>18561</v>
      </c>
      <c r="B984" s="18" t="s">
        <v>18562</v>
      </c>
      <c r="C984" s="18" t="s">
        <v>18563</v>
      </c>
      <c r="D984" s="18" t="s">
        <v>80</v>
      </c>
      <c r="E984" s="18" t="s">
        <v>81</v>
      </c>
      <c r="F984" s="18" t="s">
        <v>619</v>
      </c>
      <c r="G984" s="18" t="s">
        <v>620</v>
      </c>
      <c r="H984" s="18" t="s">
        <v>18564</v>
      </c>
      <c r="I984" s="18" t="s">
        <v>95</v>
      </c>
      <c r="J984" s="18" t="s">
        <v>530</v>
      </c>
      <c r="K984" s="18" t="s">
        <v>18565</v>
      </c>
      <c r="L984" s="18" t="s">
        <v>18566</v>
      </c>
      <c r="M984" s="18" t="s">
        <v>277</v>
      </c>
      <c r="P984" s="18" t="s">
        <v>0</v>
      </c>
      <c r="Q984" s="18" t="s">
        <v>313</v>
      </c>
      <c r="R984" s="18" t="s">
        <v>5617</v>
      </c>
      <c r="S984" s="18" t="s">
        <v>98</v>
      </c>
      <c r="T984" s="18" t="s">
        <v>18567</v>
      </c>
      <c r="U984" s="18" t="s">
        <v>18264</v>
      </c>
      <c r="V984" s="18" t="s">
        <v>18568</v>
      </c>
      <c r="W984" s="18" t="s">
        <v>7733</v>
      </c>
      <c r="X984" s="18" t="s">
        <v>8101</v>
      </c>
      <c r="AA984" s="18" t="s">
        <v>278</v>
      </c>
      <c r="AB984" s="18" t="s">
        <v>279</v>
      </c>
      <c r="AC984" s="18" t="s">
        <v>82</v>
      </c>
      <c r="AD984" s="18" t="s">
        <v>18569</v>
      </c>
      <c r="AE984" s="18" t="s">
        <v>18570</v>
      </c>
      <c r="AF984" s="18" t="s">
        <v>83</v>
      </c>
      <c r="AG984" s="18" t="s">
        <v>87</v>
      </c>
      <c r="AZ984" s="18" t="s">
        <v>18565</v>
      </c>
      <c r="BA984" s="18">
        <v>721513</v>
      </c>
      <c r="BB984" s="18" t="s">
        <v>18564</v>
      </c>
      <c r="BC984" s="18" t="s">
        <v>95</v>
      </c>
      <c r="BD984" s="18" t="s">
        <v>18033</v>
      </c>
      <c r="BE984" s="18" t="s">
        <v>20733</v>
      </c>
      <c r="BF984" s="18" t="s">
        <v>1236</v>
      </c>
      <c r="BG984" s="18" t="s">
        <v>1237</v>
      </c>
      <c r="BH984" s="18" t="s">
        <v>95</v>
      </c>
      <c r="BI984" s="18" t="s">
        <v>1787</v>
      </c>
      <c r="BJ984" s="18" t="s">
        <v>14234</v>
      </c>
      <c r="BK984" s="18" t="s">
        <v>20734</v>
      </c>
      <c r="BL984" s="18" t="s">
        <v>14236</v>
      </c>
      <c r="BM984" s="18" t="s">
        <v>20735</v>
      </c>
      <c r="BN984" s="18" t="s">
        <v>95</v>
      </c>
      <c r="BO984" s="18" t="s">
        <v>16297</v>
      </c>
      <c r="BP984" s="18" t="s">
        <v>20736</v>
      </c>
      <c r="BR984" s="18" t="s">
        <v>20737</v>
      </c>
      <c r="BX984" s="18" t="s">
        <v>84</v>
      </c>
      <c r="BY984" s="18" t="s">
        <v>84</v>
      </c>
      <c r="CE984" s="18" t="s">
        <v>19104</v>
      </c>
      <c r="CF984" s="18" t="s">
        <v>90</v>
      </c>
      <c r="CG984" s="18" t="s">
        <v>18068</v>
      </c>
      <c r="CK984" s="5" t="e">
        <f>VLOOKUP(A984,Sheet4!$B:$B,1,0)</f>
        <v>#N/A</v>
      </c>
    </row>
    <row spans="1:89" ht="15" x14ac:dyDescent="0.25" outlineLevel="0" r="985">
      <c r="A985" s="18" t="s">
        <v>18571</v>
      </c>
      <c r="B985" s="18" t="s">
        <v>18572</v>
      </c>
      <c r="C985" s="18" t="s">
        <v>18573</v>
      </c>
      <c r="D985" s="18" t="s">
        <v>80</v>
      </c>
      <c r="E985" s="18" t="s">
        <v>81</v>
      </c>
      <c r="F985" s="18" t="s">
        <v>619</v>
      </c>
      <c r="G985" s="18" t="s">
        <v>620</v>
      </c>
      <c r="H985" s="18" t="s">
        <v>18574</v>
      </c>
      <c r="I985" s="18" t="s">
        <v>95</v>
      </c>
      <c r="J985" s="18" t="s">
        <v>530</v>
      </c>
      <c r="K985" s="18" t="s">
        <v>765</v>
      </c>
      <c r="L985" s="18" t="s">
        <v>15957</v>
      </c>
      <c r="M985" s="18" t="s">
        <v>277</v>
      </c>
      <c r="P985" s="18" t="s">
        <v>0</v>
      </c>
      <c r="Q985" s="18" t="s">
        <v>88</v>
      </c>
      <c r="R985" s="18" t="s">
        <v>5617</v>
      </c>
      <c r="S985" s="18" t="s">
        <v>98</v>
      </c>
      <c r="T985" s="18" t="s">
        <v>18575</v>
      </c>
      <c r="U985" s="18" t="s">
        <v>18264</v>
      </c>
      <c r="V985" s="18" t="s">
        <v>15959</v>
      </c>
      <c r="W985" s="18" t="s">
        <v>7733</v>
      </c>
      <c r="X985" s="18" t="s">
        <v>8101</v>
      </c>
      <c r="AA985" s="18" t="s">
        <v>278</v>
      </c>
      <c r="AB985" s="18" t="s">
        <v>279</v>
      </c>
      <c r="AC985" s="18" t="s">
        <v>82</v>
      </c>
      <c r="AD985" s="18" t="s">
        <v>18576</v>
      </c>
      <c r="AE985" s="18" t="s">
        <v>18574</v>
      </c>
      <c r="AF985" s="18" t="s">
        <v>83</v>
      </c>
      <c r="AG985" s="18" t="s">
        <v>87</v>
      </c>
      <c r="AZ985" s="18" t="s">
        <v>765</v>
      </c>
      <c r="BA985" s="18">
        <v>721678</v>
      </c>
      <c r="BB985" s="18" t="s">
        <v>18574</v>
      </c>
      <c r="BC985" s="18" t="s">
        <v>95</v>
      </c>
      <c r="BD985" s="18" t="s">
        <v>18033</v>
      </c>
      <c r="BE985" s="18" t="s">
        <v>20738</v>
      </c>
      <c r="BF985" s="18" t="s">
        <v>1236</v>
      </c>
      <c r="BG985" s="18" t="s">
        <v>1237</v>
      </c>
      <c r="BH985" s="18" t="s">
        <v>95</v>
      </c>
      <c r="BI985" s="18" t="s">
        <v>765</v>
      </c>
      <c r="BJ985" s="18" t="s">
        <v>702</v>
      </c>
      <c r="BK985" s="18" t="s">
        <v>15962</v>
      </c>
      <c r="BL985" s="18" t="s">
        <v>703</v>
      </c>
      <c r="BM985" s="18" t="s">
        <v>20739</v>
      </c>
      <c r="BN985" s="18" t="s">
        <v>95</v>
      </c>
      <c r="BO985" s="18" t="s">
        <v>16297</v>
      </c>
      <c r="BP985" s="18" t="s">
        <v>20740</v>
      </c>
      <c r="BR985" s="18" t="s">
        <v>20741</v>
      </c>
      <c r="BX985" s="18" t="s">
        <v>84</v>
      </c>
      <c r="BY985" s="18" t="s">
        <v>84</v>
      </c>
      <c r="CE985" s="18" t="s">
        <v>19104</v>
      </c>
      <c r="CF985" s="18" t="s">
        <v>90</v>
      </c>
      <c r="CG985" s="18" t="s">
        <v>18068</v>
      </c>
      <c r="CK985" s="5" t="e">
        <f>VLOOKUP(A985,Sheet4!$B:$B,1,0)</f>
        <v>#N/A</v>
      </c>
    </row>
    <row spans="1:89" ht="15" x14ac:dyDescent="0.25" outlineLevel="0" r="986">
      <c r="A986" s="18" t="s">
        <v>18577</v>
      </c>
      <c r="B986" s="18" t="s">
        <v>18578</v>
      </c>
      <c r="C986" s="18" t="s">
        <v>18579</v>
      </c>
      <c r="D986" s="18" t="s">
        <v>80</v>
      </c>
      <c r="E986" s="18" t="s">
        <v>81</v>
      </c>
      <c r="F986" s="18" t="s">
        <v>346</v>
      </c>
      <c r="G986" s="18" t="s">
        <v>347</v>
      </c>
      <c r="H986" s="18" t="s">
        <v>18580</v>
      </c>
      <c r="I986" s="18" t="s">
        <v>144</v>
      </c>
      <c r="J986" s="18" t="s">
        <v>530</v>
      </c>
      <c r="K986" s="18" t="s">
        <v>18581</v>
      </c>
      <c r="L986" s="18" t="s">
        <v>18582</v>
      </c>
      <c r="M986" s="18" t="s">
        <v>277</v>
      </c>
      <c r="P986" s="18" t="s">
        <v>0</v>
      </c>
      <c r="Q986" s="18" t="s">
        <v>88</v>
      </c>
      <c r="R986" s="18" t="s">
        <v>5617</v>
      </c>
      <c r="S986" s="18" t="s">
        <v>109</v>
      </c>
      <c r="T986" s="18" t="s">
        <v>18583</v>
      </c>
      <c r="U986" s="18" t="s">
        <v>8111</v>
      </c>
      <c r="V986" s="18" t="s">
        <v>18584</v>
      </c>
      <c r="W986" s="18" t="s">
        <v>7154</v>
      </c>
      <c r="X986" s="18" t="s">
        <v>8101</v>
      </c>
      <c r="AA986" s="18" t="s">
        <v>251</v>
      </c>
      <c r="AB986" s="18" t="s">
        <v>279</v>
      </c>
      <c r="AC986" s="18" t="s">
        <v>82</v>
      </c>
      <c r="AD986" s="18" t="s">
        <v>18585</v>
      </c>
      <c r="AF986" s="18" t="s">
        <v>89</v>
      </c>
      <c r="AZ986" s="18" t="s">
        <v>18581</v>
      </c>
      <c r="BA986" s="18">
        <v>721514</v>
      </c>
      <c r="BB986" s="18" t="s">
        <v>20441</v>
      </c>
      <c r="BC986" s="18" t="s">
        <v>144</v>
      </c>
      <c r="BD986" s="18" t="s">
        <v>18033</v>
      </c>
      <c r="BE986" s="18" t="s">
        <v>20742</v>
      </c>
      <c r="BF986" s="18" t="s">
        <v>1233</v>
      </c>
      <c r="BG986" s="18" t="s">
        <v>1234</v>
      </c>
      <c r="BH986" s="18" t="s">
        <v>144</v>
      </c>
      <c r="BI986" s="18" t="s">
        <v>2983</v>
      </c>
      <c r="BJ986" s="18" t="s">
        <v>305</v>
      </c>
      <c r="BK986" s="18" t="s">
        <v>20743</v>
      </c>
      <c r="BL986" s="18" t="s">
        <v>306</v>
      </c>
      <c r="BM986" s="18" t="s">
        <v>20441</v>
      </c>
      <c r="BN986" s="18" t="s">
        <v>144</v>
      </c>
      <c r="BO986" s="18" t="s">
        <v>16297</v>
      </c>
      <c r="BP986" s="18" t="s">
        <v>20744</v>
      </c>
      <c r="BQ986" s="18" t="s">
        <v>272</v>
      </c>
      <c r="BR986" s="18" t="s">
        <v>20745</v>
      </c>
      <c r="BS986" s="18" t="s">
        <v>84</v>
      </c>
      <c r="BT986" s="18" t="s">
        <v>84</v>
      </c>
      <c r="BU986" s="18" t="s">
        <v>84</v>
      </c>
      <c r="BV986" s="18" t="s">
        <v>84</v>
      </c>
      <c r="BW986" s="18" t="s">
        <v>84</v>
      </c>
      <c r="BX986" s="18" t="s">
        <v>84</v>
      </c>
      <c r="BY986" s="18" t="s">
        <v>84</v>
      </c>
      <c r="CE986" s="18" t="s">
        <v>19104</v>
      </c>
      <c r="CF986" s="18" t="s">
        <v>90</v>
      </c>
      <c r="CG986" s="18" t="s">
        <v>18068</v>
      </c>
      <c r="CK986" s="5" t="e">
        <f>VLOOKUP(A986,Sheet4!$B:$B,1,0)</f>
        <v>#N/A</v>
      </c>
    </row>
    <row spans="1:89" ht="15" x14ac:dyDescent="0.25" outlineLevel="0" r="987">
      <c r="A987" s="18" t="s">
        <v>18586</v>
      </c>
      <c r="B987" s="18" t="s">
        <v>18587</v>
      </c>
      <c r="C987" s="18" t="s">
        <v>18588</v>
      </c>
      <c r="D987" s="18" t="s">
        <v>80</v>
      </c>
      <c r="E987" s="18" t="s">
        <v>81</v>
      </c>
      <c r="F987" s="18" t="s">
        <v>346</v>
      </c>
      <c r="G987" s="18" t="s">
        <v>347</v>
      </c>
      <c r="H987" s="18" t="s">
        <v>18589</v>
      </c>
      <c r="I987" s="18" t="s">
        <v>144</v>
      </c>
      <c r="J987" s="18" t="s">
        <v>530</v>
      </c>
      <c r="K987" s="18" t="s">
        <v>2017</v>
      </c>
      <c r="L987" s="18" t="s">
        <v>18590</v>
      </c>
      <c r="M987" s="18" t="s">
        <v>277</v>
      </c>
      <c r="P987" s="18" t="s">
        <v>0</v>
      </c>
      <c r="Q987" s="18" t="s">
        <v>313</v>
      </c>
      <c r="R987" s="18" t="s">
        <v>5617</v>
      </c>
      <c r="S987" s="18" t="s">
        <v>98</v>
      </c>
      <c r="T987" s="18" t="s">
        <v>18591</v>
      </c>
      <c r="U987" s="18" t="s">
        <v>8111</v>
      </c>
      <c r="V987" s="18" t="s">
        <v>18592</v>
      </c>
      <c r="W987" s="18" t="s">
        <v>7154</v>
      </c>
      <c r="X987" s="18" t="s">
        <v>8101</v>
      </c>
      <c r="AA987" s="18" t="s">
        <v>251</v>
      </c>
      <c r="AB987" s="18" t="s">
        <v>279</v>
      </c>
      <c r="AC987" s="18" t="s">
        <v>82</v>
      </c>
      <c r="AD987" s="18" t="s">
        <v>18593</v>
      </c>
      <c r="AE987" s="18" t="s">
        <v>18589</v>
      </c>
      <c r="AF987" s="18" t="s">
        <v>83</v>
      </c>
      <c r="AZ987" s="18" t="s">
        <v>2017</v>
      </c>
      <c r="BA987" s="18">
        <v>721515</v>
      </c>
      <c r="BB987" s="18" t="s">
        <v>20442</v>
      </c>
      <c r="BC987" s="18" t="s">
        <v>144</v>
      </c>
      <c r="BD987" s="18" t="s">
        <v>18033</v>
      </c>
      <c r="BE987" s="18" t="s">
        <v>20746</v>
      </c>
      <c r="BF987" s="18" t="s">
        <v>1233</v>
      </c>
      <c r="BG987" s="18" t="s">
        <v>1234</v>
      </c>
      <c r="BH987" s="18" t="s">
        <v>144</v>
      </c>
      <c r="BI987" s="18" t="s">
        <v>2017</v>
      </c>
      <c r="BJ987" s="18" t="s">
        <v>19846</v>
      </c>
      <c r="BK987" s="18" t="s">
        <v>20747</v>
      </c>
      <c r="BL987" s="18" t="s">
        <v>816</v>
      </c>
      <c r="BM987" s="18" t="s">
        <v>20442</v>
      </c>
      <c r="BN987" s="18" t="s">
        <v>144</v>
      </c>
      <c r="BO987" s="18" t="s">
        <v>16297</v>
      </c>
      <c r="BP987" s="18" t="s">
        <v>20748</v>
      </c>
      <c r="BQ987" s="18" t="s">
        <v>272</v>
      </c>
      <c r="BR987" s="18" t="s">
        <v>20749</v>
      </c>
      <c r="BS987" s="18" t="s">
        <v>84</v>
      </c>
      <c r="BT987" s="18" t="s">
        <v>84</v>
      </c>
      <c r="BU987" s="18" t="s">
        <v>84</v>
      </c>
      <c r="BV987" s="18" t="s">
        <v>84</v>
      </c>
      <c r="BW987" s="18" t="s">
        <v>84</v>
      </c>
      <c r="BX987" s="18" t="s">
        <v>84</v>
      </c>
      <c r="BY987" s="18" t="s">
        <v>84</v>
      </c>
      <c r="CE987" s="18" t="s">
        <v>19104</v>
      </c>
      <c r="CF987" s="18" t="s">
        <v>90</v>
      </c>
      <c r="CG987" s="18" t="s">
        <v>18068</v>
      </c>
      <c r="CK987" s="5" t="e">
        <f>VLOOKUP(A987,Sheet4!$B:$B,1,0)</f>
        <v>#N/A</v>
      </c>
    </row>
    <row spans="1:89" ht="15" x14ac:dyDescent="0.25" outlineLevel="0" r="988">
      <c r="A988" s="18" t="s">
        <v>18594</v>
      </c>
      <c r="B988" s="18" t="s">
        <v>18595</v>
      </c>
      <c r="C988" s="18" t="s">
        <v>18596</v>
      </c>
      <c r="D988" s="18" t="s">
        <v>80</v>
      </c>
      <c r="E988" s="18" t="s">
        <v>81</v>
      </c>
      <c r="F988" s="18" t="s">
        <v>2211</v>
      </c>
      <c r="G988" s="18" t="s">
        <v>2212</v>
      </c>
      <c r="H988" s="18" t="s">
        <v>18597</v>
      </c>
      <c r="I988" s="18" t="s">
        <v>144</v>
      </c>
      <c r="J988" s="18" t="s">
        <v>530</v>
      </c>
      <c r="K988" s="18" t="s">
        <v>2481</v>
      </c>
      <c r="L988" s="18" t="s">
        <v>2482</v>
      </c>
      <c r="M988" s="18" t="s">
        <v>277</v>
      </c>
      <c r="P988" s="18" t="s">
        <v>0</v>
      </c>
      <c r="Q988" s="18" t="s">
        <v>88</v>
      </c>
      <c r="R988" s="18" t="s">
        <v>5617</v>
      </c>
      <c r="S988" s="18" t="s">
        <v>98</v>
      </c>
      <c r="T988" s="18" t="s">
        <v>18598</v>
      </c>
      <c r="U988" s="18" t="s">
        <v>8111</v>
      </c>
      <c r="V988" s="18" t="s">
        <v>18599</v>
      </c>
      <c r="W988" s="18" t="s">
        <v>7154</v>
      </c>
      <c r="X988" s="18" t="s">
        <v>8101</v>
      </c>
      <c r="AA988" s="18" t="s">
        <v>251</v>
      </c>
      <c r="AB988" s="18" t="s">
        <v>279</v>
      </c>
      <c r="AC988" s="18" t="s">
        <v>82</v>
      </c>
      <c r="AD988" s="18" t="s">
        <v>110</v>
      </c>
      <c r="AE988" s="18" t="s">
        <v>18597</v>
      </c>
      <c r="AF988" s="18" t="s">
        <v>83</v>
      </c>
      <c r="AZ988" s="18" t="s">
        <v>2481</v>
      </c>
      <c r="BA988" s="18">
        <v>721516</v>
      </c>
      <c r="BB988" s="18" t="s">
        <v>20443</v>
      </c>
      <c r="BC988" s="18" t="s">
        <v>144</v>
      </c>
      <c r="BD988" s="18" t="s">
        <v>18033</v>
      </c>
      <c r="BE988" s="18" t="s">
        <v>20750</v>
      </c>
      <c r="BF988" s="18" t="s">
        <v>2543</v>
      </c>
      <c r="BG988" s="18" t="s">
        <v>2544</v>
      </c>
      <c r="BH988" s="18" t="s">
        <v>144</v>
      </c>
      <c r="BI988" s="18" t="s">
        <v>1990</v>
      </c>
      <c r="BJ988" s="18" t="s">
        <v>474</v>
      </c>
      <c r="BK988" s="18" t="s">
        <v>2501</v>
      </c>
      <c r="BL988" s="18" t="s">
        <v>475</v>
      </c>
      <c r="BM988" s="18" t="s">
        <v>20443</v>
      </c>
      <c r="BN988" s="18" t="s">
        <v>144</v>
      </c>
      <c r="BO988" s="18" t="s">
        <v>16297</v>
      </c>
      <c r="BP988" s="18" t="s">
        <v>20751</v>
      </c>
      <c r="BQ988" s="18" t="s">
        <v>272</v>
      </c>
      <c r="BR988" s="18" t="s">
        <v>20752</v>
      </c>
      <c r="BS988" s="18" t="s">
        <v>84</v>
      </c>
      <c r="BT988" s="18" t="s">
        <v>84</v>
      </c>
      <c r="BU988" s="18" t="s">
        <v>84</v>
      </c>
      <c r="BX988" s="18" t="s">
        <v>84</v>
      </c>
      <c r="BY988" s="18" t="s">
        <v>84</v>
      </c>
      <c r="CE988" s="18" t="s">
        <v>19104</v>
      </c>
      <c r="CF988" s="18" t="s">
        <v>90</v>
      </c>
      <c r="CG988" s="18" t="s">
        <v>18068</v>
      </c>
      <c r="CK988" s="5" t="e">
        <f>VLOOKUP(A988,Sheet4!$B:$B,1,0)</f>
        <v>#N/A</v>
      </c>
    </row>
    <row spans="1:89" ht="15" x14ac:dyDescent="0.25" outlineLevel="0" r="989">
      <c r="A989" s="18" t="s">
        <v>18600</v>
      </c>
      <c r="B989" s="18" t="s">
        <v>18601</v>
      </c>
      <c r="C989" s="18" t="s">
        <v>18602</v>
      </c>
      <c r="D989" s="18" t="s">
        <v>80</v>
      </c>
      <c r="E989" s="18" t="s">
        <v>81</v>
      </c>
      <c r="F989" s="18" t="s">
        <v>210</v>
      </c>
      <c r="G989" s="18" t="s">
        <v>211</v>
      </c>
      <c r="H989" s="18" t="s">
        <v>18603</v>
      </c>
      <c r="I989" s="18" t="s">
        <v>104</v>
      </c>
      <c r="J989" s="18" t="s">
        <v>530</v>
      </c>
      <c r="K989" s="18" t="s">
        <v>18604</v>
      </c>
      <c r="L989" s="18" t="s">
        <v>18605</v>
      </c>
      <c r="M989" s="18" t="s">
        <v>100</v>
      </c>
      <c r="P989" s="18" t="s">
        <v>0</v>
      </c>
      <c r="Q989" s="18" t="s">
        <v>88</v>
      </c>
      <c r="R989" s="18" t="s">
        <v>5617</v>
      </c>
      <c r="S989" s="18" t="s">
        <v>16005</v>
      </c>
      <c r="T989" s="18" t="s">
        <v>18606</v>
      </c>
      <c r="U989" s="18" t="s">
        <v>8101</v>
      </c>
      <c r="V989" s="18" t="s">
        <v>18607</v>
      </c>
      <c r="W989" s="18" t="s">
        <v>7121</v>
      </c>
      <c r="X989" s="18" t="s">
        <v>8101</v>
      </c>
      <c r="AA989" s="18" t="s">
        <v>451</v>
      </c>
      <c r="AB989" s="18" t="s">
        <v>101</v>
      </c>
      <c r="AC989" s="18" t="s">
        <v>82</v>
      </c>
      <c r="AD989" s="18" t="s">
        <v>18603</v>
      </c>
      <c r="AE989" s="18" t="s">
        <v>18603</v>
      </c>
      <c r="AF989" s="18" t="s">
        <v>83</v>
      </c>
      <c r="AG989" s="18" t="s">
        <v>87</v>
      </c>
      <c r="AZ989" s="18" t="s">
        <v>18604</v>
      </c>
      <c r="BA989" s="18">
        <v>721517</v>
      </c>
      <c r="BB989" s="18" t="s">
        <v>20444</v>
      </c>
      <c r="BC989" s="18" t="s">
        <v>104</v>
      </c>
      <c r="BD989" s="18" t="s">
        <v>18033</v>
      </c>
      <c r="CE989" s="18" t="s">
        <v>11157</v>
      </c>
      <c r="CG989" s="18" t="s">
        <v>18068</v>
      </c>
      <c r="CK989" s="5" t="e">
        <f>VLOOKUP(A989,Sheet4!$B:$B,1,0)</f>
        <v>#N/A</v>
      </c>
    </row>
    <row spans="1:89" ht="15" x14ac:dyDescent="0.25" outlineLevel="0" r="990">
      <c r="A990" s="18" t="s">
        <v>18608</v>
      </c>
      <c r="B990" s="18" t="s">
        <v>18609</v>
      </c>
      <c r="C990" s="18" t="s">
        <v>18610</v>
      </c>
      <c r="D990" s="18" t="s">
        <v>80</v>
      </c>
      <c r="E990" s="18" t="s">
        <v>81</v>
      </c>
      <c r="F990" s="18" t="s">
        <v>210</v>
      </c>
      <c r="G990" s="18" t="s">
        <v>211</v>
      </c>
      <c r="H990" s="18" t="s">
        <v>18611</v>
      </c>
      <c r="I990" s="18" t="s">
        <v>104</v>
      </c>
      <c r="J990" s="18" t="s">
        <v>530</v>
      </c>
      <c r="K990" s="18" t="s">
        <v>18612</v>
      </c>
      <c r="L990" s="18" t="s">
        <v>18613</v>
      </c>
      <c r="M990" s="18" t="s">
        <v>100</v>
      </c>
      <c r="P990" s="18" t="s">
        <v>0</v>
      </c>
      <c r="Q990" s="18" t="s">
        <v>88</v>
      </c>
      <c r="R990" s="18" t="s">
        <v>5617</v>
      </c>
      <c r="S990" s="18" t="s">
        <v>16005</v>
      </c>
      <c r="T990" s="18" t="s">
        <v>18614</v>
      </c>
      <c r="U990" s="18" t="s">
        <v>8101</v>
      </c>
      <c r="V990" s="18" t="s">
        <v>18615</v>
      </c>
      <c r="W990" s="18" t="s">
        <v>7121</v>
      </c>
      <c r="X990" s="18" t="s">
        <v>8101</v>
      </c>
      <c r="AA990" s="18" t="s">
        <v>451</v>
      </c>
      <c r="AB990" s="18" t="s">
        <v>101</v>
      </c>
      <c r="AC990" s="18" t="s">
        <v>82</v>
      </c>
      <c r="AD990" s="18" t="s">
        <v>18611</v>
      </c>
      <c r="AE990" s="18" t="s">
        <v>18611</v>
      </c>
      <c r="AF990" s="18" t="s">
        <v>83</v>
      </c>
      <c r="AG990" s="18" t="s">
        <v>87</v>
      </c>
      <c r="AZ990" s="18" t="s">
        <v>18612</v>
      </c>
      <c r="BA990" s="18">
        <v>721518</v>
      </c>
      <c r="BB990" s="18" t="s">
        <v>20445</v>
      </c>
      <c r="BC990" s="18" t="s">
        <v>104</v>
      </c>
      <c r="BD990" s="18" t="s">
        <v>18033</v>
      </c>
      <c r="BE990" s="18" t="s">
        <v>21726</v>
      </c>
      <c r="BF990" s="18" t="s">
        <v>262</v>
      </c>
      <c r="BG990" s="18" t="s">
        <v>263</v>
      </c>
      <c r="BH990" s="18" t="s">
        <v>104</v>
      </c>
      <c r="BI990" s="18" t="s">
        <v>2848</v>
      </c>
      <c r="BJ990" s="18" t="s">
        <v>307</v>
      </c>
      <c r="BK990" s="18" t="s">
        <v>21727</v>
      </c>
      <c r="BL990" s="18" t="s">
        <v>452</v>
      </c>
      <c r="BM990" s="18" t="s">
        <v>21728</v>
      </c>
      <c r="BN990" s="18" t="s">
        <v>104</v>
      </c>
      <c r="BO990" s="18" t="s">
        <v>19554</v>
      </c>
      <c r="BP990" s="18" t="s">
        <v>21729</v>
      </c>
      <c r="BQ990" s="18" t="s">
        <v>221</v>
      </c>
      <c r="BR990" s="18" t="s">
        <v>21730</v>
      </c>
      <c r="BS990" s="18" t="s">
        <v>84</v>
      </c>
      <c r="BT990" s="18" t="s">
        <v>84</v>
      </c>
      <c r="BU990" s="18" t="s">
        <v>84</v>
      </c>
      <c r="BV990" s="18" t="s">
        <v>84</v>
      </c>
      <c r="BW990" s="18" t="s">
        <v>84</v>
      </c>
      <c r="BX990" s="18" t="s">
        <v>84</v>
      </c>
      <c r="BY990" s="18" t="s">
        <v>84</v>
      </c>
      <c r="BZ990" s="18" t="s">
        <v>84</v>
      </c>
      <c r="CE990" s="18" t="s">
        <v>19104</v>
      </c>
      <c r="CF990" s="18" t="s">
        <v>90</v>
      </c>
      <c r="CG990" s="18" t="s">
        <v>18068</v>
      </c>
      <c r="CK990" s="5" t="e">
        <f>VLOOKUP(A990,Sheet4!$B:$B,1,0)</f>
        <v>#N/A</v>
      </c>
    </row>
    <row spans="1:89" ht="15" x14ac:dyDescent="0.25" outlineLevel="0" r="991">
      <c r="A991" s="18" t="s">
        <v>18616</v>
      </c>
      <c r="B991" s="18" t="s">
        <v>18617</v>
      </c>
      <c r="C991" s="18" t="s">
        <v>18618</v>
      </c>
      <c r="D991" s="18" t="s">
        <v>80</v>
      </c>
      <c r="E991" s="18" t="s">
        <v>81</v>
      </c>
      <c r="F991" s="18" t="s">
        <v>210</v>
      </c>
      <c r="G991" s="18" t="s">
        <v>211</v>
      </c>
      <c r="H991" s="18" t="s">
        <v>18619</v>
      </c>
      <c r="I991" s="18" t="s">
        <v>104</v>
      </c>
      <c r="J991" s="18" t="s">
        <v>530</v>
      </c>
      <c r="K991" s="18" t="s">
        <v>3660</v>
      </c>
      <c r="L991" s="18" t="s">
        <v>18620</v>
      </c>
      <c r="M991" s="18" t="s">
        <v>100</v>
      </c>
      <c r="P991" s="18" t="s">
        <v>0</v>
      </c>
      <c r="Q991" s="18" t="s">
        <v>88</v>
      </c>
      <c r="R991" s="18" t="s">
        <v>5617</v>
      </c>
      <c r="S991" s="18" t="s">
        <v>16005</v>
      </c>
      <c r="T991" s="18" t="s">
        <v>18621</v>
      </c>
      <c r="U991" s="18" t="s">
        <v>8101</v>
      </c>
      <c r="V991" s="18" t="s">
        <v>18622</v>
      </c>
      <c r="W991" s="18" t="s">
        <v>7121</v>
      </c>
      <c r="X991" s="18" t="s">
        <v>8101</v>
      </c>
      <c r="AA991" s="18" t="s">
        <v>451</v>
      </c>
      <c r="AB991" s="18" t="s">
        <v>101</v>
      </c>
      <c r="AC991" s="18" t="s">
        <v>82</v>
      </c>
      <c r="AD991" s="18" t="s">
        <v>18619</v>
      </c>
      <c r="AE991" s="18" t="s">
        <v>18619</v>
      </c>
      <c r="AF991" s="18" t="s">
        <v>83</v>
      </c>
      <c r="AG991" s="18" t="s">
        <v>87</v>
      </c>
      <c r="AZ991" s="18" t="s">
        <v>3660</v>
      </c>
      <c r="BA991" s="18">
        <v>721681</v>
      </c>
      <c r="BB991" s="18" t="s">
        <v>18619</v>
      </c>
      <c r="BC991" s="18" t="s">
        <v>104</v>
      </c>
      <c r="BD991" s="18" t="s">
        <v>18033</v>
      </c>
      <c r="BE991" s="18" t="s">
        <v>21731</v>
      </c>
      <c r="BF991" s="18" t="s">
        <v>262</v>
      </c>
      <c r="BG991" s="18" t="s">
        <v>263</v>
      </c>
      <c r="BH991" s="18" t="s">
        <v>104</v>
      </c>
      <c r="BI991" s="18" t="s">
        <v>3660</v>
      </c>
      <c r="BJ991" s="18" t="s">
        <v>307</v>
      </c>
      <c r="BK991" s="18" t="s">
        <v>21732</v>
      </c>
      <c r="BL991" s="18" t="s">
        <v>452</v>
      </c>
      <c r="BM991" s="18" t="s">
        <v>21733</v>
      </c>
      <c r="BN991" s="18" t="s">
        <v>104</v>
      </c>
      <c r="BO991" s="18" t="s">
        <v>19554</v>
      </c>
      <c r="BP991" s="18" t="s">
        <v>21734</v>
      </c>
      <c r="BQ991" s="18" t="s">
        <v>221</v>
      </c>
      <c r="BR991" s="18" t="s">
        <v>21735</v>
      </c>
      <c r="BS991" s="18" t="s">
        <v>84</v>
      </c>
      <c r="BT991" s="18" t="s">
        <v>84</v>
      </c>
      <c r="BU991" s="18" t="s">
        <v>84</v>
      </c>
      <c r="BV991" s="18" t="s">
        <v>84</v>
      </c>
      <c r="BW991" s="18" t="s">
        <v>84</v>
      </c>
      <c r="BX991" s="18" t="s">
        <v>84</v>
      </c>
      <c r="BY991" s="18" t="s">
        <v>84</v>
      </c>
      <c r="BZ991" s="18" t="s">
        <v>84</v>
      </c>
      <c r="CE991" s="18" t="s">
        <v>19104</v>
      </c>
      <c r="CF991" s="18" t="s">
        <v>90</v>
      </c>
      <c r="CG991" s="18" t="s">
        <v>18068</v>
      </c>
      <c r="CK991" s="5" t="e">
        <f>VLOOKUP(A991,Sheet4!$B:$B,1,0)</f>
        <v>#N/A</v>
      </c>
    </row>
    <row spans="1:89" ht="15" x14ac:dyDescent="0.25" outlineLevel="0" r="992">
      <c r="A992" s="18" t="s">
        <v>18623</v>
      </c>
      <c r="B992" s="18" t="s">
        <v>18624</v>
      </c>
      <c r="C992" s="18" t="s">
        <v>18625</v>
      </c>
      <c r="D992" s="18" t="s">
        <v>80</v>
      </c>
      <c r="E992" s="18" t="s">
        <v>81</v>
      </c>
      <c r="F992" s="18" t="s">
        <v>296</v>
      </c>
      <c r="G992" s="18" t="s">
        <v>297</v>
      </c>
      <c r="H992" s="18" t="s">
        <v>18626</v>
      </c>
      <c r="I992" s="18" t="s">
        <v>124</v>
      </c>
      <c r="J992" s="18" t="s">
        <v>530</v>
      </c>
      <c r="K992" s="18" t="s">
        <v>18627</v>
      </c>
      <c r="L992" s="18" t="s">
        <v>18628</v>
      </c>
      <c r="M992" s="18" t="s">
        <v>204</v>
      </c>
      <c r="P992" s="18" t="s">
        <v>0</v>
      </c>
      <c r="Q992" s="18" t="s">
        <v>88</v>
      </c>
      <c r="R992" s="18" t="s">
        <v>5617</v>
      </c>
      <c r="S992" s="18" t="s">
        <v>109</v>
      </c>
      <c r="T992" s="18" t="s">
        <v>18629</v>
      </c>
      <c r="U992" s="18" t="s">
        <v>8111</v>
      </c>
      <c r="V992" s="18" t="s">
        <v>18630</v>
      </c>
      <c r="W992" s="18" t="s">
        <v>6906</v>
      </c>
      <c r="X992" s="18" t="s">
        <v>8101</v>
      </c>
      <c r="AA992" s="18" t="s">
        <v>392</v>
      </c>
      <c r="AB992" s="18" t="s">
        <v>205</v>
      </c>
      <c r="AC992" s="18" t="s">
        <v>82</v>
      </c>
      <c r="AD992" s="18" t="s">
        <v>18631</v>
      </c>
      <c r="AE992" s="18" t="s">
        <v>18626</v>
      </c>
      <c r="AF992" s="18" t="s">
        <v>89</v>
      </c>
      <c r="AG992" s="18" t="s">
        <v>87</v>
      </c>
      <c r="AZ992" s="18" t="s">
        <v>18627</v>
      </c>
      <c r="BA992" s="18">
        <v>721519</v>
      </c>
      <c r="BB992" s="18" t="s">
        <v>20446</v>
      </c>
      <c r="BC992" s="18" t="s">
        <v>124</v>
      </c>
      <c r="BD992" s="18" t="s">
        <v>15994</v>
      </c>
      <c r="BE992" s="18" t="s">
        <v>20753</v>
      </c>
      <c r="BF992" s="18" t="s">
        <v>247</v>
      </c>
      <c r="BG992" s="18" t="s">
        <v>248</v>
      </c>
      <c r="BH992" s="18" t="s">
        <v>124</v>
      </c>
      <c r="BI992" s="18" t="s">
        <v>5651</v>
      </c>
      <c r="BJ992" s="18" t="s">
        <v>2368</v>
      </c>
      <c r="BK992" s="18" t="s">
        <v>20754</v>
      </c>
      <c r="BL992" s="18" t="s">
        <v>2369</v>
      </c>
      <c r="BM992" s="18" t="s">
        <v>20755</v>
      </c>
      <c r="BN992" s="18" t="s">
        <v>124</v>
      </c>
      <c r="BO992" s="18" t="s">
        <v>16297</v>
      </c>
      <c r="BP992" s="18" t="s">
        <v>20756</v>
      </c>
      <c r="BQ992" s="18" t="s">
        <v>309</v>
      </c>
      <c r="BR992" s="18" t="s">
        <v>20757</v>
      </c>
      <c r="BS992" s="18" t="s">
        <v>84</v>
      </c>
      <c r="BT992" s="18" t="s">
        <v>84</v>
      </c>
      <c r="BU992" s="18" t="s">
        <v>84</v>
      </c>
      <c r="BV992" s="18" t="s">
        <v>84</v>
      </c>
      <c r="BW992" s="18" t="s">
        <v>84</v>
      </c>
      <c r="BX992" s="18" t="s">
        <v>84</v>
      </c>
      <c r="BY992" s="18" t="s">
        <v>84</v>
      </c>
      <c r="BZ992" s="18" t="s">
        <v>84</v>
      </c>
      <c r="CE992" s="18" t="s">
        <v>304</v>
      </c>
      <c r="CF992" s="18" t="s">
        <v>90</v>
      </c>
      <c r="CG992" s="18" t="s">
        <v>18068</v>
      </c>
      <c r="CK992" s="5" t="e">
        <f>VLOOKUP(A992,Sheet4!$B:$B,1,0)</f>
        <v>#N/A</v>
      </c>
    </row>
    <row spans="1:89" ht="15" x14ac:dyDescent="0.25" outlineLevel="0" r="993">
      <c r="A993" s="18" t="s">
        <v>18632</v>
      </c>
      <c r="B993" s="18" t="s">
        <v>18633</v>
      </c>
      <c r="C993" s="18" t="s">
        <v>18634</v>
      </c>
      <c r="D993" s="18" t="s">
        <v>80</v>
      </c>
      <c r="E993" s="18" t="s">
        <v>81</v>
      </c>
      <c r="F993" s="18" t="s">
        <v>292</v>
      </c>
      <c r="G993" s="18" t="s">
        <v>293</v>
      </c>
      <c r="H993" s="18" t="s">
        <v>18635</v>
      </c>
      <c r="I993" s="18" t="s">
        <v>124</v>
      </c>
      <c r="J993" s="18" t="s">
        <v>530</v>
      </c>
      <c r="K993" s="18" t="s">
        <v>1378</v>
      </c>
      <c r="L993" s="18" t="s">
        <v>18636</v>
      </c>
      <c r="M993" s="18" t="s">
        <v>204</v>
      </c>
      <c r="P993" s="18" t="s">
        <v>0</v>
      </c>
      <c r="Q993" s="18" t="s">
        <v>88</v>
      </c>
      <c r="R993" s="18" t="s">
        <v>5617</v>
      </c>
      <c r="S993" s="18" t="s">
        <v>85</v>
      </c>
      <c r="T993" s="18" t="s">
        <v>18637</v>
      </c>
      <c r="U993" s="18" t="s">
        <v>8101</v>
      </c>
      <c r="V993" s="18" t="s">
        <v>18638</v>
      </c>
      <c r="W993" s="18" t="s">
        <v>6906</v>
      </c>
      <c r="X993" s="18" t="s">
        <v>8101</v>
      </c>
      <c r="AA993" s="18" t="s">
        <v>392</v>
      </c>
      <c r="AB993" s="18" t="s">
        <v>205</v>
      </c>
      <c r="AC993" s="18" t="s">
        <v>82</v>
      </c>
      <c r="AD993" s="18" t="s">
        <v>18639</v>
      </c>
      <c r="AE993" s="18" t="s">
        <v>18635</v>
      </c>
      <c r="AF993" s="18" t="s">
        <v>83</v>
      </c>
      <c r="AZ993" s="18" t="s">
        <v>1378</v>
      </c>
      <c r="BA993" s="18">
        <v>721520</v>
      </c>
      <c r="BB993" s="18" t="s">
        <v>20447</v>
      </c>
      <c r="BC993" s="18" t="s">
        <v>124</v>
      </c>
      <c r="BD993" s="18" t="s">
        <v>11163</v>
      </c>
      <c r="BE993" s="18" t="s">
        <v>20758</v>
      </c>
      <c r="BF993" s="18" t="s">
        <v>235</v>
      </c>
      <c r="BG993" s="18" t="s">
        <v>236</v>
      </c>
      <c r="BH993" s="18" t="s">
        <v>124</v>
      </c>
      <c r="BI993" s="18" t="s">
        <v>1378</v>
      </c>
      <c r="BJ993" s="18" t="s">
        <v>2368</v>
      </c>
      <c r="BK993" s="18" t="s">
        <v>20759</v>
      </c>
      <c r="BL993" s="18" t="s">
        <v>2370</v>
      </c>
      <c r="BM993" s="18" t="s">
        <v>20760</v>
      </c>
      <c r="BN993" s="18" t="s">
        <v>124</v>
      </c>
      <c r="BO993" s="18" t="s">
        <v>19554</v>
      </c>
      <c r="BP993" s="18" t="s">
        <v>20761</v>
      </c>
      <c r="BQ993" s="18" t="s">
        <v>309</v>
      </c>
      <c r="BR993" s="18" t="s">
        <v>20762</v>
      </c>
      <c r="BS993" s="18" t="s">
        <v>84</v>
      </c>
      <c r="BT993" s="18" t="s">
        <v>84</v>
      </c>
      <c r="BU993" s="18" t="s">
        <v>84</v>
      </c>
      <c r="BV993" s="18" t="s">
        <v>84</v>
      </c>
      <c r="BW993" s="18" t="s">
        <v>84</v>
      </c>
      <c r="BX993" s="18" t="s">
        <v>84</v>
      </c>
      <c r="BY993" s="18" t="s">
        <v>84</v>
      </c>
      <c r="BZ993" s="18" t="s">
        <v>84</v>
      </c>
      <c r="CE993" s="18" t="s">
        <v>304</v>
      </c>
      <c r="CF993" s="18" t="s">
        <v>90</v>
      </c>
      <c r="CG993" s="18" t="s">
        <v>18068</v>
      </c>
      <c r="CK993" s="5" t="e">
        <f>VLOOKUP(A993,Sheet4!$B:$B,1,0)</f>
        <v>#N/A</v>
      </c>
    </row>
    <row spans="1:89" ht="15" x14ac:dyDescent="0.25" outlineLevel="0" r="994">
      <c r="A994" s="18" t="s">
        <v>18640</v>
      </c>
      <c r="B994" s="18" t="s">
        <v>18641</v>
      </c>
      <c r="C994" s="18" t="s">
        <v>18642</v>
      </c>
      <c r="D994" s="18" t="s">
        <v>80</v>
      </c>
      <c r="E994" s="18" t="s">
        <v>81</v>
      </c>
      <c r="F994" s="18" t="s">
        <v>296</v>
      </c>
      <c r="G994" s="18" t="s">
        <v>297</v>
      </c>
      <c r="H994" s="18" t="s">
        <v>18643</v>
      </c>
      <c r="I994" s="18" t="s">
        <v>124</v>
      </c>
      <c r="J994" s="18" t="s">
        <v>530</v>
      </c>
      <c r="K994" s="18" t="s">
        <v>1378</v>
      </c>
      <c r="L994" s="18" t="s">
        <v>18636</v>
      </c>
      <c r="M994" s="18" t="s">
        <v>204</v>
      </c>
      <c r="P994" s="18" t="s">
        <v>0</v>
      </c>
      <c r="Q994" s="18" t="s">
        <v>88</v>
      </c>
      <c r="R994" s="18" t="s">
        <v>5617</v>
      </c>
      <c r="S994" s="18" t="s">
        <v>85</v>
      </c>
      <c r="T994" s="18" t="s">
        <v>18644</v>
      </c>
      <c r="U994" s="18" t="s">
        <v>8101</v>
      </c>
      <c r="V994" s="18" t="s">
        <v>18638</v>
      </c>
      <c r="W994" s="18" t="s">
        <v>6906</v>
      </c>
      <c r="X994" s="18" t="s">
        <v>8101</v>
      </c>
      <c r="AA994" s="18" t="s">
        <v>392</v>
      </c>
      <c r="AB994" s="18" t="s">
        <v>205</v>
      </c>
      <c r="AC994" s="18" t="s">
        <v>82</v>
      </c>
      <c r="AD994" s="18" t="s">
        <v>18643</v>
      </c>
      <c r="AE994" s="18" t="s">
        <v>18643</v>
      </c>
      <c r="AF994" s="18" t="s">
        <v>83</v>
      </c>
      <c r="AZ994" s="18" t="s">
        <v>1378</v>
      </c>
      <c r="BA994" s="18">
        <v>721521</v>
      </c>
      <c r="BB994" s="18" t="s">
        <v>20448</v>
      </c>
      <c r="BC994" s="18" t="s">
        <v>124</v>
      </c>
      <c r="BD994" s="18" t="s">
        <v>11163</v>
      </c>
      <c r="BE994" s="18" t="s">
        <v>20763</v>
      </c>
      <c r="BF994" s="18" t="s">
        <v>247</v>
      </c>
      <c r="BG994" s="18" t="s">
        <v>248</v>
      </c>
      <c r="BH994" s="18" t="s">
        <v>124</v>
      </c>
      <c r="BI994" s="18" t="s">
        <v>1378</v>
      </c>
      <c r="BJ994" s="18" t="s">
        <v>2368</v>
      </c>
      <c r="BK994" s="18" t="s">
        <v>20759</v>
      </c>
      <c r="BL994" s="18" t="s">
        <v>2370</v>
      </c>
      <c r="BM994" s="18" t="s">
        <v>20448</v>
      </c>
      <c r="BN994" s="18" t="s">
        <v>124</v>
      </c>
      <c r="BO994" s="18" t="s">
        <v>16297</v>
      </c>
      <c r="BP994" s="18" t="s">
        <v>20764</v>
      </c>
      <c r="BQ994" s="18" t="s">
        <v>309</v>
      </c>
      <c r="BR994" s="18" t="s">
        <v>20765</v>
      </c>
      <c r="BS994" s="18" t="s">
        <v>84</v>
      </c>
      <c r="BT994" s="18" t="s">
        <v>84</v>
      </c>
      <c r="BU994" s="18" t="s">
        <v>84</v>
      </c>
      <c r="BV994" s="18" t="s">
        <v>84</v>
      </c>
      <c r="BW994" s="18" t="s">
        <v>84</v>
      </c>
      <c r="BX994" s="18" t="s">
        <v>84</v>
      </c>
      <c r="BY994" s="18" t="s">
        <v>84</v>
      </c>
      <c r="BZ994" s="18" t="s">
        <v>84</v>
      </c>
      <c r="CE994" s="18" t="s">
        <v>304</v>
      </c>
      <c r="CF994" s="18" t="s">
        <v>90</v>
      </c>
      <c r="CG994" s="18" t="s">
        <v>18068</v>
      </c>
      <c r="CK994" s="5" t="e">
        <f>VLOOKUP(A994,Sheet4!$B:$B,1,0)</f>
        <v>#N/A</v>
      </c>
    </row>
    <row spans="1:89" ht="15" x14ac:dyDescent="0.25" outlineLevel="0" r="995">
      <c r="A995" s="18" t="s">
        <v>18645</v>
      </c>
      <c r="B995" s="18" t="s">
        <v>18646</v>
      </c>
      <c r="C995" s="18" t="s">
        <v>18647</v>
      </c>
      <c r="D995" s="18" t="s">
        <v>80</v>
      </c>
      <c r="E995" s="18" t="s">
        <v>81</v>
      </c>
      <c r="F995" s="18" t="s">
        <v>292</v>
      </c>
      <c r="G995" s="18" t="s">
        <v>293</v>
      </c>
      <c r="H995" s="18" t="s">
        <v>18648</v>
      </c>
      <c r="I995" s="18" t="s">
        <v>124</v>
      </c>
      <c r="J995" s="18" t="s">
        <v>530</v>
      </c>
      <c r="K995" s="18" t="s">
        <v>18649</v>
      </c>
      <c r="L995" s="18" t="s">
        <v>18650</v>
      </c>
      <c r="M995" s="18" t="s">
        <v>204</v>
      </c>
      <c r="P995" s="18" t="s">
        <v>0</v>
      </c>
      <c r="Q995" s="18" t="s">
        <v>88</v>
      </c>
      <c r="R995" s="18" t="s">
        <v>5617</v>
      </c>
      <c r="S995" s="18" t="s">
        <v>85</v>
      </c>
      <c r="T995" s="18" t="s">
        <v>18651</v>
      </c>
      <c r="U995" s="18" t="s">
        <v>8101</v>
      </c>
      <c r="V995" s="18" t="s">
        <v>18652</v>
      </c>
      <c r="W995" s="18" t="s">
        <v>6906</v>
      </c>
      <c r="X995" s="18" t="s">
        <v>8101</v>
      </c>
      <c r="AA995" s="18" t="s">
        <v>392</v>
      </c>
      <c r="AB995" s="18" t="s">
        <v>205</v>
      </c>
      <c r="AC995" s="18" t="s">
        <v>82</v>
      </c>
      <c r="AD995" s="18" t="s">
        <v>18653</v>
      </c>
      <c r="AE995" s="18" t="s">
        <v>18648</v>
      </c>
      <c r="AF995" s="18" t="s">
        <v>83</v>
      </c>
      <c r="AZ995" s="18" t="s">
        <v>18649</v>
      </c>
      <c r="BA995" s="18">
        <v>721522</v>
      </c>
      <c r="BB995" s="18" t="s">
        <v>20449</v>
      </c>
      <c r="BC995" s="18" t="s">
        <v>124</v>
      </c>
      <c r="BD995" s="18" t="s">
        <v>18033</v>
      </c>
      <c r="BE995" s="18" t="s">
        <v>20766</v>
      </c>
      <c r="BF995" s="18" t="s">
        <v>235</v>
      </c>
      <c r="BG995" s="18" t="s">
        <v>236</v>
      </c>
      <c r="BH995" s="18" t="s">
        <v>124</v>
      </c>
      <c r="BI995" s="18" t="s">
        <v>18649</v>
      </c>
      <c r="BJ995" s="18" t="s">
        <v>806</v>
      </c>
      <c r="BK995" s="18" t="s">
        <v>20767</v>
      </c>
      <c r="BL995" s="18" t="s">
        <v>237</v>
      </c>
      <c r="BM995" s="18" t="s">
        <v>20449</v>
      </c>
      <c r="BN995" s="18" t="s">
        <v>124</v>
      </c>
      <c r="BO995" s="18" t="s">
        <v>19554</v>
      </c>
      <c r="BP995" s="18" t="s">
        <v>20768</v>
      </c>
      <c r="BQ995" s="18" t="s">
        <v>309</v>
      </c>
      <c r="BR995" s="18" t="s">
        <v>20769</v>
      </c>
      <c r="BS995" s="18" t="s">
        <v>84</v>
      </c>
      <c r="BT995" s="18" t="s">
        <v>84</v>
      </c>
      <c r="BU995" s="18" t="s">
        <v>84</v>
      </c>
      <c r="BV995" s="18" t="s">
        <v>84</v>
      </c>
      <c r="BW995" s="18" t="s">
        <v>84</v>
      </c>
      <c r="BX995" s="18" t="s">
        <v>84</v>
      </c>
      <c r="BY995" s="18" t="s">
        <v>84</v>
      </c>
      <c r="BZ995" s="18" t="s">
        <v>84</v>
      </c>
      <c r="CE995" s="18" t="s">
        <v>304</v>
      </c>
      <c r="CF995" s="18" t="s">
        <v>90</v>
      </c>
      <c r="CG995" s="18" t="s">
        <v>18068</v>
      </c>
      <c r="CK995" s="5" t="e">
        <f>VLOOKUP(A995,Sheet4!$B:$B,1,0)</f>
        <v>#N/A</v>
      </c>
    </row>
    <row spans="1:89" ht="15" x14ac:dyDescent="0.25" outlineLevel="0" r="996">
      <c r="A996" s="18" t="s">
        <v>18654</v>
      </c>
      <c r="B996" s="18" t="s">
        <v>18655</v>
      </c>
      <c r="C996" s="18" t="s">
        <v>18656</v>
      </c>
      <c r="D996" s="18" t="s">
        <v>80</v>
      </c>
      <c r="E996" s="18" t="s">
        <v>81</v>
      </c>
      <c r="F996" s="18" t="s">
        <v>296</v>
      </c>
      <c r="G996" s="18" t="s">
        <v>297</v>
      </c>
      <c r="H996" s="18" t="s">
        <v>18657</v>
      </c>
      <c r="I996" s="18" t="s">
        <v>124</v>
      </c>
      <c r="J996" s="18" t="s">
        <v>530</v>
      </c>
      <c r="K996" s="18" t="s">
        <v>18649</v>
      </c>
      <c r="L996" s="18" t="s">
        <v>18650</v>
      </c>
      <c r="M996" s="18" t="s">
        <v>204</v>
      </c>
      <c r="P996" s="18" t="s">
        <v>0</v>
      </c>
      <c r="Q996" s="18" t="s">
        <v>88</v>
      </c>
      <c r="R996" s="18" t="s">
        <v>5617</v>
      </c>
      <c r="S996" s="18" t="s">
        <v>85</v>
      </c>
      <c r="T996" s="18" t="s">
        <v>18658</v>
      </c>
      <c r="U996" s="18" t="s">
        <v>8101</v>
      </c>
      <c r="V996" s="18" t="s">
        <v>18652</v>
      </c>
      <c r="W996" s="18" t="s">
        <v>6906</v>
      </c>
      <c r="X996" s="18" t="s">
        <v>8101</v>
      </c>
      <c r="AA996" s="18" t="s">
        <v>392</v>
      </c>
      <c r="AB996" s="18" t="s">
        <v>205</v>
      </c>
      <c r="AC996" s="18" t="s">
        <v>82</v>
      </c>
      <c r="AD996" s="18" t="s">
        <v>18657</v>
      </c>
      <c r="AE996" s="18" t="s">
        <v>13147</v>
      </c>
      <c r="AF996" s="18" t="s">
        <v>83</v>
      </c>
      <c r="AZ996" s="18" t="s">
        <v>18649</v>
      </c>
      <c r="BA996" s="18">
        <v>721523</v>
      </c>
      <c r="BB996" s="18" t="s">
        <v>20450</v>
      </c>
      <c r="BC996" s="18" t="s">
        <v>124</v>
      </c>
      <c r="BD996" s="18" t="s">
        <v>18033</v>
      </c>
      <c r="BE996" s="18" t="s">
        <v>20770</v>
      </c>
      <c r="BF996" s="18" t="s">
        <v>247</v>
      </c>
      <c r="BG996" s="18" t="s">
        <v>248</v>
      </c>
      <c r="BH996" s="18" t="s">
        <v>124</v>
      </c>
      <c r="BI996" s="18" t="s">
        <v>18649</v>
      </c>
      <c r="BJ996" s="18" t="s">
        <v>806</v>
      </c>
      <c r="BK996" s="18" t="s">
        <v>20767</v>
      </c>
      <c r="BL996" s="18" t="s">
        <v>237</v>
      </c>
      <c r="BM996" s="18" t="s">
        <v>20450</v>
      </c>
      <c r="BN996" s="18" t="s">
        <v>124</v>
      </c>
      <c r="BO996" s="18" t="s">
        <v>16297</v>
      </c>
      <c r="BP996" s="18" t="s">
        <v>20771</v>
      </c>
      <c r="BQ996" s="18" t="s">
        <v>309</v>
      </c>
      <c r="BR996" s="18" t="s">
        <v>20772</v>
      </c>
      <c r="BS996" s="18" t="s">
        <v>84</v>
      </c>
      <c r="BT996" s="18" t="s">
        <v>84</v>
      </c>
      <c r="BU996" s="18" t="s">
        <v>84</v>
      </c>
      <c r="BV996" s="18" t="s">
        <v>84</v>
      </c>
      <c r="BW996" s="18" t="s">
        <v>84</v>
      </c>
      <c r="BX996" s="18" t="s">
        <v>84</v>
      </c>
      <c r="BY996" s="18" t="s">
        <v>84</v>
      </c>
      <c r="BZ996" s="18" t="s">
        <v>84</v>
      </c>
      <c r="CE996" s="18" t="s">
        <v>304</v>
      </c>
      <c r="CF996" s="18" t="s">
        <v>90</v>
      </c>
      <c r="CG996" s="18" t="s">
        <v>18068</v>
      </c>
      <c r="CK996" s="5" t="e">
        <f>VLOOKUP(A996,Sheet4!$B:$B,1,0)</f>
        <v>#N/A</v>
      </c>
    </row>
    <row spans="1:89" ht="15" x14ac:dyDescent="0.25" outlineLevel="0" r="997">
      <c r="A997" s="18" t="s">
        <v>18659</v>
      </c>
      <c r="B997" s="18" t="s">
        <v>18660</v>
      </c>
      <c r="C997" s="18" t="s">
        <v>18661</v>
      </c>
      <c r="D997" s="18" t="s">
        <v>80</v>
      </c>
      <c r="E997" s="18" t="s">
        <v>81</v>
      </c>
      <c r="F997" s="18" t="s">
        <v>292</v>
      </c>
      <c r="G997" s="18" t="s">
        <v>293</v>
      </c>
      <c r="H997" s="18" t="s">
        <v>18662</v>
      </c>
      <c r="I997" s="18" t="s">
        <v>124</v>
      </c>
      <c r="J997" s="18" t="s">
        <v>530</v>
      </c>
      <c r="K997" s="18" t="s">
        <v>1174</v>
      </c>
      <c r="L997" s="18" t="s">
        <v>18663</v>
      </c>
      <c r="M997" s="18" t="s">
        <v>204</v>
      </c>
      <c r="P997" s="18" t="s">
        <v>0</v>
      </c>
      <c r="Q997" s="18" t="s">
        <v>88</v>
      </c>
      <c r="R997" s="18" t="s">
        <v>5617</v>
      </c>
      <c r="S997" s="18" t="s">
        <v>85</v>
      </c>
      <c r="T997" s="18" t="s">
        <v>18664</v>
      </c>
      <c r="U997" s="18" t="s">
        <v>8101</v>
      </c>
      <c r="V997" s="18" t="s">
        <v>18665</v>
      </c>
      <c r="W997" s="18" t="s">
        <v>6906</v>
      </c>
      <c r="X997" s="18" t="s">
        <v>8101</v>
      </c>
      <c r="AA997" s="18" t="s">
        <v>392</v>
      </c>
      <c r="AB997" s="18" t="s">
        <v>205</v>
      </c>
      <c r="AC997" s="18" t="s">
        <v>82</v>
      </c>
      <c r="AD997" s="18" t="s">
        <v>18666</v>
      </c>
      <c r="AE997" s="18" t="s">
        <v>18667</v>
      </c>
      <c r="AF997" s="18" t="s">
        <v>83</v>
      </c>
      <c r="AZ997" s="18" t="s">
        <v>1174</v>
      </c>
      <c r="BA997" s="18">
        <v>721524</v>
      </c>
      <c r="BB997" s="18" t="s">
        <v>20451</v>
      </c>
      <c r="BC997" s="18" t="s">
        <v>124</v>
      </c>
      <c r="BD997" s="18" t="s">
        <v>18033</v>
      </c>
      <c r="BE997" s="18" t="s">
        <v>20773</v>
      </c>
      <c r="BF997" s="18" t="s">
        <v>235</v>
      </c>
      <c r="BG997" s="18" t="s">
        <v>236</v>
      </c>
      <c r="BH997" s="18" t="s">
        <v>124</v>
      </c>
      <c r="BI997" s="18" t="s">
        <v>1551</v>
      </c>
      <c r="BJ997" s="18" t="s">
        <v>808</v>
      </c>
      <c r="BK997" s="18" t="s">
        <v>20774</v>
      </c>
      <c r="BL997" s="18" t="s">
        <v>805</v>
      </c>
      <c r="BM997" s="18" t="s">
        <v>20775</v>
      </c>
      <c r="BN997" s="18" t="s">
        <v>124</v>
      </c>
      <c r="BO997" s="18" t="s">
        <v>19554</v>
      </c>
      <c r="BP997" s="18" t="s">
        <v>20776</v>
      </c>
      <c r="BQ997" s="18" t="s">
        <v>309</v>
      </c>
      <c r="BR997" s="18" t="s">
        <v>20777</v>
      </c>
      <c r="BS997" s="18" t="s">
        <v>84</v>
      </c>
      <c r="BT997" s="18" t="s">
        <v>84</v>
      </c>
      <c r="BU997" s="18" t="s">
        <v>84</v>
      </c>
      <c r="BV997" s="18" t="s">
        <v>84</v>
      </c>
      <c r="BW997" s="18" t="s">
        <v>84</v>
      </c>
      <c r="BX997" s="18" t="s">
        <v>84</v>
      </c>
      <c r="BY997" s="18" t="s">
        <v>84</v>
      </c>
      <c r="BZ997" s="18" t="s">
        <v>84</v>
      </c>
      <c r="CE997" s="18" t="s">
        <v>304</v>
      </c>
      <c r="CF997" s="18" t="s">
        <v>90</v>
      </c>
      <c r="CG997" s="18" t="s">
        <v>18068</v>
      </c>
      <c r="CK997" s="5" t="e">
        <f>VLOOKUP(A997,Sheet4!$B:$B,1,0)</f>
        <v>#N/A</v>
      </c>
    </row>
    <row spans="1:89" ht="15" x14ac:dyDescent="0.25" outlineLevel="0" r="998">
      <c r="A998" s="18" t="s">
        <v>18668</v>
      </c>
      <c r="B998" s="18" t="s">
        <v>18669</v>
      </c>
      <c r="C998" s="18" t="s">
        <v>18670</v>
      </c>
      <c r="D998" s="18" t="s">
        <v>80</v>
      </c>
      <c r="E998" s="18" t="s">
        <v>81</v>
      </c>
      <c r="F998" s="18" t="s">
        <v>296</v>
      </c>
      <c r="G998" s="18" t="s">
        <v>297</v>
      </c>
      <c r="H998" s="18" t="s">
        <v>18671</v>
      </c>
      <c r="I998" s="18" t="s">
        <v>124</v>
      </c>
      <c r="J998" s="18" t="s">
        <v>530</v>
      </c>
      <c r="K998" s="18" t="s">
        <v>1174</v>
      </c>
      <c r="L998" s="18" t="s">
        <v>18663</v>
      </c>
      <c r="M998" s="18" t="s">
        <v>204</v>
      </c>
      <c r="P998" s="18" t="s">
        <v>0</v>
      </c>
      <c r="Q998" s="18" t="s">
        <v>88</v>
      </c>
      <c r="R998" s="18" t="s">
        <v>5617</v>
      </c>
      <c r="S998" s="18" t="s">
        <v>85</v>
      </c>
      <c r="T998" s="18" t="s">
        <v>18672</v>
      </c>
      <c r="U998" s="18" t="s">
        <v>8101</v>
      </c>
      <c r="V998" s="18" t="s">
        <v>18665</v>
      </c>
      <c r="W998" s="18" t="s">
        <v>6906</v>
      </c>
      <c r="X998" s="18" t="s">
        <v>8101</v>
      </c>
      <c r="AA998" s="18" t="s">
        <v>392</v>
      </c>
      <c r="AB998" s="18" t="s">
        <v>205</v>
      </c>
      <c r="AC998" s="18" t="s">
        <v>82</v>
      </c>
      <c r="AD998" s="18" t="s">
        <v>18673</v>
      </c>
      <c r="AE998" s="18" t="s">
        <v>18674</v>
      </c>
      <c r="AF998" s="18" t="s">
        <v>83</v>
      </c>
      <c r="AZ998" s="18" t="s">
        <v>1174</v>
      </c>
      <c r="BA998" s="18">
        <v>721525</v>
      </c>
      <c r="BB998" s="18" t="s">
        <v>20452</v>
      </c>
      <c r="BC998" s="18" t="s">
        <v>124</v>
      </c>
      <c r="BD998" s="18" t="s">
        <v>18033</v>
      </c>
      <c r="BE998" s="18" t="s">
        <v>20778</v>
      </c>
      <c r="BF998" s="18" t="s">
        <v>247</v>
      </c>
      <c r="BG998" s="18" t="s">
        <v>248</v>
      </c>
      <c r="BH998" s="18" t="s">
        <v>124</v>
      </c>
      <c r="BI998" s="18" t="s">
        <v>1551</v>
      </c>
      <c r="BJ998" s="18" t="s">
        <v>808</v>
      </c>
      <c r="BK998" s="18" t="s">
        <v>20774</v>
      </c>
      <c r="BL998" s="18" t="s">
        <v>805</v>
      </c>
      <c r="BM998" s="18" t="s">
        <v>20779</v>
      </c>
      <c r="BN998" s="18" t="s">
        <v>124</v>
      </c>
      <c r="BO998" s="18" t="s">
        <v>16297</v>
      </c>
      <c r="BP998" s="18" t="s">
        <v>20780</v>
      </c>
      <c r="BQ998" s="18" t="s">
        <v>309</v>
      </c>
      <c r="BR998" s="18" t="s">
        <v>20781</v>
      </c>
      <c r="BS998" s="18" t="s">
        <v>84</v>
      </c>
      <c r="BT998" s="18" t="s">
        <v>84</v>
      </c>
      <c r="BU998" s="18" t="s">
        <v>84</v>
      </c>
      <c r="BV998" s="18" t="s">
        <v>84</v>
      </c>
      <c r="BW998" s="18" t="s">
        <v>84</v>
      </c>
      <c r="BX998" s="18" t="s">
        <v>84</v>
      </c>
      <c r="BY998" s="18" t="s">
        <v>84</v>
      </c>
      <c r="BZ998" s="18" t="s">
        <v>84</v>
      </c>
      <c r="CE998" s="18" t="s">
        <v>304</v>
      </c>
      <c r="CF998" s="18" t="s">
        <v>90</v>
      </c>
      <c r="CG998" s="18" t="s">
        <v>18068</v>
      </c>
      <c r="CK998" s="5" t="e">
        <f>VLOOKUP(A998,Sheet4!$B:$B,1,0)</f>
        <v>#N/A</v>
      </c>
    </row>
    <row spans="1:89" ht="15" x14ac:dyDescent="0.25" outlineLevel="0" r="999">
      <c r="A999" s="18" t="s">
        <v>18675</v>
      </c>
      <c r="B999" s="18" t="s">
        <v>18676</v>
      </c>
      <c r="C999" s="18" t="s">
        <v>18677</v>
      </c>
      <c r="D999" s="18" t="s">
        <v>80</v>
      </c>
      <c r="E999" s="18" t="s">
        <v>81</v>
      </c>
      <c r="F999" s="18" t="s">
        <v>292</v>
      </c>
      <c r="G999" s="18" t="s">
        <v>293</v>
      </c>
      <c r="H999" s="18" t="s">
        <v>18678</v>
      </c>
      <c r="I999" s="18" t="s">
        <v>124</v>
      </c>
      <c r="J999" s="18" t="s">
        <v>530</v>
      </c>
      <c r="K999" s="18" t="s">
        <v>3084</v>
      </c>
      <c r="L999" s="18" t="s">
        <v>18679</v>
      </c>
      <c r="M999" s="18" t="s">
        <v>204</v>
      </c>
      <c r="P999" s="18" t="s">
        <v>0</v>
      </c>
      <c r="Q999" s="18" t="s">
        <v>88</v>
      </c>
      <c r="R999" s="18" t="s">
        <v>5617</v>
      </c>
      <c r="S999" s="18" t="s">
        <v>85</v>
      </c>
      <c r="T999" s="18" t="s">
        <v>18680</v>
      </c>
      <c r="U999" s="18" t="s">
        <v>8101</v>
      </c>
      <c r="V999" s="18" t="s">
        <v>18681</v>
      </c>
      <c r="W999" s="18" t="s">
        <v>6906</v>
      </c>
      <c r="X999" s="18" t="s">
        <v>8101</v>
      </c>
      <c r="AA999" s="18" t="s">
        <v>392</v>
      </c>
      <c r="AB999" s="18" t="s">
        <v>205</v>
      </c>
      <c r="AC999" s="18" t="s">
        <v>82</v>
      </c>
      <c r="AD999" s="18" t="s">
        <v>18678</v>
      </c>
      <c r="AE999" s="18" t="s">
        <v>18682</v>
      </c>
      <c r="AF999" s="18" t="s">
        <v>83</v>
      </c>
      <c r="AZ999" s="18" t="s">
        <v>3084</v>
      </c>
      <c r="BA999" s="18">
        <v>721526</v>
      </c>
      <c r="BB999" s="18" t="s">
        <v>20453</v>
      </c>
      <c r="BC999" s="18" t="s">
        <v>124</v>
      </c>
      <c r="BD999" s="18" t="s">
        <v>18033</v>
      </c>
      <c r="BE999" s="18" t="s">
        <v>20782</v>
      </c>
      <c r="BF999" s="18" t="s">
        <v>235</v>
      </c>
      <c r="BG999" s="18" t="s">
        <v>236</v>
      </c>
      <c r="BH999" s="18" t="s">
        <v>124</v>
      </c>
      <c r="BI999" s="18" t="s">
        <v>3084</v>
      </c>
      <c r="BJ999" s="18" t="s">
        <v>806</v>
      </c>
      <c r="BK999" s="18" t="s">
        <v>20783</v>
      </c>
      <c r="BL999" s="18" t="s">
        <v>237</v>
      </c>
      <c r="BM999" s="18" t="s">
        <v>20784</v>
      </c>
      <c r="BN999" s="18" t="s">
        <v>124</v>
      </c>
      <c r="BO999" s="18" t="s">
        <v>19554</v>
      </c>
      <c r="BP999" s="18" t="s">
        <v>20785</v>
      </c>
      <c r="BQ999" s="18" t="s">
        <v>309</v>
      </c>
      <c r="BR999" s="18" t="s">
        <v>20786</v>
      </c>
      <c r="BS999" s="18" t="s">
        <v>84</v>
      </c>
      <c r="BT999" s="18" t="s">
        <v>84</v>
      </c>
      <c r="BU999" s="18" t="s">
        <v>84</v>
      </c>
      <c r="BV999" s="18" t="s">
        <v>84</v>
      </c>
      <c r="BW999" s="18" t="s">
        <v>84</v>
      </c>
      <c r="BX999" s="18" t="s">
        <v>84</v>
      </c>
      <c r="BY999" s="18" t="s">
        <v>84</v>
      </c>
      <c r="BZ999" s="18" t="s">
        <v>84</v>
      </c>
      <c r="CE999" s="18" t="s">
        <v>304</v>
      </c>
      <c r="CF999" s="18" t="s">
        <v>90</v>
      </c>
      <c r="CG999" s="18" t="s">
        <v>18068</v>
      </c>
      <c r="CK999" s="5" t="e">
        <f>VLOOKUP(A999,Sheet4!$B:$B,1,0)</f>
        <v>#N/A</v>
      </c>
    </row>
    <row spans="1:89" ht="15" x14ac:dyDescent="0.25" outlineLevel="0" r="1000">
      <c r="A1000" s="18" t="s">
        <v>18683</v>
      </c>
      <c r="B1000" s="18" t="s">
        <v>18684</v>
      </c>
      <c r="C1000" s="18" t="s">
        <v>18685</v>
      </c>
      <c r="D1000" s="18" t="s">
        <v>80</v>
      </c>
      <c r="E1000" s="18" t="s">
        <v>81</v>
      </c>
      <c r="F1000" s="18" t="s">
        <v>292</v>
      </c>
      <c r="G1000" s="18" t="s">
        <v>293</v>
      </c>
      <c r="H1000" s="18" t="s">
        <v>18686</v>
      </c>
      <c r="I1000" s="18" t="s">
        <v>124</v>
      </c>
      <c r="J1000" s="18" t="s">
        <v>530</v>
      </c>
      <c r="K1000" s="18" t="s">
        <v>18687</v>
      </c>
      <c r="L1000" s="18" t="s">
        <v>18688</v>
      </c>
      <c r="M1000" s="18" t="s">
        <v>204</v>
      </c>
      <c r="P1000" s="18" t="s">
        <v>0</v>
      </c>
      <c r="Q1000" s="18" t="s">
        <v>88</v>
      </c>
      <c r="R1000" s="18" t="s">
        <v>5617</v>
      </c>
      <c r="S1000" s="18" t="s">
        <v>85</v>
      </c>
      <c r="T1000" s="18" t="s">
        <v>18689</v>
      </c>
      <c r="U1000" s="18" t="s">
        <v>8101</v>
      </c>
      <c r="V1000" s="18" t="s">
        <v>18690</v>
      </c>
      <c r="W1000" s="18" t="s">
        <v>6906</v>
      </c>
      <c r="X1000" s="18" t="s">
        <v>8101</v>
      </c>
      <c r="AA1000" s="18" t="s">
        <v>392</v>
      </c>
      <c r="AB1000" s="18" t="s">
        <v>205</v>
      </c>
      <c r="AC1000" s="18" t="s">
        <v>82</v>
      </c>
      <c r="AD1000" s="18" t="s">
        <v>18691</v>
      </c>
      <c r="AE1000" s="18" t="s">
        <v>18686</v>
      </c>
      <c r="AF1000" s="18" t="s">
        <v>83</v>
      </c>
      <c r="AZ1000" s="18" t="s">
        <v>18687</v>
      </c>
      <c r="BA1000" s="18">
        <v>721528</v>
      </c>
      <c r="BB1000" s="18" t="s">
        <v>20454</v>
      </c>
      <c r="BC1000" s="18" t="s">
        <v>124</v>
      </c>
      <c r="BD1000" s="18" t="s">
        <v>18033</v>
      </c>
      <c r="BE1000" s="18" t="s">
        <v>20787</v>
      </c>
      <c r="BF1000" s="18" t="s">
        <v>235</v>
      </c>
      <c r="BG1000" s="18" t="s">
        <v>236</v>
      </c>
      <c r="BH1000" s="18" t="s">
        <v>124</v>
      </c>
      <c r="BI1000" s="18" t="s">
        <v>20788</v>
      </c>
      <c r="BJ1000" s="18" t="s">
        <v>20789</v>
      </c>
      <c r="BK1000" s="18" t="s">
        <v>20790</v>
      </c>
      <c r="BL1000" s="18" t="s">
        <v>20791</v>
      </c>
      <c r="BM1000" s="18" t="s">
        <v>20792</v>
      </c>
      <c r="BN1000" s="18" t="s">
        <v>124</v>
      </c>
      <c r="BO1000" s="18" t="s">
        <v>19554</v>
      </c>
      <c r="BP1000" s="18" t="s">
        <v>20793</v>
      </c>
      <c r="BQ1000" s="18" t="s">
        <v>309</v>
      </c>
      <c r="BR1000" s="18" t="s">
        <v>20794</v>
      </c>
      <c r="BS1000" s="18" t="s">
        <v>84</v>
      </c>
      <c r="BT1000" s="18" t="s">
        <v>84</v>
      </c>
      <c r="BU1000" s="18" t="s">
        <v>84</v>
      </c>
      <c r="BV1000" s="18" t="s">
        <v>84</v>
      </c>
      <c r="BW1000" s="18" t="s">
        <v>84</v>
      </c>
      <c r="BX1000" s="18" t="s">
        <v>84</v>
      </c>
      <c r="BY1000" s="18" t="s">
        <v>84</v>
      </c>
      <c r="BZ1000" s="18" t="s">
        <v>84</v>
      </c>
      <c r="CE1000" s="18" t="s">
        <v>304</v>
      </c>
      <c r="CF1000" s="18" t="s">
        <v>90</v>
      </c>
      <c r="CG1000" s="18" t="s">
        <v>18068</v>
      </c>
      <c r="CK1000" s="5" t="e">
        <f>VLOOKUP(A1000,Sheet4!$B:$B,1,0)</f>
        <v>#N/A</v>
      </c>
    </row>
    <row spans="1:89" ht="15" x14ac:dyDescent="0.25" outlineLevel="0" r="1001">
      <c r="A1001" s="18" t="s">
        <v>18692</v>
      </c>
      <c r="B1001" s="18" t="s">
        <v>18693</v>
      </c>
      <c r="C1001" s="18" t="s">
        <v>18694</v>
      </c>
      <c r="D1001" s="18" t="s">
        <v>80</v>
      </c>
      <c r="E1001" s="18" t="s">
        <v>81</v>
      </c>
      <c r="F1001" s="18" t="s">
        <v>102</v>
      </c>
      <c r="G1001" s="18" t="s">
        <v>103</v>
      </c>
      <c r="H1001" s="18" t="s">
        <v>18695</v>
      </c>
      <c r="I1001" s="18" t="s">
        <v>104</v>
      </c>
      <c r="J1001" s="18" t="s">
        <v>530</v>
      </c>
      <c r="K1001" s="18" t="s">
        <v>853</v>
      </c>
      <c r="L1001" s="18" t="s">
        <v>854</v>
      </c>
      <c r="M1001" s="18" t="s">
        <v>290</v>
      </c>
      <c r="P1001" s="18" t="s">
        <v>0</v>
      </c>
      <c r="Q1001" s="18" t="s">
        <v>88</v>
      </c>
      <c r="R1001" s="18" t="s">
        <v>5617</v>
      </c>
      <c r="S1001" s="18" t="s">
        <v>109</v>
      </c>
      <c r="T1001" s="18" t="s">
        <v>18696</v>
      </c>
      <c r="U1001" s="18" t="s">
        <v>8830</v>
      </c>
      <c r="V1001" s="18" t="s">
        <v>855</v>
      </c>
      <c r="W1001" s="18" t="s">
        <v>196</v>
      </c>
      <c r="X1001" s="18" t="s">
        <v>8101</v>
      </c>
      <c r="AA1001" s="18" t="s">
        <v>268</v>
      </c>
      <c r="AB1001" s="18" t="s">
        <v>4164</v>
      </c>
      <c r="AC1001" s="18" t="s">
        <v>82</v>
      </c>
      <c r="AD1001" s="18" t="s">
        <v>18695</v>
      </c>
      <c r="AE1001" s="18" t="s">
        <v>110</v>
      </c>
      <c r="AF1001" s="18" t="s">
        <v>89</v>
      </c>
      <c r="AZ1001" s="18" t="s">
        <v>853</v>
      </c>
      <c r="BA1001" s="18">
        <v>721529</v>
      </c>
      <c r="BB1001" s="18" t="s">
        <v>18695</v>
      </c>
      <c r="BC1001" s="18" t="s">
        <v>104</v>
      </c>
      <c r="BD1001" s="18" t="s">
        <v>18033</v>
      </c>
      <c r="BE1001" s="18" t="s">
        <v>21736</v>
      </c>
      <c r="BF1001" s="18" t="s">
        <v>118</v>
      </c>
      <c r="BG1001" s="18" t="s">
        <v>119</v>
      </c>
      <c r="BH1001" s="18" t="s">
        <v>104</v>
      </c>
      <c r="BI1001" s="18" t="s">
        <v>864</v>
      </c>
      <c r="BJ1001" s="18" t="s">
        <v>865</v>
      </c>
      <c r="BK1001" s="18" t="s">
        <v>866</v>
      </c>
      <c r="BL1001" s="18" t="s">
        <v>867</v>
      </c>
      <c r="BM1001" s="18" t="s">
        <v>21737</v>
      </c>
      <c r="BN1001" s="18" t="s">
        <v>104</v>
      </c>
      <c r="BO1001" s="18" t="s">
        <v>19554</v>
      </c>
      <c r="BP1001" s="18" t="s">
        <v>21738</v>
      </c>
      <c r="BQ1001" s="18" t="s">
        <v>222</v>
      </c>
      <c r="BR1001" s="18" t="s">
        <v>21739</v>
      </c>
      <c r="BS1001" s="18" t="s">
        <v>84</v>
      </c>
      <c r="BT1001" s="18" t="s">
        <v>84</v>
      </c>
      <c r="BU1001" s="18" t="s">
        <v>84</v>
      </c>
      <c r="BV1001" s="18" t="s">
        <v>84</v>
      </c>
      <c r="BW1001" s="18" t="s">
        <v>84</v>
      </c>
      <c r="BX1001" s="18" t="s">
        <v>84</v>
      </c>
      <c r="BY1001" s="18" t="s">
        <v>84</v>
      </c>
      <c r="BZ1001" s="18" t="s">
        <v>84</v>
      </c>
      <c r="CE1001" s="18" t="s">
        <v>19104</v>
      </c>
      <c r="CF1001" s="18" t="s">
        <v>90</v>
      </c>
      <c r="CG1001" s="18" t="s">
        <v>18068</v>
      </c>
      <c r="CK1001" s="5" t="e">
        <f>VLOOKUP(A1001,Sheet4!$B:$B,1,0)</f>
        <v>#N/A</v>
      </c>
    </row>
    <row spans="1:89" ht="15" x14ac:dyDescent="0.25" outlineLevel="0" r="1002">
      <c r="A1002" s="18" t="s">
        <v>18697</v>
      </c>
      <c r="B1002" s="18" t="s">
        <v>18698</v>
      </c>
      <c r="C1002" s="18" t="s">
        <v>18699</v>
      </c>
      <c r="D1002" s="18" t="s">
        <v>80</v>
      </c>
      <c r="E1002" s="18" t="s">
        <v>81</v>
      </c>
      <c r="F1002" s="18" t="s">
        <v>91</v>
      </c>
      <c r="G1002" s="18" t="s">
        <v>92</v>
      </c>
      <c r="H1002" s="18" t="s">
        <v>18700</v>
      </c>
      <c r="I1002" s="18" t="s">
        <v>93</v>
      </c>
      <c r="J1002" s="18" t="s">
        <v>530</v>
      </c>
      <c r="K1002" s="18" t="s">
        <v>18701</v>
      </c>
      <c r="L1002" s="18" t="s">
        <v>18702</v>
      </c>
      <c r="M1002" s="18" t="s">
        <v>204</v>
      </c>
      <c r="P1002" s="18" t="s">
        <v>0</v>
      </c>
      <c r="Q1002" s="18" t="s">
        <v>117</v>
      </c>
      <c r="R1002" s="18" t="s">
        <v>5617</v>
      </c>
      <c r="S1002" s="18" t="s">
        <v>85</v>
      </c>
      <c r="T1002" s="18" t="s">
        <v>18703</v>
      </c>
      <c r="U1002" s="18" t="s">
        <v>8101</v>
      </c>
      <c r="V1002" s="18" t="s">
        <v>18704</v>
      </c>
      <c r="W1002" s="18" t="s">
        <v>7342</v>
      </c>
      <c r="X1002" s="18" t="s">
        <v>8101</v>
      </c>
      <c r="AA1002" s="18" t="s">
        <v>299</v>
      </c>
      <c r="AB1002" s="18" t="s">
        <v>205</v>
      </c>
      <c r="AC1002" s="18" t="s">
        <v>82</v>
      </c>
      <c r="AD1002" s="18" t="s">
        <v>2429</v>
      </c>
      <c r="AE1002" s="18" t="s">
        <v>18705</v>
      </c>
      <c r="AF1002" s="18" t="s">
        <v>83</v>
      </c>
      <c r="AZ1002" s="18" t="s">
        <v>20465</v>
      </c>
      <c r="BA1002" s="18">
        <v>721530</v>
      </c>
      <c r="BB1002" s="18" t="s">
        <v>20466</v>
      </c>
      <c r="BC1002" s="18" t="s">
        <v>93</v>
      </c>
      <c r="BD1002" s="18" t="s">
        <v>18033</v>
      </c>
      <c r="BE1002" s="18" t="s">
        <v>21740</v>
      </c>
      <c r="BF1002" s="18" t="s">
        <v>519</v>
      </c>
      <c r="BG1002" s="18" t="s">
        <v>520</v>
      </c>
      <c r="BH1002" s="18" t="s">
        <v>93</v>
      </c>
      <c r="BI1002" s="18" t="s">
        <v>3039</v>
      </c>
      <c r="BJ1002" s="18" t="s">
        <v>3040</v>
      </c>
      <c r="BK1002" s="18" t="s">
        <v>17408</v>
      </c>
      <c r="BL1002" s="18" t="s">
        <v>2364</v>
      </c>
      <c r="BM1002" s="18" t="s">
        <v>21741</v>
      </c>
      <c r="BN1002" s="18" t="s">
        <v>93</v>
      </c>
      <c r="BO1002" s="18" t="s">
        <v>19554</v>
      </c>
      <c r="BP1002" s="18" t="s">
        <v>21742</v>
      </c>
      <c r="BR1002" s="18" t="s">
        <v>21743</v>
      </c>
      <c r="BS1002" s="18" t="s">
        <v>84</v>
      </c>
      <c r="BT1002" s="18" t="s">
        <v>84</v>
      </c>
      <c r="BU1002" s="18" t="s">
        <v>84</v>
      </c>
      <c r="BV1002" s="18" t="s">
        <v>84</v>
      </c>
      <c r="BW1002" s="18" t="s">
        <v>84</v>
      </c>
      <c r="BX1002" s="18" t="s">
        <v>84</v>
      </c>
      <c r="BY1002" s="18" t="s">
        <v>84</v>
      </c>
      <c r="BZ1002" s="18" t="s">
        <v>84</v>
      </c>
      <c r="CE1002" s="18" t="s">
        <v>304</v>
      </c>
      <c r="CF1002" s="18" t="s">
        <v>90</v>
      </c>
      <c r="CG1002" s="18" t="s">
        <v>18068</v>
      </c>
      <c r="CK1002" s="5" t="e">
        <f>VLOOKUP(A1002,Sheet4!$B:$B,1,0)</f>
        <v>#N/A</v>
      </c>
    </row>
    <row spans="1:89" ht="15" x14ac:dyDescent="0.25" outlineLevel="0" r="1003">
      <c r="A1003" s="18" t="s">
        <v>18706</v>
      </c>
      <c r="B1003" s="18" t="s">
        <v>18707</v>
      </c>
      <c r="C1003" s="18" t="s">
        <v>18708</v>
      </c>
      <c r="D1003" s="18" t="s">
        <v>80</v>
      </c>
      <c r="E1003" s="18" t="s">
        <v>81</v>
      </c>
      <c r="F1003" s="18" t="s">
        <v>91</v>
      </c>
      <c r="G1003" s="18" t="s">
        <v>92</v>
      </c>
      <c r="H1003" s="18" t="s">
        <v>18709</v>
      </c>
      <c r="I1003" s="18" t="s">
        <v>93</v>
      </c>
      <c r="J1003" s="18" t="s">
        <v>530</v>
      </c>
      <c r="K1003" s="18" t="s">
        <v>18710</v>
      </c>
      <c r="L1003" s="18" t="s">
        <v>18711</v>
      </c>
      <c r="M1003" s="18" t="s">
        <v>204</v>
      </c>
      <c r="P1003" s="18" t="s">
        <v>0</v>
      </c>
      <c r="Q1003" s="18" t="s">
        <v>88</v>
      </c>
      <c r="R1003" s="18" t="s">
        <v>5617</v>
      </c>
      <c r="S1003" s="18" t="s">
        <v>98</v>
      </c>
      <c r="T1003" s="18" t="s">
        <v>18712</v>
      </c>
      <c r="U1003" s="18" t="s">
        <v>8101</v>
      </c>
      <c r="V1003" s="18" t="s">
        <v>18713</v>
      </c>
      <c r="W1003" s="18" t="s">
        <v>7342</v>
      </c>
      <c r="X1003" s="18" t="s">
        <v>8101</v>
      </c>
      <c r="AA1003" s="18" t="s">
        <v>301</v>
      </c>
      <c r="AB1003" s="18" t="s">
        <v>205</v>
      </c>
      <c r="AC1003" s="18" t="s">
        <v>82</v>
      </c>
      <c r="AD1003" s="18" t="s">
        <v>18714</v>
      </c>
      <c r="AE1003" s="18" t="s">
        <v>18709</v>
      </c>
      <c r="AF1003" s="18" t="s">
        <v>83</v>
      </c>
      <c r="AZ1003" s="18" t="s">
        <v>18710</v>
      </c>
      <c r="BA1003" s="18">
        <v>721531</v>
      </c>
      <c r="BB1003" s="18" t="s">
        <v>20455</v>
      </c>
      <c r="BC1003" s="18" t="s">
        <v>93</v>
      </c>
      <c r="BD1003" s="18" t="s">
        <v>15994</v>
      </c>
      <c r="BE1003" s="18" t="s">
        <v>21744</v>
      </c>
      <c r="BF1003" s="18" t="s">
        <v>519</v>
      </c>
      <c r="BG1003" s="18" t="s">
        <v>520</v>
      </c>
      <c r="BH1003" s="18" t="s">
        <v>93</v>
      </c>
      <c r="BI1003" s="18" t="s">
        <v>21745</v>
      </c>
      <c r="BJ1003" s="18" t="s">
        <v>310</v>
      </c>
      <c r="BK1003" s="18" t="s">
        <v>21746</v>
      </c>
      <c r="BL1003" s="18" t="s">
        <v>99</v>
      </c>
      <c r="BM1003" s="18" t="s">
        <v>21747</v>
      </c>
      <c r="BN1003" s="18" t="s">
        <v>93</v>
      </c>
      <c r="BO1003" s="18" t="s">
        <v>19554</v>
      </c>
      <c r="BP1003" s="18" t="s">
        <v>21748</v>
      </c>
      <c r="BR1003" s="18" t="s">
        <v>21749</v>
      </c>
      <c r="BS1003" s="18" t="s">
        <v>84</v>
      </c>
      <c r="BT1003" s="18" t="s">
        <v>84</v>
      </c>
      <c r="BU1003" s="18" t="s">
        <v>84</v>
      </c>
      <c r="BV1003" s="18" t="s">
        <v>84</v>
      </c>
      <c r="BW1003" s="18" t="s">
        <v>84</v>
      </c>
      <c r="BX1003" s="18" t="s">
        <v>84</v>
      </c>
      <c r="BY1003" s="18" t="s">
        <v>84</v>
      </c>
      <c r="BZ1003" s="18" t="s">
        <v>84</v>
      </c>
      <c r="CE1003" s="18" t="s">
        <v>304</v>
      </c>
      <c r="CF1003" s="18" t="s">
        <v>90</v>
      </c>
      <c r="CG1003" s="18" t="s">
        <v>18068</v>
      </c>
      <c r="CK1003" s="5" t="e">
        <f>VLOOKUP(A1003,Sheet4!$B:$B,1,0)</f>
        <v>#N/A</v>
      </c>
    </row>
    <row spans="1:89" ht="15" x14ac:dyDescent="0.25" outlineLevel="0" r="1004">
      <c r="A1004" s="18" t="s">
        <v>18715</v>
      </c>
      <c r="B1004" s="18" t="s">
        <v>18716</v>
      </c>
      <c r="C1004" s="18" t="s">
        <v>18717</v>
      </c>
      <c r="D1004" s="18" t="s">
        <v>80</v>
      </c>
      <c r="E1004" s="18" t="s">
        <v>81</v>
      </c>
      <c r="F1004" s="18" t="s">
        <v>91</v>
      </c>
      <c r="G1004" s="18" t="s">
        <v>92</v>
      </c>
      <c r="H1004" s="18" t="s">
        <v>18718</v>
      </c>
      <c r="I1004" s="18" t="s">
        <v>93</v>
      </c>
      <c r="J1004" s="18" t="s">
        <v>530</v>
      </c>
      <c r="K1004" s="18" t="s">
        <v>18719</v>
      </c>
      <c r="L1004" s="18" t="s">
        <v>18720</v>
      </c>
      <c r="M1004" s="18" t="s">
        <v>204</v>
      </c>
      <c r="P1004" s="18" t="s">
        <v>0</v>
      </c>
      <c r="Q1004" s="18" t="s">
        <v>88</v>
      </c>
      <c r="R1004" s="18" t="s">
        <v>5617</v>
      </c>
      <c r="S1004" s="18" t="s">
        <v>98</v>
      </c>
      <c r="T1004" s="18" t="s">
        <v>18721</v>
      </c>
      <c r="U1004" s="18" t="s">
        <v>8101</v>
      </c>
      <c r="V1004" s="18" t="s">
        <v>18722</v>
      </c>
      <c r="W1004" s="18" t="s">
        <v>7342</v>
      </c>
      <c r="X1004" s="18" t="s">
        <v>8101</v>
      </c>
      <c r="AA1004" s="18" t="s">
        <v>301</v>
      </c>
      <c r="AB1004" s="18" t="s">
        <v>205</v>
      </c>
      <c r="AC1004" s="18" t="s">
        <v>82</v>
      </c>
      <c r="AD1004" s="18" t="s">
        <v>2244</v>
      </c>
      <c r="AE1004" s="18" t="s">
        <v>18723</v>
      </c>
      <c r="AF1004" s="18" t="s">
        <v>83</v>
      </c>
      <c r="AG1004" s="18" t="s">
        <v>87</v>
      </c>
      <c r="AZ1004" s="18" t="s">
        <v>18719</v>
      </c>
      <c r="BA1004" s="18">
        <v>721532</v>
      </c>
      <c r="BB1004" s="18" t="s">
        <v>20456</v>
      </c>
      <c r="BC1004" s="18" t="s">
        <v>93</v>
      </c>
      <c r="BD1004" s="18" t="s">
        <v>15994</v>
      </c>
      <c r="BE1004" s="18" t="s">
        <v>21750</v>
      </c>
      <c r="BF1004" s="18" t="s">
        <v>519</v>
      </c>
      <c r="BG1004" s="18" t="s">
        <v>520</v>
      </c>
      <c r="BH1004" s="18" t="s">
        <v>93</v>
      </c>
      <c r="BI1004" s="18" t="s">
        <v>21751</v>
      </c>
      <c r="BJ1004" s="18" t="s">
        <v>2324</v>
      </c>
      <c r="BK1004" s="18" t="s">
        <v>21752</v>
      </c>
      <c r="BL1004" s="18" t="s">
        <v>273</v>
      </c>
      <c r="BM1004" s="18" t="s">
        <v>21753</v>
      </c>
      <c r="BN1004" s="18" t="s">
        <v>93</v>
      </c>
      <c r="BO1004" s="18" t="s">
        <v>19554</v>
      </c>
      <c r="BP1004" s="18" t="s">
        <v>21754</v>
      </c>
      <c r="BR1004" s="18" t="s">
        <v>21755</v>
      </c>
      <c r="BS1004" s="18" t="s">
        <v>84</v>
      </c>
      <c r="BT1004" s="18" t="s">
        <v>84</v>
      </c>
      <c r="BU1004" s="18" t="s">
        <v>84</v>
      </c>
      <c r="BV1004" s="18" t="s">
        <v>84</v>
      </c>
      <c r="BW1004" s="18" t="s">
        <v>84</v>
      </c>
      <c r="BX1004" s="18" t="s">
        <v>84</v>
      </c>
      <c r="BY1004" s="18" t="s">
        <v>84</v>
      </c>
      <c r="BZ1004" s="18" t="s">
        <v>84</v>
      </c>
      <c r="CE1004" s="18" t="s">
        <v>304</v>
      </c>
      <c r="CF1004" s="18" t="s">
        <v>90</v>
      </c>
      <c r="CG1004" s="18" t="s">
        <v>18068</v>
      </c>
      <c r="CK1004" s="5" t="e">
        <f>VLOOKUP(A1004,Sheet4!$B:$B,1,0)</f>
        <v>#N/A</v>
      </c>
    </row>
    <row spans="1:89" ht="15" x14ac:dyDescent="0.25" outlineLevel="0" r="1005">
      <c r="A1005" s="18" t="s">
        <v>18724</v>
      </c>
      <c r="B1005" s="18" t="s">
        <v>18725</v>
      </c>
      <c r="C1005" s="18" t="s">
        <v>18726</v>
      </c>
      <c r="D1005" s="18" t="s">
        <v>80</v>
      </c>
      <c r="E1005" s="18" t="s">
        <v>81</v>
      </c>
      <c r="F1005" s="18" t="s">
        <v>91</v>
      </c>
      <c r="G1005" s="18" t="s">
        <v>92</v>
      </c>
      <c r="H1005" s="18" t="s">
        <v>18727</v>
      </c>
      <c r="I1005" s="18" t="s">
        <v>93</v>
      </c>
      <c r="J1005" s="18" t="s">
        <v>530</v>
      </c>
      <c r="K1005" s="18" t="s">
        <v>18728</v>
      </c>
      <c r="L1005" s="18" t="s">
        <v>18729</v>
      </c>
      <c r="M1005" s="18" t="s">
        <v>204</v>
      </c>
      <c r="P1005" s="18" t="s">
        <v>0</v>
      </c>
      <c r="Q1005" s="18" t="s">
        <v>313</v>
      </c>
      <c r="R1005" s="18" t="s">
        <v>5617</v>
      </c>
      <c r="S1005" s="18" t="s">
        <v>85</v>
      </c>
      <c r="T1005" s="18" t="s">
        <v>18730</v>
      </c>
      <c r="U1005" s="18" t="s">
        <v>8891</v>
      </c>
      <c r="V1005" s="18" t="s">
        <v>18731</v>
      </c>
      <c r="W1005" s="18" t="s">
        <v>7342</v>
      </c>
      <c r="X1005" s="18" t="s">
        <v>8101</v>
      </c>
      <c r="AA1005" s="18" t="s">
        <v>266</v>
      </c>
      <c r="AB1005" s="18" t="s">
        <v>205</v>
      </c>
      <c r="AC1005" s="18" t="s">
        <v>82</v>
      </c>
      <c r="AD1005" s="18" t="s">
        <v>18732</v>
      </c>
      <c r="AE1005" s="18" t="s">
        <v>18733</v>
      </c>
      <c r="AF1005" s="18" t="s">
        <v>83</v>
      </c>
      <c r="AZ1005" s="18" t="s">
        <v>18728</v>
      </c>
      <c r="BA1005" s="18">
        <v>721533</v>
      </c>
      <c r="BB1005" s="18" t="s">
        <v>20457</v>
      </c>
      <c r="BC1005" s="18" t="s">
        <v>93</v>
      </c>
      <c r="BD1005" s="18" t="s">
        <v>18033</v>
      </c>
      <c r="BE1005" s="18" t="s">
        <v>21756</v>
      </c>
      <c r="BF1005" s="18" t="s">
        <v>519</v>
      </c>
      <c r="BG1005" s="18" t="s">
        <v>520</v>
      </c>
      <c r="BH1005" s="18" t="s">
        <v>93</v>
      </c>
      <c r="BI1005" s="18" t="s">
        <v>1639</v>
      </c>
      <c r="BJ1005" s="18" t="s">
        <v>19614</v>
      </c>
      <c r="BK1005" s="18" t="s">
        <v>21757</v>
      </c>
      <c r="BL1005" s="18" t="s">
        <v>19615</v>
      </c>
      <c r="BM1005" s="18" t="s">
        <v>21758</v>
      </c>
      <c r="BN1005" s="18" t="s">
        <v>93</v>
      </c>
      <c r="BO1005" s="18" t="s">
        <v>19554</v>
      </c>
      <c r="BP1005" s="18" t="s">
        <v>21759</v>
      </c>
      <c r="BR1005" s="18" t="s">
        <v>21760</v>
      </c>
      <c r="BS1005" s="18" t="s">
        <v>84</v>
      </c>
      <c r="BT1005" s="18" t="s">
        <v>84</v>
      </c>
      <c r="BU1005" s="18" t="s">
        <v>84</v>
      </c>
      <c r="BV1005" s="18" t="s">
        <v>84</v>
      </c>
      <c r="BW1005" s="18" t="s">
        <v>84</v>
      </c>
      <c r="BX1005" s="18" t="s">
        <v>84</v>
      </c>
      <c r="BY1005" s="18" t="s">
        <v>84</v>
      </c>
      <c r="BZ1005" s="18" t="s">
        <v>84</v>
      </c>
      <c r="CE1005" s="18" t="s">
        <v>304</v>
      </c>
      <c r="CF1005" s="18" t="s">
        <v>90</v>
      </c>
      <c r="CG1005" s="18" t="s">
        <v>18068</v>
      </c>
      <c r="CK1005" s="5" t="e">
        <f>VLOOKUP(A1005,Sheet4!$B:$B,1,0)</f>
        <v>#N/A</v>
      </c>
    </row>
    <row spans="1:89" ht="15" x14ac:dyDescent="0.25" outlineLevel="0" r="1006">
      <c r="A1006" s="18" t="s">
        <v>18734</v>
      </c>
      <c r="B1006" s="18" t="s">
        <v>18735</v>
      </c>
      <c r="C1006" s="18" t="s">
        <v>18736</v>
      </c>
      <c r="D1006" s="18" t="s">
        <v>80</v>
      </c>
      <c r="E1006" s="18" t="s">
        <v>81</v>
      </c>
      <c r="F1006" s="18" t="s">
        <v>91</v>
      </c>
      <c r="G1006" s="18" t="s">
        <v>92</v>
      </c>
      <c r="H1006" s="18" t="s">
        <v>18737</v>
      </c>
      <c r="I1006" s="18" t="s">
        <v>93</v>
      </c>
      <c r="J1006" s="18" t="s">
        <v>530</v>
      </c>
      <c r="K1006" s="18" t="s">
        <v>18738</v>
      </c>
      <c r="L1006" s="18" t="s">
        <v>18739</v>
      </c>
      <c r="M1006" s="18" t="s">
        <v>204</v>
      </c>
      <c r="P1006" s="18" t="s">
        <v>0</v>
      </c>
      <c r="Q1006" s="18" t="s">
        <v>313</v>
      </c>
      <c r="R1006" s="18" t="s">
        <v>5617</v>
      </c>
      <c r="S1006" s="18" t="s">
        <v>85</v>
      </c>
      <c r="T1006" s="18" t="s">
        <v>18740</v>
      </c>
      <c r="U1006" s="18" t="s">
        <v>8891</v>
      </c>
      <c r="V1006" s="18" t="s">
        <v>18741</v>
      </c>
      <c r="W1006" s="18" t="s">
        <v>7342</v>
      </c>
      <c r="X1006" s="18" t="s">
        <v>8101</v>
      </c>
      <c r="AA1006" s="18" t="s">
        <v>266</v>
      </c>
      <c r="AB1006" s="18" t="s">
        <v>205</v>
      </c>
      <c r="AC1006" s="18" t="s">
        <v>82</v>
      </c>
      <c r="AD1006" s="18" t="s">
        <v>18737</v>
      </c>
      <c r="AE1006" s="18" t="s">
        <v>18742</v>
      </c>
      <c r="AF1006" s="18" t="s">
        <v>83</v>
      </c>
      <c r="AZ1006" s="18" t="s">
        <v>18738</v>
      </c>
      <c r="BA1006" s="18">
        <v>721534</v>
      </c>
      <c r="BB1006" s="18" t="s">
        <v>20458</v>
      </c>
      <c r="BC1006" s="18" t="s">
        <v>93</v>
      </c>
      <c r="BD1006" s="18" t="s">
        <v>18033</v>
      </c>
      <c r="BE1006" s="18" t="s">
        <v>21761</v>
      </c>
      <c r="BF1006" s="18" t="s">
        <v>519</v>
      </c>
      <c r="BG1006" s="18" t="s">
        <v>520</v>
      </c>
      <c r="BH1006" s="18" t="s">
        <v>93</v>
      </c>
      <c r="BI1006" s="18" t="s">
        <v>786</v>
      </c>
      <c r="BJ1006" s="18" t="s">
        <v>364</v>
      </c>
      <c r="BK1006" s="18" t="s">
        <v>21762</v>
      </c>
      <c r="BL1006" s="18" t="s">
        <v>359</v>
      </c>
      <c r="BM1006" s="18" t="s">
        <v>20458</v>
      </c>
      <c r="BN1006" s="18" t="s">
        <v>93</v>
      </c>
      <c r="BO1006" s="18" t="s">
        <v>19554</v>
      </c>
      <c r="BP1006" s="18" t="s">
        <v>21763</v>
      </c>
      <c r="BR1006" s="18" t="s">
        <v>21764</v>
      </c>
      <c r="BS1006" s="18" t="s">
        <v>84</v>
      </c>
      <c r="BT1006" s="18" t="s">
        <v>84</v>
      </c>
      <c r="BU1006" s="18" t="s">
        <v>84</v>
      </c>
      <c r="BV1006" s="18" t="s">
        <v>84</v>
      </c>
      <c r="BW1006" s="18" t="s">
        <v>84</v>
      </c>
      <c r="BX1006" s="18" t="s">
        <v>84</v>
      </c>
      <c r="BY1006" s="18" t="s">
        <v>84</v>
      </c>
      <c r="BZ1006" s="18" t="s">
        <v>84</v>
      </c>
      <c r="CE1006" s="18" t="s">
        <v>304</v>
      </c>
      <c r="CF1006" s="18" t="s">
        <v>90</v>
      </c>
      <c r="CG1006" s="18" t="s">
        <v>18068</v>
      </c>
      <c r="CK1006" s="5" t="e">
        <f>VLOOKUP(A1006,Sheet4!$B:$B,1,0)</f>
        <v>#N/A</v>
      </c>
    </row>
    <row spans="1:89" ht="15" x14ac:dyDescent="0.25" outlineLevel="0" r="1007">
      <c r="A1007" s="18" t="s">
        <v>18743</v>
      </c>
      <c r="B1007" s="18" t="s">
        <v>18744</v>
      </c>
      <c r="C1007" s="18" t="s">
        <v>18745</v>
      </c>
      <c r="D1007" s="18" t="s">
        <v>80</v>
      </c>
      <c r="E1007" s="18" t="s">
        <v>81</v>
      </c>
      <c r="F1007" s="18" t="s">
        <v>91</v>
      </c>
      <c r="G1007" s="18" t="s">
        <v>92</v>
      </c>
      <c r="H1007" s="18" t="s">
        <v>18746</v>
      </c>
      <c r="I1007" s="18" t="s">
        <v>93</v>
      </c>
      <c r="J1007" s="18" t="s">
        <v>530</v>
      </c>
      <c r="K1007" s="18" t="s">
        <v>18747</v>
      </c>
      <c r="L1007" s="18" t="s">
        <v>18748</v>
      </c>
      <c r="M1007" s="18" t="s">
        <v>204</v>
      </c>
      <c r="P1007" s="18" t="s">
        <v>0</v>
      </c>
      <c r="Q1007" s="18" t="s">
        <v>88</v>
      </c>
      <c r="R1007" s="18" t="s">
        <v>5617</v>
      </c>
      <c r="S1007" s="18" t="s">
        <v>85</v>
      </c>
      <c r="T1007" s="18" t="s">
        <v>18749</v>
      </c>
      <c r="U1007" s="18" t="s">
        <v>8891</v>
      </c>
      <c r="V1007" s="18" t="s">
        <v>18750</v>
      </c>
      <c r="W1007" s="18" t="s">
        <v>7342</v>
      </c>
      <c r="X1007" s="18" t="s">
        <v>8101</v>
      </c>
      <c r="AA1007" s="18" t="s">
        <v>266</v>
      </c>
      <c r="AB1007" s="18" t="s">
        <v>205</v>
      </c>
      <c r="AC1007" s="18" t="s">
        <v>82</v>
      </c>
      <c r="AD1007" s="18" t="s">
        <v>18751</v>
      </c>
      <c r="AE1007" s="18" t="s">
        <v>18746</v>
      </c>
      <c r="AF1007" s="18" t="s">
        <v>83</v>
      </c>
      <c r="AZ1007" s="18" t="s">
        <v>18747</v>
      </c>
      <c r="BA1007" s="18">
        <v>721535</v>
      </c>
      <c r="BB1007" s="18" t="s">
        <v>20459</v>
      </c>
      <c r="BC1007" s="18" t="s">
        <v>93</v>
      </c>
      <c r="BD1007" s="18" t="s">
        <v>18033</v>
      </c>
      <c r="BE1007" s="18" t="s">
        <v>21765</v>
      </c>
      <c r="BF1007" s="18" t="s">
        <v>519</v>
      </c>
      <c r="BG1007" s="18" t="s">
        <v>520</v>
      </c>
      <c r="BH1007" s="18" t="s">
        <v>93</v>
      </c>
      <c r="BI1007" s="18" t="s">
        <v>5427</v>
      </c>
      <c r="BJ1007" s="18" t="s">
        <v>311</v>
      </c>
      <c r="BK1007" s="18" t="s">
        <v>21766</v>
      </c>
      <c r="BL1007" s="18" t="s">
        <v>312</v>
      </c>
      <c r="BM1007" s="18" t="s">
        <v>20459</v>
      </c>
      <c r="BN1007" s="18" t="s">
        <v>93</v>
      </c>
      <c r="BO1007" s="18" t="s">
        <v>19554</v>
      </c>
      <c r="BP1007" s="18" t="s">
        <v>21767</v>
      </c>
      <c r="BR1007" s="18" t="s">
        <v>21768</v>
      </c>
      <c r="BS1007" s="18" t="s">
        <v>84</v>
      </c>
      <c r="BT1007" s="18" t="s">
        <v>84</v>
      </c>
      <c r="BU1007" s="18" t="s">
        <v>84</v>
      </c>
      <c r="BV1007" s="18" t="s">
        <v>84</v>
      </c>
      <c r="BW1007" s="18" t="s">
        <v>84</v>
      </c>
      <c r="BX1007" s="18" t="s">
        <v>84</v>
      </c>
      <c r="BY1007" s="18" t="s">
        <v>84</v>
      </c>
      <c r="BZ1007" s="18" t="s">
        <v>84</v>
      </c>
      <c r="CE1007" s="18" t="s">
        <v>304</v>
      </c>
      <c r="CF1007" s="18" t="s">
        <v>90</v>
      </c>
      <c r="CG1007" s="18" t="s">
        <v>18068</v>
      </c>
      <c r="CK1007" s="5" t="e">
        <f>VLOOKUP(A1007,Sheet4!$B:$B,1,0)</f>
        <v>#N/A</v>
      </c>
    </row>
    <row spans="1:89" ht="15" x14ac:dyDescent="0.25" outlineLevel="0" r="1008">
      <c r="A1008" s="18" t="s">
        <v>18752</v>
      </c>
      <c r="B1008" s="18" t="s">
        <v>18753</v>
      </c>
      <c r="C1008" s="18" t="s">
        <v>18754</v>
      </c>
      <c r="D1008" s="18" t="s">
        <v>80</v>
      </c>
      <c r="E1008" s="18" t="s">
        <v>81</v>
      </c>
      <c r="F1008" s="18" t="s">
        <v>91</v>
      </c>
      <c r="G1008" s="18" t="s">
        <v>92</v>
      </c>
      <c r="H1008" s="18" t="s">
        <v>18755</v>
      </c>
      <c r="I1008" s="18" t="s">
        <v>93</v>
      </c>
      <c r="J1008" s="18" t="s">
        <v>530</v>
      </c>
      <c r="K1008" s="18" t="s">
        <v>18756</v>
      </c>
      <c r="L1008" s="18" t="s">
        <v>18757</v>
      </c>
      <c r="M1008" s="18" t="s">
        <v>204</v>
      </c>
      <c r="P1008" s="18" t="s">
        <v>0</v>
      </c>
      <c r="Q1008" s="18" t="s">
        <v>88</v>
      </c>
      <c r="R1008" s="18" t="s">
        <v>5617</v>
      </c>
      <c r="S1008" s="18" t="s">
        <v>85</v>
      </c>
      <c r="T1008" s="18" t="s">
        <v>18758</v>
      </c>
      <c r="U1008" s="18" t="s">
        <v>8891</v>
      </c>
      <c r="V1008" s="18" t="s">
        <v>18759</v>
      </c>
      <c r="W1008" s="18" t="s">
        <v>7342</v>
      </c>
      <c r="X1008" s="18" t="s">
        <v>8101</v>
      </c>
      <c r="AA1008" s="18" t="s">
        <v>266</v>
      </c>
      <c r="AB1008" s="18" t="s">
        <v>205</v>
      </c>
      <c r="AC1008" s="18" t="s">
        <v>82</v>
      </c>
      <c r="AD1008" s="18" t="s">
        <v>18760</v>
      </c>
      <c r="AE1008" s="18" t="s">
        <v>18761</v>
      </c>
      <c r="AF1008" s="18" t="s">
        <v>83</v>
      </c>
      <c r="BA1008" s="15">
        <v>721713</v>
      </c>
      <c r="BE1008" s="18" t="s">
        <v>21769</v>
      </c>
      <c r="BF1008" s="18" t="s">
        <v>519</v>
      </c>
      <c r="BG1008" s="18" t="s">
        <v>520</v>
      </c>
      <c r="BH1008" s="18" t="s">
        <v>93</v>
      </c>
      <c r="BI1008" s="18" t="s">
        <v>2966</v>
      </c>
      <c r="BJ1008" s="18" t="s">
        <v>2967</v>
      </c>
      <c r="BK1008" s="18" t="s">
        <v>2968</v>
      </c>
      <c r="BL1008" s="18" t="s">
        <v>2364</v>
      </c>
      <c r="BM1008" s="18" t="s">
        <v>21770</v>
      </c>
      <c r="BN1008" s="18" t="s">
        <v>93</v>
      </c>
      <c r="BO1008" s="18" t="s">
        <v>19554</v>
      </c>
      <c r="BP1008" s="18" t="s">
        <v>21771</v>
      </c>
      <c r="BR1008" s="18" t="s">
        <v>21772</v>
      </c>
      <c r="BS1008" s="18" t="s">
        <v>84</v>
      </c>
      <c r="BT1008" s="18" t="s">
        <v>84</v>
      </c>
      <c r="BU1008" s="18" t="s">
        <v>84</v>
      </c>
      <c r="BV1008" s="18" t="s">
        <v>84</v>
      </c>
      <c r="BW1008" s="18" t="s">
        <v>84</v>
      </c>
      <c r="BX1008" s="18" t="s">
        <v>84</v>
      </c>
      <c r="BY1008" s="18" t="s">
        <v>84</v>
      </c>
      <c r="BZ1008" s="18" t="s">
        <v>84</v>
      </c>
      <c r="CE1008" s="18" t="s">
        <v>304</v>
      </c>
      <c r="CF1008" s="18" t="s">
        <v>90</v>
      </c>
      <c r="CG1008" s="18" t="s">
        <v>18068</v>
      </c>
      <c r="CK1008" s="5" t="e">
        <f>VLOOKUP(A1008,Sheet4!$B:$B,1,0)</f>
        <v>#N/A</v>
      </c>
    </row>
    <row spans="1:89" ht="15" x14ac:dyDescent="0.25" outlineLevel="0" r="1009">
      <c r="A1009" s="18" t="s">
        <v>18762</v>
      </c>
      <c r="B1009" s="18" t="s">
        <v>18763</v>
      </c>
      <c r="C1009" s="18" t="s">
        <v>18764</v>
      </c>
      <c r="D1009" s="18" t="s">
        <v>80</v>
      </c>
      <c r="E1009" s="18" t="s">
        <v>81</v>
      </c>
      <c r="F1009" s="18" t="s">
        <v>91</v>
      </c>
      <c r="G1009" s="18" t="s">
        <v>92</v>
      </c>
      <c r="H1009" s="18" t="s">
        <v>18765</v>
      </c>
      <c r="I1009" s="18" t="s">
        <v>93</v>
      </c>
      <c r="J1009" s="18" t="s">
        <v>530</v>
      </c>
      <c r="K1009" s="18" t="s">
        <v>13959</v>
      </c>
      <c r="L1009" s="18" t="s">
        <v>13960</v>
      </c>
      <c r="M1009" s="18" t="s">
        <v>204</v>
      </c>
      <c r="P1009" s="18" t="s">
        <v>0</v>
      </c>
      <c r="Q1009" s="18" t="s">
        <v>88</v>
      </c>
      <c r="R1009" s="18" t="s">
        <v>5617</v>
      </c>
      <c r="S1009" s="18" t="s">
        <v>85</v>
      </c>
      <c r="T1009" s="18" t="s">
        <v>18766</v>
      </c>
      <c r="U1009" s="18" t="s">
        <v>8891</v>
      </c>
      <c r="V1009" s="18" t="s">
        <v>18767</v>
      </c>
      <c r="W1009" s="18" t="s">
        <v>7342</v>
      </c>
      <c r="X1009" s="18" t="s">
        <v>8101</v>
      </c>
      <c r="AA1009" s="18" t="s">
        <v>266</v>
      </c>
      <c r="AB1009" s="18" t="s">
        <v>205</v>
      </c>
      <c r="AC1009" s="18" t="s">
        <v>82</v>
      </c>
      <c r="AD1009" s="18" t="s">
        <v>18768</v>
      </c>
      <c r="AE1009" s="18" t="s">
        <v>18769</v>
      </c>
      <c r="AF1009" s="18" t="s">
        <v>83</v>
      </c>
      <c r="AZ1009" s="18" t="s">
        <v>13959</v>
      </c>
      <c r="BA1009" s="18">
        <v>721536</v>
      </c>
      <c r="BB1009" s="18" t="s">
        <v>20460</v>
      </c>
      <c r="BC1009" s="18" t="s">
        <v>93</v>
      </c>
      <c r="BD1009" s="18" t="s">
        <v>18033</v>
      </c>
      <c r="BE1009" s="18" t="s">
        <v>21773</v>
      </c>
      <c r="BF1009" s="18" t="s">
        <v>519</v>
      </c>
      <c r="BG1009" s="18" t="s">
        <v>520</v>
      </c>
      <c r="BH1009" s="18" t="s">
        <v>93</v>
      </c>
      <c r="BI1009" s="18" t="s">
        <v>1545</v>
      </c>
      <c r="BJ1009" s="18" t="s">
        <v>362</v>
      </c>
      <c r="BK1009" s="18" t="s">
        <v>19574</v>
      </c>
      <c r="BL1009" s="18" t="s">
        <v>99</v>
      </c>
      <c r="BM1009" s="18" t="s">
        <v>21774</v>
      </c>
      <c r="BN1009" s="18" t="s">
        <v>93</v>
      </c>
      <c r="BO1009" s="18" t="s">
        <v>19554</v>
      </c>
      <c r="BP1009" s="18" t="s">
        <v>21775</v>
      </c>
      <c r="BR1009" s="18" t="s">
        <v>21776</v>
      </c>
      <c r="BS1009" s="18" t="s">
        <v>84</v>
      </c>
      <c r="BT1009" s="18" t="s">
        <v>84</v>
      </c>
      <c r="BU1009" s="18" t="s">
        <v>84</v>
      </c>
      <c r="BV1009" s="18" t="s">
        <v>84</v>
      </c>
      <c r="BW1009" s="18" t="s">
        <v>84</v>
      </c>
      <c r="BX1009" s="18" t="s">
        <v>84</v>
      </c>
      <c r="BY1009" s="18" t="s">
        <v>84</v>
      </c>
      <c r="BZ1009" s="18" t="s">
        <v>84</v>
      </c>
      <c r="CE1009" s="18" t="s">
        <v>304</v>
      </c>
      <c r="CF1009" s="18" t="s">
        <v>90</v>
      </c>
      <c r="CG1009" s="18" t="s">
        <v>18068</v>
      </c>
      <c r="CK1009" s="5" t="e">
        <f>VLOOKUP(A1009,Sheet4!$B:$B,1,0)</f>
        <v>#N/A</v>
      </c>
    </row>
    <row spans="1:89" ht="15" x14ac:dyDescent="0.25" outlineLevel="0" r="1010">
      <c r="A1010" s="18" t="s">
        <v>18770</v>
      </c>
      <c r="B1010" s="18" t="s">
        <v>18771</v>
      </c>
      <c r="C1010" s="18" t="s">
        <v>18772</v>
      </c>
      <c r="D1010" s="18" t="s">
        <v>80</v>
      </c>
      <c r="E1010" s="18" t="s">
        <v>81</v>
      </c>
      <c r="F1010" s="18" t="s">
        <v>91</v>
      </c>
      <c r="G1010" s="18" t="s">
        <v>92</v>
      </c>
      <c r="H1010" s="18" t="s">
        <v>18773</v>
      </c>
      <c r="I1010" s="18" t="s">
        <v>93</v>
      </c>
      <c r="J1010" s="18" t="s">
        <v>530</v>
      </c>
      <c r="K1010" s="18" t="s">
        <v>18774</v>
      </c>
      <c r="L1010" s="18" t="s">
        <v>18775</v>
      </c>
      <c r="M1010" s="18" t="s">
        <v>204</v>
      </c>
      <c r="P1010" s="18" t="s">
        <v>0</v>
      </c>
      <c r="Q1010" s="18" t="s">
        <v>88</v>
      </c>
      <c r="R1010" s="18" t="s">
        <v>5617</v>
      </c>
      <c r="S1010" s="18" t="s">
        <v>85</v>
      </c>
      <c r="T1010" s="18" t="s">
        <v>18776</v>
      </c>
      <c r="U1010" s="18" t="s">
        <v>8891</v>
      </c>
      <c r="V1010" s="18" t="s">
        <v>18777</v>
      </c>
      <c r="W1010" s="18" t="s">
        <v>7342</v>
      </c>
      <c r="X1010" s="18" t="s">
        <v>8101</v>
      </c>
      <c r="AA1010" s="18" t="s">
        <v>266</v>
      </c>
      <c r="AB1010" s="18" t="s">
        <v>205</v>
      </c>
      <c r="AC1010" s="18" t="s">
        <v>82</v>
      </c>
      <c r="AD1010" s="18" t="s">
        <v>18778</v>
      </c>
      <c r="AE1010" s="18" t="s">
        <v>18779</v>
      </c>
      <c r="AF1010" s="18" t="s">
        <v>83</v>
      </c>
      <c r="AZ1010" s="18" t="s">
        <v>18774</v>
      </c>
      <c r="BA1010" s="18">
        <v>721537</v>
      </c>
      <c r="BB1010" s="18" t="s">
        <v>20461</v>
      </c>
      <c r="BC1010" s="18" t="s">
        <v>93</v>
      </c>
      <c r="BD1010" s="18" t="s">
        <v>18033</v>
      </c>
      <c r="BE1010" s="18" t="s">
        <v>21777</v>
      </c>
      <c r="BF1010" s="18" t="s">
        <v>519</v>
      </c>
      <c r="BG1010" s="18" t="s">
        <v>520</v>
      </c>
      <c r="BH1010" s="18" t="s">
        <v>93</v>
      </c>
      <c r="BI1010" s="18" t="s">
        <v>1585</v>
      </c>
      <c r="BJ1010" s="18" t="s">
        <v>310</v>
      </c>
      <c r="BK1010" s="18" t="s">
        <v>21778</v>
      </c>
      <c r="BL1010" s="18" t="s">
        <v>99</v>
      </c>
      <c r="BM1010" s="18" t="s">
        <v>21779</v>
      </c>
      <c r="BN1010" s="18" t="s">
        <v>93</v>
      </c>
      <c r="BO1010" s="18" t="s">
        <v>19554</v>
      </c>
      <c r="BP1010" s="18" t="s">
        <v>21780</v>
      </c>
      <c r="BR1010" s="18" t="s">
        <v>21781</v>
      </c>
      <c r="BS1010" s="18" t="s">
        <v>84</v>
      </c>
      <c r="BT1010" s="18" t="s">
        <v>84</v>
      </c>
      <c r="BU1010" s="18" t="s">
        <v>84</v>
      </c>
      <c r="BV1010" s="18" t="s">
        <v>84</v>
      </c>
      <c r="BW1010" s="18" t="s">
        <v>84</v>
      </c>
      <c r="BX1010" s="18" t="s">
        <v>84</v>
      </c>
      <c r="BY1010" s="18" t="s">
        <v>84</v>
      </c>
      <c r="BZ1010" s="18" t="s">
        <v>84</v>
      </c>
      <c r="CE1010" s="18" t="s">
        <v>304</v>
      </c>
      <c r="CF1010" s="18" t="s">
        <v>90</v>
      </c>
      <c r="CG1010" s="18" t="s">
        <v>18068</v>
      </c>
      <c r="CK1010" s="5" t="e">
        <f>VLOOKUP(A1010,Sheet4!$B:$B,1,0)</f>
        <v>#N/A</v>
      </c>
    </row>
    <row spans="1:89" ht="15" x14ac:dyDescent="0.25" outlineLevel="0" r="1011">
      <c r="A1011" s="18" t="s">
        <v>18780</v>
      </c>
      <c r="B1011" s="18" t="s">
        <v>18781</v>
      </c>
      <c r="C1011" s="18" t="s">
        <v>18782</v>
      </c>
      <c r="D1011" s="18" t="s">
        <v>80</v>
      </c>
      <c r="E1011" s="18" t="s">
        <v>81</v>
      </c>
      <c r="F1011" s="18" t="s">
        <v>112</v>
      </c>
      <c r="G1011" s="18" t="s">
        <v>113</v>
      </c>
      <c r="H1011" s="18" t="s">
        <v>18783</v>
      </c>
      <c r="I1011" s="18" t="s">
        <v>104</v>
      </c>
      <c r="J1011" s="18" t="s">
        <v>530</v>
      </c>
      <c r="K1011" s="18" t="s">
        <v>1372</v>
      </c>
      <c r="L1011" s="18" t="s">
        <v>18784</v>
      </c>
      <c r="M1011" s="18" t="s">
        <v>100</v>
      </c>
      <c r="P1011" s="18" t="s">
        <v>0</v>
      </c>
      <c r="Q1011" s="18" t="s">
        <v>88</v>
      </c>
      <c r="R1011" s="18" t="s">
        <v>5617</v>
      </c>
      <c r="S1011" s="18" t="s">
        <v>16005</v>
      </c>
      <c r="T1011" s="18" t="s">
        <v>18785</v>
      </c>
      <c r="U1011" s="18" t="s">
        <v>8101</v>
      </c>
      <c r="V1011" s="18" t="s">
        <v>18786</v>
      </c>
      <c r="W1011" s="18" t="s">
        <v>7039</v>
      </c>
      <c r="X1011" s="18" t="s">
        <v>8101</v>
      </c>
      <c r="AA1011" s="18" t="s">
        <v>451</v>
      </c>
      <c r="AB1011" s="18" t="s">
        <v>101</v>
      </c>
      <c r="AC1011" s="18" t="s">
        <v>82</v>
      </c>
      <c r="AD1011" s="18" t="s">
        <v>18787</v>
      </c>
      <c r="AE1011" s="18" t="s">
        <v>18788</v>
      </c>
      <c r="AF1011" s="18" t="s">
        <v>83</v>
      </c>
      <c r="AG1011" s="18" t="s">
        <v>87</v>
      </c>
      <c r="AZ1011" s="18" t="s">
        <v>1372</v>
      </c>
      <c r="BA1011" s="18">
        <v>721538</v>
      </c>
      <c r="BB1011" s="18" t="s">
        <v>18783</v>
      </c>
      <c r="BC1011" s="18" t="s">
        <v>104</v>
      </c>
      <c r="BD1011" s="18" t="s">
        <v>15994</v>
      </c>
      <c r="BE1011" s="18" t="s">
        <v>20795</v>
      </c>
      <c r="BF1011" s="18" t="s">
        <v>120</v>
      </c>
      <c r="BG1011" s="18" t="s">
        <v>121</v>
      </c>
      <c r="BH1011" s="18" t="s">
        <v>104</v>
      </c>
      <c r="BI1011" s="18" t="s">
        <v>1372</v>
      </c>
      <c r="BJ1011" s="18" t="s">
        <v>14045</v>
      </c>
      <c r="BK1011" s="18" t="s">
        <v>20796</v>
      </c>
      <c r="BL1011" s="18" t="s">
        <v>701</v>
      </c>
      <c r="BM1011" s="18" t="s">
        <v>20797</v>
      </c>
      <c r="BN1011" s="18" t="s">
        <v>104</v>
      </c>
      <c r="BO1011" s="18" t="s">
        <v>19602</v>
      </c>
      <c r="BP1011" s="18" t="s">
        <v>20798</v>
      </c>
      <c r="BQ1011" s="18" t="s">
        <v>276</v>
      </c>
      <c r="BR1011" s="18" t="s">
        <v>20799</v>
      </c>
      <c r="BS1011" s="18" t="s">
        <v>84</v>
      </c>
      <c r="BT1011" s="18" t="s">
        <v>84</v>
      </c>
      <c r="BU1011" s="18" t="s">
        <v>84</v>
      </c>
      <c r="BV1011" s="18" t="s">
        <v>84</v>
      </c>
      <c r="BW1011" s="18" t="s">
        <v>84</v>
      </c>
      <c r="BX1011" s="18" t="s">
        <v>84</v>
      </c>
      <c r="BY1011" s="18" t="s">
        <v>84</v>
      </c>
      <c r="BZ1011" s="18" t="s">
        <v>84</v>
      </c>
      <c r="CE1011" s="18" t="s">
        <v>19104</v>
      </c>
      <c r="CF1011" s="18" t="s">
        <v>90</v>
      </c>
      <c r="CG1011" s="18" t="s">
        <v>18068</v>
      </c>
      <c r="CK1011" s="5" t="e">
        <f>VLOOKUP(A1011,Sheet4!$B:$B,1,0)</f>
        <v>#N/A</v>
      </c>
    </row>
    <row spans="1:89" ht="15" x14ac:dyDescent="0.25" outlineLevel="0" r="1012">
      <c r="A1012" s="18" t="s">
        <v>18789</v>
      </c>
      <c r="B1012" s="18" t="s">
        <v>18790</v>
      </c>
      <c r="C1012" s="18" t="s">
        <v>18791</v>
      </c>
      <c r="D1012" s="18" t="s">
        <v>80</v>
      </c>
      <c r="E1012" s="18" t="s">
        <v>81</v>
      </c>
      <c r="F1012" s="18" t="s">
        <v>210</v>
      </c>
      <c r="G1012" s="18" t="s">
        <v>211</v>
      </c>
      <c r="H1012" s="18" t="s">
        <v>18792</v>
      </c>
      <c r="I1012" s="18" t="s">
        <v>104</v>
      </c>
      <c r="J1012" s="18" t="s">
        <v>530</v>
      </c>
      <c r="K1012" s="18" t="s">
        <v>1372</v>
      </c>
      <c r="L1012" s="18" t="s">
        <v>18784</v>
      </c>
      <c r="M1012" s="18" t="s">
        <v>100</v>
      </c>
      <c r="P1012" s="18" t="s">
        <v>0</v>
      </c>
      <c r="Q1012" s="18" t="s">
        <v>88</v>
      </c>
      <c r="R1012" s="18" t="s">
        <v>5617</v>
      </c>
      <c r="S1012" s="18" t="s">
        <v>16005</v>
      </c>
      <c r="T1012" s="18" t="s">
        <v>18793</v>
      </c>
      <c r="U1012" s="18" t="s">
        <v>8101</v>
      </c>
      <c r="V1012" s="18" t="s">
        <v>18786</v>
      </c>
      <c r="W1012" s="18" t="s">
        <v>7121</v>
      </c>
      <c r="X1012" s="18" t="s">
        <v>8101</v>
      </c>
      <c r="AA1012" s="18" t="s">
        <v>451</v>
      </c>
      <c r="AB1012" s="18" t="s">
        <v>101</v>
      </c>
      <c r="AC1012" s="18" t="s">
        <v>82</v>
      </c>
      <c r="AD1012" s="18" t="s">
        <v>18794</v>
      </c>
      <c r="AE1012" s="18" t="s">
        <v>18795</v>
      </c>
      <c r="AF1012" s="18" t="s">
        <v>83</v>
      </c>
      <c r="AG1012" s="18" t="s">
        <v>87</v>
      </c>
      <c r="AZ1012" s="18" t="s">
        <v>1372</v>
      </c>
      <c r="BA1012" s="18">
        <v>721539</v>
      </c>
      <c r="BB1012" s="18" t="s">
        <v>18792</v>
      </c>
      <c r="BC1012" s="18" t="s">
        <v>104</v>
      </c>
      <c r="BD1012" s="18" t="s">
        <v>15994</v>
      </c>
      <c r="BE1012" s="18" t="s">
        <v>21782</v>
      </c>
      <c r="BF1012" s="18" t="s">
        <v>262</v>
      </c>
      <c r="BG1012" s="18" t="s">
        <v>263</v>
      </c>
      <c r="BH1012" s="18" t="s">
        <v>104</v>
      </c>
      <c r="BI1012" s="18" t="s">
        <v>1372</v>
      </c>
      <c r="BJ1012" s="18" t="s">
        <v>14045</v>
      </c>
      <c r="BK1012" s="18" t="s">
        <v>20796</v>
      </c>
      <c r="BL1012" s="18" t="s">
        <v>701</v>
      </c>
      <c r="BM1012" s="18" t="s">
        <v>21783</v>
      </c>
      <c r="BN1012" s="18" t="s">
        <v>104</v>
      </c>
      <c r="BO1012" s="18" t="s">
        <v>19554</v>
      </c>
      <c r="BP1012" s="18" t="s">
        <v>21784</v>
      </c>
      <c r="BQ1012" s="18" t="s">
        <v>221</v>
      </c>
      <c r="BR1012" s="18" t="s">
        <v>21785</v>
      </c>
      <c r="BS1012" s="18" t="s">
        <v>84</v>
      </c>
      <c r="BT1012" s="18" t="s">
        <v>84</v>
      </c>
      <c r="BU1012" s="18" t="s">
        <v>84</v>
      </c>
      <c r="BX1012" s="18" t="s">
        <v>84</v>
      </c>
      <c r="BY1012" s="18" t="s">
        <v>84</v>
      </c>
      <c r="BZ1012" s="18" t="s">
        <v>84</v>
      </c>
      <c r="CE1012" s="18" t="s">
        <v>19104</v>
      </c>
      <c r="CF1012" s="18" t="s">
        <v>90</v>
      </c>
      <c r="CG1012" s="18" t="s">
        <v>18068</v>
      </c>
      <c r="CK1012" s="5" t="e">
        <f>VLOOKUP(A1012,Sheet4!$B:$B,1,0)</f>
        <v>#N/A</v>
      </c>
    </row>
    <row spans="1:89" ht="15" x14ac:dyDescent="0.25" outlineLevel="0" r="1013">
      <c r="A1013" s="18" t="s">
        <v>18796</v>
      </c>
      <c r="B1013" s="18" t="s">
        <v>18797</v>
      </c>
      <c r="C1013" s="18" t="s">
        <v>18798</v>
      </c>
      <c r="D1013" s="18" t="s">
        <v>80</v>
      </c>
      <c r="E1013" s="18" t="s">
        <v>81</v>
      </c>
      <c r="F1013" s="18" t="s">
        <v>210</v>
      </c>
      <c r="G1013" s="18" t="s">
        <v>211</v>
      </c>
      <c r="H1013" s="18" t="s">
        <v>18799</v>
      </c>
      <c r="I1013" s="18" t="s">
        <v>104</v>
      </c>
      <c r="J1013" s="18" t="s">
        <v>530</v>
      </c>
      <c r="K1013" s="18" t="s">
        <v>3116</v>
      </c>
      <c r="L1013" s="18" t="s">
        <v>3117</v>
      </c>
      <c r="M1013" s="18" t="s">
        <v>100</v>
      </c>
      <c r="P1013" s="18" t="s">
        <v>0</v>
      </c>
      <c r="Q1013" s="18" t="s">
        <v>88</v>
      </c>
      <c r="R1013" s="18" t="s">
        <v>5617</v>
      </c>
      <c r="S1013" s="18" t="s">
        <v>16005</v>
      </c>
      <c r="T1013" s="18" t="s">
        <v>18800</v>
      </c>
      <c r="U1013" s="18" t="s">
        <v>8101</v>
      </c>
      <c r="V1013" s="18" t="s">
        <v>3118</v>
      </c>
      <c r="W1013" s="18" t="s">
        <v>7121</v>
      </c>
      <c r="X1013" s="18" t="s">
        <v>8101</v>
      </c>
      <c r="AA1013" s="18" t="s">
        <v>451</v>
      </c>
      <c r="AB1013" s="18" t="s">
        <v>101</v>
      </c>
      <c r="AC1013" s="18" t="s">
        <v>82</v>
      </c>
      <c r="AD1013" s="18" t="s">
        <v>7864</v>
      </c>
      <c r="AE1013" s="18" t="s">
        <v>18801</v>
      </c>
      <c r="AF1013" s="18" t="s">
        <v>83</v>
      </c>
      <c r="AG1013" s="18" t="s">
        <v>87</v>
      </c>
      <c r="AZ1013" s="18" t="s">
        <v>3116</v>
      </c>
      <c r="BA1013" s="18">
        <v>721540</v>
      </c>
      <c r="BB1013" s="18" t="s">
        <v>18799</v>
      </c>
      <c r="BC1013" s="18" t="s">
        <v>104</v>
      </c>
      <c r="BD1013" s="18" t="s">
        <v>15994</v>
      </c>
      <c r="BE1013" s="18" t="s">
        <v>21786</v>
      </c>
      <c r="BF1013" s="18" t="s">
        <v>262</v>
      </c>
      <c r="BG1013" s="18" t="s">
        <v>263</v>
      </c>
      <c r="BH1013" s="18" t="s">
        <v>104</v>
      </c>
      <c r="BI1013" s="18" t="s">
        <v>1724</v>
      </c>
      <c r="BJ1013" s="18" t="s">
        <v>2515</v>
      </c>
      <c r="BK1013" s="18" t="s">
        <v>3119</v>
      </c>
      <c r="BL1013" s="18" t="s">
        <v>701</v>
      </c>
      <c r="BM1013" s="18" t="s">
        <v>21787</v>
      </c>
      <c r="BN1013" s="18" t="s">
        <v>104</v>
      </c>
      <c r="BO1013" s="18" t="s">
        <v>19554</v>
      </c>
      <c r="BP1013" s="18" t="s">
        <v>21788</v>
      </c>
      <c r="BQ1013" s="18" t="s">
        <v>221</v>
      </c>
      <c r="BR1013" s="18" t="s">
        <v>21789</v>
      </c>
      <c r="BS1013" s="18" t="s">
        <v>84</v>
      </c>
      <c r="BT1013" s="18" t="s">
        <v>84</v>
      </c>
      <c r="BU1013" s="18" t="s">
        <v>84</v>
      </c>
      <c r="BV1013" s="18" t="s">
        <v>84</v>
      </c>
      <c r="BW1013" s="18" t="s">
        <v>84</v>
      </c>
      <c r="BX1013" s="18" t="s">
        <v>84</v>
      </c>
      <c r="BY1013" s="18" t="s">
        <v>84</v>
      </c>
      <c r="BZ1013" s="18" t="s">
        <v>84</v>
      </c>
      <c r="CE1013" s="18" t="s">
        <v>19104</v>
      </c>
      <c r="CF1013" s="18" t="s">
        <v>90</v>
      </c>
      <c r="CG1013" s="18" t="s">
        <v>18068</v>
      </c>
      <c r="CK1013" s="5" t="e">
        <f>VLOOKUP(A1013,Sheet4!$B:$B,1,0)</f>
        <v>#N/A</v>
      </c>
    </row>
    <row spans="1:89" ht="15" x14ac:dyDescent="0.25" outlineLevel="0" r="1014">
      <c r="A1014" s="18" t="s">
        <v>18802</v>
      </c>
      <c r="B1014" s="18" t="s">
        <v>18803</v>
      </c>
      <c r="C1014" s="18" t="s">
        <v>18804</v>
      </c>
      <c r="D1014" s="18" t="s">
        <v>80</v>
      </c>
      <c r="E1014" s="18" t="s">
        <v>81</v>
      </c>
      <c r="F1014" s="18" t="s">
        <v>112</v>
      </c>
      <c r="G1014" s="18" t="s">
        <v>113</v>
      </c>
      <c r="H1014" s="18" t="s">
        <v>18805</v>
      </c>
      <c r="I1014" s="18" t="s">
        <v>104</v>
      </c>
      <c r="J1014" s="18" t="s">
        <v>530</v>
      </c>
      <c r="K1014" s="18" t="s">
        <v>3116</v>
      </c>
      <c r="L1014" s="18" t="s">
        <v>3117</v>
      </c>
      <c r="M1014" s="18" t="s">
        <v>100</v>
      </c>
      <c r="P1014" s="18" t="s">
        <v>0</v>
      </c>
      <c r="Q1014" s="18" t="s">
        <v>88</v>
      </c>
      <c r="R1014" s="18" t="s">
        <v>5617</v>
      </c>
      <c r="S1014" s="18" t="s">
        <v>16005</v>
      </c>
      <c r="T1014" s="18" t="s">
        <v>18806</v>
      </c>
      <c r="U1014" s="18" t="s">
        <v>8101</v>
      </c>
      <c r="V1014" s="18" t="s">
        <v>3118</v>
      </c>
      <c r="W1014" s="18" t="s">
        <v>7039</v>
      </c>
      <c r="X1014" s="18" t="s">
        <v>8101</v>
      </c>
      <c r="AA1014" s="18" t="s">
        <v>451</v>
      </c>
      <c r="AB1014" s="18" t="s">
        <v>101</v>
      </c>
      <c r="AC1014" s="18" t="s">
        <v>82</v>
      </c>
      <c r="AD1014" s="18" t="s">
        <v>18253</v>
      </c>
      <c r="AE1014" s="18" t="s">
        <v>18807</v>
      </c>
      <c r="AF1014" s="18" t="s">
        <v>83</v>
      </c>
      <c r="AG1014" s="18" t="s">
        <v>87</v>
      </c>
      <c r="AZ1014" s="18" t="s">
        <v>3116</v>
      </c>
      <c r="BA1014" s="18">
        <v>721541</v>
      </c>
      <c r="BB1014" s="18" t="s">
        <v>18805</v>
      </c>
      <c r="BC1014" s="18" t="s">
        <v>104</v>
      </c>
      <c r="BD1014" s="18" t="s">
        <v>15994</v>
      </c>
      <c r="BE1014" s="18" t="s">
        <v>20800</v>
      </c>
      <c r="BF1014" s="18" t="s">
        <v>120</v>
      </c>
      <c r="BG1014" s="18" t="s">
        <v>121</v>
      </c>
      <c r="BH1014" s="18" t="s">
        <v>104</v>
      </c>
      <c r="BI1014" s="18" t="s">
        <v>1724</v>
      </c>
      <c r="BJ1014" s="18" t="s">
        <v>2515</v>
      </c>
      <c r="BK1014" s="18" t="s">
        <v>3119</v>
      </c>
      <c r="BL1014" s="18" t="s">
        <v>701</v>
      </c>
      <c r="BM1014" s="18" t="s">
        <v>20801</v>
      </c>
      <c r="BN1014" s="18" t="s">
        <v>104</v>
      </c>
      <c r="BO1014" s="18" t="s">
        <v>19602</v>
      </c>
      <c r="BP1014" s="18" t="s">
        <v>20802</v>
      </c>
      <c r="BQ1014" s="18" t="s">
        <v>276</v>
      </c>
      <c r="BR1014" s="18" t="s">
        <v>20803</v>
      </c>
      <c r="BS1014" s="18" t="s">
        <v>84</v>
      </c>
      <c r="BT1014" s="18" t="s">
        <v>84</v>
      </c>
      <c r="BU1014" s="18" t="s">
        <v>84</v>
      </c>
      <c r="BV1014" s="18" t="s">
        <v>84</v>
      </c>
      <c r="BW1014" s="18" t="s">
        <v>84</v>
      </c>
      <c r="BX1014" s="18" t="s">
        <v>84</v>
      </c>
      <c r="BY1014" s="18" t="s">
        <v>84</v>
      </c>
      <c r="BZ1014" s="18" t="s">
        <v>84</v>
      </c>
      <c r="CE1014" s="18" t="s">
        <v>19104</v>
      </c>
      <c r="CF1014" s="18" t="s">
        <v>90</v>
      </c>
      <c r="CG1014" s="18" t="s">
        <v>18068</v>
      </c>
      <c r="CK1014" s="5" t="e">
        <f>VLOOKUP(A1014,Sheet4!$B:$B,1,0)</f>
        <v>#N/A</v>
      </c>
    </row>
    <row spans="1:89" ht="15" x14ac:dyDescent="0.25" outlineLevel="0" r="1015">
      <c r="A1015" s="18" t="s">
        <v>18808</v>
      </c>
      <c r="B1015" s="18" t="s">
        <v>18809</v>
      </c>
      <c r="C1015" s="18" t="s">
        <v>18810</v>
      </c>
      <c r="D1015" s="18" t="s">
        <v>80</v>
      </c>
      <c r="E1015" s="18" t="s">
        <v>81</v>
      </c>
      <c r="F1015" s="18" t="s">
        <v>579</v>
      </c>
      <c r="G1015" s="18" t="s">
        <v>580</v>
      </c>
      <c r="H1015" s="18" t="s">
        <v>18811</v>
      </c>
      <c r="I1015" s="18" t="s">
        <v>104</v>
      </c>
      <c r="J1015" s="18" t="s">
        <v>530</v>
      </c>
      <c r="K1015" s="18" t="s">
        <v>3116</v>
      </c>
      <c r="L1015" s="18" t="s">
        <v>3117</v>
      </c>
      <c r="M1015" s="18" t="s">
        <v>100</v>
      </c>
      <c r="P1015" s="18" t="s">
        <v>0</v>
      </c>
      <c r="Q1015" s="18" t="s">
        <v>88</v>
      </c>
      <c r="R1015" s="18" t="s">
        <v>5617</v>
      </c>
      <c r="S1015" s="18" t="s">
        <v>16005</v>
      </c>
      <c r="T1015" s="18" t="s">
        <v>18812</v>
      </c>
      <c r="U1015" s="18" t="s">
        <v>8101</v>
      </c>
      <c r="V1015" s="18" t="s">
        <v>3118</v>
      </c>
      <c r="W1015" s="18" t="s">
        <v>7039</v>
      </c>
      <c r="X1015" s="18" t="s">
        <v>8101</v>
      </c>
      <c r="AA1015" s="18" t="s">
        <v>451</v>
      </c>
      <c r="AB1015" s="18" t="s">
        <v>101</v>
      </c>
      <c r="AC1015" s="18" t="s">
        <v>82</v>
      </c>
      <c r="AD1015" s="18" t="s">
        <v>18813</v>
      </c>
      <c r="AE1015" s="18" t="s">
        <v>18811</v>
      </c>
      <c r="AF1015" s="18" t="s">
        <v>83</v>
      </c>
      <c r="AG1015" s="18" t="s">
        <v>87</v>
      </c>
      <c r="AZ1015" s="18" t="s">
        <v>3116</v>
      </c>
      <c r="BA1015" s="18">
        <v>721542</v>
      </c>
      <c r="BB1015" s="18" t="s">
        <v>18811</v>
      </c>
      <c r="BC1015" s="18" t="s">
        <v>104</v>
      </c>
      <c r="BD1015" s="18" t="s">
        <v>15994</v>
      </c>
      <c r="BE1015" s="18" t="s">
        <v>20804</v>
      </c>
      <c r="BF1015" s="18" t="s">
        <v>590</v>
      </c>
      <c r="BG1015" s="18" t="s">
        <v>591</v>
      </c>
      <c r="BH1015" s="18" t="s">
        <v>104</v>
      </c>
      <c r="BI1015" s="18" t="s">
        <v>1724</v>
      </c>
      <c r="BJ1015" s="18" t="s">
        <v>2515</v>
      </c>
      <c r="BK1015" s="18" t="s">
        <v>3119</v>
      </c>
      <c r="BL1015" s="18" t="s">
        <v>701</v>
      </c>
      <c r="BM1015" s="18" t="s">
        <v>20805</v>
      </c>
      <c r="BN1015" s="18" t="s">
        <v>104</v>
      </c>
      <c r="BO1015" s="18" t="s">
        <v>19647</v>
      </c>
      <c r="BP1015" s="18" t="s">
        <v>20806</v>
      </c>
      <c r="BQ1015" s="18" t="s">
        <v>276</v>
      </c>
      <c r="BR1015" s="18" t="s">
        <v>20807</v>
      </c>
      <c r="BS1015" s="18" t="s">
        <v>84</v>
      </c>
      <c r="BT1015" s="18" t="s">
        <v>84</v>
      </c>
      <c r="BU1015" s="18" t="s">
        <v>84</v>
      </c>
      <c r="BX1015" s="18" t="s">
        <v>84</v>
      </c>
      <c r="BY1015" s="18" t="s">
        <v>84</v>
      </c>
      <c r="CE1015" s="18" t="s">
        <v>19104</v>
      </c>
      <c r="CF1015" s="18" t="s">
        <v>90</v>
      </c>
      <c r="CG1015" s="18" t="s">
        <v>18068</v>
      </c>
      <c r="CK1015" s="5" t="e">
        <f>VLOOKUP(A1015,Sheet4!$B:$B,1,0)</f>
        <v>#N/A</v>
      </c>
    </row>
    <row spans="1:89" ht="15" x14ac:dyDescent="0.25" outlineLevel="0" r="1016">
      <c r="A1016" s="18" t="s">
        <v>18814</v>
      </c>
      <c r="B1016" s="18" t="s">
        <v>18815</v>
      </c>
      <c r="C1016" s="18" t="s">
        <v>18816</v>
      </c>
      <c r="D1016" s="18" t="s">
        <v>80</v>
      </c>
      <c r="E1016" s="18" t="s">
        <v>81</v>
      </c>
      <c r="F1016" s="18" t="s">
        <v>91</v>
      </c>
      <c r="G1016" s="18" t="s">
        <v>92</v>
      </c>
      <c r="H1016" s="18" t="s">
        <v>18817</v>
      </c>
      <c r="I1016" s="18" t="s">
        <v>93</v>
      </c>
      <c r="J1016" s="18" t="s">
        <v>530</v>
      </c>
      <c r="K1016" s="18" t="s">
        <v>3669</v>
      </c>
      <c r="L1016" s="18" t="s">
        <v>3670</v>
      </c>
      <c r="M1016" s="18" t="s">
        <v>204</v>
      </c>
      <c r="P1016" s="18" t="s">
        <v>0</v>
      </c>
      <c r="Q1016" s="18" t="s">
        <v>88</v>
      </c>
      <c r="R1016" s="18" t="s">
        <v>5617</v>
      </c>
      <c r="S1016" s="18" t="s">
        <v>85</v>
      </c>
      <c r="T1016" s="18" t="s">
        <v>18818</v>
      </c>
      <c r="U1016" s="18" t="s">
        <v>8891</v>
      </c>
      <c r="V1016" s="18" t="s">
        <v>18819</v>
      </c>
      <c r="W1016" s="18" t="s">
        <v>7342</v>
      </c>
      <c r="X1016" s="18" t="s">
        <v>8101</v>
      </c>
      <c r="AA1016" s="18" t="s">
        <v>266</v>
      </c>
      <c r="AB1016" s="18" t="s">
        <v>205</v>
      </c>
      <c r="AC1016" s="18" t="s">
        <v>82</v>
      </c>
      <c r="AD1016" s="18" t="s">
        <v>18820</v>
      </c>
      <c r="AE1016" s="18" t="s">
        <v>18821</v>
      </c>
      <c r="AF1016" s="18" t="s">
        <v>83</v>
      </c>
      <c r="AZ1016" s="18" t="s">
        <v>3669</v>
      </c>
      <c r="BA1016" s="18">
        <v>721543</v>
      </c>
      <c r="BB1016" s="18" t="s">
        <v>20462</v>
      </c>
      <c r="BC1016" s="18" t="s">
        <v>93</v>
      </c>
      <c r="BD1016" s="18" t="s">
        <v>18033</v>
      </c>
      <c r="BE1016" s="18" t="s">
        <v>21790</v>
      </c>
      <c r="BF1016" s="18" t="s">
        <v>519</v>
      </c>
      <c r="BG1016" s="18" t="s">
        <v>520</v>
      </c>
      <c r="BH1016" s="18" t="s">
        <v>93</v>
      </c>
      <c r="BI1016" s="18" t="s">
        <v>1612</v>
      </c>
      <c r="BJ1016" s="18" t="s">
        <v>310</v>
      </c>
      <c r="BK1016" s="18" t="s">
        <v>3671</v>
      </c>
      <c r="BL1016" s="18" t="s">
        <v>99</v>
      </c>
      <c r="BM1016" s="18" t="s">
        <v>21791</v>
      </c>
      <c r="BN1016" s="18" t="s">
        <v>93</v>
      </c>
      <c r="BO1016" s="18" t="s">
        <v>19554</v>
      </c>
      <c r="BP1016" s="18" t="s">
        <v>21792</v>
      </c>
      <c r="BR1016" s="18" t="s">
        <v>21793</v>
      </c>
      <c r="BS1016" s="18" t="s">
        <v>84</v>
      </c>
      <c r="BT1016" s="18" t="s">
        <v>84</v>
      </c>
      <c r="BU1016" s="18" t="s">
        <v>84</v>
      </c>
      <c r="BV1016" s="18" t="s">
        <v>84</v>
      </c>
      <c r="BW1016" s="18" t="s">
        <v>84</v>
      </c>
      <c r="BX1016" s="18" t="s">
        <v>84</v>
      </c>
      <c r="BY1016" s="18" t="s">
        <v>84</v>
      </c>
      <c r="BZ1016" s="18" t="s">
        <v>84</v>
      </c>
      <c r="CE1016" s="18" t="s">
        <v>304</v>
      </c>
      <c r="CF1016" s="18" t="s">
        <v>90</v>
      </c>
      <c r="CG1016" s="18" t="s">
        <v>18068</v>
      </c>
      <c r="CK1016" s="5" t="e">
        <f>VLOOKUP(A1016,Sheet4!$B:$B,1,0)</f>
        <v>#N/A</v>
      </c>
    </row>
    <row spans="1:89" ht="15" x14ac:dyDescent="0.25" outlineLevel="0" r="1017">
      <c r="A1017" s="18" t="s">
        <v>18822</v>
      </c>
      <c r="B1017" s="18" t="s">
        <v>18823</v>
      </c>
      <c r="C1017" s="18" t="s">
        <v>18824</v>
      </c>
      <c r="D1017" s="18" t="s">
        <v>80</v>
      </c>
      <c r="E1017" s="18" t="s">
        <v>81</v>
      </c>
      <c r="F1017" s="18" t="s">
        <v>91</v>
      </c>
      <c r="G1017" s="18" t="s">
        <v>92</v>
      </c>
      <c r="H1017" s="18" t="s">
        <v>18825</v>
      </c>
      <c r="I1017" s="18" t="s">
        <v>93</v>
      </c>
      <c r="J1017" s="18" t="s">
        <v>530</v>
      </c>
      <c r="K1017" s="18" t="s">
        <v>18826</v>
      </c>
      <c r="L1017" s="18" t="s">
        <v>18827</v>
      </c>
      <c r="M1017" s="18" t="s">
        <v>204</v>
      </c>
      <c r="P1017" s="18" t="s">
        <v>0</v>
      </c>
      <c r="Q1017" s="18" t="s">
        <v>88</v>
      </c>
      <c r="R1017" s="18" t="s">
        <v>5617</v>
      </c>
      <c r="S1017" s="18" t="s">
        <v>85</v>
      </c>
      <c r="T1017" s="18" t="s">
        <v>18828</v>
      </c>
      <c r="U1017" s="18" t="s">
        <v>8891</v>
      </c>
      <c r="V1017" s="18" t="s">
        <v>18829</v>
      </c>
      <c r="W1017" s="18" t="s">
        <v>7342</v>
      </c>
      <c r="X1017" s="18" t="s">
        <v>8101</v>
      </c>
      <c r="AA1017" s="18" t="s">
        <v>266</v>
      </c>
      <c r="AB1017" s="18" t="s">
        <v>205</v>
      </c>
      <c r="AC1017" s="18" t="s">
        <v>82</v>
      </c>
      <c r="AD1017" s="18" t="s">
        <v>18830</v>
      </c>
      <c r="AE1017" s="18" t="s">
        <v>18831</v>
      </c>
      <c r="AF1017" s="18" t="s">
        <v>83</v>
      </c>
      <c r="AZ1017" s="18" t="s">
        <v>18826</v>
      </c>
      <c r="BA1017" s="18">
        <v>721544</v>
      </c>
      <c r="BB1017" s="18" t="s">
        <v>20463</v>
      </c>
      <c r="BC1017" s="18" t="s">
        <v>93</v>
      </c>
      <c r="BD1017" s="18" t="s">
        <v>18033</v>
      </c>
      <c r="BE1017" s="18" t="s">
        <v>21794</v>
      </c>
      <c r="BF1017" s="18" t="s">
        <v>519</v>
      </c>
      <c r="BG1017" s="18" t="s">
        <v>520</v>
      </c>
      <c r="BH1017" s="18" t="s">
        <v>93</v>
      </c>
      <c r="BI1017" s="18" t="s">
        <v>1522</v>
      </c>
      <c r="BJ1017" s="18" t="s">
        <v>364</v>
      </c>
      <c r="BK1017" s="18" t="s">
        <v>21795</v>
      </c>
      <c r="BL1017" s="18" t="s">
        <v>21796</v>
      </c>
      <c r="BM1017" s="18" t="s">
        <v>21797</v>
      </c>
      <c r="BN1017" s="18" t="s">
        <v>93</v>
      </c>
      <c r="BO1017" s="18" t="s">
        <v>19554</v>
      </c>
      <c r="BP1017" s="18" t="s">
        <v>21798</v>
      </c>
      <c r="BR1017" s="18" t="s">
        <v>21799</v>
      </c>
      <c r="BS1017" s="18" t="s">
        <v>84</v>
      </c>
      <c r="BT1017" s="18" t="s">
        <v>84</v>
      </c>
      <c r="BU1017" s="18" t="s">
        <v>84</v>
      </c>
      <c r="BV1017" s="18" t="s">
        <v>84</v>
      </c>
      <c r="BW1017" s="18" t="s">
        <v>84</v>
      </c>
      <c r="BX1017" s="18" t="s">
        <v>84</v>
      </c>
      <c r="BY1017" s="18" t="s">
        <v>84</v>
      </c>
      <c r="BZ1017" s="18" t="s">
        <v>84</v>
      </c>
      <c r="CE1017" s="18" t="s">
        <v>304</v>
      </c>
      <c r="CF1017" s="18" t="s">
        <v>90</v>
      </c>
      <c r="CG1017" s="18" t="s">
        <v>18068</v>
      </c>
      <c r="CK1017" s="5" t="e">
        <f>VLOOKUP(A1017,Sheet4!$B:$B,1,0)</f>
        <v>#N/A</v>
      </c>
    </row>
    <row spans="1:89" ht="15" x14ac:dyDescent="0.25" outlineLevel="0" r="1018">
      <c r="A1018" s="18" t="s">
        <v>18832</v>
      </c>
      <c r="B1018" s="18" t="s">
        <v>18833</v>
      </c>
      <c r="C1018" s="18" t="s">
        <v>18834</v>
      </c>
      <c r="D1018" s="18" t="s">
        <v>80</v>
      </c>
      <c r="E1018" s="18" t="s">
        <v>81</v>
      </c>
      <c r="F1018" s="18" t="s">
        <v>91</v>
      </c>
      <c r="G1018" s="18" t="s">
        <v>92</v>
      </c>
      <c r="H1018" s="18" t="s">
        <v>18835</v>
      </c>
      <c r="I1018" s="18" t="s">
        <v>93</v>
      </c>
      <c r="J1018" s="18" t="s">
        <v>530</v>
      </c>
      <c r="K1018" s="18" t="s">
        <v>18836</v>
      </c>
      <c r="L1018" s="18" t="s">
        <v>18837</v>
      </c>
      <c r="M1018" s="18" t="s">
        <v>204</v>
      </c>
      <c r="P1018" s="18" t="s">
        <v>0</v>
      </c>
      <c r="Q1018" s="18" t="s">
        <v>88</v>
      </c>
      <c r="R1018" s="18" t="s">
        <v>5617</v>
      </c>
      <c r="S1018" s="18" t="s">
        <v>85</v>
      </c>
      <c r="T1018" s="18" t="s">
        <v>18838</v>
      </c>
      <c r="U1018" s="18" t="s">
        <v>8891</v>
      </c>
      <c r="V1018" s="18" t="s">
        <v>18839</v>
      </c>
      <c r="W1018" s="18" t="s">
        <v>7342</v>
      </c>
      <c r="X1018" s="18" t="s">
        <v>8101</v>
      </c>
      <c r="AA1018" s="18" t="s">
        <v>266</v>
      </c>
      <c r="AB1018" s="18" t="s">
        <v>205</v>
      </c>
      <c r="AC1018" s="18" t="s">
        <v>82</v>
      </c>
      <c r="AD1018" s="18" t="s">
        <v>18835</v>
      </c>
      <c r="AE1018" s="18" t="s">
        <v>18840</v>
      </c>
      <c r="AF1018" s="18" t="s">
        <v>83</v>
      </c>
      <c r="AZ1018" s="18" t="s">
        <v>18836</v>
      </c>
      <c r="BA1018" s="18">
        <v>721546</v>
      </c>
      <c r="BB1018" s="18" t="s">
        <v>20467</v>
      </c>
      <c r="BC1018" s="18" t="s">
        <v>93</v>
      </c>
      <c r="BD1018" s="18" t="s">
        <v>18033</v>
      </c>
      <c r="BE1018" s="18" t="s">
        <v>21800</v>
      </c>
      <c r="BF1018" s="18" t="s">
        <v>519</v>
      </c>
      <c r="BG1018" s="18" t="s">
        <v>520</v>
      </c>
      <c r="BH1018" s="18" t="s">
        <v>93</v>
      </c>
      <c r="BI1018" s="18" t="s">
        <v>1472</v>
      </c>
      <c r="BJ1018" s="18" t="s">
        <v>310</v>
      </c>
      <c r="BK1018" s="18" t="s">
        <v>21801</v>
      </c>
      <c r="BL1018" s="18" t="s">
        <v>99</v>
      </c>
      <c r="BM1018" s="18" t="s">
        <v>21802</v>
      </c>
      <c r="BN1018" s="18" t="s">
        <v>93</v>
      </c>
      <c r="BO1018" s="18" t="s">
        <v>19554</v>
      </c>
      <c r="BP1018" s="18" t="s">
        <v>21803</v>
      </c>
      <c r="BR1018" s="18" t="s">
        <v>21804</v>
      </c>
      <c r="BS1018" s="18" t="s">
        <v>84</v>
      </c>
      <c r="BT1018" s="18" t="s">
        <v>84</v>
      </c>
      <c r="BU1018" s="18" t="s">
        <v>84</v>
      </c>
      <c r="BV1018" s="18" t="s">
        <v>84</v>
      </c>
      <c r="BW1018" s="18" t="s">
        <v>84</v>
      </c>
      <c r="BX1018" s="18" t="s">
        <v>84</v>
      </c>
      <c r="BY1018" s="18" t="s">
        <v>84</v>
      </c>
      <c r="BZ1018" s="18" t="s">
        <v>84</v>
      </c>
      <c r="CE1018" s="18" t="s">
        <v>304</v>
      </c>
      <c r="CF1018" s="18" t="s">
        <v>90</v>
      </c>
      <c r="CG1018" s="18" t="s">
        <v>18068</v>
      </c>
      <c r="CK1018" s="5" t="e">
        <f>VLOOKUP(A1018,Sheet4!$B:$B,1,0)</f>
        <v>#N/A</v>
      </c>
    </row>
    <row spans="1:89" ht="15" x14ac:dyDescent="0.25" outlineLevel="0" r="1019">
      <c r="A1019" s="18" t="s">
        <v>18841</v>
      </c>
      <c r="B1019" s="18" t="s">
        <v>18842</v>
      </c>
      <c r="C1019" s="18" t="s">
        <v>18843</v>
      </c>
      <c r="D1019" s="18" t="s">
        <v>80</v>
      </c>
      <c r="E1019" s="18" t="s">
        <v>81</v>
      </c>
      <c r="F1019" s="18" t="s">
        <v>112</v>
      </c>
      <c r="G1019" s="18" t="s">
        <v>113</v>
      </c>
      <c r="H1019" s="18" t="s">
        <v>18844</v>
      </c>
      <c r="I1019" s="18" t="s">
        <v>104</v>
      </c>
      <c r="J1019" s="18" t="s">
        <v>530</v>
      </c>
      <c r="K1019" s="18" t="s">
        <v>18845</v>
      </c>
      <c r="L1019" s="18" t="s">
        <v>18846</v>
      </c>
      <c r="M1019" s="18" t="s">
        <v>259</v>
      </c>
      <c r="P1019" s="18" t="s">
        <v>0</v>
      </c>
      <c r="Q1019" s="18" t="s">
        <v>88</v>
      </c>
      <c r="R1019" s="18" t="s">
        <v>5617</v>
      </c>
      <c r="S1019" s="18" t="s">
        <v>85</v>
      </c>
      <c r="T1019" s="18" t="s">
        <v>18847</v>
      </c>
      <c r="U1019" s="18" t="s">
        <v>8830</v>
      </c>
      <c r="V1019" s="18" t="s">
        <v>18848</v>
      </c>
      <c r="W1019" s="18" t="s">
        <v>7039</v>
      </c>
      <c r="X1019" s="18" t="s">
        <v>8101</v>
      </c>
      <c r="AA1019" s="18" t="s">
        <v>2288</v>
      </c>
      <c r="AB1019" s="18" t="s">
        <v>250</v>
      </c>
      <c r="AC1019" s="18" t="s">
        <v>82</v>
      </c>
      <c r="AD1019" s="18" t="s">
        <v>110</v>
      </c>
      <c r="AE1019" s="18" t="s">
        <v>18849</v>
      </c>
      <c r="AF1019" s="18" t="s">
        <v>83</v>
      </c>
      <c r="AZ1019" s="18" t="s">
        <v>18845</v>
      </c>
      <c r="BA1019" s="18">
        <v>721547</v>
      </c>
      <c r="BB1019" s="18" t="s">
        <v>20468</v>
      </c>
      <c r="BC1019" s="18" t="s">
        <v>104</v>
      </c>
      <c r="BD1019" s="18" t="s">
        <v>15994</v>
      </c>
      <c r="BE1019" s="18" t="s">
        <v>20808</v>
      </c>
      <c r="BF1019" s="18" t="s">
        <v>120</v>
      </c>
      <c r="BG1019" s="18" t="s">
        <v>121</v>
      </c>
      <c r="BH1019" s="18" t="s">
        <v>104</v>
      </c>
      <c r="BI1019" s="18" t="s">
        <v>1842</v>
      </c>
      <c r="BJ1019" s="18" t="s">
        <v>234</v>
      </c>
      <c r="BK1019" s="18" t="s">
        <v>20809</v>
      </c>
      <c r="BL1019" s="18" t="s">
        <v>188</v>
      </c>
      <c r="BM1019" s="18" t="s">
        <v>20810</v>
      </c>
      <c r="BN1019" s="18" t="s">
        <v>104</v>
      </c>
      <c r="BO1019" s="18" t="s">
        <v>19602</v>
      </c>
      <c r="BP1019" s="18" t="s">
        <v>20811</v>
      </c>
      <c r="BQ1019" s="18" t="s">
        <v>221</v>
      </c>
      <c r="BR1019" s="18" t="s">
        <v>20812</v>
      </c>
      <c r="BS1019" s="18" t="s">
        <v>84</v>
      </c>
      <c r="BT1019" s="18" t="s">
        <v>84</v>
      </c>
      <c r="BU1019" s="18" t="s">
        <v>84</v>
      </c>
      <c r="BV1019" s="18" t="s">
        <v>84</v>
      </c>
      <c r="BW1019" s="18" t="s">
        <v>84</v>
      </c>
      <c r="BX1019" s="18" t="s">
        <v>84</v>
      </c>
      <c r="BY1019" s="18" t="s">
        <v>84</v>
      </c>
      <c r="BZ1019" s="18" t="s">
        <v>84</v>
      </c>
      <c r="CE1019" s="18" t="s">
        <v>19104</v>
      </c>
      <c r="CF1019" s="18" t="s">
        <v>90</v>
      </c>
      <c r="CG1019" s="18" t="s">
        <v>18068</v>
      </c>
      <c r="CK1019" s="5" t="e">
        <f>VLOOKUP(A1019,Sheet4!$B:$B,1,0)</f>
        <v>#N/A</v>
      </c>
    </row>
    <row spans="1:89" ht="15" x14ac:dyDescent="0.25" outlineLevel="0" r="1020">
      <c r="A1020" s="18" t="s">
        <v>18850</v>
      </c>
      <c r="B1020" s="18" t="s">
        <v>18851</v>
      </c>
      <c r="C1020" s="18" t="s">
        <v>18852</v>
      </c>
      <c r="D1020" s="18" t="s">
        <v>80</v>
      </c>
      <c r="E1020" s="18" t="s">
        <v>81</v>
      </c>
      <c r="F1020" s="18" t="s">
        <v>91</v>
      </c>
      <c r="G1020" s="18" t="s">
        <v>92</v>
      </c>
      <c r="H1020" s="18" t="s">
        <v>18853</v>
      </c>
      <c r="I1020" s="18" t="s">
        <v>93</v>
      </c>
      <c r="J1020" s="18" t="s">
        <v>530</v>
      </c>
      <c r="K1020" s="18" t="s">
        <v>18854</v>
      </c>
      <c r="L1020" s="18" t="s">
        <v>18855</v>
      </c>
      <c r="M1020" s="18" t="s">
        <v>204</v>
      </c>
      <c r="P1020" s="18" t="s">
        <v>0</v>
      </c>
      <c r="Q1020" s="18" t="s">
        <v>117</v>
      </c>
      <c r="R1020" s="18" t="s">
        <v>5617</v>
      </c>
      <c r="S1020" s="18" t="s">
        <v>85</v>
      </c>
      <c r="T1020" s="18" t="s">
        <v>18856</v>
      </c>
      <c r="U1020" s="18" t="s">
        <v>8891</v>
      </c>
      <c r="V1020" s="18" t="s">
        <v>18857</v>
      </c>
      <c r="W1020" s="18" t="s">
        <v>7342</v>
      </c>
      <c r="X1020" s="18" t="s">
        <v>8101</v>
      </c>
      <c r="AA1020" s="18" t="s">
        <v>266</v>
      </c>
      <c r="AB1020" s="18" t="s">
        <v>205</v>
      </c>
      <c r="AC1020" s="18" t="s">
        <v>82</v>
      </c>
      <c r="AD1020" s="18" t="s">
        <v>18858</v>
      </c>
      <c r="AE1020" s="18" t="s">
        <v>18858</v>
      </c>
      <c r="AF1020" s="18" t="s">
        <v>83</v>
      </c>
      <c r="AZ1020" s="18" t="s">
        <v>18854</v>
      </c>
      <c r="BA1020" s="18">
        <v>721548</v>
      </c>
      <c r="BB1020" s="18" t="s">
        <v>20469</v>
      </c>
      <c r="BC1020" s="18" t="s">
        <v>93</v>
      </c>
      <c r="BD1020" s="18" t="s">
        <v>18033</v>
      </c>
      <c r="BE1020" s="18" t="s">
        <v>21805</v>
      </c>
      <c r="BF1020" s="18" t="s">
        <v>519</v>
      </c>
      <c r="BG1020" s="18" t="s">
        <v>520</v>
      </c>
      <c r="BH1020" s="18" t="s">
        <v>93</v>
      </c>
      <c r="BI1020" s="18" t="s">
        <v>21806</v>
      </c>
      <c r="BJ1020" s="18" t="s">
        <v>364</v>
      </c>
      <c r="BK1020" s="18" t="s">
        <v>21807</v>
      </c>
      <c r="BL1020" s="18" t="s">
        <v>359</v>
      </c>
      <c r="BM1020" s="18" t="s">
        <v>20469</v>
      </c>
      <c r="BN1020" s="18" t="s">
        <v>93</v>
      </c>
      <c r="BO1020" s="18" t="s">
        <v>19554</v>
      </c>
      <c r="BP1020" s="18" t="s">
        <v>21808</v>
      </c>
      <c r="BR1020" s="18" t="s">
        <v>21809</v>
      </c>
      <c r="BS1020" s="18" t="s">
        <v>84</v>
      </c>
      <c r="BT1020" s="18" t="s">
        <v>84</v>
      </c>
      <c r="BU1020" s="18" t="s">
        <v>84</v>
      </c>
      <c r="BV1020" s="18" t="s">
        <v>84</v>
      </c>
      <c r="BW1020" s="18" t="s">
        <v>84</v>
      </c>
      <c r="BX1020" s="18" t="s">
        <v>84</v>
      </c>
      <c r="BY1020" s="18" t="s">
        <v>84</v>
      </c>
      <c r="BZ1020" s="18" t="s">
        <v>84</v>
      </c>
      <c r="CE1020" s="18" t="s">
        <v>304</v>
      </c>
      <c r="CF1020" s="18" t="s">
        <v>90</v>
      </c>
      <c r="CG1020" s="18" t="s">
        <v>18068</v>
      </c>
      <c r="CK1020" s="5" t="e">
        <f>VLOOKUP(A1020,Sheet4!$B:$B,1,0)</f>
        <v>#N/A</v>
      </c>
    </row>
    <row spans="1:89" ht="15" x14ac:dyDescent="0.25" outlineLevel="0" r="1021">
      <c r="A1021" s="18" t="s">
        <v>18859</v>
      </c>
      <c r="B1021" s="18" t="s">
        <v>18860</v>
      </c>
      <c r="C1021" s="18" t="s">
        <v>18861</v>
      </c>
      <c r="D1021" s="18" t="s">
        <v>80</v>
      </c>
      <c r="E1021" s="18" t="s">
        <v>81</v>
      </c>
      <c r="F1021" s="18" t="s">
        <v>112</v>
      </c>
      <c r="G1021" s="18" t="s">
        <v>113</v>
      </c>
      <c r="H1021" s="18" t="s">
        <v>18862</v>
      </c>
      <c r="I1021" s="18" t="s">
        <v>104</v>
      </c>
      <c r="J1021" s="18" t="s">
        <v>530</v>
      </c>
      <c r="K1021" s="18" t="s">
        <v>18863</v>
      </c>
      <c r="L1021" s="18" t="s">
        <v>18864</v>
      </c>
      <c r="M1021" s="18" t="s">
        <v>290</v>
      </c>
      <c r="P1021" s="18" t="s">
        <v>0</v>
      </c>
      <c r="Q1021" s="18" t="s">
        <v>88</v>
      </c>
      <c r="R1021" s="18" t="s">
        <v>5617</v>
      </c>
      <c r="S1021" s="18" t="s">
        <v>85</v>
      </c>
      <c r="T1021" s="18" t="s">
        <v>18865</v>
      </c>
      <c r="U1021" s="18" t="s">
        <v>8101</v>
      </c>
      <c r="V1021" s="18" t="s">
        <v>18866</v>
      </c>
      <c r="W1021" s="18" t="s">
        <v>7039</v>
      </c>
      <c r="X1021" s="18" t="s">
        <v>8101</v>
      </c>
      <c r="AA1021" s="18" t="s">
        <v>2230</v>
      </c>
      <c r="AB1021" s="18" t="s">
        <v>4164</v>
      </c>
      <c r="AC1021" s="18" t="s">
        <v>82</v>
      </c>
      <c r="AD1021" s="18" t="s">
        <v>18867</v>
      </c>
      <c r="AE1021" s="18" t="s">
        <v>18868</v>
      </c>
      <c r="AF1021" s="18" t="s">
        <v>83</v>
      </c>
      <c r="AZ1021" s="18" t="s">
        <v>18863</v>
      </c>
      <c r="BA1021" s="18">
        <v>721549</v>
      </c>
      <c r="BB1021" s="18" t="s">
        <v>18862</v>
      </c>
      <c r="BC1021" s="18" t="s">
        <v>104</v>
      </c>
      <c r="BD1021" s="18" t="s">
        <v>18033</v>
      </c>
      <c r="BE1021" s="18" t="s">
        <v>20813</v>
      </c>
      <c r="BF1021" s="18" t="s">
        <v>120</v>
      </c>
      <c r="BG1021" s="18" t="s">
        <v>121</v>
      </c>
      <c r="BH1021" s="18" t="s">
        <v>104</v>
      </c>
      <c r="BI1021" s="18" t="s">
        <v>3751</v>
      </c>
      <c r="BJ1021" s="18" t="s">
        <v>412</v>
      </c>
      <c r="BK1021" s="18" t="s">
        <v>20814</v>
      </c>
      <c r="BL1021" s="18" t="s">
        <v>372</v>
      </c>
      <c r="BM1021" s="18" t="s">
        <v>20815</v>
      </c>
      <c r="BN1021" s="18" t="s">
        <v>104</v>
      </c>
      <c r="BO1021" s="18" t="s">
        <v>19602</v>
      </c>
      <c r="BP1021" s="18" t="s">
        <v>20816</v>
      </c>
      <c r="BQ1021" s="18" t="s">
        <v>221</v>
      </c>
      <c r="BR1021" s="18" t="s">
        <v>20817</v>
      </c>
      <c r="BS1021" s="18" t="s">
        <v>84</v>
      </c>
      <c r="BT1021" s="18" t="s">
        <v>84</v>
      </c>
      <c r="BU1021" s="18" t="s">
        <v>84</v>
      </c>
      <c r="BV1021" s="18" t="s">
        <v>84</v>
      </c>
      <c r="BW1021" s="18" t="s">
        <v>84</v>
      </c>
      <c r="BX1021" s="18" t="s">
        <v>84</v>
      </c>
      <c r="BY1021" s="18" t="s">
        <v>84</v>
      </c>
      <c r="BZ1021" s="18" t="s">
        <v>84</v>
      </c>
      <c r="CE1021" s="18" t="s">
        <v>19104</v>
      </c>
      <c r="CF1021" s="18" t="s">
        <v>90</v>
      </c>
      <c r="CG1021" s="18" t="s">
        <v>18068</v>
      </c>
      <c r="CK1021" s="5" t="e">
        <f>VLOOKUP(A1021,Sheet4!$B:$B,1,0)</f>
        <v>#N/A</v>
      </c>
    </row>
    <row spans="1:89" ht="15" x14ac:dyDescent="0.25" outlineLevel="0" r="1022">
      <c r="A1022" s="18" t="s">
        <v>18869</v>
      </c>
      <c r="B1022" s="18" t="s">
        <v>18870</v>
      </c>
      <c r="C1022" s="18" t="s">
        <v>18871</v>
      </c>
      <c r="D1022" s="18" t="s">
        <v>80</v>
      </c>
      <c r="E1022" s="18" t="s">
        <v>81</v>
      </c>
      <c r="F1022" s="18" t="s">
        <v>112</v>
      </c>
      <c r="G1022" s="18" t="s">
        <v>113</v>
      </c>
      <c r="H1022" s="18" t="s">
        <v>18872</v>
      </c>
      <c r="I1022" s="18" t="s">
        <v>104</v>
      </c>
      <c r="J1022" s="18" t="s">
        <v>530</v>
      </c>
      <c r="K1022" s="18" t="s">
        <v>18873</v>
      </c>
      <c r="L1022" s="18" t="s">
        <v>18874</v>
      </c>
      <c r="M1022" s="18" t="s">
        <v>202</v>
      </c>
      <c r="P1022" s="18" t="s">
        <v>0</v>
      </c>
      <c r="Q1022" s="18" t="s">
        <v>88</v>
      </c>
      <c r="R1022" s="18" t="s">
        <v>5617</v>
      </c>
      <c r="S1022" s="18" t="s">
        <v>98</v>
      </c>
      <c r="T1022" s="18" t="s">
        <v>18875</v>
      </c>
      <c r="U1022" s="18" t="s">
        <v>8891</v>
      </c>
      <c r="V1022" s="18" t="s">
        <v>18876</v>
      </c>
      <c r="W1022" s="18" t="s">
        <v>7039</v>
      </c>
      <c r="X1022" s="18" t="s">
        <v>8101</v>
      </c>
      <c r="AA1022" s="18" t="s">
        <v>264</v>
      </c>
      <c r="AB1022" s="18" t="s">
        <v>203</v>
      </c>
      <c r="AC1022" s="18" t="s">
        <v>82</v>
      </c>
      <c r="AD1022" s="18" t="s">
        <v>18872</v>
      </c>
      <c r="AE1022" s="18" t="s">
        <v>18877</v>
      </c>
      <c r="AF1022" s="18" t="s">
        <v>83</v>
      </c>
      <c r="AG1022" s="18" t="s">
        <v>87</v>
      </c>
      <c r="AZ1022" s="18" t="s">
        <v>18873</v>
      </c>
      <c r="BA1022" s="18">
        <v>721550</v>
      </c>
      <c r="BB1022" s="18" t="s">
        <v>20470</v>
      </c>
      <c r="BC1022" s="18" t="s">
        <v>104</v>
      </c>
      <c r="BD1022" s="18" t="s">
        <v>20430</v>
      </c>
      <c r="BE1022" s="18" t="s">
        <v>20818</v>
      </c>
      <c r="BF1022" s="18" t="s">
        <v>120</v>
      </c>
      <c r="BG1022" s="18" t="s">
        <v>121</v>
      </c>
      <c r="BH1022" s="18" t="s">
        <v>104</v>
      </c>
      <c r="BI1022" s="18" t="s">
        <v>20819</v>
      </c>
      <c r="BJ1022" s="18" t="s">
        <v>2321</v>
      </c>
      <c r="BK1022" s="18" t="s">
        <v>20820</v>
      </c>
      <c r="BL1022" s="18" t="s">
        <v>20821</v>
      </c>
      <c r="BM1022" s="18" t="s">
        <v>20822</v>
      </c>
      <c r="BN1022" s="18" t="s">
        <v>104</v>
      </c>
      <c r="BO1022" s="18" t="s">
        <v>19602</v>
      </c>
      <c r="BP1022" s="18" t="s">
        <v>20823</v>
      </c>
      <c r="BQ1022" s="18" t="s">
        <v>265</v>
      </c>
      <c r="BR1022" s="18" t="s">
        <v>20824</v>
      </c>
      <c r="BS1022" s="18" t="s">
        <v>84</v>
      </c>
      <c r="BT1022" s="18" t="s">
        <v>84</v>
      </c>
      <c r="BU1022" s="18" t="s">
        <v>84</v>
      </c>
      <c r="BV1022" s="18" t="s">
        <v>84</v>
      </c>
      <c r="BW1022" s="18" t="s">
        <v>84</v>
      </c>
      <c r="BX1022" s="18" t="s">
        <v>84</v>
      </c>
      <c r="BY1022" s="18" t="s">
        <v>84</v>
      </c>
      <c r="BZ1022" s="18" t="s">
        <v>84</v>
      </c>
      <c r="CE1022" s="18" t="s">
        <v>19104</v>
      </c>
      <c r="CF1022" s="18" t="s">
        <v>90</v>
      </c>
      <c r="CG1022" s="18" t="s">
        <v>18068</v>
      </c>
      <c r="CK1022" s="5" t="e">
        <f>VLOOKUP(A1022,Sheet4!$B:$B,1,0)</f>
        <v>#N/A</v>
      </c>
    </row>
    <row spans="1:89" ht="15" x14ac:dyDescent="0.25" outlineLevel="0" r="1023">
      <c r="A1023" s="18" t="s">
        <v>18878</v>
      </c>
      <c r="B1023" s="18" t="s">
        <v>18879</v>
      </c>
      <c r="C1023" s="18" t="s">
        <v>18871</v>
      </c>
      <c r="D1023" s="18" t="s">
        <v>80</v>
      </c>
      <c r="E1023" s="18" t="s">
        <v>81</v>
      </c>
      <c r="F1023" s="18" t="s">
        <v>582</v>
      </c>
      <c r="G1023" s="18" t="s">
        <v>583</v>
      </c>
      <c r="H1023" s="18" t="s">
        <v>18880</v>
      </c>
      <c r="I1023" s="18" t="s">
        <v>104</v>
      </c>
      <c r="J1023" s="18" t="s">
        <v>530</v>
      </c>
      <c r="K1023" s="18" t="s">
        <v>17568</v>
      </c>
      <c r="L1023" s="18" t="s">
        <v>17569</v>
      </c>
      <c r="M1023" s="18" t="s">
        <v>202</v>
      </c>
      <c r="P1023" s="18" t="s">
        <v>0</v>
      </c>
      <c r="Q1023" s="18" t="s">
        <v>88</v>
      </c>
      <c r="R1023" s="18" t="s">
        <v>5617</v>
      </c>
      <c r="S1023" s="18" t="s">
        <v>98</v>
      </c>
      <c r="T1023" s="18" t="s">
        <v>18881</v>
      </c>
      <c r="U1023" s="18" t="s">
        <v>8891</v>
      </c>
      <c r="V1023" s="18" t="s">
        <v>17571</v>
      </c>
      <c r="W1023" s="18" t="s">
        <v>7121</v>
      </c>
      <c r="X1023" s="18" t="s">
        <v>8830</v>
      </c>
      <c r="AA1023" s="18" t="s">
        <v>264</v>
      </c>
      <c r="AB1023" s="18" t="s">
        <v>203</v>
      </c>
      <c r="AC1023" s="18" t="s">
        <v>82</v>
      </c>
      <c r="AD1023" s="18" t="s">
        <v>18882</v>
      </c>
      <c r="AE1023" s="18" t="s">
        <v>17573</v>
      </c>
      <c r="AF1023" s="18" t="s">
        <v>83</v>
      </c>
      <c r="AG1023" s="18" t="s">
        <v>87</v>
      </c>
      <c r="AZ1023" s="18" t="s">
        <v>17568</v>
      </c>
      <c r="BA1023" s="18">
        <v>721551</v>
      </c>
      <c r="BB1023" s="18" t="s">
        <v>18880</v>
      </c>
      <c r="BC1023" s="18" t="s">
        <v>104</v>
      </c>
      <c r="BD1023" s="18" t="s">
        <v>20430</v>
      </c>
      <c r="BE1023" s="18" t="s">
        <v>21810</v>
      </c>
      <c r="BF1023" s="18" t="s">
        <v>615</v>
      </c>
      <c r="BG1023" s="18" t="s">
        <v>616</v>
      </c>
      <c r="BH1023" s="18" t="s">
        <v>104</v>
      </c>
      <c r="BI1023" s="18" t="s">
        <v>19928</v>
      </c>
      <c r="BJ1023" s="18" t="s">
        <v>321</v>
      </c>
      <c r="BK1023" s="18" t="s">
        <v>17574</v>
      </c>
      <c r="BL1023" s="18" t="s">
        <v>322</v>
      </c>
      <c r="BM1023" s="18" t="s">
        <v>21811</v>
      </c>
      <c r="BN1023" s="18" t="s">
        <v>104</v>
      </c>
      <c r="BO1023" s="18" t="s">
        <v>20622</v>
      </c>
      <c r="BP1023" s="18" t="s">
        <v>21812</v>
      </c>
      <c r="BQ1023" s="18" t="s">
        <v>221</v>
      </c>
      <c r="BR1023" s="18" t="s">
        <v>21813</v>
      </c>
      <c r="BS1023" s="18" t="s">
        <v>84</v>
      </c>
      <c r="BT1023" s="18" t="s">
        <v>84</v>
      </c>
      <c r="BU1023" s="18" t="s">
        <v>84</v>
      </c>
      <c r="BX1023" s="18" t="s">
        <v>84</v>
      </c>
      <c r="BY1023" s="18" t="s">
        <v>84</v>
      </c>
      <c r="CE1023" s="18" t="s">
        <v>19104</v>
      </c>
      <c r="CF1023" s="18" t="s">
        <v>90</v>
      </c>
      <c r="CG1023" s="18" t="s">
        <v>18068</v>
      </c>
      <c r="CK1023" s="5" t="e">
        <f>VLOOKUP(A1023,Sheet4!$B:$B,1,0)</f>
        <v>#N/A</v>
      </c>
    </row>
    <row spans="1:89" ht="15" x14ac:dyDescent="0.25" outlineLevel="0" r="1024">
      <c r="A1024" s="18" t="s">
        <v>18883</v>
      </c>
      <c r="B1024" s="18" t="s">
        <v>18884</v>
      </c>
      <c r="C1024" s="18" t="s">
        <v>18871</v>
      </c>
      <c r="D1024" s="18" t="s">
        <v>80</v>
      </c>
      <c r="E1024" s="18" t="s">
        <v>81</v>
      </c>
      <c r="F1024" s="18" t="s">
        <v>582</v>
      </c>
      <c r="G1024" s="18" t="s">
        <v>583</v>
      </c>
      <c r="H1024" s="18" t="s">
        <v>18885</v>
      </c>
      <c r="I1024" s="18" t="s">
        <v>104</v>
      </c>
      <c r="J1024" s="18" t="s">
        <v>530</v>
      </c>
      <c r="K1024" s="18" t="s">
        <v>18873</v>
      </c>
      <c r="L1024" s="18" t="s">
        <v>18874</v>
      </c>
      <c r="M1024" s="18" t="s">
        <v>202</v>
      </c>
      <c r="P1024" s="18" t="s">
        <v>0</v>
      </c>
      <c r="Q1024" s="18" t="s">
        <v>117</v>
      </c>
      <c r="R1024" s="18" t="s">
        <v>5617</v>
      </c>
      <c r="S1024" s="18" t="s">
        <v>98</v>
      </c>
      <c r="T1024" s="18" t="s">
        <v>18886</v>
      </c>
      <c r="U1024" s="18" t="s">
        <v>8891</v>
      </c>
      <c r="V1024" s="18" t="s">
        <v>18876</v>
      </c>
      <c r="W1024" s="18" t="s">
        <v>7121</v>
      </c>
      <c r="X1024" s="18" t="s">
        <v>8101</v>
      </c>
      <c r="AA1024" s="18" t="s">
        <v>264</v>
      </c>
      <c r="AB1024" s="18" t="s">
        <v>203</v>
      </c>
      <c r="AC1024" s="18" t="s">
        <v>82</v>
      </c>
      <c r="AD1024" s="18" t="s">
        <v>18886</v>
      </c>
      <c r="AE1024" s="18" t="s">
        <v>18877</v>
      </c>
      <c r="AF1024" s="18" t="s">
        <v>83</v>
      </c>
      <c r="AG1024" s="18" t="s">
        <v>87</v>
      </c>
      <c r="AZ1024" s="18" t="s">
        <v>18873</v>
      </c>
      <c r="BA1024" s="18">
        <v>721552</v>
      </c>
      <c r="BB1024" s="18" t="s">
        <v>20471</v>
      </c>
      <c r="BC1024" s="18" t="s">
        <v>104</v>
      </c>
      <c r="BD1024" s="18" t="s">
        <v>20430</v>
      </c>
      <c r="BE1024" s="18" t="s">
        <v>21814</v>
      </c>
      <c r="BF1024" s="18" t="s">
        <v>615</v>
      </c>
      <c r="BG1024" s="18" t="s">
        <v>616</v>
      </c>
      <c r="BH1024" s="18" t="s">
        <v>104</v>
      </c>
      <c r="BI1024" s="18" t="s">
        <v>20819</v>
      </c>
      <c r="BJ1024" s="18" t="s">
        <v>2321</v>
      </c>
      <c r="BK1024" s="18" t="s">
        <v>20820</v>
      </c>
      <c r="BL1024" s="18" t="s">
        <v>20821</v>
      </c>
      <c r="BM1024" s="18" t="s">
        <v>21815</v>
      </c>
      <c r="BN1024" s="18" t="s">
        <v>104</v>
      </c>
      <c r="BO1024" s="18" t="s">
        <v>20622</v>
      </c>
      <c r="BP1024" s="18" t="s">
        <v>21816</v>
      </c>
      <c r="BQ1024" s="18" t="s">
        <v>221</v>
      </c>
      <c r="BR1024" s="18" t="s">
        <v>21817</v>
      </c>
      <c r="BS1024" s="18" t="s">
        <v>84</v>
      </c>
      <c r="BT1024" s="18" t="s">
        <v>84</v>
      </c>
      <c r="BU1024" s="18" t="s">
        <v>84</v>
      </c>
      <c r="BX1024" s="18" t="s">
        <v>84</v>
      </c>
      <c r="BY1024" s="18" t="s">
        <v>84</v>
      </c>
      <c r="CE1024" s="18" t="s">
        <v>19104</v>
      </c>
      <c r="CF1024" s="18" t="s">
        <v>90</v>
      </c>
      <c r="CG1024" s="18" t="s">
        <v>18068</v>
      </c>
      <c r="CK1024" s="5" t="e">
        <f>VLOOKUP(A1024,Sheet4!$B:$B,1,0)</f>
        <v>#N/A</v>
      </c>
    </row>
    <row spans="1:89" ht="15" x14ac:dyDescent="0.25" outlineLevel="0" r="1025">
      <c r="A1025" s="18" t="s">
        <v>18887</v>
      </c>
      <c r="B1025" s="18" t="s">
        <v>18888</v>
      </c>
      <c r="C1025" s="18" t="s">
        <v>18871</v>
      </c>
      <c r="D1025" s="18" t="s">
        <v>80</v>
      </c>
      <c r="E1025" s="18" t="s">
        <v>81</v>
      </c>
      <c r="F1025" s="18" t="s">
        <v>102</v>
      </c>
      <c r="G1025" s="18" t="s">
        <v>103</v>
      </c>
      <c r="H1025" s="18" t="s">
        <v>18889</v>
      </c>
      <c r="I1025" s="18" t="s">
        <v>104</v>
      </c>
      <c r="J1025" s="18" t="s">
        <v>530</v>
      </c>
      <c r="K1025" s="18" t="s">
        <v>18873</v>
      </c>
      <c r="L1025" s="18" t="s">
        <v>18874</v>
      </c>
      <c r="M1025" s="18" t="s">
        <v>202</v>
      </c>
      <c r="P1025" s="18" t="s">
        <v>0</v>
      </c>
      <c r="Q1025" s="18" t="s">
        <v>88</v>
      </c>
      <c r="R1025" s="18" t="s">
        <v>5617</v>
      </c>
      <c r="S1025" s="18" t="s">
        <v>98</v>
      </c>
      <c r="T1025" s="18" t="s">
        <v>18890</v>
      </c>
      <c r="U1025" s="18" t="s">
        <v>8891</v>
      </c>
      <c r="V1025" s="18" t="s">
        <v>18876</v>
      </c>
      <c r="W1025" s="18" t="s">
        <v>7121</v>
      </c>
      <c r="X1025" s="18" t="s">
        <v>8101</v>
      </c>
      <c r="AA1025" s="18" t="s">
        <v>264</v>
      </c>
      <c r="AB1025" s="18" t="s">
        <v>203</v>
      </c>
      <c r="AC1025" s="18" t="s">
        <v>82</v>
      </c>
      <c r="AD1025" s="18" t="s">
        <v>18891</v>
      </c>
      <c r="AE1025" s="18" t="s">
        <v>18877</v>
      </c>
      <c r="AF1025" s="18" t="s">
        <v>83</v>
      </c>
      <c r="AG1025" s="18" t="s">
        <v>87</v>
      </c>
      <c r="AZ1025" s="18" t="s">
        <v>18873</v>
      </c>
      <c r="BA1025" s="18">
        <v>721553</v>
      </c>
      <c r="BB1025" s="18" t="s">
        <v>18889</v>
      </c>
      <c r="BC1025" s="18" t="s">
        <v>104</v>
      </c>
      <c r="BD1025" s="18" t="s">
        <v>20430</v>
      </c>
      <c r="BE1025" s="18" t="s">
        <v>21818</v>
      </c>
      <c r="BF1025" s="18" t="s">
        <v>118</v>
      </c>
      <c r="BG1025" s="18" t="s">
        <v>119</v>
      </c>
      <c r="BH1025" s="18" t="s">
        <v>104</v>
      </c>
      <c r="BI1025" s="18" t="s">
        <v>20819</v>
      </c>
      <c r="BJ1025" s="18" t="s">
        <v>2321</v>
      </c>
      <c r="BK1025" s="18" t="s">
        <v>20820</v>
      </c>
      <c r="BL1025" s="18" t="s">
        <v>20821</v>
      </c>
      <c r="BM1025" s="18" t="s">
        <v>21819</v>
      </c>
      <c r="BN1025" s="18" t="s">
        <v>104</v>
      </c>
      <c r="BO1025" s="18" t="s">
        <v>19554</v>
      </c>
      <c r="BP1025" s="18" t="s">
        <v>21820</v>
      </c>
      <c r="BQ1025" s="18" t="s">
        <v>221</v>
      </c>
      <c r="BR1025" s="18" t="s">
        <v>21821</v>
      </c>
      <c r="BS1025" s="18" t="s">
        <v>84</v>
      </c>
      <c r="BT1025" s="18" t="s">
        <v>84</v>
      </c>
      <c r="BU1025" s="18" t="s">
        <v>84</v>
      </c>
      <c r="BV1025" s="18" t="s">
        <v>84</v>
      </c>
      <c r="BW1025" s="18" t="s">
        <v>84</v>
      </c>
      <c r="BX1025" s="18" t="s">
        <v>84</v>
      </c>
      <c r="BY1025" s="18" t="s">
        <v>84</v>
      </c>
      <c r="BZ1025" s="18" t="s">
        <v>84</v>
      </c>
      <c r="CE1025" s="18" t="s">
        <v>19104</v>
      </c>
      <c r="CF1025" s="18" t="s">
        <v>90</v>
      </c>
      <c r="CG1025" s="18" t="s">
        <v>18068</v>
      </c>
      <c r="CK1025" s="5" t="e">
        <f>VLOOKUP(A1025,Sheet4!$B:$B,1,0)</f>
        <v>#N/A</v>
      </c>
    </row>
    <row spans="1:89" ht="15" x14ac:dyDescent="0.25" outlineLevel="0" r="1026">
      <c r="A1026" s="18" t="s">
        <v>18892</v>
      </c>
      <c r="B1026" s="18" t="s">
        <v>18893</v>
      </c>
      <c r="C1026" s="18" t="s">
        <v>18894</v>
      </c>
      <c r="D1026" s="18" t="s">
        <v>80</v>
      </c>
      <c r="E1026" s="18" t="s">
        <v>81</v>
      </c>
      <c r="F1026" s="18" t="s">
        <v>102</v>
      </c>
      <c r="G1026" s="18" t="s">
        <v>103</v>
      </c>
      <c r="H1026" s="18" t="s">
        <v>18895</v>
      </c>
      <c r="I1026" s="18" t="s">
        <v>104</v>
      </c>
      <c r="J1026" s="18" t="s">
        <v>530</v>
      </c>
      <c r="K1026" s="18" t="s">
        <v>1707</v>
      </c>
      <c r="L1026" s="18" t="s">
        <v>18896</v>
      </c>
      <c r="M1026" s="18" t="s">
        <v>259</v>
      </c>
      <c r="P1026" s="18" t="s">
        <v>0</v>
      </c>
      <c r="Q1026" s="18" t="s">
        <v>313</v>
      </c>
      <c r="R1026" s="18" t="s">
        <v>5617</v>
      </c>
      <c r="S1026" s="18" t="s">
        <v>85</v>
      </c>
      <c r="T1026" s="18" t="s">
        <v>18897</v>
      </c>
      <c r="U1026" s="18" t="s">
        <v>9591</v>
      </c>
      <c r="V1026" s="18" t="s">
        <v>18898</v>
      </c>
      <c r="W1026" s="18" t="s">
        <v>7121</v>
      </c>
      <c r="X1026" s="18" t="s">
        <v>8101</v>
      </c>
      <c r="AA1026" s="18" t="s">
        <v>1092</v>
      </c>
      <c r="AB1026" s="18" t="s">
        <v>250</v>
      </c>
      <c r="AC1026" s="18" t="s">
        <v>82</v>
      </c>
      <c r="AD1026" s="18" t="s">
        <v>18899</v>
      </c>
      <c r="AE1026" s="18" t="s">
        <v>18900</v>
      </c>
      <c r="AF1026" s="18" t="s">
        <v>83</v>
      </c>
      <c r="BA1026" s="15">
        <v>721740</v>
      </c>
      <c r="BE1026" s="18" t="s">
        <v>21822</v>
      </c>
      <c r="BF1026" s="18" t="s">
        <v>118</v>
      </c>
      <c r="BG1026" s="18" t="s">
        <v>119</v>
      </c>
      <c r="BH1026" s="18" t="s">
        <v>104</v>
      </c>
      <c r="BI1026" s="18" t="s">
        <v>1707</v>
      </c>
      <c r="BJ1026" s="18" t="s">
        <v>234</v>
      </c>
      <c r="BK1026" s="18" t="s">
        <v>20915</v>
      </c>
      <c r="BL1026" s="18" t="s">
        <v>188</v>
      </c>
      <c r="BM1026" s="18" t="s">
        <v>21823</v>
      </c>
      <c r="BN1026" s="18" t="s">
        <v>104</v>
      </c>
      <c r="BO1026" s="18" t="s">
        <v>19554</v>
      </c>
      <c r="BP1026" s="18" t="s">
        <v>21824</v>
      </c>
      <c r="BQ1026" s="18" t="s">
        <v>221</v>
      </c>
      <c r="BR1026" s="18" t="s">
        <v>21825</v>
      </c>
      <c r="BS1026" s="18" t="s">
        <v>84</v>
      </c>
      <c r="BT1026" s="18" t="s">
        <v>84</v>
      </c>
      <c r="BU1026" s="18" t="s">
        <v>84</v>
      </c>
      <c r="BV1026" s="18" t="s">
        <v>84</v>
      </c>
      <c r="BW1026" s="18" t="s">
        <v>84</v>
      </c>
      <c r="BX1026" s="18" t="s">
        <v>84</v>
      </c>
      <c r="BY1026" s="18" t="s">
        <v>84</v>
      </c>
      <c r="BZ1026" s="18" t="s">
        <v>84</v>
      </c>
      <c r="CE1026" s="18" t="s">
        <v>19104</v>
      </c>
      <c r="CF1026" s="18" t="s">
        <v>90</v>
      </c>
      <c r="CG1026" s="18" t="s">
        <v>18068</v>
      </c>
      <c r="CK1026" s="5" t="e">
        <f>VLOOKUP(A1026,Sheet4!$B:$B,1,0)</f>
        <v>#N/A</v>
      </c>
    </row>
    <row spans="1:89" ht="15" x14ac:dyDescent="0.25" outlineLevel="0" r="1027">
      <c r="A1027" s="18" t="s">
        <v>18901</v>
      </c>
      <c r="B1027" s="18" t="s">
        <v>18902</v>
      </c>
      <c r="C1027" s="18" t="s">
        <v>18894</v>
      </c>
      <c r="D1027" s="18" t="s">
        <v>80</v>
      </c>
      <c r="E1027" s="18" t="s">
        <v>81</v>
      </c>
      <c r="F1027" s="18" t="s">
        <v>210</v>
      </c>
      <c r="G1027" s="18" t="s">
        <v>211</v>
      </c>
      <c r="H1027" s="18" t="s">
        <v>18903</v>
      </c>
      <c r="I1027" s="18" t="s">
        <v>104</v>
      </c>
      <c r="J1027" s="18" t="s">
        <v>530</v>
      </c>
      <c r="K1027" s="18" t="s">
        <v>1707</v>
      </c>
      <c r="L1027" s="18" t="s">
        <v>18896</v>
      </c>
      <c r="M1027" s="18" t="s">
        <v>259</v>
      </c>
      <c r="P1027" s="18" t="s">
        <v>0</v>
      </c>
      <c r="Q1027" s="18" t="s">
        <v>313</v>
      </c>
      <c r="R1027" s="18" t="s">
        <v>5617</v>
      </c>
      <c r="S1027" s="18" t="s">
        <v>85</v>
      </c>
      <c r="T1027" s="18" t="s">
        <v>18904</v>
      </c>
      <c r="U1027" s="18" t="s">
        <v>9591</v>
      </c>
      <c r="V1027" s="18" t="s">
        <v>18898</v>
      </c>
      <c r="W1027" s="18" t="s">
        <v>7121</v>
      </c>
      <c r="X1027" s="18" t="s">
        <v>8101</v>
      </c>
      <c r="AA1027" s="18" t="s">
        <v>1092</v>
      </c>
      <c r="AB1027" s="18" t="s">
        <v>250</v>
      </c>
      <c r="AC1027" s="18" t="s">
        <v>82</v>
      </c>
      <c r="AD1027" s="18" t="s">
        <v>18903</v>
      </c>
      <c r="AE1027" s="18" t="s">
        <v>18905</v>
      </c>
      <c r="AF1027" s="18" t="s">
        <v>83</v>
      </c>
      <c r="AZ1027" s="18" t="s">
        <v>1707</v>
      </c>
      <c r="BA1027" s="18">
        <v>721554</v>
      </c>
      <c r="BB1027" s="18" t="s">
        <v>20472</v>
      </c>
      <c r="BC1027" s="18" t="s">
        <v>104</v>
      </c>
      <c r="BD1027" s="18" t="s">
        <v>15994</v>
      </c>
      <c r="BE1027" s="18" t="s">
        <v>21826</v>
      </c>
      <c r="BF1027" s="18" t="s">
        <v>262</v>
      </c>
      <c r="BG1027" s="18" t="s">
        <v>263</v>
      </c>
      <c r="BH1027" s="18" t="s">
        <v>104</v>
      </c>
      <c r="BI1027" s="18" t="s">
        <v>1707</v>
      </c>
      <c r="BJ1027" s="18" t="s">
        <v>234</v>
      </c>
      <c r="BK1027" s="18" t="s">
        <v>20915</v>
      </c>
      <c r="BL1027" s="18" t="s">
        <v>188</v>
      </c>
      <c r="BM1027" s="18" t="s">
        <v>21827</v>
      </c>
      <c r="BN1027" s="18" t="s">
        <v>104</v>
      </c>
      <c r="BO1027" s="18" t="s">
        <v>19554</v>
      </c>
      <c r="BP1027" s="18" t="s">
        <v>21828</v>
      </c>
      <c r="BQ1027" s="18" t="s">
        <v>221</v>
      </c>
      <c r="BR1027" s="18" t="s">
        <v>21829</v>
      </c>
      <c r="BS1027" s="18" t="s">
        <v>84</v>
      </c>
      <c r="BT1027" s="18" t="s">
        <v>84</v>
      </c>
      <c r="BU1027" s="18" t="s">
        <v>84</v>
      </c>
      <c r="BV1027" s="18" t="s">
        <v>84</v>
      </c>
      <c r="BW1027" s="18" t="s">
        <v>84</v>
      </c>
      <c r="BX1027" s="18" t="s">
        <v>84</v>
      </c>
      <c r="BY1027" s="18" t="s">
        <v>84</v>
      </c>
      <c r="BZ1027" s="18" t="s">
        <v>84</v>
      </c>
      <c r="CE1027" s="18" t="s">
        <v>19104</v>
      </c>
      <c r="CF1027" s="18" t="s">
        <v>90</v>
      </c>
      <c r="CG1027" s="18" t="s">
        <v>18068</v>
      </c>
      <c r="CK1027" s="5" t="e">
        <f>VLOOKUP(A1027,Sheet4!$B:$B,1,0)</f>
        <v>#N/A</v>
      </c>
    </row>
    <row spans="1:89" ht="15" x14ac:dyDescent="0.25" outlineLevel="0" r="1028">
      <c r="A1028" s="18" t="s">
        <v>18906</v>
      </c>
      <c r="B1028" s="18" t="s">
        <v>18907</v>
      </c>
      <c r="C1028" s="18" t="s">
        <v>18908</v>
      </c>
      <c r="D1028" s="18" t="s">
        <v>80</v>
      </c>
      <c r="E1028" s="18" t="s">
        <v>81</v>
      </c>
      <c r="F1028" s="18" t="s">
        <v>102</v>
      </c>
      <c r="G1028" s="18" t="s">
        <v>103</v>
      </c>
      <c r="H1028" s="18" t="s">
        <v>18909</v>
      </c>
      <c r="I1028" s="18" t="s">
        <v>104</v>
      </c>
      <c r="J1028" s="18" t="s">
        <v>530</v>
      </c>
      <c r="K1028" s="18" t="s">
        <v>18140</v>
      </c>
      <c r="L1028" s="18" t="s">
        <v>18141</v>
      </c>
      <c r="M1028" s="18" t="s">
        <v>202</v>
      </c>
      <c r="P1028" s="18" t="s">
        <v>0</v>
      </c>
      <c r="Q1028" s="18" t="s">
        <v>88</v>
      </c>
      <c r="R1028" s="18" t="s">
        <v>5617</v>
      </c>
      <c r="S1028" s="18" t="s">
        <v>98</v>
      </c>
      <c r="T1028" s="18" t="s">
        <v>18910</v>
      </c>
      <c r="U1028" s="18" t="s">
        <v>8891</v>
      </c>
      <c r="V1028" s="18" t="s">
        <v>18143</v>
      </c>
      <c r="W1028" s="18" t="s">
        <v>7121</v>
      </c>
      <c r="X1028" s="18" t="s">
        <v>8101</v>
      </c>
      <c r="AA1028" s="18" t="s">
        <v>264</v>
      </c>
      <c r="AB1028" s="18" t="s">
        <v>203</v>
      </c>
      <c r="AC1028" s="18" t="s">
        <v>82</v>
      </c>
      <c r="AD1028" s="18" t="s">
        <v>18911</v>
      </c>
      <c r="AE1028" s="18" t="s">
        <v>18145</v>
      </c>
      <c r="AF1028" s="18" t="s">
        <v>83</v>
      </c>
      <c r="AG1028" s="18" t="s">
        <v>87</v>
      </c>
      <c r="AZ1028" s="18" t="s">
        <v>18140</v>
      </c>
      <c r="BA1028" s="18">
        <v>721692</v>
      </c>
      <c r="BB1028" s="18" t="s">
        <v>20473</v>
      </c>
      <c r="BC1028" s="18" t="s">
        <v>104</v>
      </c>
      <c r="BD1028" s="18" t="s">
        <v>20430</v>
      </c>
      <c r="BE1028" s="18" t="s">
        <v>21830</v>
      </c>
      <c r="BF1028" s="18" t="s">
        <v>118</v>
      </c>
      <c r="BG1028" s="18" t="s">
        <v>119</v>
      </c>
      <c r="BH1028" s="18" t="s">
        <v>104</v>
      </c>
      <c r="BI1028" s="18" t="s">
        <v>20565</v>
      </c>
      <c r="BJ1028" s="18" t="s">
        <v>419</v>
      </c>
      <c r="BK1028" s="18" t="s">
        <v>20566</v>
      </c>
      <c r="BL1028" s="18" t="s">
        <v>188</v>
      </c>
      <c r="BM1028" s="18" t="s">
        <v>21831</v>
      </c>
      <c r="BN1028" s="18" t="s">
        <v>104</v>
      </c>
      <c r="BO1028" s="18" t="s">
        <v>19554</v>
      </c>
      <c r="BP1028" s="18" t="s">
        <v>21832</v>
      </c>
      <c r="BQ1028" s="18" t="s">
        <v>265</v>
      </c>
      <c r="BR1028" s="18" t="s">
        <v>21833</v>
      </c>
      <c r="BS1028" s="18" t="s">
        <v>84</v>
      </c>
      <c r="BT1028" s="18" t="s">
        <v>84</v>
      </c>
      <c r="BU1028" s="18" t="s">
        <v>84</v>
      </c>
      <c r="BV1028" s="18" t="s">
        <v>84</v>
      </c>
      <c r="BW1028" s="18" t="s">
        <v>84</v>
      </c>
      <c r="BX1028" s="18" t="s">
        <v>84</v>
      </c>
      <c r="BY1028" s="18" t="s">
        <v>84</v>
      </c>
      <c r="BZ1028" s="18" t="s">
        <v>84</v>
      </c>
      <c r="CE1028" s="18" t="s">
        <v>19104</v>
      </c>
      <c r="CF1028" s="18" t="s">
        <v>90</v>
      </c>
      <c r="CG1028" s="18" t="s">
        <v>18068</v>
      </c>
      <c r="CK1028" s="5" t="e">
        <f>VLOOKUP(A1028,Sheet4!$B:$B,1,0)</f>
        <v>#N/A</v>
      </c>
    </row>
    <row spans="1:89" ht="15" x14ac:dyDescent="0.25" outlineLevel="0" r="1029">
      <c r="A1029" s="18" t="s">
        <v>18912</v>
      </c>
      <c r="B1029" s="18" t="s">
        <v>18913</v>
      </c>
      <c r="C1029" s="18" t="s">
        <v>18914</v>
      </c>
      <c r="D1029" s="18" t="s">
        <v>80</v>
      </c>
      <c r="E1029" s="18" t="s">
        <v>81</v>
      </c>
      <c r="F1029" s="18" t="s">
        <v>102</v>
      </c>
      <c r="G1029" s="18" t="s">
        <v>103</v>
      </c>
      <c r="H1029" s="18" t="s">
        <v>18915</v>
      </c>
      <c r="I1029" s="18" t="s">
        <v>104</v>
      </c>
      <c r="J1029" s="18" t="s">
        <v>530</v>
      </c>
      <c r="K1029" s="18" t="s">
        <v>18916</v>
      </c>
      <c r="L1029" s="18" t="s">
        <v>18917</v>
      </c>
      <c r="M1029" s="18" t="s">
        <v>259</v>
      </c>
      <c r="P1029" s="18" t="s">
        <v>0</v>
      </c>
      <c r="Q1029" s="18" t="s">
        <v>88</v>
      </c>
      <c r="R1029" s="18" t="s">
        <v>5617</v>
      </c>
      <c r="S1029" s="18" t="s">
        <v>98</v>
      </c>
      <c r="T1029" s="18" t="s">
        <v>18918</v>
      </c>
      <c r="U1029" s="18" t="s">
        <v>9591</v>
      </c>
      <c r="V1029" s="18" t="s">
        <v>18919</v>
      </c>
      <c r="W1029" s="18" t="s">
        <v>7121</v>
      </c>
      <c r="X1029" s="18" t="s">
        <v>8101</v>
      </c>
      <c r="AA1029" s="18" t="s">
        <v>1092</v>
      </c>
      <c r="AB1029" s="18" t="s">
        <v>250</v>
      </c>
      <c r="AC1029" s="18" t="s">
        <v>82</v>
      </c>
      <c r="AD1029" s="18" t="s">
        <v>18920</v>
      </c>
      <c r="AE1029" s="18" t="s">
        <v>18915</v>
      </c>
      <c r="AF1029" s="18" t="s">
        <v>83</v>
      </c>
      <c r="AZ1029" s="18" t="s">
        <v>18916</v>
      </c>
      <c r="BA1029" s="18">
        <v>721555</v>
      </c>
      <c r="BB1029" s="18" t="s">
        <v>20474</v>
      </c>
      <c r="BC1029" s="18" t="s">
        <v>104</v>
      </c>
      <c r="BD1029" s="18" t="s">
        <v>15994</v>
      </c>
      <c r="BE1029" s="18" t="s">
        <v>21834</v>
      </c>
      <c r="BF1029" s="18" t="s">
        <v>118</v>
      </c>
      <c r="BG1029" s="18" t="s">
        <v>119</v>
      </c>
      <c r="BH1029" s="18" t="s">
        <v>104</v>
      </c>
      <c r="BI1029" s="18" t="s">
        <v>4582</v>
      </c>
      <c r="BJ1029" s="18" t="s">
        <v>21835</v>
      </c>
      <c r="BK1029" s="18" t="s">
        <v>21836</v>
      </c>
      <c r="BL1029" s="18" t="s">
        <v>21837</v>
      </c>
      <c r="BM1029" s="18" t="s">
        <v>21838</v>
      </c>
      <c r="BN1029" s="18" t="s">
        <v>104</v>
      </c>
      <c r="BO1029" s="18" t="s">
        <v>19554</v>
      </c>
      <c r="BP1029" s="18" t="s">
        <v>21839</v>
      </c>
      <c r="BQ1029" s="18" t="s">
        <v>265</v>
      </c>
      <c r="BR1029" s="18" t="s">
        <v>21840</v>
      </c>
      <c r="BS1029" s="18" t="s">
        <v>84</v>
      </c>
      <c r="BT1029" s="18" t="s">
        <v>84</v>
      </c>
      <c r="BU1029" s="18" t="s">
        <v>84</v>
      </c>
      <c r="BV1029" s="18" t="s">
        <v>84</v>
      </c>
      <c r="BW1029" s="18" t="s">
        <v>84</v>
      </c>
      <c r="BX1029" s="18" t="s">
        <v>84</v>
      </c>
      <c r="BY1029" s="18" t="s">
        <v>84</v>
      </c>
      <c r="BZ1029" s="18" t="s">
        <v>84</v>
      </c>
      <c r="CE1029" s="18" t="s">
        <v>19104</v>
      </c>
      <c r="CF1029" s="18" t="s">
        <v>90</v>
      </c>
      <c r="CG1029" s="18" t="s">
        <v>18068</v>
      </c>
      <c r="CK1029" s="5" t="e">
        <f>VLOOKUP(A1029,Sheet4!$B:$B,1,0)</f>
        <v>#N/A</v>
      </c>
    </row>
    <row spans="1:89" ht="15" x14ac:dyDescent="0.25" outlineLevel="0" r="1030">
      <c r="A1030" s="18" t="s">
        <v>18921</v>
      </c>
      <c r="B1030" s="18" t="s">
        <v>18922</v>
      </c>
      <c r="C1030" s="18" t="s">
        <v>18923</v>
      </c>
      <c r="D1030" s="18" t="s">
        <v>80</v>
      </c>
      <c r="E1030" s="18" t="s">
        <v>81</v>
      </c>
      <c r="F1030" s="18" t="s">
        <v>91</v>
      </c>
      <c r="G1030" s="18" t="s">
        <v>92</v>
      </c>
      <c r="H1030" s="18" t="s">
        <v>18924</v>
      </c>
      <c r="I1030" s="18" t="s">
        <v>93</v>
      </c>
      <c r="J1030" s="18" t="s">
        <v>530</v>
      </c>
      <c r="K1030" s="18" t="s">
        <v>1559</v>
      </c>
      <c r="L1030" s="18" t="s">
        <v>18925</v>
      </c>
      <c r="M1030" s="18" t="s">
        <v>204</v>
      </c>
      <c r="P1030" s="18" t="s">
        <v>0</v>
      </c>
      <c r="Q1030" s="18" t="s">
        <v>313</v>
      </c>
      <c r="R1030" s="18" t="s">
        <v>5617</v>
      </c>
      <c r="S1030" s="18" t="s">
        <v>85</v>
      </c>
      <c r="T1030" s="18" t="s">
        <v>18926</v>
      </c>
      <c r="U1030" s="18" t="s">
        <v>8891</v>
      </c>
      <c r="V1030" s="18" t="s">
        <v>18927</v>
      </c>
      <c r="W1030" s="18" t="s">
        <v>7342</v>
      </c>
      <c r="X1030" s="18" t="s">
        <v>8101</v>
      </c>
      <c r="AA1030" s="18" t="s">
        <v>266</v>
      </c>
      <c r="AB1030" s="18" t="s">
        <v>205</v>
      </c>
      <c r="AC1030" s="18" t="s">
        <v>82</v>
      </c>
      <c r="AD1030" s="18" t="s">
        <v>18928</v>
      </c>
      <c r="AE1030" s="18" t="s">
        <v>18929</v>
      </c>
      <c r="AF1030" s="18" t="s">
        <v>83</v>
      </c>
      <c r="AZ1030" s="18" t="s">
        <v>1559</v>
      </c>
      <c r="BA1030" s="18">
        <v>721556</v>
      </c>
      <c r="BB1030" s="18" t="s">
        <v>20475</v>
      </c>
      <c r="BC1030" s="18" t="s">
        <v>93</v>
      </c>
      <c r="BD1030" s="18" t="s">
        <v>18033</v>
      </c>
      <c r="BE1030" s="18" t="s">
        <v>21841</v>
      </c>
      <c r="BF1030" s="18" t="s">
        <v>519</v>
      </c>
      <c r="BG1030" s="18" t="s">
        <v>520</v>
      </c>
      <c r="BH1030" s="18" t="s">
        <v>93</v>
      </c>
      <c r="BI1030" s="18" t="s">
        <v>1559</v>
      </c>
      <c r="BJ1030" s="18" t="s">
        <v>364</v>
      </c>
      <c r="BK1030" s="18" t="s">
        <v>21842</v>
      </c>
      <c r="BL1030" s="18" t="s">
        <v>359</v>
      </c>
      <c r="BM1030" s="18" t="s">
        <v>21843</v>
      </c>
      <c r="BN1030" s="18" t="s">
        <v>93</v>
      </c>
      <c r="BO1030" s="18" t="s">
        <v>19554</v>
      </c>
      <c r="BP1030" s="18" t="s">
        <v>21844</v>
      </c>
      <c r="BR1030" s="18" t="s">
        <v>21845</v>
      </c>
      <c r="BS1030" s="18" t="s">
        <v>84</v>
      </c>
      <c r="BT1030" s="18" t="s">
        <v>84</v>
      </c>
      <c r="BU1030" s="18" t="s">
        <v>84</v>
      </c>
      <c r="BV1030" s="18" t="s">
        <v>84</v>
      </c>
      <c r="BW1030" s="18" t="s">
        <v>84</v>
      </c>
      <c r="BX1030" s="18" t="s">
        <v>84</v>
      </c>
      <c r="BY1030" s="18" t="s">
        <v>84</v>
      </c>
      <c r="BZ1030" s="18" t="s">
        <v>84</v>
      </c>
      <c r="CE1030" s="18" t="s">
        <v>304</v>
      </c>
      <c r="CF1030" s="18" t="s">
        <v>90</v>
      </c>
      <c r="CG1030" s="18" t="s">
        <v>18068</v>
      </c>
      <c r="CK1030" s="5" t="e">
        <f>VLOOKUP(A1030,Sheet4!$B:$B,1,0)</f>
        <v>#N/A</v>
      </c>
    </row>
    <row spans="1:89" ht="15" x14ac:dyDescent="0.25" outlineLevel="0" r="1031">
      <c r="A1031" s="18" t="s">
        <v>18930</v>
      </c>
      <c r="B1031" s="18" t="s">
        <v>18931</v>
      </c>
      <c r="C1031" s="18" t="s">
        <v>18932</v>
      </c>
      <c r="D1031" s="18" t="s">
        <v>80</v>
      </c>
      <c r="E1031" s="18" t="s">
        <v>81</v>
      </c>
      <c r="F1031" s="18" t="s">
        <v>102</v>
      </c>
      <c r="G1031" s="18" t="s">
        <v>103</v>
      </c>
      <c r="H1031" s="18" t="s">
        <v>18933</v>
      </c>
      <c r="I1031" s="18" t="s">
        <v>104</v>
      </c>
      <c r="J1031" s="18" t="s">
        <v>530</v>
      </c>
      <c r="K1031" s="18" t="s">
        <v>18934</v>
      </c>
      <c r="L1031" s="18" t="s">
        <v>18935</v>
      </c>
      <c r="M1031" s="18" t="s">
        <v>259</v>
      </c>
      <c r="P1031" s="18" t="s">
        <v>0</v>
      </c>
      <c r="Q1031" s="18" t="s">
        <v>88</v>
      </c>
      <c r="R1031" s="18" t="s">
        <v>5617</v>
      </c>
      <c r="S1031" s="18" t="s">
        <v>85</v>
      </c>
      <c r="T1031" s="18" t="s">
        <v>18936</v>
      </c>
      <c r="U1031" s="18" t="s">
        <v>9591</v>
      </c>
      <c r="V1031" s="18" t="s">
        <v>18937</v>
      </c>
      <c r="W1031" s="18" t="s">
        <v>7121</v>
      </c>
      <c r="X1031" s="18" t="s">
        <v>8101</v>
      </c>
      <c r="AA1031" s="18" t="s">
        <v>1092</v>
      </c>
      <c r="AB1031" s="18" t="s">
        <v>250</v>
      </c>
      <c r="AC1031" s="18" t="s">
        <v>82</v>
      </c>
      <c r="AD1031" s="18" t="s">
        <v>18933</v>
      </c>
      <c r="AE1031" s="18" t="s">
        <v>18938</v>
      </c>
      <c r="AF1031" s="18" t="s">
        <v>83</v>
      </c>
      <c r="AZ1031" s="18" t="s">
        <v>18934</v>
      </c>
      <c r="BA1031" s="18">
        <v>721557</v>
      </c>
      <c r="BB1031" s="18" t="s">
        <v>20476</v>
      </c>
      <c r="BC1031" s="18" t="s">
        <v>104</v>
      </c>
      <c r="BD1031" s="18" t="s">
        <v>15994</v>
      </c>
      <c r="BE1031" s="18" t="s">
        <v>21846</v>
      </c>
      <c r="BF1031" s="18" t="s">
        <v>118</v>
      </c>
      <c r="BG1031" s="18" t="s">
        <v>119</v>
      </c>
      <c r="BH1031" s="18" t="s">
        <v>104</v>
      </c>
      <c r="BI1031" s="18" t="s">
        <v>1746</v>
      </c>
      <c r="BJ1031" s="18" t="s">
        <v>690</v>
      </c>
      <c r="BK1031" s="18" t="s">
        <v>21024</v>
      </c>
      <c r="BL1031" s="18" t="s">
        <v>691</v>
      </c>
      <c r="BM1031" s="18" t="s">
        <v>21847</v>
      </c>
      <c r="BN1031" s="18" t="s">
        <v>104</v>
      </c>
      <c r="BO1031" s="18" t="s">
        <v>19554</v>
      </c>
      <c r="BP1031" s="18" t="s">
        <v>21848</v>
      </c>
      <c r="BQ1031" s="18" t="s">
        <v>221</v>
      </c>
      <c r="BR1031" s="18" t="s">
        <v>21849</v>
      </c>
      <c r="BS1031" s="18" t="s">
        <v>84</v>
      </c>
      <c r="BT1031" s="18" t="s">
        <v>84</v>
      </c>
      <c r="BU1031" s="18" t="s">
        <v>84</v>
      </c>
      <c r="BX1031" s="18" t="s">
        <v>84</v>
      </c>
      <c r="BY1031" s="18" t="s">
        <v>84</v>
      </c>
      <c r="BZ1031" s="18" t="s">
        <v>84</v>
      </c>
      <c r="CE1031" s="18" t="s">
        <v>19104</v>
      </c>
      <c r="CF1031" s="18" t="s">
        <v>90</v>
      </c>
      <c r="CG1031" s="18" t="s">
        <v>18068</v>
      </c>
      <c r="CK1031" s="5" t="e">
        <f>VLOOKUP(A1031,Sheet4!$B:$B,1,0)</f>
        <v>#N/A</v>
      </c>
    </row>
    <row spans="1:89" ht="15" x14ac:dyDescent="0.25" outlineLevel="0" r="1032">
      <c r="A1032" s="18" t="s">
        <v>18939</v>
      </c>
      <c r="B1032" s="18" t="s">
        <v>18940</v>
      </c>
      <c r="C1032" s="18" t="s">
        <v>18941</v>
      </c>
      <c r="D1032" s="18" t="s">
        <v>80</v>
      </c>
      <c r="E1032" s="18" t="s">
        <v>81</v>
      </c>
      <c r="F1032" s="18" t="s">
        <v>112</v>
      </c>
      <c r="G1032" s="18" t="s">
        <v>113</v>
      </c>
      <c r="H1032" s="18" t="s">
        <v>18942</v>
      </c>
      <c r="I1032" s="18" t="s">
        <v>104</v>
      </c>
      <c r="J1032" s="18" t="s">
        <v>530</v>
      </c>
      <c r="K1032" s="18" t="s">
        <v>18943</v>
      </c>
      <c r="L1032" s="18" t="s">
        <v>18944</v>
      </c>
      <c r="M1032" s="18" t="s">
        <v>259</v>
      </c>
      <c r="P1032" s="18" t="s">
        <v>0</v>
      </c>
      <c r="Q1032" s="18" t="s">
        <v>313</v>
      </c>
      <c r="R1032" s="18" t="s">
        <v>5617</v>
      </c>
      <c r="S1032" s="18" t="s">
        <v>85</v>
      </c>
      <c r="T1032" s="18" t="s">
        <v>18945</v>
      </c>
      <c r="U1032" s="18" t="s">
        <v>8111</v>
      </c>
      <c r="V1032" s="18" t="s">
        <v>18946</v>
      </c>
      <c r="W1032" s="18" t="s">
        <v>7039</v>
      </c>
      <c r="X1032" s="18" t="s">
        <v>8101</v>
      </c>
      <c r="AA1032" s="18" t="s">
        <v>3085</v>
      </c>
      <c r="AB1032" s="18" t="s">
        <v>250</v>
      </c>
      <c r="AC1032" s="18" t="s">
        <v>82</v>
      </c>
      <c r="AD1032" s="18" t="s">
        <v>18947</v>
      </c>
      <c r="AE1032" s="18" t="s">
        <v>18948</v>
      </c>
      <c r="AF1032" s="18" t="s">
        <v>83</v>
      </c>
      <c r="AZ1032" s="18" t="s">
        <v>18943</v>
      </c>
      <c r="BA1032" s="18">
        <v>721558</v>
      </c>
      <c r="BB1032" s="18" t="s">
        <v>18942</v>
      </c>
      <c r="BC1032" s="18" t="s">
        <v>104</v>
      </c>
      <c r="BD1032" s="18" t="s">
        <v>15994</v>
      </c>
      <c r="BE1032" s="18" t="s">
        <v>20825</v>
      </c>
      <c r="BF1032" s="18" t="s">
        <v>120</v>
      </c>
      <c r="BG1032" s="18" t="s">
        <v>121</v>
      </c>
      <c r="BH1032" s="18" t="s">
        <v>104</v>
      </c>
      <c r="BI1032" s="18" t="s">
        <v>1409</v>
      </c>
      <c r="BJ1032" s="18" t="s">
        <v>835</v>
      </c>
      <c r="BK1032" s="18" t="s">
        <v>16460</v>
      </c>
      <c r="BL1032" s="18" t="s">
        <v>326</v>
      </c>
      <c r="BM1032" s="18" t="s">
        <v>20826</v>
      </c>
      <c r="BN1032" s="18" t="s">
        <v>104</v>
      </c>
      <c r="BO1032" s="18" t="s">
        <v>19602</v>
      </c>
      <c r="BP1032" s="18" t="s">
        <v>20827</v>
      </c>
      <c r="BQ1032" s="18" t="s">
        <v>221</v>
      </c>
      <c r="BR1032" s="18" t="s">
        <v>20828</v>
      </c>
      <c r="BS1032" s="18" t="s">
        <v>84</v>
      </c>
      <c r="BT1032" s="18" t="s">
        <v>84</v>
      </c>
      <c r="BU1032" s="18" t="s">
        <v>84</v>
      </c>
      <c r="BV1032" s="18" t="s">
        <v>84</v>
      </c>
      <c r="BW1032" s="18" t="s">
        <v>84</v>
      </c>
      <c r="BX1032" s="18" t="s">
        <v>84</v>
      </c>
      <c r="BY1032" s="18" t="s">
        <v>84</v>
      </c>
      <c r="BZ1032" s="18" t="s">
        <v>84</v>
      </c>
      <c r="CE1032" s="18" t="s">
        <v>19104</v>
      </c>
      <c r="CF1032" s="18" t="s">
        <v>90</v>
      </c>
      <c r="CG1032" s="18" t="s">
        <v>18068</v>
      </c>
      <c r="CK1032" s="5" t="e">
        <f>VLOOKUP(A1032,Sheet4!$B:$B,1,0)</f>
        <v>#N/A</v>
      </c>
    </row>
    <row spans="1:89" ht="15" x14ac:dyDescent="0.25" outlineLevel="0" r="1033">
      <c r="A1033" s="18" t="s">
        <v>18949</v>
      </c>
      <c r="B1033" s="18" t="s">
        <v>18950</v>
      </c>
      <c r="C1033" s="18" t="s">
        <v>18951</v>
      </c>
      <c r="D1033" s="18" t="s">
        <v>80</v>
      </c>
      <c r="E1033" s="18" t="s">
        <v>81</v>
      </c>
      <c r="F1033" s="18" t="s">
        <v>112</v>
      </c>
      <c r="G1033" s="18" t="s">
        <v>113</v>
      </c>
      <c r="H1033" s="18" t="s">
        <v>18952</v>
      </c>
      <c r="I1033" s="18" t="s">
        <v>104</v>
      </c>
      <c r="J1033" s="18" t="s">
        <v>530</v>
      </c>
      <c r="K1033" s="18" t="s">
        <v>18953</v>
      </c>
      <c r="L1033" s="18" t="s">
        <v>18954</v>
      </c>
      <c r="M1033" s="18" t="s">
        <v>259</v>
      </c>
      <c r="P1033" s="18" t="s">
        <v>0</v>
      </c>
      <c r="Q1033" s="18" t="s">
        <v>313</v>
      </c>
      <c r="R1033" s="18" t="s">
        <v>5617</v>
      </c>
      <c r="S1033" s="18" t="s">
        <v>85</v>
      </c>
      <c r="T1033" s="18" t="s">
        <v>18955</v>
      </c>
      <c r="U1033" s="18" t="s">
        <v>8111</v>
      </c>
      <c r="V1033" s="18" t="s">
        <v>18956</v>
      </c>
      <c r="W1033" s="18" t="s">
        <v>7039</v>
      </c>
      <c r="X1033" s="18" t="s">
        <v>8101</v>
      </c>
      <c r="AA1033" s="18" t="s">
        <v>3085</v>
      </c>
      <c r="AB1033" s="18" t="s">
        <v>250</v>
      </c>
      <c r="AC1033" s="18" t="s">
        <v>82</v>
      </c>
      <c r="AD1033" s="18" t="s">
        <v>18952</v>
      </c>
      <c r="AE1033" s="18" t="s">
        <v>18957</v>
      </c>
      <c r="AF1033" s="18" t="s">
        <v>83</v>
      </c>
      <c r="AZ1033" s="18" t="s">
        <v>18953</v>
      </c>
      <c r="BA1033" s="18">
        <v>721559</v>
      </c>
      <c r="BB1033" s="18" t="s">
        <v>18952</v>
      </c>
      <c r="BC1033" s="18" t="s">
        <v>104</v>
      </c>
      <c r="BD1033" s="18" t="s">
        <v>15994</v>
      </c>
      <c r="BE1033" s="18" t="s">
        <v>20829</v>
      </c>
      <c r="BF1033" s="18" t="s">
        <v>120</v>
      </c>
      <c r="BG1033" s="18" t="s">
        <v>121</v>
      </c>
      <c r="BH1033" s="18" t="s">
        <v>104</v>
      </c>
      <c r="BI1033" s="18" t="s">
        <v>4326</v>
      </c>
      <c r="BJ1033" s="18" t="s">
        <v>321</v>
      </c>
      <c r="BK1033" s="18" t="s">
        <v>20830</v>
      </c>
      <c r="BL1033" s="18" t="s">
        <v>322</v>
      </c>
      <c r="BM1033" s="18" t="s">
        <v>20831</v>
      </c>
      <c r="BN1033" s="18" t="s">
        <v>104</v>
      </c>
      <c r="BO1033" s="18" t="s">
        <v>19602</v>
      </c>
      <c r="BP1033" s="18" t="s">
        <v>20832</v>
      </c>
      <c r="BQ1033" s="18" t="s">
        <v>221</v>
      </c>
      <c r="BR1033" s="18" t="s">
        <v>20833</v>
      </c>
      <c r="BS1033" s="18" t="s">
        <v>84</v>
      </c>
      <c r="BT1033" s="18" t="s">
        <v>84</v>
      </c>
      <c r="BU1033" s="18" t="s">
        <v>84</v>
      </c>
      <c r="BV1033" s="18" t="s">
        <v>190</v>
      </c>
      <c r="BW1033" s="18" t="s">
        <v>84</v>
      </c>
      <c r="BX1033" s="18" t="s">
        <v>84</v>
      </c>
      <c r="BY1033" s="18" t="s">
        <v>84</v>
      </c>
      <c r="BZ1033" s="18" t="s">
        <v>84</v>
      </c>
      <c r="CE1033" s="18" t="s">
        <v>19104</v>
      </c>
      <c r="CF1033" s="18" t="s">
        <v>90</v>
      </c>
      <c r="CG1033" s="18" t="s">
        <v>18068</v>
      </c>
      <c r="CK1033" s="5" t="e">
        <f>VLOOKUP(A1033,Sheet4!$B:$B,1,0)</f>
        <v>#N/A</v>
      </c>
    </row>
    <row spans="1:89" ht="15" x14ac:dyDescent="0.25" outlineLevel="0" r="1034">
      <c r="A1034" s="18" t="s">
        <v>18958</v>
      </c>
      <c r="B1034" s="18" t="s">
        <v>18959</v>
      </c>
      <c r="C1034" s="18" t="s">
        <v>18960</v>
      </c>
      <c r="D1034" s="18" t="s">
        <v>80</v>
      </c>
      <c r="E1034" s="18" t="s">
        <v>81</v>
      </c>
      <c r="F1034" s="18" t="s">
        <v>91</v>
      </c>
      <c r="G1034" s="18" t="s">
        <v>92</v>
      </c>
      <c r="H1034" s="18" t="s">
        <v>18961</v>
      </c>
      <c r="I1034" s="18" t="s">
        <v>93</v>
      </c>
      <c r="J1034" s="18" t="s">
        <v>530</v>
      </c>
      <c r="K1034" s="18" t="s">
        <v>18962</v>
      </c>
      <c r="L1034" s="18" t="s">
        <v>18963</v>
      </c>
      <c r="M1034" s="18" t="s">
        <v>204</v>
      </c>
      <c r="P1034" s="18" t="s">
        <v>0</v>
      </c>
      <c r="Q1034" s="18" t="s">
        <v>313</v>
      </c>
      <c r="R1034" s="18" t="s">
        <v>5617</v>
      </c>
      <c r="S1034" s="18" t="s">
        <v>98</v>
      </c>
      <c r="T1034" s="18" t="s">
        <v>18964</v>
      </c>
      <c r="U1034" s="18" t="s">
        <v>8101</v>
      </c>
      <c r="V1034" s="18" t="s">
        <v>18965</v>
      </c>
      <c r="W1034" s="18" t="s">
        <v>7342</v>
      </c>
      <c r="X1034" s="18" t="s">
        <v>8101</v>
      </c>
      <c r="AA1034" s="18" t="s">
        <v>422</v>
      </c>
      <c r="AB1034" s="18" t="s">
        <v>205</v>
      </c>
      <c r="AC1034" s="18" t="s">
        <v>82</v>
      </c>
      <c r="AD1034" s="18" t="s">
        <v>18966</v>
      </c>
      <c r="AE1034" s="18" t="s">
        <v>18966</v>
      </c>
      <c r="AF1034" s="18" t="s">
        <v>83</v>
      </c>
      <c r="BE1034" s="18" t="s">
        <v>24515</v>
      </c>
      <c r="BF1034" s="18" t="s">
        <v>519</v>
      </c>
      <c r="BG1034" s="18" t="s">
        <v>520</v>
      </c>
      <c r="BH1034" s="18" t="s">
        <v>93</v>
      </c>
      <c r="BI1034" s="18" t="s">
        <v>24516</v>
      </c>
      <c r="BJ1034" s="18" t="s">
        <v>4114</v>
      </c>
      <c r="BK1034" s="18" t="s">
        <v>24517</v>
      </c>
      <c r="BL1034" s="18" t="s">
        <v>359</v>
      </c>
      <c r="BM1034" s="18" t="s">
        <v>24518</v>
      </c>
      <c r="BN1034" s="18" t="s">
        <v>93</v>
      </c>
      <c r="BO1034" s="18" t="s">
        <v>24519</v>
      </c>
      <c r="BP1034" s="18" t="s">
        <v>24520</v>
      </c>
      <c r="BR1034" s="18" t="s">
        <v>24521</v>
      </c>
      <c r="BS1034" s="18" t="s">
        <v>84</v>
      </c>
      <c r="BT1034" s="18" t="s">
        <v>84</v>
      </c>
      <c r="BU1034" s="18" t="s">
        <v>84</v>
      </c>
      <c r="BX1034" s="18" t="s">
        <v>84</v>
      </c>
      <c r="BY1034" s="18" t="s">
        <v>84</v>
      </c>
      <c r="BZ1034" s="18" t="s">
        <v>84</v>
      </c>
      <c r="CE1034" s="18" t="s">
        <v>24548</v>
      </c>
      <c r="CF1034" s="18" t="s">
        <v>90</v>
      </c>
      <c r="CG1034" s="18" t="s">
        <v>18068</v>
      </c>
      <c r="CK1034" s="5" t="e">
        <f>VLOOKUP(A1034,Sheet4!$B:$B,1,0)</f>
        <v>#N/A</v>
      </c>
    </row>
    <row spans="1:89" ht="15" x14ac:dyDescent="0.25" outlineLevel="0" r="1035">
      <c r="A1035" s="18" t="s">
        <v>18967</v>
      </c>
      <c r="B1035" s="18" t="s">
        <v>18968</v>
      </c>
      <c r="C1035" s="18" t="s">
        <v>18969</v>
      </c>
      <c r="D1035" s="18" t="s">
        <v>80</v>
      </c>
      <c r="E1035" s="18" t="s">
        <v>81</v>
      </c>
      <c r="F1035" s="18" t="s">
        <v>91</v>
      </c>
      <c r="G1035" s="18" t="s">
        <v>92</v>
      </c>
      <c r="H1035" s="18" t="s">
        <v>18970</v>
      </c>
      <c r="I1035" s="18" t="s">
        <v>93</v>
      </c>
      <c r="J1035" s="18" t="s">
        <v>530</v>
      </c>
      <c r="K1035" s="18" t="s">
        <v>18971</v>
      </c>
      <c r="L1035" s="18" t="s">
        <v>18972</v>
      </c>
      <c r="M1035" s="18" t="s">
        <v>204</v>
      </c>
      <c r="P1035" s="18" t="s">
        <v>0</v>
      </c>
      <c r="Q1035" s="18" t="s">
        <v>313</v>
      </c>
      <c r="R1035" s="18" t="s">
        <v>5617</v>
      </c>
      <c r="S1035" s="18" t="s">
        <v>98</v>
      </c>
      <c r="T1035" s="18" t="s">
        <v>18973</v>
      </c>
      <c r="U1035" s="18" t="s">
        <v>8101</v>
      </c>
      <c r="V1035" s="18" t="s">
        <v>18974</v>
      </c>
      <c r="W1035" s="18" t="s">
        <v>7342</v>
      </c>
      <c r="X1035" s="18" t="s">
        <v>8101</v>
      </c>
      <c r="AA1035" s="18" t="s">
        <v>422</v>
      </c>
      <c r="AB1035" s="18" t="s">
        <v>205</v>
      </c>
      <c r="AC1035" s="18" t="s">
        <v>82</v>
      </c>
      <c r="AD1035" s="18" t="s">
        <v>18975</v>
      </c>
      <c r="AE1035" s="18" t="s">
        <v>18976</v>
      </c>
      <c r="AF1035" s="18" t="s">
        <v>83</v>
      </c>
      <c r="BA1035" s="15">
        <v>721715</v>
      </c>
      <c r="BE1035" s="18" t="s">
        <v>21850</v>
      </c>
      <c r="BF1035" s="18" t="s">
        <v>519</v>
      </c>
      <c r="BG1035" s="18" t="s">
        <v>520</v>
      </c>
      <c r="BH1035" s="18" t="s">
        <v>93</v>
      </c>
      <c r="BI1035" s="18" t="s">
        <v>1657</v>
      </c>
      <c r="BJ1035" s="18" t="s">
        <v>311</v>
      </c>
      <c r="BK1035" s="18" t="s">
        <v>21851</v>
      </c>
      <c r="BL1035" s="18" t="s">
        <v>312</v>
      </c>
      <c r="BM1035" s="18" t="s">
        <v>21852</v>
      </c>
      <c r="BN1035" s="18" t="s">
        <v>93</v>
      </c>
      <c r="BO1035" s="18" t="s">
        <v>19554</v>
      </c>
      <c r="BP1035" s="18" t="s">
        <v>21853</v>
      </c>
      <c r="BR1035" s="18" t="s">
        <v>21854</v>
      </c>
      <c r="BS1035" s="18" t="s">
        <v>84</v>
      </c>
      <c r="BT1035" s="18" t="s">
        <v>84</v>
      </c>
      <c r="BU1035" s="18" t="s">
        <v>84</v>
      </c>
      <c r="BV1035" s="18" t="s">
        <v>84</v>
      </c>
      <c r="BW1035" s="18" t="s">
        <v>84</v>
      </c>
      <c r="BX1035" s="18" t="s">
        <v>84</v>
      </c>
      <c r="BY1035" s="18" t="s">
        <v>84</v>
      </c>
      <c r="BZ1035" s="18" t="s">
        <v>84</v>
      </c>
      <c r="CE1035" s="18" t="s">
        <v>304</v>
      </c>
      <c r="CF1035" s="18" t="s">
        <v>90</v>
      </c>
      <c r="CG1035" s="18" t="s">
        <v>18068</v>
      </c>
      <c r="CK1035" s="5" t="e">
        <f>VLOOKUP(A1035,Sheet4!$B:$B,1,0)</f>
        <v>#N/A</v>
      </c>
    </row>
    <row spans="1:89" ht="15" x14ac:dyDescent="0.25" outlineLevel="0" r="1036">
      <c r="A1036" s="18" t="s">
        <v>18977</v>
      </c>
      <c r="B1036" s="18" t="s">
        <v>18978</v>
      </c>
      <c r="C1036" s="18" t="s">
        <v>18979</v>
      </c>
      <c r="D1036" s="18" t="s">
        <v>80</v>
      </c>
      <c r="E1036" s="18" t="s">
        <v>81</v>
      </c>
      <c r="F1036" s="18" t="s">
        <v>91</v>
      </c>
      <c r="G1036" s="18" t="s">
        <v>92</v>
      </c>
      <c r="H1036" s="18" t="s">
        <v>18980</v>
      </c>
      <c r="I1036" s="18" t="s">
        <v>93</v>
      </c>
      <c r="J1036" s="18" t="s">
        <v>530</v>
      </c>
      <c r="K1036" s="18" t="s">
        <v>18981</v>
      </c>
      <c r="L1036" s="18" t="s">
        <v>18982</v>
      </c>
      <c r="M1036" s="18" t="s">
        <v>204</v>
      </c>
      <c r="P1036" s="18" t="s">
        <v>0</v>
      </c>
      <c r="Q1036" s="18" t="s">
        <v>313</v>
      </c>
      <c r="R1036" s="18" t="s">
        <v>5617</v>
      </c>
      <c r="S1036" s="18" t="s">
        <v>98</v>
      </c>
      <c r="T1036" s="18" t="s">
        <v>18983</v>
      </c>
      <c r="U1036" s="18" t="s">
        <v>8830</v>
      </c>
      <c r="V1036" s="18" t="s">
        <v>18984</v>
      </c>
      <c r="W1036" s="18" t="s">
        <v>7342</v>
      </c>
      <c r="X1036" s="18" t="s">
        <v>8101</v>
      </c>
      <c r="AA1036" s="18" t="s">
        <v>422</v>
      </c>
      <c r="AB1036" s="18" t="s">
        <v>205</v>
      </c>
      <c r="AC1036" s="18" t="s">
        <v>82</v>
      </c>
      <c r="AD1036" s="18" t="s">
        <v>820</v>
      </c>
      <c r="AE1036" s="18" t="s">
        <v>18985</v>
      </c>
      <c r="AF1036" s="18" t="s">
        <v>83</v>
      </c>
      <c r="BA1036" s="15">
        <v>721716</v>
      </c>
      <c r="BE1036" s="18" t="s">
        <v>21855</v>
      </c>
      <c r="BF1036" s="18" t="s">
        <v>519</v>
      </c>
      <c r="BG1036" s="18" t="s">
        <v>520</v>
      </c>
      <c r="BH1036" s="18" t="s">
        <v>93</v>
      </c>
      <c r="BI1036" s="18" t="s">
        <v>1563</v>
      </c>
      <c r="BJ1036" s="18" t="s">
        <v>358</v>
      </c>
      <c r="BK1036" s="18" t="s">
        <v>21856</v>
      </c>
      <c r="BL1036" s="18" t="s">
        <v>359</v>
      </c>
      <c r="BM1036" s="18" t="s">
        <v>21857</v>
      </c>
      <c r="BN1036" s="18" t="s">
        <v>93</v>
      </c>
      <c r="BO1036" s="18" t="s">
        <v>19554</v>
      </c>
      <c r="BP1036" s="18" t="s">
        <v>21858</v>
      </c>
      <c r="BR1036" s="18" t="s">
        <v>21859</v>
      </c>
      <c r="BS1036" s="18" t="s">
        <v>84</v>
      </c>
      <c r="BT1036" s="18" t="s">
        <v>84</v>
      </c>
      <c r="BU1036" s="18" t="s">
        <v>84</v>
      </c>
      <c r="BV1036" s="18" t="s">
        <v>84</v>
      </c>
      <c r="BW1036" s="18" t="s">
        <v>84</v>
      </c>
      <c r="BX1036" s="18" t="s">
        <v>84</v>
      </c>
      <c r="BY1036" s="18" t="s">
        <v>84</v>
      </c>
      <c r="BZ1036" s="18" t="s">
        <v>84</v>
      </c>
      <c r="CE1036" s="18" t="s">
        <v>304</v>
      </c>
      <c r="CF1036" s="18" t="s">
        <v>90</v>
      </c>
      <c r="CG1036" s="18" t="s">
        <v>18068</v>
      </c>
      <c r="CK1036" s="5" t="e">
        <f>VLOOKUP(A1036,Sheet4!$B:$B,1,0)</f>
        <v>#N/A</v>
      </c>
    </row>
    <row spans="1:89" ht="15" x14ac:dyDescent="0.25" outlineLevel="0" r="1037">
      <c r="A1037" s="18" t="s">
        <v>18986</v>
      </c>
      <c r="B1037" s="18" t="s">
        <v>18987</v>
      </c>
      <c r="C1037" s="18" t="s">
        <v>18988</v>
      </c>
      <c r="D1037" s="18" t="s">
        <v>80</v>
      </c>
      <c r="E1037" s="18" t="s">
        <v>81</v>
      </c>
      <c r="F1037" s="18" t="s">
        <v>91</v>
      </c>
      <c r="G1037" s="18" t="s">
        <v>92</v>
      </c>
      <c r="H1037" s="18" t="s">
        <v>18989</v>
      </c>
      <c r="I1037" s="18" t="s">
        <v>93</v>
      </c>
      <c r="J1037" s="18" t="s">
        <v>530</v>
      </c>
      <c r="K1037" s="18" t="s">
        <v>18990</v>
      </c>
      <c r="L1037" s="18" t="s">
        <v>18991</v>
      </c>
      <c r="M1037" s="18" t="s">
        <v>204</v>
      </c>
      <c r="P1037" s="18" t="s">
        <v>0</v>
      </c>
      <c r="Q1037" s="18" t="s">
        <v>313</v>
      </c>
      <c r="R1037" s="18" t="s">
        <v>5617</v>
      </c>
      <c r="S1037" s="18" t="s">
        <v>98</v>
      </c>
      <c r="T1037" s="18" t="s">
        <v>18992</v>
      </c>
      <c r="U1037" s="18" t="s">
        <v>8101</v>
      </c>
      <c r="V1037" s="18" t="s">
        <v>18993</v>
      </c>
      <c r="W1037" s="18" t="s">
        <v>7342</v>
      </c>
      <c r="X1037" s="18" t="s">
        <v>8101</v>
      </c>
      <c r="AA1037" s="18" t="s">
        <v>422</v>
      </c>
      <c r="AB1037" s="18" t="s">
        <v>205</v>
      </c>
      <c r="AC1037" s="18" t="s">
        <v>82</v>
      </c>
      <c r="AD1037" s="18" t="s">
        <v>18994</v>
      </c>
      <c r="AE1037" s="18" t="s">
        <v>18995</v>
      </c>
      <c r="AF1037" s="18" t="s">
        <v>83</v>
      </c>
      <c r="BA1037" s="15">
        <v>721722</v>
      </c>
      <c r="BE1037" s="18" t="s">
        <v>21860</v>
      </c>
      <c r="BF1037" s="18" t="s">
        <v>519</v>
      </c>
      <c r="BG1037" s="18" t="s">
        <v>520</v>
      </c>
      <c r="BH1037" s="18" t="s">
        <v>93</v>
      </c>
      <c r="BI1037" s="18" t="s">
        <v>21861</v>
      </c>
      <c r="BJ1037" s="18" t="s">
        <v>310</v>
      </c>
      <c r="BK1037" s="18" t="s">
        <v>21862</v>
      </c>
      <c r="BL1037" s="18" t="s">
        <v>99</v>
      </c>
      <c r="BM1037" s="18" t="s">
        <v>21863</v>
      </c>
      <c r="BN1037" s="18" t="s">
        <v>93</v>
      </c>
      <c r="BO1037" s="18" t="s">
        <v>19554</v>
      </c>
      <c r="BP1037" s="18" t="s">
        <v>21864</v>
      </c>
      <c r="BR1037" s="18" t="s">
        <v>21865</v>
      </c>
      <c r="BS1037" s="18" t="s">
        <v>84</v>
      </c>
      <c r="BT1037" s="18" t="s">
        <v>84</v>
      </c>
      <c r="BU1037" s="18" t="s">
        <v>84</v>
      </c>
      <c r="BV1037" s="18" t="s">
        <v>84</v>
      </c>
      <c r="BW1037" s="18" t="s">
        <v>84</v>
      </c>
      <c r="BX1037" s="18" t="s">
        <v>84</v>
      </c>
      <c r="BY1037" s="18" t="s">
        <v>84</v>
      </c>
      <c r="BZ1037" s="18" t="s">
        <v>84</v>
      </c>
      <c r="CE1037" s="18" t="s">
        <v>304</v>
      </c>
      <c r="CF1037" s="18" t="s">
        <v>90</v>
      </c>
      <c r="CG1037" s="18" t="s">
        <v>18068</v>
      </c>
      <c r="CK1037" s="5" t="e">
        <f>VLOOKUP(A1037,Sheet4!$B:$B,1,0)</f>
        <v>#N/A</v>
      </c>
    </row>
    <row spans="1:89" ht="15" x14ac:dyDescent="0.25" outlineLevel="0" r="1038">
      <c r="A1038" s="18" t="s">
        <v>18996</v>
      </c>
      <c r="B1038" s="18" t="s">
        <v>18997</v>
      </c>
      <c r="C1038" s="18" t="s">
        <v>18998</v>
      </c>
      <c r="D1038" s="18" t="s">
        <v>80</v>
      </c>
      <c r="E1038" s="18" t="s">
        <v>81</v>
      </c>
      <c r="F1038" s="18" t="s">
        <v>91</v>
      </c>
      <c r="G1038" s="18" t="s">
        <v>92</v>
      </c>
      <c r="H1038" s="18" t="s">
        <v>18999</v>
      </c>
      <c r="I1038" s="18" t="s">
        <v>93</v>
      </c>
      <c r="J1038" s="18" t="s">
        <v>530</v>
      </c>
      <c r="K1038" s="18" t="s">
        <v>19000</v>
      </c>
      <c r="L1038" s="18" t="s">
        <v>19001</v>
      </c>
      <c r="M1038" s="18" t="s">
        <v>204</v>
      </c>
      <c r="P1038" s="18" t="s">
        <v>0</v>
      </c>
      <c r="Q1038" s="18" t="s">
        <v>313</v>
      </c>
      <c r="R1038" s="18" t="s">
        <v>5617</v>
      </c>
      <c r="S1038" s="18" t="s">
        <v>98</v>
      </c>
      <c r="T1038" s="18" t="s">
        <v>19002</v>
      </c>
      <c r="U1038" s="18" t="s">
        <v>8101</v>
      </c>
      <c r="V1038" s="18" t="s">
        <v>19003</v>
      </c>
      <c r="W1038" s="18" t="s">
        <v>7342</v>
      </c>
      <c r="X1038" s="18" t="s">
        <v>8101</v>
      </c>
      <c r="AA1038" s="18" t="s">
        <v>422</v>
      </c>
      <c r="AB1038" s="18" t="s">
        <v>205</v>
      </c>
      <c r="AC1038" s="18" t="s">
        <v>82</v>
      </c>
      <c r="AD1038" s="18" t="s">
        <v>19004</v>
      </c>
      <c r="AE1038" s="18" t="s">
        <v>19005</v>
      </c>
      <c r="AF1038" s="18" t="s">
        <v>83</v>
      </c>
      <c r="BA1038" s="15">
        <v>721724</v>
      </c>
      <c r="BE1038" s="18" t="s">
        <v>21866</v>
      </c>
      <c r="BF1038" s="18" t="s">
        <v>519</v>
      </c>
      <c r="BG1038" s="18" t="s">
        <v>520</v>
      </c>
      <c r="BH1038" s="18" t="s">
        <v>93</v>
      </c>
      <c r="BI1038" s="18" t="s">
        <v>21867</v>
      </c>
      <c r="BJ1038" s="18" t="s">
        <v>310</v>
      </c>
      <c r="BK1038" s="18" t="s">
        <v>21868</v>
      </c>
      <c r="BL1038" s="18" t="s">
        <v>99</v>
      </c>
      <c r="BM1038" s="18" t="s">
        <v>21869</v>
      </c>
      <c r="BN1038" s="18" t="s">
        <v>93</v>
      </c>
      <c r="BO1038" s="18" t="s">
        <v>19554</v>
      </c>
      <c r="BP1038" s="18" t="s">
        <v>21870</v>
      </c>
      <c r="BR1038" s="18" t="s">
        <v>21871</v>
      </c>
      <c r="BS1038" s="18" t="s">
        <v>84</v>
      </c>
      <c r="BT1038" s="18" t="s">
        <v>84</v>
      </c>
      <c r="BU1038" s="18" t="s">
        <v>84</v>
      </c>
      <c r="BV1038" s="18" t="s">
        <v>84</v>
      </c>
      <c r="BW1038" s="18" t="s">
        <v>84</v>
      </c>
      <c r="BX1038" s="18" t="s">
        <v>84</v>
      </c>
      <c r="BY1038" s="18" t="s">
        <v>84</v>
      </c>
      <c r="BZ1038" s="18" t="s">
        <v>84</v>
      </c>
      <c r="CE1038" s="18" t="s">
        <v>304</v>
      </c>
      <c r="CF1038" s="18" t="s">
        <v>90</v>
      </c>
      <c r="CG1038" s="18" t="s">
        <v>18068</v>
      </c>
      <c r="CK1038" s="5" t="e">
        <f>VLOOKUP(A1038,Sheet4!$B:$B,1,0)</f>
        <v>#N/A</v>
      </c>
    </row>
    <row spans="1:89" ht="15" x14ac:dyDescent="0.25" outlineLevel="0" r="1039">
      <c r="A1039" s="18" t="s">
        <v>19006</v>
      </c>
      <c r="B1039" s="18" t="s">
        <v>19007</v>
      </c>
      <c r="C1039" s="18" t="s">
        <v>19008</v>
      </c>
      <c r="D1039" s="18" t="s">
        <v>80</v>
      </c>
      <c r="E1039" s="18" t="s">
        <v>81</v>
      </c>
      <c r="F1039" s="18" t="s">
        <v>91</v>
      </c>
      <c r="G1039" s="18" t="s">
        <v>92</v>
      </c>
      <c r="H1039" s="18" t="s">
        <v>19009</v>
      </c>
      <c r="I1039" s="18" t="s">
        <v>93</v>
      </c>
      <c r="J1039" s="18" t="s">
        <v>530</v>
      </c>
      <c r="K1039" s="18" t="s">
        <v>19010</v>
      </c>
      <c r="L1039" s="18" t="s">
        <v>19011</v>
      </c>
      <c r="M1039" s="18" t="s">
        <v>204</v>
      </c>
      <c r="P1039" s="18" t="s">
        <v>0</v>
      </c>
      <c r="Q1039" s="18" t="s">
        <v>313</v>
      </c>
      <c r="R1039" s="18" t="s">
        <v>5617</v>
      </c>
      <c r="S1039" s="18" t="s">
        <v>85</v>
      </c>
      <c r="T1039" s="18" t="s">
        <v>19012</v>
      </c>
      <c r="U1039" s="18" t="s">
        <v>8101</v>
      </c>
      <c r="V1039" s="18" t="s">
        <v>19013</v>
      </c>
      <c r="W1039" s="18" t="s">
        <v>7342</v>
      </c>
      <c r="X1039" s="18" t="s">
        <v>8101</v>
      </c>
      <c r="AA1039" s="18" t="s">
        <v>300</v>
      </c>
      <c r="AB1039" s="18" t="s">
        <v>205</v>
      </c>
      <c r="AC1039" s="18" t="s">
        <v>82</v>
      </c>
      <c r="AD1039" s="18" t="s">
        <v>19009</v>
      </c>
      <c r="AE1039" s="18" t="s">
        <v>19014</v>
      </c>
      <c r="AF1039" s="18" t="s">
        <v>83</v>
      </c>
      <c r="AZ1039" s="18" t="s">
        <v>19010</v>
      </c>
      <c r="BA1039" s="18">
        <v>721560</v>
      </c>
      <c r="BB1039" s="18" t="s">
        <v>20477</v>
      </c>
      <c r="BC1039" s="18" t="s">
        <v>93</v>
      </c>
      <c r="BD1039" s="18" t="s">
        <v>15994</v>
      </c>
      <c r="BE1039" s="18" t="s">
        <v>24522</v>
      </c>
      <c r="BF1039" s="18" t="s">
        <v>519</v>
      </c>
      <c r="BG1039" s="18" t="s">
        <v>520</v>
      </c>
      <c r="BH1039" s="18" t="s">
        <v>93</v>
      </c>
      <c r="BI1039" s="18" t="s">
        <v>24523</v>
      </c>
      <c r="BJ1039" s="18" t="s">
        <v>688</v>
      </c>
      <c r="BK1039" s="18" t="s">
        <v>24524</v>
      </c>
      <c r="BL1039" s="18" t="s">
        <v>2355</v>
      </c>
      <c r="BM1039" s="18" t="s">
        <v>24525</v>
      </c>
      <c r="BN1039" s="18" t="s">
        <v>93</v>
      </c>
      <c r="BO1039" s="18" t="s">
        <v>24519</v>
      </c>
      <c r="BP1039" s="18" t="s">
        <v>24526</v>
      </c>
      <c r="BR1039" s="18" t="s">
        <v>24527</v>
      </c>
      <c r="BS1039" s="18" t="s">
        <v>84</v>
      </c>
      <c r="BT1039" s="18" t="s">
        <v>84</v>
      </c>
      <c r="BU1039" s="18" t="s">
        <v>84</v>
      </c>
      <c r="BX1039" s="18" t="s">
        <v>84</v>
      </c>
      <c r="BY1039" s="18" t="s">
        <v>84</v>
      </c>
      <c r="BZ1039" s="18" t="s">
        <v>84</v>
      </c>
      <c r="CE1039" s="18" t="s">
        <v>24548</v>
      </c>
      <c r="CF1039" s="18" t="s">
        <v>90</v>
      </c>
      <c r="CG1039" s="18" t="s">
        <v>18068</v>
      </c>
      <c r="CK1039" s="5" t="e">
        <f>VLOOKUP(A1039,Sheet4!$B:$B,1,0)</f>
        <v>#N/A</v>
      </c>
    </row>
    <row spans="1:89" ht="15" x14ac:dyDescent="0.25" outlineLevel="0" r="1040">
      <c r="A1040" s="18" t="s">
        <v>19015</v>
      </c>
      <c r="B1040" s="18" t="s">
        <v>19016</v>
      </c>
      <c r="C1040" s="18" t="s">
        <v>19017</v>
      </c>
      <c r="D1040" s="18" t="s">
        <v>80</v>
      </c>
      <c r="E1040" s="18" t="s">
        <v>81</v>
      </c>
      <c r="F1040" s="18" t="s">
        <v>582</v>
      </c>
      <c r="G1040" s="18" t="s">
        <v>583</v>
      </c>
      <c r="H1040" s="18" t="s">
        <v>19018</v>
      </c>
      <c r="I1040" s="18" t="s">
        <v>104</v>
      </c>
      <c r="J1040" s="18" t="s">
        <v>530</v>
      </c>
      <c r="K1040" s="18" t="s">
        <v>18401</v>
      </c>
      <c r="L1040" s="18" t="s">
        <v>18402</v>
      </c>
      <c r="M1040" s="18" t="s">
        <v>202</v>
      </c>
      <c r="P1040" s="18" t="s">
        <v>0</v>
      </c>
      <c r="Q1040" s="18" t="s">
        <v>88</v>
      </c>
      <c r="R1040" s="18" t="s">
        <v>5617</v>
      </c>
      <c r="S1040" s="18" t="s">
        <v>98</v>
      </c>
      <c r="T1040" s="18" t="s">
        <v>19019</v>
      </c>
      <c r="U1040" s="18" t="s">
        <v>8101</v>
      </c>
      <c r="V1040" s="18" t="s">
        <v>19020</v>
      </c>
      <c r="W1040" s="18" t="s">
        <v>7121</v>
      </c>
      <c r="X1040" s="18" t="s">
        <v>8101</v>
      </c>
      <c r="AA1040" s="18" t="s">
        <v>264</v>
      </c>
      <c r="AB1040" s="18" t="s">
        <v>203</v>
      </c>
      <c r="AC1040" s="18" t="s">
        <v>82</v>
      </c>
      <c r="AD1040" s="18" t="s">
        <v>19021</v>
      </c>
      <c r="AE1040" s="18" t="s">
        <v>18406</v>
      </c>
      <c r="AF1040" s="18" t="s">
        <v>83</v>
      </c>
      <c r="AG1040" s="18" t="s">
        <v>87</v>
      </c>
      <c r="AZ1040" s="18" t="s">
        <v>18401</v>
      </c>
      <c r="BA1040" s="18">
        <v>721561</v>
      </c>
      <c r="BB1040" s="18" t="s">
        <v>19018</v>
      </c>
      <c r="BC1040" s="18" t="s">
        <v>104</v>
      </c>
      <c r="BD1040" s="18" t="s">
        <v>20430</v>
      </c>
      <c r="BE1040" s="18" t="s">
        <v>21872</v>
      </c>
      <c r="BF1040" s="18" t="s">
        <v>615</v>
      </c>
      <c r="BG1040" s="18" t="s">
        <v>616</v>
      </c>
      <c r="BH1040" s="18" t="s">
        <v>104</v>
      </c>
      <c r="BI1040" s="18" t="s">
        <v>667</v>
      </c>
      <c r="BJ1040" s="18" t="s">
        <v>321</v>
      </c>
      <c r="BK1040" s="18" t="s">
        <v>20650</v>
      </c>
      <c r="BL1040" s="18" t="s">
        <v>322</v>
      </c>
      <c r="BM1040" s="18" t="s">
        <v>21873</v>
      </c>
      <c r="BN1040" s="18" t="s">
        <v>104</v>
      </c>
      <c r="BO1040" s="18" t="s">
        <v>20622</v>
      </c>
      <c r="BP1040" s="18" t="s">
        <v>21874</v>
      </c>
      <c r="BQ1040" s="18" t="s">
        <v>221</v>
      </c>
      <c r="BR1040" s="18" t="s">
        <v>21875</v>
      </c>
      <c r="BS1040" s="18" t="s">
        <v>84</v>
      </c>
      <c r="BT1040" s="18" t="s">
        <v>84</v>
      </c>
      <c r="BU1040" s="18" t="s">
        <v>84</v>
      </c>
      <c r="BV1040" s="18" t="s">
        <v>84</v>
      </c>
      <c r="BW1040" s="18" t="s">
        <v>84</v>
      </c>
      <c r="BX1040" s="18" t="s">
        <v>84</v>
      </c>
      <c r="BY1040" s="18" t="s">
        <v>84</v>
      </c>
      <c r="CE1040" s="18" t="s">
        <v>19104</v>
      </c>
      <c r="CF1040" s="18" t="s">
        <v>90</v>
      </c>
      <c r="CG1040" s="18" t="s">
        <v>18068</v>
      </c>
      <c r="CK1040" s="5" t="e">
        <f>VLOOKUP(A1040,Sheet4!$B:$B,1,0)</f>
        <v>#N/A</v>
      </c>
    </row>
    <row spans="1:89" ht="15" x14ac:dyDescent="0.25" outlineLevel="0" r="1041">
      <c r="A1041" s="18" t="s">
        <v>19022</v>
      </c>
      <c r="B1041" s="18" t="s">
        <v>19023</v>
      </c>
      <c r="C1041" s="18" t="s">
        <v>19024</v>
      </c>
      <c r="D1041" s="18" t="s">
        <v>80</v>
      </c>
      <c r="E1041" s="18" t="s">
        <v>81</v>
      </c>
      <c r="F1041" s="18" t="s">
        <v>102</v>
      </c>
      <c r="G1041" s="18" t="s">
        <v>103</v>
      </c>
      <c r="H1041" s="18" t="s">
        <v>19025</v>
      </c>
      <c r="I1041" s="18" t="s">
        <v>104</v>
      </c>
      <c r="J1041" s="18" t="s">
        <v>530</v>
      </c>
      <c r="K1041" s="18" t="s">
        <v>18401</v>
      </c>
      <c r="L1041" s="18" t="s">
        <v>18402</v>
      </c>
      <c r="M1041" s="18" t="s">
        <v>202</v>
      </c>
      <c r="P1041" s="18" t="s">
        <v>0</v>
      </c>
      <c r="Q1041" s="18" t="s">
        <v>88</v>
      </c>
      <c r="R1041" s="18" t="s">
        <v>5617</v>
      </c>
      <c r="S1041" s="18" t="s">
        <v>98</v>
      </c>
      <c r="T1041" s="18" t="s">
        <v>19026</v>
      </c>
      <c r="U1041" s="18" t="s">
        <v>8101</v>
      </c>
      <c r="V1041" s="18" t="s">
        <v>18404</v>
      </c>
      <c r="W1041" s="18" t="s">
        <v>7121</v>
      </c>
      <c r="X1041" s="18" t="s">
        <v>8101</v>
      </c>
      <c r="AA1041" s="18" t="s">
        <v>264</v>
      </c>
      <c r="AB1041" s="18" t="s">
        <v>203</v>
      </c>
      <c r="AC1041" s="18" t="s">
        <v>82</v>
      </c>
      <c r="AD1041" s="18" t="s">
        <v>19027</v>
      </c>
      <c r="AE1041" s="18" t="s">
        <v>18406</v>
      </c>
      <c r="AF1041" s="18" t="s">
        <v>83</v>
      </c>
      <c r="AG1041" s="18" t="s">
        <v>87</v>
      </c>
      <c r="AZ1041" s="18" t="s">
        <v>18401</v>
      </c>
      <c r="BA1041" s="18">
        <v>721562</v>
      </c>
      <c r="BB1041" s="18" t="s">
        <v>19025</v>
      </c>
      <c r="BC1041" s="18" t="s">
        <v>104</v>
      </c>
      <c r="BD1041" s="18" t="s">
        <v>20430</v>
      </c>
      <c r="BE1041" s="18" t="s">
        <v>21876</v>
      </c>
      <c r="BF1041" s="18" t="s">
        <v>118</v>
      </c>
      <c r="BG1041" s="18" t="s">
        <v>119</v>
      </c>
      <c r="BH1041" s="18" t="s">
        <v>104</v>
      </c>
      <c r="BI1041" s="18" t="s">
        <v>667</v>
      </c>
      <c r="BJ1041" s="18" t="s">
        <v>321</v>
      </c>
      <c r="BK1041" s="18" t="s">
        <v>20650</v>
      </c>
      <c r="BL1041" s="18" t="s">
        <v>322</v>
      </c>
      <c r="BM1041" s="18" t="s">
        <v>21877</v>
      </c>
      <c r="BN1041" s="18" t="s">
        <v>104</v>
      </c>
      <c r="BO1041" s="18" t="s">
        <v>19554</v>
      </c>
      <c r="BP1041" s="18" t="s">
        <v>21878</v>
      </c>
      <c r="BQ1041" s="18" t="s">
        <v>221</v>
      </c>
      <c r="BR1041" s="18" t="s">
        <v>21879</v>
      </c>
      <c r="BS1041" s="18" t="s">
        <v>84</v>
      </c>
      <c r="BT1041" s="18" t="s">
        <v>84</v>
      </c>
      <c r="BU1041" s="18" t="s">
        <v>84</v>
      </c>
      <c r="BV1041" s="18" t="s">
        <v>84</v>
      </c>
      <c r="BW1041" s="18" t="s">
        <v>84</v>
      </c>
      <c r="BX1041" s="18" t="s">
        <v>84</v>
      </c>
      <c r="BY1041" s="18" t="s">
        <v>84</v>
      </c>
      <c r="BZ1041" s="18" t="s">
        <v>84</v>
      </c>
      <c r="CE1041" s="18" t="s">
        <v>19104</v>
      </c>
      <c r="CF1041" s="18" t="s">
        <v>90</v>
      </c>
      <c r="CG1041" s="18" t="s">
        <v>18068</v>
      </c>
      <c r="CK1041" s="5" t="e">
        <f>VLOOKUP(A1041,Sheet4!$B:$B,1,0)</f>
        <v>#N/A</v>
      </c>
    </row>
    <row spans="1:89" ht="15" x14ac:dyDescent="0.25" outlineLevel="0" r="1042">
      <c r="A1042" s="18" t="s">
        <v>19029</v>
      </c>
      <c r="B1042" s="18" t="s">
        <v>19030</v>
      </c>
      <c r="C1042" s="18" t="s">
        <v>19031</v>
      </c>
      <c r="D1042" s="18" t="s">
        <v>80</v>
      </c>
      <c r="E1042" s="18" t="s">
        <v>81</v>
      </c>
      <c r="F1042" s="18" t="s">
        <v>91</v>
      </c>
      <c r="G1042" s="18" t="s">
        <v>92</v>
      </c>
      <c r="H1042" s="18" t="s">
        <v>19032</v>
      </c>
      <c r="I1042" s="18" t="s">
        <v>93</v>
      </c>
      <c r="J1042" s="18" t="s">
        <v>530</v>
      </c>
      <c r="K1042" s="18" t="s">
        <v>19033</v>
      </c>
      <c r="L1042" s="18" t="s">
        <v>19034</v>
      </c>
      <c r="M1042" s="18" t="s">
        <v>204</v>
      </c>
      <c r="P1042" s="18" t="s">
        <v>0</v>
      </c>
      <c r="Q1042" s="18" t="s">
        <v>88</v>
      </c>
      <c r="R1042" s="18" t="s">
        <v>5617</v>
      </c>
      <c r="S1042" s="18" t="s">
        <v>85</v>
      </c>
      <c r="T1042" s="18" t="s">
        <v>19035</v>
      </c>
      <c r="U1042" s="18" t="s">
        <v>8101</v>
      </c>
      <c r="V1042" s="18" t="s">
        <v>19036</v>
      </c>
      <c r="W1042" s="18" t="s">
        <v>7342</v>
      </c>
      <c r="X1042" s="18" t="s">
        <v>8101</v>
      </c>
      <c r="AA1042" s="18" t="s">
        <v>300</v>
      </c>
      <c r="AB1042" s="18" t="s">
        <v>205</v>
      </c>
      <c r="AC1042" s="18" t="s">
        <v>82</v>
      </c>
      <c r="AD1042" s="18" t="s">
        <v>19037</v>
      </c>
      <c r="AE1042" s="18" t="s">
        <v>19038</v>
      </c>
      <c r="AF1042" s="18" t="s">
        <v>83</v>
      </c>
      <c r="AZ1042" s="18" t="s">
        <v>19033</v>
      </c>
      <c r="BA1042" s="18">
        <v>721563</v>
      </c>
      <c r="BB1042" s="18" t="s">
        <v>20478</v>
      </c>
      <c r="BC1042" s="18" t="s">
        <v>93</v>
      </c>
      <c r="BD1042" s="18" t="s">
        <v>15994</v>
      </c>
      <c r="BE1042" s="18" t="s">
        <v>21880</v>
      </c>
      <c r="BF1042" s="18" t="s">
        <v>519</v>
      </c>
      <c r="BG1042" s="18" t="s">
        <v>520</v>
      </c>
      <c r="BH1042" s="18" t="s">
        <v>93</v>
      </c>
      <c r="BI1042" s="18" t="s">
        <v>21881</v>
      </c>
      <c r="BJ1042" s="18" t="s">
        <v>310</v>
      </c>
      <c r="BK1042" s="18" t="s">
        <v>21882</v>
      </c>
      <c r="BL1042" s="18" t="s">
        <v>99</v>
      </c>
      <c r="BM1042" s="18" t="s">
        <v>20478</v>
      </c>
      <c r="BN1042" s="18" t="s">
        <v>93</v>
      </c>
      <c r="BO1042" s="18" t="s">
        <v>19554</v>
      </c>
      <c r="BP1042" s="18" t="s">
        <v>21883</v>
      </c>
      <c r="BR1042" s="18" t="s">
        <v>21884</v>
      </c>
      <c r="BS1042" s="18" t="s">
        <v>84</v>
      </c>
      <c r="BT1042" s="18" t="s">
        <v>84</v>
      </c>
      <c r="BU1042" s="18" t="s">
        <v>84</v>
      </c>
      <c r="BV1042" s="18" t="s">
        <v>84</v>
      </c>
      <c r="BW1042" s="18" t="s">
        <v>84</v>
      </c>
      <c r="BX1042" s="18" t="s">
        <v>84</v>
      </c>
      <c r="BY1042" s="18" t="s">
        <v>84</v>
      </c>
      <c r="BZ1042" s="18" t="s">
        <v>84</v>
      </c>
      <c r="CE1042" s="18" t="s">
        <v>304</v>
      </c>
      <c r="CF1042" s="18" t="s">
        <v>90</v>
      </c>
      <c r="CG1042" s="18" t="s">
        <v>18068</v>
      </c>
      <c r="CK1042" s="5" t="e">
        <f>VLOOKUP(A1042,Sheet4!$B:$B,1,0)</f>
        <v>#N/A</v>
      </c>
    </row>
    <row spans="1:89" ht="15" x14ac:dyDescent="0.25" outlineLevel="0" r="1043">
      <c r="A1043" s="18" t="s">
        <v>19039</v>
      </c>
      <c r="B1043" s="18" t="s">
        <v>19040</v>
      </c>
      <c r="C1043" s="18" t="s">
        <v>19041</v>
      </c>
      <c r="D1043" s="18" t="s">
        <v>80</v>
      </c>
      <c r="E1043" s="18" t="s">
        <v>81</v>
      </c>
      <c r="F1043" s="18" t="s">
        <v>91</v>
      </c>
      <c r="G1043" s="18" t="s">
        <v>92</v>
      </c>
      <c r="H1043" s="18" t="s">
        <v>19042</v>
      </c>
      <c r="I1043" s="18" t="s">
        <v>93</v>
      </c>
      <c r="J1043" s="18" t="s">
        <v>530</v>
      </c>
      <c r="K1043" s="18" t="s">
        <v>19043</v>
      </c>
      <c r="L1043" s="18" t="s">
        <v>19044</v>
      </c>
      <c r="M1043" s="18" t="s">
        <v>204</v>
      </c>
      <c r="P1043" s="18" t="s">
        <v>0</v>
      </c>
      <c r="Q1043" s="18" t="s">
        <v>313</v>
      </c>
      <c r="R1043" s="18" t="s">
        <v>5617</v>
      </c>
      <c r="S1043" s="18" t="s">
        <v>85</v>
      </c>
      <c r="T1043" s="18" t="s">
        <v>19045</v>
      </c>
      <c r="U1043" s="18" t="s">
        <v>8101</v>
      </c>
      <c r="V1043" s="18" t="s">
        <v>19046</v>
      </c>
      <c r="W1043" s="18" t="s">
        <v>7342</v>
      </c>
      <c r="X1043" s="18" t="s">
        <v>8101</v>
      </c>
      <c r="AA1043" s="18" t="s">
        <v>300</v>
      </c>
      <c r="AB1043" s="18" t="s">
        <v>205</v>
      </c>
      <c r="AC1043" s="18" t="s">
        <v>82</v>
      </c>
      <c r="AD1043" s="18" t="s">
        <v>19047</v>
      </c>
      <c r="AE1043" s="18" t="s">
        <v>19048</v>
      </c>
      <c r="AF1043" s="18" t="s">
        <v>83</v>
      </c>
      <c r="AZ1043" s="18" t="s">
        <v>19043</v>
      </c>
      <c r="BA1043" s="18">
        <v>721564</v>
      </c>
      <c r="BB1043" s="18" t="s">
        <v>19042</v>
      </c>
      <c r="BC1043" s="18" t="s">
        <v>93</v>
      </c>
      <c r="BD1043" s="18" t="s">
        <v>15994</v>
      </c>
      <c r="BE1043" s="18" t="s">
        <v>21885</v>
      </c>
      <c r="BF1043" s="18" t="s">
        <v>519</v>
      </c>
      <c r="BG1043" s="18" t="s">
        <v>520</v>
      </c>
      <c r="BH1043" s="18" t="s">
        <v>93</v>
      </c>
      <c r="BI1043" s="18" t="s">
        <v>1484</v>
      </c>
      <c r="BJ1043" s="18" t="s">
        <v>310</v>
      </c>
      <c r="BK1043" s="18" t="s">
        <v>21886</v>
      </c>
      <c r="BL1043" s="18" t="s">
        <v>99</v>
      </c>
      <c r="BM1043" s="18" t="s">
        <v>21887</v>
      </c>
      <c r="BN1043" s="18" t="s">
        <v>93</v>
      </c>
      <c r="BO1043" s="18" t="s">
        <v>19554</v>
      </c>
      <c r="BP1043" s="18" t="s">
        <v>21888</v>
      </c>
      <c r="BR1043" s="18" t="s">
        <v>21889</v>
      </c>
      <c r="BS1043" s="18" t="s">
        <v>84</v>
      </c>
      <c r="BT1043" s="18" t="s">
        <v>84</v>
      </c>
      <c r="BU1043" s="18" t="s">
        <v>84</v>
      </c>
      <c r="BV1043" s="18" t="s">
        <v>84</v>
      </c>
      <c r="BW1043" s="18" t="s">
        <v>84</v>
      </c>
      <c r="BX1043" s="18" t="s">
        <v>84</v>
      </c>
      <c r="BY1043" s="18" t="s">
        <v>84</v>
      </c>
      <c r="BZ1043" s="18" t="s">
        <v>84</v>
      </c>
      <c r="CE1043" s="18" t="s">
        <v>304</v>
      </c>
      <c r="CF1043" s="18" t="s">
        <v>90</v>
      </c>
      <c r="CG1043" s="18" t="s">
        <v>18068</v>
      </c>
      <c r="CK1043" s="5" t="e">
        <f>VLOOKUP(A1043,Sheet4!$B:$B,1,0)</f>
        <v>#N/A</v>
      </c>
    </row>
    <row spans="1:89" ht="15" x14ac:dyDescent="0.25" outlineLevel="0" r="1044">
      <c r="A1044" s="18" t="s">
        <v>19049</v>
      </c>
      <c r="B1044" s="18" t="s">
        <v>19050</v>
      </c>
      <c r="C1044" s="18" t="s">
        <v>19051</v>
      </c>
      <c r="D1044" s="18" t="s">
        <v>80</v>
      </c>
      <c r="E1044" s="18" t="s">
        <v>81</v>
      </c>
      <c r="F1044" s="18" t="s">
        <v>91</v>
      </c>
      <c r="G1044" s="18" t="s">
        <v>92</v>
      </c>
      <c r="H1044" s="18" t="s">
        <v>19052</v>
      </c>
      <c r="I1044" s="18" t="s">
        <v>93</v>
      </c>
      <c r="J1044" s="18" t="s">
        <v>530</v>
      </c>
      <c r="K1044" s="18" t="s">
        <v>19053</v>
      </c>
      <c r="L1044" s="18" t="s">
        <v>19054</v>
      </c>
      <c r="M1044" s="18" t="s">
        <v>204</v>
      </c>
      <c r="P1044" s="18" t="s">
        <v>0</v>
      </c>
      <c r="Q1044" s="18" t="s">
        <v>313</v>
      </c>
      <c r="R1044" s="18" t="s">
        <v>5617</v>
      </c>
      <c r="S1044" s="18" t="s">
        <v>85</v>
      </c>
      <c r="T1044" s="18" t="s">
        <v>19055</v>
      </c>
      <c r="U1044" s="18" t="s">
        <v>8101</v>
      </c>
      <c r="V1044" s="18" t="s">
        <v>19056</v>
      </c>
      <c r="W1044" s="18" t="s">
        <v>7342</v>
      </c>
      <c r="X1044" s="18" t="s">
        <v>8101</v>
      </c>
      <c r="AA1044" s="18" t="s">
        <v>300</v>
      </c>
      <c r="AB1044" s="18" t="s">
        <v>205</v>
      </c>
      <c r="AC1044" s="18" t="s">
        <v>82</v>
      </c>
      <c r="AD1044" s="18" t="s">
        <v>19057</v>
      </c>
      <c r="AE1044" s="18" t="s">
        <v>19058</v>
      </c>
      <c r="AF1044" s="18" t="s">
        <v>83</v>
      </c>
      <c r="AZ1044" s="18" t="s">
        <v>19053</v>
      </c>
      <c r="BA1044" s="18">
        <v>721566</v>
      </c>
      <c r="BB1044" s="18" t="s">
        <v>19052</v>
      </c>
      <c r="BC1044" s="18" t="s">
        <v>93</v>
      </c>
      <c r="BD1044" s="18" t="s">
        <v>15994</v>
      </c>
      <c r="BE1044" s="18" t="s">
        <v>21890</v>
      </c>
      <c r="BF1044" s="18" t="s">
        <v>519</v>
      </c>
      <c r="BG1044" s="18" t="s">
        <v>520</v>
      </c>
      <c r="BH1044" s="18" t="s">
        <v>93</v>
      </c>
      <c r="BI1044" s="18" t="s">
        <v>21891</v>
      </c>
      <c r="BJ1044" s="18" t="s">
        <v>310</v>
      </c>
      <c r="BK1044" s="18" t="s">
        <v>21892</v>
      </c>
      <c r="BL1044" s="18" t="s">
        <v>99</v>
      </c>
      <c r="BM1044" s="18" t="s">
        <v>21893</v>
      </c>
      <c r="BN1044" s="18" t="s">
        <v>93</v>
      </c>
      <c r="BO1044" s="18" t="s">
        <v>19554</v>
      </c>
      <c r="BP1044" s="18" t="s">
        <v>21894</v>
      </c>
      <c r="BR1044" s="18" t="s">
        <v>21895</v>
      </c>
      <c r="BS1044" s="18" t="s">
        <v>84</v>
      </c>
      <c r="BT1044" s="18" t="s">
        <v>84</v>
      </c>
      <c r="BU1044" s="18" t="s">
        <v>84</v>
      </c>
      <c r="BV1044" s="18" t="s">
        <v>84</v>
      </c>
      <c r="BW1044" s="18" t="s">
        <v>84</v>
      </c>
      <c r="BX1044" s="18" t="s">
        <v>84</v>
      </c>
      <c r="BY1044" s="18" t="s">
        <v>84</v>
      </c>
      <c r="BZ1044" s="18" t="s">
        <v>84</v>
      </c>
      <c r="CE1044" s="18" t="s">
        <v>304</v>
      </c>
      <c r="CF1044" s="18" t="s">
        <v>90</v>
      </c>
      <c r="CG1044" s="18" t="s">
        <v>18068</v>
      </c>
      <c r="CK1044" s="5" t="e">
        <f>VLOOKUP(A1044,Sheet4!$B:$B,1,0)</f>
        <v>#N/A</v>
      </c>
    </row>
    <row spans="1:89" ht="15" x14ac:dyDescent="0.25" outlineLevel="0" r="1045">
      <c r="A1045" s="18" t="s">
        <v>19059</v>
      </c>
      <c r="B1045" s="18" t="s">
        <v>19060</v>
      </c>
      <c r="C1045" s="18" t="s">
        <v>19061</v>
      </c>
      <c r="D1045" s="18" t="s">
        <v>80</v>
      </c>
      <c r="E1045" s="18" t="s">
        <v>81</v>
      </c>
      <c r="F1045" s="18" t="s">
        <v>91</v>
      </c>
      <c r="G1045" s="18" t="s">
        <v>92</v>
      </c>
      <c r="H1045" s="18" t="s">
        <v>19062</v>
      </c>
      <c r="I1045" s="18" t="s">
        <v>93</v>
      </c>
      <c r="J1045" s="18" t="s">
        <v>530</v>
      </c>
      <c r="K1045" s="18" t="s">
        <v>19063</v>
      </c>
      <c r="L1045" s="18" t="s">
        <v>19064</v>
      </c>
      <c r="M1045" s="18" t="s">
        <v>204</v>
      </c>
      <c r="P1045" s="18" t="s">
        <v>0</v>
      </c>
      <c r="Q1045" s="18" t="s">
        <v>88</v>
      </c>
      <c r="R1045" s="18" t="s">
        <v>5617</v>
      </c>
      <c r="S1045" s="18" t="s">
        <v>98</v>
      </c>
      <c r="T1045" s="18" t="s">
        <v>19065</v>
      </c>
      <c r="U1045" s="18" t="s">
        <v>8111</v>
      </c>
      <c r="V1045" s="18" t="s">
        <v>19066</v>
      </c>
      <c r="W1045" s="18" t="s">
        <v>7342</v>
      </c>
      <c r="X1045" s="18" t="s">
        <v>8101</v>
      </c>
      <c r="AA1045" s="18" t="s">
        <v>301</v>
      </c>
      <c r="AB1045" s="18" t="s">
        <v>205</v>
      </c>
      <c r="AC1045" s="18" t="s">
        <v>82</v>
      </c>
      <c r="AD1045" s="18" t="s">
        <v>19067</v>
      </c>
      <c r="AE1045" s="18" t="s">
        <v>19062</v>
      </c>
      <c r="AF1045" s="18" t="s">
        <v>83</v>
      </c>
      <c r="AZ1045" s="18" t="s">
        <v>19063</v>
      </c>
      <c r="BA1045" s="18">
        <v>721567</v>
      </c>
      <c r="BB1045" s="18" t="s">
        <v>20479</v>
      </c>
      <c r="BC1045" s="18" t="s">
        <v>93</v>
      </c>
      <c r="BD1045" s="18" t="s">
        <v>15994</v>
      </c>
      <c r="BE1045" s="18" t="s">
        <v>21896</v>
      </c>
      <c r="BF1045" s="18" t="s">
        <v>519</v>
      </c>
      <c r="BG1045" s="18" t="s">
        <v>520</v>
      </c>
      <c r="BH1045" s="18" t="s">
        <v>93</v>
      </c>
      <c r="BI1045" s="18" t="s">
        <v>2778</v>
      </c>
      <c r="BJ1045" s="18" t="s">
        <v>360</v>
      </c>
      <c r="BK1045" s="18" t="s">
        <v>21897</v>
      </c>
      <c r="BL1045" s="18" t="s">
        <v>361</v>
      </c>
      <c r="BM1045" s="18" t="s">
        <v>21898</v>
      </c>
      <c r="BN1045" s="18" t="s">
        <v>93</v>
      </c>
      <c r="BO1045" s="18" t="s">
        <v>19554</v>
      </c>
      <c r="BP1045" s="18" t="s">
        <v>21899</v>
      </c>
      <c r="BR1045" s="18" t="s">
        <v>21900</v>
      </c>
      <c r="BS1045" s="18" t="s">
        <v>84</v>
      </c>
      <c r="BT1045" s="18" t="s">
        <v>84</v>
      </c>
      <c r="BU1045" s="18" t="s">
        <v>84</v>
      </c>
      <c r="BV1045" s="18" t="s">
        <v>84</v>
      </c>
      <c r="BW1045" s="18" t="s">
        <v>84</v>
      </c>
      <c r="BX1045" s="18" t="s">
        <v>84</v>
      </c>
      <c r="BY1045" s="18" t="s">
        <v>84</v>
      </c>
      <c r="BZ1045" s="18" t="s">
        <v>84</v>
      </c>
      <c r="CE1045" s="18" t="s">
        <v>304</v>
      </c>
      <c r="CF1045" s="18" t="s">
        <v>90</v>
      </c>
      <c r="CG1045" s="18" t="s">
        <v>18068</v>
      </c>
      <c r="CK1045" s="5" t="e">
        <f>VLOOKUP(A1045,Sheet4!$B:$B,1,0)</f>
        <v>#N/A</v>
      </c>
    </row>
    <row spans="1:89" ht="15" x14ac:dyDescent="0.25" outlineLevel="0" r="1046">
      <c r="A1046" s="18" t="s">
        <v>19068</v>
      </c>
      <c r="B1046" s="18" t="s">
        <v>19069</v>
      </c>
      <c r="C1046" s="18" t="s">
        <v>19070</v>
      </c>
      <c r="D1046" s="18" t="s">
        <v>80</v>
      </c>
      <c r="E1046" s="18" t="s">
        <v>81</v>
      </c>
      <c r="F1046" s="18" t="s">
        <v>91</v>
      </c>
      <c r="G1046" s="18" t="s">
        <v>92</v>
      </c>
      <c r="H1046" s="18" t="s">
        <v>19071</v>
      </c>
      <c r="I1046" s="18" t="s">
        <v>93</v>
      </c>
      <c r="J1046" s="18" t="s">
        <v>530</v>
      </c>
      <c r="K1046" s="18" t="s">
        <v>19072</v>
      </c>
      <c r="L1046" s="18" t="s">
        <v>19073</v>
      </c>
      <c r="M1046" s="18" t="s">
        <v>204</v>
      </c>
      <c r="P1046" s="18" t="s">
        <v>0</v>
      </c>
      <c r="Q1046" s="18" t="s">
        <v>313</v>
      </c>
      <c r="R1046" s="18" t="s">
        <v>5617</v>
      </c>
      <c r="S1046" s="18" t="s">
        <v>98</v>
      </c>
      <c r="T1046" s="18" t="s">
        <v>19074</v>
      </c>
      <c r="U1046" s="18" t="s">
        <v>8101</v>
      </c>
      <c r="V1046" s="18" t="s">
        <v>19075</v>
      </c>
      <c r="W1046" s="18" t="s">
        <v>7342</v>
      </c>
      <c r="X1046" s="18" t="s">
        <v>8101</v>
      </c>
      <c r="AA1046" s="18" t="s">
        <v>422</v>
      </c>
      <c r="AB1046" s="18" t="s">
        <v>205</v>
      </c>
      <c r="AC1046" s="18" t="s">
        <v>82</v>
      </c>
      <c r="AD1046" s="18" t="s">
        <v>19076</v>
      </c>
      <c r="AE1046" s="18" t="s">
        <v>19077</v>
      </c>
      <c r="AF1046" s="18" t="s">
        <v>83</v>
      </c>
      <c r="BA1046" s="15">
        <v>721726</v>
      </c>
      <c r="BE1046" s="18" t="s">
        <v>21901</v>
      </c>
      <c r="BF1046" s="18" t="s">
        <v>519</v>
      </c>
      <c r="BG1046" s="18" t="s">
        <v>520</v>
      </c>
      <c r="BH1046" s="18" t="s">
        <v>93</v>
      </c>
      <c r="BI1046" s="18" t="s">
        <v>1532</v>
      </c>
      <c r="BJ1046" s="18" t="s">
        <v>362</v>
      </c>
      <c r="BK1046" s="18" t="s">
        <v>21902</v>
      </c>
      <c r="BL1046" s="18" t="s">
        <v>99</v>
      </c>
      <c r="BM1046" s="18" t="s">
        <v>21903</v>
      </c>
      <c r="BN1046" s="18" t="s">
        <v>93</v>
      </c>
      <c r="BO1046" s="18" t="s">
        <v>19554</v>
      </c>
      <c r="BP1046" s="18" t="s">
        <v>21904</v>
      </c>
      <c r="BR1046" s="18" t="s">
        <v>21905</v>
      </c>
      <c r="BS1046" s="18" t="s">
        <v>84</v>
      </c>
      <c r="BT1046" s="18" t="s">
        <v>84</v>
      </c>
      <c r="BU1046" s="18" t="s">
        <v>84</v>
      </c>
      <c r="BV1046" s="18" t="s">
        <v>84</v>
      </c>
      <c r="BW1046" s="18" t="s">
        <v>84</v>
      </c>
      <c r="BX1046" s="18" t="s">
        <v>84</v>
      </c>
      <c r="BY1046" s="18" t="s">
        <v>84</v>
      </c>
      <c r="BZ1046" s="18" t="s">
        <v>84</v>
      </c>
      <c r="CE1046" s="18" t="s">
        <v>304</v>
      </c>
      <c r="CF1046" s="18" t="s">
        <v>90</v>
      </c>
      <c r="CG1046" s="18" t="s">
        <v>18068</v>
      </c>
      <c r="CK1046" s="5" t="e">
        <f>VLOOKUP(A1046,Sheet4!$B:$B,1,0)</f>
        <v>#N/A</v>
      </c>
    </row>
    <row spans="1:89" ht="15" x14ac:dyDescent="0.25" outlineLevel="0" r="1047">
      <c r="A1047" s="18" t="s">
        <v>19078</v>
      </c>
      <c r="B1047" s="18" t="s">
        <v>19079</v>
      </c>
      <c r="C1047" s="18" t="s">
        <v>19080</v>
      </c>
      <c r="D1047" s="18" t="s">
        <v>80</v>
      </c>
      <c r="E1047" s="18" t="s">
        <v>81</v>
      </c>
      <c r="F1047" s="18" t="s">
        <v>91</v>
      </c>
      <c r="G1047" s="18" t="s">
        <v>92</v>
      </c>
      <c r="H1047" s="18" t="s">
        <v>19081</v>
      </c>
      <c r="I1047" s="18" t="s">
        <v>93</v>
      </c>
      <c r="J1047" s="18" t="s">
        <v>530</v>
      </c>
      <c r="K1047" s="18" t="s">
        <v>19082</v>
      </c>
      <c r="L1047" s="18" t="s">
        <v>19083</v>
      </c>
      <c r="M1047" s="18" t="s">
        <v>204</v>
      </c>
      <c r="P1047" s="18" t="s">
        <v>0</v>
      </c>
      <c r="Q1047" s="18" t="s">
        <v>313</v>
      </c>
      <c r="R1047" s="18" t="s">
        <v>5617</v>
      </c>
      <c r="S1047" s="18" t="s">
        <v>98</v>
      </c>
      <c r="T1047" s="18" t="s">
        <v>19084</v>
      </c>
      <c r="U1047" s="18" t="s">
        <v>8101</v>
      </c>
      <c r="V1047" s="18" t="s">
        <v>19085</v>
      </c>
      <c r="W1047" s="18" t="s">
        <v>7342</v>
      </c>
      <c r="X1047" s="18" t="s">
        <v>8101</v>
      </c>
      <c r="AA1047" s="18" t="s">
        <v>422</v>
      </c>
      <c r="AB1047" s="18" t="s">
        <v>205</v>
      </c>
      <c r="AC1047" s="18" t="s">
        <v>82</v>
      </c>
      <c r="AD1047" s="18" t="s">
        <v>19086</v>
      </c>
      <c r="AE1047" s="18" t="s">
        <v>19087</v>
      </c>
      <c r="AF1047" s="18" t="s">
        <v>83</v>
      </c>
      <c r="BA1047" s="15">
        <v>721728</v>
      </c>
      <c r="BE1047" s="18" t="s">
        <v>21906</v>
      </c>
      <c r="BF1047" s="18" t="s">
        <v>519</v>
      </c>
      <c r="BG1047" s="18" t="s">
        <v>520</v>
      </c>
      <c r="BH1047" s="18" t="s">
        <v>93</v>
      </c>
      <c r="BI1047" s="18" t="s">
        <v>21907</v>
      </c>
      <c r="BJ1047" s="18" t="s">
        <v>362</v>
      </c>
      <c r="BK1047" s="18" t="s">
        <v>21908</v>
      </c>
      <c r="BL1047" s="18" t="s">
        <v>99</v>
      </c>
      <c r="BM1047" s="18" t="s">
        <v>21909</v>
      </c>
      <c r="BN1047" s="18" t="s">
        <v>93</v>
      </c>
      <c r="BO1047" s="18" t="s">
        <v>19554</v>
      </c>
      <c r="BP1047" s="18" t="s">
        <v>21910</v>
      </c>
      <c r="BR1047" s="18" t="s">
        <v>21911</v>
      </c>
      <c r="BS1047" s="18" t="s">
        <v>84</v>
      </c>
      <c r="BT1047" s="18" t="s">
        <v>84</v>
      </c>
      <c r="BU1047" s="18" t="s">
        <v>84</v>
      </c>
      <c r="BV1047" s="18" t="s">
        <v>84</v>
      </c>
      <c r="BW1047" s="18" t="s">
        <v>84</v>
      </c>
      <c r="BX1047" s="18" t="s">
        <v>84</v>
      </c>
      <c r="BY1047" s="18" t="s">
        <v>84</v>
      </c>
      <c r="BZ1047" s="18" t="s">
        <v>84</v>
      </c>
      <c r="CE1047" s="18" t="s">
        <v>304</v>
      </c>
      <c r="CF1047" s="18" t="s">
        <v>90</v>
      </c>
      <c r="CG1047" s="18" t="s">
        <v>18068</v>
      </c>
      <c r="CK1047" s="5" t="e">
        <f>VLOOKUP(A1047,Sheet4!$B:$B,1,0)</f>
        <v>#N/A</v>
      </c>
    </row>
    <row spans="1:89" ht="15" x14ac:dyDescent="0.25" outlineLevel="0" r="1048">
      <c r="A1048" s="18" t="s">
        <v>19088</v>
      </c>
      <c r="B1048" s="18" t="s">
        <v>19089</v>
      </c>
      <c r="C1048" s="18" t="s">
        <v>19090</v>
      </c>
      <c r="D1048" s="18" t="s">
        <v>80</v>
      </c>
      <c r="E1048" s="18" t="s">
        <v>81</v>
      </c>
      <c r="F1048" s="18" t="s">
        <v>91</v>
      </c>
      <c r="G1048" s="18" t="s">
        <v>92</v>
      </c>
      <c r="H1048" s="18" t="s">
        <v>19091</v>
      </c>
      <c r="I1048" s="18" t="s">
        <v>93</v>
      </c>
      <c r="J1048" s="18" t="s">
        <v>530</v>
      </c>
      <c r="K1048" s="18" t="s">
        <v>1625</v>
      </c>
      <c r="L1048" s="18" t="s">
        <v>19092</v>
      </c>
      <c r="M1048" s="18" t="s">
        <v>204</v>
      </c>
      <c r="P1048" s="18" t="s">
        <v>0</v>
      </c>
      <c r="Q1048" s="18" t="s">
        <v>313</v>
      </c>
      <c r="R1048" s="18" t="s">
        <v>5617</v>
      </c>
      <c r="S1048" s="18" t="s">
        <v>98</v>
      </c>
      <c r="T1048" s="18" t="s">
        <v>19093</v>
      </c>
      <c r="U1048" s="18" t="s">
        <v>8101</v>
      </c>
      <c r="V1048" s="18" t="s">
        <v>19094</v>
      </c>
      <c r="W1048" s="18" t="s">
        <v>7342</v>
      </c>
      <c r="X1048" s="18" t="s">
        <v>8101</v>
      </c>
      <c r="AA1048" s="18" t="s">
        <v>422</v>
      </c>
      <c r="AB1048" s="18" t="s">
        <v>205</v>
      </c>
      <c r="AC1048" s="18" t="s">
        <v>82</v>
      </c>
      <c r="AD1048" s="18" t="s">
        <v>820</v>
      </c>
      <c r="AE1048" s="18" t="s">
        <v>19095</v>
      </c>
      <c r="AF1048" s="18" t="s">
        <v>83</v>
      </c>
      <c r="BA1048" s="15">
        <v>721730</v>
      </c>
      <c r="BE1048" s="18" t="s">
        <v>21912</v>
      </c>
      <c r="BF1048" s="18" t="s">
        <v>519</v>
      </c>
      <c r="BG1048" s="18" t="s">
        <v>520</v>
      </c>
      <c r="BH1048" s="18" t="s">
        <v>93</v>
      </c>
      <c r="BI1048" s="18" t="s">
        <v>1625</v>
      </c>
      <c r="BJ1048" s="18" t="s">
        <v>310</v>
      </c>
      <c r="BK1048" s="18" t="s">
        <v>21913</v>
      </c>
      <c r="BL1048" s="18" t="s">
        <v>99</v>
      </c>
      <c r="BM1048" s="18" t="s">
        <v>21914</v>
      </c>
      <c r="BN1048" s="18" t="s">
        <v>93</v>
      </c>
      <c r="BO1048" s="18" t="s">
        <v>19554</v>
      </c>
      <c r="BP1048" s="18" t="s">
        <v>21915</v>
      </c>
      <c r="BR1048" s="18" t="s">
        <v>21916</v>
      </c>
      <c r="BS1048" s="18" t="s">
        <v>84</v>
      </c>
      <c r="BT1048" s="18" t="s">
        <v>84</v>
      </c>
      <c r="BU1048" s="18" t="s">
        <v>84</v>
      </c>
      <c r="BV1048" s="18" t="s">
        <v>84</v>
      </c>
      <c r="BW1048" s="18" t="s">
        <v>84</v>
      </c>
      <c r="BX1048" s="18" t="s">
        <v>84</v>
      </c>
      <c r="BY1048" s="18" t="s">
        <v>84</v>
      </c>
      <c r="BZ1048" s="18" t="s">
        <v>84</v>
      </c>
      <c r="CE1048" s="18" t="s">
        <v>304</v>
      </c>
      <c r="CF1048" s="18" t="s">
        <v>90</v>
      </c>
      <c r="CG1048" s="18" t="s">
        <v>18068</v>
      </c>
      <c r="CK1048" s="5" t="e">
        <f>VLOOKUP(A1048,Sheet4!$B:$B,1,0)</f>
        <v>#N/A</v>
      </c>
    </row>
    <row spans="1:89" ht="15" x14ac:dyDescent="0.25" outlineLevel="0" r="1049">
      <c r="A1049" s="18" t="s">
        <v>19096</v>
      </c>
      <c r="B1049" s="18" t="s">
        <v>19097</v>
      </c>
      <c r="C1049" s="18" t="s">
        <v>19098</v>
      </c>
      <c r="D1049" s="18" t="s">
        <v>80</v>
      </c>
      <c r="E1049" s="18" t="s">
        <v>81</v>
      </c>
      <c r="F1049" s="18" t="s">
        <v>91</v>
      </c>
      <c r="G1049" s="18" t="s">
        <v>92</v>
      </c>
      <c r="H1049" s="18" t="s">
        <v>19099</v>
      </c>
      <c r="I1049" s="18" t="s">
        <v>93</v>
      </c>
      <c r="J1049" s="18" t="s">
        <v>530</v>
      </c>
      <c r="K1049" s="18" t="s">
        <v>1275</v>
      </c>
      <c r="L1049" s="18" t="s">
        <v>19100</v>
      </c>
      <c r="M1049" s="18" t="s">
        <v>204</v>
      </c>
      <c r="P1049" s="18" t="s">
        <v>0</v>
      </c>
      <c r="Q1049" s="18" t="s">
        <v>313</v>
      </c>
      <c r="R1049" s="18" t="s">
        <v>5617</v>
      </c>
      <c r="S1049" s="18" t="s">
        <v>98</v>
      </c>
      <c r="T1049" s="18" t="s">
        <v>19101</v>
      </c>
      <c r="U1049" s="18" t="s">
        <v>8101</v>
      </c>
      <c r="V1049" s="18" t="s">
        <v>19102</v>
      </c>
      <c r="W1049" s="18" t="s">
        <v>7342</v>
      </c>
      <c r="X1049" s="18" t="s">
        <v>8101</v>
      </c>
      <c r="AA1049" s="18" t="s">
        <v>422</v>
      </c>
      <c r="AB1049" s="18" t="s">
        <v>205</v>
      </c>
      <c r="AC1049" s="18" t="s">
        <v>82</v>
      </c>
      <c r="AD1049" s="18" t="s">
        <v>16849</v>
      </c>
      <c r="AE1049" s="18" t="s">
        <v>19103</v>
      </c>
      <c r="AF1049" s="18" t="s">
        <v>83</v>
      </c>
      <c r="BA1049" s="15">
        <v>721732</v>
      </c>
      <c r="BE1049" s="18" t="s">
        <v>21917</v>
      </c>
      <c r="BF1049" s="18" t="s">
        <v>519</v>
      </c>
      <c r="BG1049" s="18" t="s">
        <v>520</v>
      </c>
      <c r="BH1049" s="18" t="s">
        <v>93</v>
      </c>
      <c r="BI1049" s="18" t="s">
        <v>21918</v>
      </c>
      <c r="BJ1049" s="18" t="s">
        <v>2367</v>
      </c>
      <c r="BK1049" s="18" t="s">
        <v>21919</v>
      </c>
      <c r="BL1049" s="18" t="s">
        <v>273</v>
      </c>
      <c r="BM1049" s="18" t="s">
        <v>21920</v>
      </c>
      <c r="BN1049" s="18" t="s">
        <v>93</v>
      </c>
      <c r="BO1049" s="18" t="s">
        <v>19554</v>
      </c>
      <c r="BP1049" s="18" t="s">
        <v>21921</v>
      </c>
      <c r="BR1049" s="18" t="s">
        <v>21922</v>
      </c>
      <c r="BS1049" s="18" t="s">
        <v>84</v>
      </c>
      <c r="BT1049" s="18" t="s">
        <v>84</v>
      </c>
      <c r="BU1049" s="18" t="s">
        <v>84</v>
      </c>
      <c r="BV1049" s="18" t="s">
        <v>84</v>
      </c>
      <c r="BW1049" s="18" t="s">
        <v>84</v>
      </c>
      <c r="BX1049" s="18" t="s">
        <v>84</v>
      </c>
      <c r="BY1049" s="18" t="s">
        <v>84</v>
      </c>
      <c r="BZ1049" s="18" t="s">
        <v>84</v>
      </c>
      <c r="CE1049" s="18" t="s">
        <v>304</v>
      </c>
      <c r="CF1049" s="18" t="s">
        <v>90</v>
      </c>
      <c r="CG1049" s="18" t="s">
        <v>18068</v>
      </c>
      <c r="CK1049" s="5" t="e">
        <f>VLOOKUP(A1049,Sheet4!$B:$B,1,0)</f>
        <v>#N/A</v>
      </c>
    </row>
    <row spans="1:89" ht="15" x14ac:dyDescent="0.25" outlineLevel="0" r="1050">
      <c r="A1050" s="18" t="s">
        <v>19105</v>
      </c>
      <c r="B1050" s="18" t="s">
        <v>19106</v>
      </c>
      <c r="C1050" s="18" t="s">
        <v>19107</v>
      </c>
      <c r="D1050" s="18" t="s">
        <v>80</v>
      </c>
      <c r="E1050" s="18" t="s">
        <v>81</v>
      </c>
      <c r="F1050" s="18" t="s">
        <v>91</v>
      </c>
      <c r="G1050" s="18" t="s">
        <v>92</v>
      </c>
      <c r="H1050" s="18" t="s">
        <v>19108</v>
      </c>
      <c r="I1050" s="18" t="s">
        <v>93</v>
      </c>
      <c r="J1050" s="18" t="s">
        <v>530</v>
      </c>
      <c r="K1050" s="18" t="s">
        <v>19109</v>
      </c>
      <c r="L1050" s="18" t="s">
        <v>19110</v>
      </c>
      <c r="M1050" s="18" t="s">
        <v>204</v>
      </c>
      <c r="P1050" s="18" t="s">
        <v>0</v>
      </c>
      <c r="Q1050" s="18" t="s">
        <v>88</v>
      </c>
      <c r="R1050" s="18" t="s">
        <v>5617</v>
      </c>
      <c r="S1050" s="18" t="s">
        <v>98</v>
      </c>
      <c r="T1050" s="18" t="s">
        <v>19111</v>
      </c>
      <c r="U1050" s="18" t="s">
        <v>8111</v>
      </c>
      <c r="V1050" s="18" t="s">
        <v>19112</v>
      </c>
      <c r="W1050" s="18" t="s">
        <v>7342</v>
      </c>
      <c r="X1050" s="18" t="s">
        <v>8101</v>
      </c>
      <c r="AA1050" s="18" t="s">
        <v>301</v>
      </c>
      <c r="AB1050" s="18" t="s">
        <v>205</v>
      </c>
      <c r="AC1050" s="18" t="s">
        <v>82</v>
      </c>
      <c r="AD1050" s="18" t="s">
        <v>809</v>
      </c>
      <c r="AE1050" s="18" t="s">
        <v>19108</v>
      </c>
      <c r="AF1050" s="18" t="s">
        <v>83</v>
      </c>
      <c r="AZ1050" s="18" t="s">
        <v>19109</v>
      </c>
      <c r="BA1050" s="18">
        <v>721569</v>
      </c>
      <c r="BB1050" s="18" t="s">
        <v>20480</v>
      </c>
      <c r="BC1050" s="18" t="s">
        <v>93</v>
      </c>
      <c r="BD1050" s="18" t="s">
        <v>15994</v>
      </c>
      <c r="BE1050" s="18" t="s">
        <v>21923</v>
      </c>
      <c r="BF1050" s="18" t="s">
        <v>519</v>
      </c>
      <c r="BG1050" s="18" t="s">
        <v>520</v>
      </c>
      <c r="BH1050" s="18" t="s">
        <v>93</v>
      </c>
      <c r="BI1050" s="18" t="s">
        <v>5433</v>
      </c>
      <c r="BJ1050" s="18" t="s">
        <v>310</v>
      </c>
      <c r="BK1050" s="18" t="s">
        <v>21924</v>
      </c>
      <c r="BL1050" s="18" t="s">
        <v>99</v>
      </c>
      <c r="BM1050" s="18" t="s">
        <v>21925</v>
      </c>
      <c r="BN1050" s="18" t="s">
        <v>93</v>
      </c>
      <c r="BO1050" s="18" t="s">
        <v>19554</v>
      </c>
      <c r="BP1050" s="18" t="s">
        <v>21926</v>
      </c>
      <c r="BR1050" s="18" t="s">
        <v>21927</v>
      </c>
      <c r="BS1050" s="18" t="s">
        <v>84</v>
      </c>
      <c r="BT1050" s="18" t="s">
        <v>84</v>
      </c>
      <c r="BU1050" s="18" t="s">
        <v>84</v>
      </c>
      <c r="BV1050" s="18" t="s">
        <v>84</v>
      </c>
      <c r="BW1050" s="18" t="s">
        <v>84</v>
      </c>
      <c r="BX1050" s="18" t="s">
        <v>84</v>
      </c>
      <c r="BY1050" s="18" t="s">
        <v>84</v>
      </c>
      <c r="BZ1050" s="18" t="s">
        <v>84</v>
      </c>
      <c r="CE1050" s="18" t="s">
        <v>304</v>
      </c>
      <c r="CF1050" s="18" t="s">
        <v>90</v>
      </c>
      <c r="CG1050" s="18" t="s">
        <v>18068</v>
      </c>
      <c r="CK1050" s="5" t="e">
        <f>VLOOKUP(A1050,Sheet4!$B:$B,1,0)</f>
        <v>#N/A</v>
      </c>
    </row>
    <row spans="1:89" ht="15" x14ac:dyDescent="0.25" outlineLevel="0" r="1051">
      <c r="A1051" s="18" t="s">
        <v>19113</v>
      </c>
      <c r="B1051" s="18" t="s">
        <v>19114</v>
      </c>
      <c r="C1051" s="18" t="s">
        <v>19115</v>
      </c>
      <c r="D1051" s="18" t="s">
        <v>80</v>
      </c>
      <c r="E1051" s="18" t="s">
        <v>81</v>
      </c>
      <c r="F1051" s="18" t="s">
        <v>91</v>
      </c>
      <c r="G1051" s="18" t="s">
        <v>92</v>
      </c>
      <c r="H1051" s="18" t="s">
        <v>19116</v>
      </c>
      <c r="I1051" s="18" t="s">
        <v>93</v>
      </c>
      <c r="J1051" s="18" t="s">
        <v>530</v>
      </c>
      <c r="K1051" s="18" t="s">
        <v>19117</v>
      </c>
      <c r="L1051" s="18" t="s">
        <v>19118</v>
      </c>
      <c r="M1051" s="18" t="s">
        <v>204</v>
      </c>
      <c r="P1051" s="18" t="s">
        <v>0</v>
      </c>
      <c r="Q1051" s="18" t="s">
        <v>313</v>
      </c>
      <c r="R1051" s="18" t="s">
        <v>5617</v>
      </c>
      <c r="S1051" s="18" t="s">
        <v>98</v>
      </c>
      <c r="T1051" s="18" t="s">
        <v>19119</v>
      </c>
      <c r="U1051" s="18" t="s">
        <v>8111</v>
      </c>
      <c r="V1051" s="18" t="s">
        <v>19120</v>
      </c>
      <c r="W1051" s="18" t="s">
        <v>7342</v>
      </c>
      <c r="X1051" s="18" t="s">
        <v>8101</v>
      </c>
      <c r="AA1051" s="18" t="s">
        <v>301</v>
      </c>
      <c r="AB1051" s="18" t="s">
        <v>205</v>
      </c>
      <c r="AC1051" s="18" t="s">
        <v>82</v>
      </c>
      <c r="AD1051" s="18" t="s">
        <v>2294</v>
      </c>
      <c r="AE1051" s="18" t="s">
        <v>19116</v>
      </c>
      <c r="AF1051" s="18" t="s">
        <v>83</v>
      </c>
      <c r="AZ1051" s="18" t="s">
        <v>19117</v>
      </c>
      <c r="BA1051" s="18">
        <v>721570</v>
      </c>
      <c r="BB1051" s="18" t="s">
        <v>20481</v>
      </c>
      <c r="BC1051" s="18" t="s">
        <v>93</v>
      </c>
      <c r="BD1051" s="18" t="s">
        <v>15994</v>
      </c>
      <c r="BE1051" s="18" t="s">
        <v>21928</v>
      </c>
      <c r="BF1051" s="18" t="s">
        <v>519</v>
      </c>
      <c r="BG1051" s="18" t="s">
        <v>520</v>
      </c>
      <c r="BH1051" s="18" t="s">
        <v>93</v>
      </c>
      <c r="BI1051" s="18" t="s">
        <v>1614</v>
      </c>
      <c r="BJ1051" s="18" t="s">
        <v>364</v>
      </c>
      <c r="BK1051" s="18" t="s">
        <v>21929</v>
      </c>
      <c r="BL1051" s="18" t="s">
        <v>359</v>
      </c>
      <c r="BM1051" s="18" t="s">
        <v>20481</v>
      </c>
      <c r="BN1051" s="18" t="s">
        <v>93</v>
      </c>
      <c r="BO1051" s="18" t="s">
        <v>19554</v>
      </c>
      <c r="BP1051" s="18" t="s">
        <v>21930</v>
      </c>
      <c r="BR1051" s="18" t="s">
        <v>21931</v>
      </c>
      <c r="BS1051" s="18" t="s">
        <v>84</v>
      </c>
      <c r="BT1051" s="18" t="s">
        <v>84</v>
      </c>
      <c r="BU1051" s="18" t="s">
        <v>84</v>
      </c>
      <c r="BV1051" s="18" t="s">
        <v>84</v>
      </c>
      <c r="BW1051" s="18" t="s">
        <v>84</v>
      </c>
      <c r="BX1051" s="18" t="s">
        <v>84</v>
      </c>
      <c r="BY1051" s="18" t="s">
        <v>84</v>
      </c>
      <c r="BZ1051" s="18" t="s">
        <v>84</v>
      </c>
      <c r="CE1051" s="18" t="s">
        <v>304</v>
      </c>
      <c r="CF1051" s="18" t="s">
        <v>90</v>
      </c>
      <c r="CG1051" s="18" t="s">
        <v>18068</v>
      </c>
      <c r="CK1051" s="5" t="e">
        <f>VLOOKUP(A1051,Sheet4!$B:$B,1,0)</f>
        <v>#N/A</v>
      </c>
    </row>
    <row spans="1:89" ht="15" x14ac:dyDescent="0.25" outlineLevel="0" r="1052">
      <c r="A1052" s="18" t="s">
        <v>19121</v>
      </c>
      <c r="B1052" s="18" t="s">
        <v>19122</v>
      </c>
      <c r="C1052" s="18" t="s">
        <v>19123</v>
      </c>
      <c r="D1052" s="18" t="s">
        <v>80</v>
      </c>
      <c r="E1052" s="18" t="s">
        <v>81</v>
      </c>
      <c r="F1052" s="18" t="s">
        <v>91</v>
      </c>
      <c r="G1052" s="18" t="s">
        <v>92</v>
      </c>
      <c r="H1052" s="18" t="s">
        <v>19124</v>
      </c>
      <c r="I1052" s="18" t="s">
        <v>93</v>
      </c>
      <c r="J1052" s="18" t="s">
        <v>530</v>
      </c>
      <c r="K1052" s="18" t="s">
        <v>8323</v>
      </c>
      <c r="L1052" s="18" t="s">
        <v>8324</v>
      </c>
      <c r="M1052" s="18" t="s">
        <v>204</v>
      </c>
      <c r="P1052" s="18" t="s">
        <v>0</v>
      </c>
      <c r="Q1052" s="18" t="s">
        <v>313</v>
      </c>
      <c r="R1052" s="18" t="s">
        <v>5617</v>
      </c>
      <c r="S1052" s="18" t="s">
        <v>98</v>
      </c>
      <c r="T1052" s="18" t="s">
        <v>19125</v>
      </c>
      <c r="U1052" s="18" t="s">
        <v>8111</v>
      </c>
      <c r="V1052" s="18" t="s">
        <v>8326</v>
      </c>
      <c r="W1052" s="18" t="s">
        <v>7342</v>
      </c>
      <c r="X1052" s="18" t="s">
        <v>8101</v>
      </c>
      <c r="AA1052" s="18" t="s">
        <v>301</v>
      </c>
      <c r="AB1052" s="18" t="s">
        <v>205</v>
      </c>
      <c r="AC1052" s="18" t="s">
        <v>82</v>
      </c>
      <c r="AD1052" s="18" t="s">
        <v>302</v>
      </c>
      <c r="AE1052" s="18" t="s">
        <v>19124</v>
      </c>
      <c r="AF1052" s="18" t="s">
        <v>83</v>
      </c>
      <c r="AZ1052" s="18" t="s">
        <v>8323</v>
      </c>
      <c r="BA1052" s="18">
        <v>721572</v>
      </c>
      <c r="BB1052" s="18" t="s">
        <v>20482</v>
      </c>
      <c r="BC1052" s="18" t="s">
        <v>93</v>
      </c>
      <c r="BD1052" s="18" t="s">
        <v>15994</v>
      </c>
      <c r="BE1052" s="18" t="s">
        <v>21932</v>
      </c>
      <c r="BF1052" s="18" t="s">
        <v>519</v>
      </c>
      <c r="BG1052" s="18" t="s">
        <v>520</v>
      </c>
      <c r="BH1052" s="18" t="s">
        <v>93</v>
      </c>
      <c r="BI1052" s="18" t="s">
        <v>8562</v>
      </c>
      <c r="BJ1052" s="18" t="s">
        <v>310</v>
      </c>
      <c r="BK1052" s="18" t="s">
        <v>8329</v>
      </c>
      <c r="BL1052" s="18" t="s">
        <v>99</v>
      </c>
      <c r="BM1052" s="18" t="s">
        <v>21933</v>
      </c>
      <c r="BN1052" s="18" t="s">
        <v>93</v>
      </c>
      <c r="BO1052" s="18" t="s">
        <v>19554</v>
      </c>
      <c r="BP1052" s="18" t="s">
        <v>21934</v>
      </c>
      <c r="BR1052" s="18" t="s">
        <v>21935</v>
      </c>
      <c r="BS1052" s="18" t="s">
        <v>84</v>
      </c>
      <c r="BT1052" s="18" t="s">
        <v>84</v>
      </c>
      <c r="BU1052" s="18" t="s">
        <v>84</v>
      </c>
      <c r="BV1052" s="18" t="s">
        <v>84</v>
      </c>
      <c r="BW1052" s="18" t="s">
        <v>84</v>
      </c>
      <c r="BX1052" s="18" t="s">
        <v>84</v>
      </c>
      <c r="BY1052" s="18" t="s">
        <v>84</v>
      </c>
      <c r="BZ1052" s="18" t="s">
        <v>84</v>
      </c>
      <c r="CE1052" s="18" t="s">
        <v>304</v>
      </c>
      <c r="CF1052" s="18" t="s">
        <v>90</v>
      </c>
      <c r="CG1052" s="18" t="s">
        <v>18068</v>
      </c>
      <c r="CK1052" s="5" t="e">
        <f>VLOOKUP(A1052,Sheet4!$B:$B,1,0)</f>
        <v>#N/A</v>
      </c>
    </row>
    <row spans="1:89" ht="15" x14ac:dyDescent="0.25" outlineLevel="0" r="1053">
      <c r="A1053" s="18" t="s">
        <v>19126</v>
      </c>
      <c r="B1053" s="18" t="s">
        <v>19127</v>
      </c>
      <c r="C1053" s="18" t="s">
        <v>19128</v>
      </c>
      <c r="D1053" s="18" t="s">
        <v>80</v>
      </c>
      <c r="E1053" s="18" t="s">
        <v>81</v>
      </c>
      <c r="F1053" s="18" t="s">
        <v>91</v>
      </c>
      <c r="G1053" s="18" t="s">
        <v>92</v>
      </c>
      <c r="H1053" s="18" t="s">
        <v>19129</v>
      </c>
      <c r="I1053" s="18" t="s">
        <v>93</v>
      </c>
      <c r="J1053" s="18" t="s">
        <v>530</v>
      </c>
      <c r="K1053" s="18" t="s">
        <v>19130</v>
      </c>
      <c r="L1053" s="18" t="s">
        <v>19131</v>
      </c>
      <c r="M1053" s="18" t="s">
        <v>204</v>
      </c>
      <c r="P1053" s="18" t="s">
        <v>0</v>
      </c>
      <c r="Q1053" s="18" t="s">
        <v>313</v>
      </c>
      <c r="R1053" s="18" t="s">
        <v>5617</v>
      </c>
      <c r="S1053" s="18" t="s">
        <v>98</v>
      </c>
      <c r="T1053" s="18" t="s">
        <v>19132</v>
      </c>
      <c r="U1053" s="18" t="s">
        <v>8111</v>
      </c>
      <c r="V1053" s="18" t="s">
        <v>19133</v>
      </c>
      <c r="W1053" s="18" t="s">
        <v>7342</v>
      </c>
      <c r="X1053" s="18" t="s">
        <v>8101</v>
      </c>
      <c r="AA1053" s="18" t="s">
        <v>301</v>
      </c>
      <c r="AB1053" s="18" t="s">
        <v>205</v>
      </c>
      <c r="AC1053" s="18" t="s">
        <v>82</v>
      </c>
      <c r="AD1053" s="18" t="s">
        <v>14864</v>
      </c>
      <c r="AE1053" s="18" t="s">
        <v>19134</v>
      </c>
      <c r="AF1053" s="18" t="s">
        <v>83</v>
      </c>
      <c r="AZ1053" s="18" t="s">
        <v>19130</v>
      </c>
      <c r="BA1053" s="18">
        <v>721573</v>
      </c>
      <c r="BB1053" s="18" t="s">
        <v>20483</v>
      </c>
      <c r="BC1053" s="18" t="s">
        <v>93</v>
      </c>
      <c r="BD1053" s="18" t="s">
        <v>15994</v>
      </c>
      <c r="BE1053" s="18" t="s">
        <v>21936</v>
      </c>
      <c r="BF1053" s="18" t="s">
        <v>519</v>
      </c>
      <c r="BG1053" s="18" t="s">
        <v>520</v>
      </c>
      <c r="BH1053" s="18" t="s">
        <v>93</v>
      </c>
      <c r="BI1053" s="18" t="s">
        <v>4538</v>
      </c>
      <c r="BJ1053" s="18" t="s">
        <v>364</v>
      </c>
      <c r="BK1053" s="18" t="s">
        <v>21937</v>
      </c>
      <c r="BL1053" s="18" t="s">
        <v>359</v>
      </c>
      <c r="BM1053" s="18" t="s">
        <v>20483</v>
      </c>
      <c r="BN1053" s="18" t="s">
        <v>93</v>
      </c>
      <c r="BO1053" s="18" t="s">
        <v>19554</v>
      </c>
      <c r="BP1053" s="18" t="s">
        <v>21938</v>
      </c>
      <c r="BR1053" s="18" t="s">
        <v>21939</v>
      </c>
      <c r="BS1053" s="18" t="s">
        <v>84</v>
      </c>
      <c r="BT1053" s="18" t="s">
        <v>84</v>
      </c>
      <c r="BU1053" s="18" t="s">
        <v>84</v>
      </c>
      <c r="BV1053" s="18" t="s">
        <v>84</v>
      </c>
      <c r="BW1053" s="18" t="s">
        <v>84</v>
      </c>
      <c r="BX1053" s="18" t="s">
        <v>84</v>
      </c>
      <c r="BY1053" s="18" t="s">
        <v>84</v>
      </c>
      <c r="BZ1053" s="18" t="s">
        <v>84</v>
      </c>
      <c r="CE1053" s="18" t="s">
        <v>304</v>
      </c>
      <c r="CF1053" s="18" t="s">
        <v>90</v>
      </c>
      <c r="CG1053" s="18" t="s">
        <v>18068</v>
      </c>
      <c r="CK1053" s="5" t="e">
        <f>VLOOKUP(A1053,Sheet4!$B:$B,1,0)</f>
        <v>#N/A</v>
      </c>
    </row>
    <row spans="1:89" ht="15" x14ac:dyDescent="0.25" outlineLevel="0" r="1054">
      <c r="A1054" s="18" t="s">
        <v>19135</v>
      </c>
      <c r="B1054" s="18" t="s">
        <v>19136</v>
      </c>
      <c r="C1054" s="18" t="s">
        <v>19137</v>
      </c>
      <c r="D1054" s="18" t="s">
        <v>80</v>
      </c>
      <c r="E1054" s="18" t="s">
        <v>81</v>
      </c>
      <c r="F1054" s="18" t="s">
        <v>91</v>
      </c>
      <c r="G1054" s="18" t="s">
        <v>92</v>
      </c>
      <c r="H1054" s="18" t="s">
        <v>19138</v>
      </c>
      <c r="I1054" s="18" t="s">
        <v>93</v>
      </c>
      <c r="J1054" s="18" t="s">
        <v>530</v>
      </c>
      <c r="K1054" s="18" t="s">
        <v>19139</v>
      </c>
      <c r="L1054" s="18" t="s">
        <v>19140</v>
      </c>
      <c r="M1054" s="18" t="s">
        <v>204</v>
      </c>
      <c r="P1054" s="18" t="s">
        <v>0</v>
      </c>
      <c r="Q1054" s="18" t="s">
        <v>88</v>
      </c>
      <c r="R1054" s="18" t="s">
        <v>5617</v>
      </c>
      <c r="S1054" s="18" t="s">
        <v>284</v>
      </c>
      <c r="T1054" s="18" t="s">
        <v>19141</v>
      </c>
      <c r="U1054" s="18" t="s">
        <v>8111</v>
      </c>
      <c r="V1054" s="18" t="s">
        <v>19142</v>
      </c>
      <c r="W1054" s="18" t="s">
        <v>7342</v>
      </c>
      <c r="X1054" s="18" t="s">
        <v>8101</v>
      </c>
      <c r="AA1054" s="18" t="s">
        <v>301</v>
      </c>
      <c r="AB1054" s="18" t="s">
        <v>205</v>
      </c>
      <c r="AC1054" s="18" t="s">
        <v>82</v>
      </c>
      <c r="AD1054" s="18" t="s">
        <v>1285</v>
      </c>
      <c r="AE1054" s="18" t="s">
        <v>19143</v>
      </c>
      <c r="AF1054" s="18" t="s">
        <v>83</v>
      </c>
      <c r="AZ1054" s="18" t="s">
        <v>19139</v>
      </c>
      <c r="BA1054" s="18">
        <v>721575</v>
      </c>
      <c r="BB1054" s="18" t="s">
        <v>20484</v>
      </c>
      <c r="BC1054" s="18" t="s">
        <v>93</v>
      </c>
      <c r="BD1054" s="18" t="s">
        <v>15994</v>
      </c>
      <c r="BE1054" s="18" t="s">
        <v>21940</v>
      </c>
      <c r="BF1054" s="18" t="s">
        <v>519</v>
      </c>
      <c r="BG1054" s="18" t="s">
        <v>520</v>
      </c>
      <c r="BH1054" s="18" t="s">
        <v>93</v>
      </c>
      <c r="BI1054" s="18" t="s">
        <v>21941</v>
      </c>
      <c r="BJ1054" s="18" t="s">
        <v>364</v>
      </c>
      <c r="BK1054" s="18" t="s">
        <v>21942</v>
      </c>
      <c r="BL1054" s="18" t="s">
        <v>359</v>
      </c>
      <c r="BM1054" s="18" t="s">
        <v>21943</v>
      </c>
      <c r="BN1054" s="18" t="s">
        <v>93</v>
      </c>
      <c r="BO1054" s="18" t="s">
        <v>19554</v>
      </c>
      <c r="BP1054" s="18" t="s">
        <v>21944</v>
      </c>
      <c r="BR1054" s="18" t="s">
        <v>21945</v>
      </c>
      <c r="BS1054" s="18" t="s">
        <v>84</v>
      </c>
      <c r="BT1054" s="18" t="s">
        <v>84</v>
      </c>
      <c r="BU1054" s="18" t="s">
        <v>84</v>
      </c>
      <c r="BV1054" s="18" t="s">
        <v>84</v>
      </c>
      <c r="BW1054" s="18" t="s">
        <v>84</v>
      </c>
      <c r="BX1054" s="18" t="s">
        <v>84</v>
      </c>
      <c r="BY1054" s="18" t="s">
        <v>84</v>
      </c>
      <c r="BZ1054" s="18" t="s">
        <v>84</v>
      </c>
      <c r="CE1054" s="18" t="s">
        <v>304</v>
      </c>
      <c r="CF1054" s="18" t="s">
        <v>90</v>
      </c>
      <c r="CG1054" s="18" t="s">
        <v>18068</v>
      </c>
      <c r="CK1054" s="5" t="e">
        <f>VLOOKUP(A1054,Sheet4!$B:$B,1,0)</f>
        <v>#N/A</v>
      </c>
    </row>
    <row spans="1:89" ht="15" x14ac:dyDescent="0.25" outlineLevel="0" r="1055">
      <c r="A1055" s="18" t="s">
        <v>19144</v>
      </c>
      <c r="B1055" s="18" t="s">
        <v>19145</v>
      </c>
      <c r="C1055" s="18" t="s">
        <v>19146</v>
      </c>
      <c r="D1055" s="18" t="s">
        <v>80</v>
      </c>
      <c r="E1055" s="18" t="s">
        <v>81</v>
      </c>
      <c r="F1055" s="18" t="s">
        <v>91</v>
      </c>
      <c r="G1055" s="18" t="s">
        <v>92</v>
      </c>
      <c r="H1055" s="18" t="s">
        <v>19147</v>
      </c>
      <c r="I1055" s="18" t="s">
        <v>93</v>
      </c>
      <c r="J1055" s="18" t="s">
        <v>530</v>
      </c>
      <c r="K1055" s="18" t="s">
        <v>19148</v>
      </c>
      <c r="L1055" s="18" t="s">
        <v>19149</v>
      </c>
      <c r="M1055" s="18" t="s">
        <v>204</v>
      </c>
      <c r="P1055" s="18" t="s">
        <v>0</v>
      </c>
      <c r="Q1055" s="18" t="s">
        <v>88</v>
      </c>
      <c r="R1055" s="18" t="s">
        <v>5617</v>
      </c>
      <c r="S1055" s="18" t="s">
        <v>98</v>
      </c>
      <c r="T1055" s="18" t="s">
        <v>19150</v>
      </c>
      <c r="U1055" s="18" t="s">
        <v>8111</v>
      </c>
      <c r="V1055" s="18" t="s">
        <v>19151</v>
      </c>
      <c r="W1055" s="18" t="s">
        <v>7342</v>
      </c>
      <c r="X1055" s="18" t="s">
        <v>8101</v>
      </c>
      <c r="AA1055" s="18" t="s">
        <v>301</v>
      </c>
      <c r="AB1055" s="18" t="s">
        <v>205</v>
      </c>
      <c r="AC1055" s="18" t="s">
        <v>82</v>
      </c>
      <c r="AD1055" s="18" t="s">
        <v>16897</v>
      </c>
      <c r="AE1055" s="18" t="s">
        <v>19152</v>
      </c>
      <c r="AF1055" s="18" t="s">
        <v>83</v>
      </c>
      <c r="BA1055" s="15">
        <v>721746</v>
      </c>
      <c r="BE1055" s="18" t="s">
        <v>21946</v>
      </c>
      <c r="BF1055" s="18" t="s">
        <v>519</v>
      </c>
      <c r="BG1055" s="18" t="s">
        <v>520</v>
      </c>
      <c r="BH1055" s="18" t="s">
        <v>93</v>
      </c>
      <c r="BI1055" s="18" t="s">
        <v>5649</v>
      </c>
      <c r="BJ1055" s="18" t="s">
        <v>837</v>
      </c>
      <c r="BK1055" s="18" t="s">
        <v>21947</v>
      </c>
      <c r="BL1055" s="18" t="s">
        <v>273</v>
      </c>
      <c r="BM1055" s="18" t="s">
        <v>21948</v>
      </c>
      <c r="BN1055" s="18" t="s">
        <v>93</v>
      </c>
      <c r="BO1055" s="18" t="s">
        <v>19554</v>
      </c>
      <c r="BP1055" s="18" t="s">
        <v>21949</v>
      </c>
      <c r="BR1055" s="18" t="s">
        <v>21950</v>
      </c>
      <c r="BS1055" s="18" t="s">
        <v>84</v>
      </c>
      <c r="BT1055" s="18" t="s">
        <v>84</v>
      </c>
      <c r="BU1055" s="18" t="s">
        <v>84</v>
      </c>
      <c r="BV1055" s="18" t="s">
        <v>84</v>
      </c>
      <c r="BW1055" s="18" t="s">
        <v>84</v>
      </c>
      <c r="BX1055" s="18" t="s">
        <v>84</v>
      </c>
      <c r="BY1055" s="18" t="s">
        <v>84</v>
      </c>
      <c r="BZ1055" s="18" t="s">
        <v>84</v>
      </c>
      <c r="CE1055" s="18" t="s">
        <v>304</v>
      </c>
      <c r="CF1055" s="18" t="s">
        <v>90</v>
      </c>
      <c r="CG1055" s="18" t="s">
        <v>18068</v>
      </c>
      <c r="CK1055" s="5" t="e">
        <f>VLOOKUP(A1055,Sheet4!$B:$B,1,0)</f>
        <v>#N/A</v>
      </c>
    </row>
    <row spans="1:89" ht="15" x14ac:dyDescent="0.25" outlineLevel="0" r="1056">
      <c r="A1056" s="18" t="s">
        <v>19153</v>
      </c>
      <c r="B1056" s="18" t="s">
        <v>19154</v>
      </c>
      <c r="C1056" s="18" t="s">
        <v>19155</v>
      </c>
      <c r="D1056" s="18" t="s">
        <v>80</v>
      </c>
      <c r="E1056" s="18" t="s">
        <v>81</v>
      </c>
      <c r="F1056" s="18" t="s">
        <v>91</v>
      </c>
      <c r="G1056" s="18" t="s">
        <v>92</v>
      </c>
      <c r="H1056" s="18" t="s">
        <v>19156</v>
      </c>
      <c r="I1056" s="18" t="s">
        <v>93</v>
      </c>
      <c r="J1056" s="18" t="s">
        <v>530</v>
      </c>
      <c r="K1056" s="18" t="s">
        <v>19157</v>
      </c>
      <c r="L1056" s="18" t="s">
        <v>19158</v>
      </c>
      <c r="M1056" s="18" t="s">
        <v>204</v>
      </c>
      <c r="P1056" s="18" t="s">
        <v>0</v>
      </c>
      <c r="Q1056" s="18" t="s">
        <v>88</v>
      </c>
      <c r="R1056" s="18" t="s">
        <v>5617</v>
      </c>
      <c r="S1056" s="18" t="s">
        <v>98</v>
      </c>
      <c r="T1056" s="18" t="s">
        <v>19159</v>
      </c>
      <c r="U1056" s="18" t="s">
        <v>8111</v>
      </c>
      <c r="V1056" s="18" t="s">
        <v>19160</v>
      </c>
      <c r="W1056" s="18" t="s">
        <v>7342</v>
      </c>
      <c r="X1056" s="18" t="s">
        <v>8101</v>
      </c>
      <c r="AA1056" s="18" t="s">
        <v>301</v>
      </c>
      <c r="AB1056" s="18" t="s">
        <v>205</v>
      </c>
      <c r="AC1056" s="18" t="s">
        <v>82</v>
      </c>
      <c r="AD1056" s="18" t="s">
        <v>4387</v>
      </c>
      <c r="AE1056" s="18" t="s">
        <v>19156</v>
      </c>
      <c r="AF1056" s="18" t="s">
        <v>83</v>
      </c>
      <c r="AZ1056" s="18" t="s">
        <v>19157</v>
      </c>
      <c r="BA1056" s="18">
        <v>721576</v>
      </c>
      <c r="BB1056" s="18" t="s">
        <v>20485</v>
      </c>
      <c r="BC1056" s="18" t="s">
        <v>93</v>
      </c>
      <c r="BD1056" s="18" t="s">
        <v>15994</v>
      </c>
      <c r="BE1056" s="18" t="s">
        <v>21951</v>
      </c>
      <c r="BF1056" s="18" t="s">
        <v>519</v>
      </c>
      <c r="BG1056" s="18" t="s">
        <v>520</v>
      </c>
      <c r="BH1056" s="18" t="s">
        <v>93</v>
      </c>
      <c r="BI1056" s="18" t="s">
        <v>2782</v>
      </c>
      <c r="BJ1056" s="18" t="s">
        <v>310</v>
      </c>
      <c r="BK1056" s="18" t="s">
        <v>21952</v>
      </c>
      <c r="BL1056" s="18" t="s">
        <v>99</v>
      </c>
      <c r="BM1056" s="18" t="s">
        <v>21953</v>
      </c>
      <c r="BN1056" s="18" t="s">
        <v>93</v>
      </c>
      <c r="BO1056" s="18" t="s">
        <v>19554</v>
      </c>
      <c r="BP1056" s="18" t="s">
        <v>21954</v>
      </c>
      <c r="BR1056" s="18" t="s">
        <v>21955</v>
      </c>
      <c r="BS1056" s="18" t="s">
        <v>84</v>
      </c>
      <c r="BT1056" s="18" t="s">
        <v>84</v>
      </c>
      <c r="BU1056" s="18" t="s">
        <v>84</v>
      </c>
      <c r="BV1056" s="18" t="s">
        <v>84</v>
      </c>
      <c r="BW1056" s="18" t="s">
        <v>84</v>
      </c>
      <c r="BX1056" s="18" t="s">
        <v>84</v>
      </c>
      <c r="BY1056" s="18" t="s">
        <v>84</v>
      </c>
      <c r="BZ1056" s="18" t="s">
        <v>84</v>
      </c>
      <c r="CE1056" s="18" t="s">
        <v>304</v>
      </c>
      <c r="CF1056" s="18" t="s">
        <v>90</v>
      </c>
      <c r="CG1056" s="18" t="s">
        <v>18068</v>
      </c>
      <c r="CK1056" s="5" t="e">
        <f>VLOOKUP(A1056,Sheet4!$B:$B,1,0)</f>
        <v>#N/A</v>
      </c>
    </row>
    <row spans="1:89" ht="15" x14ac:dyDescent="0.25" outlineLevel="0" r="1057">
      <c r="A1057" s="18" t="s">
        <v>19161</v>
      </c>
      <c r="B1057" s="18" t="s">
        <v>19162</v>
      </c>
      <c r="C1057" s="18" t="s">
        <v>19163</v>
      </c>
      <c r="D1057" s="18" t="s">
        <v>80</v>
      </c>
      <c r="E1057" s="18" t="s">
        <v>81</v>
      </c>
      <c r="F1057" s="18" t="s">
        <v>91</v>
      </c>
      <c r="G1057" s="18" t="s">
        <v>92</v>
      </c>
      <c r="H1057" s="18" t="s">
        <v>19164</v>
      </c>
      <c r="I1057" s="18" t="s">
        <v>93</v>
      </c>
      <c r="J1057" s="18" t="s">
        <v>530</v>
      </c>
      <c r="K1057" s="18" t="s">
        <v>19165</v>
      </c>
      <c r="L1057" s="18" t="s">
        <v>19166</v>
      </c>
      <c r="M1057" s="18" t="s">
        <v>204</v>
      </c>
      <c r="P1057" s="18" t="s">
        <v>0</v>
      </c>
      <c r="Q1057" s="18" t="s">
        <v>117</v>
      </c>
      <c r="R1057" s="18" t="s">
        <v>5617</v>
      </c>
      <c r="S1057" s="18" t="s">
        <v>85</v>
      </c>
      <c r="T1057" s="18" t="s">
        <v>19167</v>
      </c>
      <c r="U1057" s="18" t="s">
        <v>8101</v>
      </c>
      <c r="V1057" s="18" t="s">
        <v>19168</v>
      </c>
      <c r="W1057" s="18" t="s">
        <v>7342</v>
      </c>
      <c r="X1057" s="18" t="s">
        <v>8101</v>
      </c>
      <c r="AA1057" s="18" t="s">
        <v>266</v>
      </c>
      <c r="AB1057" s="18" t="s">
        <v>205</v>
      </c>
      <c r="AC1057" s="18" t="s">
        <v>82</v>
      </c>
      <c r="AD1057" s="18" t="s">
        <v>19169</v>
      </c>
      <c r="AE1057" s="18" t="s">
        <v>19170</v>
      </c>
      <c r="AF1057" s="18" t="s">
        <v>83</v>
      </c>
      <c r="AJ1057" s="18" t="s">
        <v>94</v>
      </c>
      <c r="AK1057" s="18" t="s">
        <v>19165</v>
      </c>
      <c r="AL1057" s="18" t="s">
        <v>19166</v>
      </c>
      <c r="AN1057" s="18" t="s">
        <v>93</v>
      </c>
      <c r="AO1057" s="18" t="s">
        <v>22100</v>
      </c>
      <c r="AP1057" s="18" t="s">
        <v>4233</v>
      </c>
      <c r="AS1057" s="18" t="s">
        <v>84</v>
      </c>
      <c r="AT1057" s="18" t="s">
        <v>84</v>
      </c>
      <c r="AU1057" s="18" t="s">
        <v>84</v>
      </c>
      <c r="AV1057" s="18" t="s">
        <v>84</v>
      </c>
      <c r="BE1057" s="18" t="s">
        <v>24528</v>
      </c>
      <c r="BF1057" s="18" t="s">
        <v>519</v>
      </c>
      <c r="BG1057" s="18" t="s">
        <v>520</v>
      </c>
      <c r="BH1057" s="18" t="s">
        <v>93</v>
      </c>
      <c r="BI1057" s="18" t="s">
        <v>24529</v>
      </c>
      <c r="BJ1057" s="18" t="s">
        <v>2777</v>
      </c>
      <c r="BK1057" s="18" t="s">
        <v>24530</v>
      </c>
      <c r="BL1057" s="18" t="s">
        <v>249</v>
      </c>
      <c r="BM1057" s="18" t="s">
        <v>22100</v>
      </c>
      <c r="BN1057" s="18" t="s">
        <v>93</v>
      </c>
      <c r="BO1057" s="18" t="s">
        <v>24519</v>
      </c>
      <c r="BP1057" s="18" t="s">
        <v>24531</v>
      </c>
      <c r="BR1057" s="18" t="s">
        <v>24532</v>
      </c>
      <c r="BS1057" s="18" t="s">
        <v>84</v>
      </c>
      <c r="BT1057" s="18" t="s">
        <v>84</v>
      </c>
      <c r="BU1057" s="18" t="s">
        <v>84</v>
      </c>
      <c r="BX1057" s="18" t="s">
        <v>84</v>
      </c>
      <c r="BY1057" s="18" t="s">
        <v>84</v>
      </c>
      <c r="BZ1057" s="18" t="s">
        <v>84</v>
      </c>
      <c r="CE1057" s="18" t="s">
        <v>24548</v>
      </c>
      <c r="CF1057" s="18" t="s">
        <v>90</v>
      </c>
      <c r="CG1057" s="18" t="s">
        <v>18068</v>
      </c>
      <c r="CK1057" s="5" t="e">
        <f>VLOOKUP(A1057,Sheet4!$B:$B,1,0)</f>
        <v>#N/A</v>
      </c>
    </row>
    <row spans="1:89" ht="15" x14ac:dyDescent="0.25" outlineLevel="0" r="1058">
      <c r="A1058" s="18" t="s">
        <v>19171</v>
      </c>
      <c r="B1058" s="18" t="s">
        <v>19172</v>
      </c>
      <c r="C1058" s="18" t="s">
        <v>19173</v>
      </c>
      <c r="D1058" s="18" t="s">
        <v>80</v>
      </c>
      <c r="E1058" s="18" t="s">
        <v>81</v>
      </c>
      <c r="F1058" s="18" t="s">
        <v>91</v>
      </c>
      <c r="G1058" s="18" t="s">
        <v>92</v>
      </c>
      <c r="H1058" s="18" t="s">
        <v>19174</v>
      </c>
      <c r="I1058" s="18" t="s">
        <v>93</v>
      </c>
      <c r="J1058" s="18" t="s">
        <v>530</v>
      </c>
      <c r="K1058" s="18" t="s">
        <v>19175</v>
      </c>
      <c r="L1058" s="18" t="s">
        <v>19176</v>
      </c>
      <c r="M1058" s="18" t="s">
        <v>204</v>
      </c>
      <c r="P1058" s="18" t="s">
        <v>0</v>
      </c>
      <c r="Q1058" s="18" t="s">
        <v>88</v>
      </c>
      <c r="R1058" s="18" t="s">
        <v>5617</v>
      </c>
      <c r="S1058" s="18" t="s">
        <v>85</v>
      </c>
      <c r="T1058" s="18" t="s">
        <v>19177</v>
      </c>
      <c r="U1058" s="18" t="s">
        <v>8101</v>
      </c>
      <c r="V1058" s="18" t="s">
        <v>19178</v>
      </c>
      <c r="W1058" s="18" t="s">
        <v>7342</v>
      </c>
      <c r="X1058" s="18" t="s">
        <v>8101</v>
      </c>
      <c r="AA1058" s="18" t="s">
        <v>216</v>
      </c>
      <c r="AB1058" s="18" t="s">
        <v>205</v>
      </c>
      <c r="AC1058" s="18" t="s">
        <v>82</v>
      </c>
      <c r="AD1058" s="18" t="s">
        <v>19179</v>
      </c>
      <c r="AE1058" s="18" t="s">
        <v>19180</v>
      </c>
      <c r="AF1058" s="18" t="s">
        <v>83</v>
      </c>
      <c r="AZ1058" s="18" t="s">
        <v>19175</v>
      </c>
      <c r="BA1058" s="18">
        <v>721578</v>
      </c>
      <c r="BB1058" s="18" t="s">
        <v>20486</v>
      </c>
      <c r="BC1058" s="18" t="s">
        <v>93</v>
      </c>
      <c r="BD1058" s="18" t="s">
        <v>18033</v>
      </c>
      <c r="BE1058" s="18" t="s">
        <v>21956</v>
      </c>
      <c r="BF1058" s="18" t="s">
        <v>519</v>
      </c>
      <c r="BG1058" s="18" t="s">
        <v>520</v>
      </c>
      <c r="BH1058" s="18" t="s">
        <v>93</v>
      </c>
      <c r="BI1058" s="18" t="s">
        <v>21957</v>
      </c>
      <c r="BJ1058" s="18" t="s">
        <v>364</v>
      </c>
      <c r="BK1058" s="18" t="s">
        <v>21958</v>
      </c>
      <c r="BL1058" s="18" t="s">
        <v>359</v>
      </c>
      <c r="BM1058" s="18" t="s">
        <v>21959</v>
      </c>
      <c r="BN1058" s="18" t="s">
        <v>93</v>
      </c>
      <c r="BO1058" s="18" t="s">
        <v>19554</v>
      </c>
      <c r="BP1058" s="18" t="s">
        <v>21960</v>
      </c>
      <c r="BR1058" s="18" t="s">
        <v>21961</v>
      </c>
      <c r="BS1058" s="18" t="s">
        <v>84</v>
      </c>
      <c r="BT1058" s="18" t="s">
        <v>84</v>
      </c>
      <c r="BU1058" s="18" t="s">
        <v>84</v>
      </c>
      <c r="BV1058" s="18" t="s">
        <v>84</v>
      </c>
      <c r="BW1058" s="18" t="s">
        <v>84</v>
      </c>
      <c r="BX1058" s="18" t="s">
        <v>84</v>
      </c>
      <c r="BY1058" s="18" t="s">
        <v>84</v>
      </c>
      <c r="BZ1058" s="18" t="s">
        <v>84</v>
      </c>
      <c r="CE1058" s="18" t="s">
        <v>304</v>
      </c>
      <c r="CF1058" s="18" t="s">
        <v>90</v>
      </c>
      <c r="CG1058" s="18" t="s">
        <v>18068</v>
      </c>
      <c r="CK1058" s="5" t="e">
        <f>VLOOKUP(A1058,Sheet4!$B:$B,1,0)</f>
        <v>#N/A</v>
      </c>
    </row>
    <row spans="1:89" ht="15" x14ac:dyDescent="0.25" outlineLevel="0" r="1059">
      <c r="A1059" s="18" t="s">
        <v>19181</v>
      </c>
      <c r="B1059" s="18" t="s">
        <v>19182</v>
      </c>
      <c r="C1059" s="18" t="s">
        <v>19183</v>
      </c>
      <c r="D1059" s="18" t="s">
        <v>80</v>
      </c>
      <c r="E1059" s="18" t="s">
        <v>81</v>
      </c>
      <c r="F1059" s="18" t="s">
        <v>102</v>
      </c>
      <c r="G1059" s="18" t="s">
        <v>103</v>
      </c>
      <c r="H1059" s="18" t="s">
        <v>19184</v>
      </c>
      <c r="I1059" s="18" t="s">
        <v>104</v>
      </c>
      <c r="J1059" s="18" t="s">
        <v>530</v>
      </c>
      <c r="K1059" s="18" t="s">
        <v>1405</v>
      </c>
      <c r="L1059" s="18" t="s">
        <v>18176</v>
      </c>
      <c r="M1059" s="18" t="s">
        <v>259</v>
      </c>
      <c r="P1059" s="18" t="s">
        <v>0</v>
      </c>
      <c r="Q1059" s="18" t="s">
        <v>313</v>
      </c>
      <c r="R1059" s="18" t="s">
        <v>5617</v>
      </c>
      <c r="S1059" s="18" t="s">
        <v>85</v>
      </c>
      <c r="T1059" s="18" t="s">
        <v>19185</v>
      </c>
      <c r="U1059" s="18" t="s">
        <v>8111</v>
      </c>
      <c r="V1059" s="18" t="s">
        <v>18178</v>
      </c>
      <c r="W1059" s="18" t="s">
        <v>7121</v>
      </c>
      <c r="X1059" s="18" t="s">
        <v>8101</v>
      </c>
      <c r="AA1059" s="18" t="s">
        <v>3085</v>
      </c>
      <c r="AB1059" s="18" t="s">
        <v>250</v>
      </c>
      <c r="AC1059" s="18" t="s">
        <v>82</v>
      </c>
      <c r="AD1059" s="18" t="s">
        <v>19184</v>
      </c>
      <c r="AE1059" s="18" t="s">
        <v>19186</v>
      </c>
      <c r="AF1059" s="18" t="s">
        <v>83</v>
      </c>
      <c r="AZ1059" s="18" t="s">
        <v>1405</v>
      </c>
      <c r="BA1059" s="18">
        <v>721580</v>
      </c>
      <c r="BB1059" s="18" t="s">
        <v>19184</v>
      </c>
      <c r="BC1059" s="18" t="s">
        <v>104</v>
      </c>
      <c r="BD1059" s="18" t="s">
        <v>15994</v>
      </c>
      <c r="BE1059" s="18" t="s">
        <v>21962</v>
      </c>
      <c r="BF1059" s="18" t="s">
        <v>118</v>
      </c>
      <c r="BG1059" s="18" t="s">
        <v>119</v>
      </c>
      <c r="BH1059" s="18" t="s">
        <v>104</v>
      </c>
      <c r="BI1059" s="18" t="s">
        <v>1405</v>
      </c>
      <c r="BJ1059" s="18" t="s">
        <v>592</v>
      </c>
      <c r="BK1059" s="18" t="s">
        <v>20571</v>
      </c>
      <c r="BL1059" s="18" t="s">
        <v>593</v>
      </c>
      <c r="BM1059" s="18" t="s">
        <v>21963</v>
      </c>
      <c r="BN1059" s="18" t="s">
        <v>104</v>
      </c>
      <c r="BO1059" s="18" t="s">
        <v>19554</v>
      </c>
      <c r="BP1059" s="18" t="s">
        <v>21964</v>
      </c>
      <c r="BQ1059" s="18" t="s">
        <v>221</v>
      </c>
      <c r="BR1059" s="18" t="s">
        <v>21965</v>
      </c>
      <c r="BS1059" s="18" t="s">
        <v>84</v>
      </c>
      <c r="BT1059" s="18" t="s">
        <v>84</v>
      </c>
      <c r="BU1059" s="18" t="s">
        <v>84</v>
      </c>
      <c r="BV1059" s="18" t="s">
        <v>84</v>
      </c>
      <c r="BW1059" s="18" t="s">
        <v>84</v>
      </c>
      <c r="BX1059" s="18" t="s">
        <v>84</v>
      </c>
      <c r="BY1059" s="18" t="s">
        <v>84</v>
      </c>
      <c r="BZ1059" s="18" t="s">
        <v>84</v>
      </c>
      <c r="CE1059" s="18" t="s">
        <v>19104</v>
      </c>
      <c r="CF1059" s="18" t="s">
        <v>90</v>
      </c>
      <c r="CG1059" s="18" t="s">
        <v>18068</v>
      </c>
      <c r="CK1059" s="5" t="e">
        <f>VLOOKUP(A1059,Sheet4!$B:$B,1,0)</f>
        <v>#N/A</v>
      </c>
    </row>
    <row spans="1:89" ht="15" x14ac:dyDescent="0.25" outlineLevel="0" r="1060">
      <c r="A1060" s="18" t="s">
        <v>19187</v>
      </c>
      <c r="B1060" s="18" t="s">
        <v>19188</v>
      </c>
      <c r="C1060" s="18" t="s">
        <v>19189</v>
      </c>
      <c r="D1060" s="18" t="s">
        <v>80</v>
      </c>
      <c r="E1060" s="18" t="s">
        <v>81</v>
      </c>
      <c r="F1060" s="18" t="s">
        <v>3645</v>
      </c>
      <c r="G1060" s="18" t="s">
        <v>3646</v>
      </c>
      <c r="H1060" s="18" t="s">
        <v>19190</v>
      </c>
      <c r="I1060" s="18" t="s">
        <v>104</v>
      </c>
      <c r="J1060" s="18" t="s">
        <v>530</v>
      </c>
      <c r="K1060" s="18" t="s">
        <v>1405</v>
      </c>
      <c r="L1060" s="18" t="s">
        <v>18176</v>
      </c>
      <c r="M1060" s="18" t="s">
        <v>259</v>
      </c>
      <c r="P1060" s="18" t="s">
        <v>0</v>
      </c>
      <c r="Q1060" s="18" t="s">
        <v>313</v>
      </c>
      <c r="R1060" s="18" t="s">
        <v>5617</v>
      </c>
      <c r="S1060" s="18" t="s">
        <v>85</v>
      </c>
      <c r="T1060" s="18" t="s">
        <v>19191</v>
      </c>
      <c r="U1060" s="18" t="s">
        <v>8111</v>
      </c>
      <c r="V1060" s="18" t="s">
        <v>18178</v>
      </c>
      <c r="W1060" s="18" t="s">
        <v>7121</v>
      </c>
      <c r="X1060" s="18" t="s">
        <v>8101</v>
      </c>
      <c r="AA1060" s="18" t="s">
        <v>3085</v>
      </c>
      <c r="AB1060" s="18" t="s">
        <v>250</v>
      </c>
      <c r="AC1060" s="18" t="s">
        <v>82</v>
      </c>
      <c r="AD1060" s="18" t="s">
        <v>19190</v>
      </c>
      <c r="AE1060" s="18" t="s">
        <v>19192</v>
      </c>
      <c r="AF1060" s="18" t="s">
        <v>83</v>
      </c>
      <c r="AZ1060" s="18" t="s">
        <v>1405</v>
      </c>
      <c r="BA1060" s="18">
        <v>721581</v>
      </c>
      <c r="BB1060" s="18" t="s">
        <v>19190</v>
      </c>
      <c r="BC1060" s="18" t="s">
        <v>104</v>
      </c>
      <c r="BD1060" s="18" t="s">
        <v>15994</v>
      </c>
      <c r="BE1060" s="18" t="s">
        <v>21966</v>
      </c>
      <c r="BF1060" s="18" t="s">
        <v>120</v>
      </c>
      <c r="BG1060" s="18" t="s">
        <v>121</v>
      </c>
      <c r="BH1060" s="18" t="s">
        <v>104</v>
      </c>
      <c r="BI1060" s="18" t="s">
        <v>1405</v>
      </c>
      <c r="BJ1060" s="18" t="s">
        <v>592</v>
      </c>
      <c r="BK1060" s="18" t="s">
        <v>20571</v>
      </c>
      <c r="BL1060" s="18" t="s">
        <v>593</v>
      </c>
      <c r="BM1060" s="18" t="s">
        <v>21967</v>
      </c>
      <c r="BN1060" s="18" t="s">
        <v>104</v>
      </c>
      <c r="BO1060" s="18" t="s">
        <v>19554</v>
      </c>
      <c r="BP1060" s="18" t="s">
        <v>21968</v>
      </c>
      <c r="BQ1060" s="18" t="s">
        <v>221</v>
      </c>
      <c r="BR1060" s="18" t="s">
        <v>21969</v>
      </c>
      <c r="BS1060" s="18" t="s">
        <v>84</v>
      </c>
      <c r="BT1060" s="18" t="s">
        <v>84</v>
      </c>
      <c r="BU1060" s="18" t="s">
        <v>84</v>
      </c>
      <c r="BX1060" s="18" t="s">
        <v>84</v>
      </c>
      <c r="BY1060" s="18" t="s">
        <v>84</v>
      </c>
      <c r="BZ1060" s="18" t="s">
        <v>84</v>
      </c>
      <c r="CE1060" s="18" t="s">
        <v>19104</v>
      </c>
      <c r="CF1060" s="18" t="s">
        <v>90</v>
      </c>
      <c r="CG1060" s="18" t="s">
        <v>18068</v>
      </c>
      <c r="CK1060" s="5" t="e">
        <f>VLOOKUP(A1060,Sheet4!$B:$B,1,0)</f>
        <v>#N/A</v>
      </c>
    </row>
    <row spans="1:89" ht="15" x14ac:dyDescent="0.25" outlineLevel="0" r="1061">
      <c r="A1061" s="18" t="s">
        <v>19193</v>
      </c>
      <c r="B1061" s="18" t="s">
        <v>19194</v>
      </c>
      <c r="C1061" s="18" t="s">
        <v>19195</v>
      </c>
      <c r="D1061" s="18" t="s">
        <v>80</v>
      </c>
      <c r="E1061" s="18" t="s">
        <v>81</v>
      </c>
      <c r="F1061" s="18" t="s">
        <v>3645</v>
      </c>
      <c r="G1061" s="18" t="s">
        <v>3646</v>
      </c>
      <c r="H1061" s="18" t="s">
        <v>19196</v>
      </c>
      <c r="I1061" s="18" t="s">
        <v>104</v>
      </c>
      <c r="J1061" s="18" t="s">
        <v>530</v>
      </c>
      <c r="K1061" s="18" t="s">
        <v>18120</v>
      </c>
      <c r="L1061" s="18" t="s">
        <v>18121</v>
      </c>
      <c r="M1061" s="18" t="s">
        <v>259</v>
      </c>
      <c r="P1061" s="18" t="s">
        <v>0</v>
      </c>
      <c r="Q1061" s="18" t="s">
        <v>313</v>
      </c>
      <c r="R1061" s="18" t="s">
        <v>5617</v>
      </c>
      <c r="S1061" s="18" t="s">
        <v>85</v>
      </c>
      <c r="T1061" s="18" t="s">
        <v>19197</v>
      </c>
      <c r="U1061" s="18" t="s">
        <v>8111</v>
      </c>
      <c r="V1061" s="18" t="s">
        <v>18123</v>
      </c>
      <c r="W1061" s="18" t="s">
        <v>7121</v>
      </c>
      <c r="X1061" s="18" t="s">
        <v>8101</v>
      </c>
      <c r="AA1061" s="18" t="s">
        <v>3085</v>
      </c>
      <c r="AB1061" s="18" t="s">
        <v>250</v>
      </c>
      <c r="AC1061" s="18" t="s">
        <v>82</v>
      </c>
      <c r="AD1061" s="18" t="s">
        <v>19196</v>
      </c>
      <c r="AE1061" s="18" t="s">
        <v>19196</v>
      </c>
      <c r="AF1061" s="18" t="s">
        <v>83</v>
      </c>
      <c r="AZ1061" s="18" t="s">
        <v>18120</v>
      </c>
      <c r="BA1061" s="18">
        <v>721583</v>
      </c>
      <c r="BB1061" s="18" t="s">
        <v>19196</v>
      </c>
      <c r="BC1061" s="18" t="s">
        <v>104</v>
      </c>
      <c r="BD1061" s="18" t="s">
        <v>15994</v>
      </c>
      <c r="BE1061" s="18" t="s">
        <v>21970</v>
      </c>
      <c r="BF1061" s="18" t="s">
        <v>120</v>
      </c>
      <c r="BG1061" s="18" t="s">
        <v>121</v>
      </c>
      <c r="BH1061" s="18" t="s">
        <v>104</v>
      </c>
      <c r="BI1061" s="18" t="s">
        <v>20559</v>
      </c>
      <c r="BJ1061" s="18" t="s">
        <v>3577</v>
      </c>
      <c r="BK1061" s="18" t="s">
        <v>20560</v>
      </c>
      <c r="BL1061" s="18" t="s">
        <v>20549</v>
      </c>
      <c r="BM1061" s="18" t="s">
        <v>21971</v>
      </c>
      <c r="BN1061" s="18" t="s">
        <v>104</v>
      </c>
      <c r="BO1061" s="18" t="s">
        <v>19554</v>
      </c>
      <c r="BP1061" s="18" t="s">
        <v>21972</v>
      </c>
      <c r="BQ1061" s="18" t="s">
        <v>221</v>
      </c>
      <c r="BR1061" s="18" t="s">
        <v>21973</v>
      </c>
      <c r="BS1061" s="18" t="s">
        <v>84</v>
      </c>
      <c r="BT1061" s="18" t="s">
        <v>84</v>
      </c>
      <c r="BU1061" s="18" t="s">
        <v>84</v>
      </c>
      <c r="BV1061" s="18" t="s">
        <v>84</v>
      </c>
      <c r="BW1061" s="18" t="s">
        <v>84</v>
      </c>
      <c r="BX1061" s="18" t="s">
        <v>84</v>
      </c>
      <c r="BY1061" s="18" t="s">
        <v>84</v>
      </c>
      <c r="BZ1061" s="18" t="s">
        <v>84</v>
      </c>
      <c r="CE1061" s="18" t="s">
        <v>19104</v>
      </c>
      <c r="CF1061" s="18" t="s">
        <v>90</v>
      </c>
      <c r="CG1061" s="18" t="s">
        <v>18068</v>
      </c>
      <c r="CK1061" s="5" t="e">
        <f>VLOOKUP(A1061,Sheet4!$B:$B,1,0)</f>
        <v>#N/A</v>
      </c>
    </row>
    <row spans="1:89" ht="15" x14ac:dyDescent="0.25" outlineLevel="0" r="1062">
      <c r="A1062" s="18" t="s">
        <v>19198</v>
      </c>
      <c r="B1062" s="18" t="s">
        <v>19199</v>
      </c>
      <c r="C1062" s="18" t="s">
        <v>19200</v>
      </c>
      <c r="D1062" s="18" t="s">
        <v>80</v>
      </c>
      <c r="E1062" s="18" t="s">
        <v>81</v>
      </c>
      <c r="F1062" s="18" t="s">
        <v>102</v>
      </c>
      <c r="G1062" s="18" t="s">
        <v>103</v>
      </c>
      <c r="H1062" s="18" t="s">
        <v>19201</v>
      </c>
      <c r="I1062" s="18" t="s">
        <v>104</v>
      </c>
      <c r="J1062" s="18" t="s">
        <v>530</v>
      </c>
      <c r="K1062" s="18" t="s">
        <v>18120</v>
      </c>
      <c r="L1062" s="18" t="s">
        <v>18121</v>
      </c>
      <c r="M1062" s="18" t="s">
        <v>259</v>
      </c>
      <c r="P1062" s="18" t="s">
        <v>0</v>
      </c>
      <c r="Q1062" s="18" t="s">
        <v>313</v>
      </c>
      <c r="R1062" s="18" t="s">
        <v>5617</v>
      </c>
      <c r="S1062" s="18" t="s">
        <v>85</v>
      </c>
      <c r="T1062" s="18" t="s">
        <v>19202</v>
      </c>
      <c r="U1062" s="18" t="s">
        <v>8111</v>
      </c>
      <c r="V1062" s="18" t="s">
        <v>18123</v>
      </c>
      <c r="W1062" s="18" t="s">
        <v>7121</v>
      </c>
      <c r="X1062" s="18" t="s">
        <v>8101</v>
      </c>
      <c r="AA1062" s="18" t="s">
        <v>3085</v>
      </c>
      <c r="AB1062" s="18" t="s">
        <v>250</v>
      </c>
      <c r="AC1062" s="18" t="s">
        <v>82</v>
      </c>
      <c r="AD1062" s="18" t="s">
        <v>19201</v>
      </c>
      <c r="AE1062" s="18" t="s">
        <v>19201</v>
      </c>
      <c r="AF1062" s="18" t="s">
        <v>83</v>
      </c>
      <c r="AZ1062" s="18" t="s">
        <v>18120</v>
      </c>
      <c r="BA1062" s="18">
        <v>721584</v>
      </c>
      <c r="BB1062" s="18" t="s">
        <v>19201</v>
      </c>
      <c r="BC1062" s="18" t="s">
        <v>104</v>
      </c>
      <c r="BD1062" s="18" t="s">
        <v>15994</v>
      </c>
      <c r="BE1062" s="18" t="s">
        <v>21974</v>
      </c>
      <c r="BF1062" s="18" t="s">
        <v>118</v>
      </c>
      <c r="BG1062" s="18" t="s">
        <v>119</v>
      </c>
      <c r="BH1062" s="18" t="s">
        <v>104</v>
      </c>
      <c r="BI1062" s="18" t="s">
        <v>20559</v>
      </c>
      <c r="BJ1062" s="18" t="s">
        <v>3577</v>
      </c>
      <c r="BK1062" s="18" t="s">
        <v>20560</v>
      </c>
      <c r="BL1062" s="18" t="s">
        <v>20549</v>
      </c>
      <c r="BM1062" s="18" t="s">
        <v>21975</v>
      </c>
      <c r="BN1062" s="18" t="s">
        <v>104</v>
      </c>
      <c r="BO1062" s="18" t="s">
        <v>19554</v>
      </c>
      <c r="BP1062" s="18" t="s">
        <v>21976</v>
      </c>
      <c r="BQ1062" s="18" t="s">
        <v>221</v>
      </c>
      <c r="BR1062" s="18" t="s">
        <v>21977</v>
      </c>
      <c r="BS1062" s="18" t="s">
        <v>84</v>
      </c>
      <c r="BT1062" s="18" t="s">
        <v>84</v>
      </c>
      <c r="BU1062" s="18" t="s">
        <v>84</v>
      </c>
      <c r="BV1062" s="18" t="s">
        <v>84</v>
      </c>
      <c r="BW1062" s="18" t="s">
        <v>84</v>
      </c>
      <c r="BX1062" s="18" t="s">
        <v>84</v>
      </c>
      <c r="BY1062" s="18" t="s">
        <v>84</v>
      </c>
      <c r="BZ1062" s="18" t="s">
        <v>84</v>
      </c>
      <c r="CE1062" s="18" t="s">
        <v>19104</v>
      </c>
      <c r="CF1062" s="18" t="s">
        <v>90</v>
      </c>
      <c r="CG1062" s="18" t="s">
        <v>18068</v>
      </c>
      <c r="CK1062" s="5" t="e">
        <f>VLOOKUP(A1062,Sheet4!$B:$B,1,0)</f>
        <v>#N/A</v>
      </c>
    </row>
    <row spans="1:89" ht="15" x14ac:dyDescent="0.25" outlineLevel="0" r="1063">
      <c r="A1063" s="18" t="s">
        <v>19203</v>
      </c>
      <c r="B1063" s="18" t="s">
        <v>19204</v>
      </c>
      <c r="C1063" s="18" t="s">
        <v>19205</v>
      </c>
      <c r="D1063" s="18" t="s">
        <v>80</v>
      </c>
      <c r="E1063" s="18" t="s">
        <v>81</v>
      </c>
      <c r="F1063" s="18" t="s">
        <v>102</v>
      </c>
      <c r="G1063" s="18" t="s">
        <v>103</v>
      </c>
      <c r="H1063" s="18" t="s">
        <v>19206</v>
      </c>
      <c r="I1063" s="18" t="s">
        <v>104</v>
      </c>
      <c r="J1063" s="18" t="s">
        <v>530</v>
      </c>
      <c r="K1063" s="18" t="s">
        <v>18082</v>
      </c>
      <c r="L1063" s="18" t="s">
        <v>18083</v>
      </c>
      <c r="M1063" s="18" t="s">
        <v>259</v>
      </c>
      <c r="P1063" s="18" t="s">
        <v>0</v>
      </c>
      <c r="Q1063" s="18" t="s">
        <v>313</v>
      </c>
      <c r="R1063" s="18" t="s">
        <v>5617</v>
      </c>
      <c r="S1063" s="18" t="s">
        <v>85</v>
      </c>
      <c r="T1063" s="18" t="s">
        <v>19207</v>
      </c>
      <c r="U1063" s="18" t="s">
        <v>8111</v>
      </c>
      <c r="V1063" s="18" t="s">
        <v>18085</v>
      </c>
      <c r="W1063" s="18" t="s">
        <v>7121</v>
      </c>
      <c r="X1063" s="18" t="s">
        <v>8101</v>
      </c>
      <c r="AA1063" s="18" t="s">
        <v>3085</v>
      </c>
      <c r="AB1063" s="18" t="s">
        <v>250</v>
      </c>
      <c r="AC1063" s="18" t="s">
        <v>82</v>
      </c>
      <c r="AD1063" s="18" t="s">
        <v>19208</v>
      </c>
      <c r="AE1063" s="18" t="s">
        <v>19209</v>
      </c>
      <c r="AF1063" s="18" t="s">
        <v>83</v>
      </c>
      <c r="AZ1063" s="18" t="s">
        <v>18082</v>
      </c>
      <c r="BA1063" s="18">
        <v>721586</v>
      </c>
      <c r="BB1063" s="18" t="s">
        <v>19206</v>
      </c>
      <c r="BC1063" s="18" t="s">
        <v>104</v>
      </c>
      <c r="BD1063" s="18" t="s">
        <v>15994</v>
      </c>
      <c r="BE1063" s="18" t="s">
        <v>21978</v>
      </c>
      <c r="BF1063" s="18" t="s">
        <v>118</v>
      </c>
      <c r="BG1063" s="18" t="s">
        <v>119</v>
      </c>
      <c r="BH1063" s="18" t="s">
        <v>104</v>
      </c>
      <c r="BI1063" s="18" t="s">
        <v>18082</v>
      </c>
      <c r="BJ1063" s="18" t="s">
        <v>592</v>
      </c>
      <c r="BK1063" s="18" t="s">
        <v>20542</v>
      </c>
      <c r="BL1063" s="18" t="s">
        <v>593</v>
      </c>
      <c r="BM1063" s="18" t="s">
        <v>21979</v>
      </c>
      <c r="BN1063" s="18" t="s">
        <v>104</v>
      </c>
      <c r="BO1063" s="18" t="s">
        <v>19554</v>
      </c>
      <c r="BP1063" s="18" t="s">
        <v>21980</v>
      </c>
      <c r="BQ1063" s="18" t="s">
        <v>221</v>
      </c>
      <c r="BR1063" s="18" t="s">
        <v>21981</v>
      </c>
      <c r="BS1063" s="18" t="s">
        <v>84</v>
      </c>
      <c r="BT1063" s="18" t="s">
        <v>84</v>
      </c>
      <c r="BU1063" s="18" t="s">
        <v>84</v>
      </c>
      <c r="BV1063" s="18" t="s">
        <v>84</v>
      </c>
      <c r="BW1063" s="18" t="s">
        <v>84</v>
      </c>
      <c r="BX1063" s="18" t="s">
        <v>84</v>
      </c>
      <c r="BY1063" s="18" t="s">
        <v>84</v>
      </c>
      <c r="BZ1063" s="18" t="s">
        <v>84</v>
      </c>
      <c r="CE1063" s="18" t="s">
        <v>19104</v>
      </c>
      <c r="CF1063" s="18" t="s">
        <v>90</v>
      </c>
      <c r="CG1063" s="18" t="s">
        <v>18068</v>
      </c>
      <c r="CK1063" s="5" t="e">
        <f>VLOOKUP(A1063,Sheet4!$B:$B,1,0)</f>
        <v>#N/A</v>
      </c>
    </row>
    <row spans="1:89" ht="15" x14ac:dyDescent="0.25" outlineLevel="0" r="1064">
      <c r="A1064" s="18" t="s">
        <v>19210</v>
      </c>
      <c r="B1064" s="18" t="s">
        <v>19211</v>
      </c>
      <c r="C1064" s="18" t="s">
        <v>19212</v>
      </c>
      <c r="D1064" s="18" t="s">
        <v>80</v>
      </c>
      <c r="E1064" s="18" t="s">
        <v>81</v>
      </c>
      <c r="F1064" s="18" t="s">
        <v>3645</v>
      </c>
      <c r="G1064" s="18" t="s">
        <v>3646</v>
      </c>
      <c r="H1064" s="18" t="s">
        <v>19213</v>
      </c>
      <c r="I1064" s="18" t="s">
        <v>104</v>
      </c>
      <c r="J1064" s="18" t="s">
        <v>530</v>
      </c>
      <c r="K1064" s="18" t="s">
        <v>18092</v>
      </c>
      <c r="L1064" s="18" t="s">
        <v>18093</v>
      </c>
      <c r="M1064" s="18" t="s">
        <v>259</v>
      </c>
      <c r="P1064" s="18" t="s">
        <v>0</v>
      </c>
      <c r="Q1064" s="18" t="s">
        <v>313</v>
      </c>
      <c r="R1064" s="18" t="s">
        <v>5617</v>
      </c>
      <c r="S1064" s="18" t="s">
        <v>85</v>
      </c>
      <c r="T1064" s="18" t="s">
        <v>19214</v>
      </c>
      <c r="U1064" s="18" t="s">
        <v>8111</v>
      </c>
      <c r="V1064" s="18" t="s">
        <v>18095</v>
      </c>
      <c r="W1064" s="18" t="s">
        <v>7121</v>
      </c>
      <c r="X1064" s="18" t="s">
        <v>8101</v>
      </c>
      <c r="AA1064" s="18" t="s">
        <v>3085</v>
      </c>
      <c r="AB1064" s="18" t="s">
        <v>250</v>
      </c>
      <c r="AC1064" s="18" t="s">
        <v>82</v>
      </c>
      <c r="AD1064" s="18" t="s">
        <v>19215</v>
      </c>
      <c r="AE1064" s="18" t="s">
        <v>19213</v>
      </c>
      <c r="AF1064" s="18" t="s">
        <v>83</v>
      </c>
      <c r="AZ1064" s="18" t="s">
        <v>18092</v>
      </c>
      <c r="BA1064" s="18">
        <v>721587</v>
      </c>
      <c r="BB1064" s="18" t="s">
        <v>19213</v>
      </c>
      <c r="BC1064" s="18" t="s">
        <v>104</v>
      </c>
      <c r="BD1064" s="18" t="s">
        <v>15994</v>
      </c>
      <c r="BE1064" s="18" t="s">
        <v>21982</v>
      </c>
      <c r="BF1064" s="18" t="s">
        <v>120</v>
      </c>
      <c r="BG1064" s="18" t="s">
        <v>121</v>
      </c>
      <c r="BH1064" s="18" t="s">
        <v>104</v>
      </c>
      <c r="BI1064" s="18" t="s">
        <v>20547</v>
      </c>
      <c r="BJ1064" s="18" t="s">
        <v>3577</v>
      </c>
      <c r="BK1064" s="18" t="s">
        <v>20548</v>
      </c>
      <c r="BL1064" s="18" t="s">
        <v>20549</v>
      </c>
      <c r="BM1064" s="18" t="s">
        <v>21983</v>
      </c>
      <c r="BN1064" s="18" t="s">
        <v>104</v>
      </c>
      <c r="BO1064" s="18" t="s">
        <v>19554</v>
      </c>
      <c r="BP1064" s="18" t="s">
        <v>21984</v>
      </c>
      <c r="BQ1064" s="18" t="s">
        <v>221</v>
      </c>
      <c r="BR1064" s="18" t="s">
        <v>21985</v>
      </c>
      <c r="BS1064" s="18" t="s">
        <v>84</v>
      </c>
      <c r="BT1064" s="18" t="s">
        <v>84</v>
      </c>
      <c r="BU1064" s="18" t="s">
        <v>84</v>
      </c>
      <c r="BV1064" s="18" t="s">
        <v>84</v>
      </c>
      <c r="BW1064" s="18" t="s">
        <v>84</v>
      </c>
      <c r="BX1064" s="18" t="s">
        <v>84</v>
      </c>
      <c r="BY1064" s="18" t="s">
        <v>84</v>
      </c>
      <c r="BZ1064" s="18" t="s">
        <v>84</v>
      </c>
      <c r="CE1064" s="18" t="s">
        <v>19104</v>
      </c>
      <c r="CF1064" s="18" t="s">
        <v>90</v>
      </c>
      <c r="CG1064" s="18" t="s">
        <v>18068</v>
      </c>
      <c r="CK1064" s="5" t="e">
        <f>VLOOKUP(A1064,Sheet4!$B:$B,1,0)</f>
        <v>#N/A</v>
      </c>
    </row>
    <row spans="1:89" ht="15" x14ac:dyDescent="0.25" outlineLevel="0" r="1065">
      <c r="A1065" s="18" t="s">
        <v>19216</v>
      </c>
      <c r="B1065" s="18" t="s">
        <v>19217</v>
      </c>
      <c r="C1065" s="18" t="s">
        <v>19218</v>
      </c>
      <c r="D1065" s="18" t="s">
        <v>80</v>
      </c>
      <c r="E1065" s="18" t="s">
        <v>81</v>
      </c>
      <c r="F1065" s="18" t="s">
        <v>102</v>
      </c>
      <c r="G1065" s="18" t="s">
        <v>103</v>
      </c>
      <c r="H1065" s="18" t="s">
        <v>19219</v>
      </c>
      <c r="I1065" s="18" t="s">
        <v>104</v>
      </c>
      <c r="J1065" s="18" t="s">
        <v>530</v>
      </c>
      <c r="K1065" s="18" t="s">
        <v>18092</v>
      </c>
      <c r="L1065" s="18" t="s">
        <v>18093</v>
      </c>
      <c r="M1065" s="18" t="s">
        <v>259</v>
      </c>
      <c r="P1065" s="18" t="s">
        <v>0</v>
      </c>
      <c r="Q1065" s="18" t="s">
        <v>313</v>
      </c>
      <c r="R1065" s="18" t="s">
        <v>5617</v>
      </c>
      <c r="S1065" s="18" t="s">
        <v>85</v>
      </c>
      <c r="T1065" s="18" t="s">
        <v>19220</v>
      </c>
      <c r="U1065" s="18" t="s">
        <v>8111</v>
      </c>
      <c r="V1065" s="18" t="s">
        <v>18095</v>
      </c>
      <c r="W1065" s="18" t="s">
        <v>7121</v>
      </c>
      <c r="X1065" s="18" t="s">
        <v>8101</v>
      </c>
      <c r="AA1065" s="18" t="s">
        <v>3085</v>
      </c>
      <c r="AB1065" s="18" t="s">
        <v>250</v>
      </c>
      <c r="AC1065" s="18" t="s">
        <v>82</v>
      </c>
      <c r="AD1065" s="18" t="s">
        <v>19219</v>
      </c>
      <c r="AE1065" s="18" t="s">
        <v>19219</v>
      </c>
      <c r="AF1065" s="18" t="s">
        <v>83</v>
      </c>
      <c r="AZ1065" s="18" t="s">
        <v>18092</v>
      </c>
      <c r="BA1065" s="18">
        <v>721589</v>
      </c>
      <c r="BB1065" s="18" t="s">
        <v>19219</v>
      </c>
      <c r="BC1065" s="18" t="s">
        <v>104</v>
      </c>
      <c r="BD1065" s="18" t="s">
        <v>15994</v>
      </c>
      <c r="BE1065" s="18" t="s">
        <v>21986</v>
      </c>
      <c r="BF1065" s="18" t="s">
        <v>118</v>
      </c>
      <c r="BG1065" s="18" t="s">
        <v>119</v>
      </c>
      <c r="BH1065" s="18" t="s">
        <v>104</v>
      </c>
      <c r="BI1065" s="18" t="s">
        <v>20547</v>
      </c>
      <c r="BJ1065" s="18" t="s">
        <v>3577</v>
      </c>
      <c r="BK1065" s="18" t="s">
        <v>20548</v>
      </c>
      <c r="BL1065" s="18" t="s">
        <v>20549</v>
      </c>
      <c r="BM1065" s="18" t="s">
        <v>21987</v>
      </c>
      <c r="BN1065" s="18" t="s">
        <v>104</v>
      </c>
      <c r="BO1065" s="18" t="s">
        <v>19554</v>
      </c>
      <c r="BP1065" s="18" t="s">
        <v>21988</v>
      </c>
      <c r="BQ1065" s="18" t="s">
        <v>221</v>
      </c>
      <c r="BR1065" s="18" t="s">
        <v>21989</v>
      </c>
      <c r="BS1065" s="18" t="s">
        <v>84</v>
      </c>
      <c r="BT1065" s="18" t="s">
        <v>84</v>
      </c>
      <c r="BU1065" s="18" t="s">
        <v>84</v>
      </c>
      <c r="BV1065" s="18" t="s">
        <v>84</v>
      </c>
      <c r="BW1065" s="18" t="s">
        <v>84</v>
      </c>
      <c r="BX1065" s="18" t="s">
        <v>84</v>
      </c>
      <c r="BY1065" s="18" t="s">
        <v>84</v>
      </c>
      <c r="BZ1065" s="18" t="s">
        <v>84</v>
      </c>
      <c r="CE1065" s="18" t="s">
        <v>19104</v>
      </c>
      <c r="CF1065" s="18" t="s">
        <v>90</v>
      </c>
      <c r="CG1065" s="18" t="s">
        <v>18068</v>
      </c>
      <c r="CK1065" s="5" t="e">
        <f>VLOOKUP(A1065,Sheet4!$B:$B,1,0)</f>
        <v>#N/A</v>
      </c>
    </row>
    <row spans="1:89" ht="15" x14ac:dyDescent="0.25" outlineLevel="0" r="1066">
      <c r="A1066" s="18" t="s">
        <v>19221</v>
      </c>
      <c r="B1066" s="18" t="s">
        <v>19222</v>
      </c>
      <c r="C1066" s="18" t="s">
        <v>19223</v>
      </c>
      <c r="D1066" s="18" t="s">
        <v>80</v>
      </c>
      <c r="E1066" s="18" t="s">
        <v>81</v>
      </c>
      <c r="F1066" s="18" t="s">
        <v>91</v>
      </c>
      <c r="G1066" s="18" t="s">
        <v>92</v>
      </c>
      <c r="H1066" s="18" t="s">
        <v>19224</v>
      </c>
      <c r="I1066" s="18" t="s">
        <v>93</v>
      </c>
      <c r="J1066" s="18" t="s">
        <v>530</v>
      </c>
      <c r="K1066" s="18" t="s">
        <v>19225</v>
      </c>
      <c r="L1066" s="18" t="s">
        <v>19226</v>
      </c>
      <c r="M1066" s="18" t="s">
        <v>204</v>
      </c>
      <c r="P1066" s="18" t="s">
        <v>0</v>
      </c>
      <c r="Q1066" s="18" t="s">
        <v>313</v>
      </c>
      <c r="R1066" s="18" t="s">
        <v>5617</v>
      </c>
      <c r="S1066" s="18" t="s">
        <v>98</v>
      </c>
      <c r="T1066" s="18" t="s">
        <v>19227</v>
      </c>
      <c r="U1066" s="18" t="s">
        <v>8101</v>
      </c>
      <c r="V1066" s="18" t="s">
        <v>19228</v>
      </c>
      <c r="W1066" s="18" t="s">
        <v>7342</v>
      </c>
      <c r="X1066" s="18" t="s">
        <v>8101</v>
      </c>
      <c r="AA1066" s="18" t="s">
        <v>422</v>
      </c>
      <c r="AB1066" s="18" t="s">
        <v>205</v>
      </c>
      <c r="AC1066" s="18" t="s">
        <v>82</v>
      </c>
      <c r="AD1066" s="18" t="s">
        <v>19229</v>
      </c>
      <c r="AE1066" s="18" t="s">
        <v>19229</v>
      </c>
      <c r="AF1066" s="18" t="s">
        <v>83</v>
      </c>
      <c r="BA1066" s="15">
        <v>721739</v>
      </c>
      <c r="BE1066" s="18" t="s">
        <v>21990</v>
      </c>
      <c r="BF1066" s="18" t="s">
        <v>519</v>
      </c>
      <c r="BG1066" s="18" t="s">
        <v>520</v>
      </c>
      <c r="BH1066" s="18" t="s">
        <v>93</v>
      </c>
      <c r="BI1066" s="18" t="s">
        <v>21991</v>
      </c>
      <c r="BJ1066" s="18" t="s">
        <v>363</v>
      </c>
      <c r="BK1066" s="18" t="s">
        <v>21992</v>
      </c>
      <c r="BL1066" s="18" t="s">
        <v>249</v>
      </c>
      <c r="BM1066" s="18" t="s">
        <v>21993</v>
      </c>
      <c r="BN1066" s="18" t="s">
        <v>93</v>
      </c>
      <c r="BO1066" s="18" t="s">
        <v>19554</v>
      </c>
      <c r="BP1066" s="18" t="s">
        <v>21994</v>
      </c>
      <c r="BR1066" s="18" t="s">
        <v>21995</v>
      </c>
      <c r="BS1066" s="18" t="s">
        <v>84</v>
      </c>
      <c r="BT1066" s="18" t="s">
        <v>84</v>
      </c>
      <c r="BU1066" s="18" t="s">
        <v>84</v>
      </c>
      <c r="BV1066" s="18" t="s">
        <v>84</v>
      </c>
      <c r="BW1066" s="18" t="s">
        <v>84</v>
      </c>
      <c r="BX1066" s="18" t="s">
        <v>84</v>
      </c>
      <c r="BY1066" s="18" t="s">
        <v>84</v>
      </c>
      <c r="BZ1066" s="18" t="s">
        <v>84</v>
      </c>
      <c r="CE1066" s="18" t="s">
        <v>304</v>
      </c>
      <c r="CF1066" s="18" t="s">
        <v>90</v>
      </c>
      <c r="CG1066" s="18" t="s">
        <v>18068</v>
      </c>
      <c r="CK1066" s="5" t="e">
        <f>VLOOKUP(A1066,Sheet4!$B:$B,1,0)</f>
        <v>#N/A</v>
      </c>
    </row>
    <row spans="1:89" ht="15" x14ac:dyDescent="0.25" outlineLevel="0" r="1067">
      <c r="A1067" s="18" t="s">
        <v>19230</v>
      </c>
      <c r="B1067" s="18" t="s">
        <v>19231</v>
      </c>
      <c r="C1067" s="18" t="s">
        <v>19232</v>
      </c>
      <c r="D1067" s="18" t="s">
        <v>80</v>
      </c>
      <c r="E1067" s="18" t="s">
        <v>81</v>
      </c>
      <c r="F1067" s="18" t="s">
        <v>102</v>
      </c>
      <c r="G1067" s="18" t="s">
        <v>103</v>
      </c>
      <c r="H1067" s="18" t="s">
        <v>19233</v>
      </c>
      <c r="I1067" s="18" t="s">
        <v>104</v>
      </c>
      <c r="J1067" s="18" t="s">
        <v>530</v>
      </c>
      <c r="K1067" s="18" t="s">
        <v>18943</v>
      </c>
      <c r="L1067" s="18" t="s">
        <v>18944</v>
      </c>
      <c r="M1067" s="18" t="s">
        <v>259</v>
      </c>
      <c r="P1067" s="18" t="s">
        <v>0</v>
      </c>
      <c r="Q1067" s="18" t="s">
        <v>313</v>
      </c>
      <c r="R1067" s="18" t="s">
        <v>5617</v>
      </c>
      <c r="S1067" s="18" t="s">
        <v>85</v>
      </c>
      <c r="T1067" s="18" t="s">
        <v>19234</v>
      </c>
      <c r="U1067" s="18" t="s">
        <v>8111</v>
      </c>
      <c r="V1067" s="18" t="s">
        <v>18946</v>
      </c>
      <c r="W1067" s="18" t="s">
        <v>7121</v>
      </c>
      <c r="X1067" s="18" t="s">
        <v>8101</v>
      </c>
      <c r="AA1067" s="18" t="s">
        <v>3085</v>
      </c>
      <c r="AB1067" s="18" t="s">
        <v>250</v>
      </c>
      <c r="AC1067" s="18" t="s">
        <v>82</v>
      </c>
      <c r="AD1067" s="18" t="s">
        <v>19235</v>
      </c>
      <c r="AE1067" s="18" t="s">
        <v>19233</v>
      </c>
      <c r="AF1067" s="18" t="s">
        <v>83</v>
      </c>
      <c r="AZ1067" s="18" t="s">
        <v>18943</v>
      </c>
      <c r="BA1067" s="18">
        <v>721590</v>
      </c>
      <c r="BB1067" s="18" t="s">
        <v>19233</v>
      </c>
      <c r="BC1067" s="18" t="s">
        <v>104</v>
      </c>
      <c r="BD1067" s="18" t="s">
        <v>15994</v>
      </c>
      <c r="BE1067" s="18" t="s">
        <v>21996</v>
      </c>
      <c r="BF1067" s="18" t="s">
        <v>118</v>
      </c>
      <c r="BG1067" s="18" t="s">
        <v>119</v>
      </c>
      <c r="BH1067" s="18" t="s">
        <v>104</v>
      </c>
      <c r="BI1067" s="18" t="s">
        <v>1409</v>
      </c>
      <c r="BJ1067" s="18" t="s">
        <v>835</v>
      </c>
      <c r="BK1067" s="18" t="s">
        <v>16460</v>
      </c>
      <c r="BL1067" s="18" t="s">
        <v>326</v>
      </c>
      <c r="BM1067" s="18" t="s">
        <v>21997</v>
      </c>
      <c r="BN1067" s="18" t="s">
        <v>104</v>
      </c>
      <c r="BO1067" s="18" t="s">
        <v>19554</v>
      </c>
      <c r="BP1067" s="18" t="s">
        <v>21998</v>
      </c>
      <c r="BQ1067" s="18" t="s">
        <v>221</v>
      </c>
      <c r="BR1067" s="18" t="s">
        <v>21999</v>
      </c>
      <c r="BS1067" s="18" t="s">
        <v>84</v>
      </c>
      <c r="BT1067" s="18" t="s">
        <v>84</v>
      </c>
      <c r="BU1067" s="18" t="s">
        <v>84</v>
      </c>
      <c r="BV1067" s="18" t="s">
        <v>84</v>
      </c>
      <c r="BW1067" s="18" t="s">
        <v>84</v>
      </c>
      <c r="BX1067" s="18" t="s">
        <v>84</v>
      </c>
      <c r="BY1067" s="18" t="s">
        <v>84</v>
      </c>
      <c r="BZ1067" s="18" t="s">
        <v>84</v>
      </c>
      <c r="CE1067" s="18" t="s">
        <v>19104</v>
      </c>
      <c r="CF1067" s="18" t="s">
        <v>90</v>
      </c>
      <c r="CG1067" s="18" t="s">
        <v>18068</v>
      </c>
      <c r="CK1067" s="5" t="e">
        <f>VLOOKUP(A1067,Sheet4!$B:$B,1,0)</f>
        <v>#N/A</v>
      </c>
    </row>
    <row spans="1:89" ht="15" x14ac:dyDescent="0.25" outlineLevel="0" r="1068">
      <c r="A1068" s="18" t="s">
        <v>19236</v>
      </c>
      <c r="B1068" s="18" t="s">
        <v>19237</v>
      </c>
      <c r="C1068" s="18" t="s">
        <v>19238</v>
      </c>
      <c r="D1068" s="18" t="s">
        <v>80</v>
      </c>
      <c r="E1068" s="18" t="s">
        <v>81</v>
      </c>
      <c r="F1068" s="18" t="s">
        <v>102</v>
      </c>
      <c r="G1068" s="18" t="s">
        <v>103</v>
      </c>
      <c r="H1068" s="18" t="s">
        <v>19239</v>
      </c>
      <c r="I1068" s="18" t="s">
        <v>104</v>
      </c>
      <c r="J1068" s="18" t="s">
        <v>530</v>
      </c>
      <c r="K1068" s="18" t="s">
        <v>18953</v>
      </c>
      <c r="L1068" s="18" t="s">
        <v>18954</v>
      </c>
      <c r="M1068" s="18" t="s">
        <v>259</v>
      </c>
      <c r="P1068" s="18" t="s">
        <v>0</v>
      </c>
      <c r="Q1068" s="18" t="s">
        <v>313</v>
      </c>
      <c r="R1068" s="18" t="s">
        <v>5617</v>
      </c>
      <c r="S1068" s="18" t="s">
        <v>85</v>
      </c>
      <c r="T1068" s="18" t="s">
        <v>19240</v>
      </c>
      <c r="U1068" s="18" t="s">
        <v>8111</v>
      </c>
      <c r="V1068" s="18" t="s">
        <v>18956</v>
      </c>
      <c r="W1068" s="18" t="s">
        <v>7121</v>
      </c>
      <c r="X1068" s="18" t="s">
        <v>8101</v>
      </c>
      <c r="AA1068" s="18" t="s">
        <v>3085</v>
      </c>
      <c r="AB1068" s="18" t="s">
        <v>250</v>
      </c>
      <c r="AC1068" s="18" t="s">
        <v>82</v>
      </c>
      <c r="AD1068" s="18" t="s">
        <v>19239</v>
      </c>
      <c r="AE1068" s="18" t="s">
        <v>19239</v>
      </c>
      <c r="AF1068" s="18" t="s">
        <v>83</v>
      </c>
      <c r="AZ1068" s="18" t="s">
        <v>18953</v>
      </c>
      <c r="BA1068" s="18">
        <v>721592</v>
      </c>
      <c r="BB1068" s="18" t="s">
        <v>19239</v>
      </c>
      <c r="BC1068" s="18" t="s">
        <v>104</v>
      </c>
      <c r="BD1068" s="18" t="s">
        <v>15994</v>
      </c>
      <c r="BE1068" s="18" t="s">
        <v>22000</v>
      </c>
      <c r="BF1068" s="18" t="s">
        <v>118</v>
      </c>
      <c r="BG1068" s="18" t="s">
        <v>119</v>
      </c>
      <c r="BH1068" s="18" t="s">
        <v>104</v>
      </c>
      <c r="BI1068" s="18" t="s">
        <v>4326</v>
      </c>
      <c r="BJ1068" s="18" t="s">
        <v>321</v>
      </c>
      <c r="BK1068" s="18" t="s">
        <v>20830</v>
      </c>
      <c r="BL1068" s="18" t="s">
        <v>322</v>
      </c>
      <c r="BM1068" s="18" t="s">
        <v>22001</v>
      </c>
      <c r="BN1068" s="18" t="s">
        <v>104</v>
      </c>
      <c r="BO1068" s="18" t="s">
        <v>19554</v>
      </c>
      <c r="BP1068" s="18" t="s">
        <v>22002</v>
      </c>
      <c r="BQ1068" s="18" t="s">
        <v>221</v>
      </c>
      <c r="BR1068" s="18" t="s">
        <v>22003</v>
      </c>
      <c r="BS1068" s="18" t="s">
        <v>84</v>
      </c>
      <c r="BT1068" s="18" t="s">
        <v>84</v>
      </c>
      <c r="BU1068" s="18" t="s">
        <v>84</v>
      </c>
      <c r="BX1068" s="18" t="s">
        <v>84</v>
      </c>
      <c r="BY1068" s="18" t="s">
        <v>84</v>
      </c>
      <c r="BZ1068" s="18" t="s">
        <v>84</v>
      </c>
      <c r="CE1068" s="18" t="s">
        <v>19104</v>
      </c>
      <c r="CF1068" s="18" t="s">
        <v>90</v>
      </c>
      <c r="CG1068" s="18" t="s">
        <v>18068</v>
      </c>
      <c r="CK1068" s="5" t="e">
        <f>VLOOKUP(A1068,Sheet4!$B:$B,1,0)</f>
        <v>#N/A</v>
      </c>
    </row>
    <row spans="1:89" ht="15" x14ac:dyDescent="0.25" outlineLevel="0" r="1069">
      <c r="A1069" s="18" t="s">
        <v>19241</v>
      </c>
      <c r="B1069" s="18" t="s">
        <v>19242</v>
      </c>
      <c r="C1069" s="18" t="s">
        <v>19243</v>
      </c>
      <c r="D1069" s="18" t="s">
        <v>80</v>
      </c>
      <c r="E1069" s="18" t="s">
        <v>81</v>
      </c>
      <c r="F1069" s="18" t="s">
        <v>91</v>
      </c>
      <c r="G1069" s="18" t="s">
        <v>92</v>
      </c>
      <c r="H1069" s="18" t="s">
        <v>19244</v>
      </c>
      <c r="I1069" s="18" t="s">
        <v>93</v>
      </c>
      <c r="J1069" s="18" t="s">
        <v>530</v>
      </c>
      <c r="K1069" s="18" t="s">
        <v>1313</v>
      </c>
      <c r="L1069" s="18" t="s">
        <v>19245</v>
      </c>
      <c r="M1069" s="18" t="s">
        <v>204</v>
      </c>
      <c r="P1069" s="18" t="s">
        <v>0</v>
      </c>
      <c r="Q1069" s="18" t="s">
        <v>117</v>
      </c>
      <c r="R1069" s="18" t="s">
        <v>5617</v>
      </c>
      <c r="S1069" s="18" t="s">
        <v>85</v>
      </c>
      <c r="T1069" s="18" t="s">
        <v>19246</v>
      </c>
      <c r="U1069" s="18" t="s">
        <v>8111</v>
      </c>
      <c r="V1069" s="18" t="s">
        <v>19247</v>
      </c>
      <c r="W1069" s="18" t="s">
        <v>7342</v>
      </c>
      <c r="X1069" s="18" t="s">
        <v>8101</v>
      </c>
      <c r="AA1069" s="18" t="s">
        <v>300</v>
      </c>
      <c r="AB1069" s="18" t="s">
        <v>205</v>
      </c>
      <c r="AC1069" s="18" t="s">
        <v>82</v>
      </c>
      <c r="AD1069" s="18" t="s">
        <v>19248</v>
      </c>
      <c r="AE1069" s="18" t="s">
        <v>19249</v>
      </c>
      <c r="AF1069" s="18" t="s">
        <v>83</v>
      </c>
      <c r="AZ1069" s="18" t="s">
        <v>1313</v>
      </c>
      <c r="BA1069" s="18">
        <v>721593</v>
      </c>
      <c r="BB1069" s="18" t="s">
        <v>19244</v>
      </c>
      <c r="BC1069" s="18" t="s">
        <v>93</v>
      </c>
      <c r="BD1069" s="18" t="s">
        <v>15994</v>
      </c>
      <c r="BE1069" s="18" t="s">
        <v>22004</v>
      </c>
      <c r="BF1069" s="18" t="s">
        <v>519</v>
      </c>
      <c r="BG1069" s="18" t="s">
        <v>520</v>
      </c>
      <c r="BH1069" s="18" t="s">
        <v>93</v>
      </c>
      <c r="BI1069" s="18" t="s">
        <v>1313</v>
      </c>
      <c r="BJ1069" s="18" t="s">
        <v>364</v>
      </c>
      <c r="BK1069" s="18" t="s">
        <v>22005</v>
      </c>
      <c r="BL1069" s="18" t="s">
        <v>359</v>
      </c>
      <c r="BM1069" s="18" t="s">
        <v>22006</v>
      </c>
      <c r="BN1069" s="18" t="s">
        <v>93</v>
      </c>
      <c r="BO1069" s="18" t="s">
        <v>19554</v>
      </c>
      <c r="BP1069" s="18" t="s">
        <v>22007</v>
      </c>
      <c r="BR1069" s="18" t="s">
        <v>22008</v>
      </c>
      <c r="BS1069" s="18" t="s">
        <v>84</v>
      </c>
      <c r="BT1069" s="18" t="s">
        <v>84</v>
      </c>
      <c r="BU1069" s="18" t="s">
        <v>84</v>
      </c>
      <c r="BV1069" s="18" t="s">
        <v>84</v>
      </c>
      <c r="BW1069" s="18" t="s">
        <v>84</v>
      </c>
      <c r="BX1069" s="18" t="s">
        <v>84</v>
      </c>
      <c r="BY1069" s="18" t="s">
        <v>84</v>
      </c>
      <c r="BZ1069" s="18" t="s">
        <v>84</v>
      </c>
      <c r="CE1069" s="18" t="s">
        <v>304</v>
      </c>
      <c r="CF1069" s="18" t="s">
        <v>90</v>
      </c>
      <c r="CG1069" s="18" t="s">
        <v>18068</v>
      </c>
      <c r="CK1069" s="5" t="e">
        <f>VLOOKUP(A1069,Sheet4!$B:$B,1,0)</f>
        <v>#N/A</v>
      </c>
    </row>
    <row spans="1:89" ht="15" x14ac:dyDescent="0.25" outlineLevel="0" r="1070">
      <c r="A1070" s="18" t="s">
        <v>19250</v>
      </c>
      <c r="B1070" s="18" t="s">
        <v>19251</v>
      </c>
      <c r="C1070" s="18" t="s">
        <v>19252</v>
      </c>
      <c r="D1070" s="18" t="s">
        <v>80</v>
      </c>
      <c r="E1070" s="18" t="s">
        <v>81</v>
      </c>
      <c r="F1070" s="18" t="s">
        <v>91</v>
      </c>
      <c r="G1070" s="18" t="s">
        <v>92</v>
      </c>
      <c r="H1070" s="18" t="s">
        <v>19253</v>
      </c>
      <c r="I1070" s="18" t="s">
        <v>93</v>
      </c>
      <c r="J1070" s="18" t="s">
        <v>530</v>
      </c>
      <c r="K1070" s="18" t="s">
        <v>4254</v>
      </c>
      <c r="L1070" s="18" t="s">
        <v>4255</v>
      </c>
      <c r="M1070" s="18" t="s">
        <v>204</v>
      </c>
      <c r="P1070" s="18" t="s">
        <v>0</v>
      </c>
      <c r="Q1070" s="18" t="s">
        <v>88</v>
      </c>
      <c r="R1070" s="18" t="s">
        <v>5617</v>
      </c>
      <c r="S1070" s="18" t="s">
        <v>85</v>
      </c>
      <c r="T1070" s="18" t="s">
        <v>19254</v>
      </c>
      <c r="U1070" s="18" t="s">
        <v>8101</v>
      </c>
      <c r="V1070" s="18" t="s">
        <v>19255</v>
      </c>
      <c r="W1070" s="18" t="s">
        <v>7342</v>
      </c>
      <c r="X1070" s="18" t="s">
        <v>8101</v>
      </c>
      <c r="AA1070" s="18" t="s">
        <v>216</v>
      </c>
      <c r="AB1070" s="18" t="s">
        <v>205</v>
      </c>
      <c r="AC1070" s="18" t="s">
        <v>82</v>
      </c>
      <c r="AD1070" s="18" t="s">
        <v>19256</v>
      </c>
      <c r="AE1070" s="18" t="s">
        <v>19257</v>
      </c>
      <c r="AF1070" s="18" t="s">
        <v>83</v>
      </c>
      <c r="BA1070" s="15">
        <v>721743</v>
      </c>
      <c r="BE1070" s="18" t="s">
        <v>22009</v>
      </c>
      <c r="BF1070" s="18" t="s">
        <v>519</v>
      </c>
      <c r="BG1070" s="18" t="s">
        <v>520</v>
      </c>
      <c r="BH1070" s="18" t="s">
        <v>93</v>
      </c>
      <c r="BI1070" s="18" t="s">
        <v>1490</v>
      </c>
      <c r="BJ1070" s="18" t="s">
        <v>3040</v>
      </c>
      <c r="BK1070" s="18" t="s">
        <v>4260</v>
      </c>
      <c r="BL1070" s="18" t="s">
        <v>2364</v>
      </c>
      <c r="BM1070" s="18" t="s">
        <v>22010</v>
      </c>
      <c r="BN1070" s="18" t="s">
        <v>93</v>
      </c>
      <c r="BO1070" s="18" t="s">
        <v>19554</v>
      </c>
      <c r="BP1070" s="18" t="s">
        <v>22011</v>
      </c>
      <c r="BR1070" s="18" t="s">
        <v>22012</v>
      </c>
      <c r="BS1070" s="18" t="s">
        <v>84</v>
      </c>
      <c r="BT1070" s="18" t="s">
        <v>84</v>
      </c>
      <c r="BU1070" s="18" t="s">
        <v>84</v>
      </c>
      <c r="BV1070" s="18" t="s">
        <v>84</v>
      </c>
      <c r="BW1070" s="18" t="s">
        <v>84</v>
      </c>
      <c r="BX1070" s="18" t="s">
        <v>84</v>
      </c>
      <c r="BY1070" s="18" t="s">
        <v>84</v>
      </c>
      <c r="BZ1070" s="18" t="s">
        <v>84</v>
      </c>
      <c r="CE1070" s="18" t="s">
        <v>304</v>
      </c>
      <c r="CF1070" s="18" t="s">
        <v>90</v>
      </c>
      <c r="CG1070" s="18" t="s">
        <v>18068</v>
      </c>
      <c r="CK1070" s="5" t="e">
        <f>VLOOKUP(A1070,Sheet4!$B:$B,1,0)</f>
        <v>#N/A</v>
      </c>
    </row>
    <row spans="1:89" ht="15" x14ac:dyDescent="0.25" outlineLevel="0" r="1071">
      <c r="A1071" s="18" t="s">
        <v>19258</v>
      </c>
      <c r="B1071" s="18" t="s">
        <v>19259</v>
      </c>
      <c r="C1071" s="18" t="s">
        <v>19260</v>
      </c>
      <c r="D1071" s="18" t="s">
        <v>80</v>
      </c>
      <c r="E1071" s="18" t="s">
        <v>81</v>
      </c>
      <c r="F1071" s="18" t="s">
        <v>91</v>
      </c>
      <c r="G1071" s="18" t="s">
        <v>92</v>
      </c>
      <c r="H1071" s="18" t="s">
        <v>19261</v>
      </c>
      <c r="I1071" s="18" t="s">
        <v>93</v>
      </c>
      <c r="J1071" s="18" t="s">
        <v>530</v>
      </c>
      <c r="K1071" s="18" t="s">
        <v>13937</v>
      </c>
      <c r="L1071" s="18" t="s">
        <v>13938</v>
      </c>
      <c r="M1071" s="18" t="s">
        <v>204</v>
      </c>
      <c r="P1071" s="18" t="s">
        <v>0</v>
      </c>
      <c r="Q1071" s="18" t="s">
        <v>88</v>
      </c>
      <c r="R1071" s="18" t="s">
        <v>5617</v>
      </c>
      <c r="S1071" s="18" t="s">
        <v>85</v>
      </c>
      <c r="T1071" s="18" t="s">
        <v>19262</v>
      </c>
      <c r="U1071" s="18" t="s">
        <v>8111</v>
      </c>
      <c r="V1071" s="18" t="s">
        <v>19263</v>
      </c>
      <c r="W1071" s="18" t="s">
        <v>7342</v>
      </c>
      <c r="X1071" s="18" t="s">
        <v>8101</v>
      </c>
      <c r="AA1071" s="18" t="s">
        <v>216</v>
      </c>
      <c r="AB1071" s="18" t="s">
        <v>205</v>
      </c>
      <c r="AC1071" s="18" t="s">
        <v>82</v>
      </c>
      <c r="AD1071" s="18" t="s">
        <v>19264</v>
      </c>
      <c r="AE1071" s="18" t="s">
        <v>19265</v>
      </c>
      <c r="AF1071" s="18" t="s">
        <v>83</v>
      </c>
      <c r="AZ1071" s="18" t="s">
        <v>13937</v>
      </c>
      <c r="BA1071" s="18">
        <v>721595</v>
      </c>
      <c r="BB1071" s="18" t="s">
        <v>20487</v>
      </c>
      <c r="BC1071" s="18" t="s">
        <v>93</v>
      </c>
      <c r="BD1071" s="18" t="s">
        <v>15994</v>
      </c>
      <c r="BE1071" s="18" t="s">
        <v>22013</v>
      </c>
      <c r="BF1071" s="18" t="s">
        <v>519</v>
      </c>
      <c r="BG1071" s="18" t="s">
        <v>520</v>
      </c>
      <c r="BH1071" s="18" t="s">
        <v>93</v>
      </c>
      <c r="BI1071" s="18" t="s">
        <v>1524</v>
      </c>
      <c r="BJ1071" s="18" t="s">
        <v>363</v>
      </c>
      <c r="BK1071" s="18" t="s">
        <v>13943</v>
      </c>
      <c r="BL1071" s="18" t="s">
        <v>249</v>
      </c>
      <c r="BM1071" s="18" t="s">
        <v>22014</v>
      </c>
      <c r="BN1071" s="18" t="s">
        <v>93</v>
      </c>
      <c r="BO1071" s="18" t="s">
        <v>19554</v>
      </c>
      <c r="BP1071" s="18" t="s">
        <v>22015</v>
      </c>
      <c r="BR1071" s="18" t="s">
        <v>22016</v>
      </c>
      <c r="BS1071" s="18" t="s">
        <v>84</v>
      </c>
      <c r="BT1071" s="18" t="s">
        <v>84</v>
      </c>
      <c r="BU1071" s="18" t="s">
        <v>84</v>
      </c>
      <c r="BV1071" s="18" t="s">
        <v>84</v>
      </c>
      <c r="BW1071" s="18" t="s">
        <v>84</v>
      </c>
      <c r="BX1071" s="18" t="s">
        <v>84</v>
      </c>
      <c r="BY1071" s="18" t="s">
        <v>84</v>
      </c>
      <c r="BZ1071" s="18" t="s">
        <v>84</v>
      </c>
      <c r="CE1071" s="18" t="s">
        <v>304</v>
      </c>
      <c r="CF1071" s="18" t="s">
        <v>90</v>
      </c>
      <c r="CG1071" s="18" t="s">
        <v>18068</v>
      </c>
      <c r="CK1071" s="5" t="e">
        <f>VLOOKUP(A1071,Sheet4!$B:$B,1,0)</f>
        <v>#N/A</v>
      </c>
    </row>
    <row spans="1:89" ht="15" x14ac:dyDescent="0.25" outlineLevel="0" r="1072">
      <c r="A1072" s="18" t="s">
        <v>19266</v>
      </c>
      <c r="B1072" s="18" t="s">
        <v>19267</v>
      </c>
      <c r="C1072" s="18" t="s">
        <v>19268</v>
      </c>
      <c r="D1072" s="18" t="s">
        <v>80</v>
      </c>
      <c r="E1072" s="18" t="s">
        <v>81</v>
      </c>
      <c r="F1072" s="18" t="s">
        <v>367</v>
      </c>
      <c r="G1072" s="18" t="s">
        <v>368</v>
      </c>
      <c r="H1072" s="18" t="s">
        <v>19269</v>
      </c>
      <c r="I1072" s="18" t="s">
        <v>163</v>
      </c>
      <c r="J1072" s="18" t="s">
        <v>530</v>
      </c>
      <c r="K1072" s="18" t="s">
        <v>10626</v>
      </c>
      <c r="L1072" s="18" t="s">
        <v>10627</v>
      </c>
      <c r="M1072" s="18" t="s">
        <v>204</v>
      </c>
      <c r="P1072" s="18" t="s">
        <v>0</v>
      </c>
      <c r="Q1072" s="18" t="s">
        <v>96</v>
      </c>
      <c r="R1072" s="18" t="s">
        <v>5617</v>
      </c>
      <c r="S1072" s="18" t="s">
        <v>552</v>
      </c>
      <c r="T1072" s="18" t="s">
        <v>19270</v>
      </c>
      <c r="U1072" s="18" t="s">
        <v>9617</v>
      </c>
      <c r="V1072" s="18" t="s">
        <v>10629</v>
      </c>
      <c r="W1072" s="18" t="s">
        <v>7154</v>
      </c>
      <c r="X1072" s="18" t="s">
        <v>8101</v>
      </c>
      <c r="AA1072" s="18" t="s">
        <v>435</v>
      </c>
      <c r="AB1072" s="18" t="s">
        <v>205</v>
      </c>
      <c r="AC1072" s="18" t="s">
        <v>82</v>
      </c>
      <c r="AD1072" s="18" t="s">
        <v>110</v>
      </c>
      <c r="AE1072" s="18" t="s">
        <v>110</v>
      </c>
      <c r="AF1072" s="18" t="s">
        <v>89</v>
      </c>
      <c r="AG1072" s="18" t="s">
        <v>87</v>
      </c>
      <c r="AZ1072" s="18" t="s">
        <v>10626</v>
      </c>
      <c r="BA1072" s="18">
        <v>721597</v>
      </c>
      <c r="BB1072" s="18" t="s">
        <v>19269</v>
      </c>
      <c r="BC1072" s="18" t="s">
        <v>163</v>
      </c>
      <c r="BD1072" s="18" t="s">
        <v>15994</v>
      </c>
      <c r="BE1072" s="18" t="s">
        <v>20834</v>
      </c>
      <c r="BF1072" s="18" t="s">
        <v>373</v>
      </c>
      <c r="BG1072" s="18" t="s">
        <v>374</v>
      </c>
      <c r="BH1072" s="18" t="s">
        <v>163</v>
      </c>
      <c r="BI1072" s="18" t="s">
        <v>20835</v>
      </c>
      <c r="BJ1072" s="18" t="s">
        <v>3036</v>
      </c>
      <c r="BK1072" s="18" t="s">
        <v>20836</v>
      </c>
      <c r="BL1072" s="18" t="s">
        <v>3037</v>
      </c>
      <c r="BM1072" s="18" t="s">
        <v>20837</v>
      </c>
      <c r="BN1072" s="18" t="s">
        <v>163</v>
      </c>
      <c r="BO1072" s="18" t="s">
        <v>16297</v>
      </c>
      <c r="BP1072" s="18" t="s">
        <v>20838</v>
      </c>
      <c r="BR1072" s="18" t="s">
        <v>20839</v>
      </c>
      <c r="BS1072" s="18" t="s">
        <v>84</v>
      </c>
      <c r="BT1072" s="18" t="s">
        <v>84</v>
      </c>
      <c r="BU1072" s="18" t="s">
        <v>84</v>
      </c>
      <c r="BV1072" s="18" t="s">
        <v>84</v>
      </c>
      <c r="BW1072" s="18" t="s">
        <v>84</v>
      </c>
      <c r="BX1072" s="18" t="s">
        <v>84</v>
      </c>
      <c r="BY1072" s="18" t="s">
        <v>84</v>
      </c>
      <c r="BZ1072" s="18" t="s">
        <v>84</v>
      </c>
      <c r="CE1072" s="18" t="s">
        <v>304</v>
      </c>
      <c r="CF1072" s="18" t="s">
        <v>90</v>
      </c>
      <c r="CG1072" s="18" t="s">
        <v>18068</v>
      </c>
      <c r="CK1072" s="5" t="e">
        <f>VLOOKUP(A1072,Sheet4!$B:$B,1,0)</f>
        <v>#N/A</v>
      </c>
    </row>
    <row spans="1:89" ht="15" x14ac:dyDescent="0.25" outlineLevel="0" r="1073">
      <c r="A1073" s="18" t="s">
        <v>19271</v>
      </c>
      <c r="B1073" s="18" t="s">
        <v>19272</v>
      </c>
      <c r="C1073" s="18" t="s">
        <v>19273</v>
      </c>
      <c r="D1073" s="18" t="s">
        <v>80</v>
      </c>
      <c r="E1073" s="18" t="s">
        <v>81</v>
      </c>
      <c r="F1073" s="18" t="s">
        <v>367</v>
      </c>
      <c r="G1073" s="18" t="s">
        <v>368</v>
      </c>
      <c r="H1073" s="18" t="s">
        <v>19274</v>
      </c>
      <c r="I1073" s="18" t="s">
        <v>163</v>
      </c>
      <c r="J1073" s="18" t="s">
        <v>530</v>
      </c>
      <c r="K1073" s="18" t="s">
        <v>19275</v>
      </c>
      <c r="L1073" s="18" t="s">
        <v>19276</v>
      </c>
      <c r="M1073" s="18" t="s">
        <v>204</v>
      </c>
      <c r="P1073" s="18" t="s">
        <v>0</v>
      </c>
      <c r="Q1073" s="18" t="s">
        <v>88</v>
      </c>
      <c r="R1073" s="18" t="s">
        <v>5617</v>
      </c>
      <c r="S1073" s="18" t="s">
        <v>85</v>
      </c>
      <c r="T1073" s="18" t="s">
        <v>19277</v>
      </c>
      <c r="U1073" s="18" t="s">
        <v>9419</v>
      </c>
      <c r="V1073" s="18" t="s">
        <v>19278</v>
      </c>
      <c r="W1073" s="18" t="s">
        <v>7154</v>
      </c>
      <c r="X1073" s="18" t="s">
        <v>8101</v>
      </c>
      <c r="AA1073" s="18" t="s">
        <v>435</v>
      </c>
      <c r="AB1073" s="18" t="s">
        <v>205</v>
      </c>
      <c r="AC1073" s="18" t="s">
        <v>82</v>
      </c>
      <c r="AD1073" s="18" t="s">
        <v>19279</v>
      </c>
      <c r="AE1073" s="18" t="s">
        <v>19280</v>
      </c>
      <c r="AF1073" s="18" t="s">
        <v>83</v>
      </c>
      <c r="AJ1073" s="18" t="s">
        <v>369</v>
      </c>
      <c r="AK1073" s="18" t="s">
        <v>19275</v>
      </c>
      <c r="AL1073" s="18" t="s">
        <v>19276</v>
      </c>
      <c r="AM1073" s="18" t="s">
        <v>22102</v>
      </c>
      <c r="AN1073" s="18" t="s">
        <v>163</v>
      </c>
      <c r="AO1073" s="18" t="s">
        <v>19274</v>
      </c>
      <c r="AP1073" s="18" t="s">
        <v>4233</v>
      </c>
      <c r="AS1073" s="18" t="s">
        <v>84</v>
      </c>
      <c r="AT1073" s="18" t="s">
        <v>84</v>
      </c>
      <c r="AU1073" s="18" t="s">
        <v>84</v>
      </c>
      <c r="AV1073" s="18" t="s">
        <v>84</v>
      </c>
      <c r="AZ1073" s="18" t="s">
        <v>19275</v>
      </c>
      <c r="BA1073" s="18">
        <v>721599</v>
      </c>
      <c r="BB1073" s="18" t="s">
        <v>19274</v>
      </c>
      <c r="BC1073" s="18" t="s">
        <v>163</v>
      </c>
      <c r="BD1073" s="18" t="s">
        <v>15994</v>
      </c>
      <c r="BE1073" s="18" t="s">
        <v>24912</v>
      </c>
      <c r="BF1073" s="18" t="s">
        <v>373</v>
      </c>
      <c r="BG1073" s="18" t="s">
        <v>374</v>
      </c>
      <c r="BH1073" s="18" t="s">
        <v>163</v>
      </c>
      <c r="BI1073" s="18" t="s">
        <v>1941</v>
      </c>
      <c r="BJ1073" s="18" t="s">
        <v>2366</v>
      </c>
      <c r="BK1073" s="18" t="s">
        <v>22102</v>
      </c>
      <c r="BL1073" s="18" t="s">
        <v>330</v>
      </c>
      <c r="BM1073" s="18" t="s">
        <v>19274</v>
      </c>
      <c r="BN1073" s="18" t="s">
        <v>163</v>
      </c>
      <c r="BO1073" s="18" t="s">
        <v>16297</v>
      </c>
      <c r="BP1073" s="18" t="s">
        <v>24913</v>
      </c>
      <c r="BR1073" s="18" t="s">
        <v>24914</v>
      </c>
      <c r="BS1073" s="18" t="s">
        <v>84</v>
      </c>
      <c r="BT1073" s="18" t="s">
        <v>84</v>
      </c>
      <c r="BU1073" s="18" t="s">
        <v>84</v>
      </c>
      <c r="BV1073" s="18" t="s">
        <v>84</v>
      </c>
      <c r="BW1073" s="18" t="s">
        <v>84</v>
      </c>
      <c r="BX1073" s="18" t="s">
        <v>84</v>
      </c>
      <c r="BY1073" s="18" t="s">
        <v>84</v>
      </c>
      <c r="BZ1073" s="18" t="s">
        <v>84</v>
      </c>
      <c r="CE1073" s="18" t="s">
        <v>24548</v>
      </c>
      <c r="CF1073" s="18" t="s">
        <v>90</v>
      </c>
      <c r="CG1073" s="18" t="s">
        <v>18068</v>
      </c>
      <c r="CK1073" s="5" t="e">
        <f>VLOOKUP(A1073,Sheet4!$B:$B,1,0)</f>
        <v>#N/A</v>
      </c>
    </row>
    <row spans="1:89" ht="15" x14ac:dyDescent="0.25" outlineLevel="0" r="1074">
      <c r="A1074" s="18" t="s">
        <v>19281</v>
      </c>
      <c r="B1074" s="18" t="s">
        <v>19282</v>
      </c>
      <c r="C1074" s="18" t="s">
        <v>19283</v>
      </c>
      <c r="D1074" s="18" t="s">
        <v>80</v>
      </c>
      <c r="E1074" s="18" t="s">
        <v>81</v>
      </c>
      <c r="F1074" s="18" t="s">
        <v>367</v>
      </c>
      <c r="G1074" s="18" t="s">
        <v>368</v>
      </c>
      <c r="H1074" s="18" t="s">
        <v>19284</v>
      </c>
      <c r="I1074" s="18" t="s">
        <v>163</v>
      </c>
      <c r="J1074" s="18" t="s">
        <v>530</v>
      </c>
      <c r="K1074" s="18" t="s">
        <v>4251</v>
      </c>
      <c r="L1074" s="18" t="s">
        <v>19285</v>
      </c>
      <c r="M1074" s="18" t="s">
        <v>204</v>
      </c>
      <c r="P1074" s="18" t="s">
        <v>0</v>
      </c>
      <c r="Q1074" s="18" t="s">
        <v>313</v>
      </c>
      <c r="R1074" s="18" t="s">
        <v>5617</v>
      </c>
      <c r="S1074" s="18" t="s">
        <v>98</v>
      </c>
      <c r="T1074" s="18" t="s">
        <v>19286</v>
      </c>
      <c r="U1074" s="18" t="s">
        <v>9419</v>
      </c>
      <c r="V1074" s="18" t="s">
        <v>19287</v>
      </c>
      <c r="W1074" s="18" t="s">
        <v>7154</v>
      </c>
      <c r="X1074" s="18" t="s">
        <v>8101</v>
      </c>
      <c r="AA1074" s="18" t="s">
        <v>435</v>
      </c>
      <c r="AB1074" s="18" t="s">
        <v>205</v>
      </c>
      <c r="AC1074" s="18" t="s">
        <v>82</v>
      </c>
      <c r="AD1074" s="18" t="s">
        <v>19288</v>
      </c>
      <c r="AE1074" s="18" t="s">
        <v>19284</v>
      </c>
      <c r="AF1074" s="18" t="s">
        <v>83</v>
      </c>
      <c r="AZ1074" s="18" t="s">
        <v>4251</v>
      </c>
      <c r="BA1074" s="18">
        <v>721600</v>
      </c>
      <c r="BB1074" s="18" t="s">
        <v>20488</v>
      </c>
      <c r="BC1074" s="18" t="s">
        <v>163</v>
      </c>
      <c r="BD1074" s="18" t="s">
        <v>15994</v>
      </c>
      <c r="BE1074" s="18" t="s">
        <v>20840</v>
      </c>
      <c r="BF1074" s="18" t="s">
        <v>373</v>
      </c>
      <c r="BG1074" s="18" t="s">
        <v>374</v>
      </c>
      <c r="BH1074" s="18" t="s">
        <v>163</v>
      </c>
      <c r="BI1074" s="18" t="s">
        <v>4251</v>
      </c>
      <c r="BJ1074" s="18" t="s">
        <v>1232</v>
      </c>
      <c r="BK1074" s="18" t="s">
        <v>20841</v>
      </c>
      <c r="BL1074" s="18" t="s">
        <v>375</v>
      </c>
      <c r="BM1074" s="18" t="s">
        <v>20488</v>
      </c>
      <c r="BN1074" s="18" t="s">
        <v>163</v>
      </c>
      <c r="BO1074" s="18" t="s">
        <v>16297</v>
      </c>
      <c r="BP1074" s="18" t="s">
        <v>20842</v>
      </c>
      <c r="BR1074" s="18" t="s">
        <v>20843</v>
      </c>
      <c r="BS1074" s="18" t="s">
        <v>84</v>
      </c>
      <c r="BT1074" s="18" t="s">
        <v>84</v>
      </c>
      <c r="BU1074" s="18" t="s">
        <v>84</v>
      </c>
      <c r="BV1074" s="18" t="s">
        <v>84</v>
      </c>
      <c r="BW1074" s="18" t="s">
        <v>84</v>
      </c>
      <c r="BX1074" s="18" t="s">
        <v>84</v>
      </c>
      <c r="BY1074" s="18" t="s">
        <v>84</v>
      </c>
      <c r="BZ1074" s="18" t="s">
        <v>84</v>
      </c>
      <c r="CE1074" s="18" t="s">
        <v>304</v>
      </c>
      <c r="CF1074" s="18" t="s">
        <v>90</v>
      </c>
      <c r="CG1074" s="18" t="s">
        <v>18068</v>
      </c>
      <c r="CK1074" s="5" t="e">
        <f>VLOOKUP(A1074,Sheet4!$B:$B,1,0)</f>
        <v>#N/A</v>
      </c>
    </row>
    <row spans="1:89" ht="15" x14ac:dyDescent="0.25" outlineLevel="0" r="1075">
      <c r="A1075" s="18" t="s">
        <v>19289</v>
      </c>
      <c r="B1075" s="18" t="s">
        <v>19290</v>
      </c>
      <c r="C1075" s="18" t="s">
        <v>19291</v>
      </c>
      <c r="D1075" s="18" t="s">
        <v>80</v>
      </c>
      <c r="E1075" s="18" t="s">
        <v>81</v>
      </c>
      <c r="F1075" s="18" t="s">
        <v>91</v>
      </c>
      <c r="G1075" s="18" t="s">
        <v>92</v>
      </c>
      <c r="H1075" s="18" t="s">
        <v>19292</v>
      </c>
      <c r="I1075" s="18" t="s">
        <v>93</v>
      </c>
      <c r="J1075" s="18" t="s">
        <v>530</v>
      </c>
      <c r="K1075" s="18" t="s">
        <v>19293</v>
      </c>
      <c r="L1075" s="18" t="s">
        <v>19294</v>
      </c>
      <c r="M1075" s="18" t="s">
        <v>204</v>
      </c>
      <c r="P1075" s="18" t="s">
        <v>0</v>
      </c>
      <c r="Q1075" s="18" t="s">
        <v>313</v>
      </c>
      <c r="R1075" s="18" t="s">
        <v>5617</v>
      </c>
      <c r="S1075" s="18" t="s">
        <v>85</v>
      </c>
      <c r="T1075" s="18" t="s">
        <v>19295</v>
      </c>
      <c r="U1075" s="18" t="s">
        <v>8111</v>
      </c>
      <c r="V1075" s="18" t="s">
        <v>19296</v>
      </c>
      <c r="W1075" s="18" t="s">
        <v>7342</v>
      </c>
      <c r="X1075" s="18" t="s">
        <v>8101</v>
      </c>
      <c r="AA1075" s="18" t="s">
        <v>299</v>
      </c>
      <c r="AB1075" s="18" t="s">
        <v>205</v>
      </c>
      <c r="AC1075" s="18" t="s">
        <v>82</v>
      </c>
      <c r="AD1075" s="18" t="s">
        <v>19292</v>
      </c>
      <c r="AE1075" s="18" t="s">
        <v>19292</v>
      </c>
      <c r="AF1075" s="18" t="s">
        <v>83</v>
      </c>
      <c r="AZ1075" s="18" t="s">
        <v>19293</v>
      </c>
      <c r="BA1075" s="18">
        <v>721602</v>
      </c>
      <c r="BB1075" s="18" t="s">
        <v>20489</v>
      </c>
      <c r="BC1075" s="18" t="s">
        <v>93</v>
      </c>
      <c r="BD1075" s="18" t="s">
        <v>15994</v>
      </c>
      <c r="BE1075" s="18" t="s">
        <v>22017</v>
      </c>
      <c r="BF1075" s="18" t="s">
        <v>519</v>
      </c>
      <c r="BG1075" s="18" t="s">
        <v>520</v>
      </c>
      <c r="BH1075" s="18" t="s">
        <v>93</v>
      </c>
      <c r="BI1075" s="18" t="s">
        <v>22018</v>
      </c>
      <c r="BJ1075" s="18" t="s">
        <v>362</v>
      </c>
      <c r="BK1075" s="18" t="s">
        <v>22019</v>
      </c>
      <c r="BL1075" s="18" t="s">
        <v>99</v>
      </c>
      <c r="BM1075" s="18" t="s">
        <v>22020</v>
      </c>
      <c r="BN1075" s="18" t="s">
        <v>93</v>
      </c>
      <c r="BO1075" s="18" t="s">
        <v>19554</v>
      </c>
      <c r="BP1075" s="18" t="s">
        <v>22021</v>
      </c>
      <c r="BR1075" s="18" t="s">
        <v>22022</v>
      </c>
      <c r="BS1075" s="18" t="s">
        <v>84</v>
      </c>
      <c r="BT1075" s="18" t="s">
        <v>84</v>
      </c>
      <c r="BU1075" s="18" t="s">
        <v>84</v>
      </c>
      <c r="BX1075" s="18" t="s">
        <v>84</v>
      </c>
      <c r="BY1075" s="18" t="s">
        <v>84</v>
      </c>
      <c r="BZ1075" s="18" t="s">
        <v>84</v>
      </c>
      <c r="CE1075" s="18" t="s">
        <v>304</v>
      </c>
      <c r="CF1075" s="18" t="s">
        <v>90</v>
      </c>
      <c r="CG1075" s="18" t="s">
        <v>18068</v>
      </c>
      <c r="CK1075" s="5" t="e">
        <f>VLOOKUP(A1075,Sheet4!$B:$B,1,0)</f>
        <v>#N/A</v>
      </c>
    </row>
    <row spans="1:89" ht="15" x14ac:dyDescent="0.25" outlineLevel="0" r="1076">
      <c r="A1076" s="18" t="s">
        <v>19297</v>
      </c>
      <c r="B1076" s="18" t="s">
        <v>19298</v>
      </c>
      <c r="C1076" s="18" t="s">
        <v>19299</v>
      </c>
      <c r="D1076" s="18" t="s">
        <v>80</v>
      </c>
      <c r="E1076" s="18" t="s">
        <v>81</v>
      </c>
      <c r="F1076" s="18" t="s">
        <v>91</v>
      </c>
      <c r="G1076" s="18" t="s">
        <v>92</v>
      </c>
      <c r="H1076" s="18" t="s">
        <v>19300</v>
      </c>
      <c r="I1076" s="18" t="s">
        <v>93</v>
      </c>
      <c r="J1076" s="18" t="s">
        <v>530</v>
      </c>
      <c r="K1076" s="18" t="s">
        <v>19301</v>
      </c>
      <c r="L1076" s="18" t="s">
        <v>19302</v>
      </c>
      <c r="M1076" s="18" t="s">
        <v>204</v>
      </c>
      <c r="P1076" s="18" t="s">
        <v>0</v>
      </c>
      <c r="Q1076" s="18" t="s">
        <v>313</v>
      </c>
      <c r="R1076" s="18" t="s">
        <v>5617</v>
      </c>
      <c r="S1076" s="18" t="s">
        <v>85</v>
      </c>
      <c r="T1076" s="18" t="s">
        <v>19303</v>
      </c>
      <c r="U1076" s="18" t="s">
        <v>8101</v>
      </c>
      <c r="V1076" s="18" t="s">
        <v>19304</v>
      </c>
      <c r="W1076" s="18" t="s">
        <v>7342</v>
      </c>
      <c r="X1076" s="18" t="s">
        <v>8101</v>
      </c>
      <c r="AA1076" s="18" t="s">
        <v>266</v>
      </c>
      <c r="AB1076" s="18" t="s">
        <v>205</v>
      </c>
      <c r="AC1076" s="18" t="s">
        <v>82</v>
      </c>
      <c r="AD1076" s="18" t="s">
        <v>19305</v>
      </c>
      <c r="AE1076" s="18" t="s">
        <v>19306</v>
      </c>
      <c r="AF1076" s="18" t="s">
        <v>83</v>
      </c>
      <c r="BA1076" s="15">
        <v>721795</v>
      </c>
      <c r="BE1076" s="18" t="s">
        <v>22023</v>
      </c>
      <c r="BF1076" s="18" t="s">
        <v>519</v>
      </c>
      <c r="BG1076" s="18" t="s">
        <v>520</v>
      </c>
      <c r="BH1076" s="18" t="s">
        <v>93</v>
      </c>
      <c r="BI1076" s="18" t="s">
        <v>729</v>
      </c>
      <c r="BJ1076" s="18" t="s">
        <v>310</v>
      </c>
      <c r="BK1076" s="18" t="s">
        <v>22024</v>
      </c>
      <c r="BL1076" s="18" t="s">
        <v>99</v>
      </c>
      <c r="BM1076" s="18" t="s">
        <v>22025</v>
      </c>
      <c r="BN1076" s="18" t="s">
        <v>93</v>
      </c>
      <c r="BO1076" s="18" t="s">
        <v>19554</v>
      </c>
      <c r="BP1076" s="18" t="s">
        <v>22026</v>
      </c>
      <c r="BR1076" s="18" t="s">
        <v>22027</v>
      </c>
      <c r="BS1076" s="18" t="s">
        <v>84</v>
      </c>
      <c r="BT1076" s="18" t="s">
        <v>84</v>
      </c>
      <c r="BU1076" s="18" t="s">
        <v>84</v>
      </c>
      <c r="BV1076" s="18" t="s">
        <v>84</v>
      </c>
      <c r="BW1076" s="18" t="s">
        <v>84</v>
      </c>
      <c r="BX1076" s="18" t="s">
        <v>84</v>
      </c>
      <c r="BY1076" s="18" t="s">
        <v>84</v>
      </c>
      <c r="BZ1076" s="18" t="s">
        <v>84</v>
      </c>
      <c r="CE1076" s="18" t="s">
        <v>304</v>
      </c>
      <c r="CF1076" s="18" t="s">
        <v>90</v>
      </c>
      <c r="CG1076" s="18" t="s">
        <v>18068</v>
      </c>
      <c r="CK1076" s="5" t="e">
        <f>VLOOKUP(A1076,Sheet4!$B:$B,1,0)</f>
        <v>#N/A</v>
      </c>
    </row>
    <row spans="1:89" ht="15" x14ac:dyDescent="0.25" outlineLevel="0" r="1077">
      <c r="A1077" s="18" t="s">
        <v>19307</v>
      </c>
      <c r="B1077" s="18" t="s">
        <v>19308</v>
      </c>
      <c r="C1077" s="18" t="s">
        <v>19309</v>
      </c>
      <c r="D1077" s="18" t="s">
        <v>80</v>
      </c>
      <c r="E1077" s="18" t="s">
        <v>81</v>
      </c>
      <c r="F1077" s="18" t="s">
        <v>191</v>
      </c>
      <c r="G1077" s="18" t="s">
        <v>192</v>
      </c>
      <c r="H1077" s="18" t="s">
        <v>19310</v>
      </c>
      <c r="I1077" s="18" t="s">
        <v>95</v>
      </c>
      <c r="J1077" s="18" t="s">
        <v>530</v>
      </c>
      <c r="K1077" s="18" t="s">
        <v>19311</v>
      </c>
      <c r="L1077" s="18" t="s">
        <v>19312</v>
      </c>
      <c r="M1077" s="18" t="s">
        <v>573</v>
      </c>
      <c r="P1077" s="18" t="s">
        <v>0</v>
      </c>
      <c r="Q1077" s="18" t="s">
        <v>313</v>
      </c>
      <c r="R1077" s="18" t="s">
        <v>5617</v>
      </c>
      <c r="S1077" s="18" t="s">
        <v>98</v>
      </c>
      <c r="T1077" s="18" t="s">
        <v>19313</v>
      </c>
      <c r="U1077" s="18" t="s">
        <v>8101</v>
      </c>
      <c r="V1077" s="18" t="s">
        <v>19314</v>
      </c>
      <c r="W1077" s="18" t="s">
        <v>7733</v>
      </c>
      <c r="X1077" s="18" t="s">
        <v>8101</v>
      </c>
      <c r="AA1077" s="18" t="s">
        <v>459</v>
      </c>
      <c r="AB1077" s="18" t="s">
        <v>551</v>
      </c>
      <c r="AC1077" s="18" t="s">
        <v>82</v>
      </c>
      <c r="AD1077" s="18" t="s">
        <v>19315</v>
      </c>
      <c r="AE1077" s="18" t="s">
        <v>19316</v>
      </c>
      <c r="AF1077" s="18" t="s">
        <v>83</v>
      </c>
      <c r="AZ1077" s="18" t="s">
        <v>19311</v>
      </c>
      <c r="BA1077" s="18">
        <v>721603</v>
      </c>
      <c r="BB1077" s="18" t="s">
        <v>19310</v>
      </c>
      <c r="BC1077" s="18" t="s">
        <v>95</v>
      </c>
      <c r="BD1077" s="18" t="s">
        <v>15994</v>
      </c>
      <c r="BE1077" s="18" t="s">
        <v>20844</v>
      </c>
      <c r="BF1077" s="18" t="s">
        <v>238</v>
      </c>
      <c r="BG1077" s="18" t="s">
        <v>239</v>
      </c>
      <c r="BH1077" s="18" t="s">
        <v>95</v>
      </c>
      <c r="BI1077" s="18" t="s">
        <v>20845</v>
      </c>
      <c r="BJ1077" s="18" t="s">
        <v>16411</v>
      </c>
      <c r="BK1077" s="18" t="s">
        <v>20846</v>
      </c>
      <c r="BL1077" s="18" t="s">
        <v>16413</v>
      </c>
      <c r="BM1077" s="18" t="s">
        <v>20847</v>
      </c>
      <c r="BN1077" s="18" t="s">
        <v>95</v>
      </c>
      <c r="BO1077" s="18" t="s">
        <v>19602</v>
      </c>
      <c r="BP1077" s="18" t="s">
        <v>20848</v>
      </c>
      <c r="BR1077" s="18" t="s">
        <v>20849</v>
      </c>
      <c r="BS1077" s="18" t="s">
        <v>84</v>
      </c>
      <c r="BT1077" s="18" t="s">
        <v>84</v>
      </c>
      <c r="BU1077" s="18" t="s">
        <v>84</v>
      </c>
      <c r="BV1077" s="18" t="s">
        <v>84</v>
      </c>
      <c r="BW1077" s="18" t="s">
        <v>84</v>
      </c>
      <c r="BX1077" s="18" t="s">
        <v>84</v>
      </c>
      <c r="BY1077" s="18" t="s">
        <v>84</v>
      </c>
      <c r="BZ1077" s="18" t="s">
        <v>84</v>
      </c>
      <c r="CE1077" s="18" t="s">
        <v>304</v>
      </c>
      <c r="CF1077" s="18" t="s">
        <v>90</v>
      </c>
      <c r="CG1077" s="18" t="s">
        <v>18068</v>
      </c>
      <c r="CK1077" s="5" t="e">
        <f>VLOOKUP(A1077,Sheet4!$B:$B,1,0)</f>
        <v>#N/A</v>
      </c>
    </row>
    <row spans="1:89" ht="15" x14ac:dyDescent="0.25" outlineLevel="0" r="1078">
      <c r="A1078" s="18" t="s">
        <v>19317</v>
      </c>
      <c r="B1078" s="18" t="s">
        <v>19318</v>
      </c>
      <c r="C1078" s="18" t="s">
        <v>19319</v>
      </c>
      <c r="D1078" s="18" t="s">
        <v>80</v>
      </c>
      <c r="E1078" s="18" t="s">
        <v>81</v>
      </c>
      <c r="F1078" s="18" t="s">
        <v>91</v>
      </c>
      <c r="G1078" s="18" t="s">
        <v>92</v>
      </c>
      <c r="H1078" s="18" t="s">
        <v>19320</v>
      </c>
      <c r="I1078" s="18" t="s">
        <v>93</v>
      </c>
      <c r="J1078" s="18" t="s">
        <v>530</v>
      </c>
      <c r="K1078" s="18" t="s">
        <v>19321</v>
      </c>
      <c r="L1078" s="18" t="s">
        <v>19322</v>
      </c>
      <c r="M1078" s="18" t="s">
        <v>204</v>
      </c>
      <c r="P1078" s="18" t="s">
        <v>0</v>
      </c>
      <c r="Q1078" s="18" t="s">
        <v>313</v>
      </c>
      <c r="R1078" s="18" t="s">
        <v>5617</v>
      </c>
      <c r="S1078" s="18" t="s">
        <v>85</v>
      </c>
      <c r="T1078" s="18" t="s">
        <v>19323</v>
      </c>
      <c r="U1078" s="18" t="s">
        <v>8101</v>
      </c>
      <c r="V1078" s="18" t="s">
        <v>19324</v>
      </c>
      <c r="W1078" s="18" t="s">
        <v>7342</v>
      </c>
      <c r="X1078" s="18" t="s">
        <v>8101</v>
      </c>
      <c r="AA1078" s="18" t="s">
        <v>266</v>
      </c>
      <c r="AB1078" s="18" t="s">
        <v>205</v>
      </c>
      <c r="AC1078" s="18" t="s">
        <v>82</v>
      </c>
      <c r="AD1078" s="18" t="s">
        <v>19325</v>
      </c>
      <c r="AE1078" s="18" t="s">
        <v>19326</v>
      </c>
      <c r="AF1078" s="18" t="s">
        <v>83</v>
      </c>
      <c r="AJ1078" s="18" t="s">
        <v>94</v>
      </c>
      <c r="AK1078" s="18" t="s">
        <v>19321</v>
      </c>
      <c r="AL1078" s="18" t="s">
        <v>19322</v>
      </c>
      <c r="AN1078" s="18" t="s">
        <v>93</v>
      </c>
      <c r="AO1078" s="18" t="s">
        <v>22103</v>
      </c>
      <c r="AP1078" s="18" t="s">
        <v>4233</v>
      </c>
      <c r="AS1078" s="18" t="s">
        <v>84</v>
      </c>
      <c r="AT1078" s="18" t="s">
        <v>84</v>
      </c>
      <c r="AU1078" s="18" t="s">
        <v>84</v>
      </c>
      <c r="AV1078" s="18" t="s">
        <v>84</v>
      </c>
      <c r="BE1078" s="18" t="s">
        <v>24533</v>
      </c>
      <c r="BF1078" s="18" t="s">
        <v>519</v>
      </c>
      <c r="BG1078" s="18" t="s">
        <v>520</v>
      </c>
      <c r="BH1078" s="18" t="s">
        <v>93</v>
      </c>
      <c r="BI1078" s="18" t="s">
        <v>24534</v>
      </c>
      <c r="BJ1078" s="18" t="s">
        <v>688</v>
      </c>
      <c r="BK1078" s="18" t="s">
        <v>24535</v>
      </c>
      <c r="BL1078" s="18" t="s">
        <v>2355</v>
      </c>
      <c r="BM1078" s="18" t="s">
        <v>22103</v>
      </c>
      <c r="BN1078" s="18" t="s">
        <v>93</v>
      </c>
      <c r="BO1078" s="18" t="s">
        <v>24519</v>
      </c>
      <c r="BP1078" s="18" t="s">
        <v>24536</v>
      </c>
      <c r="BR1078" s="18" t="s">
        <v>24537</v>
      </c>
      <c r="BS1078" s="18" t="s">
        <v>84</v>
      </c>
      <c r="BT1078" s="18" t="s">
        <v>84</v>
      </c>
      <c r="BU1078" s="18" t="s">
        <v>84</v>
      </c>
      <c r="BX1078" s="18" t="s">
        <v>84</v>
      </c>
      <c r="BY1078" s="18" t="s">
        <v>84</v>
      </c>
      <c r="BZ1078" s="18" t="s">
        <v>84</v>
      </c>
      <c r="CE1078" s="18" t="s">
        <v>24548</v>
      </c>
      <c r="CF1078" s="18" t="s">
        <v>90</v>
      </c>
      <c r="CG1078" s="18" t="s">
        <v>18068</v>
      </c>
      <c r="CK1078" s="5" t="e">
        <f>VLOOKUP(A1078,Sheet4!$B:$B,1,0)</f>
        <v>#N/A</v>
      </c>
    </row>
    <row spans="1:89" ht="15" x14ac:dyDescent="0.25" outlineLevel="0" r="1079">
      <c r="A1079" s="18" t="s">
        <v>19327</v>
      </c>
      <c r="B1079" s="18" t="s">
        <v>19328</v>
      </c>
      <c r="C1079" s="18" t="s">
        <v>19329</v>
      </c>
      <c r="D1079" s="18" t="s">
        <v>80</v>
      </c>
      <c r="E1079" s="18" t="s">
        <v>81</v>
      </c>
      <c r="F1079" s="18" t="s">
        <v>191</v>
      </c>
      <c r="G1079" s="18" t="s">
        <v>192</v>
      </c>
      <c r="H1079" s="18" t="s">
        <v>19330</v>
      </c>
      <c r="I1079" s="18" t="s">
        <v>95</v>
      </c>
      <c r="J1079" s="18" t="s">
        <v>530</v>
      </c>
      <c r="K1079" s="18" t="s">
        <v>19331</v>
      </c>
      <c r="L1079" s="18" t="s">
        <v>19332</v>
      </c>
      <c r="M1079" s="18" t="s">
        <v>573</v>
      </c>
      <c r="P1079" s="18" t="s">
        <v>0</v>
      </c>
      <c r="Q1079" s="18" t="s">
        <v>313</v>
      </c>
      <c r="R1079" s="18" t="s">
        <v>5617</v>
      </c>
      <c r="S1079" s="18" t="s">
        <v>85</v>
      </c>
      <c r="T1079" s="18" t="s">
        <v>19333</v>
      </c>
      <c r="U1079" s="18" t="s">
        <v>8101</v>
      </c>
      <c r="V1079" s="18" t="s">
        <v>19334</v>
      </c>
      <c r="W1079" s="18" t="s">
        <v>7733</v>
      </c>
      <c r="X1079" s="18" t="s">
        <v>8101</v>
      </c>
      <c r="AA1079" s="18" t="s">
        <v>459</v>
      </c>
      <c r="AB1079" s="18" t="s">
        <v>551</v>
      </c>
      <c r="AC1079" s="18" t="s">
        <v>82</v>
      </c>
      <c r="AD1079" s="18" t="s">
        <v>19335</v>
      </c>
      <c r="AE1079" s="18" t="s">
        <v>19336</v>
      </c>
      <c r="AF1079" s="18" t="s">
        <v>83</v>
      </c>
      <c r="AZ1079" s="18" t="s">
        <v>19331</v>
      </c>
      <c r="BA1079" s="18">
        <v>721604</v>
      </c>
      <c r="BB1079" s="18" t="s">
        <v>19330</v>
      </c>
      <c r="BC1079" s="18" t="s">
        <v>95</v>
      </c>
      <c r="BD1079" s="18" t="s">
        <v>15994</v>
      </c>
      <c r="BE1079" s="18" t="s">
        <v>20850</v>
      </c>
      <c r="BF1079" s="18" t="s">
        <v>238</v>
      </c>
      <c r="BG1079" s="18" t="s">
        <v>239</v>
      </c>
      <c r="BH1079" s="18" t="s">
        <v>95</v>
      </c>
      <c r="BI1079" s="18" t="s">
        <v>1890</v>
      </c>
      <c r="BJ1079" s="18" t="s">
        <v>16411</v>
      </c>
      <c r="BK1079" s="18" t="s">
        <v>20851</v>
      </c>
      <c r="BL1079" s="18" t="s">
        <v>16413</v>
      </c>
      <c r="BM1079" s="18" t="s">
        <v>20852</v>
      </c>
      <c r="BN1079" s="18" t="s">
        <v>95</v>
      </c>
      <c r="BO1079" s="18" t="s">
        <v>19602</v>
      </c>
      <c r="BP1079" s="18" t="s">
        <v>20853</v>
      </c>
      <c r="BR1079" s="18" t="s">
        <v>20854</v>
      </c>
      <c r="BS1079" s="18" t="s">
        <v>84</v>
      </c>
      <c r="BT1079" s="18" t="s">
        <v>84</v>
      </c>
      <c r="BU1079" s="18" t="s">
        <v>84</v>
      </c>
      <c r="BV1079" s="18" t="s">
        <v>84</v>
      </c>
      <c r="BW1079" s="18" t="s">
        <v>84</v>
      </c>
      <c r="BX1079" s="18" t="s">
        <v>84</v>
      </c>
      <c r="BY1079" s="18" t="s">
        <v>84</v>
      </c>
      <c r="BZ1079" s="18" t="s">
        <v>84</v>
      </c>
      <c r="CE1079" s="18" t="s">
        <v>304</v>
      </c>
      <c r="CF1079" s="18" t="s">
        <v>90</v>
      </c>
      <c r="CG1079" s="18" t="s">
        <v>18068</v>
      </c>
      <c r="CK1079" s="5" t="e">
        <f>VLOOKUP(A1079,Sheet4!$B:$B,1,0)</f>
        <v>#N/A</v>
      </c>
    </row>
    <row spans="1:89" ht="15" x14ac:dyDescent="0.25" outlineLevel="0" r="1080">
      <c r="A1080" s="18" t="s">
        <v>19337</v>
      </c>
      <c r="B1080" s="18" t="s">
        <v>19338</v>
      </c>
      <c r="C1080" s="18" t="s">
        <v>19339</v>
      </c>
      <c r="D1080" s="18" t="s">
        <v>80</v>
      </c>
      <c r="E1080" s="18" t="s">
        <v>81</v>
      </c>
      <c r="F1080" s="18" t="s">
        <v>102</v>
      </c>
      <c r="G1080" s="18" t="s">
        <v>103</v>
      </c>
      <c r="H1080" s="18" t="s">
        <v>19340</v>
      </c>
      <c r="I1080" s="18" t="s">
        <v>104</v>
      </c>
      <c r="J1080" s="18" t="s">
        <v>530</v>
      </c>
      <c r="K1080" s="18" t="s">
        <v>1777</v>
      </c>
      <c r="L1080" s="18" t="s">
        <v>19341</v>
      </c>
      <c r="M1080" s="18" t="s">
        <v>259</v>
      </c>
      <c r="P1080" s="18" t="s">
        <v>0</v>
      </c>
      <c r="Q1080" s="18" t="s">
        <v>88</v>
      </c>
      <c r="R1080" s="18" t="s">
        <v>5617</v>
      </c>
      <c r="S1080" s="18" t="s">
        <v>98</v>
      </c>
      <c r="T1080" s="18" t="s">
        <v>19342</v>
      </c>
      <c r="U1080" s="18" t="s">
        <v>8101</v>
      </c>
      <c r="V1080" s="18" t="s">
        <v>19343</v>
      </c>
      <c r="W1080" s="18" t="s">
        <v>7121</v>
      </c>
      <c r="X1080" s="18" t="s">
        <v>8101</v>
      </c>
      <c r="AA1080" s="18" t="s">
        <v>2237</v>
      </c>
      <c r="AB1080" s="18" t="s">
        <v>250</v>
      </c>
      <c r="AC1080" s="18" t="s">
        <v>82</v>
      </c>
      <c r="AD1080" s="18" t="s">
        <v>19344</v>
      </c>
      <c r="AE1080" s="18" t="s">
        <v>19340</v>
      </c>
      <c r="AF1080" s="18" t="s">
        <v>89</v>
      </c>
      <c r="AZ1080" s="18" t="s">
        <v>1777</v>
      </c>
      <c r="BA1080" s="18">
        <v>721605</v>
      </c>
      <c r="BB1080" s="18" t="s">
        <v>19340</v>
      </c>
      <c r="BC1080" s="18" t="s">
        <v>104</v>
      </c>
      <c r="BD1080" s="18" t="s">
        <v>15994</v>
      </c>
      <c r="BE1080" s="18" t="s">
        <v>22028</v>
      </c>
      <c r="BF1080" s="18" t="s">
        <v>118</v>
      </c>
      <c r="BG1080" s="18" t="s">
        <v>119</v>
      </c>
      <c r="BH1080" s="18" t="s">
        <v>104</v>
      </c>
      <c r="BI1080" s="18" t="s">
        <v>1777</v>
      </c>
      <c r="BJ1080" s="18" t="s">
        <v>460</v>
      </c>
      <c r="BK1080" s="18" t="s">
        <v>20856</v>
      </c>
      <c r="BL1080" s="18" t="s">
        <v>461</v>
      </c>
      <c r="BM1080" s="18" t="s">
        <v>22029</v>
      </c>
      <c r="BN1080" s="18" t="s">
        <v>104</v>
      </c>
      <c r="BO1080" s="18" t="s">
        <v>19554</v>
      </c>
      <c r="BP1080" s="18" t="s">
        <v>22030</v>
      </c>
      <c r="BQ1080" s="18" t="s">
        <v>338</v>
      </c>
      <c r="BR1080" s="18" t="s">
        <v>22031</v>
      </c>
      <c r="BS1080" s="18" t="s">
        <v>84</v>
      </c>
      <c r="BT1080" s="18" t="s">
        <v>84</v>
      </c>
      <c r="BU1080" s="18" t="s">
        <v>84</v>
      </c>
      <c r="BV1080" s="18" t="s">
        <v>84</v>
      </c>
      <c r="BW1080" s="18" t="s">
        <v>84</v>
      </c>
      <c r="BX1080" s="18" t="s">
        <v>84</v>
      </c>
      <c r="BY1080" s="18" t="s">
        <v>84</v>
      </c>
      <c r="BZ1080" s="18" t="s">
        <v>84</v>
      </c>
      <c r="CE1080" s="18" t="s">
        <v>19104</v>
      </c>
      <c r="CF1080" s="18" t="s">
        <v>90</v>
      </c>
      <c r="CG1080" s="18" t="s">
        <v>18068</v>
      </c>
      <c r="CK1080" s="5" t="e">
        <f>VLOOKUP(A1080,Sheet4!$B:$B,1,0)</f>
        <v>#N/A</v>
      </c>
    </row>
    <row spans="1:89" ht="15" x14ac:dyDescent="0.25" outlineLevel="0" r="1081">
      <c r="A1081" s="18" t="s">
        <v>19345</v>
      </c>
      <c r="B1081" s="18" t="s">
        <v>19346</v>
      </c>
      <c r="C1081" s="18" t="s">
        <v>19347</v>
      </c>
      <c r="D1081" s="18" t="s">
        <v>80</v>
      </c>
      <c r="E1081" s="18" t="s">
        <v>81</v>
      </c>
      <c r="F1081" s="18" t="s">
        <v>112</v>
      </c>
      <c r="G1081" s="18" t="s">
        <v>113</v>
      </c>
      <c r="H1081" s="18" t="s">
        <v>19348</v>
      </c>
      <c r="I1081" s="18" t="s">
        <v>104</v>
      </c>
      <c r="J1081" s="18" t="s">
        <v>530</v>
      </c>
      <c r="K1081" s="18" t="s">
        <v>1777</v>
      </c>
      <c r="L1081" s="18" t="s">
        <v>19341</v>
      </c>
      <c r="M1081" s="18" t="s">
        <v>259</v>
      </c>
      <c r="P1081" s="18" t="s">
        <v>0</v>
      </c>
      <c r="Q1081" s="18" t="s">
        <v>88</v>
      </c>
      <c r="R1081" s="18" t="s">
        <v>5617</v>
      </c>
      <c r="S1081" s="18" t="s">
        <v>98</v>
      </c>
      <c r="T1081" s="18" t="s">
        <v>19349</v>
      </c>
      <c r="U1081" s="18" t="s">
        <v>8101</v>
      </c>
      <c r="V1081" s="18" t="s">
        <v>19343</v>
      </c>
      <c r="W1081" s="18" t="s">
        <v>7039</v>
      </c>
      <c r="X1081" s="18" t="s">
        <v>8101</v>
      </c>
      <c r="AA1081" s="18" t="s">
        <v>2237</v>
      </c>
      <c r="AB1081" s="18" t="s">
        <v>250</v>
      </c>
      <c r="AC1081" s="18" t="s">
        <v>82</v>
      </c>
      <c r="AD1081" s="18" t="s">
        <v>15932</v>
      </c>
      <c r="AE1081" s="18" t="s">
        <v>19348</v>
      </c>
      <c r="AF1081" s="18" t="s">
        <v>83</v>
      </c>
      <c r="AZ1081" s="18" t="s">
        <v>1777</v>
      </c>
      <c r="BA1081" s="18">
        <v>721606</v>
      </c>
      <c r="BB1081" s="18" t="s">
        <v>19348</v>
      </c>
      <c r="BC1081" s="18" t="s">
        <v>104</v>
      </c>
      <c r="BD1081" s="18" t="s">
        <v>15994</v>
      </c>
      <c r="BE1081" s="18" t="s">
        <v>20855</v>
      </c>
      <c r="BF1081" s="18" t="s">
        <v>120</v>
      </c>
      <c r="BG1081" s="18" t="s">
        <v>121</v>
      </c>
      <c r="BH1081" s="18" t="s">
        <v>104</v>
      </c>
      <c r="BI1081" s="18" t="s">
        <v>1777</v>
      </c>
      <c r="BJ1081" s="18" t="s">
        <v>460</v>
      </c>
      <c r="BK1081" s="18" t="s">
        <v>20856</v>
      </c>
      <c r="BL1081" s="18" t="s">
        <v>461</v>
      </c>
      <c r="BM1081" s="18" t="s">
        <v>20857</v>
      </c>
      <c r="BN1081" s="18" t="s">
        <v>104</v>
      </c>
      <c r="BO1081" s="18" t="s">
        <v>19602</v>
      </c>
      <c r="BP1081" s="18" t="s">
        <v>20858</v>
      </c>
      <c r="BQ1081" s="18" t="s">
        <v>338</v>
      </c>
      <c r="BR1081" s="18" t="s">
        <v>20859</v>
      </c>
      <c r="BS1081" s="18" t="s">
        <v>84</v>
      </c>
      <c r="BT1081" s="18" t="s">
        <v>84</v>
      </c>
      <c r="BU1081" s="18" t="s">
        <v>84</v>
      </c>
      <c r="BV1081" s="18" t="s">
        <v>84</v>
      </c>
      <c r="BW1081" s="18" t="s">
        <v>84</v>
      </c>
      <c r="BX1081" s="18" t="s">
        <v>84</v>
      </c>
      <c r="BY1081" s="18" t="s">
        <v>84</v>
      </c>
      <c r="BZ1081" s="18" t="s">
        <v>84</v>
      </c>
      <c r="CE1081" s="18" t="s">
        <v>19104</v>
      </c>
      <c r="CF1081" s="18" t="s">
        <v>90</v>
      </c>
      <c r="CG1081" s="18" t="s">
        <v>18068</v>
      </c>
      <c r="CK1081" s="5" t="e">
        <f>VLOOKUP(A1081,Sheet4!$B:$B,1,0)</f>
        <v>#N/A</v>
      </c>
    </row>
    <row spans="1:89" ht="15" x14ac:dyDescent="0.25" outlineLevel="0" r="1082">
      <c r="A1082" s="18" t="s">
        <v>19350</v>
      </c>
      <c r="B1082" s="18" t="s">
        <v>19351</v>
      </c>
      <c r="C1082" s="18" t="s">
        <v>19352</v>
      </c>
      <c r="D1082" s="18" t="s">
        <v>80</v>
      </c>
      <c r="E1082" s="18" t="s">
        <v>81</v>
      </c>
      <c r="F1082" s="18" t="s">
        <v>191</v>
      </c>
      <c r="G1082" s="18" t="s">
        <v>192</v>
      </c>
      <c r="H1082" s="18" t="s">
        <v>19353</v>
      </c>
      <c r="I1082" s="18" t="s">
        <v>95</v>
      </c>
      <c r="J1082" s="18" t="s">
        <v>530</v>
      </c>
      <c r="K1082" s="18" t="s">
        <v>19354</v>
      </c>
      <c r="L1082" s="18" t="s">
        <v>19355</v>
      </c>
      <c r="M1082" s="18" t="s">
        <v>573</v>
      </c>
      <c r="P1082" s="18" t="s">
        <v>0</v>
      </c>
      <c r="Q1082" s="18" t="s">
        <v>88</v>
      </c>
      <c r="R1082" s="18" t="s">
        <v>5617</v>
      </c>
      <c r="S1082" s="18" t="s">
        <v>98</v>
      </c>
      <c r="T1082" s="18" t="s">
        <v>19356</v>
      </c>
      <c r="U1082" s="18" t="s">
        <v>8101</v>
      </c>
      <c r="V1082" s="18" t="s">
        <v>19357</v>
      </c>
      <c r="W1082" s="18" t="s">
        <v>7733</v>
      </c>
      <c r="X1082" s="18" t="s">
        <v>8101</v>
      </c>
      <c r="AA1082" s="18" t="s">
        <v>459</v>
      </c>
      <c r="AB1082" s="18" t="s">
        <v>551</v>
      </c>
      <c r="AC1082" s="18" t="s">
        <v>82</v>
      </c>
      <c r="AD1082" s="18" t="s">
        <v>19358</v>
      </c>
      <c r="AE1082" s="18" t="s">
        <v>19359</v>
      </c>
      <c r="AF1082" s="18" t="s">
        <v>83</v>
      </c>
      <c r="AZ1082" s="18" t="s">
        <v>19354</v>
      </c>
      <c r="BA1082" s="18">
        <v>721607</v>
      </c>
      <c r="BB1082" s="18" t="s">
        <v>19353</v>
      </c>
      <c r="BC1082" s="18" t="s">
        <v>95</v>
      </c>
      <c r="BD1082" s="18" t="s">
        <v>15994</v>
      </c>
      <c r="BE1082" s="18" t="s">
        <v>20860</v>
      </c>
      <c r="BF1082" s="18" t="s">
        <v>238</v>
      </c>
      <c r="BG1082" s="18" t="s">
        <v>239</v>
      </c>
      <c r="BH1082" s="18" t="s">
        <v>95</v>
      </c>
      <c r="BI1082" s="18" t="s">
        <v>1789</v>
      </c>
      <c r="BJ1082" s="18" t="s">
        <v>14315</v>
      </c>
      <c r="BK1082" s="18" t="s">
        <v>20861</v>
      </c>
      <c r="BL1082" s="18" t="s">
        <v>14317</v>
      </c>
      <c r="BM1082" s="18" t="s">
        <v>20862</v>
      </c>
      <c r="BN1082" s="18" t="s">
        <v>95</v>
      </c>
      <c r="BO1082" s="18" t="s">
        <v>19602</v>
      </c>
      <c r="BP1082" s="18" t="s">
        <v>20863</v>
      </c>
      <c r="BR1082" s="18" t="s">
        <v>20864</v>
      </c>
      <c r="BS1082" s="18" t="s">
        <v>84</v>
      </c>
      <c r="BT1082" s="18" t="s">
        <v>84</v>
      </c>
      <c r="BU1082" s="18" t="s">
        <v>84</v>
      </c>
      <c r="BV1082" s="18" t="s">
        <v>84</v>
      </c>
      <c r="BW1082" s="18" t="s">
        <v>84</v>
      </c>
      <c r="BX1082" s="18" t="s">
        <v>84</v>
      </c>
      <c r="BY1082" s="18" t="s">
        <v>84</v>
      </c>
      <c r="BZ1082" s="18" t="s">
        <v>84</v>
      </c>
      <c r="CE1082" s="18" t="s">
        <v>304</v>
      </c>
      <c r="CF1082" s="18" t="s">
        <v>90</v>
      </c>
      <c r="CG1082" s="18" t="s">
        <v>18068</v>
      </c>
      <c r="CK1082" s="5" t="e">
        <f>VLOOKUP(A1082,Sheet4!$B:$B,1,0)</f>
        <v>#N/A</v>
      </c>
    </row>
    <row spans="1:89" ht="15" x14ac:dyDescent="0.25" outlineLevel="0" r="1083">
      <c r="A1083" s="18" t="s">
        <v>19360</v>
      </c>
      <c r="B1083" s="18" t="s">
        <v>19361</v>
      </c>
      <c r="C1083" s="18" t="s">
        <v>19362</v>
      </c>
      <c r="D1083" s="18" t="s">
        <v>80</v>
      </c>
      <c r="E1083" s="18" t="s">
        <v>81</v>
      </c>
      <c r="F1083" s="18" t="s">
        <v>112</v>
      </c>
      <c r="G1083" s="18" t="s">
        <v>113</v>
      </c>
      <c r="H1083" s="18" t="s">
        <v>19363</v>
      </c>
      <c r="I1083" s="18" t="s">
        <v>104</v>
      </c>
      <c r="J1083" s="18" t="s">
        <v>530</v>
      </c>
      <c r="K1083" s="18" t="s">
        <v>5348</v>
      </c>
      <c r="L1083" s="18" t="s">
        <v>19364</v>
      </c>
      <c r="M1083" s="18" t="s">
        <v>259</v>
      </c>
      <c r="P1083" s="18" t="s">
        <v>0</v>
      </c>
      <c r="Q1083" s="18" t="s">
        <v>313</v>
      </c>
      <c r="R1083" s="18" t="s">
        <v>5617</v>
      </c>
      <c r="S1083" s="18" t="s">
        <v>98</v>
      </c>
      <c r="T1083" s="18" t="s">
        <v>19365</v>
      </c>
      <c r="U1083" s="18" t="s">
        <v>8101</v>
      </c>
      <c r="V1083" s="18" t="s">
        <v>19366</v>
      </c>
      <c r="W1083" s="18" t="s">
        <v>7039</v>
      </c>
      <c r="X1083" s="18" t="s">
        <v>8101</v>
      </c>
      <c r="AA1083" s="18" t="s">
        <v>2237</v>
      </c>
      <c r="AB1083" s="18" t="s">
        <v>250</v>
      </c>
      <c r="AC1083" s="18" t="s">
        <v>82</v>
      </c>
      <c r="AD1083" s="18" t="s">
        <v>19363</v>
      </c>
      <c r="AE1083" s="18" t="s">
        <v>19363</v>
      </c>
      <c r="AF1083" s="18" t="s">
        <v>83</v>
      </c>
      <c r="AZ1083" s="18" t="s">
        <v>5348</v>
      </c>
      <c r="BA1083" s="18">
        <v>721608</v>
      </c>
      <c r="BB1083" s="18" t="s">
        <v>20490</v>
      </c>
      <c r="BC1083" s="18" t="s">
        <v>104</v>
      </c>
      <c r="BD1083" s="18" t="s">
        <v>15994</v>
      </c>
      <c r="BE1083" s="18" t="s">
        <v>20865</v>
      </c>
      <c r="BF1083" s="18" t="s">
        <v>120</v>
      </c>
      <c r="BG1083" s="18" t="s">
        <v>121</v>
      </c>
      <c r="BH1083" s="18" t="s">
        <v>104</v>
      </c>
      <c r="BI1083" s="18" t="s">
        <v>5348</v>
      </c>
      <c r="BJ1083" s="18" t="s">
        <v>234</v>
      </c>
      <c r="BK1083" s="18" t="s">
        <v>20866</v>
      </c>
      <c r="BL1083" s="18" t="s">
        <v>188</v>
      </c>
      <c r="BM1083" s="18" t="s">
        <v>20867</v>
      </c>
      <c r="BN1083" s="18" t="s">
        <v>104</v>
      </c>
      <c r="BO1083" s="18" t="s">
        <v>19602</v>
      </c>
      <c r="BP1083" s="18" t="s">
        <v>20868</v>
      </c>
      <c r="BQ1083" s="18" t="s">
        <v>265</v>
      </c>
      <c r="BR1083" s="18" t="s">
        <v>20869</v>
      </c>
      <c r="BS1083" s="18" t="s">
        <v>84</v>
      </c>
      <c r="BT1083" s="18" t="s">
        <v>84</v>
      </c>
      <c r="BU1083" s="18" t="s">
        <v>84</v>
      </c>
      <c r="BV1083" s="18" t="s">
        <v>84</v>
      </c>
      <c r="BW1083" s="18" t="s">
        <v>84</v>
      </c>
      <c r="BX1083" s="18" t="s">
        <v>84</v>
      </c>
      <c r="BY1083" s="18" t="s">
        <v>84</v>
      </c>
      <c r="BZ1083" s="18" t="s">
        <v>84</v>
      </c>
      <c r="CE1083" s="18" t="s">
        <v>19104</v>
      </c>
      <c r="CF1083" s="18" t="s">
        <v>90</v>
      </c>
      <c r="CG1083" s="18" t="s">
        <v>18068</v>
      </c>
      <c r="CK1083" s="5" t="e">
        <f>VLOOKUP(A1083,Sheet4!$B:$B,1,0)</f>
        <v>#N/A</v>
      </c>
    </row>
    <row spans="1:89" ht="15" x14ac:dyDescent="0.25" outlineLevel="0" r="1084">
      <c r="A1084" s="18" t="s">
        <v>19367</v>
      </c>
      <c r="B1084" s="18" t="s">
        <v>19368</v>
      </c>
      <c r="C1084" s="18" t="s">
        <v>19369</v>
      </c>
      <c r="D1084" s="18" t="s">
        <v>80</v>
      </c>
      <c r="E1084" s="18" t="s">
        <v>81</v>
      </c>
      <c r="F1084" s="18" t="s">
        <v>191</v>
      </c>
      <c r="G1084" s="18" t="s">
        <v>192</v>
      </c>
      <c r="H1084" s="18" t="s">
        <v>19370</v>
      </c>
      <c r="I1084" s="18" t="s">
        <v>95</v>
      </c>
      <c r="J1084" s="18" t="s">
        <v>530</v>
      </c>
      <c r="K1084" s="18" t="s">
        <v>4631</v>
      </c>
      <c r="L1084" s="18" t="s">
        <v>4632</v>
      </c>
      <c r="M1084" s="18" t="s">
        <v>573</v>
      </c>
      <c r="P1084" s="18" t="s">
        <v>0</v>
      </c>
      <c r="Q1084" s="18" t="s">
        <v>313</v>
      </c>
      <c r="R1084" s="18" t="s">
        <v>5617</v>
      </c>
      <c r="S1084" s="18" t="s">
        <v>98</v>
      </c>
      <c r="T1084" s="18" t="s">
        <v>19371</v>
      </c>
      <c r="U1084" s="18" t="s">
        <v>8101</v>
      </c>
      <c r="V1084" s="18" t="s">
        <v>4633</v>
      </c>
      <c r="W1084" s="18" t="s">
        <v>7733</v>
      </c>
      <c r="X1084" s="18" t="s">
        <v>8101</v>
      </c>
      <c r="AA1084" s="18" t="s">
        <v>459</v>
      </c>
      <c r="AB1084" s="18" t="s">
        <v>551</v>
      </c>
      <c r="AC1084" s="18" t="s">
        <v>82</v>
      </c>
      <c r="AD1084" s="18" t="s">
        <v>19372</v>
      </c>
      <c r="AE1084" s="18" t="s">
        <v>19373</v>
      </c>
      <c r="AF1084" s="18" t="s">
        <v>83</v>
      </c>
      <c r="AZ1084" s="18" t="s">
        <v>4631</v>
      </c>
      <c r="BA1084" s="18">
        <v>721609</v>
      </c>
      <c r="BB1084" s="18" t="s">
        <v>20491</v>
      </c>
      <c r="BC1084" s="18" t="s">
        <v>95</v>
      </c>
      <c r="BD1084" s="18" t="s">
        <v>15994</v>
      </c>
      <c r="BE1084" s="18" t="s">
        <v>20870</v>
      </c>
      <c r="BF1084" s="18" t="s">
        <v>238</v>
      </c>
      <c r="BG1084" s="18" t="s">
        <v>239</v>
      </c>
      <c r="BH1084" s="18" t="s">
        <v>95</v>
      </c>
      <c r="BI1084" s="18" t="s">
        <v>5405</v>
      </c>
      <c r="BJ1084" s="18" t="s">
        <v>260</v>
      </c>
      <c r="BK1084" s="18" t="s">
        <v>5406</v>
      </c>
      <c r="BL1084" s="18" t="s">
        <v>261</v>
      </c>
      <c r="BM1084" s="18" t="s">
        <v>20871</v>
      </c>
      <c r="BN1084" s="18" t="s">
        <v>95</v>
      </c>
      <c r="BO1084" s="18" t="s">
        <v>19602</v>
      </c>
      <c r="BP1084" s="18" t="s">
        <v>20872</v>
      </c>
      <c r="BR1084" s="18" t="s">
        <v>20873</v>
      </c>
      <c r="BS1084" s="18" t="s">
        <v>84</v>
      </c>
      <c r="BT1084" s="18" t="s">
        <v>84</v>
      </c>
      <c r="BU1084" s="18" t="s">
        <v>84</v>
      </c>
      <c r="BV1084" s="18" t="s">
        <v>84</v>
      </c>
      <c r="BW1084" s="18" t="s">
        <v>84</v>
      </c>
      <c r="BX1084" s="18" t="s">
        <v>84</v>
      </c>
      <c r="BY1084" s="18" t="s">
        <v>84</v>
      </c>
      <c r="BZ1084" s="18" t="s">
        <v>84</v>
      </c>
      <c r="CE1084" s="18" t="s">
        <v>304</v>
      </c>
      <c r="CF1084" s="18" t="s">
        <v>90</v>
      </c>
      <c r="CG1084" s="18" t="s">
        <v>18068</v>
      </c>
      <c r="CK1084" s="5" t="e">
        <f>VLOOKUP(A1084,Sheet4!$B:$B,1,0)</f>
        <v>#N/A</v>
      </c>
    </row>
    <row spans="1:89" ht="15" x14ac:dyDescent="0.25" outlineLevel="0" r="1085">
      <c r="A1085" s="18" t="s">
        <v>19374</v>
      </c>
      <c r="B1085" s="18" t="s">
        <v>19375</v>
      </c>
      <c r="C1085" s="18" t="s">
        <v>19376</v>
      </c>
      <c r="D1085" s="18" t="s">
        <v>80</v>
      </c>
      <c r="E1085" s="18" t="s">
        <v>81</v>
      </c>
      <c r="F1085" s="18" t="s">
        <v>346</v>
      </c>
      <c r="G1085" s="18" t="s">
        <v>347</v>
      </c>
      <c r="H1085" s="18" t="s">
        <v>19377</v>
      </c>
      <c r="I1085" s="18" t="s">
        <v>144</v>
      </c>
      <c r="J1085" s="18" t="s">
        <v>530</v>
      </c>
      <c r="K1085" s="18" t="s">
        <v>19378</v>
      </c>
      <c r="L1085" s="18" t="s">
        <v>19379</v>
      </c>
      <c r="M1085" s="18" t="s">
        <v>277</v>
      </c>
      <c r="P1085" s="18" t="s">
        <v>0</v>
      </c>
      <c r="Q1085" s="18" t="s">
        <v>88</v>
      </c>
      <c r="R1085" s="18" t="s">
        <v>5617</v>
      </c>
      <c r="S1085" s="18" t="s">
        <v>109</v>
      </c>
      <c r="T1085" s="18" t="s">
        <v>19380</v>
      </c>
      <c r="U1085" s="18" t="s">
        <v>8111</v>
      </c>
      <c r="V1085" s="18" t="s">
        <v>19381</v>
      </c>
      <c r="W1085" s="18" t="s">
        <v>7154</v>
      </c>
      <c r="X1085" s="18" t="s">
        <v>8101</v>
      </c>
      <c r="AA1085" s="18" t="s">
        <v>251</v>
      </c>
      <c r="AB1085" s="18" t="s">
        <v>279</v>
      </c>
      <c r="AC1085" s="18" t="s">
        <v>82</v>
      </c>
      <c r="AD1085" s="18" t="s">
        <v>19382</v>
      </c>
      <c r="AF1085" s="18" t="s">
        <v>89</v>
      </c>
      <c r="AZ1085" s="18" t="s">
        <v>19378</v>
      </c>
      <c r="BA1085" s="18">
        <v>721610</v>
      </c>
      <c r="BB1085" s="18" t="s">
        <v>20492</v>
      </c>
      <c r="BC1085" s="18" t="s">
        <v>144</v>
      </c>
      <c r="BD1085" s="18" t="s">
        <v>15994</v>
      </c>
      <c r="BE1085" s="18" t="s">
        <v>20874</v>
      </c>
      <c r="BF1085" s="18" t="s">
        <v>1233</v>
      </c>
      <c r="BG1085" s="18" t="s">
        <v>1234</v>
      </c>
      <c r="BH1085" s="18" t="s">
        <v>144</v>
      </c>
      <c r="BI1085" s="18" t="s">
        <v>2935</v>
      </c>
      <c r="BJ1085" s="18" t="s">
        <v>2870</v>
      </c>
      <c r="BK1085" s="18" t="s">
        <v>20875</v>
      </c>
      <c r="BL1085" s="18" t="s">
        <v>2872</v>
      </c>
      <c r="BM1085" s="18" t="s">
        <v>20492</v>
      </c>
      <c r="BN1085" s="18" t="s">
        <v>144</v>
      </c>
      <c r="BO1085" s="18" t="s">
        <v>20641</v>
      </c>
      <c r="BP1085" s="18" t="s">
        <v>20876</v>
      </c>
      <c r="BQ1085" s="18" t="s">
        <v>272</v>
      </c>
      <c r="BR1085" s="18" t="s">
        <v>20877</v>
      </c>
      <c r="BS1085" s="18" t="s">
        <v>84</v>
      </c>
      <c r="BT1085" s="18" t="s">
        <v>84</v>
      </c>
      <c r="BU1085" s="18" t="s">
        <v>84</v>
      </c>
      <c r="BV1085" s="18" t="s">
        <v>84</v>
      </c>
      <c r="BW1085" s="18" t="s">
        <v>84</v>
      </c>
      <c r="BX1085" s="18" t="s">
        <v>84</v>
      </c>
      <c r="BY1085" s="18" t="s">
        <v>84</v>
      </c>
      <c r="CE1085" s="18" t="s">
        <v>19104</v>
      </c>
      <c r="CF1085" s="18" t="s">
        <v>90</v>
      </c>
      <c r="CG1085" s="18" t="s">
        <v>18068</v>
      </c>
      <c r="CK1085" s="5" t="e">
        <f>VLOOKUP(A1085,Sheet4!$B:$B,1,0)</f>
        <v>#N/A</v>
      </c>
    </row>
    <row spans="1:89" ht="15" x14ac:dyDescent="0.25" outlineLevel="0" r="1086">
      <c r="A1086" s="18" t="s">
        <v>19383</v>
      </c>
      <c r="B1086" s="18" t="s">
        <v>19384</v>
      </c>
      <c r="C1086" s="18" t="s">
        <v>19385</v>
      </c>
      <c r="D1086" s="18" t="s">
        <v>80</v>
      </c>
      <c r="E1086" s="18" t="s">
        <v>81</v>
      </c>
      <c r="F1086" s="18" t="s">
        <v>112</v>
      </c>
      <c r="G1086" s="18" t="s">
        <v>113</v>
      </c>
      <c r="H1086" s="18" t="s">
        <v>19386</v>
      </c>
      <c r="I1086" s="18" t="s">
        <v>104</v>
      </c>
      <c r="J1086" s="18" t="s">
        <v>530</v>
      </c>
      <c r="K1086" s="18" t="s">
        <v>19387</v>
      </c>
      <c r="L1086" s="18" t="s">
        <v>19388</v>
      </c>
      <c r="M1086" s="18" t="s">
        <v>259</v>
      </c>
      <c r="P1086" s="18" t="s">
        <v>0</v>
      </c>
      <c r="Q1086" s="18" t="s">
        <v>313</v>
      </c>
      <c r="R1086" s="18" t="s">
        <v>5617</v>
      </c>
      <c r="S1086" s="18" t="s">
        <v>98</v>
      </c>
      <c r="T1086" s="18" t="s">
        <v>19389</v>
      </c>
      <c r="U1086" s="18" t="s">
        <v>9591</v>
      </c>
      <c r="V1086" s="18" t="s">
        <v>19390</v>
      </c>
      <c r="W1086" s="18" t="s">
        <v>7039</v>
      </c>
      <c r="X1086" s="18" t="s">
        <v>8101</v>
      </c>
      <c r="AA1086" s="18" t="s">
        <v>2237</v>
      </c>
      <c r="AB1086" s="18" t="s">
        <v>250</v>
      </c>
      <c r="AC1086" s="18" t="s">
        <v>82</v>
      </c>
      <c r="AD1086" s="18" t="s">
        <v>19391</v>
      </c>
      <c r="AE1086" s="18" t="s">
        <v>19386</v>
      </c>
      <c r="AF1086" s="18" t="s">
        <v>83</v>
      </c>
      <c r="AZ1086" s="18" t="s">
        <v>19387</v>
      </c>
      <c r="BA1086" s="18">
        <v>721611</v>
      </c>
      <c r="BB1086" s="18" t="s">
        <v>19386</v>
      </c>
      <c r="BC1086" s="18" t="s">
        <v>104</v>
      </c>
      <c r="BD1086" s="18" t="s">
        <v>15994</v>
      </c>
      <c r="BE1086" s="18" t="s">
        <v>20878</v>
      </c>
      <c r="BF1086" s="18" t="s">
        <v>120</v>
      </c>
      <c r="BG1086" s="18" t="s">
        <v>121</v>
      </c>
      <c r="BH1086" s="18" t="s">
        <v>104</v>
      </c>
      <c r="BI1086" s="18" t="s">
        <v>1348</v>
      </c>
      <c r="BJ1086" s="18" t="s">
        <v>14559</v>
      </c>
      <c r="BK1086" s="18" t="s">
        <v>20879</v>
      </c>
      <c r="BL1086" s="18" t="s">
        <v>593</v>
      </c>
      <c r="BM1086" s="18" t="s">
        <v>20880</v>
      </c>
      <c r="BN1086" s="18" t="s">
        <v>104</v>
      </c>
      <c r="BO1086" s="18" t="s">
        <v>19602</v>
      </c>
      <c r="BP1086" s="18" t="s">
        <v>20881</v>
      </c>
      <c r="BQ1086" s="18" t="s">
        <v>2519</v>
      </c>
      <c r="BR1086" s="18" t="s">
        <v>20882</v>
      </c>
      <c r="BS1086" s="18" t="s">
        <v>84</v>
      </c>
      <c r="BT1086" s="18" t="s">
        <v>84</v>
      </c>
      <c r="BU1086" s="18" t="s">
        <v>84</v>
      </c>
      <c r="BV1086" s="18" t="s">
        <v>84</v>
      </c>
      <c r="BW1086" s="18" t="s">
        <v>84</v>
      </c>
      <c r="BX1086" s="18" t="s">
        <v>84</v>
      </c>
      <c r="BY1086" s="18" t="s">
        <v>84</v>
      </c>
      <c r="BZ1086" s="18" t="s">
        <v>84</v>
      </c>
      <c r="CE1086" s="18" t="s">
        <v>19104</v>
      </c>
      <c r="CF1086" s="18" t="s">
        <v>90</v>
      </c>
      <c r="CG1086" s="18" t="s">
        <v>18068</v>
      </c>
      <c r="CK1086" s="5" t="e">
        <f>VLOOKUP(A1086,Sheet4!$B:$B,1,0)</f>
        <v>#N/A</v>
      </c>
    </row>
    <row spans="1:89" ht="15" x14ac:dyDescent="0.25" outlineLevel="0" r="1087">
      <c r="A1087" s="18" t="s">
        <v>19392</v>
      </c>
      <c r="B1087" s="18" t="s">
        <v>19393</v>
      </c>
      <c r="C1087" s="18" t="s">
        <v>19394</v>
      </c>
      <c r="D1087" s="18" t="s">
        <v>80</v>
      </c>
      <c r="E1087" s="18" t="s">
        <v>81</v>
      </c>
      <c r="F1087" s="18" t="s">
        <v>102</v>
      </c>
      <c r="G1087" s="18" t="s">
        <v>103</v>
      </c>
      <c r="H1087" s="18" t="s">
        <v>19395</v>
      </c>
      <c r="I1087" s="18" t="s">
        <v>104</v>
      </c>
      <c r="J1087" s="18" t="s">
        <v>530</v>
      </c>
      <c r="K1087" s="18" t="s">
        <v>19387</v>
      </c>
      <c r="L1087" s="18" t="s">
        <v>19388</v>
      </c>
      <c r="M1087" s="18" t="s">
        <v>259</v>
      </c>
      <c r="P1087" s="18" t="s">
        <v>0</v>
      </c>
      <c r="Q1087" s="18" t="s">
        <v>313</v>
      </c>
      <c r="R1087" s="18" t="s">
        <v>5617</v>
      </c>
      <c r="S1087" s="18" t="s">
        <v>98</v>
      </c>
      <c r="T1087" s="18" t="s">
        <v>19396</v>
      </c>
      <c r="U1087" s="18" t="s">
        <v>9591</v>
      </c>
      <c r="V1087" s="18" t="s">
        <v>19390</v>
      </c>
      <c r="W1087" s="18" t="s">
        <v>7121</v>
      </c>
      <c r="X1087" s="18" t="s">
        <v>8101</v>
      </c>
      <c r="AA1087" s="18" t="s">
        <v>2237</v>
      </c>
      <c r="AB1087" s="18" t="s">
        <v>250</v>
      </c>
      <c r="AC1087" s="18" t="s">
        <v>82</v>
      </c>
      <c r="AD1087" s="18" t="s">
        <v>19397</v>
      </c>
      <c r="AE1087" s="18" t="s">
        <v>19395</v>
      </c>
      <c r="AF1087" s="18" t="s">
        <v>83</v>
      </c>
      <c r="AZ1087" s="18" t="s">
        <v>19387</v>
      </c>
      <c r="BA1087" s="18">
        <v>721612</v>
      </c>
      <c r="BB1087" s="18" t="s">
        <v>19395</v>
      </c>
      <c r="BC1087" s="18" t="s">
        <v>104</v>
      </c>
      <c r="BD1087" s="18" t="s">
        <v>15994</v>
      </c>
      <c r="BE1087" s="18" t="s">
        <v>22032</v>
      </c>
      <c r="BF1087" s="18" t="s">
        <v>118</v>
      </c>
      <c r="BG1087" s="18" t="s">
        <v>119</v>
      </c>
      <c r="BH1087" s="18" t="s">
        <v>104</v>
      </c>
      <c r="BI1087" s="18" t="s">
        <v>1348</v>
      </c>
      <c r="BJ1087" s="18" t="s">
        <v>14559</v>
      </c>
      <c r="BK1087" s="18" t="s">
        <v>20879</v>
      </c>
      <c r="BL1087" s="18" t="s">
        <v>593</v>
      </c>
      <c r="BM1087" s="18" t="s">
        <v>22033</v>
      </c>
      <c r="BN1087" s="18" t="s">
        <v>104</v>
      </c>
      <c r="BO1087" s="18" t="s">
        <v>19554</v>
      </c>
      <c r="BP1087" s="18" t="s">
        <v>22034</v>
      </c>
      <c r="BQ1087" s="18" t="s">
        <v>2519</v>
      </c>
      <c r="BR1087" s="18" t="s">
        <v>22035</v>
      </c>
      <c r="BS1087" s="18" t="s">
        <v>84</v>
      </c>
      <c r="BT1087" s="18" t="s">
        <v>84</v>
      </c>
      <c r="BU1087" s="18" t="s">
        <v>84</v>
      </c>
      <c r="BV1087" s="18" t="s">
        <v>84</v>
      </c>
      <c r="BW1087" s="18" t="s">
        <v>84</v>
      </c>
      <c r="BX1087" s="18" t="s">
        <v>84</v>
      </c>
      <c r="BY1087" s="18" t="s">
        <v>84</v>
      </c>
      <c r="BZ1087" s="18" t="s">
        <v>84</v>
      </c>
      <c r="CE1087" s="18" t="s">
        <v>19104</v>
      </c>
      <c r="CF1087" s="18" t="s">
        <v>90</v>
      </c>
      <c r="CG1087" s="18" t="s">
        <v>18068</v>
      </c>
      <c r="CK1087" s="5" t="e">
        <f>VLOOKUP(A1087,Sheet4!$B:$B,1,0)</f>
        <v>#N/A</v>
      </c>
    </row>
    <row spans="1:89" ht="15" x14ac:dyDescent="0.25" outlineLevel="0" r="1088">
      <c r="A1088" s="18" t="s">
        <v>19398</v>
      </c>
      <c r="B1088" s="18" t="s">
        <v>19399</v>
      </c>
      <c r="C1088" s="18" t="s">
        <v>19400</v>
      </c>
      <c r="D1088" s="18" t="s">
        <v>80</v>
      </c>
      <c r="E1088" s="18" t="s">
        <v>81</v>
      </c>
      <c r="F1088" s="18" t="s">
        <v>112</v>
      </c>
      <c r="G1088" s="18" t="s">
        <v>113</v>
      </c>
      <c r="H1088" s="18" t="s">
        <v>19401</v>
      </c>
      <c r="I1088" s="18" t="s">
        <v>104</v>
      </c>
      <c r="J1088" s="18" t="s">
        <v>530</v>
      </c>
      <c r="K1088" s="18" t="s">
        <v>19402</v>
      </c>
      <c r="L1088" s="18" t="s">
        <v>19403</v>
      </c>
      <c r="M1088" s="18" t="s">
        <v>259</v>
      </c>
      <c r="P1088" s="18" t="s">
        <v>0</v>
      </c>
      <c r="Q1088" s="18" t="s">
        <v>313</v>
      </c>
      <c r="R1088" s="18" t="s">
        <v>5617</v>
      </c>
      <c r="S1088" s="18" t="s">
        <v>98</v>
      </c>
      <c r="T1088" s="18" t="s">
        <v>19404</v>
      </c>
      <c r="U1088" s="18" t="s">
        <v>9591</v>
      </c>
      <c r="V1088" s="18" t="s">
        <v>19405</v>
      </c>
      <c r="W1088" s="18" t="s">
        <v>7039</v>
      </c>
      <c r="X1088" s="18" t="s">
        <v>8101</v>
      </c>
      <c r="AA1088" s="18" t="s">
        <v>2237</v>
      </c>
      <c r="AB1088" s="18" t="s">
        <v>250</v>
      </c>
      <c r="AC1088" s="18" t="s">
        <v>82</v>
      </c>
      <c r="AD1088" s="18" t="s">
        <v>19406</v>
      </c>
      <c r="AE1088" s="18" t="s">
        <v>19401</v>
      </c>
      <c r="AF1088" s="18" t="s">
        <v>83</v>
      </c>
      <c r="AZ1088" s="18" t="s">
        <v>19402</v>
      </c>
      <c r="BA1088" s="18">
        <v>721613</v>
      </c>
      <c r="BB1088" s="18" t="s">
        <v>20493</v>
      </c>
      <c r="BC1088" s="18" t="s">
        <v>104</v>
      </c>
      <c r="BD1088" s="18" t="s">
        <v>15994</v>
      </c>
      <c r="BE1088" s="18" t="s">
        <v>20883</v>
      </c>
      <c r="BF1088" s="18" t="s">
        <v>120</v>
      </c>
      <c r="BG1088" s="18" t="s">
        <v>121</v>
      </c>
      <c r="BH1088" s="18" t="s">
        <v>104</v>
      </c>
      <c r="BI1088" s="18" t="s">
        <v>20884</v>
      </c>
      <c r="BJ1088" s="18" t="s">
        <v>419</v>
      </c>
      <c r="BK1088" s="18" t="s">
        <v>20885</v>
      </c>
      <c r="BL1088" s="18" t="s">
        <v>188</v>
      </c>
      <c r="BM1088" s="18" t="s">
        <v>20886</v>
      </c>
      <c r="BN1088" s="18" t="s">
        <v>104</v>
      </c>
      <c r="BO1088" s="18" t="s">
        <v>19602</v>
      </c>
      <c r="BP1088" s="18" t="s">
        <v>20887</v>
      </c>
      <c r="BQ1088" s="18" t="s">
        <v>221</v>
      </c>
      <c r="BR1088" s="18" t="s">
        <v>20888</v>
      </c>
      <c r="BS1088" s="18" t="s">
        <v>84</v>
      </c>
      <c r="BT1088" s="18" t="s">
        <v>84</v>
      </c>
      <c r="BU1088" s="18" t="s">
        <v>84</v>
      </c>
      <c r="BV1088" s="18" t="s">
        <v>84</v>
      </c>
      <c r="BW1088" s="18" t="s">
        <v>84</v>
      </c>
      <c r="BX1088" s="18" t="s">
        <v>84</v>
      </c>
      <c r="BY1088" s="18" t="s">
        <v>84</v>
      </c>
      <c r="BZ1088" s="18" t="s">
        <v>84</v>
      </c>
      <c r="CE1088" s="18" t="s">
        <v>19104</v>
      </c>
      <c r="CF1088" s="18" t="s">
        <v>90</v>
      </c>
      <c r="CG1088" s="18" t="s">
        <v>18068</v>
      </c>
      <c r="CK1088" s="5" t="e">
        <f>VLOOKUP(A1088,Sheet4!$B:$B,1,0)</f>
        <v>#N/A</v>
      </c>
    </row>
    <row spans="1:89" ht="15" x14ac:dyDescent="0.25" outlineLevel="0" r="1089">
      <c r="A1089" s="18" t="s">
        <v>19407</v>
      </c>
      <c r="B1089" s="18" t="s">
        <v>19408</v>
      </c>
      <c r="C1089" s="18" t="s">
        <v>19409</v>
      </c>
      <c r="D1089" s="18" t="s">
        <v>80</v>
      </c>
      <c r="E1089" s="18" t="s">
        <v>81</v>
      </c>
      <c r="F1089" s="18" t="s">
        <v>112</v>
      </c>
      <c r="G1089" s="18" t="s">
        <v>113</v>
      </c>
      <c r="H1089" s="18" t="s">
        <v>19410</v>
      </c>
      <c r="I1089" s="18" t="s">
        <v>104</v>
      </c>
      <c r="J1089" s="18" t="s">
        <v>530</v>
      </c>
      <c r="K1089" s="18" t="s">
        <v>1884</v>
      </c>
      <c r="L1089" s="18" t="s">
        <v>19411</v>
      </c>
      <c r="M1089" s="18" t="s">
        <v>259</v>
      </c>
      <c r="P1089" s="18" t="s">
        <v>0</v>
      </c>
      <c r="Q1089" s="18" t="s">
        <v>88</v>
      </c>
      <c r="R1089" s="18" t="s">
        <v>7490</v>
      </c>
      <c r="S1089" s="18" t="s">
        <v>85</v>
      </c>
      <c r="T1089" s="18" t="s">
        <v>19412</v>
      </c>
      <c r="U1089" s="18" t="s">
        <v>9591</v>
      </c>
      <c r="V1089" s="18" t="s">
        <v>19413</v>
      </c>
      <c r="W1089" s="18" t="s">
        <v>7039</v>
      </c>
      <c r="X1089" s="18" t="s">
        <v>8101</v>
      </c>
      <c r="AA1089" s="18" t="s">
        <v>2288</v>
      </c>
      <c r="AB1089" s="18" t="s">
        <v>250</v>
      </c>
      <c r="AC1089" s="18" t="s">
        <v>82</v>
      </c>
      <c r="AD1089" s="18" t="s">
        <v>19414</v>
      </c>
      <c r="AE1089" s="18" t="s">
        <v>19415</v>
      </c>
      <c r="AF1089" s="18" t="s">
        <v>83</v>
      </c>
      <c r="AZ1089" s="18" t="s">
        <v>1884</v>
      </c>
      <c r="BA1089" s="18">
        <v>721614</v>
      </c>
      <c r="BB1089" s="18" t="s">
        <v>19410</v>
      </c>
      <c r="BC1089" s="18" t="s">
        <v>104</v>
      </c>
      <c r="BD1089" s="18" t="s">
        <v>15994</v>
      </c>
      <c r="BE1089" s="18" t="s">
        <v>20889</v>
      </c>
      <c r="BF1089" s="18" t="s">
        <v>120</v>
      </c>
      <c r="BG1089" s="18" t="s">
        <v>121</v>
      </c>
      <c r="BH1089" s="18" t="s">
        <v>104</v>
      </c>
      <c r="BI1089" s="18" t="s">
        <v>1884</v>
      </c>
      <c r="BJ1089" s="18" t="s">
        <v>321</v>
      </c>
      <c r="BK1089" s="18" t="s">
        <v>20890</v>
      </c>
      <c r="BL1089" s="18" t="s">
        <v>322</v>
      </c>
      <c r="BM1089" s="18" t="s">
        <v>20891</v>
      </c>
      <c r="BN1089" s="18" t="s">
        <v>104</v>
      </c>
      <c r="BO1089" s="18" t="s">
        <v>19602</v>
      </c>
      <c r="BP1089" s="18" t="s">
        <v>20892</v>
      </c>
      <c r="BQ1089" s="18" t="s">
        <v>221</v>
      </c>
      <c r="BR1089" s="18" t="s">
        <v>20893</v>
      </c>
      <c r="BS1089" s="18" t="s">
        <v>84</v>
      </c>
      <c r="BT1089" s="18" t="s">
        <v>84</v>
      </c>
      <c r="BU1089" s="18" t="s">
        <v>84</v>
      </c>
      <c r="BV1089" s="18" t="s">
        <v>84</v>
      </c>
      <c r="BW1089" s="18" t="s">
        <v>84</v>
      </c>
      <c r="BX1089" s="18" t="s">
        <v>84</v>
      </c>
      <c r="BY1089" s="18" t="s">
        <v>84</v>
      </c>
      <c r="BZ1089" s="18" t="s">
        <v>84</v>
      </c>
      <c r="CE1089" s="18" t="s">
        <v>19104</v>
      </c>
      <c r="CF1089" s="18" t="s">
        <v>90</v>
      </c>
      <c r="CG1089" s="18" t="s">
        <v>18068</v>
      </c>
      <c r="CK1089" s="5" t="e">
        <f>VLOOKUP(A1089,Sheet4!$B:$B,1,0)</f>
        <v>#N/A</v>
      </c>
    </row>
    <row spans="1:89" ht="15" x14ac:dyDescent="0.25" outlineLevel="0" r="1090">
      <c r="A1090" s="18" t="s">
        <v>19416</v>
      </c>
      <c r="B1090" s="18" t="s">
        <v>19417</v>
      </c>
      <c r="C1090" s="18" t="s">
        <v>19418</v>
      </c>
      <c r="D1090" s="18" t="s">
        <v>80</v>
      </c>
      <c r="E1090" s="18" t="s">
        <v>81</v>
      </c>
      <c r="F1090" s="18" t="s">
        <v>296</v>
      </c>
      <c r="G1090" s="18" t="s">
        <v>297</v>
      </c>
      <c r="H1090" s="18" t="s">
        <v>19419</v>
      </c>
      <c r="I1090" s="18" t="s">
        <v>124</v>
      </c>
      <c r="J1090" s="18" t="s">
        <v>530</v>
      </c>
      <c r="K1090" s="18" t="s">
        <v>19420</v>
      </c>
      <c r="L1090" s="18" t="s">
        <v>19421</v>
      </c>
      <c r="M1090" s="18" t="s">
        <v>259</v>
      </c>
      <c r="P1090" s="18" t="s">
        <v>0</v>
      </c>
      <c r="Q1090" s="18" t="s">
        <v>313</v>
      </c>
      <c r="R1090" s="18" t="s">
        <v>5617</v>
      </c>
      <c r="S1090" s="18" t="s">
        <v>85</v>
      </c>
      <c r="T1090" s="18" t="s">
        <v>19422</v>
      </c>
      <c r="U1090" s="18" t="s">
        <v>8101</v>
      </c>
      <c r="V1090" s="18" t="s">
        <v>19423</v>
      </c>
      <c r="W1090" s="18" t="s">
        <v>6906</v>
      </c>
      <c r="X1090" s="18" t="s">
        <v>8101</v>
      </c>
      <c r="AA1090" s="18" t="s">
        <v>1276</v>
      </c>
      <c r="AB1090" s="18" t="s">
        <v>250</v>
      </c>
      <c r="AC1090" s="18" t="s">
        <v>82</v>
      </c>
      <c r="AD1090" s="18" t="s">
        <v>19424</v>
      </c>
      <c r="AE1090" s="18" t="s">
        <v>19425</v>
      </c>
      <c r="AF1090" s="18" t="s">
        <v>83</v>
      </c>
      <c r="AZ1090" s="18" t="s">
        <v>19420</v>
      </c>
      <c r="BA1090" s="18">
        <v>721615</v>
      </c>
      <c r="BB1090" s="18" t="s">
        <v>20494</v>
      </c>
      <c r="BC1090" s="18" t="s">
        <v>124</v>
      </c>
      <c r="BD1090" s="18" t="s">
        <v>15994</v>
      </c>
      <c r="BE1090" s="18" t="s">
        <v>20894</v>
      </c>
      <c r="BF1090" s="18" t="s">
        <v>247</v>
      </c>
      <c r="BG1090" s="18" t="s">
        <v>248</v>
      </c>
      <c r="BH1090" s="18" t="s">
        <v>124</v>
      </c>
      <c r="BI1090" s="18" t="s">
        <v>3620</v>
      </c>
      <c r="BJ1090" s="18" t="s">
        <v>19734</v>
      </c>
      <c r="BK1090" s="18" t="s">
        <v>20895</v>
      </c>
      <c r="BL1090" s="18" t="s">
        <v>20896</v>
      </c>
      <c r="BM1090" s="18" t="s">
        <v>20897</v>
      </c>
      <c r="BN1090" s="18" t="s">
        <v>124</v>
      </c>
      <c r="BO1090" s="18" t="s">
        <v>16297</v>
      </c>
      <c r="BP1090" s="18" t="s">
        <v>20898</v>
      </c>
      <c r="BQ1090" s="18" t="s">
        <v>309</v>
      </c>
      <c r="BR1090" s="18" t="s">
        <v>20899</v>
      </c>
      <c r="BS1090" s="18" t="s">
        <v>84</v>
      </c>
      <c r="BT1090" s="18" t="s">
        <v>84</v>
      </c>
      <c r="BU1090" s="18" t="s">
        <v>84</v>
      </c>
      <c r="BV1090" s="18" t="s">
        <v>84</v>
      </c>
      <c r="BW1090" s="18" t="s">
        <v>84</v>
      </c>
      <c r="BX1090" s="18" t="s">
        <v>84</v>
      </c>
      <c r="BY1090" s="18" t="s">
        <v>84</v>
      </c>
      <c r="BZ1090" s="18" t="s">
        <v>84</v>
      </c>
      <c r="CE1090" s="18" t="s">
        <v>304</v>
      </c>
      <c r="CF1090" s="18" t="s">
        <v>90</v>
      </c>
      <c r="CG1090" s="18" t="s">
        <v>18068</v>
      </c>
      <c r="CK1090" s="5" t="e">
        <f>VLOOKUP(A1090,Sheet4!$B:$B,1,0)</f>
        <v>#N/A</v>
      </c>
    </row>
    <row spans="1:89" ht="15" x14ac:dyDescent="0.25" outlineLevel="0" r="1091">
      <c r="A1091" s="18" t="s">
        <v>19426</v>
      </c>
      <c r="B1091" s="18" t="s">
        <v>19427</v>
      </c>
      <c r="C1091" s="18" t="s">
        <v>19428</v>
      </c>
      <c r="D1091" s="18" t="s">
        <v>80</v>
      </c>
      <c r="E1091" s="18" t="s">
        <v>81</v>
      </c>
      <c r="F1091" s="18" t="s">
        <v>292</v>
      </c>
      <c r="G1091" s="18" t="s">
        <v>293</v>
      </c>
      <c r="H1091" s="18" t="s">
        <v>19429</v>
      </c>
      <c r="I1091" s="18" t="s">
        <v>124</v>
      </c>
      <c r="J1091" s="18" t="s">
        <v>530</v>
      </c>
      <c r="K1091" s="18" t="s">
        <v>1669</v>
      </c>
      <c r="L1091" s="18" t="s">
        <v>19430</v>
      </c>
      <c r="M1091" s="18" t="s">
        <v>259</v>
      </c>
      <c r="P1091" s="18" t="s">
        <v>0</v>
      </c>
      <c r="Q1091" s="18" t="s">
        <v>88</v>
      </c>
      <c r="R1091" s="18" t="s">
        <v>5617</v>
      </c>
      <c r="S1091" s="18" t="s">
        <v>98</v>
      </c>
      <c r="T1091" s="18" t="s">
        <v>19431</v>
      </c>
      <c r="U1091" s="18" t="s">
        <v>8101</v>
      </c>
      <c r="V1091" s="18" t="s">
        <v>19432</v>
      </c>
      <c r="W1091" s="18" t="s">
        <v>6906</v>
      </c>
      <c r="X1091" s="18" t="s">
        <v>8101</v>
      </c>
      <c r="AA1091" s="18" t="s">
        <v>1276</v>
      </c>
      <c r="AB1091" s="18" t="s">
        <v>250</v>
      </c>
      <c r="AC1091" s="18" t="s">
        <v>82</v>
      </c>
      <c r="AD1091" s="18" t="s">
        <v>19433</v>
      </c>
      <c r="AE1091" s="18" t="s">
        <v>19429</v>
      </c>
      <c r="AF1091" s="18" t="s">
        <v>83</v>
      </c>
      <c r="AZ1091" s="18" t="s">
        <v>1669</v>
      </c>
      <c r="BA1091" s="18">
        <v>721616</v>
      </c>
      <c r="BB1091" s="18" t="s">
        <v>20495</v>
      </c>
      <c r="BC1091" s="18" t="s">
        <v>124</v>
      </c>
      <c r="BD1091" s="18" t="s">
        <v>15994</v>
      </c>
      <c r="BE1091" s="18" t="s">
        <v>20900</v>
      </c>
      <c r="BF1091" s="18" t="s">
        <v>235</v>
      </c>
      <c r="BG1091" s="18" t="s">
        <v>236</v>
      </c>
      <c r="BH1091" s="18" t="s">
        <v>124</v>
      </c>
      <c r="BI1091" s="18" t="s">
        <v>1669</v>
      </c>
      <c r="BJ1091" s="18" t="s">
        <v>2368</v>
      </c>
      <c r="BK1091" s="18" t="s">
        <v>20901</v>
      </c>
      <c r="BL1091" s="18" t="s">
        <v>2370</v>
      </c>
      <c r="BM1091" s="18" t="s">
        <v>20495</v>
      </c>
      <c r="BN1091" s="18" t="s">
        <v>124</v>
      </c>
      <c r="BO1091" s="18" t="s">
        <v>19554</v>
      </c>
      <c r="BP1091" s="18" t="s">
        <v>20902</v>
      </c>
      <c r="BQ1091" s="18" t="s">
        <v>309</v>
      </c>
      <c r="BR1091" s="18" t="s">
        <v>20903</v>
      </c>
      <c r="BS1091" s="18" t="s">
        <v>84</v>
      </c>
      <c r="BT1091" s="18" t="s">
        <v>84</v>
      </c>
      <c r="BU1091" s="18" t="s">
        <v>84</v>
      </c>
      <c r="BV1091" s="18" t="s">
        <v>84</v>
      </c>
      <c r="BW1091" s="18" t="s">
        <v>84</v>
      </c>
      <c r="BX1091" s="18" t="s">
        <v>84</v>
      </c>
      <c r="BY1091" s="18" t="s">
        <v>84</v>
      </c>
      <c r="BZ1091" s="18" t="s">
        <v>84</v>
      </c>
      <c r="CE1091" s="18" t="s">
        <v>304</v>
      </c>
      <c r="CF1091" s="18" t="s">
        <v>90</v>
      </c>
      <c r="CG1091" s="18" t="s">
        <v>18068</v>
      </c>
      <c r="CK1091" s="5" t="e">
        <f>VLOOKUP(A1091,Sheet4!$B:$B,1,0)</f>
        <v>#N/A</v>
      </c>
    </row>
    <row spans="1:89" ht="15" x14ac:dyDescent="0.25" outlineLevel="0" r="1092">
      <c r="A1092" s="18" t="s">
        <v>19434</v>
      </c>
      <c r="B1092" s="18" t="s">
        <v>19435</v>
      </c>
      <c r="C1092" s="18" t="s">
        <v>19436</v>
      </c>
      <c r="D1092" s="18" t="s">
        <v>80</v>
      </c>
      <c r="E1092" s="18" t="s">
        <v>81</v>
      </c>
      <c r="F1092" s="18" t="s">
        <v>296</v>
      </c>
      <c r="G1092" s="18" t="s">
        <v>297</v>
      </c>
      <c r="H1092" s="18" t="s">
        <v>19437</v>
      </c>
      <c r="I1092" s="18" t="s">
        <v>124</v>
      </c>
      <c r="J1092" s="18" t="s">
        <v>530</v>
      </c>
      <c r="K1092" s="18" t="s">
        <v>19438</v>
      </c>
      <c r="L1092" s="18" t="s">
        <v>19439</v>
      </c>
      <c r="M1092" s="18" t="s">
        <v>259</v>
      </c>
      <c r="P1092" s="18" t="s">
        <v>0</v>
      </c>
      <c r="Q1092" s="18" t="s">
        <v>88</v>
      </c>
      <c r="R1092" s="18" t="s">
        <v>5617</v>
      </c>
      <c r="S1092" s="18" t="s">
        <v>85</v>
      </c>
      <c r="T1092" s="18" t="s">
        <v>19440</v>
      </c>
      <c r="U1092" s="18" t="s">
        <v>8101</v>
      </c>
      <c r="V1092" s="18" t="s">
        <v>19441</v>
      </c>
      <c r="W1092" s="18" t="s">
        <v>6906</v>
      </c>
      <c r="X1092" s="18" t="s">
        <v>8101</v>
      </c>
      <c r="AA1092" s="18" t="s">
        <v>1276</v>
      </c>
      <c r="AB1092" s="18" t="s">
        <v>250</v>
      </c>
      <c r="AC1092" s="18" t="s">
        <v>82</v>
      </c>
      <c r="AD1092" s="18" t="s">
        <v>820</v>
      </c>
      <c r="AE1092" s="18" t="s">
        <v>19442</v>
      </c>
      <c r="AF1092" s="18" t="s">
        <v>83</v>
      </c>
      <c r="AZ1092" s="18" t="s">
        <v>19438</v>
      </c>
      <c r="BA1092" s="18">
        <v>721617</v>
      </c>
      <c r="BB1092" s="18" t="s">
        <v>19437</v>
      </c>
      <c r="BC1092" s="18" t="s">
        <v>124</v>
      </c>
      <c r="BD1092" s="18" t="s">
        <v>15994</v>
      </c>
      <c r="BE1092" s="18" t="s">
        <v>20904</v>
      </c>
      <c r="BF1092" s="18" t="s">
        <v>247</v>
      </c>
      <c r="BG1092" s="18" t="s">
        <v>248</v>
      </c>
      <c r="BH1092" s="18" t="s">
        <v>124</v>
      </c>
      <c r="BI1092" s="18" t="s">
        <v>1498</v>
      </c>
      <c r="BJ1092" s="18" t="s">
        <v>808</v>
      </c>
      <c r="BK1092" s="18" t="s">
        <v>20905</v>
      </c>
      <c r="BL1092" s="18" t="s">
        <v>20906</v>
      </c>
      <c r="BM1092" s="18" t="s">
        <v>20907</v>
      </c>
      <c r="BN1092" s="18" t="s">
        <v>124</v>
      </c>
      <c r="BO1092" s="18" t="s">
        <v>16297</v>
      </c>
      <c r="BP1092" s="18" t="s">
        <v>20908</v>
      </c>
      <c r="BQ1092" s="18" t="s">
        <v>309</v>
      </c>
      <c r="BR1092" s="18" t="s">
        <v>20909</v>
      </c>
      <c r="BS1092" s="18" t="s">
        <v>84</v>
      </c>
      <c r="BT1092" s="18" t="s">
        <v>84</v>
      </c>
      <c r="BU1092" s="18" t="s">
        <v>84</v>
      </c>
      <c r="BV1092" s="18" t="s">
        <v>84</v>
      </c>
      <c r="BW1092" s="18" t="s">
        <v>84</v>
      </c>
      <c r="BX1092" s="18" t="s">
        <v>84</v>
      </c>
      <c r="BY1092" s="18" t="s">
        <v>84</v>
      </c>
      <c r="BZ1092" s="18" t="s">
        <v>84</v>
      </c>
      <c r="CE1092" s="18" t="s">
        <v>304</v>
      </c>
      <c r="CF1092" s="18" t="s">
        <v>90</v>
      </c>
      <c r="CG1092" s="18" t="s">
        <v>18068</v>
      </c>
      <c r="CK1092" s="5" t="e">
        <f>VLOOKUP(A1092,Sheet4!$B:$B,1,0)</f>
        <v>#N/A</v>
      </c>
    </row>
    <row spans="1:89" ht="15" x14ac:dyDescent="0.25" outlineLevel="0" r="1093">
      <c r="A1093" s="18" t="s">
        <v>19443</v>
      </c>
      <c r="B1093" s="18" t="s">
        <v>19444</v>
      </c>
      <c r="C1093" s="18" t="s">
        <v>19445</v>
      </c>
      <c r="D1093" s="18" t="s">
        <v>80</v>
      </c>
      <c r="E1093" s="18" t="s">
        <v>81</v>
      </c>
      <c r="F1093" s="18" t="s">
        <v>292</v>
      </c>
      <c r="G1093" s="18" t="s">
        <v>293</v>
      </c>
      <c r="H1093" s="18" t="s">
        <v>19446</v>
      </c>
      <c r="I1093" s="18" t="s">
        <v>124</v>
      </c>
      <c r="J1093" s="18" t="s">
        <v>530</v>
      </c>
      <c r="K1093" s="18" t="s">
        <v>19438</v>
      </c>
      <c r="L1093" s="18" t="s">
        <v>19439</v>
      </c>
      <c r="M1093" s="18" t="s">
        <v>259</v>
      </c>
      <c r="P1093" s="18" t="s">
        <v>0</v>
      </c>
      <c r="Q1093" s="18" t="s">
        <v>88</v>
      </c>
      <c r="R1093" s="18" t="s">
        <v>5617</v>
      </c>
      <c r="S1093" s="18" t="s">
        <v>85</v>
      </c>
      <c r="T1093" s="18" t="s">
        <v>19447</v>
      </c>
      <c r="U1093" s="18" t="s">
        <v>8101</v>
      </c>
      <c r="V1093" s="18" t="s">
        <v>19441</v>
      </c>
      <c r="W1093" s="18" t="s">
        <v>6906</v>
      </c>
      <c r="X1093" s="18" t="s">
        <v>8101</v>
      </c>
      <c r="AA1093" s="18" t="s">
        <v>1276</v>
      </c>
      <c r="AB1093" s="18" t="s">
        <v>250</v>
      </c>
      <c r="AC1093" s="18" t="s">
        <v>82</v>
      </c>
      <c r="AD1093" s="18" t="s">
        <v>1270</v>
      </c>
      <c r="AE1093" s="18" t="s">
        <v>19448</v>
      </c>
      <c r="AF1093" s="18" t="s">
        <v>83</v>
      </c>
      <c r="AZ1093" s="18" t="s">
        <v>19438</v>
      </c>
      <c r="BA1093" s="18">
        <v>721618</v>
      </c>
      <c r="BB1093" s="18" t="s">
        <v>19446</v>
      </c>
      <c r="BC1093" s="18" t="s">
        <v>124</v>
      </c>
      <c r="BD1093" s="18" t="s">
        <v>15994</v>
      </c>
      <c r="BE1093" s="18" t="s">
        <v>20910</v>
      </c>
      <c r="BF1093" s="18" t="s">
        <v>235</v>
      </c>
      <c r="BG1093" s="18" t="s">
        <v>236</v>
      </c>
      <c r="BH1093" s="18" t="s">
        <v>124</v>
      </c>
      <c r="BI1093" s="18" t="s">
        <v>1498</v>
      </c>
      <c r="BJ1093" s="18" t="s">
        <v>808</v>
      </c>
      <c r="BK1093" s="18" t="s">
        <v>20905</v>
      </c>
      <c r="BL1093" s="18" t="s">
        <v>20906</v>
      </c>
      <c r="BM1093" s="18" t="s">
        <v>20911</v>
      </c>
      <c r="BN1093" s="18" t="s">
        <v>124</v>
      </c>
      <c r="BO1093" s="18" t="s">
        <v>19554</v>
      </c>
      <c r="BP1093" s="18" t="s">
        <v>20912</v>
      </c>
      <c r="BQ1093" s="18" t="s">
        <v>309</v>
      </c>
      <c r="BR1093" s="18" t="s">
        <v>20913</v>
      </c>
      <c r="BS1093" s="18" t="s">
        <v>84</v>
      </c>
      <c r="BT1093" s="18" t="s">
        <v>84</v>
      </c>
      <c r="BU1093" s="18" t="s">
        <v>84</v>
      </c>
      <c r="BV1093" s="18" t="s">
        <v>84</v>
      </c>
      <c r="BW1093" s="18" t="s">
        <v>84</v>
      </c>
      <c r="BX1093" s="18" t="s">
        <v>84</v>
      </c>
      <c r="BY1093" s="18" t="s">
        <v>84</v>
      </c>
      <c r="BZ1093" s="18" t="s">
        <v>84</v>
      </c>
      <c r="CE1093" s="18" t="s">
        <v>304</v>
      </c>
      <c r="CF1093" s="18" t="s">
        <v>90</v>
      </c>
      <c r="CG1093" s="18" t="s">
        <v>18068</v>
      </c>
      <c r="CK1093" s="5" t="e">
        <f>VLOOKUP(A1093,Sheet4!$B:$B,1,0)</f>
        <v>#N/A</v>
      </c>
    </row>
    <row spans="1:89" ht="15" x14ac:dyDescent="0.25" outlineLevel="0" r="1094">
      <c r="A1094" s="18" t="s">
        <v>19449</v>
      </c>
      <c r="B1094" s="18" t="s">
        <v>19450</v>
      </c>
      <c r="C1094" s="18" t="s">
        <v>19451</v>
      </c>
      <c r="D1094" s="18" t="s">
        <v>80</v>
      </c>
      <c r="E1094" s="18" t="s">
        <v>81</v>
      </c>
      <c r="F1094" s="18" t="s">
        <v>112</v>
      </c>
      <c r="G1094" s="18" t="s">
        <v>113</v>
      </c>
      <c r="H1094" s="18" t="s">
        <v>19452</v>
      </c>
      <c r="I1094" s="18" t="s">
        <v>104</v>
      </c>
      <c r="J1094" s="18" t="s">
        <v>530</v>
      </c>
      <c r="K1094" s="18" t="s">
        <v>1707</v>
      </c>
      <c r="L1094" s="18" t="s">
        <v>18896</v>
      </c>
      <c r="M1094" s="18" t="s">
        <v>259</v>
      </c>
      <c r="P1094" s="18" t="s">
        <v>0</v>
      </c>
      <c r="Q1094" s="18" t="s">
        <v>313</v>
      </c>
      <c r="R1094" s="18" t="s">
        <v>5617</v>
      </c>
      <c r="S1094" s="18" t="s">
        <v>85</v>
      </c>
      <c r="T1094" s="18" t="s">
        <v>19453</v>
      </c>
      <c r="U1094" s="18" t="s">
        <v>9591</v>
      </c>
      <c r="V1094" s="18" t="s">
        <v>18898</v>
      </c>
      <c r="W1094" s="18" t="s">
        <v>7039</v>
      </c>
      <c r="X1094" s="18" t="s">
        <v>8101</v>
      </c>
      <c r="AA1094" s="18" t="s">
        <v>1092</v>
      </c>
      <c r="AB1094" s="18" t="s">
        <v>250</v>
      </c>
      <c r="AC1094" s="18" t="s">
        <v>82</v>
      </c>
      <c r="AD1094" s="18" t="s">
        <v>19454</v>
      </c>
      <c r="AE1094" s="18" t="s">
        <v>19455</v>
      </c>
      <c r="AF1094" s="18" t="s">
        <v>83</v>
      </c>
      <c r="AZ1094" s="18" t="s">
        <v>1707</v>
      </c>
      <c r="BA1094" s="18">
        <v>721619</v>
      </c>
      <c r="BB1094" s="18" t="s">
        <v>20496</v>
      </c>
      <c r="BC1094" s="18" t="s">
        <v>104</v>
      </c>
      <c r="BD1094" s="18" t="s">
        <v>15994</v>
      </c>
      <c r="BE1094" s="18" t="s">
        <v>20914</v>
      </c>
      <c r="BF1094" s="18" t="s">
        <v>120</v>
      </c>
      <c r="BG1094" s="18" t="s">
        <v>121</v>
      </c>
      <c r="BH1094" s="18" t="s">
        <v>104</v>
      </c>
      <c r="BI1094" s="18" t="s">
        <v>1707</v>
      </c>
      <c r="BJ1094" s="18" t="s">
        <v>234</v>
      </c>
      <c r="BK1094" s="18" t="s">
        <v>20915</v>
      </c>
      <c r="BL1094" s="18" t="s">
        <v>188</v>
      </c>
      <c r="BM1094" s="18" t="s">
        <v>20916</v>
      </c>
      <c r="BN1094" s="18" t="s">
        <v>104</v>
      </c>
      <c r="BO1094" s="18" t="s">
        <v>19602</v>
      </c>
      <c r="BP1094" s="18" t="s">
        <v>20917</v>
      </c>
      <c r="BQ1094" s="18" t="s">
        <v>221</v>
      </c>
      <c r="BR1094" s="18" t="s">
        <v>20918</v>
      </c>
      <c r="BS1094" s="18" t="s">
        <v>84</v>
      </c>
      <c r="BT1094" s="18" t="s">
        <v>84</v>
      </c>
      <c r="BU1094" s="18" t="s">
        <v>84</v>
      </c>
      <c r="BV1094" s="18" t="s">
        <v>84</v>
      </c>
      <c r="BW1094" s="18" t="s">
        <v>84</v>
      </c>
      <c r="BX1094" s="18" t="s">
        <v>84</v>
      </c>
      <c r="BY1094" s="18" t="s">
        <v>84</v>
      </c>
      <c r="BZ1094" s="18" t="s">
        <v>84</v>
      </c>
      <c r="CE1094" s="18" t="s">
        <v>19104</v>
      </c>
      <c r="CF1094" s="18" t="s">
        <v>90</v>
      </c>
      <c r="CG1094" s="18" t="s">
        <v>18068</v>
      </c>
      <c r="CK1094" s="5" t="e">
        <f>VLOOKUP(A1094,Sheet4!$B:$B,1,0)</f>
        <v>#N/A</v>
      </c>
    </row>
    <row spans="1:89" ht="15" x14ac:dyDescent="0.25" outlineLevel="0" r="1095">
      <c r="A1095" s="18" t="s">
        <v>19456</v>
      </c>
      <c r="B1095" s="18" t="s">
        <v>19457</v>
      </c>
      <c r="C1095" s="18" t="s">
        <v>19458</v>
      </c>
      <c r="D1095" s="18" t="s">
        <v>80</v>
      </c>
      <c r="E1095" s="18" t="s">
        <v>81</v>
      </c>
      <c r="F1095" s="18" t="s">
        <v>102</v>
      </c>
      <c r="G1095" s="18" t="s">
        <v>103</v>
      </c>
      <c r="H1095" s="18" t="s">
        <v>19459</v>
      </c>
      <c r="I1095" s="18" t="s">
        <v>104</v>
      </c>
      <c r="J1095" s="18" t="s">
        <v>530</v>
      </c>
      <c r="K1095" s="18" t="s">
        <v>19460</v>
      </c>
      <c r="L1095" s="18" t="s">
        <v>19461</v>
      </c>
      <c r="M1095" s="18" t="s">
        <v>259</v>
      </c>
      <c r="P1095" s="18" t="s">
        <v>0</v>
      </c>
      <c r="Q1095" s="18" t="s">
        <v>88</v>
      </c>
      <c r="R1095" s="18" t="s">
        <v>5617</v>
      </c>
      <c r="S1095" s="18" t="s">
        <v>98</v>
      </c>
      <c r="T1095" s="18" t="s">
        <v>19462</v>
      </c>
      <c r="U1095" s="18" t="s">
        <v>9591</v>
      </c>
      <c r="V1095" s="18" t="s">
        <v>19463</v>
      </c>
      <c r="W1095" s="18" t="s">
        <v>7121</v>
      </c>
      <c r="X1095" s="18" t="s">
        <v>8101</v>
      </c>
      <c r="AA1095" s="18" t="s">
        <v>1092</v>
      </c>
      <c r="AB1095" s="18" t="s">
        <v>250</v>
      </c>
      <c r="AC1095" s="18" t="s">
        <v>82</v>
      </c>
      <c r="AD1095" s="18" t="s">
        <v>19459</v>
      </c>
      <c r="AE1095" s="18" t="s">
        <v>19459</v>
      </c>
      <c r="AF1095" s="18" t="s">
        <v>83</v>
      </c>
      <c r="AZ1095" s="18" t="s">
        <v>19460</v>
      </c>
      <c r="BA1095" s="18">
        <v>721620</v>
      </c>
      <c r="BB1095" s="18" t="s">
        <v>19459</v>
      </c>
      <c r="BC1095" s="18" t="s">
        <v>104</v>
      </c>
      <c r="BD1095" s="18" t="s">
        <v>15994</v>
      </c>
      <c r="BE1095" s="18" t="s">
        <v>22036</v>
      </c>
      <c r="BF1095" s="18" t="s">
        <v>118</v>
      </c>
      <c r="BG1095" s="18" t="s">
        <v>119</v>
      </c>
      <c r="BH1095" s="18" t="s">
        <v>104</v>
      </c>
      <c r="BI1095" s="18" t="s">
        <v>21018</v>
      </c>
      <c r="BJ1095" s="18" t="s">
        <v>690</v>
      </c>
      <c r="BK1095" s="18" t="s">
        <v>21019</v>
      </c>
      <c r="BL1095" s="18" t="s">
        <v>691</v>
      </c>
      <c r="BM1095" s="18" t="s">
        <v>19459</v>
      </c>
      <c r="BN1095" s="18" t="s">
        <v>104</v>
      </c>
      <c r="BO1095" s="18" t="s">
        <v>19554</v>
      </c>
      <c r="BP1095" s="18" t="s">
        <v>22037</v>
      </c>
      <c r="BQ1095" s="18" t="s">
        <v>265</v>
      </c>
      <c r="BR1095" s="18" t="s">
        <v>22038</v>
      </c>
      <c r="BS1095" s="18" t="s">
        <v>84</v>
      </c>
      <c r="BT1095" s="18" t="s">
        <v>84</v>
      </c>
      <c r="BU1095" s="18" t="s">
        <v>84</v>
      </c>
      <c r="BV1095" s="18" t="s">
        <v>84</v>
      </c>
      <c r="BW1095" s="18" t="s">
        <v>84</v>
      </c>
      <c r="BX1095" s="18" t="s">
        <v>84</v>
      </c>
      <c r="BY1095" s="18" t="s">
        <v>84</v>
      </c>
      <c r="BZ1095" s="18" t="s">
        <v>84</v>
      </c>
      <c r="CE1095" s="18" t="s">
        <v>19104</v>
      </c>
      <c r="CF1095" s="18" t="s">
        <v>90</v>
      </c>
      <c r="CG1095" s="18" t="s">
        <v>18068</v>
      </c>
      <c r="CK1095" s="5" t="e">
        <f>VLOOKUP(A1095,Sheet4!$B:$B,1,0)</f>
        <v>#N/A</v>
      </c>
    </row>
    <row spans="1:89" ht="15" x14ac:dyDescent="0.25" outlineLevel="0" r="1096">
      <c r="A1096" s="18" t="s">
        <v>19464</v>
      </c>
      <c r="B1096" s="18" t="s">
        <v>19465</v>
      </c>
      <c r="C1096" s="18" t="s">
        <v>19466</v>
      </c>
      <c r="D1096" s="18" t="s">
        <v>80</v>
      </c>
      <c r="E1096" s="18" t="s">
        <v>81</v>
      </c>
      <c r="F1096" s="18" t="s">
        <v>210</v>
      </c>
      <c r="G1096" s="18" t="s">
        <v>211</v>
      </c>
      <c r="H1096" s="18" t="s">
        <v>19467</v>
      </c>
      <c r="I1096" s="18" t="s">
        <v>104</v>
      </c>
      <c r="J1096" s="18" t="s">
        <v>530</v>
      </c>
      <c r="K1096" s="18" t="s">
        <v>19468</v>
      </c>
      <c r="L1096" s="18" t="s">
        <v>19469</v>
      </c>
      <c r="M1096" s="18" t="s">
        <v>259</v>
      </c>
      <c r="P1096" s="18" t="s">
        <v>0</v>
      </c>
      <c r="Q1096" s="18" t="s">
        <v>88</v>
      </c>
      <c r="R1096" s="18" t="s">
        <v>5617</v>
      </c>
      <c r="S1096" s="18" t="s">
        <v>85</v>
      </c>
      <c r="T1096" s="18" t="s">
        <v>19470</v>
      </c>
      <c r="U1096" s="18" t="s">
        <v>9591</v>
      </c>
      <c r="V1096" s="18" t="s">
        <v>19471</v>
      </c>
      <c r="W1096" s="18" t="s">
        <v>7121</v>
      </c>
      <c r="X1096" s="18" t="s">
        <v>8101</v>
      </c>
      <c r="AA1096" s="18" t="s">
        <v>1092</v>
      </c>
      <c r="AB1096" s="18" t="s">
        <v>250</v>
      </c>
      <c r="AC1096" s="18" t="s">
        <v>82</v>
      </c>
      <c r="AD1096" s="18" t="s">
        <v>19472</v>
      </c>
      <c r="AE1096" s="18" t="s">
        <v>19467</v>
      </c>
      <c r="AF1096" s="18" t="s">
        <v>83</v>
      </c>
      <c r="AZ1096" s="18" t="s">
        <v>19468</v>
      </c>
      <c r="BA1096" s="18">
        <v>721621</v>
      </c>
      <c r="BB1096" s="18" t="s">
        <v>19467</v>
      </c>
      <c r="BC1096" s="18" t="s">
        <v>104</v>
      </c>
      <c r="BD1096" s="18" t="s">
        <v>15994</v>
      </c>
      <c r="BE1096" s="18" t="s">
        <v>22039</v>
      </c>
      <c r="BF1096" s="18" t="s">
        <v>262</v>
      </c>
      <c r="BG1096" s="18" t="s">
        <v>263</v>
      </c>
      <c r="BH1096" s="18" t="s">
        <v>104</v>
      </c>
      <c r="BI1096" s="18" t="s">
        <v>1385</v>
      </c>
      <c r="BJ1096" s="18" t="s">
        <v>321</v>
      </c>
      <c r="BK1096" s="18" t="s">
        <v>20920</v>
      </c>
      <c r="BL1096" s="18" t="s">
        <v>322</v>
      </c>
      <c r="BM1096" s="18" t="s">
        <v>22040</v>
      </c>
      <c r="BN1096" s="18" t="s">
        <v>104</v>
      </c>
      <c r="BO1096" s="18" t="s">
        <v>19554</v>
      </c>
      <c r="BP1096" s="18" t="s">
        <v>22041</v>
      </c>
      <c r="BQ1096" s="18" t="s">
        <v>221</v>
      </c>
      <c r="BR1096" s="18" t="s">
        <v>22042</v>
      </c>
      <c r="BS1096" s="18" t="s">
        <v>84</v>
      </c>
      <c r="BT1096" s="18" t="s">
        <v>84</v>
      </c>
      <c r="BU1096" s="18" t="s">
        <v>84</v>
      </c>
      <c r="BV1096" s="18" t="s">
        <v>84</v>
      </c>
      <c r="BW1096" s="18" t="s">
        <v>84</v>
      </c>
      <c r="BX1096" s="18" t="s">
        <v>84</v>
      </c>
      <c r="BY1096" s="18" t="s">
        <v>84</v>
      </c>
      <c r="BZ1096" s="18" t="s">
        <v>84</v>
      </c>
      <c r="CE1096" s="18" t="s">
        <v>19104</v>
      </c>
      <c r="CF1096" s="18" t="s">
        <v>90</v>
      </c>
      <c r="CG1096" s="18" t="s">
        <v>18068</v>
      </c>
      <c r="CK1096" s="5" t="e">
        <f>VLOOKUP(A1096,Sheet4!$B:$B,1,0)</f>
        <v>#N/A</v>
      </c>
    </row>
    <row spans="1:89" ht="15" x14ac:dyDescent="0.25" outlineLevel="0" r="1097">
      <c r="A1097" s="18" t="s">
        <v>19473</v>
      </c>
      <c r="B1097" s="18" t="s">
        <v>19474</v>
      </c>
      <c r="C1097" s="18" t="s">
        <v>19475</v>
      </c>
      <c r="D1097" s="18" t="s">
        <v>80</v>
      </c>
      <c r="E1097" s="18" t="s">
        <v>81</v>
      </c>
      <c r="F1097" s="18" t="s">
        <v>112</v>
      </c>
      <c r="G1097" s="18" t="s">
        <v>113</v>
      </c>
      <c r="H1097" s="18" t="s">
        <v>19476</v>
      </c>
      <c r="I1097" s="18" t="s">
        <v>104</v>
      </c>
      <c r="J1097" s="18" t="s">
        <v>530</v>
      </c>
      <c r="K1097" s="18" t="s">
        <v>19468</v>
      </c>
      <c r="L1097" s="18" t="s">
        <v>19469</v>
      </c>
      <c r="M1097" s="18" t="s">
        <v>259</v>
      </c>
      <c r="P1097" s="18" t="s">
        <v>0</v>
      </c>
      <c r="Q1097" s="18" t="s">
        <v>88</v>
      </c>
      <c r="R1097" s="18" t="s">
        <v>5617</v>
      </c>
      <c r="S1097" s="18" t="s">
        <v>85</v>
      </c>
      <c r="T1097" s="18" t="s">
        <v>19477</v>
      </c>
      <c r="U1097" s="18" t="s">
        <v>9591</v>
      </c>
      <c r="V1097" s="18" t="s">
        <v>19471</v>
      </c>
      <c r="W1097" s="18" t="s">
        <v>7039</v>
      </c>
      <c r="X1097" s="18" t="s">
        <v>8101</v>
      </c>
      <c r="AA1097" s="18" t="s">
        <v>1092</v>
      </c>
      <c r="AB1097" s="18" t="s">
        <v>250</v>
      </c>
      <c r="AC1097" s="18" t="s">
        <v>82</v>
      </c>
      <c r="AD1097" s="18" t="s">
        <v>19478</v>
      </c>
      <c r="AE1097" s="18" t="s">
        <v>19479</v>
      </c>
      <c r="AF1097" s="18" t="s">
        <v>83</v>
      </c>
      <c r="AZ1097" s="18" t="s">
        <v>19468</v>
      </c>
      <c r="BA1097" s="18">
        <v>721622</v>
      </c>
      <c r="BB1097" s="18" t="s">
        <v>19476</v>
      </c>
      <c r="BC1097" s="18" t="s">
        <v>104</v>
      </c>
      <c r="BD1097" s="18" t="s">
        <v>15994</v>
      </c>
      <c r="BE1097" s="18" t="s">
        <v>20919</v>
      </c>
      <c r="BF1097" s="18" t="s">
        <v>120</v>
      </c>
      <c r="BG1097" s="18" t="s">
        <v>121</v>
      </c>
      <c r="BH1097" s="18" t="s">
        <v>104</v>
      </c>
      <c r="BI1097" s="18" t="s">
        <v>1385</v>
      </c>
      <c r="BJ1097" s="18" t="s">
        <v>321</v>
      </c>
      <c r="BK1097" s="18" t="s">
        <v>20920</v>
      </c>
      <c r="BL1097" s="18" t="s">
        <v>322</v>
      </c>
      <c r="BM1097" s="18" t="s">
        <v>20921</v>
      </c>
      <c r="BN1097" s="18" t="s">
        <v>104</v>
      </c>
      <c r="BO1097" s="18" t="s">
        <v>19602</v>
      </c>
      <c r="BP1097" s="18" t="s">
        <v>20922</v>
      </c>
      <c r="BQ1097" s="18" t="s">
        <v>221</v>
      </c>
      <c r="BR1097" s="18" t="s">
        <v>20923</v>
      </c>
      <c r="BS1097" s="18" t="s">
        <v>84</v>
      </c>
      <c r="BT1097" s="18" t="s">
        <v>84</v>
      </c>
      <c r="BU1097" s="18" t="s">
        <v>84</v>
      </c>
      <c r="BV1097" s="18" t="s">
        <v>84</v>
      </c>
      <c r="BW1097" s="18" t="s">
        <v>84</v>
      </c>
      <c r="BX1097" s="18" t="s">
        <v>84</v>
      </c>
      <c r="BY1097" s="18" t="s">
        <v>84</v>
      </c>
      <c r="BZ1097" s="18" t="s">
        <v>84</v>
      </c>
      <c r="CE1097" s="18" t="s">
        <v>19104</v>
      </c>
      <c r="CF1097" s="18" t="s">
        <v>90</v>
      </c>
      <c r="CG1097" s="18" t="s">
        <v>18068</v>
      </c>
      <c r="CK1097" s="5" t="e">
        <f>VLOOKUP(A1097,Sheet4!$B:$B,1,0)</f>
        <v>#N/A</v>
      </c>
    </row>
    <row spans="1:89" ht="15" x14ac:dyDescent="0.25" outlineLevel="0" r="1098">
      <c r="A1098" s="18" t="s">
        <v>19480</v>
      </c>
      <c r="B1098" s="18" t="s">
        <v>19481</v>
      </c>
      <c r="C1098" s="18" t="s">
        <v>19482</v>
      </c>
      <c r="D1098" s="18" t="s">
        <v>80</v>
      </c>
      <c r="E1098" s="18" t="s">
        <v>81</v>
      </c>
      <c r="F1098" s="18" t="s">
        <v>102</v>
      </c>
      <c r="G1098" s="18" t="s">
        <v>103</v>
      </c>
      <c r="H1098" s="18" t="s">
        <v>19483</v>
      </c>
      <c r="I1098" s="18" t="s">
        <v>104</v>
      </c>
      <c r="J1098" s="18" t="s">
        <v>530</v>
      </c>
      <c r="K1098" s="18" t="s">
        <v>1387</v>
      </c>
      <c r="L1098" s="18" t="s">
        <v>19484</v>
      </c>
      <c r="M1098" s="18" t="s">
        <v>259</v>
      </c>
      <c r="P1098" s="18" t="s">
        <v>0</v>
      </c>
      <c r="Q1098" s="18" t="s">
        <v>88</v>
      </c>
      <c r="R1098" s="18" t="s">
        <v>5617</v>
      </c>
      <c r="S1098" s="18" t="s">
        <v>85</v>
      </c>
      <c r="T1098" s="18" t="s">
        <v>19485</v>
      </c>
      <c r="U1098" s="18" t="s">
        <v>9591</v>
      </c>
      <c r="V1098" s="18" t="s">
        <v>19486</v>
      </c>
      <c r="W1098" s="18" t="s">
        <v>7121</v>
      </c>
      <c r="X1098" s="18" t="s">
        <v>8101</v>
      </c>
      <c r="AA1098" s="18" t="s">
        <v>1092</v>
      </c>
      <c r="AB1098" s="18" t="s">
        <v>250</v>
      </c>
      <c r="AC1098" s="18" t="s">
        <v>82</v>
      </c>
      <c r="AD1098" s="18" t="s">
        <v>19487</v>
      </c>
      <c r="AE1098" s="18" t="s">
        <v>19488</v>
      </c>
      <c r="AF1098" s="18" t="s">
        <v>83</v>
      </c>
      <c r="AZ1098" s="18" t="s">
        <v>1387</v>
      </c>
      <c r="BA1098" s="18">
        <v>721623</v>
      </c>
      <c r="BB1098" s="18" t="s">
        <v>20497</v>
      </c>
      <c r="BC1098" s="18" t="s">
        <v>104</v>
      </c>
      <c r="BD1098" s="18" t="s">
        <v>15994</v>
      </c>
      <c r="BE1098" s="18" t="s">
        <v>22043</v>
      </c>
      <c r="BF1098" s="18" t="s">
        <v>118</v>
      </c>
      <c r="BG1098" s="18" t="s">
        <v>119</v>
      </c>
      <c r="BH1098" s="18" t="s">
        <v>104</v>
      </c>
      <c r="BI1098" s="18" t="s">
        <v>1387</v>
      </c>
      <c r="BJ1098" s="18" t="s">
        <v>14045</v>
      </c>
      <c r="BK1098" s="18" t="s">
        <v>20931</v>
      </c>
      <c r="BL1098" s="18" t="s">
        <v>701</v>
      </c>
      <c r="BM1098" s="18" t="s">
        <v>22044</v>
      </c>
      <c r="BN1098" s="18" t="s">
        <v>104</v>
      </c>
      <c r="BO1098" s="18" t="s">
        <v>19554</v>
      </c>
      <c r="BP1098" s="18" t="s">
        <v>22045</v>
      </c>
      <c r="BQ1098" s="18" t="s">
        <v>221</v>
      </c>
      <c r="BR1098" s="18" t="s">
        <v>22046</v>
      </c>
      <c r="BS1098" s="18" t="s">
        <v>84</v>
      </c>
      <c r="BT1098" s="18" t="s">
        <v>84</v>
      </c>
      <c r="BU1098" s="18" t="s">
        <v>84</v>
      </c>
      <c r="BV1098" s="18" t="s">
        <v>84</v>
      </c>
      <c r="BW1098" s="18" t="s">
        <v>84</v>
      </c>
      <c r="BX1098" s="18" t="s">
        <v>84</v>
      </c>
      <c r="BY1098" s="18" t="s">
        <v>84</v>
      </c>
      <c r="BZ1098" s="18" t="s">
        <v>84</v>
      </c>
      <c r="CE1098" s="18" t="s">
        <v>19104</v>
      </c>
      <c r="CF1098" s="18" t="s">
        <v>90</v>
      </c>
      <c r="CG1098" s="18" t="s">
        <v>18068</v>
      </c>
      <c r="CK1098" s="5" t="e">
        <f>VLOOKUP(A1098,Sheet4!$B:$B,1,0)</f>
        <v>#N/A</v>
      </c>
    </row>
    <row spans="1:89" ht="15" x14ac:dyDescent="0.25" outlineLevel="0" r="1099">
      <c r="A1099" s="18" t="s">
        <v>19489</v>
      </c>
      <c r="B1099" s="18" t="s">
        <v>19490</v>
      </c>
      <c r="C1099" s="18" t="s">
        <v>19491</v>
      </c>
      <c r="D1099" s="18" t="s">
        <v>80</v>
      </c>
      <c r="E1099" s="18" t="s">
        <v>81</v>
      </c>
      <c r="F1099" s="18" t="s">
        <v>112</v>
      </c>
      <c r="G1099" s="18" t="s">
        <v>113</v>
      </c>
      <c r="H1099" s="18" t="s">
        <v>19492</v>
      </c>
      <c r="I1099" s="18" t="s">
        <v>104</v>
      </c>
      <c r="J1099" s="18" t="s">
        <v>530</v>
      </c>
      <c r="K1099" s="18" t="s">
        <v>19493</v>
      </c>
      <c r="L1099" s="18" t="s">
        <v>19494</v>
      </c>
      <c r="M1099" s="18" t="s">
        <v>259</v>
      </c>
      <c r="P1099" s="18" t="s">
        <v>0</v>
      </c>
      <c r="Q1099" s="18" t="s">
        <v>88</v>
      </c>
      <c r="R1099" s="18" t="s">
        <v>5617</v>
      </c>
      <c r="S1099" s="18" t="s">
        <v>85</v>
      </c>
      <c r="T1099" s="18" t="s">
        <v>19495</v>
      </c>
      <c r="U1099" s="18" t="s">
        <v>9591</v>
      </c>
      <c r="V1099" s="18" t="s">
        <v>19496</v>
      </c>
      <c r="W1099" s="18" t="s">
        <v>7039</v>
      </c>
      <c r="X1099" s="18" t="s">
        <v>8101</v>
      </c>
      <c r="AA1099" s="18" t="s">
        <v>1092</v>
      </c>
      <c r="AB1099" s="18" t="s">
        <v>250</v>
      </c>
      <c r="AC1099" s="18" t="s">
        <v>82</v>
      </c>
      <c r="AD1099" s="18" t="s">
        <v>19497</v>
      </c>
      <c r="AE1099" s="18" t="s">
        <v>19492</v>
      </c>
      <c r="AF1099" s="18" t="s">
        <v>83</v>
      </c>
      <c r="AZ1099" s="18" t="s">
        <v>19493</v>
      </c>
      <c r="BA1099" s="18">
        <v>721624</v>
      </c>
      <c r="BB1099" s="18" t="s">
        <v>19492</v>
      </c>
      <c r="BC1099" s="18" t="s">
        <v>104</v>
      </c>
      <c r="BD1099" s="18" t="s">
        <v>15994</v>
      </c>
      <c r="BE1099" s="18" t="s">
        <v>20924</v>
      </c>
      <c r="BF1099" s="18" t="s">
        <v>120</v>
      </c>
      <c r="BG1099" s="18" t="s">
        <v>121</v>
      </c>
      <c r="BH1099" s="18" t="s">
        <v>104</v>
      </c>
      <c r="BI1099" s="18" t="s">
        <v>20925</v>
      </c>
      <c r="BJ1099" s="18" t="s">
        <v>412</v>
      </c>
      <c r="BK1099" s="18" t="s">
        <v>20926</v>
      </c>
      <c r="BL1099" s="18" t="s">
        <v>372</v>
      </c>
      <c r="BM1099" s="18" t="s">
        <v>20927</v>
      </c>
      <c r="BN1099" s="18" t="s">
        <v>104</v>
      </c>
      <c r="BO1099" s="18" t="s">
        <v>19602</v>
      </c>
      <c r="BP1099" s="18" t="s">
        <v>20928</v>
      </c>
      <c r="BQ1099" s="18" t="s">
        <v>221</v>
      </c>
      <c r="BR1099" s="18" t="s">
        <v>20929</v>
      </c>
      <c r="BS1099" s="18" t="s">
        <v>84</v>
      </c>
      <c r="BT1099" s="18" t="s">
        <v>84</v>
      </c>
      <c r="BU1099" s="18" t="s">
        <v>84</v>
      </c>
      <c r="BV1099" s="18" t="s">
        <v>84</v>
      </c>
      <c r="BW1099" s="18" t="s">
        <v>84</v>
      </c>
      <c r="BX1099" s="18" t="s">
        <v>84</v>
      </c>
      <c r="BY1099" s="18" t="s">
        <v>84</v>
      </c>
      <c r="BZ1099" s="18" t="s">
        <v>84</v>
      </c>
      <c r="CE1099" s="18" t="s">
        <v>19104</v>
      </c>
      <c r="CF1099" s="18" t="s">
        <v>90</v>
      </c>
      <c r="CG1099" s="18" t="s">
        <v>18068</v>
      </c>
      <c r="CK1099" s="5" t="e">
        <f>VLOOKUP(A1099,Sheet4!$B:$B,1,0)</f>
        <v>#N/A</v>
      </c>
    </row>
    <row spans="1:89" ht="15" x14ac:dyDescent="0.25" outlineLevel="0" r="1100">
      <c r="A1100" s="18" t="s">
        <v>19498</v>
      </c>
      <c r="B1100" s="18" t="s">
        <v>19499</v>
      </c>
      <c r="C1100" s="18" t="s">
        <v>19500</v>
      </c>
      <c r="D1100" s="18" t="s">
        <v>80</v>
      </c>
      <c r="E1100" s="18" t="s">
        <v>81</v>
      </c>
      <c r="F1100" s="18" t="s">
        <v>112</v>
      </c>
      <c r="G1100" s="18" t="s">
        <v>113</v>
      </c>
      <c r="H1100" s="18" t="s">
        <v>19501</v>
      </c>
      <c r="I1100" s="18" t="s">
        <v>104</v>
      </c>
      <c r="J1100" s="18" t="s">
        <v>530</v>
      </c>
      <c r="K1100" s="18" t="s">
        <v>1387</v>
      </c>
      <c r="L1100" s="18" t="s">
        <v>19484</v>
      </c>
      <c r="M1100" s="18" t="s">
        <v>259</v>
      </c>
      <c r="P1100" s="18" t="s">
        <v>0</v>
      </c>
      <c r="Q1100" s="18" t="s">
        <v>88</v>
      </c>
      <c r="R1100" s="18" t="s">
        <v>5617</v>
      </c>
      <c r="S1100" s="18" t="s">
        <v>85</v>
      </c>
      <c r="T1100" s="18" t="s">
        <v>19502</v>
      </c>
      <c r="U1100" s="18" t="s">
        <v>9591</v>
      </c>
      <c r="V1100" s="18" t="s">
        <v>19486</v>
      </c>
      <c r="W1100" s="18" t="s">
        <v>7039</v>
      </c>
      <c r="X1100" s="18" t="s">
        <v>8101</v>
      </c>
      <c r="AA1100" s="18" t="s">
        <v>1092</v>
      </c>
      <c r="AB1100" s="18" t="s">
        <v>250</v>
      </c>
      <c r="AC1100" s="18" t="s">
        <v>82</v>
      </c>
      <c r="AD1100" s="18" t="s">
        <v>19503</v>
      </c>
      <c r="AE1100" s="18" t="s">
        <v>19504</v>
      </c>
      <c r="AF1100" s="18" t="s">
        <v>83</v>
      </c>
      <c r="AZ1100" s="18" t="s">
        <v>1387</v>
      </c>
      <c r="BA1100" s="18">
        <v>721625</v>
      </c>
      <c r="BB1100" s="18" t="s">
        <v>19501</v>
      </c>
      <c r="BC1100" s="18" t="s">
        <v>104</v>
      </c>
      <c r="BD1100" s="18" t="s">
        <v>15994</v>
      </c>
      <c r="BE1100" s="18" t="s">
        <v>20930</v>
      </c>
      <c r="BF1100" s="18" t="s">
        <v>120</v>
      </c>
      <c r="BG1100" s="18" t="s">
        <v>121</v>
      </c>
      <c r="BH1100" s="18" t="s">
        <v>104</v>
      </c>
      <c r="BI1100" s="18" t="s">
        <v>1387</v>
      </c>
      <c r="BJ1100" s="18" t="s">
        <v>14045</v>
      </c>
      <c r="BK1100" s="18" t="s">
        <v>20931</v>
      </c>
      <c r="BL1100" s="18" t="s">
        <v>701</v>
      </c>
      <c r="BM1100" s="18" t="s">
        <v>20932</v>
      </c>
      <c r="BN1100" s="18" t="s">
        <v>104</v>
      </c>
      <c r="BO1100" s="18" t="s">
        <v>19602</v>
      </c>
      <c r="BP1100" s="18" t="s">
        <v>20933</v>
      </c>
      <c r="BQ1100" s="18" t="s">
        <v>221</v>
      </c>
      <c r="BR1100" s="18" t="s">
        <v>20934</v>
      </c>
      <c r="BS1100" s="18" t="s">
        <v>84</v>
      </c>
      <c r="BT1100" s="18" t="s">
        <v>84</v>
      </c>
      <c r="BU1100" s="18" t="s">
        <v>84</v>
      </c>
      <c r="BV1100" s="18" t="s">
        <v>84</v>
      </c>
      <c r="BW1100" s="18" t="s">
        <v>84</v>
      </c>
      <c r="BX1100" s="18" t="s">
        <v>84</v>
      </c>
      <c r="BY1100" s="18" t="s">
        <v>84</v>
      </c>
      <c r="BZ1100" s="18" t="s">
        <v>84</v>
      </c>
      <c r="CE1100" s="18" t="s">
        <v>19104</v>
      </c>
      <c r="CF1100" s="18" t="s">
        <v>90</v>
      </c>
      <c r="CG1100" s="18" t="s">
        <v>18068</v>
      </c>
      <c r="CK1100" s="5" t="e">
        <f>VLOOKUP(A1100,Sheet4!$B:$B,1,0)</f>
        <v>#N/A</v>
      </c>
    </row>
    <row spans="1:89" ht="15" x14ac:dyDescent="0.25" outlineLevel="0" r="1101">
      <c r="A1101" s="18" t="s">
        <v>19505</v>
      </c>
      <c r="B1101" s="18" t="s">
        <v>19506</v>
      </c>
      <c r="C1101" s="18" t="s">
        <v>19507</v>
      </c>
      <c r="D1101" s="18" t="s">
        <v>80</v>
      </c>
      <c r="E1101" s="18" t="s">
        <v>81</v>
      </c>
      <c r="F1101" s="18" t="s">
        <v>102</v>
      </c>
      <c r="G1101" s="18" t="s">
        <v>103</v>
      </c>
      <c r="H1101" s="18" t="s">
        <v>19508</v>
      </c>
      <c r="I1101" s="18" t="s">
        <v>104</v>
      </c>
      <c r="J1101" s="18" t="s">
        <v>530</v>
      </c>
      <c r="K1101" s="18" t="s">
        <v>19493</v>
      </c>
      <c r="L1101" s="18" t="s">
        <v>19494</v>
      </c>
      <c r="M1101" s="18" t="s">
        <v>259</v>
      </c>
      <c r="P1101" s="18" t="s">
        <v>0</v>
      </c>
      <c r="Q1101" s="18" t="s">
        <v>313</v>
      </c>
      <c r="R1101" s="18" t="s">
        <v>5617</v>
      </c>
      <c r="S1101" s="18" t="s">
        <v>85</v>
      </c>
      <c r="T1101" s="18" t="s">
        <v>19509</v>
      </c>
      <c r="U1101" s="18" t="s">
        <v>9591</v>
      </c>
      <c r="V1101" s="18" t="s">
        <v>19496</v>
      </c>
      <c r="W1101" s="18" t="s">
        <v>7121</v>
      </c>
      <c r="X1101" s="18" t="s">
        <v>8101</v>
      </c>
      <c r="AA1101" s="18" t="s">
        <v>1092</v>
      </c>
      <c r="AB1101" s="18" t="s">
        <v>250</v>
      </c>
      <c r="AC1101" s="18" t="s">
        <v>82</v>
      </c>
      <c r="AD1101" s="18" t="s">
        <v>19508</v>
      </c>
      <c r="AE1101" s="18" t="s">
        <v>19510</v>
      </c>
      <c r="AF1101" s="18" t="s">
        <v>83</v>
      </c>
      <c r="BA1101" s="15">
        <v>721742</v>
      </c>
      <c r="BE1101" s="18" t="s">
        <v>22047</v>
      </c>
      <c r="BF1101" s="18" t="s">
        <v>118</v>
      </c>
      <c r="BG1101" s="18" t="s">
        <v>119</v>
      </c>
      <c r="BH1101" s="18" t="s">
        <v>104</v>
      </c>
      <c r="BI1101" s="18" t="s">
        <v>20925</v>
      </c>
      <c r="BJ1101" s="18" t="s">
        <v>412</v>
      </c>
      <c r="BK1101" s="18" t="s">
        <v>20926</v>
      </c>
      <c r="BL1101" s="18" t="s">
        <v>372</v>
      </c>
      <c r="BM1101" s="18" t="s">
        <v>19508</v>
      </c>
      <c r="BN1101" s="18" t="s">
        <v>104</v>
      </c>
      <c r="BO1101" s="18" t="s">
        <v>19554</v>
      </c>
      <c r="BP1101" s="18" t="s">
        <v>22048</v>
      </c>
      <c r="BQ1101" s="18" t="s">
        <v>221</v>
      </c>
      <c r="BR1101" s="18" t="s">
        <v>22049</v>
      </c>
      <c r="BS1101" s="18" t="s">
        <v>84</v>
      </c>
      <c r="BT1101" s="18" t="s">
        <v>84</v>
      </c>
      <c r="BU1101" s="18" t="s">
        <v>84</v>
      </c>
      <c r="BV1101" s="18" t="s">
        <v>84</v>
      </c>
      <c r="BW1101" s="18" t="s">
        <v>84</v>
      </c>
      <c r="BX1101" s="18" t="s">
        <v>84</v>
      </c>
      <c r="BY1101" s="18" t="s">
        <v>84</v>
      </c>
      <c r="BZ1101" s="18" t="s">
        <v>84</v>
      </c>
      <c r="CE1101" s="18" t="s">
        <v>19104</v>
      </c>
      <c r="CF1101" s="18" t="s">
        <v>90</v>
      </c>
      <c r="CG1101" s="18" t="s">
        <v>18068</v>
      </c>
      <c r="CK1101" s="5" t="e">
        <f>VLOOKUP(A1101,Sheet4!$B:$B,1,0)</f>
        <v>#N/A</v>
      </c>
    </row>
    <row spans="1:89" ht="15" x14ac:dyDescent="0.25" outlineLevel="0" r="1102">
      <c r="A1102" s="18" t="s">
        <v>19511</v>
      </c>
      <c r="B1102" s="18" t="s">
        <v>19512</v>
      </c>
      <c r="C1102" s="18" t="s">
        <v>19513</v>
      </c>
      <c r="D1102" s="18" t="s">
        <v>80</v>
      </c>
      <c r="E1102" s="18" t="s">
        <v>81</v>
      </c>
      <c r="F1102" s="18" t="s">
        <v>553</v>
      </c>
      <c r="G1102" s="18" t="s">
        <v>554</v>
      </c>
      <c r="H1102" s="18" t="s">
        <v>19514</v>
      </c>
      <c r="I1102" s="18" t="s">
        <v>93</v>
      </c>
      <c r="J1102" s="18" t="s">
        <v>530</v>
      </c>
      <c r="K1102" s="18" t="s">
        <v>1313</v>
      </c>
      <c r="L1102" s="18" t="s">
        <v>19245</v>
      </c>
      <c r="M1102" s="18" t="s">
        <v>277</v>
      </c>
      <c r="P1102" s="18" t="s">
        <v>0</v>
      </c>
      <c r="Q1102" s="18" t="s">
        <v>313</v>
      </c>
      <c r="R1102" s="18" t="s">
        <v>5617</v>
      </c>
      <c r="S1102" s="18" t="s">
        <v>85</v>
      </c>
      <c r="T1102" s="18" t="s">
        <v>19515</v>
      </c>
      <c r="U1102" s="18" t="s">
        <v>8111</v>
      </c>
      <c r="V1102" s="18" t="s">
        <v>19516</v>
      </c>
      <c r="W1102" s="18" t="s">
        <v>7342</v>
      </c>
      <c r="X1102" s="18" t="s">
        <v>8101</v>
      </c>
      <c r="AA1102" s="18" t="s">
        <v>251</v>
      </c>
      <c r="AB1102" s="18" t="s">
        <v>279</v>
      </c>
      <c r="AC1102" s="18" t="s">
        <v>82</v>
      </c>
      <c r="AD1102" s="18" t="s">
        <v>19517</v>
      </c>
      <c r="AE1102" s="18" t="s">
        <v>19518</v>
      </c>
      <c r="AF1102" s="18" t="s">
        <v>83</v>
      </c>
      <c r="AZ1102" s="18" t="s">
        <v>1313</v>
      </c>
      <c r="BA1102" s="18">
        <v>721626</v>
      </c>
      <c r="BB1102" s="18" t="s">
        <v>20498</v>
      </c>
      <c r="BC1102" s="18" t="s">
        <v>93</v>
      </c>
      <c r="BD1102" s="18" t="s">
        <v>18033</v>
      </c>
      <c r="BE1102" s="18" t="s">
        <v>22050</v>
      </c>
      <c r="BF1102" s="18" t="s">
        <v>588</v>
      </c>
      <c r="BG1102" s="18" t="s">
        <v>589</v>
      </c>
      <c r="BH1102" s="18" t="s">
        <v>93</v>
      </c>
      <c r="BI1102" s="18" t="s">
        <v>1313</v>
      </c>
      <c r="BJ1102" s="18" t="s">
        <v>364</v>
      </c>
      <c r="BK1102" s="18" t="s">
        <v>22005</v>
      </c>
      <c r="BL1102" s="18" t="s">
        <v>359</v>
      </c>
      <c r="BM1102" s="18" t="s">
        <v>22051</v>
      </c>
      <c r="BN1102" s="18" t="s">
        <v>93</v>
      </c>
      <c r="BO1102" s="18" t="s">
        <v>20641</v>
      </c>
      <c r="BP1102" s="18" t="s">
        <v>22052</v>
      </c>
      <c r="BR1102" s="18" t="s">
        <v>22053</v>
      </c>
      <c r="BS1102" s="18" t="s">
        <v>84</v>
      </c>
      <c r="BT1102" s="18" t="s">
        <v>84</v>
      </c>
      <c r="BU1102" s="18" t="s">
        <v>84</v>
      </c>
      <c r="BV1102" s="18" t="s">
        <v>84</v>
      </c>
      <c r="BW1102" s="18" t="s">
        <v>84</v>
      </c>
      <c r="BX1102" s="18" t="s">
        <v>84</v>
      </c>
      <c r="BY1102" s="18" t="s">
        <v>84</v>
      </c>
      <c r="CE1102" s="18" t="s">
        <v>19104</v>
      </c>
      <c r="CF1102" s="18" t="s">
        <v>90</v>
      </c>
      <c r="CG1102" s="18" t="s">
        <v>18068</v>
      </c>
      <c r="CK1102" s="5" t="e">
        <f>VLOOKUP(A1102,Sheet4!$B:$B,1,0)</f>
        <v>#N/A</v>
      </c>
    </row>
    <row spans="1:89" ht="15" x14ac:dyDescent="0.25" outlineLevel="0" r="1103">
      <c r="A1103" s="18" t="s">
        <v>19519</v>
      </c>
      <c r="B1103" s="18" t="s">
        <v>19520</v>
      </c>
      <c r="C1103" s="18" t="s">
        <v>19521</v>
      </c>
      <c r="D1103" s="18" t="s">
        <v>80</v>
      </c>
      <c r="E1103" s="18" t="s">
        <v>81</v>
      </c>
      <c r="F1103" s="18" t="s">
        <v>346</v>
      </c>
      <c r="G1103" s="18" t="s">
        <v>347</v>
      </c>
      <c r="H1103" s="18" t="s">
        <v>19522</v>
      </c>
      <c r="I1103" s="18" t="s">
        <v>144</v>
      </c>
      <c r="J1103" s="18" t="s">
        <v>530</v>
      </c>
      <c r="K1103" s="18" t="s">
        <v>19523</v>
      </c>
      <c r="L1103" s="18" t="s">
        <v>19524</v>
      </c>
      <c r="M1103" s="18" t="s">
        <v>277</v>
      </c>
      <c r="P1103" s="18" t="s">
        <v>0</v>
      </c>
      <c r="Q1103" s="18" t="s">
        <v>88</v>
      </c>
      <c r="R1103" s="18" t="s">
        <v>5617</v>
      </c>
      <c r="S1103" s="18" t="s">
        <v>98</v>
      </c>
      <c r="T1103" s="18" t="s">
        <v>19525</v>
      </c>
      <c r="U1103" s="18" t="s">
        <v>8111</v>
      </c>
      <c r="V1103" s="18" t="s">
        <v>19526</v>
      </c>
      <c r="W1103" s="18" t="s">
        <v>7154</v>
      </c>
      <c r="X1103" s="18" t="s">
        <v>8101</v>
      </c>
      <c r="AA1103" s="18" t="s">
        <v>251</v>
      </c>
      <c r="AB1103" s="18" t="s">
        <v>279</v>
      </c>
      <c r="AC1103" s="18" t="s">
        <v>82</v>
      </c>
      <c r="AD1103" s="18" t="s">
        <v>19527</v>
      </c>
      <c r="AE1103" s="18" t="s">
        <v>19522</v>
      </c>
      <c r="AF1103" s="18" t="s">
        <v>83</v>
      </c>
      <c r="AZ1103" s="18" t="s">
        <v>19523</v>
      </c>
      <c r="BA1103" s="18">
        <v>721627</v>
      </c>
      <c r="BB1103" s="18" t="s">
        <v>20499</v>
      </c>
      <c r="BC1103" s="18" t="s">
        <v>144</v>
      </c>
      <c r="BD1103" s="18" t="s">
        <v>18033</v>
      </c>
      <c r="BE1103" s="18" t="s">
        <v>20935</v>
      </c>
      <c r="BF1103" s="18" t="s">
        <v>1233</v>
      </c>
      <c r="BG1103" s="18" t="s">
        <v>1234</v>
      </c>
      <c r="BH1103" s="18" t="s">
        <v>144</v>
      </c>
      <c r="BI1103" s="18" t="s">
        <v>1323</v>
      </c>
      <c r="BJ1103" s="18" t="s">
        <v>638</v>
      </c>
      <c r="BK1103" s="18" t="s">
        <v>20936</v>
      </c>
      <c r="BL1103" s="18" t="s">
        <v>20937</v>
      </c>
      <c r="BM1103" s="18" t="s">
        <v>20499</v>
      </c>
      <c r="BN1103" s="18" t="s">
        <v>144</v>
      </c>
      <c r="BO1103" s="18" t="s">
        <v>20641</v>
      </c>
      <c r="BP1103" s="18" t="s">
        <v>20938</v>
      </c>
      <c r="BQ1103" s="18" t="s">
        <v>272</v>
      </c>
      <c r="BR1103" s="18" t="s">
        <v>20939</v>
      </c>
      <c r="BS1103" s="18" t="s">
        <v>84</v>
      </c>
      <c r="BT1103" s="18" t="s">
        <v>84</v>
      </c>
      <c r="BU1103" s="18" t="s">
        <v>84</v>
      </c>
      <c r="BV1103" s="18" t="s">
        <v>84</v>
      </c>
      <c r="BW1103" s="18" t="s">
        <v>84</v>
      </c>
      <c r="BX1103" s="18" t="s">
        <v>84</v>
      </c>
      <c r="BY1103" s="18" t="s">
        <v>84</v>
      </c>
      <c r="CE1103" s="18" t="s">
        <v>19104</v>
      </c>
      <c r="CF1103" s="18" t="s">
        <v>90</v>
      </c>
      <c r="CG1103" s="18" t="s">
        <v>18068</v>
      </c>
      <c r="CK1103" s="5" t="e">
        <f>VLOOKUP(A1103,Sheet4!$B:$B,1,0)</f>
        <v>#N/A</v>
      </c>
    </row>
    <row spans="1:89" ht="15" x14ac:dyDescent="0.25" outlineLevel="0" r="1104">
      <c r="A1104" s="18" t="s">
        <v>19528</v>
      </c>
      <c r="B1104" s="18" t="s">
        <v>19529</v>
      </c>
      <c r="C1104" s="18" t="s">
        <v>19530</v>
      </c>
      <c r="D1104" s="18" t="s">
        <v>80</v>
      </c>
      <c r="E1104" s="18" t="s">
        <v>81</v>
      </c>
      <c r="F1104" s="18" t="s">
        <v>2211</v>
      </c>
      <c r="G1104" s="18" t="s">
        <v>2212</v>
      </c>
      <c r="H1104" s="18" t="s">
        <v>19531</v>
      </c>
      <c r="I1104" s="18" t="s">
        <v>144</v>
      </c>
      <c r="J1104" s="18" t="s">
        <v>530</v>
      </c>
      <c r="K1104" s="18" t="s">
        <v>19523</v>
      </c>
      <c r="L1104" s="18" t="s">
        <v>19524</v>
      </c>
      <c r="M1104" s="18" t="s">
        <v>277</v>
      </c>
      <c r="P1104" s="18" t="s">
        <v>0</v>
      </c>
      <c r="Q1104" s="18" t="s">
        <v>88</v>
      </c>
      <c r="R1104" s="18" t="s">
        <v>5617</v>
      </c>
      <c r="S1104" s="18" t="s">
        <v>98</v>
      </c>
      <c r="T1104" s="18" t="s">
        <v>19532</v>
      </c>
      <c r="U1104" s="18" t="s">
        <v>8111</v>
      </c>
      <c r="V1104" s="18" t="s">
        <v>19526</v>
      </c>
      <c r="W1104" s="18" t="s">
        <v>7154</v>
      </c>
      <c r="X1104" s="18" t="s">
        <v>8101</v>
      </c>
      <c r="AA1104" s="18" t="s">
        <v>251</v>
      </c>
      <c r="AB1104" s="18" t="s">
        <v>279</v>
      </c>
      <c r="AC1104" s="18" t="s">
        <v>82</v>
      </c>
      <c r="AD1104" s="18" t="s">
        <v>19533</v>
      </c>
      <c r="AE1104" s="18" t="s">
        <v>19531</v>
      </c>
      <c r="AF1104" s="18" t="s">
        <v>83</v>
      </c>
      <c r="AZ1104" s="18" t="s">
        <v>19523</v>
      </c>
      <c r="BA1104" s="18">
        <v>721629</v>
      </c>
      <c r="BB1104" s="18" t="s">
        <v>20500</v>
      </c>
      <c r="BC1104" s="18" t="s">
        <v>144</v>
      </c>
      <c r="BD1104" s="18" t="s">
        <v>18033</v>
      </c>
      <c r="BE1104" s="18" t="s">
        <v>20940</v>
      </c>
      <c r="BF1104" s="18" t="s">
        <v>2543</v>
      </c>
      <c r="BG1104" s="18" t="s">
        <v>2544</v>
      </c>
      <c r="BH1104" s="18" t="s">
        <v>144</v>
      </c>
      <c r="BI1104" s="18" t="s">
        <v>1323</v>
      </c>
      <c r="BJ1104" s="18" t="s">
        <v>638</v>
      </c>
      <c r="BK1104" s="18" t="s">
        <v>20936</v>
      </c>
      <c r="BL1104" s="18" t="s">
        <v>20937</v>
      </c>
      <c r="BM1104" s="18" t="s">
        <v>20500</v>
      </c>
      <c r="BN1104" s="18" t="s">
        <v>144</v>
      </c>
      <c r="BO1104" s="18" t="s">
        <v>20641</v>
      </c>
      <c r="BP1104" s="18" t="s">
        <v>20941</v>
      </c>
      <c r="BQ1104" s="18" t="s">
        <v>272</v>
      </c>
      <c r="BR1104" s="18" t="s">
        <v>20942</v>
      </c>
      <c r="BS1104" s="18" t="s">
        <v>84</v>
      </c>
      <c r="BT1104" s="18" t="s">
        <v>84</v>
      </c>
      <c r="BU1104" s="18" t="s">
        <v>84</v>
      </c>
      <c r="BV1104" s="18" t="s">
        <v>84</v>
      </c>
      <c r="BW1104" s="18" t="s">
        <v>84</v>
      </c>
      <c r="BX1104" s="18" t="s">
        <v>84</v>
      </c>
      <c r="BY1104" s="18" t="s">
        <v>84</v>
      </c>
      <c r="CE1104" s="18" t="s">
        <v>19104</v>
      </c>
      <c r="CF1104" s="18" t="s">
        <v>90</v>
      </c>
      <c r="CG1104" s="18" t="s">
        <v>18068</v>
      </c>
      <c r="CK1104" s="5" t="e">
        <f>VLOOKUP(A1104,Sheet4!$B:$B,1,0)</f>
        <v>#N/A</v>
      </c>
    </row>
    <row spans="1:89" ht="15" x14ac:dyDescent="0.25" outlineLevel="0" r="1105">
      <c r="A1105" s="18" t="s">
        <v>19534</v>
      </c>
      <c r="B1105" s="18" t="s">
        <v>19535</v>
      </c>
      <c r="C1105" s="18" t="s">
        <v>19536</v>
      </c>
      <c r="D1105" s="18" t="s">
        <v>80</v>
      </c>
      <c r="E1105" s="18" t="s">
        <v>81</v>
      </c>
      <c r="F1105" s="18" t="s">
        <v>579</v>
      </c>
      <c r="G1105" s="18" t="s">
        <v>580</v>
      </c>
      <c r="H1105" s="18" t="s">
        <v>19537</v>
      </c>
      <c r="I1105" s="18" t="s">
        <v>104</v>
      </c>
      <c r="J1105" s="18" t="s">
        <v>530</v>
      </c>
      <c r="K1105" s="18" t="s">
        <v>13858</v>
      </c>
      <c r="L1105" s="18" t="s">
        <v>13859</v>
      </c>
      <c r="M1105" s="18" t="s">
        <v>277</v>
      </c>
      <c r="P1105" s="18" t="s">
        <v>0</v>
      </c>
      <c r="Q1105" s="18" t="s">
        <v>88</v>
      </c>
      <c r="R1105" s="18" t="s">
        <v>5617</v>
      </c>
      <c r="S1105" s="18" t="s">
        <v>85</v>
      </c>
      <c r="T1105" s="18" t="s">
        <v>19538</v>
      </c>
      <c r="U1105" s="18" t="s">
        <v>16081</v>
      </c>
      <c r="V1105" s="18" t="s">
        <v>19539</v>
      </c>
      <c r="W1105" s="18" t="s">
        <v>7039</v>
      </c>
      <c r="X1105" s="18" t="s">
        <v>8101</v>
      </c>
      <c r="AA1105" s="18" t="s">
        <v>344</v>
      </c>
      <c r="AB1105" s="18" t="s">
        <v>279</v>
      </c>
      <c r="AC1105" s="18" t="s">
        <v>82</v>
      </c>
      <c r="AD1105" s="18" t="s">
        <v>19537</v>
      </c>
      <c r="AE1105" s="18" t="s">
        <v>19537</v>
      </c>
      <c r="AF1105" s="18" t="s">
        <v>83</v>
      </c>
      <c r="AZ1105" s="18" t="s">
        <v>13971</v>
      </c>
      <c r="BA1105" s="18">
        <v>721630</v>
      </c>
      <c r="BB1105" s="18" t="s">
        <v>20501</v>
      </c>
      <c r="BC1105" s="18" t="s">
        <v>104</v>
      </c>
      <c r="BD1105" s="18" t="s">
        <v>15994</v>
      </c>
      <c r="BE1105" s="18" t="s">
        <v>20943</v>
      </c>
      <c r="BF1105" s="18" t="s">
        <v>590</v>
      </c>
      <c r="BG1105" s="18" t="s">
        <v>591</v>
      </c>
      <c r="BH1105" s="18" t="s">
        <v>104</v>
      </c>
      <c r="BI1105" s="18" t="s">
        <v>2998</v>
      </c>
      <c r="BJ1105" s="18" t="s">
        <v>448</v>
      </c>
      <c r="BK1105" s="18" t="s">
        <v>13863</v>
      </c>
      <c r="BL1105" s="18" t="s">
        <v>452</v>
      </c>
      <c r="BM1105" s="18" t="s">
        <v>20944</v>
      </c>
      <c r="BN1105" s="18" t="s">
        <v>104</v>
      </c>
      <c r="BO1105" s="18" t="s">
        <v>20622</v>
      </c>
      <c r="BP1105" s="18" t="s">
        <v>20945</v>
      </c>
      <c r="BQ1105" s="18" t="s">
        <v>221</v>
      </c>
      <c r="BR1105" s="18" t="s">
        <v>20946</v>
      </c>
      <c r="BS1105" s="18" t="s">
        <v>84</v>
      </c>
      <c r="BT1105" s="18" t="s">
        <v>84</v>
      </c>
      <c r="BU1105" s="18" t="s">
        <v>84</v>
      </c>
      <c r="BX1105" s="18" t="s">
        <v>84</v>
      </c>
      <c r="BY1105" s="18" t="s">
        <v>84</v>
      </c>
      <c r="CE1105" s="18" t="s">
        <v>19104</v>
      </c>
      <c r="CF1105" s="18" t="s">
        <v>90</v>
      </c>
      <c r="CG1105" s="18" t="s">
        <v>18068</v>
      </c>
      <c r="CK1105" s="5" t="e">
        <f>VLOOKUP(A1105,Sheet4!$B:$B,1,0)</f>
        <v>#N/A</v>
      </c>
    </row>
    <row spans="1:89" ht="15" x14ac:dyDescent="0.25" outlineLevel="0" r="1106">
      <c r="A1106" s="18" t="s">
        <v>20193</v>
      </c>
      <c r="B1106" s="18" t="s">
        <v>20194</v>
      </c>
      <c r="C1106" s="18" t="s">
        <v>20195</v>
      </c>
      <c r="D1106" s="18" t="s">
        <v>80</v>
      </c>
      <c r="E1106" s="18" t="s">
        <v>81</v>
      </c>
      <c r="F1106" s="18" t="s">
        <v>314</v>
      </c>
      <c r="G1106" s="18" t="s">
        <v>315</v>
      </c>
      <c r="H1106" s="18" t="s">
        <v>20196</v>
      </c>
      <c r="I1106" s="18" t="s">
        <v>111</v>
      </c>
      <c r="J1106" s="18" t="s">
        <v>530</v>
      </c>
      <c r="K1106" s="18" t="s">
        <v>20197</v>
      </c>
      <c r="L1106" s="18" t="s">
        <v>20198</v>
      </c>
      <c r="M1106" s="18" t="s">
        <v>202</v>
      </c>
      <c r="P1106" s="18" t="s">
        <v>0</v>
      </c>
      <c r="Q1106" s="18" t="s">
        <v>313</v>
      </c>
      <c r="R1106" s="18" t="s">
        <v>5617</v>
      </c>
      <c r="S1106" s="18" t="s">
        <v>98</v>
      </c>
      <c r="T1106" s="18" t="s">
        <v>20199</v>
      </c>
      <c r="V1106" s="18" t="s">
        <v>20200</v>
      </c>
      <c r="W1106" s="18" t="s">
        <v>6906</v>
      </c>
      <c r="X1106" s="18" t="s">
        <v>8101</v>
      </c>
      <c r="AA1106" s="18" t="s">
        <v>331</v>
      </c>
      <c r="AB1106" s="18" t="s">
        <v>203</v>
      </c>
      <c r="AC1106" s="18" t="s">
        <v>82</v>
      </c>
      <c r="AD1106" s="18" t="s">
        <v>20201</v>
      </c>
      <c r="AE1106" s="18" t="s">
        <v>20201</v>
      </c>
      <c r="AF1106" s="18" t="s">
        <v>83</v>
      </c>
      <c r="AG1106" s="18" t="s">
        <v>87</v>
      </c>
      <c r="AZ1106" s="18" t="s">
        <v>20197</v>
      </c>
      <c r="BA1106" s="18">
        <v>721631</v>
      </c>
      <c r="BB1106" s="18" t="s">
        <v>20196</v>
      </c>
      <c r="BC1106" s="18" t="s">
        <v>111</v>
      </c>
      <c r="BD1106" s="18" t="s">
        <v>18033</v>
      </c>
      <c r="BE1106" s="18" t="s">
        <v>22054</v>
      </c>
      <c r="BF1106" s="18" t="s">
        <v>208</v>
      </c>
      <c r="BG1106" s="18" t="s">
        <v>209</v>
      </c>
      <c r="BH1106" s="18" t="s">
        <v>111</v>
      </c>
      <c r="BI1106" s="18" t="s">
        <v>20197</v>
      </c>
      <c r="BJ1106" s="18" t="s">
        <v>22055</v>
      </c>
      <c r="BK1106" s="18" t="s">
        <v>22056</v>
      </c>
      <c r="BL1106" s="18" t="s">
        <v>22057</v>
      </c>
      <c r="BM1106" s="18" t="s">
        <v>22058</v>
      </c>
      <c r="BN1106" s="18" t="s">
        <v>111</v>
      </c>
      <c r="BO1106" s="18" t="s">
        <v>16297</v>
      </c>
      <c r="BP1106" s="18" t="s">
        <v>22059</v>
      </c>
      <c r="BR1106" s="18" t="s">
        <v>22060</v>
      </c>
      <c r="BS1106" s="18" t="s">
        <v>84</v>
      </c>
      <c r="BT1106" s="18" t="s">
        <v>84</v>
      </c>
      <c r="BU1106" s="18" t="s">
        <v>84</v>
      </c>
      <c r="BV1106" s="18" t="s">
        <v>84</v>
      </c>
      <c r="BW1106" s="18" t="s">
        <v>84</v>
      </c>
      <c r="BX1106" s="18" t="s">
        <v>84</v>
      </c>
      <c r="BY1106" s="18" t="s">
        <v>84</v>
      </c>
      <c r="BZ1106" s="18" t="s">
        <v>84</v>
      </c>
      <c r="CE1106" s="18" t="s">
        <v>304</v>
      </c>
      <c r="CF1106" s="18" t="s">
        <v>90</v>
      </c>
      <c r="CG1106" s="18" t="s">
        <v>18068</v>
      </c>
      <c r="CK1106" s="5" t="e">
        <f>VLOOKUP(A1106,Sheet4!$B:$B,1,0)</f>
        <v>#N/A</v>
      </c>
    </row>
    <row spans="1:89" ht="15" x14ac:dyDescent="0.25" outlineLevel="0" r="1107">
      <c r="A1107" s="18" t="s">
        <v>20202</v>
      </c>
      <c r="B1107" s="18" t="s">
        <v>20203</v>
      </c>
      <c r="C1107" s="18" t="s">
        <v>20204</v>
      </c>
      <c r="D1107" s="18" t="s">
        <v>80</v>
      </c>
      <c r="E1107" s="18" t="s">
        <v>81</v>
      </c>
      <c r="F1107" s="18" t="s">
        <v>553</v>
      </c>
      <c r="G1107" s="18" t="s">
        <v>554</v>
      </c>
      <c r="H1107" s="18" t="s">
        <v>20205</v>
      </c>
      <c r="I1107" s="18" t="s">
        <v>93</v>
      </c>
      <c r="J1107" s="18" t="s">
        <v>530</v>
      </c>
      <c r="K1107" s="18" t="s">
        <v>20206</v>
      </c>
      <c r="L1107" s="18" t="s">
        <v>20207</v>
      </c>
      <c r="M1107" s="18" t="s">
        <v>202</v>
      </c>
      <c r="P1107" s="18" t="s">
        <v>0</v>
      </c>
      <c r="Q1107" s="18" t="s">
        <v>313</v>
      </c>
      <c r="R1107" s="18" t="s">
        <v>5617</v>
      </c>
      <c r="S1107" s="18" t="s">
        <v>98</v>
      </c>
      <c r="T1107" s="18" t="s">
        <v>20208</v>
      </c>
      <c r="U1107" s="18" t="s">
        <v>8830</v>
      </c>
      <c r="V1107" s="18" t="s">
        <v>20209</v>
      </c>
      <c r="W1107" s="18" t="s">
        <v>200</v>
      </c>
      <c r="X1107" s="18" t="s">
        <v>8101</v>
      </c>
      <c r="AA1107" s="18" t="s">
        <v>269</v>
      </c>
      <c r="AB1107" s="18" t="s">
        <v>203</v>
      </c>
      <c r="AC1107" s="18" t="s">
        <v>82</v>
      </c>
      <c r="AD1107" s="18" t="s">
        <v>20205</v>
      </c>
      <c r="AE1107" s="18" t="s">
        <v>20210</v>
      </c>
      <c r="AF1107" s="18" t="s">
        <v>83</v>
      </c>
      <c r="AG1107" s="18" t="s">
        <v>87</v>
      </c>
      <c r="AZ1107" s="18" t="s">
        <v>20206</v>
      </c>
      <c r="BA1107" s="18">
        <v>721633</v>
      </c>
      <c r="BB1107" s="18" t="s">
        <v>20502</v>
      </c>
      <c r="BC1107" s="18" t="s">
        <v>93</v>
      </c>
      <c r="BD1107" s="18" t="s">
        <v>18033</v>
      </c>
      <c r="BE1107" s="18" t="s">
        <v>22061</v>
      </c>
      <c r="BF1107" s="18" t="s">
        <v>588</v>
      </c>
      <c r="BG1107" s="18" t="s">
        <v>589</v>
      </c>
      <c r="BH1107" s="18" t="s">
        <v>93</v>
      </c>
      <c r="BI1107" s="18" t="s">
        <v>22062</v>
      </c>
      <c r="BJ1107" s="18" t="s">
        <v>362</v>
      </c>
      <c r="BK1107" s="18" t="s">
        <v>22063</v>
      </c>
      <c r="BL1107" s="18" t="s">
        <v>99</v>
      </c>
      <c r="BM1107" s="18" t="s">
        <v>22064</v>
      </c>
      <c r="BN1107" s="18" t="s">
        <v>93</v>
      </c>
      <c r="BO1107" s="18" t="s">
        <v>20641</v>
      </c>
      <c r="BP1107" s="18" t="s">
        <v>22065</v>
      </c>
      <c r="BR1107" s="18" t="s">
        <v>22066</v>
      </c>
      <c r="BS1107" s="18" t="s">
        <v>84</v>
      </c>
      <c r="BT1107" s="18" t="s">
        <v>84</v>
      </c>
      <c r="BU1107" s="18" t="s">
        <v>84</v>
      </c>
      <c r="BV1107" s="18" t="s">
        <v>84</v>
      </c>
      <c r="BW1107" s="18" t="s">
        <v>84</v>
      </c>
      <c r="BX1107" s="18" t="s">
        <v>84</v>
      </c>
      <c r="BY1107" s="18" t="s">
        <v>84</v>
      </c>
      <c r="CE1107" s="18" t="s">
        <v>19104</v>
      </c>
      <c r="CF1107" s="18" t="s">
        <v>90</v>
      </c>
      <c r="CG1107" s="18" t="s">
        <v>18068</v>
      </c>
      <c r="CK1107" s="5" t="e">
        <f>VLOOKUP(A1107,Sheet4!$B:$B,1,0)</f>
        <v>#N/A</v>
      </c>
    </row>
    <row spans="1:89" ht="15" x14ac:dyDescent="0.25" outlineLevel="0" r="1108">
      <c r="A1108" s="18" t="s">
        <v>20211</v>
      </c>
      <c r="B1108" s="18" t="s">
        <v>20212</v>
      </c>
      <c r="C1108" s="18" t="s">
        <v>20213</v>
      </c>
      <c r="D1108" s="18" t="s">
        <v>80</v>
      </c>
      <c r="E1108" s="18" t="s">
        <v>81</v>
      </c>
      <c r="F1108" s="18" t="s">
        <v>91</v>
      </c>
      <c r="G1108" s="18" t="s">
        <v>92</v>
      </c>
      <c r="H1108" s="18" t="s">
        <v>20214</v>
      </c>
      <c r="I1108" s="18" t="s">
        <v>93</v>
      </c>
      <c r="J1108" s="18" t="s">
        <v>530</v>
      </c>
      <c r="K1108" s="18" t="s">
        <v>20206</v>
      </c>
      <c r="L1108" s="18" t="s">
        <v>20207</v>
      </c>
      <c r="M1108" s="18" t="s">
        <v>202</v>
      </c>
      <c r="P1108" s="18" t="s">
        <v>0</v>
      </c>
      <c r="Q1108" s="18" t="s">
        <v>313</v>
      </c>
      <c r="R1108" s="18" t="s">
        <v>5617</v>
      </c>
      <c r="S1108" s="18" t="s">
        <v>98</v>
      </c>
      <c r="T1108" s="18" t="s">
        <v>20215</v>
      </c>
      <c r="U1108" s="18" t="s">
        <v>8830</v>
      </c>
      <c r="V1108" s="18" t="s">
        <v>20209</v>
      </c>
      <c r="W1108" s="18" t="s">
        <v>200</v>
      </c>
      <c r="X1108" s="18" t="s">
        <v>8101</v>
      </c>
      <c r="AA1108" s="18" t="s">
        <v>269</v>
      </c>
      <c r="AB1108" s="18" t="s">
        <v>203</v>
      </c>
      <c r="AC1108" s="18" t="s">
        <v>82</v>
      </c>
      <c r="AD1108" s="18" t="s">
        <v>20214</v>
      </c>
      <c r="AE1108" s="18" t="s">
        <v>20216</v>
      </c>
      <c r="AF1108" s="18" t="s">
        <v>83</v>
      </c>
      <c r="AG1108" s="18" t="s">
        <v>87</v>
      </c>
      <c r="AZ1108" s="18" t="s">
        <v>20206</v>
      </c>
      <c r="BA1108" s="18">
        <v>721634</v>
      </c>
      <c r="BB1108" s="18" t="s">
        <v>20214</v>
      </c>
      <c r="BC1108" s="18" t="s">
        <v>93</v>
      </c>
      <c r="BD1108" s="18" t="s">
        <v>18033</v>
      </c>
      <c r="BE1108" s="18" t="s">
        <v>22067</v>
      </c>
      <c r="BF1108" s="18" t="s">
        <v>519</v>
      </c>
      <c r="BG1108" s="18" t="s">
        <v>520</v>
      </c>
      <c r="BH1108" s="18" t="s">
        <v>93</v>
      </c>
      <c r="BI1108" s="18" t="s">
        <v>22062</v>
      </c>
      <c r="BJ1108" s="18" t="s">
        <v>362</v>
      </c>
      <c r="BK1108" s="18" t="s">
        <v>22063</v>
      </c>
      <c r="BL1108" s="18" t="s">
        <v>99</v>
      </c>
      <c r="BM1108" s="18" t="s">
        <v>22068</v>
      </c>
      <c r="BN1108" s="18" t="s">
        <v>93</v>
      </c>
      <c r="BO1108" s="18" t="s">
        <v>19554</v>
      </c>
      <c r="BP1108" s="18" t="s">
        <v>22069</v>
      </c>
      <c r="BR1108" s="18" t="s">
        <v>22070</v>
      </c>
      <c r="BS1108" s="18" t="s">
        <v>84</v>
      </c>
      <c r="BT1108" s="18" t="s">
        <v>84</v>
      </c>
      <c r="BU1108" s="18" t="s">
        <v>84</v>
      </c>
      <c r="BV1108" s="18" t="s">
        <v>84</v>
      </c>
      <c r="BW1108" s="18" t="s">
        <v>84</v>
      </c>
      <c r="BX1108" s="18" t="s">
        <v>84</v>
      </c>
      <c r="BY1108" s="18" t="s">
        <v>84</v>
      </c>
      <c r="BZ1108" s="18" t="s">
        <v>84</v>
      </c>
      <c r="CE1108" s="18" t="s">
        <v>304</v>
      </c>
      <c r="CF1108" s="18" t="s">
        <v>90</v>
      </c>
      <c r="CG1108" s="18" t="s">
        <v>18068</v>
      </c>
      <c r="CK1108" s="5" t="e">
        <f>VLOOKUP(A1108,Sheet4!$B:$B,1,0)</f>
        <v>#N/A</v>
      </c>
    </row>
    <row spans="1:89" ht="15" x14ac:dyDescent="0.25" outlineLevel="0" r="1109">
      <c r="A1109" s="18" t="s">
        <v>20217</v>
      </c>
      <c r="B1109" s="18" t="s">
        <v>20218</v>
      </c>
      <c r="C1109" s="18" t="s">
        <v>20219</v>
      </c>
      <c r="D1109" s="18" t="s">
        <v>80</v>
      </c>
      <c r="E1109" s="18" t="s">
        <v>81</v>
      </c>
      <c r="F1109" s="18" t="s">
        <v>296</v>
      </c>
      <c r="G1109" s="18" t="s">
        <v>297</v>
      </c>
      <c r="H1109" s="18" t="s">
        <v>20220</v>
      </c>
      <c r="I1109" s="18" t="s">
        <v>124</v>
      </c>
      <c r="J1109" s="18" t="s">
        <v>530</v>
      </c>
      <c r="K1109" s="18" t="s">
        <v>20221</v>
      </c>
      <c r="L1109" s="18" t="s">
        <v>20222</v>
      </c>
      <c r="M1109" s="18" t="s">
        <v>573</v>
      </c>
      <c r="P1109" s="18" t="s">
        <v>0</v>
      </c>
      <c r="Q1109" s="18" t="s">
        <v>88</v>
      </c>
      <c r="R1109" s="18" t="s">
        <v>5617</v>
      </c>
      <c r="S1109" s="18" t="s">
        <v>98</v>
      </c>
      <c r="T1109" s="18" t="s">
        <v>20223</v>
      </c>
      <c r="U1109" s="18" t="s">
        <v>8101</v>
      </c>
      <c r="V1109" s="18" t="s">
        <v>20224</v>
      </c>
      <c r="W1109" s="18" t="s">
        <v>6906</v>
      </c>
      <c r="X1109" s="18" t="s">
        <v>8101</v>
      </c>
      <c r="AA1109" s="18" t="s">
        <v>397</v>
      </c>
      <c r="AB1109" s="18" t="s">
        <v>551</v>
      </c>
      <c r="AC1109" s="18" t="s">
        <v>82</v>
      </c>
      <c r="AD1109" s="18" t="s">
        <v>14942</v>
      </c>
      <c r="AE1109" s="18" t="s">
        <v>20220</v>
      </c>
      <c r="AF1109" s="18" t="s">
        <v>83</v>
      </c>
      <c r="AZ1109" s="18" t="s">
        <v>20221</v>
      </c>
      <c r="BA1109" s="18">
        <v>721635</v>
      </c>
      <c r="BB1109" s="18" t="s">
        <v>20503</v>
      </c>
      <c r="BC1109" s="18" t="s">
        <v>124</v>
      </c>
      <c r="BD1109" s="18" t="s">
        <v>15994</v>
      </c>
      <c r="BE1109" s="18" t="s">
        <v>20947</v>
      </c>
      <c r="BF1109" s="18" t="s">
        <v>247</v>
      </c>
      <c r="BG1109" s="18" t="s">
        <v>248</v>
      </c>
      <c r="BH1109" s="18" t="s">
        <v>124</v>
      </c>
      <c r="BI1109" s="18" t="s">
        <v>20221</v>
      </c>
      <c r="BJ1109" s="18" t="s">
        <v>806</v>
      </c>
      <c r="BK1109" s="18" t="s">
        <v>20948</v>
      </c>
      <c r="BL1109" s="18" t="s">
        <v>237</v>
      </c>
      <c r="BM1109" s="18" t="s">
        <v>20949</v>
      </c>
      <c r="BN1109" s="18" t="s">
        <v>124</v>
      </c>
      <c r="BO1109" s="18" t="s">
        <v>16297</v>
      </c>
      <c r="BP1109" s="18" t="s">
        <v>20950</v>
      </c>
      <c r="BQ1109" s="18" t="s">
        <v>309</v>
      </c>
      <c r="BR1109" s="18" t="s">
        <v>20951</v>
      </c>
      <c r="BS1109" s="18" t="s">
        <v>84</v>
      </c>
      <c r="BT1109" s="18" t="s">
        <v>84</v>
      </c>
      <c r="BU1109" s="18" t="s">
        <v>84</v>
      </c>
      <c r="BV1109" s="18" t="s">
        <v>84</v>
      </c>
      <c r="BW1109" s="18" t="s">
        <v>84</v>
      </c>
      <c r="BX1109" s="18" t="s">
        <v>84</v>
      </c>
      <c r="BY1109" s="18" t="s">
        <v>84</v>
      </c>
      <c r="BZ1109" s="18" t="s">
        <v>84</v>
      </c>
      <c r="CE1109" s="18" t="s">
        <v>304</v>
      </c>
      <c r="CF1109" s="18" t="s">
        <v>90</v>
      </c>
      <c r="CG1109" s="18" t="s">
        <v>18068</v>
      </c>
      <c r="CK1109" s="5" t="e">
        <f>VLOOKUP(A1109,Sheet4!$B:$B,1,0)</f>
        <v>#N/A</v>
      </c>
    </row>
    <row spans="1:89" ht="15" x14ac:dyDescent="0.25" outlineLevel="0" r="1110">
      <c r="A1110" s="18" t="s">
        <v>20225</v>
      </c>
      <c r="B1110" s="18" t="s">
        <v>20226</v>
      </c>
      <c r="C1110" s="18" t="s">
        <v>20227</v>
      </c>
      <c r="D1110" s="18" t="s">
        <v>80</v>
      </c>
      <c r="E1110" s="18" t="s">
        <v>81</v>
      </c>
      <c r="F1110" s="18" t="s">
        <v>292</v>
      </c>
      <c r="G1110" s="18" t="s">
        <v>293</v>
      </c>
      <c r="H1110" s="18" t="s">
        <v>809</v>
      </c>
      <c r="I1110" s="18" t="s">
        <v>124</v>
      </c>
      <c r="J1110" s="18" t="s">
        <v>530</v>
      </c>
      <c r="K1110" s="18" t="s">
        <v>20221</v>
      </c>
      <c r="L1110" s="18" t="s">
        <v>20222</v>
      </c>
      <c r="M1110" s="18" t="s">
        <v>573</v>
      </c>
      <c r="P1110" s="18" t="s">
        <v>0</v>
      </c>
      <c r="Q1110" s="18" t="s">
        <v>88</v>
      </c>
      <c r="R1110" s="18" t="s">
        <v>5617</v>
      </c>
      <c r="S1110" s="18" t="s">
        <v>98</v>
      </c>
      <c r="T1110" s="18" t="s">
        <v>20228</v>
      </c>
      <c r="U1110" s="18" t="s">
        <v>8101</v>
      </c>
      <c r="V1110" s="18" t="s">
        <v>20224</v>
      </c>
      <c r="W1110" s="18" t="s">
        <v>6906</v>
      </c>
      <c r="X1110" s="18" t="s">
        <v>8101</v>
      </c>
      <c r="AA1110" s="18" t="s">
        <v>397</v>
      </c>
      <c r="AB1110" s="18" t="s">
        <v>551</v>
      </c>
      <c r="AC1110" s="18" t="s">
        <v>82</v>
      </c>
      <c r="AD1110" s="18" t="s">
        <v>20229</v>
      </c>
      <c r="AE1110" s="18" t="s">
        <v>809</v>
      </c>
      <c r="AF1110" s="18" t="s">
        <v>83</v>
      </c>
      <c r="AZ1110" s="18" t="s">
        <v>20221</v>
      </c>
      <c r="BA1110" s="18">
        <v>721637</v>
      </c>
      <c r="BB1110" s="18" t="s">
        <v>20504</v>
      </c>
      <c r="BC1110" s="18" t="s">
        <v>124</v>
      </c>
      <c r="BD1110" s="18" t="s">
        <v>15994</v>
      </c>
      <c r="BE1110" s="18" t="s">
        <v>20952</v>
      </c>
      <c r="BF1110" s="18" t="s">
        <v>235</v>
      </c>
      <c r="BG1110" s="18" t="s">
        <v>236</v>
      </c>
      <c r="BH1110" s="18" t="s">
        <v>124</v>
      </c>
      <c r="BI1110" s="18" t="s">
        <v>20221</v>
      </c>
      <c r="BJ1110" s="18" t="s">
        <v>806</v>
      </c>
      <c r="BK1110" s="18" t="s">
        <v>20948</v>
      </c>
      <c r="BL1110" s="18" t="s">
        <v>237</v>
      </c>
      <c r="BM1110" s="18" t="s">
        <v>20953</v>
      </c>
      <c r="BN1110" s="18" t="s">
        <v>124</v>
      </c>
      <c r="BO1110" s="18" t="s">
        <v>19554</v>
      </c>
      <c r="BP1110" s="18" t="s">
        <v>20954</v>
      </c>
      <c r="BQ1110" s="18" t="s">
        <v>309</v>
      </c>
      <c r="BR1110" s="18" t="s">
        <v>20955</v>
      </c>
      <c r="BS1110" s="18" t="s">
        <v>84</v>
      </c>
      <c r="BT1110" s="18" t="s">
        <v>84</v>
      </c>
      <c r="BU1110" s="18" t="s">
        <v>84</v>
      </c>
      <c r="BV1110" s="18" t="s">
        <v>84</v>
      </c>
      <c r="BW1110" s="18" t="s">
        <v>84</v>
      </c>
      <c r="BX1110" s="18" t="s">
        <v>84</v>
      </c>
      <c r="BY1110" s="18" t="s">
        <v>84</v>
      </c>
      <c r="BZ1110" s="18" t="s">
        <v>84</v>
      </c>
      <c r="CE1110" s="18" t="s">
        <v>304</v>
      </c>
      <c r="CF1110" s="18" t="s">
        <v>90</v>
      </c>
      <c r="CG1110" s="18" t="s">
        <v>18068</v>
      </c>
      <c r="CK1110" s="5" t="e">
        <f>VLOOKUP(A1110,Sheet4!$B:$B,1,0)</f>
        <v>#N/A</v>
      </c>
    </row>
    <row spans="1:89" ht="15" x14ac:dyDescent="0.25" outlineLevel="0" r="1111">
      <c r="A1111" s="18" t="s">
        <v>20230</v>
      </c>
      <c r="B1111" s="18" t="s">
        <v>20231</v>
      </c>
      <c r="C1111" s="18" t="s">
        <v>20232</v>
      </c>
      <c r="D1111" s="18" t="s">
        <v>80</v>
      </c>
      <c r="E1111" s="18" t="s">
        <v>81</v>
      </c>
      <c r="F1111" s="18" t="s">
        <v>401</v>
      </c>
      <c r="G1111" s="18" t="s">
        <v>402</v>
      </c>
      <c r="H1111" s="18" t="s">
        <v>20233</v>
      </c>
      <c r="I1111" s="18" t="s">
        <v>144</v>
      </c>
      <c r="J1111" s="18" t="s">
        <v>530</v>
      </c>
      <c r="K1111" s="18" t="s">
        <v>2916</v>
      </c>
      <c r="L1111" s="18" t="s">
        <v>20234</v>
      </c>
      <c r="M1111" s="18" t="s">
        <v>573</v>
      </c>
      <c r="P1111" s="18" t="s">
        <v>0</v>
      </c>
      <c r="Q1111" s="18" t="s">
        <v>313</v>
      </c>
      <c r="R1111" s="18" t="s">
        <v>5617</v>
      </c>
      <c r="S1111" s="18" t="s">
        <v>98</v>
      </c>
      <c r="T1111" s="18" t="s">
        <v>20235</v>
      </c>
      <c r="U1111" s="18" t="s">
        <v>8101</v>
      </c>
      <c r="V1111" s="18" t="s">
        <v>20236</v>
      </c>
      <c r="W1111" s="18" t="s">
        <v>7154</v>
      </c>
      <c r="X1111" s="18" t="s">
        <v>8101</v>
      </c>
      <c r="AA1111" s="18" t="s">
        <v>397</v>
      </c>
      <c r="AB1111" s="18" t="s">
        <v>551</v>
      </c>
      <c r="AC1111" s="18" t="s">
        <v>82</v>
      </c>
      <c r="AD1111" s="18" t="s">
        <v>2699</v>
      </c>
      <c r="AE1111" s="18" t="s">
        <v>20233</v>
      </c>
      <c r="AF1111" s="18" t="s">
        <v>83</v>
      </c>
      <c r="AZ1111" s="18" t="s">
        <v>2916</v>
      </c>
      <c r="BA1111" s="18">
        <v>721638</v>
      </c>
      <c r="BB1111" s="18" t="s">
        <v>20505</v>
      </c>
      <c r="BC1111" s="18" t="s">
        <v>144</v>
      </c>
      <c r="BD1111" s="18" t="s">
        <v>15994</v>
      </c>
      <c r="BE1111" s="18" t="s">
        <v>20956</v>
      </c>
      <c r="BF1111" s="18" t="s">
        <v>417</v>
      </c>
      <c r="BG1111" s="18" t="s">
        <v>418</v>
      </c>
      <c r="BH1111" s="18" t="s">
        <v>144</v>
      </c>
      <c r="BI1111" s="18" t="s">
        <v>2916</v>
      </c>
      <c r="BJ1111" s="18" t="s">
        <v>474</v>
      </c>
      <c r="BK1111" s="18" t="s">
        <v>20957</v>
      </c>
      <c r="BL1111" s="18" t="s">
        <v>475</v>
      </c>
      <c r="BM1111" s="18" t="s">
        <v>20505</v>
      </c>
      <c r="BN1111" s="18" t="s">
        <v>144</v>
      </c>
      <c r="BO1111" s="18" t="s">
        <v>16297</v>
      </c>
      <c r="BP1111" s="18" t="s">
        <v>20958</v>
      </c>
      <c r="BQ1111" s="18" t="s">
        <v>272</v>
      </c>
      <c r="BR1111" s="18" t="s">
        <v>20959</v>
      </c>
      <c r="BS1111" s="18" t="s">
        <v>84</v>
      </c>
      <c r="BT1111" s="18" t="s">
        <v>84</v>
      </c>
      <c r="BU1111" s="18" t="s">
        <v>84</v>
      </c>
      <c r="BV1111" s="18" t="s">
        <v>84</v>
      </c>
      <c r="BW1111" s="18" t="s">
        <v>84</v>
      </c>
      <c r="BX1111" s="18" t="s">
        <v>84</v>
      </c>
      <c r="BY1111" s="18" t="s">
        <v>84</v>
      </c>
      <c r="BZ1111" s="18" t="s">
        <v>84</v>
      </c>
      <c r="CE1111" s="18" t="s">
        <v>304</v>
      </c>
      <c r="CF1111" s="18" t="s">
        <v>90</v>
      </c>
      <c r="CG1111" s="18" t="s">
        <v>18068</v>
      </c>
      <c r="CK1111" s="5" t="e">
        <f>VLOOKUP(A1111,Sheet4!$B:$B,1,0)</f>
        <v>#N/A</v>
      </c>
    </row>
    <row spans="1:89" ht="15" x14ac:dyDescent="0.25" outlineLevel="0" r="1112">
      <c r="A1112" s="18" t="s">
        <v>20237</v>
      </c>
      <c r="B1112" s="18" t="s">
        <v>20238</v>
      </c>
      <c r="C1112" s="18" t="s">
        <v>20239</v>
      </c>
      <c r="D1112" s="18" t="s">
        <v>80</v>
      </c>
      <c r="E1112" s="18" t="s">
        <v>81</v>
      </c>
      <c r="F1112" s="18" t="s">
        <v>191</v>
      </c>
      <c r="G1112" s="18" t="s">
        <v>192</v>
      </c>
      <c r="H1112" s="18" t="s">
        <v>20240</v>
      </c>
      <c r="I1112" s="18" t="s">
        <v>95</v>
      </c>
      <c r="J1112" s="18" t="s">
        <v>530</v>
      </c>
      <c r="K1112" s="18" t="s">
        <v>20241</v>
      </c>
      <c r="L1112" s="18" t="s">
        <v>20242</v>
      </c>
      <c r="M1112" s="18" t="s">
        <v>573</v>
      </c>
      <c r="P1112" s="18" t="s">
        <v>0</v>
      </c>
      <c r="Q1112" s="18" t="s">
        <v>88</v>
      </c>
      <c r="R1112" s="18" t="s">
        <v>5617</v>
      </c>
      <c r="S1112" s="18" t="s">
        <v>85</v>
      </c>
      <c r="T1112" s="18" t="s">
        <v>20243</v>
      </c>
      <c r="U1112" s="18" t="s">
        <v>20244</v>
      </c>
      <c r="V1112" s="18" t="s">
        <v>20245</v>
      </c>
      <c r="W1112" s="18" t="s">
        <v>7733</v>
      </c>
      <c r="X1112" s="18" t="s">
        <v>8101</v>
      </c>
      <c r="AA1112" s="18" t="s">
        <v>377</v>
      </c>
      <c r="AB1112" s="18" t="s">
        <v>551</v>
      </c>
      <c r="AC1112" s="18" t="s">
        <v>82</v>
      </c>
      <c r="AD1112" s="18" t="s">
        <v>20246</v>
      </c>
      <c r="AE1112" s="18" t="s">
        <v>20247</v>
      </c>
      <c r="AF1112" s="18" t="s">
        <v>83</v>
      </c>
      <c r="AG1112" s="18" t="s">
        <v>473</v>
      </c>
      <c r="AZ1112" s="18" t="s">
        <v>20241</v>
      </c>
      <c r="BA1112" s="18">
        <v>721639</v>
      </c>
      <c r="BB1112" s="18" t="s">
        <v>20240</v>
      </c>
      <c r="BC1112" s="18" t="s">
        <v>95</v>
      </c>
      <c r="BD1112" s="18" t="s">
        <v>15994</v>
      </c>
      <c r="BE1112" s="18" t="s">
        <v>20960</v>
      </c>
      <c r="BF1112" s="18" t="s">
        <v>238</v>
      </c>
      <c r="BG1112" s="18" t="s">
        <v>239</v>
      </c>
      <c r="BH1112" s="18" t="s">
        <v>95</v>
      </c>
      <c r="BI1112" s="18" t="s">
        <v>6464</v>
      </c>
      <c r="BJ1112" s="18" t="s">
        <v>240</v>
      </c>
      <c r="BK1112" s="18" t="s">
        <v>20961</v>
      </c>
      <c r="BL1112" s="18" t="s">
        <v>241</v>
      </c>
      <c r="BM1112" s="18" t="s">
        <v>20962</v>
      </c>
      <c r="BN1112" s="18" t="s">
        <v>95</v>
      </c>
      <c r="BO1112" s="18" t="s">
        <v>19602</v>
      </c>
      <c r="BP1112" s="18" t="s">
        <v>20963</v>
      </c>
      <c r="BR1112" s="18" t="s">
        <v>20964</v>
      </c>
      <c r="BS1112" s="18" t="s">
        <v>84</v>
      </c>
      <c r="BT1112" s="18" t="s">
        <v>84</v>
      </c>
      <c r="BU1112" s="18" t="s">
        <v>84</v>
      </c>
      <c r="BV1112" s="18" t="s">
        <v>84</v>
      </c>
      <c r="BW1112" s="18" t="s">
        <v>84</v>
      </c>
      <c r="BX1112" s="18" t="s">
        <v>84</v>
      </c>
      <c r="BY1112" s="18" t="s">
        <v>84</v>
      </c>
      <c r="BZ1112" s="18" t="s">
        <v>84</v>
      </c>
      <c r="CE1112" s="18" t="s">
        <v>304</v>
      </c>
      <c r="CF1112" s="18" t="s">
        <v>90</v>
      </c>
      <c r="CG1112" s="18" t="s">
        <v>18068</v>
      </c>
      <c r="CK1112" s="5" t="e">
        <f>VLOOKUP(A1112,Sheet4!$B:$B,1,0)</f>
        <v>#N/A</v>
      </c>
    </row>
    <row spans="1:89" ht="15" x14ac:dyDescent="0.25" outlineLevel="0" r="1113">
      <c r="A1113" s="18" t="s">
        <v>20248</v>
      </c>
      <c r="B1113" s="18" t="s">
        <v>20249</v>
      </c>
      <c r="C1113" s="18" t="s">
        <v>20250</v>
      </c>
      <c r="D1113" s="18" t="s">
        <v>80</v>
      </c>
      <c r="E1113" s="18" t="s">
        <v>81</v>
      </c>
      <c r="F1113" s="18" t="s">
        <v>191</v>
      </c>
      <c r="G1113" s="18" t="s">
        <v>192</v>
      </c>
      <c r="H1113" s="18" t="s">
        <v>20251</v>
      </c>
      <c r="I1113" s="18" t="s">
        <v>95</v>
      </c>
      <c r="J1113" s="18" t="s">
        <v>530</v>
      </c>
      <c r="K1113" s="18" t="s">
        <v>20252</v>
      </c>
      <c r="L1113" s="18" t="s">
        <v>20253</v>
      </c>
      <c r="M1113" s="18" t="s">
        <v>573</v>
      </c>
      <c r="P1113" s="18" t="s">
        <v>0</v>
      </c>
      <c r="Q1113" s="18" t="s">
        <v>313</v>
      </c>
      <c r="R1113" s="18" t="s">
        <v>5617</v>
      </c>
      <c r="S1113" s="18" t="s">
        <v>98</v>
      </c>
      <c r="T1113" s="18" t="s">
        <v>20254</v>
      </c>
      <c r="U1113" s="18" t="s">
        <v>8101</v>
      </c>
      <c r="V1113" s="18" t="s">
        <v>20255</v>
      </c>
      <c r="W1113" s="18" t="s">
        <v>7733</v>
      </c>
      <c r="X1113" s="18" t="s">
        <v>8101</v>
      </c>
      <c r="AA1113" s="18" t="s">
        <v>459</v>
      </c>
      <c r="AB1113" s="18" t="s">
        <v>551</v>
      </c>
      <c r="AC1113" s="18" t="s">
        <v>82</v>
      </c>
      <c r="AD1113" s="18" t="s">
        <v>20256</v>
      </c>
      <c r="AE1113" s="18" t="s">
        <v>20257</v>
      </c>
      <c r="AF1113" s="18" t="s">
        <v>83</v>
      </c>
      <c r="AZ1113" s="18" t="s">
        <v>20252</v>
      </c>
      <c r="BA1113" s="18">
        <v>721640</v>
      </c>
      <c r="BB1113" s="18" t="s">
        <v>20506</v>
      </c>
      <c r="BC1113" s="18" t="s">
        <v>95</v>
      </c>
      <c r="BD1113" s="18" t="s">
        <v>15994</v>
      </c>
      <c r="BE1113" s="18" t="s">
        <v>20965</v>
      </c>
      <c r="BF1113" s="18" t="s">
        <v>238</v>
      </c>
      <c r="BG1113" s="18" t="s">
        <v>239</v>
      </c>
      <c r="BH1113" s="18" t="s">
        <v>95</v>
      </c>
      <c r="BI1113" s="18" t="s">
        <v>1775</v>
      </c>
      <c r="BJ1113" s="18" t="s">
        <v>274</v>
      </c>
      <c r="BK1113" s="18" t="s">
        <v>20966</v>
      </c>
      <c r="BL1113" s="18" t="s">
        <v>275</v>
      </c>
      <c r="BM1113" s="18" t="s">
        <v>20967</v>
      </c>
      <c r="BN1113" s="18" t="s">
        <v>95</v>
      </c>
      <c r="BO1113" s="18" t="s">
        <v>19602</v>
      </c>
      <c r="BP1113" s="18" t="s">
        <v>20968</v>
      </c>
      <c r="BR1113" s="18" t="s">
        <v>20969</v>
      </c>
      <c r="BS1113" s="18" t="s">
        <v>84</v>
      </c>
      <c r="BT1113" s="18" t="s">
        <v>84</v>
      </c>
      <c r="BU1113" s="18" t="s">
        <v>84</v>
      </c>
      <c r="BV1113" s="18" t="s">
        <v>84</v>
      </c>
      <c r="BW1113" s="18" t="s">
        <v>84</v>
      </c>
      <c r="BX1113" s="18" t="s">
        <v>84</v>
      </c>
      <c r="BY1113" s="18" t="s">
        <v>84</v>
      </c>
      <c r="BZ1113" s="18" t="s">
        <v>84</v>
      </c>
      <c r="CE1113" s="18" t="s">
        <v>304</v>
      </c>
      <c r="CF1113" s="18" t="s">
        <v>90</v>
      </c>
      <c r="CG1113" s="18" t="s">
        <v>18068</v>
      </c>
      <c r="CK1113" s="5" t="e">
        <f>VLOOKUP(A1113,Sheet4!$B:$B,1,0)</f>
        <v>#N/A</v>
      </c>
    </row>
    <row spans="1:89" ht="15" x14ac:dyDescent="0.25" outlineLevel="0" r="1114">
      <c r="A1114" s="18" t="s">
        <v>20258</v>
      </c>
      <c r="B1114" s="18" t="s">
        <v>20259</v>
      </c>
      <c r="C1114" s="18" t="s">
        <v>20260</v>
      </c>
      <c r="D1114" s="18" t="s">
        <v>80</v>
      </c>
      <c r="E1114" s="18" t="s">
        <v>81</v>
      </c>
      <c r="F1114" s="18" t="s">
        <v>191</v>
      </c>
      <c r="G1114" s="18" t="s">
        <v>192</v>
      </c>
      <c r="H1114" s="18" t="s">
        <v>20261</v>
      </c>
      <c r="I1114" s="18" t="s">
        <v>95</v>
      </c>
      <c r="J1114" s="18" t="s">
        <v>530</v>
      </c>
      <c r="K1114" s="18" t="s">
        <v>20262</v>
      </c>
      <c r="L1114" s="18" t="s">
        <v>20263</v>
      </c>
      <c r="M1114" s="18" t="s">
        <v>573</v>
      </c>
      <c r="P1114" s="18" t="s">
        <v>0</v>
      </c>
      <c r="Q1114" s="18" t="s">
        <v>88</v>
      </c>
      <c r="R1114" s="18" t="s">
        <v>5617</v>
      </c>
      <c r="S1114" s="18" t="s">
        <v>85</v>
      </c>
      <c r="T1114" s="18" t="s">
        <v>20264</v>
      </c>
      <c r="U1114" s="18" t="s">
        <v>8101</v>
      </c>
      <c r="V1114" s="18" t="s">
        <v>20265</v>
      </c>
      <c r="W1114" s="18" t="s">
        <v>7733</v>
      </c>
      <c r="X1114" s="18" t="s">
        <v>8101</v>
      </c>
      <c r="AA1114" s="18" t="s">
        <v>459</v>
      </c>
      <c r="AB1114" s="18" t="s">
        <v>551</v>
      </c>
      <c r="AC1114" s="18" t="s">
        <v>82</v>
      </c>
      <c r="AD1114" s="18" t="s">
        <v>20266</v>
      </c>
      <c r="AE1114" s="18" t="s">
        <v>20267</v>
      </c>
      <c r="AF1114" s="18" t="s">
        <v>83</v>
      </c>
      <c r="AZ1114" s="18" t="s">
        <v>20262</v>
      </c>
      <c r="BA1114" s="18">
        <v>721642</v>
      </c>
      <c r="BB1114" s="18" t="s">
        <v>20261</v>
      </c>
      <c r="BC1114" s="18" t="s">
        <v>95</v>
      </c>
      <c r="BD1114" s="18" t="s">
        <v>15994</v>
      </c>
      <c r="BE1114" s="18" t="s">
        <v>20970</v>
      </c>
      <c r="BF1114" s="18" t="s">
        <v>238</v>
      </c>
      <c r="BG1114" s="18" t="s">
        <v>239</v>
      </c>
      <c r="BH1114" s="18" t="s">
        <v>95</v>
      </c>
      <c r="BI1114" s="18" t="s">
        <v>20971</v>
      </c>
      <c r="BJ1114" s="18" t="s">
        <v>274</v>
      </c>
      <c r="BK1114" s="18" t="s">
        <v>20972</v>
      </c>
      <c r="BL1114" s="18" t="s">
        <v>275</v>
      </c>
      <c r="BM1114" s="18" t="s">
        <v>20973</v>
      </c>
      <c r="BN1114" s="18" t="s">
        <v>95</v>
      </c>
      <c r="BO1114" s="18" t="s">
        <v>19602</v>
      </c>
      <c r="BP1114" s="18" t="s">
        <v>20974</v>
      </c>
      <c r="BR1114" s="18" t="s">
        <v>20975</v>
      </c>
      <c r="BS1114" s="18" t="s">
        <v>84</v>
      </c>
      <c r="BT1114" s="18" t="s">
        <v>84</v>
      </c>
      <c r="BU1114" s="18" t="s">
        <v>84</v>
      </c>
      <c r="BV1114" s="18" t="s">
        <v>84</v>
      </c>
      <c r="BW1114" s="18" t="s">
        <v>84</v>
      </c>
      <c r="BX1114" s="18" t="s">
        <v>84</v>
      </c>
      <c r="BY1114" s="18" t="s">
        <v>84</v>
      </c>
      <c r="BZ1114" s="18" t="s">
        <v>84</v>
      </c>
      <c r="CE1114" s="18" t="s">
        <v>304</v>
      </c>
      <c r="CF1114" s="18" t="s">
        <v>90</v>
      </c>
      <c r="CG1114" s="18" t="s">
        <v>18068</v>
      </c>
      <c r="CK1114" s="5" t="e">
        <f>VLOOKUP(A1114,Sheet4!$B:$B,1,0)</f>
        <v>#N/A</v>
      </c>
    </row>
    <row spans="1:89" ht="15" x14ac:dyDescent="0.25" outlineLevel="0" r="1115">
      <c r="A1115" s="18" t="s">
        <v>20268</v>
      </c>
      <c r="B1115" s="18" t="s">
        <v>20269</v>
      </c>
      <c r="C1115" s="18" t="s">
        <v>20270</v>
      </c>
      <c r="D1115" s="18" t="s">
        <v>80</v>
      </c>
      <c r="E1115" s="18" t="s">
        <v>81</v>
      </c>
      <c r="F1115" s="18" t="s">
        <v>191</v>
      </c>
      <c r="G1115" s="18" t="s">
        <v>192</v>
      </c>
      <c r="H1115" s="18" t="s">
        <v>20271</v>
      </c>
      <c r="I1115" s="18" t="s">
        <v>95</v>
      </c>
      <c r="J1115" s="18" t="s">
        <v>530</v>
      </c>
      <c r="K1115" s="18" t="s">
        <v>20272</v>
      </c>
      <c r="L1115" s="18" t="s">
        <v>20273</v>
      </c>
      <c r="M1115" s="18" t="s">
        <v>573</v>
      </c>
      <c r="P1115" s="18" t="s">
        <v>0</v>
      </c>
      <c r="Q1115" s="18" t="s">
        <v>313</v>
      </c>
      <c r="R1115" s="18" t="s">
        <v>5617</v>
      </c>
      <c r="S1115" s="18" t="s">
        <v>85</v>
      </c>
      <c r="T1115" s="18" t="s">
        <v>20274</v>
      </c>
      <c r="U1115" s="18" t="s">
        <v>8101</v>
      </c>
      <c r="V1115" s="18" t="s">
        <v>20275</v>
      </c>
      <c r="W1115" s="18" t="s">
        <v>7733</v>
      </c>
      <c r="X1115" s="18" t="s">
        <v>8101</v>
      </c>
      <c r="AA1115" s="18" t="s">
        <v>491</v>
      </c>
      <c r="AB1115" s="18" t="s">
        <v>551</v>
      </c>
      <c r="AC1115" s="18" t="s">
        <v>82</v>
      </c>
      <c r="AD1115" s="18" t="s">
        <v>302</v>
      </c>
      <c r="AE1115" s="18" t="s">
        <v>20276</v>
      </c>
      <c r="AF1115" s="18" t="s">
        <v>83</v>
      </c>
      <c r="AZ1115" s="18" t="s">
        <v>20272</v>
      </c>
      <c r="BA1115" s="18">
        <v>721643</v>
      </c>
      <c r="BB1115" s="18" t="s">
        <v>20507</v>
      </c>
      <c r="BC1115" s="18" t="s">
        <v>95</v>
      </c>
      <c r="BD1115" s="18" t="s">
        <v>15994</v>
      </c>
      <c r="BE1115" s="18" t="s">
        <v>20976</v>
      </c>
      <c r="BF1115" s="18" t="s">
        <v>238</v>
      </c>
      <c r="BG1115" s="18" t="s">
        <v>239</v>
      </c>
      <c r="BH1115" s="18" t="s">
        <v>95</v>
      </c>
      <c r="BI1115" s="18" t="s">
        <v>1838</v>
      </c>
      <c r="BJ1115" s="18" t="s">
        <v>14234</v>
      </c>
      <c r="BK1115" s="18" t="s">
        <v>20977</v>
      </c>
      <c r="BL1115" s="18" t="s">
        <v>14236</v>
      </c>
      <c r="BM1115" s="18" t="s">
        <v>20978</v>
      </c>
      <c r="BN1115" s="18" t="s">
        <v>95</v>
      </c>
      <c r="BO1115" s="18" t="s">
        <v>19602</v>
      </c>
      <c r="BP1115" s="18" t="s">
        <v>20979</v>
      </c>
      <c r="BR1115" s="18" t="s">
        <v>20980</v>
      </c>
      <c r="BS1115" s="18" t="s">
        <v>84</v>
      </c>
      <c r="BT1115" s="18" t="s">
        <v>84</v>
      </c>
      <c r="BU1115" s="18" t="s">
        <v>84</v>
      </c>
      <c r="BV1115" s="18" t="s">
        <v>84</v>
      </c>
      <c r="BW1115" s="18" t="s">
        <v>84</v>
      </c>
      <c r="BX1115" s="18" t="s">
        <v>84</v>
      </c>
      <c r="BY1115" s="18" t="s">
        <v>84</v>
      </c>
      <c r="BZ1115" s="18" t="s">
        <v>84</v>
      </c>
      <c r="CE1115" s="18" t="s">
        <v>304</v>
      </c>
      <c r="CF1115" s="18" t="s">
        <v>90</v>
      </c>
      <c r="CG1115" s="18" t="s">
        <v>18068</v>
      </c>
      <c r="CK1115" s="5" t="e">
        <f>VLOOKUP(A1115,Sheet4!$B:$B,1,0)</f>
        <v>#N/A</v>
      </c>
    </row>
    <row spans="1:89" ht="15" x14ac:dyDescent="0.25" outlineLevel="0" r="1116">
      <c r="A1116" s="18" t="s">
        <v>20277</v>
      </c>
      <c r="B1116" s="18" t="s">
        <v>20278</v>
      </c>
      <c r="C1116" s="18" t="s">
        <v>20279</v>
      </c>
      <c r="D1116" s="18" t="s">
        <v>80</v>
      </c>
      <c r="E1116" s="18" t="s">
        <v>81</v>
      </c>
      <c r="F1116" s="18" t="s">
        <v>191</v>
      </c>
      <c r="G1116" s="18" t="s">
        <v>192</v>
      </c>
      <c r="H1116" s="18" t="s">
        <v>20280</v>
      </c>
      <c r="I1116" s="18" t="s">
        <v>95</v>
      </c>
      <c r="J1116" s="18" t="s">
        <v>530</v>
      </c>
      <c r="K1116" s="18" t="s">
        <v>20281</v>
      </c>
      <c r="L1116" s="18" t="s">
        <v>20282</v>
      </c>
      <c r="M1116" s="18" t="s">
        <v>573</v>
      </c>
      <c r="P1116" s="18" t="s">
        <v>0</v>
      </c>
      <c r="Q1116" s="18" t="s">
        <v>313</v>
      </c>
      <c r="R1116" s="18" t="s">
        <v>5617</v>
      </c>
      <c r="S1116" s="18" t="s">
        <v>85</v>
      </c>
      <c r="T1116" s="18" t="s">
        <v>20283</v>
      </c>
      <c r="U1116" s="18" t="s">
        <v>8101</v>
      </c>
      <c r="V1116" s="18" t="s">
        <v>20284</v>
      </c>
      <c r="W1116" s="18" t="s">
        <v>7733</v>
      </c>
      <c r="X1116" s="18" t="s">
        <v>8101</v>
      </c>
      <c r="AA1116" s="18" t="s">
        <v>491</v>
      </c>
      <c r="AB1116" s="18" t="s">
        <v>551</v>
      </c>
      <c r="AC1116" s="18" t="s">
        <v>82</v>
      </c>
      <c r="AD1116" s="18" t="s">
        <v>16849</v>
      </c>
      <c r="AE1116" s="18" t="s">
        <v>20285</v>
      </c>
      <c r="AF1116" s="18" t="s">
        <v>83</v>
      </c>
      <c r="AZ1116" s="18" t="s">
        <v>20281</v>
      </c>
      <c r="BA1116" s="18">
        <v>721644</v>
      </c>
      <c r="BB1116" s="18" t="s">
        <v>20508</v>
      </c>
      <c r="BC1116" s="18" t="s">
        <v>95</v>
      </c>
      <c r="BD1116" s="18" t="s">
        <v>15994</v>
      </c>
      <c r="BE1116" s="18" t="s">
        <v>20981</v>
      </c>
      <c r="BF1116" s="18" t="s">
        <v>238</v>
      </c>
      <c r="BG1116" s="18" t="s">
        <v>239</v>
      </c>
      <c r="BH1116" s="18" t="s">
        <v>95</v>
      </c>
      <c r="BI1116" s="18" t="s">
        <v>4278</v>
      </c>
      <c r="BJ1116" s="18" t="s">
        <v>240</v>
      </c>
      <c r="BK1116" s="18" t="s">
        <v>20982</v>
      </c>
      <c r="BL1116" s="18" t="s">
        <v>241</v>
      </c>
      <c r="BM1116" s="18" t="s">
        <v>20983</v>
      </c>
      <c r="BN1116" s="18" t="s">
        <v>95</v>
      </c>
      <c r="BO1116" s="18" t="s">
        <v>19602</v>
      </c>
      <c r="BP1116" s="18" t="s">
        <v>20984</v>
      </c>
      <c r="BR1116" s="18" t="s">
        <v>20985</v>
      </c>
      <c r="BS1116" s="18" t="s">
        <v>84</v>
      </c>
      <c r="BT1116" s="18" t="s">
        <v>84</v>
      </c>
      <c r="BU1116" s="18" t="s">
        <v>84</v>
      </c>
      <c r="BV1116" s="18" t="s">
        <v>84</v>
      </c>
      <c r="BW1116" s="18" t="s">
        <v>84</v>
      </c>
      <c r="BX1116" s="18" t="s">
        <v>84</v>
      </c>
      <c r="BY1116" s="18" t="s">
        <v>84</v>
      </c>
      <c r="BZ1116" s="18" t="s">
        <v>84</v>
      </c>
      <c r="CE1116" s="18" t="s">
        <v>304</v>
      </c>
      <c r="CF1116" s="18" t="s">
        <v>90</v>
      </c>
      <c r="CG1116" s="18" t="s">
        <v>18068</v>
      </c>
      <c r="CK1116" s="5" t="e">
        <f>VLOOKUP(A1116,Sheet4!$B:$B,1,0)</f>
        <v>#N/A</v>
      </c>
    </row>
    <row spans="1:89" ht="15" x14ac:dyDescent="0.25" outlineLevel="0" r="1117">
      <c r="A1117" s="18" t="s">
        <v>20286</v>
      </c>
      <c r="B1117" s="18" t="s">
        <v>20287</v>
      </c>
      <c r="C1117" s="18" t="s">
        <v>20288</v>
      </c>
      <c r="D1117" s="18" t="s">
        <v>80</v>
      </c>
      <c r="E1117" s="18" t="s">
        <v>81</v>
      </c>
      <c r="F1117" s="18" t="s">
        <v>112</v>
      </c>
      <c r="G1117" s="18" t="s">
        <v>113</v>
      </c>
      <c r="H1117" s="18" t="s">
        <v>20289</v>
      </c>
      <c r="I1117" s="18" t="s">
        <v>104</v>
      </c>
      <c r="J1117" s="18" t="s">
        <v>530</v>
      </c>
      <c r="K1117" s="18" t="s">
        <v>20290</v>
      </c>
      <c r="L1117" s="18" t="s">
        <v>20291</v>
      </c>
      <c r="M1117" s="18" t="s">
        <v>259</v>
      </c>
      <c r="P1117" s="18" t="s">
        <v>0</v>
      </c>
      <c r="Q1117" s="18" t="s">
        <v>313</v>
      </c>
      <c r="R1117" s="18" t="s">
        <v>5617</v>
      </c>
      <c r="S1117" s="18" t="s">
        <v>98</v>
      </c>
      <c r="T1117" s="18" t="s">
        <v>20292</v>
      </c>
      <c r="U1117" s="18" t="s">
        <v>8111</v>
      </c>
      <c r="V1117" s="18" t="s">
        <v>20293</v>
      </c>
      <c r="W1117" s="18" t="s">
        <v>7039</v>
      </c>
      <c r="X1117" s="18" t="s">
        <v>8101</v>
      </c>
      <c r="AA1117" s="18" t="s">
        <v>386</v>
      </c>
      <c r="AB1117" s="18" t="s">
        <v>250</v>
      </c>
      <c r="AC1117" s="18" t="s">
        <v>82</v>
      </c>
      <c r="AD1117" s="18" t="s">
        <v>20289</v>
      </c>
      <c r="AE1117" s="18" t="s">
        <v>20289</v>
      </c>
      <c r="AF1117" s="18" t="s">
        <v>83</v>
      </c>
      <c r="AZ1117" s="18" t="s">
        <v>20290</v>
      </c>
      <c r="BA1117" s="18">
        <v>721645</v>
      </c>
      <c r="BB1117" s="18" t="s">
        <v>20289</v>
      </c>
      <c r="BC1117" s="18" t="s">
        <v>104</v>
      </c>
      <c r="BD1117" s="18" t="s">
        <v>15994</v>
      </c>
      <c r="BE1117" s="18" t="s">
        <v>20986</v>
      </c>
      <c r="BF1117" s="18" t="s">
        <v>120</v>
      </c>
      <c r="BG1117" s="18" t="s">
        <v>121</v>
      </c>
      <c r="BH1117" s="18" t="s">
        <v>104</v>
      </c>
      <c r="BI1117" s="18" t="s">
        <v>5627</v>
      </c>
      <c r="BJ1117" s="18" t="s">
        <v>5572</v>
      </c>
      <c r="BK1117" s="18" t="s">
        <v>20987</v>
      </c>
      <c r="BL1117" s="18" t="s">
        <v>5573</v>
      </c>
      <c r="BM1117" s="18" t="s">
        <v>20988</v>
      </c>
      <c r="BN1117" s="18" t="s">
        <v>104</v>
      </c>
      <c r="BO1117" s="18" t="s">
        <v>19602</v>
      </c>
      <c r="BP1117" s="18" t="s">
        <v>20989</v>
      </c>
      <c r="BQ1117" s="18" t="s">
        <v>265</v>
      </c>
      <c r="BR1117" s="18" t="s">
        <v>20990</v>
      </c>
      <c r="BS1117" s="18" t="s">
        <v>84</v>
      </c>
      <c r="BT1117" s="18" t="s">
        <v>84</v>
      </c>
      <c r="BU1117" s="18" t="s">
        <v>84</v>
      </c>
      <c r="BV1117" s="18" t="s">
        <v>84</v>
      </c>
      <c r="BW1117" s="18" t="s">
        <v>84</v>
      </c>
      <c r="BX1117" s="18" t="s">
        <v>84</v>
      </c>
      <c r="BY1117" s="18" t="s">
        <v>84</v>
      </c>
      <c r="BZ1117" s="18" t="s">
        <v>84</v>
      </c>
      <c r="CE1117" s="18" t="s">
        <v>19104</v>
      </c>
      <c r="CF1117" s="18" t="s">
        <v>90</v>
      </c>
      <c r="CG1117" s="18" t="s">
        <v>18068</v>
      </c>
      <c r="CK1117" s="5" t="e">
        <f>VLOOKUP(A1117,Sheet4!$B:$B,1,0)</f>
        <v>#N/A</v>
      </c>
    </row>
    <row spans="1:89" ht="15" x14ac:dyDescent="0.25" outlineLevel="0" r="1118">
      <c r="A1118" s="18" t="s">
        <v>20294</v>
      </c>
      <c r="B1118" s="18" t="s">
        <v>20295</v>
      </c>
      <c r="C1118" s="18" t="s">
        <v>20296</v>
      </c>
      <c r="D1118" s="18" t="s">
        <v>80</v>
      </c>
      <c r="E1118" s="18" t="s">
        <v>81</v>
      </c>
      <c r="F1118" s="18" t="s">
        <v>210</v>
      </c>
      <c r="G1118" s="18" t="s">
        <v>211</v>
      </c>
      <c r="H1118" s="18" t="s">
        <v>20297</v>
      </c>
      <c r="I1118" s="18" t="s">
        <v>104</v>
      </c>
      <c r="J1118" s="18" t="s">
        <v>530</v>
      </c>
      <c r="K1118" s="18" t="s">
        <v>20290</v>
      </c>
      <c r="L1118" s="18" t="s">
        <v>20291</v>
      </c>
      <c r="M1118" s="18" t="s">
        <v>259</v>
      </c>
      <c r="P1118" s="18" t="s">
        <v>0</v>
      </c>
      <c r="Q1118" s="18" t="s">
        <v>313</v>
      </c>
      <c r="R1118" s="18" t="s">
        <v>5617</v>
      </c>
      <c r="S1118" s="18" t="s">
        <v>98</v>
      </c>
      <c r="T1118" s="18" t="s">
        <v>20298</v>
      </c>
      <c r="U1118" s="18" t="s">
        <v>8111</v>
      </c>
      <c r="V1118" s="18" t="s">
        <v>20293</v>
      </c>
      <c r="W1118" s="18" t="s">
        <v>7121</v>
      </c>
      <c r="X1118" s="18" t="s">
        <v>8101</v>
      </c>
      <c r="AA1118" s="18" t="s">
        <v>386</v>
      </c>
      <c r="AB1118" s="18" t="s">
        <v>250</v>
      </c>
      <c r="AC1118" s="18" t="s">
        <v>82</v>
      </c>
      <c r="AD1118" s="18" t="s">
        <v>20297</v>
      </c>
      <c r="AE1118" s="18" t="s">
        <v>20299</v>
      </c>
      <c r="AF1118" s="18" t="s">
        <v>83</v>
      </c>
      <c r="AZ1118" s="18" t="s">
        <v>20290</v>
      </c>
      <c r="BA1118" s="18">
        <v>721646</v>
      </c>
      <c r="BB1118" s="18" t="s">
        <v>20297</v>
      </c>
      <c r="BC1118" s="18" t="s">
        <v>104</v>
      </c>
      <c r="BD1118" s="18" t="s">
        <v>15994</v>
      </c>
      <c r="BE1118" s="18" t="s">
        <v>22071</v>
      </c>
      <c r="BF1118" s="18" t="s">
        <v>262</v>
      </c>
      <c r="BG1118" s="18" t="s">
        <v>263</v>
      </c>
      <c r="BH1118" s="18" t="s">
        <v>104</v>
      </c>
      <c r="BI1118" s="18" t="s">
        <v>5627</v>
      </c>
      <c r="BJ1118" s="18" t="s">
        <v>5572</v>
      </c>
      <c r="BK1118" s="18" t="s">
        <v>20987</v>
      </c>
      <c r="BL1118" s="18" t="s">
        <v>5573</v>
      </c>
      <c r="BM1118" s="18" t="s">
        <v>22072</v>
      </c>
      <c r="BN1118" s="18" t="s">
        <v>104</v>
      </c>
      <c r="BO1118" s="18" t="s">
        <v>19554</v>
      </c>
      <c r="BP1118" s="18" t="s">
        <v>22073</v>
      </c>
      <c r="BQ1118" s="18" t="s">
        <v>265</v>
      </c>
      <c r="BR1118" s="18" t="s">
        <v>22074</v>
      </c>
      <c r="BS1118" s="18" t="s">
        <v>84</v>
      </c>
      <c r="BT1118" s="18" t="s">
        <v>84</v>
      </c>
      <c r="BU1118" s="18" t="s">
        <v>84</v>
      </c>
      <c r="BV1118" s="18" t="s">
        <v>84</v>
      </c>
      <c r="BW1118" s="18" t="s">
        <v>84</v>
      </c>
      <c r="BX1118" s="18" t="s">
        <v>84</v>
      </c>
      <c r="BY1118" s="18" t="s">
        <v>84</v>
      </c>
      <c r="BZ1118" s="18" t="s">
        <v>84</v>
      </c>
      <c r="CE1118" s="18" t="s">
        <v>19104</v>
      </c>
      <c r="CF1118" s="18" t="s">
        <v>90</v>
      </c>
      <c r="CG1118" s="18" t="s">
        <v>18068</v>
      </c>
      <c r="CK1118" s="5" t="e">
        <f>VLOOKUP(A1118,Sheet4!$B:$B,1,0)</f>
        <v>#N/A</v>
      </c>
    </row>
    <row spans="1:89" ht="15" x14ac:dyDescent="0.25" outlineLevel="0" r="1119">
      <c r="A1119" s="18" t="s">
        <v>20300</v>
      </c>
      <c r="B1119" s="18" t="s">
        <v>20301</v>
      </c>
      <c r="C1119" s="18" t="s">
        <v>20302</v>
      </c>
      <c r="D1119" s="18" t="s">
        <v>80</v>
      </c>
      <c r="E1119" s="18" t="s">
        <v>81</v>
      </c>
      <c r="F1119" s="18" t="s">
        <v>3645</v>
      </c>
      <c r="G1119" s="18" t="s">
        <v>3646</v>
      </c>
      <c r="H1119" s="18" t="s">
        <v>20303</v>
      </c>
      <c r="I1119" s="18" t="s">
        <v>104</v>
      </c>
      <c r="J1119" s="18" t="s">
        <v>530</v>
      </c>
      <c r="K1119" s="18" t="s">
        <v>20304</v>
      </c>
      <c r="L1119" s="18" t="s">
        <v>20305</v>
      </c>
      <c r="M1119" s="18" t="s">
        <v>259</v>
      </c>
      <c r="P1119" s="18" t="s">
        <v>0</v>
      </c>
      <c r="Q1119" s="18" t="s">
        <v>88</v>
      </c>
      <c r="R1119" s="18" t="s">
        <v>5617</v>
      </c>
      <c r="S1119" s="18" t="s">
        <v>85</v>
      </c>
      <c r="T1119" s="18" t="s">
        <v>20306</v>
      </c>
      <c r="U1119" s="18" t="s">
        <v>8101</v>
      </c>
      <c r="V1119" s="18" t="s">
        <v>20307</v>
      </c>
      <c r="W1119" s="18" t="s">
        <v>7121</v>
      </c>
      <c r="X1119" s="18" t="s">
        <v>8101</v>
      </c>
      <c r="AA1119" s="18" t="s">
        <v>2288</v>
      </c>
      <c r="AB1119" s="18" t="s">
        <v>250</v>
      </c>
      <c r="AC1119" s="18" t="s">
        <v>82</v>
      </c>
      <c r="AD1119" s="18" t="s">
        <v>110</v>
      </c>
      <c r="AE1119" s="18" t="s">
        <v>20308</v>
      </c>
      <c r="AF1119" s="18" t="s">
        <v>83</v>
      </c>
      <c r="AZ1119" s="18" t="s">
        <v>20304</v>
      </c>
      <c r="BA1119" s="18">
        <v>721647</v>
      </c>
      <c r="BB1119" s="18" t="s">
        <v>20303</v>
      </c>
      <c r="BC1119" s="18" t="s">
        <v>104</v>
      </c>
      <c r="BD1119" s="18" t="s">
        <v>15994</v>
      </c>
      <c r="BE1119" s="18" t="s">
        <v>22075</v>
      </c>
      <c r="BF1119" s="18" t="s">
        <v>120</v>
      </c>
      <c r="BG1119" s="18" t="s">
        <v>121</v>
      </c>
      <c r="BH1119" s="18" t="s">
        <v>104</v>
      </c>
      <c r="BI1119" s="18" t="s">
        <v>1767</v>
      </c>
      <c r="BJ1119" s="18" t="s">
        <v>728</v>
      </c>
      <c r="BK1119" s="18" t="s">
        <v>20992</v>
      </c>
      <c r="BL1119" s="18" t="s">
        <v>19858</v>
      </c>
      <c r="BM1119" s="18" t="s">
        <v>22076</v>
      </c>
      <c r="BN1119" s="18" t="s">
        <v>104</v>
      </c>
      <c r="BO1119" s="18" t="s">
        <v>19554</v>
      </c>
      <c r="BP1119" s="18" t="s">
        <v>22077</v>
      </c>
      <c r="BQ1119" s="18" t="s">
        <v>221</v>
      </c>
      <c r="BR1119" s="18" t="s">
        <v>22078</v>
      </c>
      <c r="BS1119" s="18" t="s">
        <v>84</v>
      </c>
      <c r="BT1119" s="18" t="s">
        <v>84</v>
      </c>
      <c r="BU1119" s="18" t="s">
        <v>84</v>
      </c>
      <c r="BV1119" s="18" t="s">
        <v>84</v>
      </c>
      <c r="BW1119" s="18" t="s">
        <v>84</v>
      </c>
      <c r="BX1119" s="18" t="s">
        <v>84</v>
      </c>
      <c r="BY1119" s="18" t="s">
        <v>84</v>
      </c>
      <c r="BZ1119" s="18" t="s">
        <v>84</v>
      </c>
      <c r="CE1119" s="18" t="s">
        <v>19104</v>
      </c>
      <c r="CF1119" s="18" t="s">
        <v>90</v>
      </c>
      <c r="CG1119" s="18" t="s">
        <v>18068</v>
      </c>
      <c r="CK1119" s="5" t="e">
        <f>VLOOKUP(A1119,Sheet4!$B:$B,1,0)</f>
        <v>#N/A</v>
      </c>
    </row>
    <row spans="1:89" ht="15" x14ac:dyDescent="0.25" outlineLevel="0" r="1120">
      <c r="A1120" s="18" t="s">
        <v>20309</v>
      </c>
      <c r="B1120" s="18" t="s">
        <v>20310</v>
      </c>
      <c r="C1120" s="18" t="s">
        <v>20311</v>
      </c>
      <c r="D1120" s="18" t="s">
        <v>80</v>
      </c>
      <c r="E1120" s="18" t="s">
        <v>81</v>
      </c>
      <c r="F1120" s="18" t="s">
        <v>112</v>
      </c>
      <c r="G1120" s="18" t="s">
        <v>113</v>
      </c>
      <c r="H1120" s="18" t="s">
        <v>20312</v>
      </c>
      <c r="I1120" s="18" t="s">
        <v>104</v>
      </c>
      <c r="J1120" s="18" t="s">
        <v>530</v>
      </c>
      <c r="K1120" s="18" t="s">
        <v>20304</v>
      </c>
      <c r="L1120" s="18" t="s">
        <v>20305</v>
      </c>
      <c r="M1120" s="18" t="s">
        <v>259</v>
      </c>
      <c r="P1120" s="18" t="s">
        <v>0</v>
      </c>
      <c r="Q1120" s="18" t="s">
        <v>88</v>
      </c>
      <c r="R1120" s="18" t="s">
        <v>5617</v>
      </c>
      <c r="S1120" s="18" t="s">
        <v>85</v>
      </c>
      <c r="T1120" s="18" t="s">
        <v>20313</v>
      </c>
      <c r="U1120" s="18" t="s">
        <v>8101</v>
      </c>
      <c r="V1120" s="18" t="s">
        <v>20307</v>
      </c>
      <c r="W1120" s="18" t="s">
        <v>7039</v>
      </c>
      <c r="X1120" s="18" t="s">
        <v>8101</v>
      </c>
      <c r="AA1120" s="18" t="s">
        <v>2288</v>
      </c>
      <c r="AB1120" s="18" t="s">
        <v>250</v>
      </c>
      <c r="AC1120" s="18" t="s">
        <v>82</v>
      </c>
      <c r="AD1120" s="18" t="s">
        <v>20314</v>
      </c>
      <c r="AE1120" s="18" t="s">
        <v>20315</v>
      </c>
      <c r="AF1120" s="18" t="s">
        <v>83</v>
      </c>
      <c r="AZ1120" s="18" t="s">
        <v>20304</v>
      </c>
      <c r="BA1120" s="18">
        <v>721649</v>
      </c>
      <c r="BB1120" s="18" t="s">
        <v>20312</v>
      </c>
      <c r="BC1120" s="18" t="s">
        <v>104</v>
      </c>
      <c r="BD1120" s="18" t="s">
        <v>15994</v>
      </c>
      <c r="BE1120" s="18" t="s">
        <v>20991</v>
      </c>
      <c r="BF1120" s="18" t="s">
        <v>120</v>
      </c>
      <c r="BG1120" s="18" t="s">
        <v>121</v>
      </c>
      <c r="BH1120" s="18" t="s">
        <v>104</v>
      </c>
      <c r="BI1120" s="18" t="s">
        <v>1767</v>
      </c>
      <c r="BJ1120" s="18" t="s">
        <v>728</v>
      </c>
      <c r="BK1120" s="18" t="s">
        <v>20992</v>
      </c>
      <c r="BL1120" s="18" t="s">
        <v>19858</v>
      </c>
      <c r="BM1120" s="18" t="s">
        <v>20993</v>
      </c>
      <c r="BN1120" s="18" t="s">
        <v>104</v>
      </c>
      <c r="BO1120" s="18" t="s">
        <v>19602</v>
      </c>
      <c r="BP1120" s="18" t="s">
        <v>20994</v>
      </c>
      <c r="BQ1120" s="18" t="s">
        <v>221</v>
      </c>
      <c r="BR1120" s="18" t="s">
        <v>20995</v>
      </c>
      <c r="BS1120" s="18" t="s">
        <v>84</v>
      </c>
      <c r="BT1120" s="18" t="s">
        <v>84</v>
      </c>
      <c r="BU1120" s="18" t="s">
        <v>84</v>
      </c>
      <c r="BV1120" s="18" t="s">
        <v>84</v>
      </c>
      <c r="BW1120" s="18" t="s">
        <v>84</v>
      </c>
      <c r="BX1120" s="18" t="s">
        <v>84</v>
      </c>
      <c r="BY1120" s="18" t="s">
        <v>84</v>
      </c>
      <c r="BZ1120" s="18" t="s">
        <v>84</v>
      </c>
      <c r="CE1120" s="18" t="s">
        <v>19104</v>
      </c>
      <c r="CF1120" s="18" t="s">
        <v>90</v>
      </c>
      <c r="CG1120" s="18" t="s">
        <v>18068</v>
      </c>
      <c r="CK1120" s="5" t="e">
        <f>VLOOKUP(A1120,Sheet4!$B:$B,1,0)</f>
        <v>#N/A</v>
      </c>
    </row>
    <row spans="1:89" ht="15" x14ac:dyDescent="0.25" outlineLevel="0" r="1121">
      <c r="A1121" s="18" t="s">
        <v>20316</v>
      </c>
      <c r="B1121" s="18" t="s">
        <v>20317</v>
      </c>
      <c r="C1121" s="18" t="s">
        <v>20318</v>
      </c>
      <c r="D1121" s="18" t="s">
        <v>80</v>
      </c>
      <c r="E1121" s="18" t="s">
        <v>81</v>
      </c>
      <c r="F1121" s="18" t="s">
        <v>112</v>
      </c>
      <c r="G1121" s="18" t="s">
        <v>113</v>
      </c>
      <c r="H1121" s="18" t="s">
        <v>20319</v>
      </c>
      <c r="I1121" s="18" t="s">
        <v>104</v>
      </c>
      <c r="J1121" s="18" t="s">
        <v>530</v>
      </c>
      <c r="K1121" s="18" t="s">
        <v>4166</v>
      </c>
      <c r="L1121" s="18" t="s">
        <v>20320</v>
      </c>
      <c r="M1121" s="18" t="s">
        <v>259</v>
      </c>
      <c r="P1121" s="18" t="s">
        <v>0</v>
      </c>
      <c r="Q1121" s="18" t="s">
        <v>313</v>
      </c>
      <c r="R1121" s="18" t="s">
        <v>5617</v>
      </c>
      <c r="S1121" s="18" t="s">
        <v>98</v>
      </c>
      <c r="T1121" s="18" t="s">
        <v>20321</v>
      </c>
      <c r="U1121" s="18" t="s">
        <v>8111</v>
      </c>
      <c r="V1121" s="18" t="s">
        <v>20322</v>
      </c>
      <c r="W1121" s="18" t="s">
        <v>7039</v>
      </c>
      <c r="X1121" s="18" t="s">
        <v>8101</v>
      </c>
      <c r="AA1121" s="18" t="s">
        <v>386</v>
      </c>
      <c r="AB1121" s="18" t="s">
        <v>250</v>
      </c>
      <c r="AC1121" s="18" t="s">
        <v>82</v>
      </c>
      <c r="AD1121" s="18" t="s">
        <v>20319</v>
      </c>
      <c r="AE1121" s="18" t="s">
        <v>20319</v>
      </c>
      <c r="AF1121" s="18" t="s">
        <v>83</v>
      </c>
      <c r="AZ1121" s="18" t="s">
        <v>4166</v>
      </c>
      <c r="BA1121" s="18">
        <v>721650</v>
      </c>
      <c r="BB1121" s="18" t="s">
        <v>20319</v>
      </c>
      <c r="BC1121" s="18" t="s">
        <v>104</v>
      </c>
      <c r="BD1121" s="18" t="s">
        <v>15994</v>
      </c>
      <c r="BE1121" s="18" t="s">
        <v>20996</v>
      </c>
      <c r="BF1121" s="18" t="s">
        <v>120</v>
      </c>
      <c r="BG1121" s="18" t="s">
        <v>121</v>
      </c>
      <c r="BH1121" s="18" t="s">
        <v>104</v>
      </c>
      <c r="BI1121" s="18" t="s">
        <v>4166</v>
      </c>
      <c r="BJ1121" s="18" t="s">
        <v>413</v>
      </c>
      <c r="BK1121" s="18" t="s">
        <v>20997</v>
      </c>
      <c r="BL1121" s="18" t="s">
        <v>2514</v>
      </c>
      <c r="BM1121" s="18" t="s">
        <v>20998</v>
      </c>
      <c r="BN1121" s="18" t="s">
        <v>104</v>
      </c>
      <c r="BO1121" s="18" t="s">
        <v>19602</v>
      </c>
      <c r="BP1121" s="18" t="s">
        <v>20999</v>
      </c>
      <c r="BQ1121" s="18" t="s">
        <v>221</v>
      </c>
      <c r="BR1121" s="18" t="s">
        <v>21000</v>
      </c>
      <c r="BS1121" s="18" t="s">
        <v>84</v>
      </c>
      <c r="BT1121" s="18" t="s">
        <v>84</v>
      </c>
      <c r="BU1121" s="18" t="s">
        <v>84</v>
      </c>
      <c r="BV1121" s="18" t="s">
        <v>84</v>
      </c>
      <c r="BW1121" s="18" t="s">
        <v>84</v>
      </c>
      <c r="BX1121" s="18" t="s">
        <v>84</v>
      </c>
      <c r="BY1121" s="18" t="s">
        <v>84</v>
      </c>
      <c r="BZ1121" s="18" t="s">
        <v>84</v>
      </c>
      <c r="CE1121" s="18" t="s">
        <v>19104</v>
      </c>
      <c r="CF1121" s="18" t="s">
        <v>90</v>
      </c>
      <c r="CG1121" s="18" t="s">
        <v>18068</v>
      </c>
      <c r="CK1121" s="5" t="e">
        <f>VLOOKUP(A1121,Sheet4!$B:$B,1,0)</f>
        <v>#N/A</v>
      </c>
    </row>
    <row spans="1:89" ht="15" x14ac:dyDescent="0.25" outlineLevel="0" r="1122">
      <c r="A1122" s="18" t="s">
        <v>20323</v>
      </c>
      <c r="B1122" s="18" t="s">
        <v>20324</v>
      </c>
      <c r="C1122" s="18" t="s">
        <v>20325</v>
      </c>
      <c r="D1122" s="18" t="s">
        <v>80</v>
      </c>
      <c r="E1122" s="18" t="s">
        <v>81</v>
      </c>
      <c r="F1122" s="18" t="s">
        <v>112</v>
      </c>
      <c r="G1122" s="18" t="s">
        <v>113</v>
      </c>
      <c r="H1122" s="18" t="s">
        <v>20326</v>
      </c>
      <c r="I1122" s="18" t="s">
        <v>104</v>
      </c>
      <c r="J1122" s="18" t="s">
        <v>530</v>
      </c>
      <c r="K1122" s="18" t="s">
        <v>20327</v>
      </c>
      <c r="L1122" s="18" t="s">
        <v>20328</v>
      </c>
      <c r="M1122" s="18" t="s">
        <v>259</v>
      </c>
      <c r="P1122" s="18" t="s">
        <v>0</v>
      </c>
      <c r="Q1122" s="18" t="s">
        <v>313</v>
      </c>
      <c r="R1122" s="18" t="s">
        <v>5617</v>
      </c>
      <c r="S1122" s="18" t="s">
        <v>98</v>
      </c>
      <c r="T1122" s="18" t="s">
        <v>20329</v>
      </c>
      <c r="U1122" s="18" t="s">
        <v>8111</v>
      </c>
      <c r="V1122" s="18" t="s">
        <v>20330</v>
      </c>
      <c r="W1122" s="18" t="s">
        <v>7039</v>
      </c>
      <c r="X1122" s="18" t="s">
        <v>8101</v>
      </c>
      <c r="AA1122" s="18" t="s">
        <v>386</v>
      </c>
      <c r="AB1122" s="18" t="s">
        <v>250</v>
      </c>
      <c r="AC1122" s="18" t="s">
        <v>82</v>
      </c>
      <c r="AD1122" s="18" t="s">
        <v>20326</v>
      </c>
      <c r="AE1122" s="18" t="s">
        <v>20331</v>
      </c>
      <c r="AF1122" s="18" t="s">
        <v>83</v>
      </c>
      <c r="AZ1122" s="18" t="s">
        <v>20327</v>
      </c>
      <c r="BA1122" s="18">
        <v>721652</v>
      </c>
      <c r="BB1122" s="18" t="s">
        <v>20326</v>
      </c>
      <c r="BC1122" s="18" t="s">
        <v>104</v>
      </c>
      <c r="BD1122" s="18" t="s">
        <v>15994</v>
      </c>
      <c r="BE1122" s="18" t="s">
        <v>21001</v>
      </c>
      <c r="BF1122" s="18" t="s">
        <v>120</v>
      </c>
      <c r="BG1122" s="18" t="s">
        <v>121</v>
      </c>
      <c r="BH1122" s="18" t="s">
        <v>104</v>
      </c>
      <c r="BI1122" s="18" t="s">
        <v>21002</v>
      </c>
      <c r="BJ1122" s="18" t="s">
        <v>412</v>
      </c>
      <c r="BK1122" s="18" t="s">
        <v>21003</v>
      </c>
      <c r="BL1122" s="18" t="s">
        <v>372</v>
      </c>
      <c r="BM1122" s="18" t="s">
        <v>21004</v>
      </c>
      <c r="BN1122" s="18" t="s">
        <v>104</v>
      </c>
      <c r="BO1122" s="18" t="s">
        <v>19602</v>
      </c>
      <c r="BP1122" s="18" t="s">
        <v>21005</v>
      </c>
      <c r="BQ1122" s="18" t="s">
        <v>265</v>
      </c>
      <c r="BR1122" s="18" t="s">
        <v>21006</v>
      </c>
      <c r="BS1122" s="18" t="s">
        <v>84</v>
      </c>
      <c r="BT1122" s="18" t="s">
        <v>84</v>
      </c>
      <c r="BU1122" s="18" t="s">
        <v>84</v>
      </c>
      <c r="BX1122" s="18" t="s">
        <v>84</v>
      </c>
      <c r="BY1122" s="18" t="s">
        <v>84</v>
      </c>
      <c r="BZ1122" s="18" t="s">
        <v>84</v>
      </c>
      <c r="CE1122" s="18" t="s">
        <v>19104</v>
      </c>
      <c r="CF1122" s="18" t="s">
        <v>90</v>
      </c>
      <c r="CG1122" s="18" t="s">
        <v>18068</v>
      </c>
      <c r="CK1122" s="5" t="e">
        <f>VLOOKUP(A1122,Sheet4!$B:$B,1,0)</f>
        <v>#N/A</v>
      </c>
    </row>
    <row spans="1:89" ht="15" x14ac:dyDescent="0.25" outlineLevel="0" r="1123">
      <c r="A1123" s="18" t="s">
        <v>20332</v>
      </c>
      <c r="B1123" s="18" t="s">
        <v>20333</v>
      </c>
      <c r="C1123" s="18" t="s">
        <v>20334</v>
      </c>
      <c r="D1123" s="18" t="s">
        <v>80</v>
      </c>
      <c r="E1123" s="18" t="s">
        <v>81</v>
      </c>
      <c r="F1123" s="18" t="s">
        <v>102</v>
      </c>
      <c r="G1123" s="18" t="s">
        <v>103</v>
      </c>
      <c r="H1123" s="18" t="s">
        <v>20335</v>
      </c>
      <c r="I1123" s="18" t="s">
        <v>104</v>
      </c>
      <c r="J1123" s="18" t="s">
        <v>530</v>
      </c>
      <c r="K1123" s="18" t="s">
        <v>20336</v>
      </c>
      <c r="L1123" s="18" t="s">
        <v>20337</v>
      </c>
      <c r="M1123" s="18" t="s">
        <v>259</v>
      </c>
      <c r="P1123" s="18" t="s">
        <v>0</v>
      </c>
      <c r="Q1123" s="18" t="s">
        <v>313</v>
      </c>
      <c r="R1123" s="18" t="s">
        <v>5617</v>
      </c>
      <c r="S1123" s="18" t="s">
        <v>98</v>
      </c>
      <c r="T1123" s="18" t="s">
        <v>20338</v>
      </c>
      <c r="U1123" s="18" t="s">
        <v>8101</v>
      </c>
      <c r="V1123" s="18" t="s">
        <v>20339</v>
      </c>
      <c r="W1123" s="18" t="s">
        <v>7121</v>
      </c>
      <c r="X1123" s="18" t="s">
        <v>8101</v>
      </c>
      <c r="AA1123" s="18" t="s">
        <v>386</v>
      </c>
      <c r="AB1123" s="18" t="s">
        <v>250</v>
      </c>
      <c r="AC1123" s="18" t="s">
        <v>82</v>
      </c>
      <c r="AD1123" s="18" t="s">
        <v>20335</v>
      </c>
      <c r="AE1123" s="18" t="s">
        <v>20340</v>
      </c>
      <c r="AF1123" s="18" t="s">
        <v>83</v>
      </c>
      <c r="AZ1123" s="18" t="s">
        <v>20336</v>
      </c>
      <c r="BA1123" s="18">
        <v>721653</v>
      </c>
      <c r="BB1123" s="18" t="s">
        <v>20509</v>
      </c>
      <c r="BC1123" s="18" t="s">
        <v>104</v>
      </c>
      <c r="BD1123" s="18" t="s">
        <v>15994</v>
      </c>
      <c r="BE1123" s="18" t="s">
        <v>22079</v>
      </c>
      <c r="BF1123" s="18" t="s">
        <v>118</v>
      </c>
      <c r="BG1123" s="18" t="s">
        <v>119</v>
      </c>
      <c r="BH1123" s="18" t="s">
        <v>104</v>
      </c>
      <c r="BI1123" s="18" t="s">
        <v>3583</v>
      </c>
      <c r="BJ1123" s="18" t="s">
        <v>460</v>
      </c>
      <c r="BK1123" s="18" t="s">
        <v>22080</v>
      </c>
      <c r="BL1123" s="18" t="s">
        <v>461</v>
      </c>
      <c r="BM1123" s="18" t="s">
        <v>22081</v>
      </c>
      <c r="BN1123" s="18" t="s">
        <v>104</v>
      </c>
      <c r="BO1123" s="18" t="s">
        <v>19554</v>
      </c>
      <c r="BP1123" s="18" t="s">
        <v>22082</v>
      </c>
      <c r="BQ1123" s="18" t="s">
        <v>265</v>
      </c>
      <c r="BR1123" s="18" t="s">
        <v>22083</v>
      </c>
      <c r="BS1123" s="18" t="s">
        <v>84</v>
      </c>
      <c r="BT1123" s="18" t="s">
        <v>84</v>
      </c>
      <c r="BU1123" s="18" t="s">
        <v>84</v>
      </c>
      <c r="BV1123" s="18" t="s">
        <v>84</v>
      </c>
      <c r="BW1123" s="18" t="s">
        <v>84</v>
      </c>
      <c r="BX1123" s="18" t="s">
        <v>84</v>
      </c>
      <c r="BY1123" s="18" t="s">
        <v>84</v>
      </c>
      <c r="BZ1123" s="18" t="s">
        <v>84</v>
      </c>
      <c r="CE1123" s="18" t="s">
        <v>19104</v>
      </c>
      <c r="CF1123" s="18" t="s">
        <v>90</v>
      </c>
      <c r="CG1123" s="18" t="s">
        <v>18068</v>
      </c>
      <c r="CK1123" s="5" t="e">
        <f>VLOOKUP(A1123,Sheet4!$B:$B,1,0)</f>
        <v>#N/A</v>
      </c>
    </row>
    <row spans="1:89" ht="15" x14ac:dyDescent="0.25" outlineLevel="0" r="1124">
      <c r="A1124" s="18" t="s">
        <v>20341</v>
      </c>
      <c r="B1124" s="18" t="s">
        <v>20342</v>
      </c>
      <c r="C1124" s="18" t="s">
        <v>20343</v>
      </c>
      <c r="D1124" s="18" t="s">
        <v>80</v>
      </c>
      <c r="E1124" s="18" t="s">
        <v>81</v>
      </c>
      <c r="F1124" s="18" t="s">
        <v>210</v>
      </c>
      <c r="G1124" s="18" t="s">
        <v>211</v>
      </c>
      <c r="H1124" s="18" t="s">
        <v>20344</v>
      </c>
      <c r="I1124" s="18" t="s">
        <v>104</v>
      </c>
      <c r="J1124" s="18" t="s">
        <v>530</v>
      </c>
      <c r="K1124" s="18" t="s">
        <v>20336</v>
      </c>
      <c r="L1124" s="18" t="s">
        <v>20337</v>
      </c>
      <c r="M1124" s="18" t="s">
        <v>259</v>
      </c>
      <c r="P1124" s="18" t="s">
        <v>0</v>
      </c>
      <c r="Q1124" s="18" t="s">
        <v>313</v>
      </c>
      <c r="R1124" s="18" t="s">
        <v>5617</v>
      </c>
      <c r="S1124" s="18" t="s">
        <v>98</v>
      </c>
      <c r="T1124" s="18" t="s">
        <v>20345</v>
      </c>
      <c r="U1124" s="18" t="s">
        <v>8101</v>
      </c>
      <c r="V1124" s="18" t="s">
        <v>20339</v>
      </c>
      <c r="W1124" s="18" t="s">
        <v>7121</v>
      </c>
      <c r="X1124" s="18" t="s">
        <v>8101</v>
      </c>
      <c r="AA1124" s="18" t="s">
        <v>386</v>
      </c>
      <c r="AB1124" s="18" t="s">
        <v>250</v>
      </c>
      <c r="AC1124" s="18" t="s">
        <v>82</v>
      </c>
      <c r="AD1124" s="18" t="s">
        <v>20344</v>
      </c>
      <c r="AE1124" s="18" t="s">
        <v>20344</v>
      </c>
      <c r="AF1124" s="18" t="s">
        <v>83</v>
      </c>
      <c r="AZ1124" s="18" t="s">
        <v>20336</v>
      </c>
      <c r="BA1124" s="18">
        <v>721656</v>
      </c>
      <c r="BB1124" s="18" t="s">
        <v>20344</v>
      </c>
      <c r="BC1124" s="18" t="s">
        <v>104</v>
      </c>
      <c r="BD1124" s="18" t="s">
        <v>15994</v>
      </c>
      <c r="BE1124" s="18" t="s">
        <v>22084</v>
      </c>
      <c r="BF1124" s="18" t="s">
        <v>262</v>
      </c>
      <c r="BG1124" s="18" t="s">
        <v>263</v>
      </c>
      <c r="BH1124" s="18" t="s">
        <v>104</v>
      </c>
      <c r="BI1124" s="18" t="s">
        <v>3583</v>
      </c>
      <c r="BJ1124" s="18" t="s">
        <v>460</v>
      </c>
      <c r="BK1124" s="18" t="s">
        <v>22080</v>
      </c>
      <c r="BL1124" s="18" t="s">
        <v>461</v>
      </c>
      <c r="BM1124" s="18" t="s">
        <v>22085</v>
      </c>
      <c r="BN1124" s="18" t="s">
        <v>104</v>
      </c>
      <c r="BO1124" s="18" t="s">
        <v>19554</v>
      </c>
      <c r="BP1124" s="18" t="s">
        <v>22086</v>
      </c>
      <c r="BQ1124" s="18" t="s">
        <v>265</v>
      </c>
      <c r="BR1124" s="18" t="s">
        <v>22087</v>
      </c>
      <c r="BS1124" s="18" t="s">
        <v>84</v>
      </c>
      <c r="BT1124" s="18" t="s">
        <v>84</v>
      </c>
      <c r="BU1124" s="18" t="s">
        <v>84</v>
      </c>
      <c r="BV1124" s="18" t="s">
        <v>84</v>
      </c>
      <c r="BW1124" s="18" t="s">
        <v>84</v>
      </c>
      <c r="BX1124" s="18" t="s">
        <v>84</v>
      </c>
      <c r="BY1124" s="18" t="s">
        <v>84</v>
      </c>
      <c r="BZ1124" s="18" t="s">
        <v>84</v>
      </c>
      <c r="CE1124" s="18" t="s">
        <v>19104</v>
      </c>
      <c r="CF1124" s="18" t="s">
        <v>90</v>
      </c>
      <c r="CG1124" s="18" t="s">
        <v>18068</v>
      </c>
      <c r="CK1124" s="5" t="e">
        <f>VLOOKUP(A1124,Sheet4!$B:$B,1,0)</f>
        <v>#N/A</v>
      </c>
    </row>
    <row spans="1:89" ht="15" x14ac:dyDescent="0.25" outlineLevel="0" r="1125">
      <c r="A1125" s="18" t="s">
        <v>20346</v>
      </c>
      <c r="B1125" s="18" t="s">
        <v>20347</v>
      </c>
      <c r="C1125" s="18" t="s">
        <v>20348</v>
      </c>
      <c r="D1125" s="18" t="s">
        <v>80</v>
      </c>
      <c r="E1125" s="18" t="s">
        <v>81</v>
      </c>
      <c r="F1125" s="18" t="s">
        <v>112</v>
      </c>
      <c r="G1125" s="18" t="s">
        <v>113</v>
      </c>
      <c r="H1125" s="18" t="s">
        <v>20349</v>
      </c>
      <c r="I1125" s="18" t="s">
        <v>104</v>
      </c>
      <c r="J1125" s="18" t="s">
        <v>530</v>
      </c>
      <c r="K1125" s="18" t="s">
        <v>20350</v>
      </c>
      <c r="L1125" s="18" t="s">
        <v>20351</v>
      </c>
      <c r="M1125" s="18" t="s">
        <v>259</v>
      </c>
      <c r="P1125" s="18" t="s">
        <v>0</v>
      </c>
      <c r="Q1125" s="18" t="s">
        <v>313</v>
      </c>
      <c r="R1125" s="18" t="s">
        <v>5617</v>
      </c>
      <c r="S1125" s="18" t="s">
        <v>98</v>
      </c>
      <c r="T1125" s="18" t="s">
        <v>20352</v>
      </c>
      <c r="U1125" s="18" t="s">
        <v>8111</v>
      </c>
      <c r="V1125" s="18" t="s">
        <v>20353</v>
      </c>
      <c r="W1125" s="18" t="s">
        <v>7039</v>
      </c>
      <c r="X1125" s="18" t="s">
        <v>8101</v>
      </c>
      <c r="AA1125" s="18" t="s">
        <v>386</v>
      </c>
      <c r="AB1125" s="18" t="s">
        <v>250</v>
      </c>
      <c r="AC1125" s="18" t="s">
        <v>82</v>
      </c>
      <c r="AD1125" s="18" t="s">
        <v>20349</v>
      </c>
      <c r="AE1125" s="18" t="s">
        <v>20349</v>
      </c>
      <c r="AF1125" s="18" t="s">
        <v>83</v>
      </c>
      <c r="AZ1125" s="18" t="s">
        <v>20350</v>
      </c>
      <c r="BA1125" s="18">
        <v>721657</v>
      </c>
      <c r="BB1125" s="18" t="s">
        <v>20510</v>
      </c>
      <c r="BC1125" s="18" t="s">
        <v>104</v>
      </c>
      <c r="BD1125" s="18" t="s">
        <v>15994</v>
      </c>
      <c r="BE1125" s="18" t="s">
        <v>21007</v>
      </c>
      <c r="BF1125" s="18" t="s">
        <v>120</v>
      </c>
      <c r="BG1125" s="18" t="s">
        <v>121</v>
      </c>
      <c r="BH1125" s="18" t="s">
        <v>104</v>
      </c>
      <c r="BI1125" s="18" t="s">
        <v>5644</v>
      </c>
      <c r="BJ1125" s="18" t="s">
        <v>419</v>
      </c>
      <c r="BK1125" s="18" t="s">
        <v>21008</v>
      </c>
      <c r="BL1125" s="18" t="s">
        <v>188</v>
      </c>
      <c r="BM1125" s="18" t="s">
        <v>21009</v>
      </c>
      <c r="BN1125" s="18" t="s">
        <v>104</v>
      </c>
      <c r="BO1125" s="18" t="s">
        <v>19602</v>
      </c>
      <c r="BP1125" s="18" t="s">
        <v>21010</v>
      </c>
      <c r="BQ1125" s="18" t="s">
        <v>265</v>
      </c>
      <c r="BR1125" s="18" t="s">
        <v>21011</v>
      </c>
      <c r="BS1125" s="18" t="s">
        <v>84</v>
      </c>
      <c r="BT1125" s="18" t="s">
        <v>84</v>
      </c>
      <c r="BU1125" s="18" t="s">
        <v>84</v>
      </c>
      <c r="BV1125" s="18" t="s">
        <v>84</v>
      </c>
      <c r="BW1125" s="18" t="s">
        <v>84</v>
      </c>
      <c r="BX1125" s="18" t="s">
        <v>84</v>
      </c>
      <c r="BY1125" s="18" t="s">
        <v>84</v>
      </c>
      <c r="BZ1125" s="18" t="s">
        <v>84</v>
      </c>
      <c r="CE1125" s="18" t="s">
        <v>19104</v>
      </c>
      <c r="CF1125" s="18" t="s">
        <v>90</v>
      </c>
      <c r="CG1125" s="18" t="s">
        <v>18068</v>
      </c>
      <c r="CK1125" s="5" t="e">
        <f>VLOOKUP(A1125,Sheet4!$B:$B,1,0)</f>
        <v>#N/A</v>
      </c>
    </row>
    <row spans="1:89" ht="15" x14ac:dyDescent="0.25" outlineLevel="0" r="1126">
      <c r="A1126" s="18" t="s">
        <v>20354</v>
      </c>
      <c r="B1126" s="18" t="s">
        <v>20355</v>
      </c>
      <c r="C1126" s="18" t="s">
        <v>20356</v>
      </c>
      <c r="D1126" s="18" t="s">
        <v>80</v>
      </c>
      <c r="E1126" s="18" t="s">
        <v>81</v>
      </c>
      <c r="F1126" s="18" t="s">
        <v>112</v>
      </c>
      <c r="G1126" s="18" t="s">
        <v>113</v>
      </c>
      <c r="H1126" s="18" t="s">
        <v>20357</v>
      </c>
      <c r="I1126" s="18" t="s">
        <v>104</v>
      </c>
      <c r="J1126" s="18" t="s">
        <v>530</v>
      </c>
      <c r="K1126" s="18" t="s">
        <v>20358</v>
      </c>
      <c r="L1126" s="18" t="s">
        <v>20359</v>
      </c>
      <c r="M1126" s="18" t="s">
        <v>259</v>
      </c>
      <c r="P1126" s="18" t="s">
        <v>0</v>
      </c>
      <c r="Q1126" s="18" t="s">
        <v>96</v>
      </c>
      <c r="R1126" s="18" t="s">
        <v>5617</v>
      </c>
      <c r="S1126" s="18" t="s">
        <v>98</v>
      </c>
      <c r="T1126" s="18" t="s">
        <v>20360</v>
      </c>
      <c r="U1126" s="18" t="s">
        <v>9591</v>
      </c>
      <c r="V1126" s="18" t="s">
        <v>20361</v>
      </c>
      <c r="W1126" s="18" t="s">
        <v>7039</v>
      </c>
      <c r="X1126" s="18" t="s">
        <v>8101</v>
      </c>
      <c r="AA1126" s="18" t="s">
        <v>1092</v>
      </c>
      <c r="AB1126" s="18" t="s">
        <v>250</v>
      </c>
      <c r="AC1126" s="18" t="s">
        <v>82</v>
      </c>
      <c r="AD1126" s="18" t="s">
        <v>20357</v>
      </c>
      <c r="AE1126" s="18" t="s">
        <v>20362</v>
      </c>
      <c r="AF1126" s="18" t="s">
        <v>83</v>
      </c>
      <c r="AZ1126" s="18" t="s">
        <v>20358</v>
      </c>
      <c r="BA1126" s="18">
        <v>721659</v>
      </c>
      <c r="BB1126" s="18" t="s">
        <v>20511</v>
      </c>
      <c r="BC1126" s="18" t="s">
        <v>104</v>
      </c>
      <c r="BD1126" s="18" t="s">
        <v>15994</v>
      </c>
      <c r="BE1126" s="18" t="s">
        <v>21012</v>
      </c>
      <c r="BF1126" s="18" t="s">
        <v>120</v>
      </c>
      <c r="BG1126" s="18" t="s">
        <v>121</v>
      </c>
      <c r="BH1126" s="18" t="s">
        <v>104</v>
      </c>
      <c r="BI1126" s="18" t="s">
        <v>20358</v>
      </c>
      <c r="BJ1126" s="18" t="s">
        <v>16281</v>
      </c>
      <c r="BK1126" s="18" t="s">
        <v>21013</v>
      </c>
      <c r="BL1126" s="18" t="s">
        <v>16282</v>
      </c>
      <c r="BM1126" s="18" t="s">
        <v>21014</v>
      </c>
      <c r="BN1126" s="18" t="s">
        <v>104</v>
      </c>
      <c r="BO1126" s="18" t="s">
        <v>19602</v>
      </c>
      <c r="BP1126" s="18" t="s">
        <v>21015</v>
      </c>
      <c r="BQ1126" s="18" t="s">
        <v>265</v>
      </c>
      <c r="BR1126" s="18" t="s">
        <v>21016</v>
      </c>
      <c r="BS1126" s="18" t="s">
        <v>84</v>
      </c>
      <c r="BT1126" s="18" t="s">
        <v>84</v>
      </c>
      <c r="BU1126" s="18" t="s">
        <v>84</v>
      </c>
      <c r="BV1126" s="18" t="s">
        <v>84</v>
      </c>
      <c r="BW1126" s="18" t="s">
        <v>84</v>
      </c>
      <c r="BX1126" s="18" t="s">
        <v>84</v>
      </c>
      <c r="BY1126" s="18" t="s">
        <v>84</v>
      </c>
      <c r="BZ1126" s="18" t="s">
        <v>84</v>
      </c>
      <c r="CE1126" s="18" t="s">
        <v>19104</v>
      </c>
      <c r="CF1126" s="18" t="s">
        <v>90</v>
      </c>
      <c r="CG1126" s="18" t="s">
        <v>18068</v>
      </c>
      <c r="CK1126" s="5" t="e">
        <f>VLOOKUP(A1126,Sheet4!$B:$B,1,0)</f>
        <v>#N/A</v>
      </c>
    </row>
    <row spans="1:89" ht="15" x14ac:dyDescent="0.25" outlineLevel="0" r="1127">
      <c r="A1127" s="18" t="s">
        <v>20363</v>
      </c>
      <c r="B1127" s="18" t="s">
        <v>20364</v>
      </c>
      <c r="C1127" s="18" t="s">
        <v>20365</v>
      </c>
      <c r="D1127" s="18" t="s">
        <v>80</v>
      </c>
      <c r="E1127" s="18" t="s">
        <v>81</v>
      </c>
      <c r="F1127" s="18" t="s">
        <v>112</v>
      </c>
      <c r="G1127" s="18" t="s">
        <v>113</v>
      </c>
      <c r="H1127" s="18" t="s">
        <v>20366</v>
      </c>
      <c r="I1127" s="18" t="s">
        <v>104</v>
      </c>
      <c r="J1127" s="18" t="s">
        <v>530</v>
      </c>
      <c r="K1127" s="18" t="s">
        <v>20367</v>
      </c>
      <c r="L1127" s="18" t="s">
        <v>20368</v>
      </c>
      <c r="M1127" s="18" t="s">
        <v>259</v>
      </c>
      <c r="P1127" s="18" t="s">
        <v>0</v>
      </c>
      <c r="Q1127" s="18" t="s">
        <v>88</v>
      </c>
      <c r="R1127" s="18" t="s">
        <v>5617</v>
      </c>
      <c r="S1127" s="18" t="s">
        <v>98</v>
      </c>
      <c r="T1127" s="18" t="s">
        <v>20369</v>
      </c>
      <c r="U1127" s="18" t="s">
        <v>9591</v>
      </c>
      <c r="V1127" s="18" t="s">
        <v>20370</v>
      </c>
      <c r="W1127" s="18" t="s">
        <v>7039</v>
      </c>
      <c r="X1127" s="18" t="s">
        <v>8101</v>
      </c>
      <c r="AA1127" s="18" t="s">
        <v>1092</v>
      </c>
      <c r="AB1127" s="18" t="s">
        <v>250</v>
      </c>
      <c r="AC1127" s="18" t="s">
        <v>82</v>
      </c>
      <c r="AD1127" s="18" t="s">
        <v>20371</v>
      </c>
      <c r="AE1127" s="18" t="s">
        <v>20372</v>
      </c>
      <c r="AF1127" s="18" t="s">
        <v>83</v>
      </c>
      <c r="AJ1127" s="18" t="s">
        <v>115</v>
      </c>
      <c r="AK1127" s="18" t="s">
        <v>20367</v>
      </c>
      <c r="AL1127" s="18" t="s">
        <v>20368</v>
      </c>
      <c r="AN1127" s="18" t="s">
        <v>104</v>
      </c>
      <c r="AO1127" s="18" t="s">
        <v>22104</v>
      </c>
      <c r="AP1127" s="18" t="s">
        <v>4233</v>
      </c>
      <c r="AS1127" s="18" t="s">
        <v>84</v>
      </c>
      <c r="AT1127" s="18" t="s">
        <v>84</v>
      </c>
      <c r="AU1127" s="18" t="s">
        <v>84</v>
      </c>
      <c r="AV1127" s="18" t="s">
        <v>84</v>
      </c>
      <c r="AZ1127" s="18" t="s">
        <v>20367</v>
      </c>
      <c r="BA1127" s="18">
        <v>721660</v>
      </c>
      <c r="BB1127" s="18" t="s">
        <v>20366</v>
      </c>
      <c r="BC1127" s="18" t="s">
        <v>104</v>
      </c>
      <c r="BD1127" s="18" t="s">
        <v>15994</v>
      </c>
      <c r="BE1127" s="18" t="s">
        <v>24538</v>
      </c>
      <c r="BF1127" s="18" t="s">
        <v>120</v>
      </c>
      <c r="BG1127" s="18" t="s">
        <v>121</v>
      </c>
      <c r="BH1127" s="18" t="s">
        <v>104</v>
      </c>
      <c r="BI1127" s="18" t="s">
        <v>24539</v>
      </c>
      <c r="BJ1127" s="18" t="s">
        <v>412</v>
      </c>
      <c r="BK1127" s="18" t="s">
        <v>24540</v>
      </c>
      <c r="BL1127" s="18" t="s">
        <v>372</v>
      </c>
      <c r="BM1127" s="18" t="s">
        <v>20366</v>
      </c>
      <c r="BN1127" s="18" t="s">
        <v>104</v>
      </c>
      <c r="BO1127" s="18" t="s">
        <v>19602</v>
      </c>
      <c r="BP1127" s="18" t="s">
        <v>24541</v>
      </c>
      <c r="BQ1127" s="18" t="s">
        <v>221</v>
      </c>
      <c r="BR1127" s="18" t="s">
        <v>24542</v>
      </c>
      <c r="BS1127" s="18" t="s">
        <v>84</v>
      </c>
      <c r="BT1127" s="18" t="s">
        <v>84</v>
      </c>
      <c r="BU1127" s="18" t="s">
        <v>84</v>
      </c>
      <c r="BV1127" s="18" t="s">
        <v>190</v>
      </c>
      <c r="BW1127" s="18" t="s">
        <v>84</v>
      </c>
      <c r="BX1127" s="18" t="s">
        <v>84</v>
      </c>
      <c r="BY1127" s="18" t="s">
        <v>84</v>
      </c>
      <c r="BZ1127" s="18" t="s">
        <v>84</v>
      </c>
      <c r="CE1127" s="18" t="s">
        <v>24548</v>
      </c>
      <c r="CF1127" s="18" t="s">
        <v>90</v>
      </c>
      <c r="CG1127" s="18" t="s">
        <v>18068</v>
      </c>
      <c r="CK1127" s="5" t="e">
        <f>VLOOKUP(A1127,Sheet4!$B:$B,1,0)</f>
        <v>#N/A</v>
      </c>
    </row>
    <row spans="1:89" ht="15" x14ac:dyDescent="0.25" outlineLevel="0" r="1128">
      <c r="A1128" s="18" t="s">
        <v>20373</v>
      </c>
      <c r="B1128" s="18" t="s">
        <v>20374</v>
      </c>
      <c r="C1128" s="18" t="s">
        <v>20375</v>
      </c>
      <c r="D1128" s="18" t="s">
        <v>80</v>
      </c>
      <c r="E1128" s="18" t="s">
        <v>81</v>
      </c>
      <c r="F1128" s="18" t="s">
        <v>112</v>
      </c>
      <c r="G1128" s="18" t="s">
        <v>113</v>
      </c>
      <c r="H1128" s="18" t="s">
        <v>20376</v>
      </c>
      <c r="I1128" s="18" t="s">
        <v>104</v>
      </c>
      <c r="J1128" s="18" t="s">
        <v>530</v>
      </c>
      <c r="K1128" s="18" t="s">
        <v>19460</v>
      </c>
      <c r="L1128" s="18" t="s">
        <v>19461</v>
      </c>
      <c r="M1128" s="18" t="s">
        <v>259</v>
      </c>
      <c r="P1128" s="18" t="s">
        <v>0</v>
      </c>
      <c r="Q1128" s="18" t="s">
        <v>88</v>
      </c>
      <c r="R1128" s="18" t="s">
        <v>5617</v>
      </c>
      <c r="S1128" s="18" t="s">
        <v>85</v>
      </c>
      <c r="T1128" s="18" t="s">
        <v>20377</v>
      </c>
      <c r="U1128" s="18" t="s">
        <v>9591</v>
      </c>
      <c r="V1128" s="18" t="s">
        <v>19463</v>
      </c>
      <c r="W1128" s="18" t="s">
        <v>7039</v>
      </c>
      <c r="X1128" s="18" t="s">
        <v>8101</v>
      </c>
      <c r="AA1128" s="18" t="s">
        <v>1092</v>
      </c>
      <c r="AB1128" s="18" t="s">
        <v>250</v>
      </c>
      <c r="AC1128" s="18" t="s">
        <v>82</v>
      </c>
      <c r="AD1128" s="18" t="s">
        <v>20376</v>
      </c>
      <c r="AE1128" s="18" t="s">
        <v>20376</v>
      </c>
      <c r="AF1128" s="18" t="s">
        <v>83</v>
      </c>
      <c r="AZ1128" s="18" t="s">
        <v>19460</v>
      </c>
      <c r="BA1128" s="18">
        <v>721662</v>
      </c>
      <c r="BB1128" s="18" t="s">
        <v>20512</v>
      </c>
      <c r="BC1128" s="18" t="s">
        <v>104</v>
      </c>
      <c r="BD1128" s="18" t="s">
        <v>15994</v>
      </c>
      <c r="BE1128" s="18" t="s">
        <v>21017</v>
      </c>
      <c r="BF1128" s="18" t="s">
        <v>120</v>
      </c>
      <c r="BG1128" s="18" t="s">
        <v>121</v>
      </c>
      <c r="BH1128" s="18" t="s">
        <v>104</v>
      </c>
      <c r="BI1128" s="18" t="s">
        <v>21018</v>
      </c>
      <c r="BJ1128" s="18" t="s">
        <v>690</v>
      </c>
      <c r="BK1128" s="18" t="s">
        <v>21019</v>
      </c>
      <c r="BL1128" s="18" t="s">
        <v>691</v>
      </c>
      <c r="BM1128" s="18" t="s">
        <v>21020</v>
      </c>
      <c r="BN1128" s="18" t="s">
        <v>104</v>
      </c>
      <c r="BO1128" s="18" t="s">
        <v>19602</v>
      </c>
      <c r="BP1128" s="18" t="s">
        <v>21021</v>
      </c>
      <c r="BQ1128" s="18" t="s">
        <v>221</v>
      </c>
      <c r="BR1128" s="18" t="s">
        <v>21022</v>
      </c>
      <c r="BS1128" s="18" t="s">
        <v>84</v>
      </c>
      <c r="BT1128" s="18" t="s">
        <v>84</v>
      </c>
      <c r="BU1128" s="18" t="s">
        <v>84</v>
      </c>
      <c r="BV1128" s="18" t="s">
        <v>84</v>
      </c>
      <c r="BW1128" s="18" t="s">
        <v>84</v>
      </c>
      <c r="BX1128" s="18" t="s">
        <v>84</v>
      </c>
      <c r="BY1128" s="18" t="s">
        <v>84</v>
      </c>
      <c r="BZ1128" s="18" t="s">
        <v>84</v>
      </c>
      <c r="CE1128" s="18" t="s">
        <v>19104</v>
      </c>
      <c r="CF1128" s="18" t="s">
        <v>90</v>
      </c>
      <c r="CG1128" s="18" t="s">
        <v>18068</v>
      </c>
      <c r="CK1128" s="5" t="e">
        <f>VLOOKUP(A1128,Sheet4!$B:$B,1,0)</f>
        <v>#N/A</v>
      </c>
    </row>
    <row spans="1:89" ht="15" x14ac:dyDescent="0.25" outlineLevel="0" r="1129">
      <c r="A1129" s="18" t="s">
        <v>20378</v>
      </c>
      <c r="B1129" s="18" t="s">
        <v>20379</v>
      </c>
      <c r="C1129" s="18" t="s">
        <v>20380</v>
      </c>
      <c r="D1129" s="18" t="s">
        <v>80</v>
      </c>
      <c r="E1129" s="18" t="s">
        <v>81</v>
      </c>
      <c r="F1129" s="18" t="s">
        <v>112</v>
      </c>
      <c r="G1129" s="18" t="s">
        <v>113</v>
      </c>
      <c r="H1129" s="18" t="s">
        <v>20381</v>
      </c>
      <c r="I1129" s="18" t="s">
        <v>104</v>
      </c>
      <c r="J1129" s="18" t="s">
        <v>530</v>
      </c>
      <c r="K1129" s="18" t="s">
        <v>18934</v>
      </c>
      <c r="L1129" s="18" t="s">
        <v>18935</v>
      </c>
      <c r="M1129" s="18" t="s">
        <v>259</v>
      </c>
      <c r="P1129" s="18" t="s">
        <v>0</v>
      </c>
      <c r="Q1129" s="18" t="s">
        <v>88</v>
      </c>
      <c r="R1129" s="18" t="s">
        <v>5617</v>
      </c>
      <c r="S1129" s="18" t="s">
        <v>85</v>
      </c>
      <c r="T1129" s="18" t="s">
        <v>20382</v>
      </c>
      <c r="U1129" s="18" t="s">
        <v>9591</v>
      </c>
      <c r="V1129" s="18" t="s">
        <v>18937</v>
      </c>
      <c r="W1129" s="18" t="s">
        <v>7039</v>
      </c>
      <c r="X1129" s="18" t="s">
        <v>8101</v>
      </c>
      <c r="AA1129" s="18" t="s">
        <v>1092</v>
      </c>
      <c r="AB1129" s="18" t="s">
        <v>250</v>
      </c>
      <c r="AC1129" s="18" t="s">
        <v>82</v>
      </c>
      <c r="AD1129" s="18" t="s">
        <v>20383</v>
      </c>
      <c r="AE1129" s="18" t="s">
        <v>20381</v>
      </c>
      <c r="AF1129" s="18" t="s">
        <v>83</v>
      </c>
      <c r="AZ1129" s="18" t="s">
        <v>18934</v>
      </c>
      <c r="BA1129" s="18">
        <v>721663</v>
      </c>
      <c r="BB1129" s="18" t="s">
        <v>20381</v>
      </c>
      <c r="BC1129" s="18" t="s">
        <v>104</v>
      </c>
      <c r="BD1129" s="18" t="s">
        <v>15994</v>
      </c>
      <c r="BE1129" s="18" t="s">
        <v>21023</v>
      </c>
      <c r="BF1129" s="18" t="s">
        <v>120</v>
      </c>
      <c r="BG1129" s="18" t="s">
        <v>121</v>
      </c>
      <c r="BH1129" s="18" t="s">
        <v>104</v>
      </c>
      <c r="BI1129" s="18" t="s">
        <v>1746</v>
      </c>
      <c r="BJ1129" s="18" t="s">
        <v>690</v>
      </c>
      <c r="BK1129" s="18" t="s">
        <v>21024</v>
      </c>
      <c r="BL1129" s="18" t="s">
        <v>691</v>
      </c>
      <c r="BM1129" s="18" t="s">
        <v>21025</v>
      </c>
      <c r="BN1129" s="18" t="s">
        <v>104</v>
      </c>
      <c r="BO1129" s="18" t="s">
        <v>19602</v>
      </c>
      <c r="BP1129" s="18" t="s">
        <v>21026</v>
      </c>
      <c r="BQ1129" s="18" t="s">
        <v>221</v>
      </c>
      <c r="BR1129" s="18" t="s">
        <v>21027</v>
      </c>
      <c r="BS1129" s="18" t="s">
        <v>84</v>
      </c>
      <c r="BT1129" s="18" t="s">
        <v>84</v>
      </c>
      <c r="BU1129" s="18" t="s">
        <v>84</v>
      </c>
      <c r="BV1129" s="18" t="s">
        <v>84</v>
      </c>
      <c r="BW1129" s="18" t="s">
        <v>84</v>
      </c>
      <c r="BX1129" s="18" t="s">
        <v>84</v>
      </c>
      <c r="BY1129" s="18" t="s">
        <v>84</v>
      </c>
      <c r="BZ1129" s="18" t="s">
        <v>84</v>
      </c>
      <c r="CE1129" s="18" t="s">
        <v>19104</v>
      </c>
      <c r="CF1129" s="18" t="s">
        <v>90</v>
      </c>
      <c r="CG1129" s="18" t="s">
        <v>18068</v>
      </c>
      <c r="CK1129" s="5" t="e">
        <f>VLOOKUP(A1129,Sheet4!$B:$B,1,0)</f>
        <v>#N/A</v>
      </c>
    </row>
    <row spans="1:89" ht="15" x14ac:dyDescent="0.25" outlineLevel="0" r="1130">
      <c r="A1130" s="18" t="s">
        <v>20384</v>
      </c>
      <c r="B1130" s="18" t="s">
        <v>20385</v>
      </c>
      <c r="C1130" s="18" t="s">
        <v>20386</v>
      </c>
      <c r="D1130" s="18" t="s">
        <v>80</v>
      </c>
      <c r="E1130" s="18" t="s">
        <v>81</v>
      </c>
      <c r="F1130" s="18" t="s">
        <v>112</v>
      </c>
      <c r="G1130" s="18" t="s">
        <v>113</v>
      </c>
      <c r="H1130" s="18" t="s">
        <v>20387</v>
      </c>
      <c r="I1130" s="18" t="s">
        <v>104</v>
      </c>
      <c r="J1130" s="18" t="s">
        <v>530</v>
      </c>
      <c r="K1130" s="18" t="s">
        <v>20388</v>
      </c>
      <c r="L1130" s="18" t="s">
        <v>20389</v>
      </c>
      <c r="M1130" s="18" t="s">
        <v>259</v>
      </c>
      <c r="P1130" s="18" t="s">
        <v>0</v>
      </c>
      <c r="Q1130" s="18" t="s">
        <v>88</v>
      </c>
      <c r="R1130" s="18" t="s">
        <v>5617</v>
      </c>
      <c r="S1130" s="18" t="s">
        <v>85</v>
      </c>
      <c r="T1130" s="18" t="s">
        <v>20390</v>
      </c>
      <c r="U1130" s="18" t="s">
        <v>9591</v>
      </c>
      <c r="V1130" s="18" t="s">
        <v>20391</v>
      </c>
      <c r="W1130" s="18" t="s">
        <v>7039</v>
      </c>
      <c r="X1130" s="18" t="s">
        <v>8101</v>
      </c>
      <c r="AA1130" s="18" t="s">
        <v>1092</v>
      </c>
      <c r="AB1130" s="18" t="s">
        <v>250</v>
      </c>
      <c r="AC1130" s="18" t="s">
        <v>82</v>
      </c>
      <c r="AD1130" s="18" t="s">
        <v>20392</v>
      </c>
      <c r="AE1130" s="18" t="s">
        <v>20393</v>
      </c>
      <c r="AF1130" s="18" t="s">
        <v>83</v>
      </c>
      <c r="AZ1130" s="18" t="s">
        <v>20388</v>
      </c>
      <c r="BA1130" s="18">
        <v>721664</v>
      </c>
      <c r="BB1130" s="18" t="s">
        <v>20387</v>
      </c>
      <c r="BC1130" s="18" t="s">
        <v>104</v>
      </c>
      <c r="BD1130" s="18" t="s">
        <v>15994</v>
      </c>
      <c r="BE1130" s="18" t="s">
        <v>21028</v>
      </c>
      <c r="BF1130" s="18" t="s">
        <v>120</v>
      </c>
      <c r="BG1130" s="18" t="s">
        <v>121</v>
      </c>
      <c r="BH1130" s="18" t="s">
        <v>104</v>
      </c>
      <c r="BI1130" s="18" t="s">
        <v>1398</v>
      </c>
      <c r="BJ1130" s="18" t="s">
        <v>234</v>
      </c>
      <c r="BK1130" s="18" t="s">
        <v>21029</v>
      </c>
      <c r="BL1130" s="18" t="s">
        <v>188</v>
      </c>
      <c r="BM1130" s="18" t="s">
        <v>21030</v>
      </c>
      <c r="BN1130" s="18" t="s">
        <v>104</v>
      </c>
      <c r="BO1130" s="18" t="s">
        <v>19602</v>
      </c>
      <c r="BP1130" s="18" t="s">
        <v>21031</v>
      </c>
      <c r="BQ1130" s="18" t="s">
        <v>221</v>
      </c>
      <c r="BR1130" s="18" t="s">
        <v>21032</v>
      </c>
      <c r="BS1130" s="18" t="s">
        <v>84</v>
      </c>
      <c r="BT1130" s="18" t="s">
        <v>84</v>
      </c>
      <c r="BU1130" s="18" t="s">
        <v>84</v>
      </c>
      <c r="BV1130" s="18" t="s">
        <v>84</v>
      </c>
      <c r="BW1130" s="18" t="s">
        <v>84</v>
      </c>
      <c r="BX1130" s="18" t="s">
        <v>84</v>
      </c>
      <c r="BY1130" s="18" t="s">
        <v>84</v>
      </c>
      <c r="BZ1130" s="18" t="s">
        <v>84</v>
      </c>
      <c r="CE1130" s="18" t="s">
        <v>19104</v>
      </c>
      <c r="CF1130" s="18" t="s">
        <v>90</v>
      </c>
      <c r="CG1130" s="18" t="s">
        <v>18068</v>
      </c>
      <c r="CK1130" s="5" t="e">
        <f>VLOOKUP(A1130,Sheet4!$B:$B,1,0)</f>
        <v>#N/A</v>
      </c>
    </row>
    <row spans="1:89" ht="15" x14ac:dyDescent="0.25" outlineLevel="0" r="1131">
      <c r="A1131" s="18" t="s">
        <v>20395</v>
      </c>
      <c r="B1131" s="18" t="s">
        <v>20396</v>
      </c>
      <c r="C1131" s="18" t="s">
        <v>20397</v>
      </c>
      <c r="D1131" s="18" t="s">
        <v>80</v>
      </c>
      <c r="E1131" s="18" t="s">
        <v>81</v>
      </c>
      <c r="F1131" s="18" t="s">
        <v>102</v>
      </c>
      <c r="G1131" s="18" t="s">
        <v>103</v>
      </c>
      <c r="H1131" s="18" t="s">
        <v>20398</v>
      </c>
      <c r="I1131" s="18" t="s">
        <v>104</v>
      </c>
      <c r="J1131" s="18" t="s">
        <v>530</v>
      </c>
      <c r="K1131" s="18" t="s">
        <v>5338</v>
      </c>
      <c r="L1131" s="18" t="s">
        <v>20399</v>
      </c>
      <c r="M1131" s="18" t="s">
        <v>202</v>
      </c>
      <c r="P1131" s="18" t="s">
        <v>0</v>
      </c>
      <c r="Q1131" s="18" t="s">
        <v>88</v>
      </c>
      <c r="R1131" s="18" t="s">
        <v>5617</v>
      </c>
      <c r="S1131" s="18" t="s">
        <v>98</v>
      </c>
      <c r="T1131" s="18" t="s">
        <v>20400</v>
      </c>
      <c r="U1131" s="18" t="s">
        <v>8101</v>
      </c>
      <c r="V1131" s="18" t="s">
        <v>20401</v>
      </c>
      <c r="W1131" s="18" t="s">
        <v>7121</v>
      </c>
      <c r="X1131" s="18" t="s">
        <v>8101</v>
      </c>
      <c r="AA1131" s="18" t="s">
        <v>264</v>
      </c>
      <c r="AB1131" s="18" t="s">
        <v>203</v>
      </c>
      <c r="AC1131" s="18" t="s">
        <v>82</v>
      </c>
      <c r="AD1131" s="18" t="s">
        <v>20402</v>
      </c>
      <c r="AE1131" s="18" t="s">
        <v>20398</v>
      </c>
      <c r="AF1131" s="18" t="s">
        <v>83</v>
      </c>
      <c r="AG1131" s="18" t="s">
        <v>87</v>
      </c>
      <c r="AZ1131" s="18" t="s">
        <v>5338</v>
      </c>
      <c r="BA1131" s="18">
        <v>721666</v>
      </c>
      <c r="BB1131" s="18" t="s">
        <v>20398</v>
      </c>
      <c r="BC1131" s="18" t="s">
        <v>104</v>
      </c>
      <c r="BD1131" s="18" t="s">
        <v>20430</v>
      </c>
      <c r="BE1131" s="18" t="s">
        <v>22088</v>
      </c>
      <c r="BF1131" s="18" t="s">
        <v>118</v>
      </c>
      <c r="BG1131" s="18" t="s">
        <v>119</v>
      </c>
      <c r="BH1131" s="18" t="s">
        <v>104</v>
      </c>
      <c r="BI1131" s="18" t="s">
        <v>5338</v>
      </c>
      <c r="BJ1131" s="18" t="s">
        <v>621</v>
      </c>
      <c r="BK1131" s="18" t="s">
        <v>22089</v>
      </c>
      <c r="BL1131" s="18" t="s">
        <v>372</v>
      </c>
      <c r="BM1131" s="18" t="s">
        <v>22090</v>
      </c>
      <c r="BN1131" s="18" t="s">
        <v>104</v>
      </c>
      <c r="BO1131" s="18" t="s">
        <v>19554</v>
      </c>
      <c r="BP1131" s="18" t="s">
        <v>22091</v>
      </c>
      <c r="BQ1131" s="18" t="s">
        <v>221</v>
      </c>
      <c r="BR1131" s="18" t="s">
        <v>22092</v>
      </c>
      <c r="BS1131" s="18" t="s">
        <v>84</v>
      </c>
      <c r="BT1131" s="18" t="s">
        <v>84</v>
      </c>
      <c r="BU1131" s="18" t="s">
        <v>84</v>
      </c>
      <c r="BV1131" s="18" t="s">
        <v>84</v>
      </c>
      <c r="BW1131" s="18" t="s">
        <v>84</v>
      </c>
      <c r="BX1131" s="18" t="s">
        <v>84</v>
      </c>
      <c r="BY1131" s="18" t="s">
        <v>84</v>
      </c>
      <c r="BZ1131" s="18" t="s">
        <v>84</v>
      </c>
      <c r="CE1131" s="18" t="s">
        <v>19104</v>
      </c>
      <c r="CF1131" s="18" t="s">
        <v>90</v>
      </c>
      <c r="CG1131" s="18" t="s">
        <v>20403</v>
      </c>
      <c r="CK1131" s="5" t="e">
        <f>VLOOKUP(A1131,Sheet4!$B:$B,1,0)</f>
        <v>#N/A</v>
      </c>
    </row>
    <row spans="1:89" ht="15" x14ac:dyDescent="0.25" outlineLevel="0" r="1132">
      <c r="A1132" s="18" t="s">
        <v>20404</v>
      </c>
      <c r="B1132" s="18" t="s">
        <v>20405</v>
      </c>
      <c r="C1132" s="18" t="s">
        <v>20406</v>
      </c>
      <c r="D1132" s="18" t="s">
        <v>80</v>
      </c>
      <c r="E1132" s="18" t="s">
        <v>81</v>
      </c>
      <c r="F1132" s="18" t="s">
        <v>112</v>
      </c>
      <c r="G1132" s="18" t="s">
        <v>113</v>
      </c>
      <c r="H1132" s="18" t="s">
        <v>20407</v>
      </c>
      <c r="I1132" s="18" t="s">
        <v>104</v>
      </c>
      <c r="J1132" s="18" t="s">
        <v>530</v>
      </c>
      <c r="K1132" s="18" t="s">
        <v>897</v>
      </c>
      <c r="L1132" s="18" t="s">
        <v>20408</v>
      </c>
      <c r="M1132" s="18" t="s">
        <v>202</v>
      </c>
      <c r="P1132" s="18" t="s">
        <v>0</v>
      </c>
      <c r="Q1132" s="18" t="s">
        <v>88</v>
      </c>
      <c r="R1132" s="18" t="s">
        <v>5617</v>
      </c>
      <c r="S1132" s="18" t="s">
        <v>98</v>
      </c>
      <c r="T1132" s="18" t="s">
        <v>20409</v>
      </c>
      <c r="U1132" s="18" t="s">
        <v>8101</v>
      </c>
      <c r="V1132" s="18" t="s">
        <v>20410</v>
      </c>
      <c r="W1132" s="18" t="s">
        <v>7039</v>
      </c>
      <c r="X1132" s="18" t="s">
        <v>8101</v>
      </c>
      <c r="AA1132" s="18" t="s">
        <v>264</v>
      </c>
      <c r="AB1132" s="18" t="s">
        <v>203</v>
      </c>
      <c r="AC1132" s="18" t="s">
        <v>82</v>
      </c>
      <c r="AD1132" s="18" t="s">
        <v>20411</v>
      </c>
      <c r="AE1132" s="18" t="s">
        <v>20412</v>
      </c>
      <c r="AF1132" s="18" t="s">
        <v>83</v>
      </c>
      <c r="AG1132" s="18" t="s">
        <v>87</v>
      </c>
      <c r="AZ1132" s="18" t="s">
        <v>897</v>
      </c>
      <c r="BA1132" s="18">
        <v>721667</v>
      </c>
      <c r="BB1132" s="18" t="s">
        <v>20407</v>
      </c>
      <c r="BC1132" s="18" t="s">
        <v>104</v>
      </c>
      <c r="BD1132" s="18" t="s">
        <v>20430</v>
      </c>
      <c r="BE1132" s="18" t="s">
        <v>21033</v>
      </c>
      <c r="BF1132" s="18" t="s">
        <v>120</v>
      </c>
      <c r="BG1132" s="18" t="s">
        <v>121</v>
      </c>
      <c r="BH1132" s="18" t="s">
        <v>104</v>
      </c>
      <c r="BI1132" s="18" t="s">
        <v>897</v>
      </c>
      <c r="BJ1132" s="18" t="s">
        <v>307</v>
      </c>
      <c r="BK1132" s="18" t="s">
        <v>21034</v>
      </c>
      <c r="BL1132" s="18" t="s">
        <v>452</v>
      </c>
      <c r="BM1132" s="18" t="s">
        <v>21035</v>
      </c>
      <c r="BN1132" s="18" t="s">
        <v>104</v>
      </c>
      <c r="BO1132" s="18" t="s">
        <v>19602</v>
      </c>
      <c r="BP1132" s="18" t="s">
        <v>21036</v>
      </c>
      <c r="BQ1132" s="18" t="s">
        <v>265</v>
      </c>
      <c r="BR1132" s="18" t="s">
        <v>21037</v>
      </c>
      <c r="BS1132" s="18" t="s">
        <v>84</v>
      </c>
      <c r="BT1132" s="18" t="s">
        <v>84</v>
      </c>
      <c r="BU1132" s="18" t="s">
        <v>84</v>
      </c>
      <c r="BV1132" s="18" t="s">
        <v>84</v>
      </c>
      <c r="BW1132" s="18" t="s">
        <v>84</v>
      </c>
      <c r="BX1132" s="18" t="s">
        <v>84</v>
      </c>
      <c r="BY1132" s="18" t="s">
        <v>84</v>
      </c>
      <c r="BZ1132" s="18" t="s">
        <v>84</v>
      </c>
      <c r="CE1132" s="18" t="s">
        <v>19104</v>
      </c>
      <c r="CF1132" s="18" t="s">
        <v>90</v>
      </c>
      <c r="CG1132" s="18" t="s">
        <v>20403</v>
      </c>
      <c r="CK1132" s="5" t="e">
        <f>VLOOKUP(A1132,Sheet4!$B:$B,1,0)</f>
        <v>#N/A</v>
      </c>
    </row>
    <row spans="1:89" ht="15" x14ac:dyDescent="0.25" outlineLevel="0" r="1133">
      <c r="A1133" s="18" t="s">
        <v>20413</v>
      </c>
      <c r="B1133" s="18" t="s">
        <v>20414</v>
      </c>
      <c r="C1133" s="18" t="s">
        <v>20415</v>
      </c>
      <c r="D1133" s="18" t="s">
        <v>80</v>
      </c>
      <c r="E1133" s="18" t="s">
        <v>81</v>
      </c>
      <c r="F1133" s="18" t="s">
        <v>582</v>
      </c>
      <c r="G1133" s="18" t="s">
        <v>583</v>
      </c>
      <c r="H1133" s="18" t="s">
        <v>20416</v>
      </c>
      <c r="I1133" s="18" t="s">
        <v>104</v>
      </c>
      <c r="J1133" s="18" t="s">
        <v>530</v>
      </c>
      <c r="K1133" s="18" t="s">
        <v>897</v>
      </c>
      <c r="L1133" s="18" t="s">
        <v>20408</v>
      </c>
      <c r="M1133" s="18" t="s">
        <v>202</v>
      </c>
      <c r="P1133" s="18" t="s">
        <v>0</v>
      </c>
      <c r="Q1133" s="18" t="s">
        <v>88</v>
      </c>
      <c r="R1133" s="18" t="s">
        <v>5617</v>
      </c>
      <c r="S1133" s="18" t="s">
        <v>98</v>
      </c>
      <c r="T1133" s="18" t="s">
        <v>20417</v>
      </c>
      <c r="U1133" s="18" t="s">
        <v>8101</v>
      </c>
      <c r="V1133" s="18" t="s">
        <v>20410</v>
      </c>
      <c r="W1133" s="18" t="s">
        <v>7121</v>
      </c>
      <c r="X1133" s="18" t="s">
        <v>8101</v>
      </c>
      <c r="AA1133" s="18" t="s">
        <v>264</v>
      </c>
      <c r="AB1133" s="18" t="s">
        <v>203</v>
      </c>
      <c r="AC1133" s="18" t="s">
        <v>82</v>
      </c>
      <c r="AD1133" s="18" t="s">
        <v>20418</v>
      </c>
      <c r="AE1133" s="18" t="s">
        <v>20412</v>
      </c>
      <c r="AF1133" s="18" t="s">
        <v>83</v>
      </c>
      <c r="AG1133" s="18" t="s">
        <v>87</v>
      </c>
      <c r="AZ1133" s="18" t="s">
        <v>897</v>
      </c>
      <c r="BA1133" s="18">
        <v>721668</v>
      </c>
      <c r="BB1133" s="18" t="s">
        <v>20416</v>
      </c>
      <c r="BC1133" s="18" t="s">
        <v>104</v>
      </c>
      <c r="BD1133" s="18" t="s">
        <v>20430</v>
      </c>
      <c r="BE1133" s="18" t="s">
        <v>22093</v>
      </c>
      <c r="BF1133" s="18" t="s">
        <v>615</v>
      </c>
      <c r="BG1133" s="18" t="s">
        <v>616</v>
      </c>
      <c r="BH1133" s="18" t="s">
        <v>104</v>
      </c>
      <c r="BI1133" s="18" t="s">
        <v>897</v>
      </c>
      <c r="BJ1133" s="18" t="s">
        <v>307</v>
      </c>
      <c r="BK1133" s="18" t="s">
        <v>21034</v>
      </c>
      <c r="BL1133" s="18" t="s">
        <v>452</v>
      </c>
      <c r="BM1133" s="18" t="s">
        <v>22094</v>
      </c>
      <c r="BN1133" s="18" t="s">
        <v>104</v>
      </c>
      <c r="BO1133" s="18" t="s">
        <v>20622</v>
      </c>
      <c r="BP1133" s="18" t="s">
        <v>22095</v>
      </c>
      <c r="BQ1133" s="18" t="s">
        <v>221</v>
      </c>
      <c r="BR1133" s="18" t="s">
        <v>22096</v>
      </c>
      <c r="BS1133" s="18" t="s">
        <v>84</v>
      </c>
      <c r="BT1133" s="18" t="s">
        <v>84</v>
      </c>
      <c r="BU1133" s="18" t="s">
        <v>84</v>
      </c>
      <c r="BX1133" s="18" t="s">
        <v>84</v>
      </c>
      <c r="BY1133" s="18" t="s">
        <v>84</v>
      </c>
      <c r="CE1133" s="18" t="s">
        <v>19104</v>
      </c>
      <c r="CF1133" s="18" t="s">
        <v>90</v>
      </c>
      <c r="CG1133" s="18" t="s">
        <v>20403</v>
      </c>
      <c r="CK1133" s="5" t="e">
        <f>VLOOKUP(A1133,Sheet4!$B:$B,1,0)</f>
        <v>#N/A</v>
      </c>
    </row>
    <row spans="1:89" ht="15" x14ac:dyDescent="0.25" outlineLevel="0" r="1134">
      <c r="A1134" s="18" t="s">
        <v>20419</v>
      </c>
      <c r="B1134" s="18" t="s">
        <v>20420</v>
      </c>
      <c r="C1134" s="18" t="s">
        <v>20421</v>
      </c>
      <c r="D1134" s="18" t="s">
        <v>80</v>
      </c>
      <c r="E1134" s="18" t="s">
        <v>81</v>
      </c>
      <c r="F1134" s="18" t="s">
        <v>579</v>
      </c>
      <c r="G1134" s="18" t="s">
        <v>580</v>
      </c>
      <c r="H1134" s="18" t="s">
        <v>20422</v>
      </c>
      <c r="I1134" s="18" t="s">
        <v>104</v>
      </c>
      <c r="J1134" s="18" t="s">
        <v>530</v>
      </c>
      <c r="K1134" s="18" t="s">
        <v>897</v>
      </c>
      <c r="L1134" s="18" t="s">
        <v>20408</v>
      </c>
      <c r="M1134" s="18" t="s">
        <v>202</v>
      </c>
      <c r="P1134" s="18" t="s">
        <v>0</v>
      </c>
      <c r="Q1134" s="18" t="s">
        <v>88</v>
      </c>
      <c r="R1134" s="18" t="s">
        <v>5617</v>
      </c>
      <c r="S1134" s="18" t="s">
        <v>98</v>
      </c>
      <c r="T1134" s="18" t="s">
        <v>20423</v>
      </c>
      <c r="U1134" s="18" t="s">
        <v>8101</v>
      </c>
      <c r="V1134" s="18" t="s">
        <v>20410</v>
      </c>
      <c r="W1134" s="18" t="s">
        <v>7039</v>
      </c>
      <c r="X1134" s="18" t="s">
        <v>8101</v>
      </c>
      <c r="AA1134" s="18" t="s">
        <v>264</v>
      </c>
      <c r="AB1134" s="18" t="s">
        <v>203</v>
      </c>
      <c r="AC1134" s="18" t="s">
        <v>82</v>
      </c>
      <c r="AD1134" s="18" t="s">
        <v>20422</v>
      </c>
      <c r="AE1134" s="18" t="s">
        <v>20412</v>
      </c>
      <c r="AF1134" s="18" t="s">
        <v>83</v>
      </c>
      <c r="AG1134" s="18" t="s">
        <v>87</v>
      </c>
      <c r="AZ1134" s="18" t="s">
        <v>897</v>
      </c>
      <c r="BA1134" s="18">
        <v>721670</v>
      </c>
      <c r="BB1134" s="18" t="s">
        <v>20422</v>
      </c>
      <c r="BC1134" s="18" t="s">
        <v>104</v>
      </c>
      <c r="BD1134" s="18" t="s">
        <v>20430</v>
      </c>
      <c r="BE1134" s="18" t="s">
        <v>21038</v>
      </c>
      <c r="BF1134" s="18" t="s">
        <v>590</v>
      </c>
      <c r="BG1134" s="18" t="s">
        <v>591</v>
      </c>
      <c r="BH1134" s="18" t="s">
        <v>104</v>
      </c>
      <c r="BI1134" s="18" t="s">
        <v>897</v>
      </c>
      <c r="BJ1134" s="18" t="s">
        <v>307</v>
      </c>
      <c r="BK1134" s="18" t="s">
        <v>21034</v>
      </c>
      <c r="BL1134" s="18" t="s">
        <v>452</v>
      </c>
      <c r="BM1134" s="18" t="s">
        <v>21039</v>
      </c>
      <c r="BN1134" s="18" t="s">
        <v>104</v>
      </c>
      <c r="BO1134" s="18" t="s">
        <v>20622</v>
      </c>
      <c r="BP1134" s="18" t="s">
        <v>21040</v>
      </c>
      <c r="BQ1134" s="18" t="s">
        <v>265</v>
      </c>
      <c r="BR1134" s="18" t="s">
        <v>21041</v>
      </c>
      <c r="BS1134" s="18" t="s">
        <v>84</v>
      </c>
      <c r="BT1134" s="18" t="s">
        <v>84</v>
      </c>
      <c r="BU1134" s="18" t="s">
        <v>84</v>
      </c>
      <c r="BX1134" s="18" t="s">
        <v>84</v>
      </c>
      <c r="BY1134" s="18" t="s">
        <v>84</v>
      </c>
      <c r="CE1134" s="18" t="s">
        <v>19104</v>
      </c>
      <c r="CF1134" s="18" t="s">
        <v>90</v>
      </c>
      <c r="CG1134" s="18" t="s">
        <v>20403</v>
      </c>
      <c r="CK1134" s="5" t="e">
        <f>VLOOKUP(A1134,Sheet4!$B:$B,1,0)</f>
        <v>#N/A</v>
      </c>
    </row>
    <row spans="1:89" ht="15" x14ac:dyDescent="0.25" outlineLevel="0" r="1135">
      <c r="A1135" s="18" t="s">
        <v>21042</v>
      </c>
      <c r="B1135" s="18" t="s">
        <v>21043</v>
      </c>
      <c r="C1135" s="18" t="s">
        <v>21044</v>
      </c>
      <c r="D1135" s="18" t="s">
        <v>80</v>
      </c>
      <c r="E1135" s="18" t="s">
        <v>81</v>
      </c>
      <c r="F1135" s="18" t="s">
        <v>210</v>
      </c>
      <c r="G1135" s="18" t="s">
        <v>211</v>
      </c>
      <c r="H1135" s="18" t="s">
        <v>21045</v>
      </c>
      <c r="I1135" s="18" t="s">
        <v>104</v>
      </c>
      <c r="J1135" s="18" t="s">
        <v>530</v>
      </c>
      <c r="K1135" s="18" t="s">
        <v>21046</v>
      </c>
      <c r="L1135" s="18" t="s">
        <v>21047</v>
      </c>
      <c r="M1135" s="18" t="s">
        <v>259</v>
      </c>
      <c r="P1135" s="18" t="s">
        <v>0</v>
      </c>
      <c r="Q1135" s="18" t="s">
        <v>313</v>
      </c>
      <c r="R1135" s="18" t="s">
        <v>5617</v>
      </c>
      <c r="S1135" s="18" t="s">
        <v>98</v>
      </c>
      <c r="T1135" s="18" t="s">
        <v>21048</v>
      </c>
      <c r="U1135" s="18" t="s">
        <v>8111</v>
      </c>
      <c r="V1135" s="18" t="s">
        <v>21049</v>
      </c>
      <c r="W1135" s="18" t="s">
        <v>7121</v>
      </c>
      <c r="X1135" s="18" t="s">
        <v>8111</v>
      </c>
      <c r="AA1135" s="18" t="s">
        <v>386</v>
      </c>
      <c r="AB1135" s="18" t="s">
        <v>250</v>
      </c>
      <c r="AC1135" s="18" t="s">
        <v>82</v>
      </c>
      <c r="AD1135" s="18" t="s">
        <v>21045</v>
      </c>
      <c r="AE1135" s="18" t="s">
        <v>21050</v>
      </c>
      <c r="AF1135" s="18" t="s">
        <v>83</v>
      </c>
      <c r="AI1135" s="18" t="s">
        <v>424</v>
      </c>
      <c r="AJ1135" s="18" t="s">
        <v>212</v>
      </c>
      <c r="AK1135" s="18" t="s">
        <v>21046</v>
      </c>
      <c r="AL1135" s="18" t="s">
        <v>21047</v>
      </c>
      <c r="AM1135" s="18" t="s">
        <v>22105</v>
      </c>
      <c r="AN1135" s="18" t="s">
        <v>104</v>
      </c>
      <c r="AO1135" s="18" t="s">
        <v>22106</v>
      </c>
      <c r="AP1135" s="18" t="s">
        <v>4233</v>
      </c>
      <c r="AQ1135" s="18" t="s">
        <v>104</v>
      </c>
      <c r="AR1135" s="18" t="s">
        <v>21045</v>
      </c>
      <c r="AS1135" s="18" t="s">
        <v>84</v>
      </c>
      <c r="AT1135" s="18" t="s">
        <v>84</v>
      </c>
      <c r="AU1135" s="18" t="s">
        <v>84</v>
      </c>
      <c r="AV1135" s="18" t="s">
        <v>84</v>
      </c>
      <c r="AZ1135" s="18" t="s">
        <v>21046</v>
      </c>
      <c r="BA1135" s="18">
        <v>721827</v>
      </c>
      <c r="BB1135" s="18" t="s">
        <v>21045</v>
      </c>
      <c r="BC1135" s="18" t="s">
        <v>104</v>
      </c>
      <c r="BD1135" s="18" t="s">
        <v>15994</v>
      </c>
      <c r="BE1135" s="18" t="s">
        <v>24543</v>
      </c>
      <c r="BF1135" s="18" t="s">
        <v>262</v>
      </c>
      <c r="BG1135" s="18" t="s">
        <v>263</v>
      </c>
      <c r="BH1135" s="18" t="s">
        <v>104</v>
      </c>
      <c r="BI1135" s="18" t="s">
        <v>24544</v>
      </c>
      <c r="BJ1135" s="18" t="s">
        <v>419</v>
      </c>
      <c r="BK1135" s="18" t="s">
        <v>22105</v>
      </c>
      <c r="BL1135" s="18" t="s">
        <v>188</v>
      </c>
      <c r="BM1135" s="18" t="s">
        <v>24545</v>
      </c>
      <c r="BN1135" s="18" t="s">
        <v>104</v>
      </c>
      <c r="BO1135" s="18" t="s">
        <v>24519</v>
      </c>
      <c r="BP1135" s="18" t="s">
        <v>24546</v>
      </c>
      <c r="BQ1135" s="18" t="s">
        <v>265</v>
      </c>
      <c r="BR1135" s="18" t="s">
        <v>24547</v>
      </c>
      <c r="BS1135" s="18" t="s">
        <v>84</v>
      </c>
      <c r="BT1135" s="18" t="s">
        <v>84</v>
      </c>
      <c r="BU1135" s="18" t="s">
        <v>84</v>
      </c>
      <c r="BV1135" s="18" t="s">
        <v>84</v>
      </c>
      <c r="BW1135" s="18" t="s">
        <v>84</v>
      </c>
      <c r="BX1135" s="18" t="s">
        <v>84</v>
      </c>
      <c r="BY1135" s="18" t="s">
        <v>84</v>
      </c>
      <c r="BZ1135" s="18" t="s">
        <v>84</v>
      </c>
      <c r="CE1135" s="18" t="s">
        <v>24548</v>
      </c>
      <c r="CF1135" s="18" t="s">
        <v>90</v>
      </c>
      <c r="CG1135" s="18" t="s">
        <v>20403</v>
      </c>
      <c r="CJ1135" s="18" t="s">
        <v>425</v>
      </c>
      <c r="CK1135" s="5" t="e">
        <f>VLOOKUP(A1135,Sheet4!$B:$B,1,0)</f>
        <v>#N/A</v>
      </c>
    </row>
    <row spans="1:89" ht="15" x14ac:dyDescent="0.25" outlineLevel="0" r="1136">
      <c r="A1136" s="18" t="s">
        <v>21051</v>
      </c>
      <c r="B1136" s="18" t="s">
        <v>21052</v>
      </c>
      <c r="C1136" s="18" t="s">
        <v>21053</v>
      </c>
      <c r="D1136" s="18" t="s">
        <v>80</v>
      </c>
      <c r="E1136" s="18" t="s">
        <v>81</v>
      </c>
      <c r="F1136" s="18" t="s">
        <v>112</v>
      </c>
      <c r="G1136" s="18" t="s">
        <v>113</v>
      </c>
      <c r="H1136" s="18" t="s">
        <v>6745</v>
      </c>
      <c r="I1136" s="18" t="s">
        <v>104</v>
      </c>
      <c r="J1136" s="18" t="s">
        <v>530</v>
      </c>
      <c r="K1136" s="18" t="s">
        <v>21054</v>
      </c>
      <c r="L1136" s="18" t="s">
        <v>21055</v>
      </c>
      <c r="M1136" s="18" t="s">
        <v>259</v>
      </c>
      <c r="P1136" s="18" t="s">
        <v>0</v>
      </c>
      <c r="Q1136" s="18" t="s">
        <v>313</v>
      </c>
      <c r="R1136" s="18" t="s">
        <v>5617</v>
      </c>
      <c r="S1136" s="18" t="s">
        <v>98</v>
      </c>
      <c r="T1136" s="18" t="s">
        <v>21056</v>
      </c>
      <c r="U1136" s="18" t="s">
        <v>8111</v>
      </c>
      <c r="V1136" s="18" t="s">
        <v>21057</v>
      </c>
      <c r="W1136" s="18" t="s">
        <v>7039</v>
      </c>
      <c r="X1136" s="18" t="s">
        <v>8111</v>
      </c>
      <c r="AA1136" s="18" t="s">
        <v>386</v>
      </c>
      <c r="AB1136" s="18" t="s">
        <v>250</v>
      </c>
      <c r="AC1136" s="18" t="s">
        <v>82</v>
      </c>
      <c r="AD1136" s="18" t="s">
        <v>6745</v>
      </c>
      <c r="AE1136" s="18" t="s">
        <v>6745</v>
      </c>
      <c r="AF1136" s="18" t="s">
        <v>83</v>
      </c>
      <c r="AI1136" s="18" t="s">
        <v>424</v>
      </c>
      <c r="AJ1136" s="18" t="s">
        <v>115</v>
      </c>
      <c r="AK1136" s="18" t="s">
        <v>21054</v>
      </c>
      <c r="AL1136" s="18" t="s">
        <v>21055</v>
      </c>
      <c r="AM1136" s="18" t="s">
        <v>22107</v>
      </c>
      <c r="AN1136" s="18" t="s">
        <v>104</v>
      </c>
      <c r="AO1136" s="18" t="s">
        <v>6869</v>
      </c>
      <c r="AP1136" s="18" t="s">
        <v>4233</v>
      </c>
      <c r="AQ1136" s="18" t="s">
        <v>104</v>
      </c>
      <c r="AR1136" s="18" t="s">
        <v>6895</v>
      </c>
      <c r="AS1136" s="18" t="s">
        <v>84</v>
      </c>
      <c r="AT1136" s="18" t="s">
        <v>84</v>
      </c>
      <c r="AU1136" s="18" t="s">
        <v>84</v>
      </c>
      <c r="AV1136" s="18" t="s">
        <v>84</v>
      </c>
      <c r="AZ1136" s="18" t="s">
        <v>5605</v>
      </c>
      <c r="BA1136" s="18">
        <v>721828</v>
      </c>
      <c r="BB1136" s="18" t="s">
        <v>6895</v>
      </c>
      <c r="BC1136" s="18" t="s">
        <v>104</v>
      </c>
      <c r="BD1136" s="18" t="s">
        <v>20430</v>
      </c>
      <c r="BE1136" s="18" t="s">
        <v>24549</v>
      </c>
      <c r="BF1136" s="18" t="s">
        <v>120</v>
      </c>
      <c r="BG1136" s="18" t="s">
        <v>121</v>
      </c>
      <c r="BH1136" s="18" t="s">
        <v>104</v>
      </c>
      <c r="BI1136" s="18" t="s">
        <v>5605</v>
      </c>
      <c r="BJ1136" s="18" t="s">
        <v>2516</v>
      </c>
      <c r="BK1136" s="18" t="s">
        <v>22107</v>
      </c>
      <c r="BL1136" s="18" t="s">
        <v>326</v>
      </c>
      <c r="BM1136" s="18" t="s">
        <v>7166</v>
      </c>
      <c r="BN1136" s="18" t="s">
        <v>104</v>
      </c>
      <c r="BO1136" s="18" t="s">
        <v>19554</v>
      </c>
      <c r="BP1136" s="18" t="s">
        <v>24550</v>
      </c>
      <c r="BQ1136" s="18" t="s">
        <v>265</v>
      </c>
      <c r="BR1136" s="18" t="s">
        <v>24551</v>
      </c>
      <c r="BS1136" s="18" t="s">
        <v>84</v>
      </c>
      <c r="BT1136" s="18" t="s">
        <v>84</v>
      </c>
      <c r="BU1136" s="18" t="s">
        <v>84</v>
      </c>
      <c r="BV1136" s="18" t="s">
        <v>84</v>
      </c>
      <c r="BW1136" s="18" t="s">
        <v>84</v>
      </c>
      <c r="BX1136" s="18" t="s">
        <v>84</v>
      </c>
      <c r="BY1136" s="18" t="s">
        <v>84</v>
      </c>
      <c r="BZ1136" s="18" t="s">
        <v>84</v>
      </c>
      <c r="CE1136" s="18" t="s">
        <v>24548</v>
      </c>
      <c r="CF1136" s="18" t="s">
        <v>90</v>
      </c>
      <c r="CG1136" s="18" t="s">
        <v>20403</v>
      </c>
      <c r="CJ1136" s="18" t="s">
        <v>225</v>
      </c>
      <c r="CK1136" s="5" t="e">
        <f>VLOOKUP(A1136,Sheet4!$B:$B,1,0)</f>
        <v>#N/A</v>
      </c>
    </row>
    <row spans="1:89" ht="15" x14ac:dyDescent="0.25" outlineLevel="0" r="1137">
      <c r="A1137" s="18" t="s">
        <v>21058</v>
      </c>
      <c r="B1137" s="18" t="s">
        <v>21059</v>
      </c>
      <c r="C1137" s="18" t="s">
        <v>21060</v>
      </c>
      <c r="D1137" s="18" t="s">
        <v>80</v>
      </c>
      <c r="E1137" s="18" t="s">
        <v>81</v>
      </c>
      <c r="F1137" s="18" t="s">
        <v>210</v>
      </c>
      <c r="G1137" s="18" t="s">
        <v>211</v>
      </c>
      <c r="H1137" s="18" t="s">
        <v>21061</v>
      </c>
      <c r="I1137" s="18" t="s">
        <v>104</v>
      </c>
      <c r="J1137" s="18" t="s">
        <v>530</v>
      </c>
      <c r="K1137" s="18" t="s">
        <v>21054</v>
      </c>
      <c r="L1137" s="18" t="s">
        <v>21055</v>
      </c>
      <c r="M1137" s="18" t="s">
        <v>259</v>
      </c>
      <c r="P1137" s="18" t="s">
        <v>0</v>
      </c>
      <c r="Q1137" s="18" t="s">
        <v>313</v>
      </c>
      <c r="R1137" s="18" t="s">
        <v>5617</v>
      </c>
      <c r="S1137" s="18" t="s">
        <v>98</v>
      </c>
      <c r="T1137" s="18" t="s">
        <v>21062</v>
      </c>
      <c r="U1137" s="18" t="s">
        <v>8111</v>
      </c>
      <c r="V1137" s="18" t="s">
        <v>21057</v>
      </c>
      <c r="W1137" s="18" t="s">
        <v>7121</v>
      </c>
      <c r="X1137" s="18" t="s">
        <v>8111</v>
      </c>
      <c r="AA1137" s="18" t="s">
        <v>386</v>
      </c>
      <c r="AB1137" s="18" t="s">
        <v>250</v>
      </c>
      <c r="AC1137" s="18" t="s">
        <v>82</v>
      </c>
      <c r="AD1137" s="18" t="s">
        <v>21061</v>
      </c>
      <c r="AE1137" s="18" t="s">
        <v>21061</v>
      </c>
      <c r="AF1137" s="18" t="s">
        <v>83</v>
      </c>
      <c r="AI1137" s="18" t="s">
        <v>424</v>
      </c>
      <c r="AJ1137" s="18" t="s">
        <v>212</v>
      </c>
      <c r="AK1137" s="18" t="s">
        <v>21054</v>
      </c>
      <c r="AL1137" s="18" t="s">
        <v>21055</v>
      </c>
      <c r="AM1137" s="18" t="s">
        <v>22107</v>
      </c>
      <c r="AN1137" s="18" t="s">
        <v>104</v>
      </c>
      <c r="AO1137" s="18" t="s">
        <v>22108</v>
      </c>
      <c r="AP1137" s="18" t="s">
        <v>4233</v>
      </c>
      <c r="AQ1137" s="18" t="s">
        <v>104</v>
      </c>
      <c r="AR1137" s="18" t="s">
        <v>21061</v>
      </c>
      <c r="AS1137" s="18" t="s">
        <v>84</v>
      </c>
      <c r="AT1137" s="18" t="s">
        <v>84</v>
      </c>
      <c r="AU1137" s="18" t="s">
        <v>84</v>
      </c>
      <c r="AV1137" s="18" t="s">
        <v>84</v>
      </c>
      <c r="AZ1137" s="18" t="s">
        <v>5605</v>
      </c>
      <c r="BA1137" s="18">
        <v>721829</v>
      </c>
      <c r="BB1137" s="18" t="s">
        <v>21061</v>
      </c>
      <c r="BC1137" s="18" t="s">
        <v>104</v>
      </c>
      <c r="BD1137" s="18" t="s">
        <v>20430</v>
      </c>
      <c r="BE1137" s="18" t="s">
        <v>24552</v>
      </c>
      <c r="BF1137" s="18" t="s">
        <v>262</v>
      </c>
      <c r="BG1137" s="18" t="s">
        <v>263</v>
      </c>
      <c r="BH1137" s="18" t="s">
        <v>104</v>
      </c>
      <c r="BI1137" s="18" t="s">
        <v>5605</v>
      </c>
      <c r="BJ1137" s="18" t="s">
        <v>2516</v>
      </c>
      <c r="BK1137" s="18" t="s">
        <v>22107</v>
      </c>
      <c r="BL1137" s="18" t="s">
        <v>326</v>
      </c>
      <c r="BM1137" s="18" t="s">
        <v>24553</v>
      </c>
      <c r="BN1137" s="18" t="s">
        <v>104</v>
      </c>
      <c r="BO1137" s="18" t="s">
        <v>24519</v>
      </c>
      <c r="BP1137" s="18" t="s">
        <v>24554</v>
      </c>
      <c r="BQ1137" s="18" t="s">
        <v>265</v>
      </c>
      <c r="BR1137" s="18" t="s">
        <v>24555</v>
      </c>
      <c r="BS1137" s="18" t="s">
        <v>84</v>
      </c>
      <c r="BT1137" s="18" t="s">
        <v>84</v>
      </c>
      <c r="BU1137" s="18" t="s">
        <v>84</v>
      </c>
      <c r="BV1137" s="18" t="s">
        <v>84</v>
      </c>
      <c r="BW1137" s="18" t="s">
        <v>84</v>
      </c>
      <c r="BX1137" s="18" t="s">
        <v>84</v>
      </c>
      <c r="BY1137" s="18" t="s">
        <v>84</v>
      </c>
      <c r="BZ1137" s="18" t="s">
        <v>84</v>
      </c>
      <c r="CE1137" s="18" t="s">
        <v>24548</v>
      </c>
      <c r="CF1137" s="18" t="s">
        <v>90</v>
      </c>
      <c r="CG1137" s="18" t="s">
        <v>20403</v>
      </c>
      <c r="CJ1137" s="18" t="s">
        <v>425</v>
      </c>
      <c r="CK1137" s="5" t="e">
        <f>VLOOKUP(A1137,Sheet4!$B:$B,1,0)</f>
        <v>#N/A</v>
      </c>
    </row>
    <row spans="1:89" ht="15" x14ac:dyDescent="0.25" outlineLevel="0" r="1138">
      <c r="A1138" s="18" t="s">
        <v>21063</v>
      </c>
      <c r="B1138" s="18" t="s">
        <v>21064</v>
      </c>
      <c r="C1138" s="18" t="s">
        <v>21065</v>
      </c>
      <c r="D1138" s="18" t="s">
        <v>80</v>
      </c>
      <c r="E1138" s="18" t="s">
        <v>81</v>
      </c>
      <c r="F1138" s="18" t="s">
        <v>401</v>
      </c>
      <c r="G1138" s="18" t="s">
        <v>402</v>
      </c>
      <c r="H1138" s="18" t="s">
        <v>21066</v>
      </c>
      <c r="I1138" s="18" t="s">
        <v>144</v>
      </c>
      <c r="J1138" s="18" t="s">
        <v>530</v>
      </c>
      <c r="K1138" s="18" t="s">
        <v>2030</v>
      </c>
      <c r="L1138" s="18" t="s">
        <v>21067</v>
      </c>
      <c r="M1138" s="18" t="s">
        <v>573</v>
      </c>
      <c r="P1138" s="18" t="s">
        <v>0</v>
      </c>
      <c r="Q1138" s="18" t="s">
        <v>117</v>
      </c>
      <c r="R1138" s="18" t="s">
        <v>5617</v>
      </c>
      <c r="S1138" s="18" t="s">
        <v>85</v>
      </c>
      <c r="T1138" s="18" t="s">
        <v>21068</v>
      </c>
      <c r="U1138" s="18" t="s">
        <v>8101</v>
      </c>
      <c r="V1138" s="18" t="s">
        <v>21069</v>
      </c>
      <c r="W1138" s="18" t="s">
        <v>7154</v>
      </c>
      <c r="X1138" s="18" t="s">
        <v>8111</v>
      </c>
      <c r="AA1138" s="18" t="s">
        <v>397</v>
      </c>
      <c r="AB1138" s="18" t="s">
        <v>551</v>
      </c>
      <c r="AC1138" s="18" t="s">
        <v>82</v>
      </c>
      <c r="AD1138" s="18" t="s">
        <v>21070</v>
      </c>
      <c r="AE1138" s="18" t="s">
        <v>21066</v>
      </c>
      <c r="AF1138" s="18" t="s">
        <v>83</v>
      </c>
      <c r="AJ1138" s="18" t="s">
        <v>403</v>
      </c>
      <c r="AK1138" s="18" t="s">
        <v>2030</v>
      </c>
      <c r="AL1138" s="18" t="s">
        <v>21067</v>
      </c>
      <c r="AM1138" s="18" t="s">
        <v>22109</v>
      </c>
      <c r="AN1138" s="18" t="s">
        <v>144</v>
      </c>
      <c r="AO1138" s="18" t="s">
        <v>22110</v>
      </c>
      <c r="AP1138" s="18" t="s">
        <v>4233</v>
      </c>
      <c r="AS1138" s="18" t="s">
        <v>84</v>
      </c>
      <c r="AT1138" s="18" t="s">
        <v>84</v>
      </c>
      <c r="AU1138" s="18" t="s">
        <v>84</v>
      </c>
      <c r="AV1138" s="18" t="s">
        <v>84</v>
      </c>
      <c r="AZ1138" s="18" t="s">
        <v>2030</v>
      </c>
      <c r="BA1138" s="18">
        <v>721830</v>
      </c>
      <c r="BB1138" s="18" t="s">
        <v>21066</v>
      </c>
      <c r="BC1138" s="18" t="s">
        <v>144</v>
      </c>
      <c r="BD1138" s="18" t="s">
        <v>15994</v>
      </c>
      <c r="BE1138" s="18" t="s">
        <v>24556</v>
      </c>
      <c r="BF1138" s="18" t="s">
        <v>417</v>
      </c>
      <c r="BG1138" s="18" t="s">
        <v>418</v>
      </c>
      <c r="BH1138" s="18" t="s">
        <v>144</v>
      </c>
      <c r="BI1138" s="18" t="s">
        <v>2030</v>
      </c>
      <c r="BJ1138" s="18" t="s">
        <v>2515</v>
      </c>
      <c r="BK1138" s="18" t="s">
        <v>22109</v>
      </c>
      <c r="BL1138" s="18" t="s">
        <v>847</v>
      </c>
      <c r="BM1138" s="18" t="s">
        <v>22110</v>
      </c>
      <c r="BN1138" s="18" t="s">
        <v>144</v>
      </c>
      <c r="BO1138" s="18" t="s">
        <v>19647</v>
      </c>
      <c r="BP1138" s="18" t="s">
        <v>24557</v>
      </c>
      <c r="BQ1138" s="18" t="s">
        <v>272</v>
      </c>
      <c r="BR1138" s="18" t="s">
        <v>24558</v>
      </c>
      <c r="BS1138" s="18" t="s">
        <v>84</v>
      </c>
      <c r="BT1138" s="18" t="s">
        <v>84</v>
      </c>
      <c r="BU1138" s="18" t="s">
        <v>84</v>
      </c>
      <c r="BV1138" s="18" t="s">
        <v>84</v>
      </c>
      <c r="BW1138" s="18" t="s">
        <v>84</v>
      </c>
      <c r="BX1138" s="18" t="s">
        <v>84</v>
      </c>
      <c r="BY1138" s="18" t="s">
        <v>84</v>
      </c>
      <c r="BZ1138" s="18" t="s">
        <v>84</v>
      </c>
      <c r="CE1138" s="18" t="s">
        <v>24548</v>
      </c>
      <c r="CF1138" s="18" t="s">
        <v>90</v>
      </c>
      <c r="CG1138" s="18" t="s">
        <v>20403</v>
      </c>
      <c r="CK1138" s="5" t="e">
        <f>VLOOKUP(A1138,Sheet4!$B:$B,1,0)</f>
        <v>#N/A</v>
      </c>
    </row>
    <row spans="1:89" ht="15" x14ac:dyDescent="0.25" outlineLevel="0" r="1139">
      <c r="A1139" s="18" t="s">
        <v>21071</v>
      </c>
      <c r="B1139" s="18" t="s">
        <v>21072</v>
      </c>
      <c r="C1139" s="18" t="s">
        <v>21073</v>
      </c>
      <c r="D1139" s="18" t="s">
        <v>80</v>
      </c>
      <c r="E1139" s="18" t="s">
        <v>81</v>
      </c>
      <c r="F1139" s="18" t="s">
        <v>292</v>
      </c>
      <c r="G1139" s="18" t="s">
        <v>293</v>
      </c>
      <c r="H1139" s="18" t="s">
        <v>21074</v>
      </c>
      <c r="I1139" s="18" t="s">
        <v>124</v>
      </c>
      <c r="J1139" s="18" t="s">
        <v>530</v>
      </c>
      <c r="K1139" s="18" t="s">
        <v>21075</v>
      </c>
      <c r="L1139" s="18" t="s">
        <v>21076</v>
      </c>
      <c r="M1139" s="18" t="s">
        <v>573</v>
      </c>
      <c r="P1139" s="18" t="s">
        <v>0</v>
      </c>
      <c r="Q1139" s="18" t="s">
        <v>313</v>
      </c>
      <c r="R1139" s="18" t="s">
        <v>5617</v>
      </c>
      <c r="S1139" s="18" t="s">
        <v>85</v>
      </c>
      <c r="T1139" s="18" t="s">
        <v>21077</v>
      </c>
      <c r="U1139" s="18" t="s">
        <v>8111</v>
      </c>
      <c r="V1139" s="18" t="s">
        <v>21078</v>
      </c>
      <c r="W1139" s="18" t="s">
        <v>6906</v>
      </c>
      <c r="X1139" s="18" t="s">
        <v>8111</v>
      </c>
      <c r="AA1139" s="18" t="s">
        <v>397</v>
      </c>
      <c r="AB1139" s="18" t="s">
        <v>551</v>
      </c>
      <c r="AC1139" s="18" t="s">
        <v>82</v>
      </c>
      <c r="AD1139" s="18" t="s">
        <v>19424</v>
      </c>
      <c r="AE1139" s="18" t="s">
        <v>21079</v>
      </c>
      <c r="AF1139" s="18" t="s">
        <v>83</v>
      </c>
      <c r="AI1139" s="18" t="s">
        <v>97</v>
      </c>
      <c r="AJ1139" s="18" t="s">
        <v>294</v>
      </c>
      <c r="AK1139" s="18" t="s">
        <v>21075</v>
      </c>
      <c r="AL1139" s="18" t="s">
        <v>21076</v>
      </c>
      <c r="AM1139" s="18" t="s">
        <v>21075</v>
      </c>
      <c r="AN1139" s="18" t="s">
        <v>124</v>
      </c>
      <c r="AO1139" s="18" t="s">
        <v>22111</v>
      </c>
      <c r="AP1139" s="18" t="s">
        <v>4233</v>
      </c>
      <c r="AQ1139" s="18" t="s">
        <v>124</v>
      </c>
      <c r="AR1139" s="18" t="s">
        <v>21074</v>
      </c>
      <c r="AS1139" s="18" t="s">
        <v>84</v>
      </c>
      <c r="AT1139" s="18" t="s">
        <v>84</v>
      </c>
      <c r="AU1139" s="18" t="s">
        <v>84</v>
      </c>
      <c r="AV1139" s="18" t="s">
        <v>84</v>
      </c>
      <c r="AZ1139" s="18" t="s">
        <v>21075</v>
      </c>
      <c r="BA1139" s="18">
        <v>721831</v>
      </c>
      <c r="BB1139" s="18" t="s">
        <v>21074</v>
      </c>
      <c r="BC1139" s="18" t="s">
        <v>124</v>
      </c>
      <c r="BD1139" s="18" t="s">
        <v>20430</v>
      </c>
      <c r="BE1139" s="18" t="s">
        <v>24559</v>
      </c>
      <c r="BF1139" s="18" t="s">
        <v>235</v>
      </c>
      <c r="BG1139" s="18" t="s">
        <v>236</v>
      </c>
      <c r="BH1139" s="18" t="s">
        <v>124</v>
      </c>
      <c r="BI1139" s="18" t="s">
        <v>1988</v>
      </c>
      <c r="BJ1139" s="18" t="s">
        <v>2368</v>
      </c>
      <c r="BK1139" s="18" t="s">
        <v>24560</v>
      </c>
      <c r="BL1139" s="18" t="s">
        <v>2369</v>
      </c>
      <c r="BM1139" s="18" t="s">
        <v>24561</v>
      </c>
      <c r="BN1139" s="18" t="s">
        <v>124</v>
      </c>
      <c r="BO1139" s="18" t="s">
        <v>19554</v>
      </c>
      <c r="BP1139" s="18" t="s">
        <v>24562</v>
      </c>
      <c r="BQ1139" s="18" t="s">
        <v>309</v>
      </c>
      <c r="BR1139" s="18" t="s">
        <v>24563</v>
      </c>
      <c r="BS1139" s="18" t="s">
        <v>84</v>
      </c>
      <c r="BT1139" s="18" t="s">
        <v>84</v>
      </c>
      <c r="BU1139" s="18" t="s">
        <v>84</v>
      </c>
      <c r="BV1139" s="18" t="s">
        <v>84</v>
      </c>
      <c r="BW1139" s="18" t="s">
        <v>84</v>
      </c>
      <c r="BX1139" s="18" t="s">
        <v>84</v>
      </c>
      <c r="BY1139" s="18" t="s">
        <v>84</v>
      </c>
      <c r="BZ1139" s="18" t="s">
        <v>84</v>
      </c>
      <c r="CE1139" s="18" t="s">
        <v>24548</v>
      </c>
      <c r="CF1139" s="18" t="s">
        <v>90</v>
      </c>
      <c r="CG1139" s="18" t="s">
        <v>20403</v>
      </c>
      <c r="CJ1139" s="18" t="s">
        <v>295</v>
      </c>
      <c r="CK1139" s="5" t="e">
        <f>VLOOKUP(A1139,Sheet4!$B:$B,1,0)</f>
        <v>#N/A</v>
      </c>
    </row>
    <row spans="1:89" ht="15" x14ac:dyDescent="0.25" outlineLevel="0" r="1140">
      <c r="A1140" s="18" t="s">
        <v>21080</v>
      </c>
      <c r="B1140" s="18" t="s">
        <v>21081</v>
      </c>
      <c r="C1140" s="18" t="s">
        <v>21082</v>
      </c>
      <c r="D1140" s="18" t="s">
        <v>80</v>
      </c>
      <c r="E1140" s="18" t="s">
        <v>81</v>
      </c>
      <c r="F1140" s="18" t="s">
        <v>346</v>
      </c>
      <c r="G1140" s="18" t="s">
        <v>347</v>
      </c>
      <c r="H1140" s="18" t="s">
        <v>21083</v>
      </c>
      <c r="I1140" s="18" t="s">
        <v>144</v>
      </c>
      <c r="J1140" s="18" t="s">
        <v>530</v>
      </c>
      <c r="K1140" s="18" t="s">
        <v>21084</v>
      </c>
      <c r="L1140" s="18" t="s">
        <v>21085</v>
      </c>
      <c r="M1140" s="18" t="s">
        <v>277</v>
      </c>
      <c r="P1140" s="18" t="s">
        <v>0</v>
      </c>
      <c r="Q1140" s="18" t="s">
        <v>313</v>
      </c>
      <c r="R1140" s="18" t="s">
        <v>5617</v>
      </c>
      <c r="S1140" s="18" t="s">
        <v>85</v>
      </c>
      <c r="T1140" s="18" t="s">
        <v>21086</v>
      </c>
      <c r="U1140" s="18" t="s">
        <v>16081</v>
      </c>
      <c r="V1140" s="18" t="s">
        <v>21087</v>
      </c>
      <c r="W1140" s="18" t="s">
        <v>7154</v>
      </c>
      <c r="X1140" s="18" t="s">
        <v>8111</v>
      </c>
      <c r="AA1140" s="18" t="s">
        <v>251</v>
      </c>
      <c r="AB1140" s="18" t="s">
        <v>279</v>
      </c>
      <c r="AC1140" s="18" t="s">
        <v>82</v>
      </c>
      <c r="AD1140" s="18" t="s">
        <v>21083</v>
      </c>
      <c r="AE1140" s="18" t="s">
        <v>21088</v>
      </c>
      <c r="AF1140" s="18" t="s">
        <v>83</v>
      </c>
      <c r="AZ1140" s="18" t="s">
        <v>21084</v>
      </c>
      <c r="BA1140" s="18">
        <v>721832</v>
      </c>
      <c r="BB1140" s="18" t="s">
        <v>22476</v>
      </c>
      <c r="BC1140" s="18" t="s">
        <v>144</v>
      </c>
      <c r="BD1140" s="18" t="s">
        <v>15994</v>
      </c>
      <c r="CE1140" s="18" t="s">
        <v>11157</v>
      </c>
      <c r="CF1140" s="18" t="s">
        <v>22112</v>
      </c>
      <c r="CG1140" s="18" t="s">
        <v>20403</v>
      </c>
      <c r="CK1140" s="5" t="str">
        <f>VLOOKUP(A1140,Sheet4!$B:$B,1,0)</f>
        <v>PA-000000000000344919</v>
      </c>
    </row>
    <row spans="1:89" ht="15" x14ac:dyDescent="0.25" outlineLevel="0" r="1141">
      <c r="A1141" s="18" t="s">
        <v>21089</v>
      </c>
      <c r="B1141" s="18" t="s">
        <v>21090</v>
      </c>
      <c r="C1141" s="18" t="s">
        <v>21091</v>
      </c>
      <c r="D1141" s="18" t="s">
        <v>80</v>
      </c>
      <c r="E1141" s="18" t="s">
        <v>81</v>
      </c>
      <c r="F1141" s="18" t="s">
        <v>191</v>
      </c>
      <c r="G1141" s="18" t="s">
        <v>192</v>
      </c>
      <c r="H1141" s="18" t="s">
        <v>21092</v>
      </c>
      <c r="I1141" s="18" t="s">
        <v>95</v>
      </c>
      <c r="J1141" s="18" t="s">
        <v>530</v>
      </c>
      <c r="K1141" s="18" t="s">
        <v>21093</v>
      </c>
      <c r="L1141" s="18" t="s">
        <v>21094</v>
      </c>
      <c r="M1141" s="18" t="s">
        <v>573</v>
      </c>
      <c r="P1141" s="18" t="s">
        <v>0</v>
      </c>
      <c r="Q1141" s="18" t="s">
        <v>313</v>
      </c>
      <c r="R1141" s="18" t="s">
        <v>5617</v>
      </c>
      <c r="S1141" s="18" t="s">
        <v>85</v>
      </c>
      <c r="T1141" s="18" t="s">
        <v>21095</v>
      </c>
      <c r="U1141" s="18" t="s">
        <v>8111</v>
      </c>
      <c r="V1141" s="18" t="s">
        <v>21096</v>
      </c>
      <c r="W1141" s="18" t="s">
        <v>7733</v>
      </c>
      <c r="X1141" s="18" t="s">
        <v>8111</v>
      </c>
      <c r="AA1141" s="18" t="s">
        <v>491</v>
      </c>
      <c r="AB1141" s="18" t="s">
        <v>551</v>
      </c>
      <c r="AC1141" s="18" t="s">
        <v>82</v>
      </c>
      <c r="AD1141" s="18" t="s">
        <v>3766</v>
      </c>
      <c r="AE1141" s="18" t="s">
        <v>21092</v>
      </c>
      <c r="AF1141" s="18" t="s">
        <v>83</v>
      </c>
      <c r="AI1141" s="18" t="s">
        <v>97</v>
      </c>
      <c r="AJ1141" s="18" t="s">
        <v>195</v>
      </c>
      <c r="AK1141" s="18" t="s">
        <v>21093</v>
      </c>
      <c r="AL1141" s="18" t="s">
        <v>21094</v>
      </c>
      <c r="AM1141" s="18" t="s">
        <v>22113</v>
      </c>
      <c r="AN1141" s="18" t="s">
        <v>95</v>
      </c>
      <c r="AO1141" s="18" t="s">
        <v>22114</v>
      </c>
      <c r="AP1141" s="18" t="s">
        <v>4233</v>
      </c>
      <c r="AQ1141" s="18" t="s">
        <v>95</v>
      </c>
      <c r="AR1141" s="18" t="s">
        <v>22115</v>
      </c>
      <c r="AS1141" s="18" t="s">
        <v>84</v>
      </c>
      <c r="AT1141" s="18" t="s">
        <v>84</v>
      </c>
      <c r="AU1141" s="18" t="s">
        <v>84</v>
      </c>
      <c r="AV1141" s="18" t="s">
        <v>84</v>
      </c>
      <c r="AZ1141" s="18" t="s">
        <v>21093</v>
      </c>
      <c r="BA1141" s="18">
        <v>721833</v>
      </c>
      <c r="BB1141" s="18" t="s">
        <v>22115</v>
      </c>
      <c r="BC1141" s="18" t="s">
        <v>95</v>
      </c>
      <c r="BD1141" s="18" t="s">
        <v>15994</v>
      </c>
      <c r="BE1141" s="18" t="s">
        <v>24564</v>
      </c>
      <c r="BF1141" s="18" t="s">
        <v>238</v>
      </c>
      <c r="BG1141" s="18" t="s">
        <v>239</v>
      </c>
      <c r="BH1141" s="18" t="s">
        <v>95</v>
      </c>
      <c r="BI1141" s="18" t="s">
        <v>24565</v>
      </c>
      <c r="BJ1141" s="18" t="s">
        <v>2316</v>
      </c>
      <c r="BK1141" s="18" t="s">
        <v>24566</v>
      </c>
      <c r="BL1141" s="18" t="s">
        <v>24567</v>
      </c>
      <c r="BM1141" s="18" t="s">
        <v>24568</v>
      </c>
      <c r="BN1141" s="18" t="s">
        <v>95</v>
      </c>
      <c r="BO1141" s="18" t="s">
        <v>16297</v>
      </c>
      <c r="BP1141" s="18" t="s">
        <v>24569</v>
      </c>
      <c r="BR1141" s="18" t="s">
        <v>24570</v>
      </c>
      <c r="BS1141" s="18" t="s">
        <v>84</v>
      </c>
      <c r="BT1141" s="18" t="s">
        <v>84</v>
      </c>
      <c r="BU1141" s="18" t="s">
        <v>84</v>
      </c>
      <c r="BV1141" s="18" t="s">
        <v>84</v>
      </c>
      <c r="BW1141" s="18" t="s">
        <v>84</v>
      </c>
      <c r="BX1141" s="18" t="s">
        <v>84</v>
      </c>
      <c r="BY1141" s="18" t="s">
        <v>84</v>
      </c>
      <c r="BZ1141" s="18" t="s">
        <v>84</v>
      </c>
      <c r="CE1141" s="18" t="s">
        <v>24548</v>
      </c>
      <c r="CF1141" s="18" t="s">
        <v>90</v>
      </c>
      <c r="CG1141" s="18" t="s">
        <v>20403</v>
      </c>
      <c r="CJ1141" s="18" t="s">
        <v>223</v>
      </c>
      <c r="CK1141" s="5" t="e">
        <f>VLOOKUP(A1141,Sheet4!$B:$B,1,0)</f>
        <v>#N/A</v>
      </c>
    </row>
    <row spans="1:89" ht="15" x14ac:dyDescent="0.25" outlineLevel="0" r="1142">
      <c r="A1142" s="18" t="s">
        <v>21097</v>
      </c>
      <c r="B1142" s="18" t="s">
        <v>21098</v>
      </c>
      <c r="C1142" s="18" t="s">
        <v>21099</v>
      </c>
      <c r="D1142" s="18" t="s">
        <v>80</v>
      </c>
      <c r="E1142" s="18" t="s">
        <v>81</v>
      </c>
      <c r="F1142" s="18" t="s">
        <v>191</v>
      </c>
      <c r="G1142" s="18" t="s">
        <v>192</v>
      </c>
      <c r="H1142" s="18" t="s">
        <v>21100</v>
      </c>
      <c r="I1142" s="18" t="s">
        <v>95</v>
      </c>
      <c r="J1142" s="18" t="s">
        <v>530</v>
      </c>
      <c r="K1142" s="18" t="s">
        <v>21101</v>
      </c>
      <c r="L1142" s="18" t="s">
        <v>21102</v>
      </c>
      <c r="M1142" s="18" t="s">
        <v>573</v>
      </c>
      <c r="P1142" s="18" t="s">
        <v>0</v>
      </c>
      <c r="Q1142" s="18" t="s">
        <v>313</v>
      </c>
      <c r="R1142" s="18" t="s">
        <v>5617</v>
      </c>
      <c r="S1142" s="18" t="s">
        <v>85</v>
      </c>
      <c r="T1142" s="18" t="s">
        <v>21103</v>
      </c>
      <c r="U1142" s="18" t="s">
        <v>8111</v>
      </c>
      <c r="V1142" s="18" t="s">
        <v>21104</v>
      </c>
      <c r="W1142" s="18" t="s">
        <v>7733</v>
      </c>
      <c r="X1142" s="18" t="s">
        <v>8111</v>
      </c>
      <c r="AA1142" s="18" t="s">
        <v>491</v>
      </c>
      <c r="AB1142" s="18" t="s">
        <v>551</v>
      </c>
      <c r="AC1142" s="18" t="s">
        <v>82</v>
      </c>
      <c r="AD1142" s="18" t="s">
        <v>8344</v>
      </c>
      <c r="AE1142" s="18" t="s">
        <v>21105</v>
      </c>
      <c r="AF1142" s="18" t="s">
        <v>83</v>
      </c>
      <c r="AI1142" s="18" t="s">
        <v>97</v>
      </c>
      <c r="AJ1142" s="18" t="s">
        <v>195</v>
      </c>
      <c r="AK1142" s="18" t="s">
        <v>21101</v>
      </c>
      <c r="AL1142" s="18" t="s">
        <v>21102</v>
      </c>
      <c r="AM1142" s="18" t="s">
        <v>22116</v>
      </c>
      <c r="AN1142" s="18" t="s">
        <v>95</v>
      </c>
      <c r="AO1142" s="18" t="s">
        <v>22117</v>
      </c>
      <c r="AP1142" s="18" t="s">
        <v>4233</v>
      </c>
      <c r="AQ1142" s="18" t="s">
        <v>95</v>
      </c>
      <c r="AR1142" s="18" t="s">
        <v>22118</v>
      </c>
      <c r="AS1142" s="18" t="s">
        <v>84</v>
      </c>
      <c r="AT1142" s="18" t="s">
        <v>84</v>
      </c>
      <c r="AU1142" s="18" t="s">
        <v>84</v>
      </c>
      <c r="AV1142" s="18" t="s">
        <v>84</v>
      </c>
      <c r="AZ1142" s="18" t="s">
        <v>21101</v>
      </c>
      <c r="BA1142" s="18">
        <v>721834</v>
      </c>
      <c r="BB1142" s="18" t="s">
        <v>22118</v>
      </c>
      <c r="BC1142" s="18" t="s">
        <v>95</v>
      </c>
      <c r="BD1142" s="18" t="s">
        <v>15994</v>
      </c>
      <c r="BE1142" s="18" t="s">
        <v>24571</v>
      </c>
      <c r="BF1142" s="18" t="s">
        <v>238</v>
      </c>
      <c r="BG1142" s="18" t="s">
        <v>239</v>
      </c>
      <c r="BH1142" s="18" t="s">
        <v>95</v>
      </c>
      <c r="BI1142" s="18" t="s">
        <v>24572</v>
      </c>
      <c r="BJ1142" s="18" t="s">
        <v>2316</v>
      </c>
      <c r="BK1142" s="18" t="s">
        <v>22116</v>
      </c>
      <c r="BL1142" s="18" t="s">
        <v>2317</v>
      </c>
      <c r="BM1142" s="18" t="s">
        <v>24573</v>
      </c>
      <c r="BN1142" s="18" t="s">
        <v>95</v>
      </c>
      <c r="BO1142" s="18" t="s">
        <v>16297</v>
      </c>
      <c r="BP1142" s="18" t="s">
        <v>24574</v>
      </c>
      <c r="BR1142" s="18" t="s">
        <v>24575</v>
      </c>
      <c r="BS1142" s="18" t="s">
        <v>84</v>
      </c>
      <c r="BT1142" s="18" t="s">
        <v>84</v>
      </c>
      <c r="BU1142" s="18" t="s">
        <v>84</v>
      </c>
      <c r="BV1142" s="18" t="s">
        <v>84</v>
      </c>
      <c r="BW1142" s="18" t="s">
        <v>84</v>
      </c>
      <c r="BX1142" s="18" t="s">
        <v>84</v>
      </c>
      <c r="BY1142" s="18" t="s">
        <v>84</v>
      </c>
      <c r="BZ1142" s="18" t="s">
        <v>84</v>
      </c>
      <c r="CE1142" s="18" t="s">
        <v>24548</v>
      </c>
      <c r="CF1142" s="18" t="s">
        <v>90</v>
      </c>
      <c r="CG1142" s="18" t="s">
        <v>20403</v>
      </c>
      <c r="CJ1142" s="18" t="s">
        <v>223</v>
      </c>
      <c r="CK1142" s="5" t="e">
        <f>VLOOKUP(A1142,Sheet4!$B:$B,1,0)</f>
        <v>#N/A</v>
      </c>
    </row>
    <row spans="1:89" ht="15" x14ac:dyDescent="0.25" outlineLevel="0" r="1143">
      <c r="A1143" s="18" t="s">
        <v>21106</v>
      </c>
      <c r="B1143" s="18" t="s">
        <v>21107</v>
      </c>
      <c r="C1143" s="18" t="s">
        <v>21108</v>
      </c>
      <c r="D1143" s="18" t="s">
        <v>80</v>
      </c>
      <c r="E1143" s="18" t="s">
        <v>81</v>
      </c>
      <c r="F1143" s="18" t="s">
        <v>579</v>
      </c>
      <c r="G1143" s="18" t="s">
        <v>580</v>
      </c>
      <c r="H1143" s="18" t="s">
        <v>21109</v>
      </c>
      <c r="I1143" s="18" t="s">
        <v>104</v>
      </c>
      <c r="J1143" s="18" t="s">
        <v>530</v>
      </c>
      <c r="K1143" s="18" t="s">
        <v>18297</v>
      </c>
      <c r="L1143" s="18" t="s">
        <v>18298</v>
      </c>
      <c r="M1143" s="18" t="s">
        <v>277</v>
      </c>
      <c r="P1143" s="18" t="s">
        <v>0</v>
      </c>
      <c r="Q1143" s="18" t="s">
        <v>88</v>
      </c>
      <c r="R1143" s="18" t="s">
        <v>5617</v>
      </c>
      <c r="S1143" s="18" t="s">
        <v>98</v>
      </c>
      <c r="T1143" s="18" t="s">
        <v>21110</v>
      </c>
      <c r="U1143" s="18" t="s">
        <v>16081</v>
      </c>
      <c r="V1143" s="18" t="s">
        <v>21111</v>
      </c>
      <c r="W1143" s="18" t="s">
        <v>7039</v>
      </c>
      <c r="X1143" s="18" t="s">
        <v>8111</v>
      </c>
      <c r="AA1143" s="18" t="s">
        <v>344</v>
      </c>
      <c r="AB1143" s="18" t="s">
        <v>279</v>
      </c>
      <c r="AC1143" s="18" t="s">
        <v>82</v>
      </c>
      <c r="AD1143" s="18" t="s">
        <v>21109</v>
      </c>
      <c r="AE1143" s="18" t="s">
        <v>21112</v>
      </c>
      <c r="AF1143" s="18" t="s">
        <v>83</v>
      </c>
      <c r="AJ1143" s="18" t="s">
        <v>581</v>
      </c>
      <c r="AK1143" s="18" t="s">
        <v>18297</v>
      </c>
      <c r="AL1143" s="18" t="s">
        <v>18298</v>
      </c>
      <c r="AM1143" s="18" t="s">
        <v>22119</v>
      </c>
      <c r="AN1143" s="18" t="s">
        <v>104</v>
      </c>
      <c r="AO1143" s="18" t="s">
        <v>22120</v>
      </c>
      <c r="AP1143" s="18" t="s">
        <v>4233</v>
      </c>
      <c r="AS1143" s="18" t="s">
        <v>84</v>
      </c>
      <c r="AT1143" s="18" t="s">
        <v>84</v>
      </c>
      <c r="AU1143" s="18" t="s">
        <v>84</v>
      </c>
      <c r="AV1143" s="18" t="s">
        <v>84</v>
      </c>
      <c r="AZ1143" s="18" t="s">
        <v>18297</v>
      </c>
      <c r="BA1143" s="18">
        <v>721459</v>
      </c>
      <c r="BB1143" s="18" t="s">
        <v>21109</v>
      </c>
      <c r="BC1143" s="18" t="s">
        <v>104</v>
      </c>
      <c r="BD1143" s="18" t="s">
        <v>15994</v>
      </c>
      <c r="BE1143" s="18" t="s">
        <v>25365</v>
      </c>
      <c r="BF1143" s="18" t="s">
        <v>590</v>
      </c>
      <c r="BG1143" s="18" t="s">
        <v>591</v>
      </c>
      <c r="BH1143" s="18" t="s">
        <v>104</v>
      </c>
      <c r="BI1143" s="18" t="s">
        <v>4349</v>
      </c>
      <c r="BJ1143" s="18" t="s">
        <v>234</v>
      </c>
      <c r="BK1143" s="18" t="s">
        <v>20614</v>
      </c>
      <c r="BL1143" s="18" t="s">
        <v>188</v>
      </c>
      <c r="BM1143" s="18" t="s">
        <v>25366</v>
      </c>
      <c r="BN1143" s="18" t="s">
        <v>104</v>
      </c>
      <c r="BO1143" s="18" t="s">
        <v>25367</v>
      </c>
      <c r="BP1143" s="18" t="s">
        <v>25368</v>
      </c>
      <c r="BQ1143" s="18" t="s">
        <v>221</v>
      </c>
      <c r="BR1143" s="18" t="s">
        <v>25369</v>
      </c>
      <c r="BS1143" s="18" t="s">
        <v>84</v>
      </c>
      <c r="BT1143" s="18" t="s">
        <v>84</v>
      </c>
      <c r="BU1143" s="18" t="s">
        <v>84</v>
      </c>
      <c r="BX1143" s="18" t="s">
        <v>84</v>
      </c>
      <c r="BY1143" s="18" t="s">
        <v>84</v>
      </c>
      <c r="CE1143" s="18" t="s">
        <v>24548</v>
      </c>
      <c r="CF1143" s="18" t="s">
        <v>90</v>
      </c>
      <c r="CG1143" s="18" t="s">
        <v>20403</v>
      </c>
      <c r="CK1143" s="5" t="str">
        <f>VLOOKUP(A1143,Sheet4!$B:$B,1,0)</f>
        <v>PA-000000000000344924</v>
      </c>
    </row>
    <row spans="1:89" ht="15" x14ac:dyDescent="0.25" outlineLevel="0" r="1144">
      <c r="A1144" s="18" t="s">
        <v>21113</v>
      </c>
      <c r="B1144" s="18" t="s">
        <v>21114</v>
      </c>
      <c r="C1144" s="18" t="s">
        <v>21115</v>
      </c>
      <c r="D1144" s="18" t="s">
        <v>80</v>
      </c>
      <c r="E1144" s="18" t="s">
        <v>81</v>
      </c>
      <c r="F1144" s="18" t="s">
        <v>191</v>
      </c>
      <c r="G1144" s="18" t="s">
        <v>192</v>
      </c>
      <c r="H1144" s="18" t="s">
        <v>21116</v>
      </c>
      <c r="I1144" s="18" t="s">
        <v>95</v>
      </c>
      <c r="J1144" s="18" t="s">
        <v>530</v>
      </c>
      <c r="K1144" s="18" t="s">
        <v>1742</v>
      </c>
      <c r="L1144" s="18" t="s">
        <v>21117</v>
      </c>
      <c r="M1144" s="18" t="s">
        <v>573</v>
      </c>
      <c r="P1144" s="18" t="s">
        <v>0</v>
      </c>
      <c r="Q1144" s="18" t="s">
        <v>88</v>
      </c>
      <c r="R1144" s="18" t="s">
        <v>5617</v>
      </c>
      <c r="S1144" s="18" t="s">
        <v>85</v>
      </c>
      <c r="T1144" s="18" t="s">
        <v>21118</v>
      </c>
      <c r="U1144" s="18" t="s">
        <v>8111</v>
      </c>
      <c r="V1144" s="18" t="s">
        <v>21119</v>
      </c>
      <c r="W1144" s="18" t="s">
        <v>7733</v>
      </c>
      <c r="X1144" s="18" t="s">
        <v>8111</v>
      </c>
      <c r="AA1144" s="18" t="s">
        <v>491</v>
      </c>
      <c r="AB1144" s="18" t="s">
        <v>551</v>
      </c>
      <c r="AC1144" s="18" t="s">
        <v>82</v>
      </c>
      <c r="AD1144" s="18" t="s">
        <v>21120</v>
      </c>
      <c r="AE1144" s="18" t="s">
        <v>21116</v>
      </c>
      <c r="AF1144" s="18" t="s">
        <v>83</v>
      </c>
      <c r="AI1144" s="18" t="s">
        <v>97</v>
      </c>
      <c r="AJ1144" s="18" t="s">
        <v>195</v>
      </c>
      <c r="AK1144" s="18" t="s">
        <v>1742</v>
      </c>
      <c r="AL1144" s="18" t="s">
        <v>21117</v>
      </c>
      <c r="AM1144" s="18" t="s">
        <v>22121</v>
      </c>
      <c r="AN1144" s="18" t="s">
        <v>95</v>
      </c>
      <c r="AO1144" s="18" t="s">
        <v>22122</v>
      </c>
      <c r="AP1144" s="18" t="s">
        <v>4233</v>
      </c>
      <c r="AQ1144" s="18" t="s">
        <v>95</v>
      </c>
      <c r="AR1144" s="18" t="s">
        <v>21116</v>
      </c>
      <c r="AS1144" s="18" t="s">
        <v>84</v>
      </c>
      <c r="AT1144" s="18" t="s">
        <v>84</v>
      </c>
      <c r="AU1144" s="18" t="s">
        <v>84</v>
      </c>
      <c r="AV1144" s="18" t="s">
        <v>84</v>
      </c>
      <c r="AZ1144" s="18" t="s">
        <v>1742</v>
      </c>
      <c r="BA1144" s="18">
        <v>721835</v>
      </c>
      <c r="BB1144" s="18" t="s">
        <v>21116</v>
      </c>
      <c r="BC1144" s="18" t="s">
        <v>95</v>
      </c>
      <c r="BD1144" s="18" t="s">
        <v>15994</v>
      </c>
      <c r="BE1144" s="18" t="s">
        <v>24576</v>
      </c>
      <c r="BF1144" s="18" t="s">
        <v>238</v>
      </c>
      <c r="BG1144" s="18" t="s">
        <v>239</v>
      </c>
      <c r="BH1144" s="18" t="s">
        <v>95</v>
      </c>
      <c r="BI1144" s="18" t="s">
        <v>1742</v>
      </c>
      <c r="BJ1144" s="18" t="s">
        <v>16411</v>
      </c>
      <c r="BK1144" s="18" t="s">
        <v>24577</v>
      </c>
      <c r="BL1144" s="18" t="s">
        <v>16413</v>
      </c>
      <c r="BM1144" s="18" t="s">
        <v>24578</v>
      </c>
      <c r="BN1144" s="18" t="s">
        <v>95</v>
      </c>
      <c r="BO1144" s="18" t="s">
        <v>16297</v>
      </c>
      <c r="BP1144" s="18" t="s">
        <v>24579</v>
      </c>
      <c r="BR1144" s="18" t="s">
        <v>24580</v>
      </c>
      <c r="BS1144" s="18" t="s">
        <v>84</v>
      </c>
      <c r="BT1144" s="18" t="s">
        <v>84</v>
      </c>
      <c r="BU1144" s="18" t="s">
        <v>84</v>
      </c>
      <c r="BV1144" s="18" t="s">
        <v>84</v>
      </c>
      <c r="BW1144" s="18" t="s">
        <v>84</v>
      </c>
      <c r="BX1144" s="18" t="s">
        <v>84</v>
      </c>
      <c r="BY1144" s="18" t="s">
        <v>84</v>
      </c>
      <c r="BZ1144" s="18" t="s">
        <v>84</v>
      </c>
      <c r="CE1144" s="18" t="s">
        <v>24548</v>
      </c>
      <c r="CF1144" s="18" t="s">
        <v>90</v>
      </c>
      <c r="CG1144" s="18" t="s">
        <v>20403</v>
      </c>
      <c r="CJ1144" s="18" t="s">
        <v>223</v>
      </c>
      <c r="CK1144" s="5" t="e">
        <f>VLOOKUP(A1144,Sheet4!$B:$B,1,0)</f>
        <v>#N/A</v>
      </c>
    </row>
    <row spans="1:89" ht="15" x14ac:dyDescent="0.25" outlineLevel="0" r="1145">
      <c r="A1145" s="18" t="s">
        <v>21121</v>
      </c>
      <c r="B1145" s="18" t="s">
        <v>21122</v>
      </c>
      <c r="C1145" s="18" t="s">
        <v>21123</v>
      </c>
      <c r="D1145" s="18" t="s">
        <v>80</v>
      </c>
      <c r="E1145" s="18" t="s">
        <v>81</v>
      </c>
      <c r="F1145" s="18" t="s">
        <v>210</v>
      </c>
      <c r="G1145" s="18" t="s">
        <v>211</v>
      </c>
      <c r="H1145" s="18" t="s">
        <v>21124</v>
      </c>
      <c r="I1145" s="18" t="s">
        <v>104</v>
      </c>
      <c r="J1145" s="18" t="s">
        <v>530</v>
      </c>
      <c r="K1145" s="18" t="s">
        <v>21125</v>
      </c>
      <c r="L1145" s="18" t="s">
        <v>21126</v>
      </c>
      <c r="M1145" s="18" t="s">
        <v>100</v>
      </c>
      <c r="P1145" s="18" t="s">
        <v>0</v>
      </c>
      <c r="Q1145" s="18" t="s">
        <v>88</v>
      </c>
      <c r="R1145" s="18" t="s">
        <v>5617</v>
      </c>
      <c r="S1145" s="18" t="s">
        <v>16005</v>
      </c>
      <c r="T1145" s="18" t="s">
        <v>21127</v>
      </c>
      <c r="U1145" s="18" t="s">
        <v>8111</v>
      </c>
      <c r="V1145" s="18" t="s">
        <v>21128</v>
      </c>
      <c r="W1145" s="18" t="s">
        <v>7121</v>
      </c>
      <c r="X1145" s="18" t="s">
        <v>8111</v>
      </c>
      <c r="AA1145" s="18" t="s">
        <v>451</v>
      </c>
      <c r="AB1145" s="18" t="s">
        <v>101</v>
      </c>
      <c r="AC1145" s="18" t="s">
        <v>82</v>
      </c>
      <c r="AD1145" s="18" t="s">
        <v>21129</v>
      </c>
      <c r="AE1145" s="18" t="s">
        <v>21129</v>
      </c>
      <c r="AF1145" s="18" t="s">
        <v>83</v>
      </c>
      <c r="AG1145" s="18" t="s">
        <v>87</v>
      </c>
      <c r="AI1145" s="18" t="s">
        <v>21127</v>
      </c>
      <c r="AJ1145" s="18" t="s">
        <v>212</v>
      </c>
      <c r="AK1145" s="18" t="s">
        <v>21125</v>
      </c>
      <c r="AL1145" s="18" t="s">
        <v>21126</v>
      </c>
      <c r="AN1145" s="18" t="s">
        <v>104</v>
      </c>
      <c r="AO1145" s="18" t="s">
        <v>22123</v>
      </c>
      <c r="AP1145" s="18" t="s">
        <v>4233</v>
      </c>
      <c r="AQ1145" s="18" t="s">
        <v>104</v>
      </c>
      <c r="AR1145" s="18" t="s">
        <v>21124</v>
      </c>
      <c r="AS1145" s="18" t="s">
        <v>84</v>
      </c>
      <c r="AT1145" s="18" t="s">
        <v>84</v>
      </c>
      <c r="AU1145" s="18" t="s">
        <v>84</v>
      </c>
      <c r="AV1145" s="18" t="s">
        <v>84</v>
      </c>
      <c r="AZ1145" s="18" t="s">
        <v>21125</v>
      </c>
      <c r="BA1145" s="18">
        <v>721836</v>
      </c>
      <c r="BB1145" s="18" t="s">
        <v>21124</v>
      </c>
      <c r="BC1145" s="18" t="s">
        <v>104</v>
      </c>
      <c r="BD1145" s="18" t="s">
        <v>20430</v>
      </c>
      <c r="BE1145" s="18" t="s">
        <v>24581</v>
      </c>
      <c r="BF1145" s="18" t="s">
        <v>262</v>
      </c>
      <c r="BG1145" s="18" t="s">
        <v>263</v>
      </c>
      <c r="BH1145" s="18" t="s">
        <v>104</v>
      </c>
      <c r="BI1145" s="18" t="s">
        <v>1960</v>
      </c>
      <c r="BJ1145" s="18" t="s">
        <v>307</v>
      </c>
      <c r="BK1145" s="18" t="s">
        <v>24582</v>
      </c>
      <c r="BL1145" s="18" t="s">
        <v>452</v>
      </c>
      <c r="BM1145" s="18" t="s">
        <v>24583</v>
      </c>
      <c r="BN1145" s="18" t="s">
        <v>104</v>
      </c>
      <c r="BO1145" s="18" t="s">
        <v>24519</v>
      </c>
      <c r="BP1145" s="18" t="s">
        <v>24584</v>
      </c>
      <c r="BQ1145" s="18" t="s">
        <v>221</v>
      </c>
      <c r="BR1145" s="18" t="s">
        <v>24585</v>
      </c>
      <c r="BS1145" s="18" t="s">
        <v>84</v>
      </c>
      <c r="BT1145" s="18" t="s">
        <v>84</v>
      </c>
      <c r="BU1145" s="18" t="s">
        <v>84</v>
      </c>
      <c r="BV1145" s="18" t="s">
        <v>84</v>
      </c>
      <c r="BW1145" s="18" t="s">
        <v>84</v>
      </c>
      <c r="BX1145" s="18" t="s">
        <v>84</v>
      </c>
      <c r="BY1145" s="18" t="s">
        <v>84</v>
      </c>
      <c r="BZ1145" s="18" t="s">
        <v>84</v>
      </c>
      <c r="CE1145" s="18" t="s">
        <v>24548</v>
      </c>
      <c r="CF1145" s="18" t="s">
        <v>90</v>
      </c>
      <c r="CG1145" s="18" t="s">
        <v>20403</v>
      </c>
      <c r="CJ1145" s="18" t="s">
        <v>425</v>
      </c>
      <c r="CK1145" s="5" t="e">
        <f>VLOOKUP(A1145,Sheet4!$B:$B,1,0)</f>
        <v>#N/A</v>
      </c>
    </row>
    <row spans="1:89" ht="15" x14ac:dyDescent="0.25" outlineLevel="0" r="1146">
      <c r="A1146" s="18" t="s">
        <v>21130</v>
      </c>
      <c r="B1146" s="18" t="s">
        <v>21131</v>
      </c>
      <c r="C1146" s="18" t="s">
        <v>21132</v>
      </c>
      <c r="D1146" s="18" t="s">
        <v>80</v>
      </c>
      <c r="E1146" s="18" t="s">
        <v>81</v>
      </c>
      <c r="F1146" s="18" t="s">
        <v>102</v>
      </c>
      <c r="G1146" s="18" t="s">
        <v>103</v>
      </c>
      <c r="H1146" s="18" t="s">
        <v>21133</v>
      </c>
      <c r="I1146" s="18" t="s">
        <v>104</v>
      </c>
      <c r="J1146" s="18" t="s">
        <v>530</v>
      </c>
      <c r="K1146" s="18" t="s">
        <v>1950</v>
      </c>
      <c r="L1146" s="18" t="s">
        <v>21134</v>
      </c>
      <c r="M1146" s="18" t="s">
        <v>259</v>
      </c>
      <c r="P1146" s="18" t="s">
        <v>0</v>
      </c>
      <c r="Q1146" s="18" t="s">
        <v>88</v>
      </c>
      <c r="R1146" s="18" t="s">
        <v>5617</v>
      </c>
      <c r="S1146" s="18" t="s">
        <v>85</v>
      </c>
      <c r="T1146" s="18" t="s">
        <v>21135</v>
      </c>
      <c r="U1146" s="18" t="s">
        <v>8101</v>
      </c>
      <c r="V1146" s="18" t="s">
        <v>21136</v>
      </c>
      <c r="W1146" s="18" t="s">
        <v>7121</v>
      </c>
      <c r="X1146" s="18" t="s">
        <v>8111</v>
      </c>
      <c r="AA1146" s="18" t="s">
        <v>2483</v>
      </c>
      <c r="AB1146" s="18" t="s">
        <v>250</v>
      </c>
      <c r="AC1146" s="18" t="s">
        <v>82</v>
      </c>
      <c r="AD1146" s="18" t="s">
        <v>21137</v>
      </c>
      <c r="AE1146" s="18" t="s">
        <v>21138</v>
      </c>
      <c r="AF1146" s="18" t="s">
        <v>83</v>
      </c>
      <c r="AI1146" s="18" t="s">
        <v>450</v>
      </c>
      <c r="AJ1146" s="18" t="s">
        <v>108</v>
      </c>
      <c r="AK1146" s="18" t="s">
        <v>1950</v>
      </c>
      <c r="AL1146" s="18" t="s">
        <v>21134</v>
      </c>
      <c r="AM1146" s="18" t="s">
        <v>22124</v>
      </c>
      <c r="AN1146" s="18" t="s">
        <v>104</v>
      </c>
      <c r="AO1146" s="18" t="s">
        <v>22125</v>
      </c>
      <c r="AP1146" s="18" t="s">
        <v>4233</v>
      </c>
      <c r="AS1146" s="18" t="s">
        <v>84</v>
      </c>
      <c r="AT1146" s="18" t="s">
        <v>84</v>
      </c>
      <c r="AU1146" s="18" t="s">
        <v>84</v>
      </c>
      <c r="AV1146" s="18" t="s">
        <v>84</v>
      </c>
      <c r="AZ1146" s="18" t="s">
        <v>1950</v>
      </c>
      <c r="BA1146" s="18">
        <v>721837</v>
      </c>
      <c r="BB1146" s="18" t="s">
        <v>21133</v>
      </c>
      <c r="BC1146" s="18" t="s">
        <v>104</v>
      </c>
      <c r="BD1146" s="18" t="s">
        <v>20430</v>
      </c>
      <c r="BE1146" s="18" t="s">
        <v>24586</v>
      </c>
      <c r="BF1146" s="18" t="s">
        <v>118</v>
      </c>
      <c r="BG1146" s="18" t="s">
        <v>119</v>
      </c>
      <c r="BH1146" s="18" t="s">
        <v>104</v>
      </c>
      <c r="BI1146" s="18" t="s">
        <v>24587</v>
      </c>
      <c r="BJ1146" s="18" t="s">
        <v>448</v>
      </c>
      <c r="BK1146" s="18" t="s">
        <v>22124</v>
      </c>
      <c r="BL1146" s="18" t="s">
        <v>452</v>
      </c>
      <c r="BM1146" s="18" t="s">
        <v>24588</v>
      </c>
      <c r="BN1146" s="18" t="s">
        <v>104</v>
      </c>
      <c r="BO1146" s="18" t="s">
        <v>19554</v>
      </c>
      <c r="BP1146" s="18" t="s">
        <v>24589</v>
      </c>
      <c r="BQ1146" s="18" t="s">
        <v>221</v>
      </c>
      <c r="BR1146" s="18" t="s">
        <v>24590</v>
      </c>
      <c r="BS1146" s="18" t="s">
        <v>84</v>
      </c>
      <c r="BT1146" s="18" t="s">
        <v>84</v>
      </c>
      <c r="BU1146" s="18" t="s">
        <v>84</v>
      </c>
      <c r="BV1146" s="18" t="s">
        <v>84</v>
      </c>
      <c r="BW1146" s="18" t="s">
        <v>84</v>
      </c>
      <c r="BX1146" s="18" t="s">
        <v>84</v>
      </c>
      <c r="BY1146" s="18" t="s">
        <v>84</v>
      </c>
      <c r="BZ1146" s="18" t="s">
        <v>84</v>
      </c>
      <c r="CE1146" s="18" t="s">
        <v>24548</v>
      </c>
      <c r="CF1146" s="18" t="s">
        <v>90</v>
      </c>
      <c r="CG1146" s="18" t="s">
        <v>20403</v>
      </c>
      <c r="CK1146" s="5" t="e">
        <f>VLOOKUP(A1146,Sheet4!$B:$B,1,0)</f>
        <v>#N/A</v>
      </c>
    </row>
    <row spans="1:89" ht="15" x14ac:dyDescent="0.25" outlineLevel="0" r="1147">
      <c r="A1147" s="18" t="s">
        <v>21139</v>
      </c>
      <c r="B1147" s="18" t="s">
        <v>21140</v>
      </c>
      <c r="C1147" s="18" t="s">
        <v>21141</v>
      </c>
      <c r="D1147" s="18" t="s">
        <v>80</v>
      </c>
      <c r="E1147" s="18" t="s">
        <v>81</v>
      </c>
      <c r="F1147" s="18" t="s">
        <v>112</v>
      </c>
      <c r="G1147" s="18" t="s">
        <v>113</v>
      </c>
      <c r="H1147" s="18" t="s">
        <v>21142</v>
      </c>
      <c r="I1147" s="18" t="s">
        <v>104</v>
      </c>
      <c r="J1147" s="18" t="s">
        <v>530</v>
      </c>
      <c r="K1147" s="18" t="s">
        <v>21125</v>
      </c>
      <c r="L1147" s="18" t="s">
        <v>21126</v>
      </c>
      <c r="M1147" s="18" t="s">
        <v>100</v>
      </c>
      <c r="P1147" s="18" t="s">
        <v>0</v>
      </c>
      <c r="Q1147" s="18" t="s">
        <v>88</v>
      </c>
      <c r="R1147" s="18" t="s">
        <v>5617</v>
      </c>
      <c r="S1147" s="18" t="s">
        <v>16005</v>
      </c>
      <c r="T1147" s="18" t="s">
        <v>21143</v>
      </c>
      <c r="U1147" s="18" t="s">
        <v>8111</v>
      </c>
      <c r="V1147" s="18" t="s">
        <v>21128</v>
      </c>
      <c r="W1147" s="18" t="s">
        <v>7039</v>
      </c>
      <c r="X1147" s="18" t="s">
        <v>8111</v>
      </c>
      <c r="AA1147" s="18" t="s">
        <v>451</v>
      </c>
      <c r="AB1147" s="18" t="s">
        <v>101</v>
      </c>
      <c r="AC1147" s="18" t="s">
        <v>82</v>
      </c>
      <c r="AD1147" s="18" t="s">
        <v>21144</v>
      </c>
      <c r="AE1147" s="18" t="s">
        <v>21145</v>
      </c>
      <c r="AF1147" s="18" t="s">
        <v>83</v>
      </c>
      <c r="AG1147" s="18" t="s">
        <v>87</v>
      </c>
      <c r="AI1147" s="18" t="s">
        <v>21143</v>
      </c>
      <c r="AJ1147" s="18" t="s">
        <v>115</v>
      </c>
      <c r="AK1147" s="18" t="s">
        <v>21125</v>
      </c>
      <c r="AL1147" s="18" t="s">
        <v>21126</v>
      </c>
      <c r="AN1147" s="18" t="s">
        <v>104</v>
      </c>
      <c r="AO1147" s="18" t="s">
        <v>22127</v>
      </c>
      <c r="AP1147" s="18" t="s">
        <v>4233</v>
      </c>
      <c r="AQ1147" s="18" t="s">
        <v>104</v>
      </c>
      <c r="AR1147" s="18" t="s">
        <v>21142</v>
      </c>
      <c r="AS1147" s="18" t="s">
        <v>84</v>
      </c>
      <c r="AT1147" s="18" t="s">
        <v>84</v>
      </c>
      <c r="AU1147" s="18" t="s">
        <v>84</v>
      </c>
      <c r="AV1147" s="18" t="s">
        <v>84</v>
      </c>
      <c r="AZ1147" s="18" t="s">
        <v>21125</v>
      </c>
      <c r="BA1147" s="18">
        <v>721838</v>
      </c>
      <c r="BB1147" s="18" t="s">
        <v>21142</v>
      </c>
      <c r="BC1147" s="18" t="s">
        <v>104</v>
      </c>
      <c r="BD1147" s="18" t="s">
        <v>20430</v>
      </c>
      <c r="BE1147" s="18" t="s">
        <v>24591</v>
      </c>
      <c r="BF1147" s="18" t="s">
        <v>120</v>
      </c>
      <c r="BG1147" s="18" t="s">
        <v>121</v>
      </c>
      <c r="BH1147" s="18" t="s">
        <v>104</v>
      </c>
      <c r="BI1147" s="18" t="s">
        <v>1960</v>
      </c>
      <c r="BJ1147" s="18" t="s">
        <v>307</v>
      </c>
      <c r="BK1147" s="18" t="s">
        <v>24582</v>
      </c>
      <c r="BL1147" s="18" t="s">
        <v>452</v>
      </c>
      <c r="BM1147" s="18" t="s">
        <v>24592</v>
      </c>
      <c r="BN1147" s="18" t="s">
        <v>104</v>
      </c>
      <c r="BO1147" s="18" t="s">
        <v>19554</v>
      </c>
      <c r="BP1147" s="18" t="s">
        <v>24593</v>
      </c>
      <c r="BQ1147" s="18" t="s">
        <v>276</v>
      </c>
      <c r="BR1147" s="18" t="s">
        <v>24594</v>
      </c>
      <c r="BS1147" s="18" t="s">
        <v>84</v>
      </c>
      <c r="BT1147" s="18" t="s">
        <v>84</v>
      </c>
      <c r="BU1147" s="18" t="s">
        <v>84</v>
      </c>
      <c r="BV1147" s="18" t="s">
        <v>84</v>
      </c>
      <c r="BW1147" s="18" t="s">
        <v>84</v>
      </c>
      <c r="BX1147" s="18" t="s">
        <v>84</v>
      </c>
      <c r="BY1147" s="18" t="s">
        <v>84</v>
      </c>
      <c r="BZ1147" s="18" t="s">
        <v>84</v>
      </c>
      <c r="CE1147" s="18" t="s">
        <v>24548</v>
      </c>
      <c r="CF1147" s="18" t="s">
        <v>90</v>
      </c>
      <c r="CG1147" s="18" t="s">
        <v>20403</v>
      </c>
      <c r="CJ1147" s="18" t="s">
        <v>225</v>
      </c>
      <c r="CK1147" s="5" t="e">
        <f>VLOOKUP(A1147,Sheet4!$B:$B,1,0)</f>
        <v>#N/A</v>
      </c>
    </row>
    <row spans="1:89" ht="15" x14ac:dyDescent="0.25" outlineLevel="0" r="1148">
      <c r="A1148" s="18" t="s">
        <v>21146</v>
      </c>
      <c r="B1148" s="18" t="s">
        <v>21147</v>
      </c>
      <c r="C1148" s="18" t="s">
        <v>21148</v>
      </c>
      <c r="D1148" s="18" t="s">
        <v>80</v>
      </c>
      <c r="E1148" s="18" t="s">
        <v>81</v>
      </c>
      <c r="F1148" s="18" t="s">
        <v>112</v>
      </c>
      <c r="G1148" s="18" t="s">
        <v>113</v>
      </c>
      <c r="H1148" s="18" t="s">
        <v>21149</v>
      </c>
      <c r="I1148" s="18" t="s">
        <v>104</v>
      </c>
      <c r="J1148" s="18" t="s">
        <v>530</v>
      </c>
      <c r="K1148" s="18" t="s">
        <v>1950</v>
      </c>
      <c r="L1148" s="18" t="s">
        <v>21134</v>
      </c>
      <c r="M1148" s="18" t="s">
        <v>259</v>
      </c>
      <c r="P1148" s="18" t="s">
        <v>0</v>
      </c>
      <c r="Q1148" s="18" t="s">
        <v>88</v>
      </c>
      <c r="R1148" s="18" t="s">
        <v>5617</v>
      </c>
      <c r="S1148" s="18" t="s">
        <v>85</v>
      </c>
      <c r="T1148" s="18" t="s">
        <v>21150</v>
      </c>
      <c r="U1148" s="18" t="s">
        <v>8101</v>
      </c>
      <c r="V1148" s="18" t="s">
        <v>21136</v>
      </c>
      <c r="W1148" s="18" t="s">
        <v>7039</v>
      </c>
      <c r="X1148" s="18" t="s">
        <v>8111</v>
      </c>
      <c r="AA1148" s="18" t="s">
        <v>2483</v>
      </c>
      <c r="AB1148" s="18" t="s">
        <v>250</v>
      </c>
      <c r="AC1148" s="18" t="s">
        <v>82</v>
      </c>
      <c r="AD1148" s="18" t="s">
        <v>21151</v>
      </c>
      <c r="AE1148" s="18" t="s">
        <v>21138</v>
      </c>
      <c r="AF1148" s="18" t="s">
        <v>83</v>
      </c>
      <c r="AI1148" s="18" t="s">
        <v>450</v>
      </c>
      <c r="AJ1148" s="18" t="s">
        <v>115</v>
      </c>
      <c r="AK1148" s="18" t="s">
        <v>1950</v>
      </c>
      <c r="AL1148" s="18" t="s">
        <v>21134</v>
      </c>
      <c r="AM1148" s="18" t="s">
        <v>22124</v>
      </c>
      <c r="AN1148" s="18" t="s">
        <v>104</v>
      </c>
      <c r="AO1148" s="18" t="s">
        <v>22128</v>
      </c>
      <c r="AP1148" s="18" t="s">
        <v>4233</v>
      </c>
      <c r="AQ1148" s="18" t="s">
        <v>104</v>
      </c>
      <c r="AR1148" s="18" t="s">
        <v>21149</v>
      </c>
      <c r="AS1148" s="18" t="s">
        <v>84</v>
      </c>
      <c r="AT1148" s="18" t="s">
        <v>84</v>
      </c>
      <c r="AU1148" s="18" t="s">
        <v>84</v>
      </c>
      <c r="AV1148" s="18" t="s">
        <v>84</v>
      </c>
      <c r="AZ1148" s="18" t="s">
        <v>1950</v>
      </c>
      <c r="BA1148" s="18">
        <v>721840</v>
      </c>
      <c r="BB1148" s="18" t="s">
        <v>21149</v>
      </c>
      <c r="BC1148" s="18" t="s">
        <v>104</v>
      </c>
      <c r="BD1148" s="18" t="s">
        <v>20430</v>
      </c>
      <c r="BE1148" s="18" t="s">
        <v>24595</v>
      </c>
      <c r="BF1148" s="18" t="s">
        <v>120</v>
      </c>
      <c r="BG1148" s="18" t="s">
        <v>121</v>
      </c>
      <c r="BH1148" s="18" t="s">
        <v>104</v>
      </c>
      <c r="BI1148" s="18" t="s">
        <v>24587</v>
      </c>
      <c r="BJ1148" s="18" t="s">
        <v>448</v>
      </c>
      <c r="BK1148" s="18" t="s">
        <v>22124</v>
      </c>
      <c r="BL1148" s="18" t="s">
        <v>452</v>
      </c>
      <c r="BM1148" s="18" t="s">
        <v>24596</v>
      </c>
      <c r="BN1148" s="18" t="s">
        <v>104</v>
      </c>
      <c r="BO1148" s="18" t="s">
        <v>19554</v>
      </c>
      <c r="BP1148" s="18" t="s">
        <v>24597</v>
      </c>
      <c r="BQ1148" s="18" t="s">
        <v>221</v>
      </c>
      <c r="BR1148" s="18" t="s">
        <v>24598</v>
      </c>
      <c r="BS1148" s="18" t="s">
        <v>84</v>
      </c>
      <c r="BT1148" s="18" t="s">
        <v>84</v>
      </c>
      <c r="BU1148" s="18" t="s">
        <v>84</v>
      </c>
      <c r="BV1148" s="18" t="s">
        <v>84</v>
      </c>
      <c r="BW1148" s="18" t="s">
        <v>84</v>
      </c>
      <c r="BX1148" s="18" t="s">
        <v>84</v>
      </c>
      <c r="BY1148" s="18" t="s">
        <v>84</v>
      </c>
      <c r="BZ1148" s="18" t="s">
        <v>84</v>
      </c>
      <c r="CE1148" s="18" t="s">
        <v>24548</v>
      </c>
      <c r="CF1148" s="18" t="s">
        <v>90</v>
      </c>
      <c r="CG1148" s="18" t="s">
        <v>20403</v>
      </c>
      <c r="CJ1148" s="18" t="s">
        <v>225</v>
      </c>
      <c r="CK1148" s="5" t="e">
        <f>VLOOKUP(A1148,Sheet4!$B:$B,1,0)</f>
        <v>#N/A</v>
      </c>
    </row>
    <row spans="1:89" ht="15" x14ac:dyDescent="0.25" outlineLevel="0" r="1149">
      <c r="A1149" s="18" t="s">
        <v>21152</v>
      </c>
      <c r="B1149" s="18" t="s">
        <v>21153</v>
      </c>
      <c r="C1149" s="18" t="s">
        <v>21154</v>
      </c>
      <c r="D1149" s="18" t="s">
        <v>80</v>
      </c>
      <c r="E1149" s="18" t="s">
        <v>81</v>
      </c>
      <c r="F1149" s="18" t="s">
        <v>401</v>
      </c>
      <c r="G1149" s="18" t="s">
        <v>402</v>
      </c>
      <c r="H1149" s="18" t="s">
        <v>21155</v>
      </c>
      <c r="I1149" s="18" t="s">
        <v>144</v>
      </c>
      <c r="J1149" s="18" t="s">
        <v>530</v>
      </c>
      <c r="K1149" s="18" t="s">
        <v>21156</v>
      </c>
      <c r="L1149" s="18" t="s">
        <v>21157</v>
      </c>
      <c r="M1149" s="18" t="s">
        <v>259</v>
      </c>
      <c r="P1149" s="18" t="s">
        <v>0</v>
      </c>
      <c r="Q1149" s="18" t="s">
        <v>88</v>
      </c>
      <c r="R1149" s="18" t="s">
        <v>5617</v>
      </c>
      <c r="S1149" s="18" t="s">
        <v>85</v>
      </c>
      <c r="T1149" s="18" t="s">
        <v>21158</v>
      </c>
      <c r="U1149" s="18" t="s">
        <v>8111</v>
      </c>
      <c r="V1149" s="18" t="s">
        <v>21159</v>
      </c>
      <c r="W1149" s="18" t="s">
        <v>7154</v>
      </c>
      <c r="X1149" s="18" t="s">
        <v>8111</v>
      </c>
      <c r="AA1149" s="18" t="s">
        <v>2483</v>
      </c>
      <c r="AB1149" s="18" t="s">
        <v>250</v>
      </c>
      <c r="AC1149" s="18" t="s">
        <v>82</v>
      </c>
      <c r="AD1149" s="18" t="s">
        <v>21160</v>
      </c>
      <c r="AE1149" s="18" t="s">
        <v>21161</v>
      </c>
      <c r="AF1149" s="18" t="s">
        <v>83</v>
      </c>
      <c r="AI1149" s="18" t="s">
        <v>97</v>
      </c>
      <c r="AJ1149" s="18" t="s">
        <v>403</v>
      </c>
      <c r="AK1149" s="18" t="s">
        <v>21156</v>
      </c>
      <c r="AL1149" s="18" t="s">
        <v>21157</v>
      </c>
      <c r="AM1149" s="18" t="s">
        <v>22129</v>
      </c>
      <c r="AN1149" s="18" t="s">
        <v>144</v>
      </c>
      <c r="AO1149" s="18" t="s">
        <v>22130</v>
      </c>
      <c r="AP1149" s="18" t="s">
        <v>4233</v>
      </c>
      <c r="AQ1149" s="18" t="s">
        <v>144</v>
      </c>
      <c r="AR1149" s="18" t="s">
        <v>21155</v>
      </c>
      <c r="AS1149" s="18" t="s">
        <v>84</v>
      </c>
      <c r="AT1149" s="18" t="s">
        <v>84</v>
      </c>
      <c r="AU1149" s="18" t="s">
        <v>84</v>
      </c>
      <c r="AV1149" s="18" t="s">
        <v>84</v>
      </c>
      <c r="AZ1149" s="18" t="s">
        <v>21156</v>
      </c>
      <c r="BA1149" s="18">
        <v>721841</v>
      </c>
      <c r="BB1149" s="18" t="s">
        <v>21155</v>
      </c>
      <c r="BC1149" s="18" t="s">
        <v>144</v>
      </c>
      <c r="BD1149" s="18" t="s">
        <v>20430</v>
      </c>
      <c r="BE1149" s="18" t="s">
        <v>24599</v>
      </c>
      <c r="BF1149" s="18" t="s">
        <v>417</v>
      </c>
      <c r="BG1149" s="18" t="s">
        <v>418</v>
      </c>
      <c r="BH1149" s="18" t="s">
        <v>144</v>
      </c>
      <c r="BI1149" s="18" t="s">
        <v>2037</v>
      </c>
      <c r="BJ1149" s="18" t="s">
        <v>453</v>
      </c>
      <c r="BK1149" s="18" t="s">
        <v>22129</v>
      </c>
      <c r="BL1149" s="18" t="s">
        <v>454</v>
      </c>
      <c r="BM1149" s="18" t="s">
        <v>22130</v>
      </c>
      <c r="BN1149" s="18" t="s">
        <v>144</v>
      </c>
      <c r="BO1149" s="18" t="s">
        <v>19647</v>
      </c>
      <c r="BP1149" s="18" t="s">
        <v>24600</v>
      </c>
      <c r="BQ1149" s="18" t="s">
        <v>272</v>
      </c>
      <c r="BR1149" s="18" t="s">
        <v>24601</v>
      </c>
      <c r="BS1149" s="18" t="s">
        <v>84</v>
      </c>
      <c r="BT1149" s="18" t="s">
        <v>84</v>
      </c>
      <c r="BU1149" s="18" t="s">
        <v>84</v>
      </c>
      <c r="BV1149" s="18" t="s">
        <v>84</v>
      </c>
      <c r="BW1149" s="18" t="s">
        <v>84</v>
      </c>
      <c r="BX1149" s="18" t="s">
        <v>84</v>
      </c>
      <c r="BY1149" s="18" t="s">
        <v>84</v>
      </c>
      <c r="BZ1149" s="18" t="s">
        <v>84</v>
      </c>
      <c r="CE1149" s="18" t="s">
        <v>24548</v>
      </c>
      <c r="CF1149" s="18" t="s">
        <v>90</v>
      </c>
      <c r="CG1149" s="18" t="s">
        <v>20403</v>
      </c>
      <c r="CJ1149" s="18" t="s">
        <v>434</v>
      </c>
      <c r="CK1149" s="5" t="e">
        <f>VLOOKUP(A1149,Sheet4!$B:$B,1,0)</f>
        <v>#N/A</v>
      </c>
    </row>
    <row spans="1:89" ht="15" x14ac:dyDescent="0.25" outlineLevel="0" r="1150">
      <c r="A1150" s="18" t="s">
        <v>21162</v>
      </c>
      <c r="B1150" s="18" t="s">
        <v>21163</v>
      </c>
      <c r="C1150" s="18" t="s">
        <v>21164</v>
      </c>
      <c r="D1150" s="18" t="s">
        <v>80</v>
      </c>
      <c r="E1150" s="18" t="s">
        <v>81</v>
      </c>
      <c r="F1150" s="18" t="s">
        <v>398</v>
      </c>
      <c r="G1150" s="18" t="s">
        <v>399</v>
      </c>
      <c r="H1150" s="18" t="s">
        <v>21165</v>
      </c>
      <c r="I1150" s="18" t="s">
        <v>144</v>
      </c>
      <c r="J1150" s="18" t="s">
        <v>530</v>
      </c>
      <c r="K1150" s="18" t="s">
        <v>21156</v>
      </c>
      <c r="L1150" s="18" t="s">
        <v>21157</v>
      </c>
      <c r="M1150" s="18" t="s">
        <v>259</v>
      </c>
      <c r="P1150" s="18" t="s">
        <v>0</v>
      </c>
      <c r="Q1150" s="18" t="s">
        <v>88</v>
      </c>
      <c r="R1150" s="18" t="s">
        <v>5617</v>
      </c>
      <c r="S1150" s="18" t="s">
        <v>85</v>
      </c>
      <c r="T1150" s="18" t="s">
        <v>21166</v>
      </c>
      <c r="U1150" s="18" t="s">
        <v>9617</v>
      </c>
      <c r="V1150" s="18" t="s">
        <v>21159</v>
      </c>
      <c r="W1150" s="18" t="s">
        <v>7154</v>
      </c>
      <c r="X1150" s="18" t="s">
        <v>8111</v>
      </c>
      <c r="AA1150" s="18" t="s">
        <v>2483</v>
      </c>
      <c r="AB1150" s="18" t="s">
        <v>250</v>
      </c>
      <c r="AC1150" s="18" t="s">
        <v>82</v>
      </c>
      <c r="AD1150" s="18" t="s">
        <v>21167</v>
      </c>
      <c r="AE1150" s="18" t="s">
        <v>21161</v>
      </c>
      <c r="AF1150" s="18" t="s">
        <v>83</v>
      </c>
      <c r="AI1150" s="18" t="s">
        <v>97</v>
      </c>
      <c r="AJ1150" s="18" t="s">
        <v>400</v>
      </c>
      <c r="AK1150" s="18" t="s">
        <v>21156</v>
      </c>
      <c r="AL1150" s="18" t="s">
        <v>21157</v>
      </c>
      <c r="AM1150" s="18" t="s">
        <v>22129</v>
      </c>
      <c r="AN1150" s="18" t="s">
        <v>144</v>
      </c>
      <c r="AO1150" s="18" t="s">
        <v>22131</v>
      </c>
      <c r="AP1150" s="18" t="s">
        <v>4233</v>
      </c>
      <c r="AQ1150" s="18" t="s">
        <v>144</v>
      </c>
      <c r="AR1150" s="18" t="s">
        <v>21165</v>
      </c>
      <c r="AS1150" s="18" t="s">
        <v>84</v>
      </c>
      <c r="AT1150" s="18" t="s">
        <v>84</v>
      </c>
      <c r="AU1150" s="18" t="s">
        <v>84</v>
      </c>
      <c r="AV1150" s="18" t="s">
        <v>84</v>
      </c>
      <c r="AZ1150" s="18" t="s">
        <v>21156</v>
      </c>
      <c r="BA1150" s="18">
        <v>721842</v>
      </c>
      <c r="BB1150" s="18" t="s">
        <v>21165</v>
      </c>
      <c r="BC1150" s="18" t="s">
        <v>144</v>
      </c>
      <c r="BD1150" s="18" t="s">
        <v>20430</v>
      </c>
      <c r="BE1150" s="18" t="s">
        <v>24602</v>
      </c>
      <c r="BF1150" s="18" t="s">
        <v>415</v>
      </c>
      <c r="BG1150" s="18" t="s">
        <v>416</v>
      </c>
      <c r="BH1150" s="18" t="s">
        <v>144</v>
      </c>
      <c r="BI1150" s="18" t="s">
        <v>2037</v>
      </c>
      <c r="BJ1150" s="18" t="s">
        <v>453</v>
      </c>
      <c r="BK1150" s="18" t="s">
        <v>22129</v>
      </c>
      <c r="BL1150" s="18" t="s">
        <v>454</v>
      </c>
      <c r="BM1150" s="18" t="s">
        <v>22131</v>
      </c>
      <c r="BN1150" s="18" t="s">
        <v>144</v>
      </c>
      <c r="BO1150" s="18" t="s">
        <v>19647</v>
      </c>
      <c r="BP1150" s="18" t="s">
        <v>24603</v>
      </c>
      <c r="BQ1150" s="18" t="s">
        <v>272</v>
      </c>
      <c r="BR1150" s="18" t="s">
        <v>24604</v>
      </c>
      <c r="BS1150" s="18" t="s">
        <v>84</v>
      </c>
      <c r="BT1150" s="18" t="s">
        <v>84</v>
      </c>
      <c r="BU1150" s="18" t="s">
        <v>84</v>
      </c>
      <c r="BV1150" s="18" t="s">
        <v>84</v>
      </c>
      <c r="BW1150" s="18" t="s">
        <v>84</v>
      </c>
      <c r="BX1150" s="18" t="s">
        <v>84</v>
      </c>
      <c r="BY1150" s="18" t="s">
        <v>84</v>
      </c>
      <c r="BZ1150" s="18" t="s">
        <v>84</v>
      </c>
      <c r="CE1150" s="18" t="s">
        <v>24548</v>
      </c>
      <c r="CF1150" s="18" t="s">
        <v>90</v>
      </c>
      <c r="CG1150" s="18" t="s">
        <v>20403</v>
      </c>
      <c r="CJ1150" s="18" t="s">
        <v>433</v>
      </c>
      <c r="CK1150" s="5" t="e">
        <f>VLOOKUP(A1150,Sheet4!$B:$B,1,0)</f>
        <v>#N/A</v>
      </c>
    </row>
    <row spans="1:89" ht="15" x14ac:dyDescent="0.25" outlineLevel="0" r="1151">
      <c r="A1151" s="18" t="s">
        <v>21168</v>
      </c>
      <c r="B1151" s="18" t="s">
        <v>21169</v>
      </c>
      <c r="C1151" s="18" t="s">
        <v>21170</v>
      </c>
      <c r="D1151" s="18" t="s">
        <v>80</v>
      </c>
      <c r="E1151" s="18" t="s">
        <v>81</v>
      </c>
      <c r="F1151" s="18" t="s">
        <v>191</v>
      </c>
      <c r="G1151" s="18" t="s">
        <v>192</v>
      </c>
      <c r="H1151" s="18" t="s">
        <v>21171</v>
      </c>
      <c r="I1151" s="18" t="s">
        <v>95</v>
      </c>
      <c r="J1151" s="18" t="s">
        <v>530</v>
      </c>
      <c r="K1151" s="18" t="s">
        <v>193</v>
      </c>
      <c r="L1151" s="18" t="s">
        <v>608</v>
      </c>
      <c r="M1151" s="18" t="s">
        <v>100</v>
      </c>
      <c r="P1151" s="18" t="s">
        <v>0</v>
      </c>
      <c r="Q1151" s="18" t="s">
        <v>313</v>
      </c>
      <c r="R1151" s="18" t="s">
        <v>5617</v>
      </c>
      <c r="S1151" s="18" t="s">
        <v>194</v>
      </c>
      <c r="T1151" s="18" t="s">
        <v>21172</v>
      </c>
      <c r="U1151" s="18" t="s">
        <v>8111</v>
      </c>
      <c r="V1151" s="18" t="s">
        <v>609</v>
      </c>
      <c r="W1151" s="18" t="s">
        <v>7733</v>
      </c>
      <c r="X1151" s="18" t="s">
        <v>8111</v>
      </c>
      <c r="AA1151" s="18" t="s">
        <v>451</v>
      </c>
      <c r="AB1151" s="18" t="s">
        <v>101</v>
      </c>
      <c r="AC1151" s="18" t="s">
        <v>82</v>
      </c>
      <c r="AD1151" s="18" t="s">
        <v>21173</v>
      </c>
      <c r="AE1151" s="18" t="s">
        <v>21174</v>
      </c>
      <c r="AF1151" s="18" t="s">
        <v>83</v>
      </c>
      <c r="AG1151" s="18" t="s">
        <v>87</v>
      </c>
      <c r="AI1151" s="18" t="s">
        <v>21172</v>
      </c>
      <c r="AJ1151" s="18" t="s">
        <v>195</v>
      </c>
      <c r="AK1151" s="18" t="s">
        <v>193</v>
      </c>
      <c r="AL1151" s="18" t="s">
        <v>608</v>
      </c>
      <c r="AM1151" s="18" t="s">
        <v>610</v>
      </c>
      <c r="AN1151" s="18" t="s">
        <v>95</v>
      </c>
      <c r="AO1151" s="18" t="s">
        <v>22132</v>
      </c>
      <c r="AP1151" s="18" t="s">
        <v>4233</v>
      </c>
      <c r="AQ1151" s="18" t="s">
        <v>95</v>
      </c>
      <c r="AR1151" s="18" t="s">
        <v>21171</v>
      </c>
      <c r="AS1151" s="18" t="s">
        <v>84</v>
      </c>
      <c r="AT1151" s="18" t="s">
        <v>84</v>
      </c>
      <c r="AU1151" s="18" t="s">
        <v>84</v>
      </c>
      <c r="AV1151" s="18" t="s">
        <v>84</v>
      </c>
      <c r="AZ1151" s="18" t="s">
        <v>193</v>
      </c>
      <c r="BA1151" s="18">
        <v>721843</v>
      </c>
      <c r="BB1151" s="18" t="s">
        <v>21171</v>
      </c>
      <c r="BC1151" s="18" t="s">
        <v>95</v>
      </c>
      <c r="BD1151" s="18" t="s">
        <v>20430</v>
      </c>
      <c r="BE1151" s="18" t="s">
        <v>24605</v>
      </c>
      <c r="BF1151" s="18" t="s">
        <v>238</v>
      </c>
      <c r="BG1151" s="18" t="s">
        <v>239</v>
      </c>
      <c r="BH1151" s="18" t="s">
        <v>95</v>
      </c>
      <c r="BI1151" s="18" t="s">
        <v>193</v>
      </c>
      <c r="BJ1151" s="18" t="s">
        <v>240</v>
      </c>
      <c r="BK1151" s="18" t="s">
        <v>24606</v>
      </c>
      <c r="BL1151" s="18" t="s">
        <v>241</v>
      </c>
      <c r="BM1151" s="18" t="s">
        <v>24607</v>
      </c>
      <c r="BN1151" s="18" t="s">
        <v>95</v>
      </c>
      <c r="BO1151" s="18" t="s">
        <v>19554</v>
      </c>
      <c r="BP1151" s="18" t="s">
        <v>24608</v>
      </c>
      <c r="BR1151" s="18" t="s">
        <v>24609</v>
      </c>
      <c r="BS1151" s="18" t="s">
        <v>84</v>
      </c>
      <c r="BT1151" s="18" t="s">
        <v>84</v>
      </c>
      <c r="BU1151" s="18" t="s">
        <v>84</v>
      </c>
      <c r="BV1151" s="18" t="s">
        <v>84</v>
      </c>
      <c r="BW1151" s="18" t="s">
        <v>84</v>
      </c>
      <c r="BX1151" s="18" t="s">
        <v>84</v>
      </c>
      <c r="BY1151" s="18" t="s">
        <v>84</v>
      </c>
      <c r="BZ1151" s="18" t="s">
        <v>84</v>
      </c>
      <c r="CE1151" s="18" t="s">
        <v>24548</v>
      </c>
      <c r="CF1151" s="18" t="s">
        <v>90</v>
      </c>
      <c r="CG1151" s="18" t="s">
        <v>20403</v>
      </c>
      <c r="CJ1151" s="18" t="s">
        <v>223</v>
      </c>
      <c r="CK1151" s="5" t="e">
        <f>VLOOKUP(A1151,Sheet4!$B:$B,1,0)</f>
        <v>#N/A</v>
      </c>
    </row>
    <row spans="1:89" ht="15" x14ac:dyDescent="0.25" outlineLevel="0" r="1152">
      <c r="A1152" s="18" t="s">
        <v>21175</v>
      </c>
      <c r="B1152" s="18" t="s">
        <v>21176</v>
      </c>
      <c r="C1152" s="18" t="s">
        <v>21177</v>
      </c>
      <c r="D1152" s="18" t="s">
        <v>80</v>
      </c>
      <c r="E1152" s="18" t="s">
        <v>81</v>
      </c>
      <c r="F1152" s="18" t="s">
        <v>619</v>
      </c>
      <c r="G1152" s="18" t="s">
        <v>620</v>
      </c>
      <c r="H1152" s="18" t="s">
        <v>21178</v>
      </c>
      <c r="I1152" s="18" t="s">
        <v>95</v>
      </c>
      <c r="J1152" s="18" t="s">
        <v>530</v>
      </c>
      <c r="K1152" s="18" t="s">
        <v>193</v>
      </c>
      <c r="L1152" s="18" t="s">
        <v>608</v>
      </c>
      <c r="M1152" s="18" t="s">
        <v>100</v>
      </c>
      <c r="P1152" s="18" t="s">
        <v>0</v>
      </c>
      <c r="Q1152" s="18" t="s">
        <v>313</v>
      </c>
      <c r="R1152" s="18" t="s">
        <v>5617</v>
      </c>
      <c r="S1152" s="18" t="s">
        <v>194</v>
      </c>
      <c r="T1152" s="18" t="s">
        <v>21179</v>
      </c>
      <c r="U1152" s="18" t="s">
        <v>8111</v>
      </c>
      <c r="V1152" s="18" t="s">
        <v>609</v>
      </c>
      <c r="W1152" s="18" t="s">
        <v>7733</v>
      </c>
      <c r="X1152" s="18" t="s">
        <v>8111</v>
      </c>
      <c r="AA1152" s="18" t="s">
        <v>451</v>
      </c>
      <c r="AB1152" s="18" t="s">
        <v>101</v>
      </c>
      <c r="AC1152" s="18" t="s">
        <v>82</v>
      </c>
      <c r="AD1152" s="18" t="s">
        <v>21180</v>
      </c>
      <c r="AE1152" s="18" t="s">
        <v>21178</v>
      </c>
      <c r="AF1152" s="18" t="s">
        <v>83</v>
      </c>
      <c r="AG1152" s="18" t="s">
        <v>87</v>
      </c>
      <c r="AI1152" s="18" t="s">
        <v>21179</v>
      </c>
      <c r="AJ1152" s="18" t="s">
        <v>622</v>
      </c>
      <c r="AK1152" s="18" t="s">
        <v>193</v>
      </c>
      <c r="AL1152" s="18" t="s">
        <v>608</v>
      </c>
      <c r="AM1152" s="18" t="s">
        <v>610</v>
      </c>
      <c r="AN1152" s="18" t="s">
        <v>95</v>
      </c>
      <c r="AO1152" s="18" t="s">
        <v>22133</v>
      </c>
      <c r="AP1152" s="18" t="s">
        <v>4233</v>
      </c>
      <c r="AQ1152" s="18" t="s">
        <v>95</v>
      </c>
      <c r="AR1152" s="18" t="s">
        <v>21178</v>
      </c>
      <c r="AS1152" s="18" t="s">
        <v>84</v>
      </c>
      <c r="AT1152" s="18" t="s">
        <v>84</v>
      </c>
      <c r="AU1152" s="18" t="s">
        <v>84</v>
      </c>
      <c r="AV1152" s="18" t="s">
        <v>84</v>
      </c>
      <c r="AZ1152" s="18" t="s">
        <v>193</v>
      </c>
      <c r="BA1152" s="18">
        <v>721844</v>
      </c>
      <c r="BB1152" s="18" t="s">
        <v>21178</v>
      </c>
      <c r="BC1152" s="18" t="s">
        <v>95</v>
      </c>
      <c r="BD1152" s="18" t="s">
        <v>20430</v>
      </c>
      <c r="BE1152" s="18" t="s">
        <v>25370</v>
      </c>
      <c r="BF1152" s="18" t="s">
        <v>1236</v>
      </c>
      <c r="BG1152" s="18" t="s">
        <v>1237</v>
      </c>
      <c r="BH1152" s="18" t="s">
        <v>95</v>
      </c>
      <c r="BI1152" s="18" t="s">
        <v>193</v>
      </c>
      <c r="BJ1152" s="18" t="s">
        <v>240</v>
      </c>
      <c r="BK1152" s="18" t="s">
        <v>24606</v>
      </c>
      <c r="BL1152" s="18" t="s">
        <v>241</v>
      </c>
      <c r="BM1152" s="18" t="s">
        <v>25371</v>
      </c>
      <c r="BN1152" s="18" t="s">
        <v>95</v>
      </c>
      <c r="BO1152" s="18" t="s">
        <v>25372</v>
      </c>
      <c r="BP1152" s="18" t="s">
        <v>25373</v>
      </c>
      <c r="BR1152" s="18" t="s">
        <v>25374</v>
      </c>
      <c r="BV1152" s="18" t="s">
        <v>84</v>
      </c>
      <c r="BW1152" s="18" t="s">
        <v>84</v>
      </c>
      <c r="BX1152" s="18" t="s">
        <v>84</v>
      </c>
      <c r="BY1152" s="18" t="s">
        <v>84</v>
      </c>
      <c r="CE1152" s="18" t="s">
        <v>24548</v>
      </c>
      <c r="CF1152" s="18" t="s">
        <v>90</v>
      </c>
      <c r="CG1152" s="18" t="s">
        <v>20403</v>
      </c>
      <c r="CJ1152" s="18" t="s">
        <v>753</v>
      </c>
      <c r="CK1152" s="5" t="str">
        <f>VLOOKUP(A1152,Sheet4!$B:$B,1,0)</f>
        <v>PA-000000000000345186</v>
      </c>
    </row>
    <row spans="1:89" ht="15" x14ac:dyDescent="0.25" outlineLevel="0" r="1153">
      <c r="A1153" s="18" t="s">
        <v>21181</v>
      </c>
      <c r="B1153" s="18" t="s">
        <v>21182</v>
      </c>
      <c r="C1153" s="18" t="s">
        <v>21183</v>
      </c>
      <c r="D1153" s="18" t="s">
        <v>80</v>
      </c>
      <c r="E1153" s="18" t="s">
        <v>81</v>
      </c>
      <c r="F1153" s="18" t="s">
        <v>210</v>
      </c>
      <c r="G1153" s="18" t="s">
        <v>211</v>
      </c>
      <c r="H1153" s="18" t="s">
        <v>21184</v>
      </c>
      <c r="I1153" s="18" t="s">
        <v>104</v>
      </c>
      <c r="J1153" s="18" t="s">
        <v>530</v>
      </c>
      <c r="K1153" s="18" t="s">
        <v>21185</v>
      </c>
      <c r="L1153" s="18" t="s">
        <v>21186</v>
      </c>
      <c r="M1153" s="18" t="s">
        <v>100</v>
      </c>
      <c r="P1153" s="18" t="s">
        <v>0</v>
      </c>
      <c r="Q1153" s="18" t="s">
        <v>88</v>
      </c>
      <c r="R1153" s="18" t="s">
        <v>5617</v>
      </c>
      <c r="S1153" s="18" t="s">
        <v>16005</v>
      </c>
      <c r="T1153" s="18" t="s">
        <v>21187</v>
      </c>
      <c r="U1153" s="18" t="s">
        <v>8111</v>
      </c>
      <c r="V1153" s="18" t="s">
        <v>21188</v>
      </c>
      <c r="W1153" s="18" t="s">
        <v>7121</v>
      </c>
      <c r="X1153" s="18" t="s">
        <v>8111</v>
      </c>
      <c r="AA1153" s="18" t="s">
        <v>451</v>
      </c>
      <c r="AB1153" s="18" t="s">
        <v>101</v>
      </c>
      <c r="AC1153" s="18" t="s">
        <v>82</v>
      </c>
      <c r="AD1153" s="18" t="s">
        <v>21189</v>
      </c>
      <c r="AE1153" s="18" t="s">
        <v>21189</v>
      </c>
      <c r="AF1153" s="18" t="s">
        <v>83</v>
      </c>
      <c r="AG1153" s="18" t="s">
        <v>87</v>
      </c>
      <c r="AJ1153" s="18" t="s">
        <v>212</v>
      </c>
      <c r="AK1153" s="18" t="s">
        <v>21185</v>
      </c>
      <c r="AL1153" s="18" t="s">
        <v>21186</v>
      </c>
      <c r="AM1153" s="18" t="s">
        <v>22134</v>
      </c>
      <c r="AN1153" s="18" t="s">
        <v>104</v>
      </c>
      <c r="AO1153" s="18" t="s">
        <v>22135</v>
      </c>
      <c r="AP1153" s="18" t="s">
        <v>4233</v>
      </c>
      <c r="AS1153" s="18" t="s">
        <v>84</v>
      </c>
      <c r="AT1153" s="18" t="s">
        <v>84</v>
      </c>
      <c r="AU1153" s="18" t="s">
        <v>84</v>
      </c>
      <c r="AV1153" s="18" t="s">
        <v>190</v>
      </c>
      <c r="BE1153" s="18" t="s">
        <v>24610</v>
      </c>
      <c r="BF1153" s="18" t="s">
        <v>262</v>
      </c>
      <c r="BG1153" s="18" t="s">
        <v>263</v>
      </c>
      <c r="BH1153" s="18" t="s">
        <v>104</v>
      </c>
      <c r="BI1153" s="18" t="s">
        <v>1752</v>
      </c>
      <c r="BJ1153" s="18" t="s">
        <v>16281</v>
      </c>
      <c r="BK1153" s="18" t="s">
        <v>22134</v>
      </c>
      <c r="BL1153" s="18" t="s">
        <v>16282</v>
      </c>
      <c r="BM1153" s="18" t="s">
        <v>24611</v>
      </c>
      <c r="BN1153" s="18" t="s">
        <v>104</v>
      </c>
      <c r="BO1153" s="18" t="s">
        <v>24519</v>
      </c>
      <c r="BP1153" s="18" t="s">
        <v>24612</v>
      </c>
      <c r="BQ1153" s="18" t="s">
        <v>221</v>
      </c>
      <c r="BR1153" s="18" t="s">
        <v>24613</v>
      </c>
      <c r="BS1153" s="18" t="s">
        <v>84</v>
      </c>
      <c r="BT1153" s="18" t="s">
        <v>84</v>
      </c>
      <c r="BU1153" s="18" t="s">
        <v>84</v>
      </c>
      <c r="BV1153" s="18" t="s">
        <v>84</v>
      </c>
      <c r="BW1153" s="18" t="s">
        <v>84</v>
      </c>
      <c r="BX1153" s="18" t="s">
        <v>84</v>
      </c>
      <c r="BY1153" s="18" t="s">
        <v>84</v>
      </c>
      <c r="BZ1153" s="18" t="s">
        <v>84</v>
      </c>
      <c r="CE1153" s="18" t="s">
        <v>24548</v>
      </c>
      <c r="CF1153" s="18" t="s">
        <v>90</v>
      </c>
      <c r="CG1153" s="18" t="s">
        <v>20403</v>
      </c>
      <c r="CK1153" s="5" t="e">
        <f>VLOOKUP(A1153,Sheet4!$B:$B,1,0)</f>
        <v>#N/A</v>
      </c>
    </row>
    <row spans="1:89" ht="15" x14ac:dyDescent="0.25" outlineLevel="0" r="1154">
      <c r="A1154" s="18" t="s">
        <v>21190</v>
      </c>
      <c r="B1154" s="18" t="s">
        <v>21191</v>
      </c>
      <c r="C1154" s="18" t="s">
        <v>21192</v>
      </c>
      <c r="D1154" s="18" t="s">
        <v>80</v>
      </c>
      <c r="E1154" s="18" t="s">
        <v>81</v>
      </c>
      <c r="F1154" s="18" t="s">
        <v>112</v>
      </c>
      <c r="G1154" s="18" t="s">
        <v>113</v>
      </c>
      <c r="H1154" s="18" t="s">
        <v>21193</v>
      </c>
      <c r="I1154" s="18" t="s">
        <v>104</v>
      </c>
      <c r="J1154" s="18" t="s">
        <v>530</v>
      </c>
      <c r="K1154" s="18" t="s">
        <v>21185</v>
      </c>
      <c r="L1154" s="18" t="s">
        <v>21186</v>
      </c>
      <c r="M1154" s="18" t="s">
        <v>100</v>
      </c>
      <c r="P1154" s="18" t="s">
        <v>0</v>
      </c>
      <c r="Q1154" s="18" t="s">
        <v>88</v>
      </c>
      <c r="R1154" s="18" t="s">
        <v>5617</v>
      </c>
      <c r="S1154" s="18" t="s">
        <v>16005</v>
      </c>
      <c r="T1154" s="18" t="s">
        <v>21194</v>
      </c>
      <c r="U1154" s="18" t="s">
        <v>8111</v>
      </c>
      <c r="V1154" s="18" t="s">
        <v>21188</v>
      </c>
      <c r="W1154" s="18" t="s">
        <v>7039</v>
      </c>
      <c r="X1154" s="18" t="s">
        <v>8111</v>
      </c>
      <c r="AA1154" s="18" t="s">
        <v>451</v>
      </c>
      <c r="AB1154" s="18" t="s">
        <v>101</v>
      </c>
      <c r="AC1154" s="18" t="s">
        <v>82</v>
      </c>
      <c r="AD1154" s="18" t="s">
        <v>585</v>
      </c>
      <c r="AE1154" s="18" t="s">
        <v>21195</v>
      </c>
      <c r="AF1154" s="18" t="s">
        <v>83</v>
      </c>
      <c r="AG1154" s="18" t="s">
        <v>87</v>
      </c>
      <c r="AI1154" s="18" t="s">
        <v>21194</v>
      </c>
      <c r="AJ1154" s="18" t="s">
        <v>115</v>
      </c>
      <c r="AK1154" s="18" t="s">
        <v>21185</v>
      </c>
      <c r="AL1154" s="18" t="s">
        <v>21186</v>
      </c>
      <c r="AM1154" s="18" t="s">
        <v>22134</v>
      </c>
      <c r="AN1154" s="18" t="s">
        <v>104</v>
      </c>
      <c r="AO1154" s="18" t="s">
        <v>22137</v>
      </c>
      <c r="AP1154" s="18" t="s">
        <v>4233</v>
      </c>
      <c r="AQ1154" s="18" t="s">
        <v>104</v>
      </c>
      <c r="AR1154" s="18" t="s">
        <v>22224</v>
      </c>
      <c r="AS1154" s="18" t="s">
        <v>84</v>
      </c>
      <c r="AT1154" s="18" t="s">
        <v>84</v>
      </c>
      <c r="AU1154" s="18" t="s">
        <v>84</v>
      </c>
      <c r="AV1154" s="18" t="s">
        <v>84</v>
      </c>
      <c r="AZ1154" s="18" t="s">
        <v>21185</v>
      </c>
      <c r="BA1154" s="18">
        <v>721846</v>
      </c>
      <c r="BB1154" s="18" t="s">
        <v>22224</v>
      </c>
      <c r="BC1154" s="18" t="s">
        <v>104</v>
      </c>
      <c r="BD1154" s="18" t="s">
        <v>20430</v>
      </c>
      <c r="BE1154" s="18" t="s">
        <v>24614</v>
      </c>
      <c r="BF1154" s="18" t="s">
        <v>120</v>
      </c>
      <c r="BG1154" s="18" t="s">
        <v>121</v>
      </c>
      <c r="BH1154" s="18" t="s">
        <v>104</v>
      </c>
      <c r="BI1154" s="18" t="s">
        <v>1752</v>
      </c>
      <c r="BJ1154" s="18" t="s">
        <v>16281</v>
      </c>
      <c r="BK1154" s="18" t="s">
        <v>22134</v>
      </c>
      <c r="BL1154" s="18" t="s">
        <v>16282</v>
      </c>
      <c r="BM1154" s="18" t="s">
        <v>24615</v>
      </c>
      <c r="BN1154" s="18" t="s">
        <v>104</v>
      </c>
      <c r="BO1154" s="18" t="s">
        <v>19554</v>
      </c>
      <c r="BP1154" s="18" t="s">
        <v>24616</v>
      </c>
      <c r="BQ1154" s="18" t="s">
        <v>276</v>
      </c>
      <c r="BR1154" s="18" t="s">
        <v>24617</v>
      </c>
      <c r="BS1154" s="18" t="s">
        <v>84</v>
      </c>
      <c r="BT1154" s="18" t="s">
        <v>84</v>
      </c>
      <c r="BU1154" s="18" t="s">
        <v>84</v>
      </c>
      <c r="BV1154" s="18" t="s">
        <v>84</v>
      </c>
      <c r="BW1154" s="18" t="s">
        <v>84</v>
      </c>
      <c r="BX1154" s="18" t="s">
        <v>84</v>
      </c>
      <c r="BY1154" s="18" t="s">
        <v>84</v>
      </c>
      <c r="BZ1154" s="18" t="s">
        <v>84</v>
      </c>
      <c r="CE1154" s="18" t="s">
        <v>24548</v>
      </c>
      <c r="CF1154" s="18" t="s">
        <v>90</v>
      </c>
      <c r="CG1154" s="18" t="s">
        <v>20403</v>
      </c>
      <c r="CJ1154" s="18" t="s">
        <v>225</v>
      </c>
      <c r="CK1154" s="5" t="e">
        <f>VLOOKUP(A1154,Sheet4!$B:$B,1,0)</f>
        <v>#N/A</v>
      </c>
    </row>
    <row spans="1:89" ht="15" x14ac:dyDescent="0.25" outlineLevel="0" r="1155">
      <c r="A1155" s="18" t="s">
        <v>21196</v>
      </c>
      <c r="B1155" s="18" t="s">
        <v>21197</v>
      </c>
      <c r="C1155" s="18" t="s">
        <v>21198</v>
      </c>
      <c r="D1155" s="18" t="s">
        <v>80</v>
      </c>
      <c r="E1155" s="18" t="s">
        <v>81</v>
      </c>
      <c r="F1155" s="18" t="s">
        <v>579</v>
      </c>
      <c r="G1155" s="18" t="s">
        <v>580</v>
      </c>
      <c r="H1155" s="18" t="s">
        <v>21199</v>
      </c>
      <c r="I1155" s="18" t="s">
        <v>104</v>
      </c>
      <c r="J1155" s="18" t="s">
        <v>530</v>
      </c>
      <c r="K1155" s="18" t="s">
        <v>21185</v>
      </c>
      <c r="L1155" s="18" t="s">
        <v>21186</v>
      </c>
      <c r="M1155" s="18" t="s">
        <v>100</v>
      </c>
      <c r="P1155" s="18" t="s">
        <v>0</v>
      </c>
      <c r="Q1155" s="18" t="s">
        <v>88</v>
      </c>
      <c r="R1155" s="18" t="s">
        <v>5617</v>
      </c>
      <c r="S1155" s="18" t="s">
        <v>16005</v>
      </c>
      <c r="T1155" s="18" t="s">
        <v>21200</v>
      </c>
      <c r="U1155" s="18" t="s">
        <v>8111</v>
      </c>
      <c r="V1155" s="18" t="s">
        <v>21188</v>
      </c>
      <c r="W1155" s="18" t="s">
        <v>7039</v>
      </c>
      <c r="X1155" s="18" t="s">
        <v>8111</v>
      </c>
      <c r="AA1155" s="18" t="s">
        <v>451</v>
      </c>
      <c r="AB1155" s="18" t="s">
        <v>101</v>
      </c>
      <c r="AC1155" s="18" t="s">
        <v>82</v>
      </c>
      <c r="AD1155" s="18" t="s">
        <v>16849</v>
      </c>
      <c r="AE1155" s="18" t="s">
        <v>21201</v>
      </c>
      <c r="AF1155" s="18" t="s">
        <v>83</v>
      </c>
      <c r="AG1155" s="18" t="s">
        <v>87</v>
      </c>
      <c r="AI1155" s="18" t="s">
        <v>21200</v>
      </c>
      <c r="AJ1155" s="18" t="s">
        <v>581</v>
      </c>
      <c r="AK1155" s="18" t="s">
        <v>21185</v>
      </c>
      <c r="AL1155" s="18" t="s">
        <v>21186</v>
      </c>
      <c r="AM1155" s="18" t="s">
        <v>22134</v>
      </c>
      <c r="AN1155" s="18" t="s">
        <v>104</v>
      </c>
      <c r="AO1155" s="18" t="s">
        <v>22138</v>
      </c>
      <c r="AP1155" s="18" t="s">
        <v>4233</v>
      </c>
      <c r="AQ1155" s="18" t="s">
        <v>104</v>
      </c>
      <c r="AR1155" s="18" t="s">
        <v>22225</v>
      </c>
      <c r="AS1155" s="18" t="s">
        <v>84</v>
      </c>
      <c r="AT1155" s="18" t="s">
        <v>84</v>
      </c>
      <c r="AU1155" s="18" t="s">
        <v>84</v>
      </c>
      <c r="AV1155" s="18" t="s">
        <v>84</v>
      </c>
      <c r="AZ1155" s="18" t="s">
        <v>21185</v>
      </c>
      <c r="BA1155" s="18">
        <v>721848</v>
      </c>
      <c r="BB1155" s="18" t="s">
        <v>22225</v>
      </c>
      <c r="BC1155" s="18" t="s">
        <v>104</v>
      </c>
      <c r="BD1155" s="18" t="s">
        <v>20430</v>
      </c>
      <c r="BE1155" s="18" t="s">
        <v>25375</v>
      </c>
      <c r="BF1155" s="18" t="s">
        <v>590</v>
      </c>
      <c r="BG1155" s="18" t="s">
        <v>591</v>
      </c>
      <c r="BH1155" s="18" t="s">
        <v>104</v>
      </c>
      <c r="BI1155" s="18" t="s">
        <v>1752</v>
      </c>
      <c r="BJ1155" s="18" t="s">
        <v>16281</v>
      </c>
      <c r="BK1155" s="18" t="s">
        <v>22134</v>
      </c>
      <c r="BL1155" s="18" t="s">
        <v>16282</v>
      </c>
      <c r="BM1155" s="18" t="s">
        <v>25376</v>
      </c>
      <c r="BN1155" s="18" t="s">
        <v>104</v>
      </c>
      <c r="BO1155" s="18" t="s">
        <v>25367</v>
      </c>
      <c r="BP1155" s="18" t="s">
        <v>25377</v>
      </c>
      <c r="BQ1155" s="18" t="s">
        <v>276</v>
      </c>
      <c r="BR1155" s="18" t="s">
        <v>25378</v>
      </c>
      <c r="BS1155" s="18" t="s">
        <v>84</v>
      </c>
      <c r="BT1155" s="18" t="s">
        <v>84</v>
      </c>
      <c r="BU1155" s="18" t="s">
        <v>84</v>
      </c>
      <c r="BX1155" s="18" t="s">
        <v>84</v>
      </c>
      <c r="BY1155" s="18" t="s">
        <v>84</v>
      </c>
      <c r="CE1155" s="18" t="s">
        <v>24548</v>
      </c>
      <c r="CF1155" s="18" t="s">
        <v>90</v>
      </c>
      <c r="CG1155" s="18" t="s">
        <v>20403</v>
      </c>
      <c r="CJ1155" s="18" t="s">
        <v>758</v>
      </c>
      <c r="CK1155" s="5" t="str">
        <f>VLOOKUP(A1155,Sheet4!$B:$B,1,0)</f>
        <v>PA-000000000000345171</v>
      </c>
    </row>
    <row spans="1:89" ht="15" x14ac:dyDescent="0.25" outlineLevel="0" r="1156">
      <c r="A1156" s="18" t="s">
        <v>21202</v>
      </c>
      <c r="B1156" s="18" t="s">
        <v>21203</v>
      </c>
      <c r="C1156" s="18" t="s">
        <v>21204</v>
      </c>
      <c r="D1156" s="18" t="s">
        <v>80</v>
      </c>
      <c r="E1156" s="18" t="s">
        <v>81</v>
      </c>
      <c r="F1156" s="18" t="s">
        <v>210</v>
      </c>
      <c r="G1156" s="18" t="s">
        <v>211</v>
      </c>
      <c r="H1156" s="18" t="s">
        <v>21205</v>
      </c>
      <c r="I1156" s="18" t="s">
        <v>104</v>
      </c>
      <c r="J1156" s="18" t="s">
        <v>530</v>
      </c>
      <c r="K1156" s="18" t="s">
        <v>20327</v>
      </c>
      <c r="L1156" s="18" t="s">
        <v>20328</v>
      </c>
      <c r="M1156" s="18" t="s">
        <v>259</v>
      </c>
      <c r="P1156" s="18" t="s">
        <v>0</v>
      </c>
      <c r="Q1156" s="18" t="s">
        <v>313</v>
      </c>
      <c r="R1156" s="18" t="s">
        <v>5617</v>
      </c>
      <c r="S1156" s="18" t="s">
        <v>98</v>
      </c>
      <c r="T1156" s="18" t="s">
        <v>21206</v>
      </c>
      <c r="U1156" s="18" t="s">
        <v>8111</v>
      </c>
      <c r="V1156" s="18" t="s">
        <v>20330</v>
      </c>
      <c r="W1156" s="18" t="s">
        <v>7121</v>
      </c>
      <c r="X1156" s="18" t="s">
        <v>8111</v>
      </c>
      <c r="AA1156" s="18" t="s">
        <v>386</v>
      </c>
      <c r="AB1156" s="18" t="s">
        <v>250</v>
      </c>
      <c r="AC1156" s="18" t="s">
        <v>82</v>
      </c>
      <c r="AD1156" s="18" t="s">
        <v>21205</v>
      </c>
      <c r="AE1156" s="18" t="s">
        <v>21207</v>
      </c>
      <c r="AF1156" s="18" t="s">
        <v>83</v>
      </c>
      <c r="AI1156" s="18" t="s">
        <v>424</v>
      </c>
      <c r="AJ1156" s="18" t="s">
        <v>212</v>
      </c>
      <c r="AK1156" s="18" t="s">
        <v>20327</v>
      </c>
      <c r="AL1156" s="18" t="s">
        <v>20328</v>
      </c>
      <c r="AM1156" s="18" t="s">
        <v>21003</v>
      </c>
      <c r="AN1156" s="18" t="s">
        <v>104</v>
      </c>
      <c r="AO1156" s="18" t="s">
        <v>22139</v>
      </c>
      <c r="AP1156" s="18" t="s">
        <v>4233</v>
      </c>
      <c r="AQ1156" s="18" t="s">
        <v>104</v>
      </c>
      <c r="AR1156" s="18" t="s">
        <v>21205</v>
      </c>
      <c r="AS1156" s="18" t="s">
        <v>84</v>
      </c>
      <c r="AT1156" s="18" t="s">
        <v>84</v>
      </c>
      <c r="AU1156" s="18" t="s">
        <v>84</v>
      </c>
      <c r="AV1156" s="18" t="s">
        <v>84</v>
      </c>
      <c r="AZ1156" s="18" t="s">
        <v>20327</v>
      </c>
      <c r="BA1156" s="18">
        <v>721849</v>
      </c>
      <c r="BB1156" s="18" t="s">
        <v>21205</v>
      </c>
      <c r="BC1156" s="18" t="s">
        <v>104</v>
      </c>
      <c r="BD1156" s="18" t="s">
        <v>15994</v>
      </c>
      <c r="BE1156" s="18" t="s">
        <v>24618</v>
      </c>
      <c r="BF1156" s="18" t="s">
        <v>262</v>
      </c>
      <c r="BG1156" s="18" t="s">
        <v>263</v>
      </c>
      <c r="BH1156" s="18" t="s">
        <v>104</v>
      </c>
      <c r="BI1156" s="18" t="s">
        <v>21002</v>
      </c>
      <c r="BJ1156" s="18" t="s">
        <v>412</v>
      </c>
      <c r="BK1156" s="18" t="s">
        <v>21003</v>
      </c>
      <c r="BL1156" s="18" t="s">
        <v>372</v>
      </c>
      <c r="BM1156" s="18" t="s">
        <v>24619</v>
      </c>
      <c r="BN1156" s="18" t="s">
        <v>104</v>
      </c>
      <c r="BO1156" s="18" t="s">
        <v>24519</v>
      </c>
      <c r="BP1156" s="18" t="s">
        <v>24620</v>
      </c>
      <c r="BQ1156" s="18" t="s">
        <v>265</v>
      </c>
      <c r="BR1156" s="18" t="s">
        <v>24621</v>
      </c>
      <c r="BS1156" s="18" t="s">
        <v>84</v>
      </c>
      <c r="BT1156" s="18" t="s">
        <v>84</v>
      </c>
      <c r="BU1156" s="18" t="s">
        <v>84</v>
      </c>
      <c r="BX1156" s="18" t="s">
        <v>84</v>
      </c>
      <c r="BY1156" s="18" t="s">
        <v>84</v>
      </c>
      <c r="BZ1156" s="18" t="s">
        <v>84</v>
      </c>
      <c r="CE1156" s="18" t="s">
        <v>24548</v>
      </c>
      <c r="CF1156" s="18" t="s">
        <v>90</v>
      </c>
      <c r="CG1156" s="18" t="s">
        <v>20403</v>
      </c>
      <c r="CJ1156" s="18" t="s">
        <v>425</v>
      </c>
      <c r="CK1156" s="5" t="e">
        <f>VLOOKUP(A1156,Sheet4!$B:$B,1,0)</f>
        <v>#N/A</v>
      </c>
    </row>
    <row spans="1:89" ht="15" x14ac:dyDescent="0.25" outlineLevel="0" r="1157">
      <c r="A1157" s="18" t="s">
        <v>21208</v>
      </c>
      <c r="B1157" s="18" t="s">
        <v>21209</v>
      </c>
      <c r="C1157" s="18" t="s">
        <v>21210</v>
      </c>
      <c r="D1157" s="18" t="s">
        <v>80</v>
      </c>
      <c r="E1157" s="18" t="s">
        <v>81</v>
      </c>
      <c r="F1157" s="18" t="s">
        <v>191</v>
      </c>
      <c r="G1157" s="18" t="s">
        <v>192</v>
      </c>
      <c r="H1157" s="18" t="s">
        <v>21211</v>
      </c>
      <c r="I1157" s="18" t="s">
        <v>95</v>
      </c>
      <c r="J1157" s="18" t="s">
        <v>530</v>
      </c>
      <c r="K1157" s="18" t="s">
        <v>623</v>
      </c>
      <c r="L1157" s="18" t="s">
        <v>624</v>
      </c>
      <c r="M1157" s="18" t="s">
        <v>100</v>
      </c>
      <c r="P1157" s="18" t="s">
        <v>0</v>
      </c>
      <c r="Q1157" s="18" t="s">
        <v>313</v>
      </c>
      <c r="R1157" s="18" t="s">
        <v>5617</v>
      </c>
      <c r="S1157" s="18" t="s">
        <v>194</v>
      </c>
      <c r="T1157" s="18" t="s">
        <v>21212</v>
      </c>
      <c r="U1157" s="18" t="s">
        <v>8111</v>
      </c>
      <c r="V1157" s="18" t="s">
        <v>625</v>
      </c>
      <c r="W1157" s="18" t="s">
        <v>7733</v>
      </c>
      <c r="X1157" s="18" t="s">
        <v>8111</v>
      </c>
      <c r="AA1157" s="18" t="s">
        <v>451</v>
      </c>
      <c r="AB1157" s="18" t="s">
        <v>101</v>
      </c>
      <c r="AC1157" s="18" t="s">
        <v>82</v>
      </c>
      <c r="AD1157" s="18" t="s">
        <v>21213</v>
      </c>
      <c r="AE1157" s="18" t="s">
        <v>21214</v>
      </c>
      <c r="AF1157" s="18" t="s">
        <v>83</v>
      </c>
      <c r="AG1157" s="18" t="s">
        <v>87</v>
      </c>
      <c r="AI1157" s="18" t="s">
        <v>21212</v>
      </c>
      <c r="AJ1157" s="18" t="s">
        <v>195</v>
      </c>
      <c r="AK1157" s="18" t="s">
        <v>623</v>
      </c>
      <c r="AL1157" s="18" t="s">
        <v>624</v>
      </c>
      <c r="AM1157" s="18" t="s">
        <v>626</v>
      </c>
      <c r="AN1157" s="18" t="s">
        <v>95</v>
      </c>
      <c r="AO1157" s="18" t="s">
        <v>22140</v>
      </c>
      <c r="AP1157" s="18" t="s">
        <v>4233</v>
      </c>
      <c r="AQ1157" s="18" t="s">
        <v>95</v>
      </c>
      <c r="AR1157" s="18" t="s">
        <v>22226</v>
      </c>
      <c r="AS1157" s="18" t="s">
        <v>84</v>
      </c>
      <c r="AT1157" s="18" t="s">
        <v>84</v>
      </c>
      <c r="AU1157" s="18" t="s">
        <v>84</v>
      </c>
      <c r="AV1157" s="18" t="s">
        <v>84</v>
      </c>
      <c r="AZ1157" s="18" t="s">
        <v>623</v>
      </c>
      <c r="BA1157" s="18">
        <v>721850</v>
      </c>
      <c r="BB1157" s="18" t="s">
        <v>22226</v>
      </c>
      <c r="BC1157" s="18" t="s">
        <v>95</v>
      </c>
      <c r="BD1157" s="18" t="s">
        <v>15994</v>
      </c>
      <c r="BE1157" s="18" t="s">
        <v>24622</v>
      </c>
      <c r="BF1157" s="18" t="s">
        <v>238</v>
      </c>
      <c r="BG1157" s="18" t="s">
        <v>239</v>
      </c>
      <c r="BH1157" s="18" t="s">
        <v>95</v>
      </c>
      <c r="BI1157" s="18" t="s">
        <v>24623</v>
      </c>
      <c r="BJ1157" s="18" t="s">
        <v>14274</v>
      </c>
      <c r="BK1157" s="18" t="s">
        <v>24624</v>
      </c>
      <c r="BL1157" s="18" t="s">
        <v>14276</v>
      </c>
      <c r="BM1157" s="18" t="s">
        <v>24625</v>
      </c>
      <c r="BN1157" s="18" t="s">
        <v>95</v>
      </c>
      <c r="BO1157" s="18" t="s">
        <v>16297</v>
      </c>
      <c r="BP1157" s="18" t="s">
        <v>24626</v>
      </c>
      <c r="BR1157" s="18" t="s">
        <v>24627</v>
      </c>
      <c r="BS1157" s="18" t="s">
        <v>84</v>
      </c>
      <c r="BT1157" s="18" t="s">
        <v>84</v>
      </c>
      <c r="BU1157" s="18" t="s">
        <v>84</v>
      </c>
      <c r="BV1157" s="18" t="s">
        <v>84</v>
      </c>
      <c r="BW1157" s="18" t="s">
        <v>84</v>
      </c>
      <c r="BX1157" s="18" t="s">
        <v>84</v>
      </c>
      <c r="BY1157" s="18" t="s">
        <v>84</v>
      </c>
      <c r="BZ1157" s="18" t="s">
        <v>84</v>
      </c>
      <c r="CE1157" s="18" t="s">
        <v>24548</v>
      </c>
      <c r="CF1157" s="18" t="s">
        <v>90</v>
      </c>
      <c r="CG1157" s="18" t="s">
        <v>20403</v>
      </c>
      <c r="CJ1157" s="18" t="s">
        <v>223</v>
      </c>
      <c r="CK1157" s="5" t="e">
        <f>VLOOKUP(A1157,Sheet4!$B:$B,1,0)</f>
        <v>#N/A</v>
      </c>
    </row>
    <row spans="1:89" ht="15" x14ac:dyDescent="0.25" outlineLevel="0" r="1158">
      <c r="A1158" s="18" t="s">
        <v>21215</v>
      </c>
      <c r="B1158" s="18" t="s">
        <v>21216</v>
      </c>
      <c r="C1158" s="18" t="s">
        <v>21217</v>
      </c>
      <c r="D1158" s="18" t="s">
        <v>80</v>
      </c>
      <c r="E1158" s="18" t="s">
        <v>81</v>
      </c>
      <c r="F1158" s="18" t="s">
        <v>401</v>
      </c>
      <c r="G1158" s="18" t="s">
        <v>402</v>
      </c>
      <c r="H1158" s="18" t="s">
        <v>21218</v>
      </c>
      <c r="I1158" s="18" t="s">
        <v>144</v>
      </c>
      <c r="J1158" s="18" t="s">
        <v>530</v>
      </c>
      <c r="K1158" s="18" t="s">
        <v>21219</v>
      </c>
      <c r="L1158" s="18" t="s">
        <v>21220</v>
      </c>
      <c r="M1158" s="18" t="s">
        <v>259</v>
      </c>
      <c r="P1158" s="18" t="s">
        <v>0</v>
      </c>
      <c r="Q1158" s="18" t="s">
        <v>88</v>
      </c>
      <c r="R1158" s="18" t="s">
        <v>5617</v>
      </c>
      <c r="S1158" s="18" t="s">
        <v>85</v>
      </c>
      <c r="T1158" s="18" t="s">
        <v>21221</v>
      </c>
      <c r="U1158" s="18" t="s">
        <v>8111</v>
      </c>
      <c r="V1158" s="18" t="s">
        <v>21222</v>
      </c>
      <c r="W1158" s="18" t="s">
        <v>7154</v>
      </c>
      <c r="X1158" s="18" t="s">
        <v>8111</v>
      </c>
      <c r="AA1158" s="18" t="s">
        <v>2483</v>
      </c>
      <c r="AB1158" s="18" t="s">
        <v>250</v>
      </c>
      <c r="AC1158" s="18" t="s">
        <v>82</v>
      </c>
      <c r="AD1158" s="18" t="s">
        <v>21223</v>
      </c>
      <c r="AE1158" s="18" t="s">
        <v>21224</v>
      </c>
      <c r="AF1158" s="18" t="s">
        <v>83</v>
      </c>
      <c r="AI1158" s="18" t="s">
        <v>97</v>
      </c>
      <c r="AJ1158" s="18" t="s">
        <v>403</v>
      </c>
      <c r="AK1158" s="18" t="s">
        <v>21219</v>
      </c>
      <c r="AL1158" s="18" t="s">
        <v>21220</v>
      </c>
      <c r="AM1158" s="18" t="s">
        <v>22141</v>
      </c>
      <c r="AN1158" s="18" t="s">
        <v>144</v>
      </c>
      <c r="AO1158" s="18" t="s">
        <v>22142</v>
      </c>
      <c r="AP1158" s="18" t="s">
        <v>4233</v>
      </c>
      <c r="AS1158" s="18" t="s">
        <v>84</v>
      </c>
      <c r="AT1158" s="18" t="s">
        <v>84</v>
      </c>
      <c r="AU1158" s="18" t="s">
        <v>84</v>
      </c>
      <c r="AV1158" s="18" t="s">
        <v>84</v>
      </c>
      <c r="AZ1158" s="18" t="s">
        <v>21219</v>
      </c>
      <c r="BA1158" s="18">
        <v>721851</v>
      </c>
      <c r="BB1158" s="18" t="s">
        <v>21218</v>
      </c>
      <c r="BC1158" s="18" t="s">
        <v>144</v>
      </c>
      <c r="BD1158" s="18" t="s">
        <v>20430</v>
      </c>
      <c r="BE1158" s="18" t="s">
        <v>24628</v>
      </c>
      <c r="BF1158" s="18" t="s">
        <v>417</v>
      </c>
      <c r="BG1158" s="18" t="s">
        <v>418</v>
      </c>
      <c r="BH1158" s="18" t="s">
        <v>144</v>
      </c>
      <c r="BI1158" s="18" t="s">
        <v>24629</v>
      </c>
      <c r="BJ1158" s="18" t="s">
        <v>2938</v>
      </c>
      <c r="BK1158" s="18" t="s">
        <v>22141</v>
      </c>
      <c r="BL1158" s="18" t="s">
        <v>2940</v>
      </c>
      <c r="BM1158" s="18" t="s">
        <v>22142</v>
      </c>
      <c r="BN1158" s="18" t="s">
        <v>144</v>
      </c>
      <c r="BO1158" s="18" t="s">
        <v>19647</v>
      </c>
      <c r="BP1158" s="18" t="s">
        <v>24630</v>
      </c>
      <c r="BQ1158" s="18" t="s">
        <v>272</v>
      </c>
      <c r="BR1158" s="18" t="s">
        <v>24631</v>
      </c>
      <c r="BS1158" s="18" t="s">
        <v>84</v>
      </c>
      <c r="BT1158" s="18" t="s">
        <v>84</v>
      </c>
      <c r="BU1158" s="18" t="s">
        <v>84</v>
      </c>
      <c r="BV1158" s="18" t="s">
        <v>84</v>
      </c>
      <c r="BW1158" s="18" t="s">
        <v>84</v>
      </c>
      <c r="BX1158" s="18" t="s">
        <v>84</v>
      </c>
      <c r="BY1158" s="18" t="s">
        <v>84</v>
      </c>
      <c r="BZ1158" s="18" t="s">
        <v>84</v>
      </c>
      <c r="CE1158" s="18" t="s">
        <v>24548</v>
      </c>
      <c r="CF1158" s="18" t="s">
        <v>90</v>
      </c>
      <c r="CG1158" s="18" t="s">
        <v>20403</v>
      </c>
      <c r="CK1158" s="5" t="e">
        <f>VLOOKUP(A1158,Sheet4!$B:$B,1,0)</f>
        <v>#N/A</v>
      </c>
    </row>
    <row spans="1:89" ht="15" x14ac:dyDescent="0.25" outlineLevel="0" r="1159">
      <c r="A1159" s="18" t="s">
        <v>21225</v>
      </c>
      <c r="B1159" s="18" t="s">
        <v>21226</v>
      </c>
      <c r="C1159" s="18" t="s">
        <v>21227</v>
      </c>
      <c r="D1159" s="18" t="s">
        <v>80</v>
      </c>
      <c r="E1159" s="18" t="s">
        <v>81</v>
      </c>
      <c r="F1159" s="18" t="s">
        <v>398</v>
      </c>
      <c r="G1159" s="18" t="s">
        <v>399</v>
      </c>
      <c r="H1159" s="18" t="s">
        <v>21228</v>
      </c>
      <c r="I1159" s="18" t="s">
        <v>144</v>
      </c>
      <c r="J1159" s="18" t="s">
        <v>530</v>
      </c>
      <c r="K1159" s="18" t="s">
        <v>21219</v>
      </c>
      <c r="L1159" s="18" t="s">
        <v>21220</v>
      </c>
      <c r="M1159" s="18" t="s">
        <v>259</v>
      </c>
      <c r="P1159" s="18" t="s">
        <v>0</v>
      </c>
      <c r="Q1159" s="18" t="s">
        <v>88</v>
      </c>
      <c r="R1159" s="18" t="s">
        <v>5617</v>
      </c>
      <c r="S1159" s="18" t="s">
        <v>85</v>
      </c>
      <c r="T1159" s="18" t="s">
        <v>21229</v>
      </c>
      <c r="U1159" s="18" t="s">
        <v>8111</v>
      </c>
      <c r="V1159" s="18" t="s">
        <v>21222</v>
      </c>
      <c r="W1159" s="18" t="s">
        <v>7154</v>
      </c>
      <c r="X1159" s="18" t="s">
        <v>8111</v>
      </c>
      <c r="AA1159" s="18" t="s">
        <v>2483</v>
      </c>
      <c r="AB1159" s="18" t="s">
        <v>250</v>
      </c>
      <c r="AC1159" s="18" t="s">
        <v>82</v>
      </c>
      <c r="AD1159" s="18" t="s">
        <v>21230</v>
      </c>
      <c r="AE1159" s="18" t="s">
        <v>21224</v>
      </c>
      <c r="AF1159" s="18" t="s">
        <v>83</v>
      </c>
      <c r="AI1159" s="18" t="s">
        <v>97</v>
      </c>
      <c r="AJ1159" s="18" t="s">
        <v>400</v>
      </c>
      <c r="AK1159" s="18" t="s">
        <v>21219</v>
      </c>
      <c r="AL1159" s="18" t="s">
        <v>21220</v>
      </c>
      <c r="AM1159" s="18" t="s">
        <v>22141</v>
      </c>
      <c r="AN1159" s="18" t="s">
        <v>144</v>
      </c>
      <c r="AO1159" s="18" t="s">
        <v>21228</v>
      </c>
      <c r="AP1159" s="18" t="s">
        <v>4233</v>
      </c>
      <c r="AQ1159" s="18" t="s">
        <v>144</v>
      </c>
      <c r="AR1159" s="18" t="s">
        <v>21228</v>
      </c>
      <c r="AS1159" s="18" t="s">
        <v>84</v>
      </c>
      <c r="AT1159" s="18" t="s">
        <v>84</v>
      </c>
      <c r="AU1159" s="18" t="s">
        <v>84</v>
      </c>
      <c r="AV1159" s="18" t="s">
        <v>84</v>
      </c>
      <c r="AZ1159" s="18" t="s">
        <v>21219</v>
      </c>
      <c r="BA1159" s="18">
        <v>721853</v>
      </c>
      <c r="BB1159" s="18" t="s">
        <v>21228</v>
      </c>
      <c r="BC1159" s="18" t="s">
        <v>144</v>
      </c>
      <c r="BD1159" s="18" t="s">
        <v>20430</v>
      </c>
      <c r="BE1159" s="18" t="s">
        <v>24632</v>
      </c>
      <c r="BF1159" s="18" t="s">
        <v>415</v>
      </c>
      <c r="BG1159" s="18" t="s">
        <v>416</v>
      </c>
      <c r="BH1159" s="18" t="s">
        <v>144</v>
      </c>
      <c r="BI1159" s="18" t="s">
        <v>24629</v>
      </c>
      <c r="BJ1159" s="18" t="s">
        <v>2938</v>
      </c>
      <c r="BK1159" s="18" t="s">
        <v>22141</v>
      </c>
      <c r="BL1159" s="18" t="s">
        <v>2940</v>
      </c>
      <c r="BM1159" s="18" t="s">
        <v>21228</v>
      </c>
      <c r="BN1159" s="18" t="s">
        <v>144</v>
      </c>
      <c r="BO1159" s="18" t="s">
        <v>19647</v>
      </c>
      <c r="BP1159" s="18" t="s">
        <v>24633</v>
      </c>
      <c r="BQ1159" s="18" t="s">
        <v>272</v>
      </c>
      <c r="BR1159" s="18" t="s">
        <v>24634</v>
      </c>
      <c r="BS1159" s="18" t="s">
        <v>84</v>
      </c>
      <c r="BT1159" s="18" t="s">
        <v>84</v>
      </c>
      <c r="BU1159" s="18" t="s">
        <v>84</v>
      </c>
      <c r="BV1159" s="18" t="s">
        <v>84</v>
      </c>
      <c r="BW1159" s="18" t="s">
        <v>84</v>
      </c>
      <c r="BX1159" s="18" t="s">
        <v>84</v>
      </c>
      <c r="BY1159" s="18" t="s">
        <v>84</v>
      </c>
      <c r="BZ1159" s="18" t="s">
        <v>84</v>
      </c>
      <c r="CE1159" s="18" t="s">
        <v>24548</v>
      </c>
      <c r="CF1159" s="18" t="s">
        <v>90</v>
      </c>
      <c r="CG1159" s="18" t="s">
        <v>20403</v>
      </c>
      <c r="CJ1159" s="18" t="s">
        <v>433</v>
      </c>
      <c r="CK1159" s="5" t="e">
        <f>VLOOKUP(A1159,Sheet4!$B:$B,1,0)</f>
        <v>#N/A</v>
      </c>
    </row>
    <row spans="1:89" ht="15" x14ac:dyDescent="0.25" outlineLevel="0" r="1160">
      <c r="A1160" s="18" t="s">
        <v>21231</v>
      </c>
      <c r="B1160" s="18" t="s">
        <v>21232</v>
      </c>
      <c r="C1160" s="18" t="s">
        <v>21233</v>
      </c>
      <c r="D1160" s="18" t="s">
        <v>80</v>
      </c>
      <c r="E1160" s="18" t="s">
        <v>81</v>
      </c>
      <c r="F1160" s="18" t="s">
        <v>112</v>
      </c>
      <c r="G1160" s="18" t="s">
        <v>113</v>
      </c>
      <c r="H1160" s="18" t="s">
        <v>21234</v>
      </c>
      <c r="I1160" s="18" t="s">
        <v>104</v>
      </c>
      <c r="J1160" s="18" t="s">
        <v>530</v>
      </c>
      <c r="K1160" s="18" t="s">
        <v>21235</v>
      </c>
      <c r="L1160" s="18" t="s">
        <v>21236</v>
      </c>
      <c r="M1160" s="18" t="s">
        <v>259</v>
      </c>
      <c r="P1160" s="18" t="s">
        <v>0</v>
      </c>
      <c r="Q1160" s="18" t="s">
        <v>88</v>
      </c>
      <c r="R1160" s="18" t="s">
        <v>5617</v>
      </c>
      <c r="S1160" s="18" t="s">
        <v>284</v>
      </c>
      <c r="T1160" s="18" t="s">
        <v>21237</v>
      </c>
      <c r="U1160" s="18" t="s">
        <v>8111</v>
      </c>
      <c r="V1160" s="18" t="s">
        <v>21238</v>
      </c>
      <c r="W1160" s="18" t="s">
        <v>196</v>
      </c>
      <c r="X1160" s="18" t="s">
        <v>8111</v>
      </c>
      <c r="AA1160" s="18" t="s">
        <v>2237</v>
      </c>
      <c r="AB1160" s="18" t="s">
        <v>250</v>
      </c>
      <c r="AC1160" s="18" t="s">
        <v>82</v>
      </c>
      <c r="AD1160" s="18" t="s">
        <v>21239</v>
      </c>
      <c r="AE1160" s="18" t="s">
        <v>21240</v>
      </c>
      <c r="AF1160" s="18" t="s">
        <v>83</v>
      </c>
      <c r="AG1160" s="18" t="s">
        <v>87</v>
      </c>
      <c r="AJ1160" s="18" t="s">
        <v>115</v>
      </c>
      <c r="AK1160" s="18" t="s">
        <v>21235</v>
      </c>
      <c r="AL1160" s="18" t="s">
        <v>21236</v>
      </c>
      <c r="AM1160" s="18" t="s">
        <v>22143</v>
      </c>
      <c r="AN1160" s="18" t="s">
        <v>104</v>
      </c>
      <c r="AO1160" s="18" t="s">
        <v>22144</v>
      </c>
      <c r="AP1160" s="18" t="s">
        <v>4233</v>
      </c>
      <c r="AS1160" s="18" t="s">
        <v>84</v>
      </c>
      <c r="AT1160" s="18" t="s">
        <v>84</v>
      </c>
      <c r="AU1160" s="18" t="s">
        <v>84</v>
      </c>
      <c r="AV1160" s="18" t="s">
        <v>190</v>
      </c>
      <c r="AZ1160" s="18" t="s">
        <v>21235</v>
      </c>
      <c r="BA1160" s="18">
        <v>721854</v>
      </c>
      <c r="BB1160" s="18" t="s">
        <v>22477</v>
      </c>
      <c r="BC1160" s="18" t="s">
        <v>104</v>
      </c>
      <c r="BD1160" s="18" t="s">
        <v>20430</v>
      </c>
      <c r="BE1160" s="18" t="s">
        <v>24635</v>
      </c>
      <c r="BF1160" s="18" t="s">
        <v>120</v>
      </c>
      <c r="BG1160" s="18" t="s">
        <v>121</v>
      </c>
      <c r="BH1160" s="18" t="s">
        <v>104</v>
      </c>
      <c r="BI1160" s="18" t="s">
        <v>24636</v>
      </c>
      <c r="BJ1160" s="18" t="s">
        <v>24637</v>
      </c>
      <c r="BK1160" s="18" t="s">
        <v>24638</v>
      </c>
      <c r="BL1160" s="18" t="s">
        <v>24639</v>
      </c>
      <c r="BM1160" s="18" t="s">
        <v>24640</v>
      </c>
      <c r="BN1160" s="18" t="s">
        <v>104</v>
      </c>
      <c r="BO1160" s="18" t="s">
        <v>19554</v>
      </c>
      <c r="BP1160" s="18" t="s">
        <v>24641</v>
      </c>
      <c r="BQ1160" s="18" t="s">
        <v>338</v>
      </c>
      <c r="BR1160" s="18" t="s">
        <v>24642</v>
      </c>
      <c r="BS1160" s="18" t="s">
        <v>84</v>
      </c>
      <c r="BT1160" s="18" t="s">
        <v>84</v>
      </c>
      <c r="BU1160" s="18" t="s">
        <v>84</v>
      </c>
      <c r="BV1160" s="18" t="s">
        <v>190</v>
      </c>
      <c r="BW1160" s="18" t="s">
        <v>190</v>
      </c>
      <c r="BX1160" s="18" t="s">
        <v>84</v>
      </c>
      <c r="BY1160" s="18" t="s">
        <v>84</v>
      </c>
      <c r="BZ1160" s="18" t="s">
        <v>84</v>
      </c>
      <c r="CE1160" s="18" t="s">
        <v>24548</v>
      </c>
      <c r="CF1160" s="18" t="s">
        <v>90</v>
      </c>
      <c r="CG1160" s="18" t="s">
        <v>20403</v>
      </c>
      <c r="CK1160" s="5" t="e">
        <f>VLOOKUP(A1160,Sheet4!$B:$B,1,0)</f>
        <v>#N/A</v>
      </c>
    </row>
    <row spans="1:89" ht="15" x14ac:dyDescent="0.25" outlineLevel="0" r="1161">
      <c r="A1161" s="18" t="s">
        <v>21241</v>
      </c>
      <c r="B1161" s="18" t="s">
        <v>21242</v>
      </c>
      <c r="C1161" s="18" t="s">
        <v>21243</v>
      </c>
      <c r="D1161" s="18" t="s">
        <v>80</v>
      </c>
      <c r="E1161" s="18" t="s">
        <v>81</v>
      </c>
      <c r="F1161" s="18" t="s">
        <v>191</v>
      </c>
      <c r="G1161" s="18" t="s">
        <v>192</v>
      </c>
      <c r="H1161" s="18" t="s">
        <v>21244</v>
      </c>
      <c r="I1161" s="18" t="s">
        <v>95</v>
      </c>
      <c r="J1161" s="18" t="s">
        <v>530</v>
      </c>
      <c r="K1161" s="18" t="s">
        <v>21245</v>
      </c>
      <c r="L1161" s="18" t="s">
        <v>21246</v>
      </c>
      <c r="M1161" s="18" t="s">
        <v>573</v>
      </c>
      <c r="P1161" s="18" t="s">
        <v>0</v>
      </c>
      <c r="Q1161" s="18" t="s">
        <v>313</v>
      </c>
      <c r="R1161" s="18" t="s">
        <v>5617</v>
      </c>
      <c r="S1161" s="18" t="s">
        <v>98</v>
      </c>
      <c r="T1161" s="18" t="s">
        <v>21247</v>
      </c>
      <c r="U1161" s="18" t="s">
        <v>8111</v>
      </c>
      <c r="V1161" s="18" t="s">
        <v>21248</v>
      </c>
      <c r="W1161" s="18" t="s">
        <v>7733</v>
      </c>
      <c r="X1161" s="18" t="s">
        <v>8111</v>
      </c>
      <c r="AA1161" s="18" t="s">
        <v>491</v>
      </c>
      <c r="AB1161" s="18" t="s">
        <v>551</v>
      </c>
      <c r="AC1161" s="18" t="s">
        <v>82</v>
      </c>
      <c r="AD1161" s="18" t="s">
        <v>21244</v>
      </c>
      <c r="AE1161" s="18" t="s">
        <v>21244</v>
      </c>
      <c r="AF1161" s="18" t="s">
        <v>83</v>
      </c>
      <c r="AI1161" s="18" t="s">
        <v>97</v>
      </c>
      <c r="AJ1161" s="18" t="s">
        <v>195</v>
      </c>
      <c r="AK1161" s="18" t="s">
        <v>21245</v>
      </c>
      <c r="AL1161" s="18" t="s">
        <v>21246</v>
      </c>
      <c r="AM1161" s="18" t="s">
        <v>22145</v>
      </c>
      <c r="AN1161" s="18" t="s">
        <v>95</v>
      </c>
      <c r="AO1161" s="18" t="s">
        <v>22146</v>
      </c>
      <c r="AP1161" s="18" t="s">
        <v>4233</v>
      </c>
      <c r="AQ1161" s="18" t="s">
        <v>95</v>
      </c>
      <c r="AR1161" s="18" t="s">
        <v>22227</v>
      </c>
      <c r="AS1161" s="18" t="s">
        <v>84</v>
      </c>
      <c r="AT1161" s="18" t="s">
        <v>84</v>
      </c>
      <c r="AU1161" s="18" t="s">
        <v>84</v>
      </c>
      <c r="AV1161" s="18" t="s">
        <v>84</v>
      </c>
      <c r="AZ1161" s="18" t="s">
        <v>21245</v>
      </c>
      <c r="BA1161" s="18">
        <v>721855</v>
      </c>
      <c r="BB1161" s="18" t="s">
        <v>22227</v>
      </c>
      <c r="BC1161" s="18" t="s">
        <v>95</v>
      </c>
      <c r="BD1161" s="18" t="s">
        <v>15994</v>
      </c>
      <c r="BE1161" s="18" t="s">
        <v>24643</v>
      </c>
      <c r="BF1161" s="18" t="s">
        <v>238</v>
      </c>
      <c r="BG1161" s="18" t="s">
        <v>239</v>
      </c>
      <c r="BH1161" s="18" t="s">
        <v>95</v>
      </c>
      <c r="BI1161" s="18" t="s">
        <v>21245</v>
      </c>
      <c r="BJ1161" s="18" t="s">
        <v>2316</v>
      </c>
      <c r="BK1161" s="18" t="s">
        <v>24644</v>
      </c>
      <c r="BL1161" s="18" t="s">
        <v>24567</v>
      </c>
      <c r="BM1161" s="18" t="s">
        <v>24645</v>
      </c>
      <c r="BN1161" s="18" t="s">
        <v>95</v>
      </c>
      <c r="BO1161" s="18" t="s">
        <v>16297</v>
      </c>
      <c r="BP1161" s="18" t="s">
        <v>24646</v>
      </c>
      <c r="BR1161" s="18" t="s">
        <v>24647</v>
      </c>
      <c r="BS1161" s="18" t="s">
        <v>84</v>
      </c>
      <c r="BT1161" s="18" t="s">
        <v>84</v>
      </c>
      <c r="BU1161" s="18" t="s">
        <v>84</v>
      </c>
      <c r="BV1161" s="18" t="s">
        <v>84</v>
      </c>
      <c r="BW1161" s="18" t="s">
        <v>84</v>
      </c>
      <c r="BX1161" s="18" t="s">
        <v>84</v>
      </c>
      <c r="BY1161" s="18" t="s">
        <v>84</v>
      </c>
      <c r="BZ1161" s="18" t="s">
        <v>84</v>
      </c>
      <c r="CE1161" s="18" t="s">
        <v>24548</v>
      </c>
      <c r="CF1161" s="18" t="s">
        <v>90</v>
      </c>
      <c r="CG1161" s="18" t="s">
        <v>20403</v>
      </c>
      <c r="CJ1161" s="18" t="s">
        <v>223</v>
      </c>
      <c r="CK1161" s="5" t="e">
        <f>VLOOKUP(A1161,Sheet4!$B:$B,1,0)</f>
        <v>#N/A</v>
      </c>
    </row>
    <row spans="1:89" ht="15" x14ac:dyDescent="0.25" outlineLevel="0" r="1162">
      <c r="A1162" s="18" t="s">
        <v>21249</v>
      </c>
      <c r="B1162" s="18" t="s">
        <v>21250</v>
      </c>
      <c r="C1162" s="18" t="s">
        <v>21251</v>
      </c>
      <c r="D1162" s="18" t="s">
        <v>80</v>
      </c>
      <c r="E1162" s="18" t="s">
        <v>81</v>
      </c>
      <c r="F1162" s="18" t="s">
        <v>210</v>
      </c>
      <c r="G1162" s="18" t="s">
        <v>211</v>
      </c>
      <c r="H1162" s="18" t="s">
        <v>21252</v>
      </c>
      <c r="I1162" s="18" t="s">
        <v>104</v>
      </c>
      <c r="J1162" s="18" t="s">
        <v>530</v>
      </c>
      <c r="K1162" s="18" t="s">
        <v>21253</v>
      </c>
      <c r="L1162" s="18" t="s">
        <v>21254</v>
      </c>
      <c r="M1162" s="18" t="s">
        <v>259</v>
      </c>
      <c r="P1162" s="18" t="s">
        <v>0</v>
      </c>
      <c r="Q1162" s="18" t="s">
        <v>88</v>
      </c>
      <c r="R1162" s="18" t="s">
        <v>5617</v>
      </c>
      <c r="S1162" s="18" t="s">
        <v>98</v>
      </c>
      <c r="T1162" s="18" t="s">
        <v>21255</v>
      </c>
      <c r="U1162" s="18" t="s">
        <v>8111</v>
      </c>
      <c r="V1162" s="18" t="s">
        <v>21256</v>
      </c>
      <c r="W1162" s="18" t="s">
        <v>7039</v>
      </c>
      <c r="X1162" s="18" t="s">
        <v>8111</v>
      </c>
      <c r="AA1162" s="18" t="s">
        <v>2237</v>
      </c>
      <c r="AB1162" s="18" t="s">
        <v>250</v>
      </c>
      <c r="AC1162" s="18" t="s">
        <v>82</v>
      </c>
      <c r="AD1162" s="18" t="s">
        <v>21257</v>
      </c>
      <c r="AE1162" s="18" t="s">
        <v>21258</v>
      </c>
      <c r="AF1162" s="18" t="s">
        <v>83</v>
      </c>
      <c r="AI1162" s="18" t="s">
        <v>14807</v>
      </c>
      <c r="AJ1162" s="18" t="s">
        <v>212</v>
      </c>
      <c r="AK1162" s="18" t="s">
        <v>21253</v>
      </c>
      <c r="AL1162" s="18" t="s">
        <v>21254</v>
      </c>
      <c r="AM1162" s="18" t="s">
        <v>22147</v>
      </c>
      <c r="AN1162" s="18" t="s">
        <v>104</v>
      </c>
      <c r="AO1162" s="18" t="s">
        <v>22148</v>
      </c>
      <c r="AP1162" s="18" t="s">
        <v>4233</v>
      </c>
      <c r="AQ1162" s="18" t="s">
        <v>104</v>
      </c>
      <c r="AR1162" s="18" t="s">
        <v>21252</v>
      </c>
      <c r="AS1162" s="18" t="s">
        <v>84</v>
      </c>
      <c r="AT1162" s="18" t="s">
        <v>84</v>
      </c>
      <c r="AU1162" s="18" t="s">
        <v>84</v>
      </c>
      <c r="AV1162" s="18" t="s">
        <v>84</v>
      </c>
      <c r="AZ1162" s="18" t="s">
        <v>21253</v>
      </c>
      <c r="BA1162" s="18">
        <v>721856</v>
      </c>
      <c r="BB1162" s="18" t="s">
        <v>21252</v>
      </c>
      <c r="BC1162" s="18" t="s">
        <v>104</v>
      </c>
      <c r="BD1162" s="18" t="s">
        <v>20430</v>
      </c>
      <c r="BE1162" s="18" t="s">
        <v>24648</v>
      </c>
      <c r="BF1162" s="18" t="s">
        <v>262</v>
      </c>
      <c r="BG1162" s="18" t="s">
        <v>263</v>
      </c>
      <c r="BH1162" s="18" t="s">
        <v>104</v>
      </c>
      <c r="BI1162" s="18" t="s">
        <v>1791</v>
      </c>
      <c r="BJ1162" s="18" t="s">
        <v>321</v>
      </c>
      <c r="BK1162" s="18" t="s">
        <v>22147</v>
      </c>
      <c r="BL1162" s="18" t="s">
        <v>322</v>
      </c>
      <c r="BM1162" s="18" t="s">
        <v>24649</v>
      </c>
      <c r="BN1162" s="18" t="s">
        <v>104</v>
      </c>
      <c r="BO1162" s="18" t="s">
        <v>24519</v>
      </c>
      <c r="BP1162" s="18" t="s">
        <v>24650</v>
      </c>
      <c r="BQ1162" s="18" t="s">
        <v>596</v>
      </c>
      <c r="BR1162" s="18" t="s">
        <v>24651</v>
      </c>
      <c r="BS1162" s="18" t="s">
        <v>84</v>
      </c>
      <c r="BT1162" s="18" t="s">
        <v>84</v>
      </c>
      <c r="BU1162" s="18" t="s">
        <v>84</v>
      </c>
      <c r="BV1162" s="18" t="s">
        <v>84</v>
      </c>
      <c r="BW1162" s="18" t="s">
        <v>84</v>
      </c>
      <c r="BX1162" s="18" t="s">
        <v>84</v>
      </c>
      <c r="BY1162" s="18" t="s">
        <v>84</v>
      </c>
      <c r="BZ1162" s="18" t="s">
        <v>84</v>
      </c>
      <c r="CE1162" s="18" t="s">
        <v>24548</v>
      </c>
      <c r="CF1162" s="18" t="s">
        <v>90</v>
      </c>
      <c r="CG1162" s="18" t="s">
        <v>20403</v>
      </c>
      <c r="CJ1162" s="18" t="s">
        <v>425</v>
      </c>
      <c r="CK1162" s="5" t="e">
        <f>VLOOKUP(A1162,Sheet4!$B:$B,1,0)</f>
        <v>#N/A</v>
      </c>
    </row>
    <row spans="1:89" ht="15" x14ac:dyDescent="0.25" outlineLevel="0" r="1163">
      <c r="A1163" s="18" t="s">
        <v>21259</v>
      </c>
      <c r="B1163" s="18" t="s">
        <v>21260</v>
      </c>
      <c r="C1163" s="18" t="s">
        <v>21261</v>
      </c>
      <c r="D1163" s="18" t="s">
        <v>80</v>
      </c>
      <c r="E1163" s="18" t="s">
        <v>81</v>
      </c>
      <c r="F1163" s="18" t="s">
        <v>191</v>
      </c>
      <c r="G1163" s="18" t="s">
        <v>192</v>
      </c>
      <c r="H1163" s="18" t="s">
        <v>21262</v>
      </c>
      <c r="I1163" s="18" t="s">
        <v>95</v>
      </c>
      <c r="J1163" s="18" t="s">
        <v>530</v>
      </c>
      <c r="K1163" s="18" t="s">
        <v>21263</v>
      </c>
      <c r="L1163" s="18" t="s">
        <v>21264</v>
      </c>
      <c r="M1163" s="18" t="s">
        <v>573</v>
      </c>
      <c r="P1163" s="18" t="s">
        <v>0</v>
      </c>
      <c r="Q1163" s="18" t="s">
        <v>313</v>
      </c>
      <c r="R1163" s="18" t="s">
        <v>5617</v>
      </c>
      <c r="S1163" s="18" t="s">
        <v>98</v>
      </c>
      <c r="T1163" s="18" t="s">
        <v>21265</v>
      </c>
      <c r="U1163" s="18" t="s">
        <v>8111</v>
      </c>
      <c r="V1163" s="18" t="s">
        <v>21266</v>
      </c>
      <c r="W1163" s="18" t="s">
        <v>7733</v>
      </c>
      <c r="X1163" s="18" t="s">
        <v>8111</v>
      </c>
      <c r="AA1163" s="18" t="s">
        <v>491</v>
      </c>
      <c r="AB1163" s="18" t="s">
        <v>551</v>
      </c>
      <c r="AC1163" s="18" t="s">
        <v>82</v>
      </c>
      <c r="AD1163" s="18" t="s">
        <v>21262</v>
      </c>
      <c r="AE1163" s="18" t="s">
        <v>21262</v>
      </c>
      <c r="AF1163" s="18" t="s">
        <v>83</v>
      </c>
      <c r="AI1163" s="18" t="s">
        <v>97</v>
      </c>
      <c r="AJ1163" s="18" t="s">
        <v>195</v>
      </c>
      <c r="AK1163" s="18" t="s">
        <v>21263</v>
      </c>
      <c r="AL1163" s="18" t="s">
        <v>21264</v>
      </c>
      <c r="AN1163" s="18" t="s">
        <v>95</v>
      </c>
      <c r="AO1163" s="18" t="s">
        <v>22149</v>
      </c>
      <c r="AP1163" s="18" t="s">
        <v>4233</v>
      </c>
      <c r="AQ1163" s="18" t="s">
        <v>95</v>
      </c>
      <c r="AR1163" s="18" t="s">
        <v>22228</v>
      </c>
      <c r="AS1163" s="18" t="s">
        <v>84</v>
      </c>
      <c r="AT1163" s="18" t="s">
        <v>84</v>
      </c>
      <c r="AU1163" s="18" t="s">
        <v>84</v>
      </c>
      <c r="AV1163" s="18" t="s">
        <v>84</v>
      </c>
      <c r="AZ1163" s="18" t="s">
        <v>21263</v>
      </c>
      <c r="BA1163" s="18">
        <v>721857</v>
      </c>
      <c r="BB1163" s="18" t="s">
        <v>22228</v>
      </c>
      <c r="BC1163" s="18" t="s">
        <v>95</v>
      </c>
      <c r="BD1163" s="18" t="s">
        <v>15994</v>
      </c>
      <c r="BE1163" s="18" t="s">
        <v>24652</v>
      </c>
      <c r="BF1163" s="18" t="s">
        <v>238</v>
      </c>
      <c r="BG1163" s="18" t="s">
        <v>239</v>
      </c>
      <c r="BH1163" s="18" t="s">
        <v>95</v>
      </c>
      <c r="BI1163" s="18" t="s">
        <v>24653</v>
      </c>
      <c r="BJ1163" s="18" t="s">
        <v>274</v>
      </c>
      <c r="BK1163" s="18" t="s">
        <v>24654</v>
      </c>
      <c r="BL1163" s="18" t="s">
        <v>275</v>
      </c>
      <c r="BM1163" s="18" t="s">
        <v>24655</v>
      </c>
      <c r="BN1163" s="18" t="s">
        <v>95</v>
      </c>
      <c r="BO1163" s="18" t="s">
        <v>16297</v>
      </c>
      <c r="BP1163" s="18" t="s">
        <v>24656</v>
      </c>
      <c r="BR1163" s="18" t="s">
        <v>24657</v>
      </c>
      <c r="BS1163" s="18" t="s">
        <v>84</v>
      </c>
      <c r="BT1163" s="18" t="s">
        <v>84</v>
      </c>
      <c r="BU1163" s="18" t="s">
        <v>84</v>
      </c>
      <c r="BX1163" s="18" t="s">
        <v>84</v>
      </c>
      <c r="BY1163" s="18" t="s">
        <v>84</v>
      </c>
      <c r="BZ1163" s="18" t="s">
        <v>84</v>
      </c>
      <c r="CE1163" s="18" t="s">
        <v>24548</v>
      </c>
      <c r="CF1163" s="18" t="s">
        <v>90</v>
      </c>
      <c r="CG1163" s="18" t="s">
        <v>20403</v>
      </c>
      <c r="CJ1163" s="18" t="s">
        <v>223</v>
      </c>
      <c r="CK1163" s="5" t="e">
        <f>VLOOKUP(A1163,Sheet4!$B:$B,1,0)</f>
        <v>#N/A</v>
      </c>
    </row>
    <row spans="1:89" ht="15" x14ac:dyDescent="0.25" outlineLevel="0" r="1164">
      <c r="A1164" s="18" t="s">
        <v>21267</v>
      </c>
      <c r="B1164" s="18" t="s">
        <v>21268</v>
      </c>
      <c r="C1164" s="18" t="s">
        <v>21269</v>
      </c>
      <c r="D1164" s="18" t="s">
        <v>80</v>
      </c>
      <c r="E1164" s="18" t="s">
        <v>81</v>
      </c>
      <c r="F1164" s="18" t="s">
        <v>191</v>
      </c>
      <c r="G1164" s="18" t="s">
        <v>192</v>
      </c>
      <c r="H1164" s="18" t="s">
        <v>21270</v>
      </c>
      <c r="I1164" s="18" t="s">
        <v>95</v>
      </c>
      <c r="J1164" s="18" t="s">
        <v>530</v>
      </c>
      <c r="K1164" s="18" t="s">
        <v>18565</v>
      </c>
      <c r="L1164" s="18" t="s">
        <v>18566</v>
      </c>
      <c r="M1164" s="18" t="s">
        <v>573</v>
      </c>
      <c r="P1164" s="18" t="s">
        <v>0</v>
      </c>
      <c r="Q1164" s="18" t="s">
        <v>88</v>
      </c>
      <c r="R1164" s="18" t="s">
        <v>5617</v>
      </c>
      <c r="S1164" s="18" t="s">
        <v>98</v>
      </c>
      <c r="T1164" s="18" t="s">
        <v>21271</v>
      </c>
      <c r="U1164" s="18" t="s">
        <v>8111</v>
      </c>
      <c r="V1164" s="18" t="s">
        <v>18568</v>
      </c>
      <c r="W1164" s="18" t="s">
        <v>7733</v>
      </c>
      <c r="X1164" s="18" t="s">
        <v>8111</v>
      </c>
      <c r="AA1164" s="18" t="s">
        <v>459</v>
      </c>
      <c r="AB1164" s="18" t="s">
        <v>551</v>
      </c>
      <c r="AC1164" s="18" t="s">
        <v>82</v>
      </c>
      <c r="AD1164" s="18" t="s">
        <v>21272</v>
      </c>
      <c r="AE1164" s="18" t="s">
        <v>21273</v>
      </c>
      <c r="AF1164" s="18" t="s">
        <v>83</v>
      </c>
      <c r="AI1164" s="18" t="s">
        <v>21271</v>
      </c>
      <c r="AJ1164" s="18" t="s">
        <v>195</v>
      </c>
      <c r="AK1164" s="18" t="s">
        <v>18565</v>
      </c>
      <c r="AL1164" s="18" t="s">
        <v>18566</v>
      </c>
      <c r="AM1164" s="18" t="s">
        <v>22150</v>
      </c>
      <c r="AN1164" s="18" t="s">
        <v>95</v>
      </c>
      <c r="AO1164" s="18" t="s">
        <v>22151</v>
      </c>
      <c r="AP1164" s="18" t="s">
        <v>4233</v>
      </c>
      <c r="AQ1164" s="18" t="s">
        <v>95</v>
      </c>
      <c r="AR1164" s="18" t="s">
        <v>21270</v>
      </c>
      <c r="AS1164" s="18" t="s">
        <v>84</v>
      </c>
      <c r="AT1164" s="18" t="s">
        <v>84</v>
      </c>
      <c r="AU1164" s="18" t="s">
        <v>84</v>
      </c>
      <c r="AV1164" s="18" t="s">
        <v>84</v>
      </c>
      <c r="AZ1164" s="18" t="s">
        <v>18565</v>
      </c>
      <c r="BA1164" s="18">
        <v>721859</v>
      </c>
      <c r="BB1164" s="18" t="s">
        <v>21270</v>
      </c>
      <c r="BC1164" s="18" t="s">
        <v>95</v>
      </c>
      <c r="BD1164" s="18" t="s">
        <v>20430</v>
      </c>
      <c r="BE1164" s="18" t="s">
        <v>24658</v>
      </c>
      <c r="BF1164" s="18" t="s">
        <v>238</v>
      </c>
      <c r="BG1164" s="18" t="s">
        <v>239</v>
      </c>
      <c r="BH1164" s="18" t="s">
        <v>95</v>
      </c>
      <c r="BI1164" s="18" t="s">
        <v>1787</v>
      </c>
      <c r="BJ1164" s="18" t="s">
        <v>14234</v>
      </c>
      <c r="BK1164" s="18" t="s">
        <v>20734</v>
      </c>
      <c r="BL1164" s="18" t="s">
        <v>14236</v>
      </c>
      <c r="BM1164" s="18" t="s">
        <v>24659</v>
      </c>
      <c r="BN1164" s="18" t="s">
        <v>95</v>
      </c>
      <c r="BO1164" s="18" t="s">
        <v>16297</v>
      </c>
      <c r="BP1164" s="18" t="s">
        <v>24660</v>
      </c>
      <c r="BR1164" s="18" t="s">
        <v>24661</v>
      </c>
      <c r="BS1164" s="18" t="s">
        <v>84</v>
      </c>
      <c r="BT1164" s="18" t="s">
        <v>84</v>
      </c>
      <c r="BU1164" s="18" t="s">
        <v>84</v>
      </c>
      <c r="BV1164" s="18" t="s">
        <v>84</v>
      </c>
      <c r="BW1164" s="18" t="s">
        <v>84</v>
      </c>
      <c r="BX1164" s="18" t="s">
        <v>84</v>
      </c>
      <c r="BY1164" s="18" t="s">
        <v>84</v>
      </c>
      <c r="BZ1164" s="18" t="s">
        <v>84</v>
      </c>
      <c r="CE1164" s="18" t="s">
        <v>24548</v>
      </c>
      <c r="CF1164" s="18" t="s">
        <v>90</v>
      </c>
      <c r="CG1164" s="18" t="s">
        <v>20403</v>
      </c>
      <c r="CJ1164" s="18" t="s">
        <v>223</v>
      </c>
      <c r="CK1164" s="5" t="e">
        <f>VLOOKUP(A1164,Sheet4!$B:$B,1,0)</f>
        <v>#N/A</v>
      </c>
    </row>
    <row spans="1:89" ht="15" x14ac:dyDescent="0.25" outlineLevel="0" r="1165">
      <c r="A1165" s="18" t="s">
        <v>21274</v>
      </c>
      <c r="B1165" s="18" t="s">
        <v>21275</v>
      </c>
      <c r="C1165" s="18" t="s">
        <v>21276</v>
      </c>
      <c r="D1165" s="18" t="s">
        <v>80</v>
      </c>
      <c r="E1165" s="18" t="s">
        <v>81</v>
      </c>
      <c r="F1165" s="18" t="s">
        <v>191</v>
      </c>
      <c r="G1165" s="18" t="s">
        <v>192</v>
      </c>
      <c r="H1165" s="18" t="s">
        <v>21277</v>
      </c>
      <c r="I1165" s="18" t="s">
        <v>95</v>
      </c>
      <c r="J1165" s="18" t="s">
        <v>530</v>
      </c>
      <c r="K1165" s="18" t="s">
        <v>14991</v>
      </c>
      <c r="L1165" s="18" t="s">
        <v>14992</v>
      </c>
      <c r="M1165" s="18" t="s">
        <v>573</v>
      </c>
      <c r="P1165" s="18" t="s">
        <v>0</v>
      </c>
      <c r="Q1165" s="18" t="s">
        <v>88</v>
      </c>
      <c r="R1165" s="18" t="s">
        <v>5617</v>
      </c>
      <c r="S1165" s="18" t="s">
        <v>98</v>
      </c>
      <c r="T1165" s="18" t="s">
        <v>21278</v>
      </c>
      <c r="U1165" s="18" t="s">
        <v>8111</v>
      </c>
      <c r="V1165" s="18" t="s">
        <v>14994</v>
      </c>
      <c r="W1165" s="18" t="s">
        <v>7733</v>
      </c>
      <c r="X1165" s="18" t="s">
        <v>8111</v>
      </c>
      <c r="AA1165" s="18" t="s">
        <v>459</v>
      </c>
      <c r="AB1165" s="18" t="s">
        <v>551</v>
      </c>
      <c r="AC1165" s="18" t="s">
        <v>82</v>
      </c>
      <c r="AD1165" s="18" t="s">
        <v>1183</v>
      </c>
      <c r="AE1165" s="18" t="s">
        <v>21277</v>
      </c>
      <c r="AF1165" s="18" t="s">
        <v>83</v>
      </c>
      <c r="AI1165" s="18" t="s">
        <v>97</v>
      </c>
      <c r="AJ1165" s="18" t="s">
        <v>195</v>
      </c>
      <c r="AK1165" s="18" t="s">
        <v>14991</v>
      </c>
      <c r="AL1165" s="18" t="s">
        <v>14992</v>
      </c>
      <c r="AM1165" s="18" t="s">
        <v>14997</v>
      </c>
      <c r="AN1165" s="18" t="s">
        <v>95</v>
      </c>
      <c r="AO1165" s="18" t="s">
        <v>22152</v>
      </c>
      <c r="AP1165" s="18" t="s">
        <v>4233</v>
      </c>
      <c r="AQ1165" s="18" t="s">
        <v>95</v>
      </c>
      <c r="AR1165" s="18" t="s">
        <v>21277</v>
      </c>
      <c r="AS1165" s="18" t="s">
        <v>84</v>
      </c>
      <c r="AT1165" s="18" t="s">
        <v>84</v>
      </c>
      <c r="AU1165" s="18" t="s">
        <v>84</v>
      </c>
      <c r="AV1165" s="18" t="s">
        <v>84</v>
      </c>
      <c r="AZ1165" s="18" t="s">
        <v>14991</v>
      </c>
      <c r="BA1165" s="18">
        <v>721860</v>
      </c>
      <c r="BB1165" s="18" t="s">
        <v>21277</v>
      </c>
      <c r="BC1165" s="18" t="s">
        <v>95</v>
      </c>
      <c r="BD1165" s="18" t="s">
        <v>20430</v>
      </c>
      <c r="BE1165" s="18" t="s">
        <v>24662</v>
      </c>
      <c r="BF1165" s="18" t="s">
        <v>238</v>
      </c>
      <c r="BG1165" s="18" t="s">
        <v>239</v>
      </c>
      <c r="BH1165" s="18" t="s">
        <v>95</v>
      </c>
      <c r="BI1165" s="18" t="s">
        <v>185</v>
      </c>
      <c r="BJ1165" s="18" t="s">
        <v>16411</v>
      </c>
      <c r="BK1165" s="18" t="s">
        <v>16412</v>
      </c>
      <c r="BL1165" s="18" t="s">
        <v>16413</v>
      </c>
      <c r="BM1165" s="18" t="s">
        <v>24663</v>
      </c>
      <c r="BN1165" s="18" t="s">
        <v>95</v>
      </c>
      <c r="BO1165" s="18" t="s">
        <v>16297</v>
      </c>
      <c r="BP1165" s="18" t="s">
        <v>24664</v>
      </c>
      <c r="BR1165" s="18" t="s">
        <v>24665</v>
      </c>
      <c r="BS1165" s="18" t="s">
        <v>84</v>
      </c>
      <c r="BT1165" s="18" t="s">
        <v>84</v>
      </c>
      <c r="BU1165" s="18" t="s">
        <v>84</v>
      </c>
      <c r="BV1165" s="18" t="s">
        <v>84</v>
      </c>
      <c r="BW1165" s="18" t="s">
        <v>84</v>
      </c>
      <c r="BX1165" s="18" t="s">
        <v>84</v>
      </c>
      <c r="BY1165" s="18" t="s">
        <v>84</v>
      </c>
      <c r="BZ1165" s="18" t="s">
        <v>84</v>
      </c>
      <c r="CE1165" s="18" t="s">
        <v>24548</v>
      </c>
      <c r="CF1165" s="18" t="s">
        <v>90</v>
      </c>
      <c r="CG1165" s="18" t="s">
        <v>20403</v>
      </c>
      <c r="CJ1165" s="18" t="s">
        <v>223</v>
      </c>
      <c r="CK1165" s="5" t="e">
        <f>VLOOKUP(A1165,Sheet4!$B:$B,1,0)</f>
        <v>#N/A</v>
      </c>
    </row>
    <row spans="1:89" ht="15" x14ac:dyDescent="0.25" outlineLevel="0" r="1166">
      <c r="A1166" s="18" t="s">
        <v>21279</v>
      </c>
      <c r="B1166" s="18" t="s">
        <v>21280</v>
      </c>
      <c r="C1166" s="18" t="s">
        <v>21281</v>
      </c>
      <c r="D1166" s="18" t="s">
        <v>80</v>
      </c>
      <c r="E1166" s="18" t="s">
        <v>81</v>
      </c>
      <c r="F1166" s="18" t="s">
        <v>191</v>
      </c>
      <c r="G1166" s="18" t="s">
        <v>192</v>
      </c>
      <c r="H1166" s="18" t="s">
        <v>21282</v>
      </c>
      <c r="I1166" s="18" t="s">
        <v>95</v>
      </c>
      <c r="J1166" s="18" t="s">
        <v>530</v>
      </c>
      <c r="K1166" s="18" t="s">
        <v>21283</v>
      </c>
      <c r="L1166" s="18" t="s">
        <v>21284</v>
      </c>
      <c r="M1166" s="18" t="s">
        <v>573</v>
      </c>
      <c r="P1166" s="18" t="s">
        <v>0</v>
      </c>
      <c r="Q1166" s="18" t="s">
        <v>313</v>
      </c>
      <c r="R1166" s="18" t="s">
        <v>5617</v>
      </c>
      <c r="S1166" s="18" t="s">
        <v>85</v>
      </c>
      <c r="T1166" s="18" t="s">
        <v>21285</v>
      </c>
      <c r="U1166" s="18" t="s">
        <v>8111</v>
      </c>
      <c r="V1166" s="18" t="s">
        <v>21286</v>
      </c>
      <c r="W1166" s="18" t="s">
        <v>7733</v>
      </c>
      <c r="X1166" s="18" t="s">
        <v>8111</v>
      </c>
      <c r="AA1166" s="18" t="s">
        <v>459</v>
      </c>
      <c r="AB1166" s="18" t="s">
        <v>551</v>
      </c>
      <c r="AC1166" s="18" t="s">
        <v>82</v>
      </c>
      <c r="AD1166" s="18" t="s">
        <v>21287</v>
      </c>
      <c r="AE1166" s="18" t="s">
        <v>21282</v>
      </c>
      <c r="AF1166" s="18" t="s">
        <v>83</v>
      </c>
      <c r="AI1166" s="18" t="s">
        <v>97</v>
      </c>
      <c r="AJ1166" s="18" t="s">
        <v>195</v>
      </c>
      <c r="AK1166" s="18" t="s">
        <v>21283</v>
      </c>
      <c r="AL1166" s="18" t="s">
        <v>21284</v>
      </c>
      <c r="AN1166" s="18" t="s">
        <v>95</v>
      </c>
      <c r="AO1166" s="18" t="s">
        <v>22153</v>
      </c>
      <c r="AP1166" s="18" t="s">
        <v>4233</v>
      </c>
      <c r="AQ1166" s="18" t="s">
        <v>95</v>
      </c>
      <c r="AR1166" s="18" t="s">
        <v>21282</v>
      </c>
      <c r="AS1166" s="18" t="s">
        <v>84</v>
      </c>
      <c r="AT1166" s="18" t="s">
        <v>84</v>
      </c>
      <c r="AU1166" s="18" t="s">
        <v>84</v>
      </c>
      <c r="AV1166" s="18" t="s">
        <v>84</v>
      </c>
      <c r="AZ1166" s="18" t="s">
        <v>21283</v>
      </c>
      <c r="BA1166" s="18">
        <v>721861</v>
      </c>
      <c r="BB1166" s="18" t="s">
        <v>21282</v>
      </c>
      <c r="BC1166" s="18" t="s">
        <v>95</v>
      </c>
      <c r="BD1166" s="18" t="s">
        <v>20430</v>
      </c>
      <c r="BE1166" s="18" t="s">
        <v>24666</v>
      </c>
      <c r="BF1166" s="18" t="s">
        <v>238</v>
      </c>
      <c r="BG1166" s="18" t="s">
        <v>239</v>
      </c>
      <c r="BH1166" s="18" t="s">
        <v>95</v>
      </c>
      <c r="BI1166" s="18" t="s">
        <v>24667</v>
      </c>
      <c r="BJ1166" s="18" t="s">
        <v>274</v>
      </c>
      <c r="BK1166" s="18" t="s">
        <v>24668</v>
      </c>
      <c r="BL1166" s="18" t="s">
        <v>275</v>
      </c>
      <c r="BM1166" s="18" t="s">
        <v>24669</v>
      </c>
      <c r="BN1166" s="18" t="s">
        <v>95</v>
      </c>
      <c r="BO1166" s="18" t="s">
        <v>16297</v>
      </c>
      <c r="BP1166" s="18" t="s">
        <v>24670</v>
      </c>
      <c r="BR1166" s="18" t="s">
        <v>24671</v>
      </c>
      <c r="BS1166" s="18" t="s">
        <v>84</v>
      </c>
      <c r="BT1166" s="18" t="s">
        <v>84</v>
      </c>
      <c r="BU1166" s="18" t="s">
        <v>84</v>
      </c>
      <c r="BV1166" s="18" t="s">
        <v>84</v>
      </c>
      <c r="BW1166" s="18" t="s">
        <v>84</v>
      </c>
      <c r="BX1166" s="18" t="s">
        <v>84</v>
      </c>
      <c r="BY1166" s="18" t="s">
        <v>84</v>
      </c>
      <c r="BZ1166" s="18" t="s">
        <v>84</v>
      </c>
      <c r="CE1166" s="18" t="s">
        <v>24548</v>
      </c>
      <c r="CF1166" s="18" t="s">
        <v>90</v>
      </c>
      <c r="CG1166" s="18" t="s">
        <v>20403</v>
      </c>
      <c r="CJ1166" s="18" t="s">
        <v>223</v>
      </c>
      <c r="CK1166" s="5" t="e">
        <f>VLOOKUP(A1166,Sheet4!$B:$B,1,0)</f>
        <v>#N/A</v>
      </c>
    </row>
    <row spans="1:89" ht="15" x14ac:dyDescent="0.25" outlineLevel="0" r="1167">
      <c r="A1167" s="18" t="s">
        <v>21288</v>
      </c>
      <c r="B1167" s="18" t="s">
        <v>21289</v>
      </c>
      <c r="C1167" s="18" t="s">
        <v>21290</v>
      </c>
      <c r="D1167" s="18" t="s">
        <v>80</v>
      </c>
      <c r="E1167" s="18" t="s">
        <v>81</v>
      </c>
      <c r="F1167" s="18" t="s">
        <v>191</v>
      </c>
      <c r="G1167" s="18" t="s">
        <v>192</v>
      </c>
      <c r="H1167" s="18" t="s">
        <v>21291</v>
      </c>
      <c r="I1167" s="18" t="s">
        <v>95</v>
      </c>
      <c r="J1167" s="18" t="s">
        <v>530</v>
      </c>
      <c r="K1167" s="18" t="s">
        <v>21292</v>
      </c>
      <c r="L1167" s="18" t="s">
        <v>21293</v>
      </c>
      <c r="M1167" s="18" t="s">
        <v>106</v>
      </c>
      <c r="P1167" s="18" t="s">
        <v>0</v>
      </c>
      <c r="Q1167" s="18" t="s">
        <v>117</v>
      </c>
      <c r="R1167" s="18" t="s">
        <v>5617</v>
      </c>
      <c r="S1167" s="18" t="s">
        <v>85</v>
      </c>
      <c r="T1167" s="18" t="s">
        <v>21294</v>
      </c>
      <c r="U1167" s="18" t="s">
        <v>8111</v>
      </c>
      <c r="V1167" s="18" t="s">
        <v>21295</v>
      </c>
      <c r="W1167" s="18" t="s">
        <v>7733</v>
      </c>
      <c r="X1167" s="18" t="s">
        <v>8111</v>
      </c>
      <c r="AA1167" s="18" t="s">
        <v>270</v>
      </c>
      <c r="AB1167" s="18" t="s">
        <v>107</v>
      </c>
      <c r="AC1167" s="18" t="s">
        <v>82</v>
      </c>
      <c r="AD1167" s="18" t="s">
        <v>21296</v>
      </c>
      <c r="AE1167" s="18" t="s">
        <v>21297</v>
      </c>
      <c r="AF1167" s="18" t="s">
        <v>83</v>
      </c>
      <c r="AI1167" s="18" t="s">
        <v>97</v>
      </c>
      <c r="AJ1167" s="18" t="s">
        <v>195</v>
      </c>
      <c r="AK1167" s="18" t="s">
        <v>21292</v>
      </c>
      <c r="AL1167" s="18" t="s">
        <v>21293</v>
      </c>
      <c r="AN1167" s="18" t="s">
        <v>95</v>
      </c>
      <c r="AO1167" s="18" t="s">
        <v>22154</v>
      </c>
      <c r="AP1167" s="18" t="s">
        <v>4233</v>
      </c>
      <c r="AQ1167" s="18" t="s">
        <v>95</v>
      </c>
      <c r="AR1167" s="18" t="s">
        <v>21291</v>
      </c>
      <c r="AS1167" s="18" t="s">
        <v>84</v>
      </c>
      <c r="AT1167" s="18" t="s">
        <v>84</v>
      </c>
      <c r="AU1167" s="18" t="s">
        <v>84</v>
      </c>
      <c r="AV1167" s="18" t="s">
        <v>84</v>
      </c>
      <c r="AZ1167" s="18" t="s">
        <v>21292</v>
      </c>
      <c r="BA1167" s="18">
        <v>721862</v>
      </c>
      <c r="BB1167" s="18" t="s">
        <v>21291</v>
      </c>
      <c r="BC1167" s="18" t="s">
        <v>95</v>
      </c>
      <c r="BD1167" s="18" t="s">
        <v>15994</v>
      </c>
      <c r="BE1167" s="18" t="s">
        <v>24672</v>
      </c>
      <c r="BF1167" s="18" t="s">
        <v>238</v>
      </c>
      <c r="BG1167" s="18" t="s">
        <v>239</v>
      </c>
      <c r="BH1167" s="18" t="s">
        <v>95</v>
      </c>
      <c r="BI1167" s="18" t="s">
        <v>21292</v>
      </c>
      <c r="BJ1167" s="18" t="s">
        <v>1228</v>
      </c>
      <c r="BK1167" s="18" t="s">
        <v>24673</v>
      </c>
      <c r="BL1167" s="18" t="s">
        <v>241</v>
      </c>
      <c r="BM1167" s="18" t="s">
        <v>24674</v>
      </c>
      <c r="BN1167" s="18" t="s">
        <v>95</v>
      </c>
      <c r="BO1167" s="18" t="s">
        <v>16297</v>
      </c>
      <c r="BP1167" s="18" t="s">
        <v>24675</v>
      </c>
      <c r="BR1167" s="18" t="s">
        <v>24676</v>
      </c>
      <c r="BS1167" s="18" t="s">
        <v>84</v>
      </c>
      <c r="BT1167" s="18" t="s">
        <v>84</v>
      </c>
      <c r="BU1167" s="18" t="s">
        <v>84</v>
      </c>
      <c r="BV1167" s="18" t="s">
        <v>84</v>
      </c>
      <c r="BW1167" s="18" t="s">
        <v>84</v>
      </c>
      <c r="BX1167" s="18" t="s">
        <v>84</v>
      </c>
      <c r="BY1167" s="18" t="s">
        <v>84</v>
      </c>
      <c r="BZ1167" s="18" t="s">
        <v>84</v>
      </c>
      <c r="CE1167" s="18" t="s">
        <v>24548</v>
      </c>
      <c r="CF1167" s="18" t="s">
        <v>90</v>
      </c>
      <c r="CG1167" s="18" t="s">
        <v>20403</v>
      </c>
      <c r="CJ1167" s="18" t="s">
        <v>223</v>
      </c>
      <c r="CK1167" s="5" t="e">
        <f>VLOOKUP(A1167,Sheet4!$B:$B,1,0)</f>
        <v>#N/A</v>
      </c>
    </row>
    <row spans="1:89" ht="15" x14ac:dyDescent="0.25" outlineLevel="0" r="1168">
      <c r="A1168" s="18" t="s">
        <v>21298</v>
      </c>
      <c r="B1168" s="18" t="s">
        <v>21299</v>
      </c>
      <c r="C1168" s="18" t="s">
        <v>21300</v>
      </c>
      <c r="D1168" s="18" t="s">
        <v>80</v>
      </c>
      <c r="E1168" s="18" t="s">
        <v>81</v>
      </c>
      <c r="F1168" s="18" t="s">
        <v>191</v>
      </c>
      <c r="G1168" s="18" t="s">
        <v>192</v>
      </c>
      <c r="H1168" s="18" t="s">
        <v>21301</v>
      </c>
      <c r="I1168" s="18" t="s">
        <v>95</v>
      </c>
      <c r="J1168" s="18" t="s">
        <v>530</v>
      </c>
      <c r="K1168" s="18" t="s">
        <v>5339</v>
      </c>
      <c r="L1168" s="18" t="s">
        <v>21302</v>
      </c>
      <c r="M1168" s="18" t="s">
        <v>106</v>
      </c>
      <c r="P1168" s="18" t="s">
        <v>0</v>
      </c>
      <c r="Q1168" s="18" t="s">
        <v>88</v>
      </c>
      <c r="R1168" s="18" t="s">
        <v>5617</v>
      </c>
      <c r="S1168" s="18" t="s">
        <v>85</v>
      </c>
      <c r="T1168" s="18" t="s">
        <v>21303</v>
      </c>
      <c r="U1168" s="18" t="s">
        <v>9419</v>
      </c>
      <c r="V1168" s="18" t="s">
        <v>21304</v>
      </c>
      <c r="W1168" s="18" t="s">
        <v>7733</v>
      </c>
      <c r="X1168" s="18" t="s">
        <v>8111</v>
      </c>
      <c r="AA1168" s="18" t="s">
        <v>270</v>
      </c>
      <c r="AB1168" s="18" t="s">
        <v>107</v>
      </c>
      <c r="AC1168" s="18" t="s">
        <v>82</v>
      </c>
      <c r="AD1168" s="18" t="s">
        <v>21305</v>
      </c>
      <c r="AE1168" s="18" t="s">
        <v>21306</v>
      </c>
      <c r="AF1168" s="18" t="s">
        <v>83</v>
      </c>
      <c r="AI1168" s="18" t="s">
        <v>97</v>
      </c>
      <c r="AJ1168" s="18" t="s">
        <v>195</v>
      </c>
      <c r="AK1168" s="18" t="s">
        <v>5339</v>
      </c>
      <c r="AL1168" s="18" t="s">
        <v>21302</v>
      </c>
      <c r="AN1168" s="18" t="s">
        <v>95</v>
      </c>
      <c r="AO1168" s="18" t="s">
        <v>22155</v>
      </c>
      <c r="AP1168" s="18" t="s">
        <v>4233</v>
      </c>
      <c r="AQ1168" s="18" t="s">
        <v>95</v>
      </c>
      <c r="AR1168" s="18" t="s">
        <v>21301</v>
      </c>
      <c r="AS1168" s="18" t="s">
        <v>84</v>
      </c>
      <c r="AT1168" s="18" t="s">
        <v>84</v>
      </c>
      <c r="AU1168" s="18" t="s">
        <v>84</v>
      </c>
      <c r="AV1168" s="18" t="s">
        <v>84</v>
      </c>
      <c r="AZ1168" s="18" t="s">
        <v>5339</v>
      </c>
      <c r="BA1168" s="18">
        <v>721863</v>
      </c>
      <c r="BB1168" s="18" t="s">
        <v>21301</v>
      </c>
      <c r="BC1168" s="18" t="s">
        <v>95</v>
      </c>
      <c r="BD1168" s="18" t="s">
        <v>15994</v>
      </c>
      <c r="BE1168" s="18" t="s">
        <v>24677</v>
      </c>
      <c r="BF1168" s="18" t="s">
        <v>238</v>
      </c>
      <c r="BG1168" s="18" t="s">
        <v>239</v>
      </c>
      <c r="BH1168" s="18" t="s">
        <v>95</v>
      </c>
      <c r="BI1168" s="18" t="s">
        <v>5339</v>
      </c>
      <c r="BJ1168" s="18" t="s">
        <v>260</v>
      </c>
      <c r="BK1168" s="18" t="s">
        <v>24678</v>
      </c>
      <c r="BL1168" s="18" t="s">
        <v>261</v>
      </c>
      <c r="BM1168" s="18" t="s">
        <v>24679</v>
      </c>
      <c r="BN1168" s="18" t="s">
        <v>95</v>
      </c>
      <c r="BO1168" s="18" t="s">
        <v>16297</v>
      </c>
      <c r="BP1168" s="18" t="s">
        <v>24680</v>
      </c>
      <c r="BR1168" s="18" t="s">
        <v>24681</v>
      </c>
      <c r="BS1168" s="18" t="s">
        <v>84</v>
      </c>
      <c r="BT1168" s="18" t="s">
        <v>84</v>
      </c>
      <c r="BU1168" s="18" t="s">
        <v>84</v>
      </c>
      <c r="BV1168" s="18" t="s">
        <v>84</v>
      </c>
      <c r="BW1168" s="18" t="s">
        <v>84</v>
      </c>
      <c r="BX1168" s="18" t="s">
        <v>84</v>
      </c>
      <c r="BY1168" s="18" t="s">
        <v>84</v>
      </c>
      <c r="BZ1168" s="18" t="s">
        <v>84</v>
      </c>
      <c r="CE1168" s="18" t="s">
        <v>24548</v>
      </c>
      <c r="CF1168" s="18" t="s">
        <v>90</v>
      </c>
      <c r="CG1168" s="18" t="s">
        <v>20403</v>
      </c>
      <c r="CJ1168" s="18" t="s">
        <v>223</v>
      </c>
      <c r="CK1168" s="5" t="e">
        <f>VLOOKUP(A1168,Sheet4!$B:$B,1,0)</f>
        <v>#N/A</v>
      </c>
    </row>
    <row spans="1:89" ht="15" x14ac:dyDescent="0.25" outlineLevel="0" r="1169">
      <c r="A1169" s="18" t="s">
        <v>21307</v>
      </c>
      <c r="B1169" s="18" t="s">
        <v>21308</v>
      </c>
      <c r="C1169" s="18" t="s">
        <v>21309</v>
      </c>
      <c r="D1169" s="18" t="s">
        <v>80</v>
      </c>
      <c r="E1169" s="18" t="s">
        <v>81</v>
      </c>
      <c r="F1169" s="18" t="s">
        <v>191</v>
      </c>
      <c r="G1169" s="18" t="s">
        <v>192</v>
      </c>
      <c r="H1169" s="18" t="s">
        <v>21310</v>
      </c>
      <c r="I1169" s="18" t="s">
        <v>95</v>
      </c>
      <c r="J1169" s="18" t="s">
        <v>530</v>
      </c>
      <c r="K1169" s="18" t="s">
        <v>21311</v>
      </c>
      <c r="L1169" s="18" t="s">
        <v>21312</v>
      </c>
      <c r="M1169" s="18" t="s">
        <v>106</v>
      </c>
      <c r="P1169" s="18" t="s">
        <v>0</v>
      </c>
      <c r="Q1169" s="18" t="s">
        <v>313</v>
      </c>
      <c r="R1169" s="18" t="s">
        <v>5617</v>
      </c>
      <c r="S1169" s="18" t="s">
        <v>85</v>
      </c>
      <c r="T1169" s="18" t="s">
        <v>21313</v>
      </c>
      <c r="U1169" s="18" t="s">
        <v>9419</v>
      </c>
      <c r="V1169" s="18" t="s">
        <v>21314</v>
      </c>
      <c r="W1169" s="18" t="s">
        <v>7733</v>
      </c>
      <c r="X1169" s="18" t="s">
        <v>8111</v>
      </c>
      <c r="AA1169" s="18" t="s">
        <v>270</v>
      </c>
      <c r="AB1169" s="18" t="s">
        <v>107</v>
      </c>
      <c r="AC1169" s="18" t="s">
        <v>82</v>
      </c>
      <c r="AD1169" s="18" t="s">
        <v>21315</v>
      </c>
      <c r="AE1169" s="18" t="s">
        <v>21310</v>
      </c>
      <c r="AF1169" s="18" t="s">
        <v>83</v>
      </c>
      <c r="AI1169" s="18" t="s">
        <v>97</v>
      </c>
      <c r="AJ1169" s="18" t="s">
        <v>195</v>
      </c>
      <c r="AK1169" s="18" t="s">
        <v>21311</v>
      </c>
      <c r="AL1169" s="18" t="s">
        <v>21312</v>
      </c>
      <c r="AN1169" s="18" t="s">
        <v>95</v>
      </c>
      <c r="AO1169" s="18" t="s">
        <v>22156</v>
      </c>
      <c r="AP1169" s="18" t="s">
        <v>4233</v>
      </c>
      <c r="AQ1169" s="18" t="s">
        <v>95</v>
      </c>
      <c r="AR1169" s="18" t="s">
        <v>22229</v>
      </c>
      <c r="AS1169" s="18" t="s">
        <v>84</v>
      </c>
      <c r="AT1169" s="18" t="s">
        <v>84</v>
      </c>
      <c r="AU1169" s="18" t="s">
        <v>84</v>
      </c>
      <c r="AV1169" s="18" t="s">
        <v>84</v>
      </c>
      <c r="AZ1169" s="18" t="s">
        <v>21311</v>
      </c>
      <c r="BA1169" s="18">
        <v>721865</v>
      </c>
      <c r="BB1169" s="18" t="s">
        <v>22229</v>
      </c>
      <c r="BC1169" s="18" t="s">
        <v>95</v>
      </c>
      <c r="BD1169" s="18" t="s">
        <v>18033</v>
      </c>
      <c r="BE1169" s="18" t="s">
        <v>24682</v>
      </c>
      <c r="BF1169" s="18" t="s">
        <v>238</v>
      </c>
      <c r="BG1169" s="18" t="s">
        <v>239</v>
      </c>
      <c r="BH1169" s="18" t="s">
        <v>95</v>
      </c>
      <c r="BI1169" s="18" t="s">
        <v>1329</v>
      </c>
      <c r="BJ1169" s="18" t="s">
        <v>310</v>
      </c>
      <c r="BK1169" s="18" t="s">
        <v>2395</v>
      </c>
      <c r="BL1169" s="18" t="s">
        <v>14138</v>
      </c>
      <c r="BM1169" s="18" t="s">
        <v>24683</v>
      </c>
      <c r="BN1169" s="18" t="s">
        <v>95</v>
      </c>
      <c r="BO1169" s="18" t="s">
        <v>16297</v>
      </c>
      <c r="BP1169" s="18" t="s">
        <v>24684</v>
      </c>
      <c r="BR1169" s="18" t="s">
        <v>24685</v>
      </c>
      <c r="BS1169" s="18" t="s">
        <v>84</v>
      </c>
      <c r="BT1169" s="18" t="s">
        <v>84</v>
      </c>
      <c r="BU1169" s="18" t="s">
        <v>84</v>
      </c>
      <c r="BV1169" s="18" t="s">
        <v>84</v>
      </c>
      <c r="BW1169" s="18" t="s">
        <v>84</v>
      </c>
      <c r="BX1169" s="18" t="s">
        <v>84</v>
      </c>
      <c r="BY1169" s="18" t="s">
        <v>84</v>
      </c>
      <c r="BZ1169" s="18" t="s">
        <v>84</v>
      </c>
      <c r="CE1169" s="18" t="s">
        <v>24548</v>
      </c>
      <c r="CF1169" s="18" t="s">
        <v>90</v>
      </c>
      <c r="CG1169" s="18" t="s">
        <v>20403</v>
      </c>
      <c r="CJ1169" s="18" t="s">
        <v>223</v>
      </c>
      <c r="CK1169" s="5" t="e">
        <f>VLOOKUP(A1169,Sheet4!$B:$B,1,0)</f>
        <v>#N/A</v>
      </c>
    </row>
    <row spans="1:89" ht="15" x14ac:dyDescent="0.25" outlineLevel="0" r="1170">
      <c r="A1170" s="18" t="s">
        <v>21316</v>
      </c>
      <c r="B1170" s="18" t="s">
        <v>21317</v>
      </c>
      <c r="C1170" s="18" t="s">
        <v>21318</v>
      </c>
      <c r="D1170" s="18" t="s">
        <v>80</v>
      </c>
      <c r="E1170" s="18" t="s">
        <v>81</v>
      </c>
      <c r="F1170" s="18" t="s">
        <v>191</v>
      </c>
      <c r="G1170" s="18" t="s">
        <v>192</v>
      </c>
      <c r="H1170" s="18" t="s">
        <v>21319</v>
      </c>
      <c r="I1170" s="18" t="s">
        <v>95</v>
      </c>
      <c r="J1170" s="18" t="s">
        <v>530</v>
      </c>
      <c r="K1170" s="18" t="s">
        <v>21320</v>
      </c>
      <c r="L1170" s="18" t="s">
        <v>21321</v>
      </c>
      <c r="M1170" s="18" t="s">
        <v>106</v>
      </c>
      <c r="P1170" s="18" t="s">
        <v>0</v>
      </c>
      <c r="Q1170" s="18" t="s">
        <v>313</v>
      </c>
      <c r="R1170" s="18" t="s">
        <v>5617</v>
      </c>
      <c r="S1170" s="18" t="s">
        <v>85</v>
      </c>
      <c r="T1170" s="18" t="s">
        <v>21322</v>
      </c>
      <c r="U1170" s="18" t="s">
        <v>9419</v>
      </c>
      <c r="V1170" s="18" t="s">
        <v>21323</v>
      </c>
      <c r="W1170" s="18" t="s">
        <v>7733</v>
      </c>
      <c r="X1170" s="18" t="s">
        <v>8111</v>
      </c>
      <c r="AA1170" s="18" t="s">
        <v>270</v>
      </c>
      <c r="AB1170" s="18" t="s">
        <v>107</v>
      </c>
      <c r="AC1170" s="18" t="s">
        <v>82</v>
      </c>
      <c r="AD1170" s="18" t="s">
        <v>21319</v>
      </c>
      <c r="AE1170" s="18" t="s">
        <v>21324</v>
      </c>
      <c r="AF1170" s="18" t="s">
        <v>83</v>
      </c>
      <c r="AI1170" s="18" t="s">
        <v>97</v>
      </c>
      <c r="AJ1170" s="18" t="s">
        <v>195</v>
      </c>
      <c r="AK1170" s="18" t="s">
        <v>21320</v>
      </c>
      <c r="AL1170" s="18" t="s">
        <v>21321</v>
      </c>
      <c r="AM1170" s="18" t="s">
        <v>22157</v>
      </c>
      <c r="AN1170" s="18" t="s">
        <v>95</v>
      </c>
      <c r="AO1170" s="18" t="s">
        <v>22158</v>
      </c>
      <c r="AP1170" s="18" t="s">
        <v>4233</v>
      </c>
      <c r="AQ1170" s="18" t="s">
        <v>95</v>
      </c>
      <c r="AR1170" s="18" t="s">
        <v>22230</v>
      </c>
      <c r="AS1170" s="18" t="s">
        <v>84</v>
      </c>
      <c r="AT1170" s="18" t="s">
        <v>84</v>
      </c>
      <c r="AU1170" s="18" t="s">
        <v>84</v>
      </c>
      <c r="AV1170" s="18" t="s">
        <v>84</v>
      </c>
      <c r="AZ1170" s="18" t="s">
        <v>21320</v>
      </c>
      <c r="BA1170" s="18">
        <v>721866</v>
      </c>
      <c r="BB1170" s="18" t="s">
        <v>22230</v>
      </c>
      <c r="BC1170" s="18" t="s">
        <v>95</v>
      </c>
      <c r="BD1170" s="18" t="s">
        <v>18033</v>
      </c>
      <c r="BE1170" s="18" t="s">
        <v>24686</v>
      </c>
      <c r="BF1170" s="18" t="s">
        <v>238</v>
      </c>
      <c r="BG1170" s="18" t="s">
        <v>239</v>
      </c>
      <c r="BH1170" s="18" t="s">
        <v>95</v>
      </c>
      <c r="BI1170" s="18" t="s">
        <v>24572</v>
      </c>
      <c r="BJ1170" s="18" t="s">
        <v>274</v>
      </c>
      <c r="BK1170" s="18" t="s">
        <v>22157</v>
      </c>
      <c r="BL1170" s="18" t="s">
        <v>275</v>
      </c>
      <c r="BM1170" s="18" t="s">
        <v>24687</v>
      </c>
      <c r="BN1170" s="18" t="s">
        <v>95</v>
      </c>
      <c r="BO1170" s="18" t="s">
        <v>16297</v>
      </c>
      <c r="BP1170" s="18" t="s">
        <v>24688</v>
      </c>
      <c r="BR1170" s="18" t="s">
        <v>24689</v>
      </c>
      <c r="BS1170" s="18" t="s">
        <v>84</v>
      </c>
      <c r="BT1170" s="18" t="s">
        <v>84</v>
      </c>
      <c r="BU1170" s="18" t="s">
        <v>84</v>
      </c>
      <c r="BV1170" s="18" t="s">
        <v>84</v>
      </c>
      <c r="BW1170" s="18" t="s">
        <v>84</v>
      </c>
      <c r="BX1170" s="18" t="s">
        <v>84</v>
      </c>
      <c r="BY1170" s="18" t="s">
        <v>84</v>
      </c>
      <c r="BZ1170" s="18" t="s">
        <v>84</v>
      </c>
      <c r="CE1170" s="18" t="s">
        <v>24548</v>
      </c>
      <c r="CF1170" s="18" t="s">
        <v>90</v>
      </c>
      <c r="CG1170" s="18" t="s">
        <v>20403</v>
      </c>
      <c r="CJ1170" s="18" t="s">
        <v>223</v>
      </c>
      <c r="CK1170" s="5" t="e">
        <f>VLOOKUP(A1170,Sheet4!$B:$B,1,0)</f>
        <v>#N/A</v>
      </c>
    </row>
    <row spans="1:89" ht="15" x14ac:dyDescent="0.25" outlineLevel="0" r="1171">
      <c r="A1171" s="18" t="s">
        <v>21325</v>
      </c>
      <c r="B1171" s="18" t="s">
        <v>21326</v>
      </c>
      <c r="C1171" s="18" t="s">
        <v>21327</v>
      </c>
      <c r="D1171" s="18" t="s">
        <v>80</v>
      </c>
      <c r="E1171" s="18" t="s">
        <v>81</v>
      </c>
      <c r="F1171" s="18" t="s">
        <v>191</v>
      </c>
      <c r="G1171" s="18" t="s">
        <v>192</v>
      </c>
      <c r="H1171" s="18" t="s">
        <v>21328</v>
      </c>
      <c r="I1171" s="18" t="s">
        <v>95</v>
      </c>
      <c r="J1171" s="18" t="s">
        <v>530</v>
      </c>
      <c r="K1171" s="18" t="s">
        <v>5337</v>
      </c>
      <c r="L1171" s="18" t="s">
        <v>21329</v>
      </c>
      <c r="M1171" s="18" t="s">
        <v>106</v>
      </c>
      <c r="P1171" s="18" t="s">
        <v>0</v>
      </c>
      <c r="Q1171" s="18" t="s">
        <v>313</v>
      </c>
      <c r="R1171" s="18" t="s">
        <v>5617</v>
      </c>
      <c r="S1171" s="18" t="s">
        <v>85</v>
      </c>
      <c r="T1171" s="18" t="s">
        <v>21330</v>
      </c>
      <c r="U1171" s="18" t="s">
        <v>9419</v>
      </c>
      <c r="V1171" s="18" t="s">
        <v>21331</v>
      </c>
      <c r="W1171" s="18" t="s">
        <v>7733</v>
      </c>
      <c r="X1171" s="18" t="s">
        <v>8111</v>
      </c>
      <c r="AA1171" s="18" t="s">
        <v>270</v>
      </c>
      <c r="AB1171" s="18" t="s">
        <v>107</v>
      </c>
      <c r="AC1171" s="18" t="s">
        <v>82</v>
      </c>
      <c r="AD1171" s="18" t="s">
        <v>21332</v>
      </c>
      <c r="AE1171" s="18" t="s">
        <v>21333</v>
      </c>
      <c r="AF1171" s="18" t="s">
        <v>83</v>
      </c>
      <c r="AI1171" s="18" t="s">
        <v>97</v>
      </c>
      <c r="AJ1171" s="18" t="s">
        <v>195</v>
      </c>
      <c r="AK1171" s="18" t="s">
        <v>5337</v>
      </c>
      <c r="AL1171" s="18" t="s">
        <v>21329</v>
      </c>
      <c r="AN1171" s="18" t="s">
        <v>95</v>
      </c>
      <c r="AO1171" s="18" t="s">
        <v>22159</v>
      </c>
      <c r="AP1171" s="18" t="s">
        <v>4233</v>
      </c>
      <c r="AQ1171" s="18" t="s">
        <v>95</v>
      </c>
      <c r="AR1171" s="18" t="s">
        <v>21328</v>
      </c>
      <c r="AS1171" s="18" t="s">
        <v>84</v>
      </c>
      <c r="AT1171" s="18" t="s">
        <v>84</v>
      </c>
      <c r="AU1171" s="18" t="s">
        <v>84</v>
      </c>
      <c r="AV1171" s="18" t="s">
        <v>84</v>
      </c>
      <c r="AZ1171" s="18" t="s">
        <v>5337</v>
      </c>
      <c r="BA1171" s="18">
        <v>721867</v>
      </c>
      <c r="BB1171" s="18" t="s">
        <v>22478</v>
      </c>
      <c r="BC1171" s="18" t="s">
        <v>95</v>
      </c>
      <c r="BD1171" s="18" t="s">
        <v>15994</v>
      </c>
      <c r="BE1171" s="18" t="s">
        <v>24690</v>
      </c>
      <c r="BF1171" s="18" t="s">
        <v>238</v>
      </c>
      <c r="BG1171" s="18" t="s">
        <v>239</v>
      </c>
      <c r="BH1171" s="18" t="s">
        <v>95</v>
      </c>
      <c r="BI1171" s="18" t="s">
        <v>24691</v>
      </c>
      <c r="BJ1171" s="18" t="s">
        <v>240</v>
      </c>
      <c r="BK1171" s="18" t="s">
        <v>24692</v>
      </c>
      <c r="BL1171" s="18" t="s">
        <v>241</v>
      </c>
      <c r="BM1171" s="18" t="s">
        <v>24693</v>
      </c>
      <c r="BN1171" s="18" t="s">
        <v>95</v>
      </c>
      <c r="BO1171" s="18" t="s">
        <v>16297</v>
      </c>
      <c r="BP1171" s="18" t="s">
        <v>24694</v>
      </c>
      <c r="BR1171" s="18" t="s">
        <v>24695</v>
      </c>
      <c r="BS1171" s="18" t="s">
        <v>84</v>
      </c>
      <c r="BT1171" s="18" t="s">
        <v>84</v>
      </c>
      <c r="BU1171" s="18" t="s">
        <v>84</v>
      </c>
      <c r="BV1171" s="18" t="s">
        <v>84</v>
      </c>
      <c r="BW1171" s="18" t="s">
        <v>84</v>
      </c>
      <c r="BX1171" s="18" t="s">
        <v>84</v>
      </c>
      <c r="BY1171" s="18" t="s">
        <v>84</v>
      </c>
      <c r="BZ1171" s="18" t="s">
        <v>84</v>
      </c>
      <c r="CE1171" s="18" t="s">
        <v>24548</v>
      </c>
      <c r="CF1171" s="18" t="s">
        <v>90</v>
      </c>
      <c r="CG1171" s="18" t="s">
        <v>20403</v>
      </c>
      <c r="CJ1171" s="18" t="s">
        <v>223</v>
      </c>
      <c r="CK1171" s="5" t="e">
        <f>VLOOKUP(A1171,Sheet4!$B:$B,1,0)</f>
        <v>#N/A</v>
      </c>
    </row>
    <row spans="1:89" ht="15" x14ac:dyDescent="0.25" outlineLevel="0" r="1172">
      <c r="A1172" s="18" t="s">
        <v>21334</v>
      </c>
      <c r="B1172" s="18" t="s">
        <v>21335</v>
      </c>
      <c r="C1172" s="18" t="s">
        <v>21336</v>
      </c>
      <c r="D1172" s="18" t="s">
        <v>80</v>
      </c>
      <c r="E1172" s="18" t="s">
        <v>81</v>
      </c>
      <c r="F1172" s="18" t="s">
        <v>191</v>
      </c>
      <c r="G1172" s="18" t="s">
        <v>192</v>
      </c>
      <c r="H1172" s="18" t="s">
        <v>21337</v>
      </c>
      <c r="I1172" s="18" t="s">
        <v>95</v>
      </c>
      <c r="J1172" s="18" t="s">
        <v>530</v>
      </c>
      <c r="K1172" s="18" t="s">
        <v>21338</v>
      </c>
      <c r="L1172" s="18" t="s">
        <v>21339</v>
      </c>
      <c r="M1172" s="18" t="s">
        <v>106</v>
      </c>
      <c r="P1172" s="18" t="s">
        <v>0</v>
      </c>
      <c r="Q1172" s="18" t="s">
        <v>88</v>
      </c>
      <c r="R1172" s="18" t="s">
        <v>5617</v>
      </c>
      <c r="S1172" s="18" t="s">
        <v>85</v>
      </c>
      <c r="T1172" s="18" t="s">
        <v>21340</v>
      </c>
      <c r="U1172" s="18" t="s">
        <v>9591</v>
      </c>
      <c r="V1172" s="18" t="s">
        <v>21341</v>
      </c>
      <c r="W1172" s="18" t="s">
        <v>7733</v>
      </c>
      <c r="X1172" s="18" t="s">
        <v>8111</v>
      </c>
      <c r="AA1172" s="18" t="s">
        <v>270</v>
      </c>
      <c r="AB1172" s="18" t="s">
        <v>107</v>
      </c>
      <c r="AC1172" s="18" t="s">
        <v>82</v>
      </c>
      <c r="AD1172" s="18" t="s">
        <v>21342</v>
      </c>
      <c r="AE1172" s="18" t="s">
        <v>21337</v>
      </c>
      <c r="AF1172" s="18" t="s">
        <v>83</v>
      </c>
      <c r="AI1172" s="18" t="s">
        <v>97</v>
      </c>
      <c r="AJ1172" s="18" t="s">
        <v>195</v>
      </c>
      <c r="AK1172" s="18" t="s">
        <v>21338</v>
      </c>
      <c r="AL1172" s="18" t="s">
        <v>21339</v>
      </c>
      <c r="AN1172" s="18" t="s">
        <v>95</v>
      </c>
      <c r="AO1172" s="18" t="s">
        <v>22160</v>
      </c>
      <c r="AP1172" s="18" t="s">
        <v>4233</v>
      </c>
      <c r="AQ1172" s="18" t="s">
        <v>95</v>
      </c>
      <c r="AR1172" s="18" t="s">
        <v>21337</v>
      </c>
      <c r="AS1172" s="18" t="s">
        <v>84</v>
      </c>
      <c r="AT1172" s="18" t="s">
        <v>84</v>
      </c>
      <c r="AU1172" s="18" t="s">
        <v>84</v>
      </c>
      <c r="AV1172" s="18" t="s">
        <v>84</v>
      </c>
      <c r="AZ1172" s="18" t="s">
        <v>21338</v>
      </c>
      <c r="BA1172" s="18">
        <v>721869</v>
      </c>
      <c r="BB1172" s="18" t="s">
        <v>21337</v>
      </c>
      <c r="BC1172" s="18" t="s">
        <v>95</v>
      </c>
      <c r="BD1172" s="18" t="s">
        <v>18033</v>
      </c>
      <c r="BE1172" s="18" t="s">
        <v>24696</v>
      </c>
      <c r="BF1172" s="18" t="s">
        <v>238</v>
      </c>
      <c r="BG1172" s="18" t="s">
        <v>239</v>
      </c>
      <c r="BH1172" s="18" t="s">
        <v>95</v>
      </c>
      <c r="BI1172" s="18" t="s">
        <v>24697</v>
      </c>
      <c r="BJ1172" s="18" t="s">
        <v>370</v>
      </c>
      <c r="BK1172" s="18" t="s">
        <v>24698</v>
      </c>
      <c r="BL1172" s="18" t="s">
        <v>371</v>
      </c>
      <c r="BM1172" s="18" t="s">
        <v>24699</v>
      </c>
      <c r="BN1172" s="18" t="s">
        <v>95</v>
      </c>
      <c r="BO1172" s="18" t="s">
        <v>16297</v>
      </c>
      <c r="BP1172" s="18" t="s">
        <v>24700</v>
      </c>
      <c r="BR1172" s="18" t="s">
        <v>24701</v>
      </c>
      <c r="BS1172" s="18" t="s">
        <v>84</v>
      </c>
      <c r="BT1172" s="18" t="s">
        <v>84</v>
      </c>
      <c r="BU1172" s="18" t="s">
        <v>84</v>
      </c>
      <c r="BV1172" s="18" t="s">
        <v>84</v>
      </c>
      <c r="BW1172" s="18" t="s">
        <v>84</v>
      </c>
      <c r="BX1172" s="18" t="s">
        <v>84</v>
      </c>
      <c r="BY1172" s="18" t="s">
        <v>84</v>
      </c>
      <c r="BZ1172" s="18" t="s">
        <v>84</v>
      </c>
      <c r="CE1172" s="18" t="s">
        <v>24548</v>
      </c>
      <c r="CF1172" s="18" t="s">
        <v>90</v>
      </c>
      <c r="CG1172" s="18" t="s">
        <v>20403</v>
      </c>
      <c r="CJ1172" s="18" t="s">
        <v>223</v>
      </c>
      <c r="CK1172" s="5" t="e">
        <f>VLOOKUP(A1172,Sheet4!$B:$B,1,0)</f>
        <v>#N/A</v>
      </c>
    </row>
    <row spans="1:89" ht="15" x14ac:dyDescent="0.25" outlineLevel="0" r="1173">
      <c r="A1173" s="18" t="s">
        <v>21343</v>
      </c>
      <c r="B1173" s="18" t="s">
        <v>21344</v>
      </c>
      <c r="C1173" s="18" t="s">
        <v>21345</v>
      </c>
      <c r="D1173" s="18" t="s">
        <v>80</v>
      </c>
      <c r="E1173" s="18" t="s">
        <v>81</v>
      </c>
      <c r="F1173" s="18" t="s">
        <v>191</v>
      </c>
      <c r="G1173" s="18" t="s">
        <v>192</v>
      </c>
      <c r="H1173" s="18" t="s">
        <v>21346</v>
      </c>
      <c r="I1173" s="18" t="s">
        <v>95</v>
      </c>
      <c r="J1173" s="18" t="s">
        <v>530</v>
      </c>
      <c r="K1173" s="18" t="s">
        <v>21347</v>
      </c>
      <c r="L1173" s="18" t="s">
        <v>21348</v>
      </c>
      <c r="M1173" s="18" t="s">
        <v>106</v>
      </c>
      <c r="P1173" s="18" t="s">
        <v>0</v>
      </c>
      <c r="Q1173" s="18" t="s">
        <v>88</v>
      </c>
      <c r="R1173" s="18" t="s">
        <v>5617</v>
      </c>
      <c r="S1173" s="18" t="s">
        <v>85</v>
      </c>
      <c r="T1173" s="18" t="s">
        <v>21349</v>
      </c>
      <c r="U1173" s="18" t="s">
        <v>9419</v>
      </c>
      <c r="V1173" s="18" t="s">
        <v>21350</v>
      </c>
      <c r="W1173" s="18" t="s">
        <v>7733</v>
      </c>
      <c r="X1173" s="18" t="s">
        <v>8111</v>
      </c>
      <c r="AA1173" s="18" t="s">
        <v>270</v>
      </c>
      <c r="AB1173" s="18" t="s">
        <v>107</v>
      </c>
      <c r="AC1173" s="18" t="s">
        <v>82</v>
      </c>
      <c r="AD1173" s="18" t="s">
        <v>110</v>
      </c>
      <c r="AE1173" s="18" t="s">
        <v>21351</v>
      </c>
      <c r="AF1173" s="18" t="s">
        <v>83</v>
      </c>
      <c r="AJ1173" s="18" t="s">
        <v>195</v>
      </c>
      <c r="AK1173" s="18" t="s">
        <v>22161</v>
      </c>
      <c r="AL1173" s="18" t="s">
        <v>21348</v>
      </c>
      <c r="AM1173" s="18" t="s">
        <v>22162</v>
      </c>
      <c r="AN1173" s="18" t="s">
        <v>95</v>
      </c>
      <c r="AO1173" s="18" t="s">
        <v>22163</v>
      </c>
      <c r="AP1173" s="18" t="s">
        <v>4233</v>
      </c>
      <c r="AS1173" s="18" t="s">
        <v>190</v>
      </c>
      <c r="AT1173" s="18" t="s">
        <v>84</v>
      </c>
      <c r="AU1173" s="18" t="s">
        <v>84</v>
      </c>
      <c r="AV1173" s="18" t="s">
        <v>84</v>
      </c>
      <c r="AZ1173" s="18" t="s">
        <v>21347</v>
      </c>
      <c r="BA1173" s="18">
        <v>721870</v>
      </c>
      <c r="BB1173" s="18" t="s">
        <v>21346</v>
      </c>
      <c r="BC1173" s="18" t="s">
        <v>95</v>
      </c>
      <c r="BD1173" s="18" t="s">
        <v>20430</v>
      </c>
      <c r="BE1173" s="18" t="s">
        <v>24915</v>
      </c>
      <c r="BF1173" s="18" t="s">
        <v>238</v>
      </c>
      <c r="BG1173" s="18" t="s">
        <v>239</v>
      </c>
      <c r="BH1173" s="18" t="s">
        <v>95</v>
      </c>
      <c r="BI1173" s="18" t="s">
        <v>24916</v>
      </c>
      <c r="BJ1173" s="18" t="s">
        <v>274</v>
      </c>
      <c r="BK1173" s="18" t="s">
        <v>22162</v>
      </c>
      <c r="BL1173" s="18" t="s">
        <v>275</v>
      </c>
      <c r="BM1173" s="18" t="s">
        <v>24917</v>
      </c>
      <c r="BN1173" s="18" t="s">
        <v>95</v>
      </c>
      <c r="BO1173" s="18" t="s">
        <v>16297</v>
      </c>
      <c r="BP1173" s="18" t="s">
        <v>24918</v>
      </c>
      <c r="BQ1173" s="18"/>
      <c r="BR1173" s="18" t="s">
        <v>24919</v>
      </c>
      <c r="BS1173" s="18" t="s">
        <v>84</v>
      </c>
      <c r="BT1173" s="18" t="s">
        <v>84</v>
      </c>
      <c r="BU1173" s="18" t="s">
        <v>84</v>
      </c>
      <c r="BV1173" s="18" t="s">
        <v>190</v>
      </c>
      <c r="BW1173" s="18" t="s">
        <v>190</v>
      </c>
      <c r="BX1173" s="18" t="s">
        <v>84</v>
      </c>
      <c r="BY1173" s="18" t="s">
        <v>84</v>
      </c>
      <c r="BZ1173" s="18" t="s">
        <v>84</v>
      </c>
      <c r="CE1173" s="18" t="s">
        <v>24548</v>
      </c>
      <c r="CF1173" s="18" t="s">
        <v>90</v>
      </c>
      <c r="CG1173" s="18" t="s">
        <v>20403</v>
      </c>
      <c r="CK1173" s="5" t="str">
        <f>VLOOKUP(A1173,Sheet4!$B:$B,1,0)</f>
        <v>PA-000000000000345268</v>
      </c>
    </row>
    <row spans="1:89" ht="15" x14ac:dyDescent="0.25" outlineLevel="0" r="1174">
      <c r="A1174" s="18" t="s">
        <v>21352</v>
      </c>
      <c r="B1174" s="18" t="s">
        <v>21353</v>
      </c>
      <c r="C1174" s="18" t="s">
        <v>21354</v>
      </c>
      <c r="D1174" s="18" t="s">
        <v>80</v>
      </c>
      <c r="E1174" s="18" t="s">
        <v>81</v>
      </c>
      <c r="F1174" s="18" t="s">
        <v>191</v>
      </c>
      <c r="G1174" s="18" t="s">
        <v>192</v>
      </c>
      <c r="H1174" s="18" t="s">
        <v>21355</v>
      </c>
      <c r="I1174" s="18" t="s">
        <v>95</v>
      </c>
      <c r="J1174" s="18" t="s">
        <v>530</v>
      </c>
      <c r="K1174" s="18" t="s">
        <v>21356</v>
      </c>
      <c r="L1174" s="18" t="s">
        <v>21357</v>
      </c>
      <c r="M1174" s="18" t="s">
        <v>100</v>
      </c>
      <c r="P1174" s="18" t="s">
        <v>0</v>
      </c>
      <c r="Q1174" s="18" t="s">
        <v>313</v>
      </c>
      <c r="R1174" s="18" t="s">
        <v>5617</v>
      </c>
      <c r="S1174" s="18" t="s">
        <v>16005</v>
      </c>
      <c r="T1174" s="18" t="s">
        <v>21358</v>
      </c>
      <c r="U1174" s="18" t="s">
        <v>8111</v>
      </c>
      <c r="V1174" s="18" t="s">
        <v>21359</v>
      </c>
      <c r="W1174" s="18" t="s">
        <v>7733</v>
      </c>
      <c r="X1174" s="18" t="s">
        <v>8111</v>
      </c>
      <c r="AA1174" s="18" t="s">
        <v>451</v>
      </c>
      <c r="AB1174" s="18" t="s">
        <v>101</v>
      </c>
      <c r="AC1174" s="18" t="s">
        <v>82</v>
      </c>
      <c r="AD1174" s="18" t="s">
        <v>2429</v>
      </c>
      <c r="AE1174" s="18" t="s">
        <v>21360</v>
      </c>
      <c r="AF1174" s="18" t="s">
        <v>83</v>
      </c>
      <c r="AG1174" s="18" t="s">
        <v>87</v>
      </c>
      <c r="AI1174" s="18" t="s">
        <v>21358</v>
      </c>
      <c r="AJ1174" s="18" t="s">
        <v>195</v>
      </c>
      <c r="AK1174" s="18" t="s">
        <v>21356</v>
      </c>
      <c r="AL1174" s="18" t="s">
        <v>21357</v>
      </c>
      <c r="AM1174" s="18" t="s">
        <v>22164</v>
      </c>
      <c r="AN1174" s="18" t="s">
        <v>95</v>
      </c>
      <c r="AO1174" s="18" t="s">
        <v>22165</v>
      </c>
      <c r="AP1174" s="18" t="s">
        <v>4233</v>
      </c>
      <c r="AQ1174" s="18" t="s">
        <v>95</v>
      </c>
      <c r="AR1174" s="18" t="s">
        <v>21355</v>
      </c>
      <c r="AS1174" s="18" t="s">
        <v>84</v>
      </c>
      <c r="AT1174" s="18" t="s">
        <v>84</v>
      </c>
      <c r="AU1174" s="18" t="s">
        <v>84</v>
      </c>
      <c r="AV1174" s="18" t="s">
        <v>84</v>
      </c>
      <c r="AZ1174" s="18" t="s">
        <v>21356</v>
      </c>
      <c r="BA1174" s="18">
        <v>721871</v>
      </c>
      <c r="BB1174" s="18" t="s">
        <v>21355</v>
      </c>
      <c r="BC1174" s="18" t="s">
        <v>95</v>
      </c>
      <c r="BD1174" s="18" t="s">
        <v>20430</v>
      </c>
      <c r="BE1174" s="18" t="s">
        <v>24702</v>
      </c>
      <c r="BF1174" s="18" t="s">
        <v>238</v>
      </c>
      <c r="BG1174" s="18" t="s">
        <v>239</v>
      </c>
      <c r="BH1174" s="18" t="s">
        <v>95</v>
      </c>
      <c r="BI1174" s="18" t="s">
        <v>2163</v>
      </c>
      <c r="BJ1174" s="18" t="s">
        <v>274</v>
      </c>
      <c r="BK1174" s="18" t="s">
        <v>24703</v>
      </c>
      <c r="BL1174" s="18" t="s">
        <v>275</v>
      </c>
      <c r="BM1174" s="18" t="s">
        <v>24704</v>
      </c>
      <c r="BN1174" s="18" t="s">
        <v>95</v>
      </c>
      <c r="BO1174" s="18" t="s">
        <v>16297</v>
      </c>
      <c r="BP1174" s="18" t="s">
        <v>24705</v>
      </c>
      <c r="BR1174" s="18" t="s">
        <v>24706</v>
      </c>
      <c r="BS1174" s="18" t="s">
        <v>84</v>
      </c>
      <c r="BT1174" s="18" t="s">
        <v>84</v>
      </c>
      <c r="BU1174" s="18" t="s">
        <v>84</v>
      </c>
      <c r="BV1174" s="18" t="s">
        <v>84</v>
      </c>
      <c r="BW1174" s="18" t="s">
        <v>84</v>
      </c>
      <c r="BX1174" s="18" t="s">
        <v>84</v>
      </c>
      <c r="BY1174" s="18" t="s">
        <v>84</v>
      </c>
      <c r="BZ1174" s="18" t="s">
        <v>84</v>
      </c>
      <c r="CE1174" s="18" t="s">
        <v>24548</v>
      </c>
      <c r="CF1174" s="18" t="s">
        <v>90</v>
      </c>
      <c r="CG1174" s="18" t="s">
        <v>20403</v>
      </c>
      <c r="CJ1174" s="18" t="s">
        <v>223</v>
      </c>
      <c r="CK1174" s="5" t="e">
        <f>VLOOKUP(A1174,Sheet4!$B:$B,1,0)</f>
        <v>#N/A</v>
      </c>
    </row>
    <row spans="1:89" ht="15" x14ac:dyDescent="0.25" outlineLevel="0" r="1175">
      <c r="A1175" s="18" t="s">
        <v>21361</v>
      </c>
      <c r="B1175" s="18" t="s">
        <v>21362</v>
      </c>
      <c r="C1175" s="18" t="s">
        <v>21363</v>
      </c>
      <c r="D1175" s="18" t="s">
        <v>80</v>
      </c>
      <c r="E1175" s="18" t="s">
        <v>81</v>
      </c>
      <c r="F1175" s="18" t="s">
        <v>619</v>
      </c>
      <c r="G1175" s="18" t="s">
        <v>620</v>
      </c>
      <c r="H1175" s="18" t="s">
        <v>21364</v>
      </c>
      <c r="I1175" s="18" t="s">
        <v>95</v>
      </c>
      <c r="J1175" s="18" t="s">
        <v>530</v>
      </c>
      <c r="K1175" s="18" t="s">
        <v>21356</v>
      </c>
      <c r="L1175" s="18" t="s">
        <v>21357</v>
      </c>
      <c r="M1175" s="18" t="s">
        <v>100</v>
      </c>
      <c r="P1175" s="18" t="s">
        <v>0</v>
      </c>
      <c r="Q1175" s="18" t="s">
        <v>313</v>
      </c>
      <c r="R1175" s="18" t="s">
        <v>5617</v>
      </c>
      <c r="S1175" s="18" t="s">
        <v>16005</v>
      </c>
      <c r="T1175" s="18" t="s">
        <v>21365</v>
      </c>
      <c r="U1175" s="18" t="s">
        <v>8111</v>
      </c>
      <c r="V1175" s="18" t="s">
        <v>21359</v>
      </c>
      <c r="W1175" s="18" t="s">
        <v>7733</v>
      </c>
      <c r="X1175" s="18" t="s">
        <v>8111</v>
      </c>
      <c r="AA1175" s="18" t="s">
        <v>451</v>
      </c>
      <c r="AB1175" s="18" t="s">
        <v>101</v>
      </c>
      <c r="AC1175" s="18" t="s">
        <v>82</v>
      </c>
      <c r="AD1175" s="18" t="s">
        <v>2429</v>
      </c>
      <c r="AE1175" s="18" t="s">
        <v>21364</v>
      </c>
      <c r="AF1175" s="18" t="s">
        <v>83</v>
      </c>
      <c r="AG1175" s="18" t="s">
        <v>87</v>
      </c>
      <c r="AI1175" s="18" t="s">
        <v>21365</v>
      </c>
      <c r="AJ1175" s="18" t="s">
        <v>622</v>
      </c>
      <c r="AK1175" s="18" t="s">
        <v>21356</v>
      </c>
      <c r="AL1175" s="18" t="s">
        <v>21357</v>
      </c>
      <c r="AM1175" s="18" t="s">
        <v>22164</v>
      </c>
      <c r="AN1175" s="18" t="s">
        <v>95</v>
      </c>
      <c r="AO1175" s="18" t="s">
        <v>22166</v>
      </c>
      <c r="AP1175" s="18" t="s">
        <v>4233</v>
      </c>
      <c r="AQ1175" s="18" t="s">
        <v>95</v>
      </c>
      <c r="AR1175" s="18" t="s">
        <v>21364</v>
      </c>
      <c r="AS1175" s="18" t="s">
        <v>84</v>
      </c>
      <c r="AT1175" s="18" t="s">
        <v>84</v>
      </c>
      <c r="AU1175" s="18" t="s">
        <v>84</v>
      </c>
      <c r="AV1175" s="18" t="s">
        <v>84</v>
      </c>
      <c r="AZ1175" s="18" t="s">
        <v>21356</v>
      </c>
      <c r="BA1175" s="18">
        <v>721872</v>
      </c>
      <c r="BB1175" s="18" t="s">
        <v>21364</v>
      </c>
      <c r="BC1175" s="18" t="s">
        <v>95</v>
      </c>
      <c r="BD1175" s="18" t="s">
        <v>20430</v>
      </c>
      <c r="BE1175" s="18" t="s">
        <v>25379</v>
      </c>
      <c r="BF1175" s="18" t="s">
        <v>1236</v>
      </c>
      <c r="BG1175" s="18" t="s">
        <v>1237</v>
      </c>
      <c r="BH1175" s="18" t="s">
        <v>95</v>
      </c>
      <c r="BI1175" s="18" t="s">
        <v>2163</v>
      </c>
      <c r="BJ1175" s="18" t="s">
        <v>274</v>
      </c>
      <c r="BK1175" s="18" t="s">
        <v>24703</v>
      </c>
      <c r="BL1175" s="18" t="s">
        <v>275</v>
      </c>
      <c r="BM1175" s="18" t="s">
        <v>25380</v>
      </c>
      <c r="BN1175" s="18" t="s">
        <v>95</v>
      </c>
      <c r="BO1175" s="18" t="s">
        <v>25372</v>
      </c>
      <c r="BP1175" s="18" t="s">
        <v>25381</v>
      </c>
      <c r="BR1175" s="18" t="s">
        <v>25382</v>
      </c>
      <c r="BX1175" s="18" t="s">
        <v>84</v>
      </c>
      <c r="BY1175" s="18" t="s">
        <v>84</v>
      </c>
      <c r="CE1175" s="18" t="s">
        <v>24548</v>
      </c>
      <c r="CF1175" s="18" t="s">
        <v>90</v>
      </c>
      <c r="CG1175" s="18" t="s">
        <v>20403</v>
      </c>
      <c r="CJ1175" s="18" t="s">
        <v>753</v>
      </c>
      <c r="CK1175" s="5" t="str">
        <f>VLOOKUP(A1175,Sheet4!$B:$B,1,0)</f>
        <v>PA-000000000000345260</v>
      </c>
    </row>
    <row spans="1:89" ht="15" x14ac:dyDescent="0.25" outlineLevel="0" r="1176">
      <c r="A1176" s="18" t="s">
        <v>21366</v>
      </c>
      <c r="B1176" s="18" t="s">
        <v>21367</v>
      </c>
      <c r="C1176" s="18" t="s">
        <v>21368</v>
      </c>
      <c r="D1176" s="18" t="s">
        <v>80</v>
      </c>
      <c r="E1176" s="18" t="s">
        <v>81</v>
      </c>
      <c r="F1176" s="18" t="s">
        <v>191</v>
      </c>
      <c r="G1176" s="18" t="s">
        <v>192</v>
      </c>
      <c r="H1176" s="18" t="s">
        <v>21369</v>
      </c>
      <c r="I1176" s="18" t="s">
        <v>95</v>
      </c>
      <c r="J1176" s="18" t="s">
        <v>530</v>
      </c>
      <c r="K1176" s="18" t="s">
        <v>4397</v>
      </c>
      <c r="L1176" s="18" t="s">
        <v>4398</v>
      </c>
      <c r="M1176" s="18" t="s">
        <v>100</v>
      </c>
      <c r="P1176" s="18" t="s">
        <v>0</v>
      </c>
      <c r="Q1176" s="18" t="s">
        <v>313</v>
      </c>
      <c r="R1176" s="18" t="s">
        <v>5617</v>
      </c>
      <c r="S1176" s="18" t="s">
        <v>194</v>
      </c>
      <c r="T1176" s="18" t="s">
        <v>21370</v>
      </c>
      <c r="U1176" s="18" t="s">
        <v>8111</v>
      </c>
      <c r="V1176" s="18" t="s">
        <v>4399</v>
      </c>
      <c r="W1176" s="18" t="s">
        <v>7733</v>
      </c>
      <c r="X1176" s="18" t="s">
        <v>8111</v>
      </c>
      <c r="AA1176" s="18" t="s">
        <v>451</v>
      </c>
      <c r="AB1176" s="18" t="s">
        <v>101</v>
      </c>
      <c r="AC1176" s="18" t="s">
        <v>82</v>
      </c>
      <c r="AD1176" s="18" t="s">
        <v>2758</v>
      </c>
      <c r="AE1176" s="18" t="s">
        <v>21371</v>
      </c>
      <c r="AF1176" s="18" t="s">
        <v>83</v>
      </c>
      <c r="AG1176" s="18" t="s">
        <v>87</v>
      </c>
      <c r="AJ1176" s="18" t="s">
        <v>195</v>
      </c>
      <c r="AK1176" s="18" t="s">
        <v>4397</v>
      </c>
      <c r="AL1176" s="18" t="s">
        <v>4398</v>
      </c>
      <c r="AM1176" s="18" t="s">
        <v>22167</v>
      </c>
      <c r="AN1176" s="18" t="s">
        <v>95</v>
      </c>
      <c r="AO1176" s="18" t="s">
        <v>22168</v>
      </c>
      <c r="AP1176" s="18" t="s">
        <v>4233</v>
      </c>
      <c r="AS1176" s="18" t="s">
        <v>84</v>
      </c>
      <c r="AT1176" s="18" t="s">
        <v>84</v>
      </c>
      <c r="AU1176" s="18" t="s">
        <v>84</v>
      </c>
      <c r="AV1176" s="18" t="s">
        <v>84</v>
      </c>
      <c r="BE1176" s="18" t="s">
        <v>24707</v>
      </c>
      <c r="BF1176" s="18" t="s">
        <v>238</v>
      </c>
      <c r="BG1176" s="18" t="s">
        <v>239</v>
      </c>
      <c r="BH1176" s="18" t="s">
        <v>95</v>
      </c>
      <c r="BI1176" s="18" t="s">
        <v>4397</v>
      </c>
      <c r="BJ1176" s="18" t="s">
        <v>240</v>
      </c>
      <c r="BK1176" s="18" t="s">
        <v>4548</v>
      </c>
      <c r="BL1176" s="18" t="s">
        <v>241</v>
      </c>
      <c r="BM1176" s="18" t="s">
        <v>24708</v>
      </c>
      <c r="BN1176" s="18" t="s">
        <v>95</v>
      </c>
      <c r="BO1176" s="18" t="s">
        <v>16297</v>
      </c>
      <c r="BP1176" s="18" t="s">
        <v>24709</v>
      </c>
      <c r="BR1176" s="18" t="s">
        <v>24710</v>
      </c>
      <c r="BS1176" s="18" t="s">
        <v>84</v>
      </c>
      <c r="BT1176" s="18" t="s">
        <v>84</v>
      </c>
      <c r="BU1176" s="18" t="s">
        <v>84</v>
      </c>
      <c r="BV1176" s="18" t="s">
        <v>190</v>
      </c>
      <c r="BW1176" s="18" t="s">
        <v>84</v>
      </c>
      <c r="BX1176" s="18" t="s">
        <v>84</v>
      </c>
      <c r="BY1176" s="18" t="s">
        <v>84</v>
      </c>
      <c r="BZ1176" s="18" t="s">
        <v>84</v>
      </c>
      <c r="CE1176" s="18" t="s">
        <v>24548</v>
      </c>
      <c r="CF1176" s="18" t="s">
        <v>90</v>
      </c>
      <c r="CG1176" s="18" t="s">
        <v>20403</v>
      </c>
      <c r="CK1176" s="5" t="e">
        <f>VLOOKUP(A1176,Sheet4!$B:$B,1,0)</f>
        <v>#N/A</v>
      </c>
    </row>
    <row spans="1:89" ht="15" x14ac:dyDescent="0.25" outlineLevel="0" r="1177">
      <c r="A1177" s="18" t="s">
        <v>21372</v>
      </c>
      <c r="B1177" s="18" t="s">
        <v>21373</v>
      </c>
      <c r="C1177" s="18" t="s">
        <v>21374</v>
      </c>
      <c r="D1177" s="18" t="s">
        <v>80</v>
      </c>
      <c r="E1177" s="18" t="s">
        <v>81</v>
      </c>
      <c r="F1177" s="18" t="s">
        <v>619</v>
      </c>
      <c r="G1177" s="18" t="s">
        <v>620</v>
      </c>
      <c r="H1177" s="18" t="s">
        <v>21375</v>
      </c>
      <c r="I1177" s="18" t="s">
        <v>95</v>
      </c>
      <c r="J1177" s="18" t="s">
        <v>530</v>
      </c>
      <c r="K1177" s="18" t="s">
        <v>4397</v>
      </c>
      <c r="L1177" s="18" t="s">
        <v>4398</v>
      </c>
      <c r="M1177" s="18" t="s">
        <v>100</v>
      </c>
      <c r="P1177" s="18" t="s">
        <v>0</v>
      </c>
      <c r="Q1177" s="18" t="s">
        <v>313</v>
      </c>
      <c r="R1177" s="18" t="s">
        <v>5617</v>
      </c>
      <c r="S1177" s="18" t="s">
        <v>194</v>
      </c>
      <c r="T1177" s="18" t="s">
        <v>21376</v>
      </c>
      <c r="U1177" s="18" t="s">
        <v>8111</v>
      </c>
      <c r="V1177" s="18" t="s">
        <v>4399</v>
      </c>
      <c r="W1177" s="18" t="s">
        <v>7733</v>
      </c>
      <c r="X1177" s="18" t="s">
        <v>8111</v>
      </c>
      <c r="AA1177" s="18" t="s">
        <v>451</v>
      </c>
      <c r="AB1177" s="18" t="s">
        <v>101</v>
      </c>
      <c r="AC1177" s="18" t="s">
        <v>82</v>
      </c>
      <c r="AD1177" s="18" t="s">
        <v>18362</v>
      </c>
      <c r="AE1177" s="18" t="s">
        <v>21377</v>
      </c>
      <c r="AF1177" s="18" t="s">
        <v>83</v>
      </c>
      <c r="AG1177" s="18" t="s">
        <v>87</v>
      </c>
      <c r="AI1177" s="18" t="s">
        <v>21376</v>
      </c>
      <c r="AJ1177" s="18" t="s">
        <v>622</v>
      </c>
      <c r="AK1177" s="18" t="s">
        <v>4397</v>
      </c>
      <c r="AL1177" s="18" t="s">
        <v>4398</v>
      </c>
      <c r="AM1177" s="18" t="s">
        <v>22167</v>
      </c>
      <c r="AN1177" s="18" t="s">
        <v>95</v>
      </c>
      <c r="AO1177" s="18" t="s">
        <v>22169</v>
      </c>
      <c r="AP1177" s="18" t="s">
        <v>4233</v>
      </c>
      <c r="AQ1177" s="18" t="s">
        <v>95</v>
      </c>
      <c r="AR1177" s="18" t="s">
        <v>21375</v>
      </c>
      <c r="AS1177" s="18" t="s">
        <v>84</v>
      </c>
      <c r="AT1177" s="18" t="s">
        <v>84</v>
      </c>
      <c r="AU1177" s="18" t="s">
        <v>84</v>
      </c>
      <c r="AV1177" s="18" t="s">
        <v>84</v>
      </c>
      <c r="AZ1177" s="18" t="s">
        <v>4397</v>
      </c>
      <c r="BA1177" s="18">
        <v>721873</v>
      </c>
      <c r="BB1177" s="18" t="s">
        <v>21375</v>
      </c>
      <c r="BC1177" s="18" t="s">
        <v>95</v>
      </c>
      <c r="BD1177" s="18" t="s">
        <v>20430</v>
      </c>
      <c r="BE1177" s="18" t="s">
        <v>25383</v>
      </c>
      <c r="BF1177" s="18" t="s">
        <v>1236</v>
      </c>
      <c r="BG1177" s="18" t="s">
        <v>1237</v>
      </c>
      <c r="BH1177" s="18" t="s">
        <v>95</v>
      </c>
      <c r="BI1177" s="18" t="s">
        <v>4397</v>
      </c>
      <c r="BJ1177" s="18" t="s">
        <v>240</v>
      </c>
      <c r="BK1177" s="18" t="s">
        <v>4548</v>
      </c>
      <c r="BL1177" s="18" t="s">
        <v>241</v>
      </c>
      <c r="BM1177" s="18" t="s">
        <v>25384</v>
      </c>
      <c r="BN1177" s="18" t="s">
        <v>95</v>
      </c>
      <c r="BO1177" s="18" t="s">
        <v>25372</v>
      </c>
      <c r="BP1177" s="18" t="s">
        <v>25385</v>
      </c>
      <c r="BR1177" s="18" t="s">
        <v>25386</v>
      </c>
      <c r="BX1177" s="18" t="s">
        <v>84</v>
      </c>
      <c r="BY1177" s="18" t="s">
        <v>84</v>
      </c>
      <c r="CE1177" s="18" t="s">
        <v>24548</v>
      </c>
      <c r="CF1177" s="18" t="s">
        <v>90</v>
      </c>
      <c r="CG1177" s="18" t="s">
        <v>20403</v>
      </c>
      <c r="CJ1177" s="18" t="s">
        <v>753</v>
      </c>
      <c r="CK1177" s="5" t="str">
        <f>VLOOKUP(A1177,Sheet4!$B:$B,1,0)</f>
        <v>PA-000000000000345228</v>
      </c>
    </row>
    <row spans="1:89" ht="15" x14ac:dyDescent="0.25" outlineLevel="0" r="1178">
      <c r="A1178" s="18" t="s">
        <v>21378</v>
      </c>
      <c r="B1178" s="18" t="s">
        <v>21379</v>
      </c>
      <c r="C1178" s="18" t="s">
        <v>21380</v>
      </c>
      <c r="D1178" s="18" t="s">
        <v>80</v>
      </c>
      <c r="E1178" s="18" t="s">
        <v>81</v>
      </c>
      <c r="F1178" s="18" t="s">
        <v>191</v>
      </c>
      <c r="G1178" s="18" t="s">
        <v>192</v>
      </c>
      <c r="H1178" s="18" t="s">
        <v>21381</v>
      </c>
      <c r="I1178" s="18" t="s">
        <v>95</v>
      </c>
      <c r="J1178" s="18" t="s">
        <v>530</v>
      </c>
      <c r="K1178" s="18" t="s">
        <v>21382</v>
      </c>
      <c r="L1178" s="18" t="s">
        <v>21383</v>
      </c>
      <c r="M1178" s="18" t="s">
        <v>573</v>
      </c>
      <c r="P1178" s="18" t="s">
        <v>0</v>
      </c>
      <c r="Q1178" s="18" t="s">
        <v>117</v>
      </c>
      <c r="R1178" s="18" t="s">
        <v>5617</v>
      </c>
      <c r="S1178" s="18" t="s">
        <v>85</v>
      </c>
      <c r="T1178" s="18" t="s">
        <v>21384</v>
      </c>
      <c r="U1178" s="18" t="s">
        <v>21385</v>
      </c>
      <c r="V1178" s="18" t="s">
        <v>21386</v>
      </c>
      <c r="W1178" s="18" t="s">
        <v>7733</v>
      </c>
      <c r="X1178" s="18" t="s">
        <v>8111</v>
      </c>
      <c r="AA1178" s="18" t="s">
        <v>377</v>
      </c>
      <c r="AB1178" s="18" t="s">
        <v>551</v>
      </c>
      <c r="AC1178" s="18" t="s">
        <v>82</v>
      </c>
      <c r="AD1178" s="18" t="s">
        <v>21387</v>
      </c>
      <c r="AE1178" s="18" t="s">
        <v>21388</v>
      </c>
      <c r="AF1178" s="18" t="s">
        <v>83</v>
      </c>
      <c r="AG1178" s="18" t="s">
        <v>87</v>
      </c>
      <c r="AI1178" s="18" t="s">
        <v>97</v>
      </c>
      <c r="AJ1178" s="18" t="s">
        <v>195</v>
      </c>
      <c r="AK1178" s="18" t="s">
        <v>21382</v>
      </c>
      <c r="AL1178" s="18" t="s">
        <v>21383</v>
      </c>
      <c r="AM1178" s="18" t="s">
        <v>22170</v>
      </c>
      <c r="AN1178" s="18" t="s">
        <v>95</v>
      </c>
      <c r="AO1178" s="18" t="s">
        <v>22171</v>
      </c>
      <c r="AP1178" s="18" t="s">
        <v>4233</v>
      </c>
      <c r="AQ1178" s="18" t="s">
        <v>95</v>
      </c>
      <c r="AR1178" s="18" t="s">
        <v>22231</v>
      </c>
      <c r="AS1178" s="18" t="s">
        <v>84</v>
      </c>
      <c r="AT1178" s="18" t="s">
        <v>84</v>
      </c>
      <c r="AU1178" s="18" t="s">
        <v>84</v>
      </c>
      <c r="AV1178" s="18" t="s">
        <v>84</v>
      </c>
      <c r="AZ1178" s="18" t="s">
        <v>22479</v>
      </c>
      <c r="BA1178" s="18">
        <v>721874</v>
      </c>
      <c r="BB1178" s="18" t="s">
        <v>22231</v>
      </c>
      <c r="BC1178" s="18" t="s">
        <v>95</v>
      </c>
      <c r="BD1178" s="18" t="s">
        <v>20430</v>
      </c>
      <c r="BE1178" s="18" t="s">
        <v>24711</v>
      </c>
      <c r="BF1178" s="18" t="s">
        <v>238</v>
      </c>
      <c r="BG1178" s="18" t="s">
        <v>239</v>
      </c>
      <c r="BH1178" s="18" t="s">
        <v>95</v>
      </c>
      <c r="BI1178" s="18" t="s">
        <v>24712</v>
      </c>
      <c r="BJ1178" s="18" t="s">
        <v>2316</v>
      </c>
      <c r="BK1178" s="18" t="s">
        <v>2532</v>
      </c>
      <c r="BL1178" s="18" t="s">
        <v>2317</v>
      </c>
      <c r="BM1178" s="18" t="s">
        <v>24713</v>
      </c>
      <c r="BN1178" s="18" t="s">
        <v>95</v>
      </c>
      <c r="BO1178" s="18" t="s">
        <v>16297</v>
      </c>
      <c r="BP1178" s="18" t="s">
        <v>24714</v>
      </c>
      <c r="BR1178" s="18" t="s">
        <v>24715</v>
      </c>
      <c r="BS1178" s="18" t="s">
        <v>84</v>
      </c>
      <c r="BT1178" s="18" t="s">
        <v>84</v>
      </c>
      <c r="BU1178" s="18" t="s">
        <v>84</v>
      </c>
      <c r="BV1178" s="18" t="s">
        <v>84</v>
      </c>
      <c r="BW1178" s="18" t="s">
        <v>84</v>
      </c>
      <c r="BX1178" s="18" t="s">
        <v>84</v>
      </c>
      <c r="BY1178" s="18" t="s">
        <v>84</v>
      </c>
      <c r="BZ1178" s="18" t="s">
        <v>84</v>
      </c>
      <c r="CE1178" s="18" t="s">
        <v>24548</v>
      </c>
      <c r="CF1178" s="18" t="s">
        <v>90</v>
      </c>
      <c r="CG1178" s="18" t="s">
        <v>20403</v>
      </c>
      <c r="CJ1178" s="18" t="s">
        <v>223</v>
      </c>
      <c r="CK1178" s="5" t="e">
        <f>VLOOKUP(A1178,Sheet4!$B:$B,1,0)</f>
        <v>#N/A</v>
      </c>
    </row>
    <row spans="1:89" ht="15" x14ac:dyDescent="0.25" outlineLevel="0" r="1179">
      <c r="A1179" s="18" t="s">
        <v>21389</v>
      </c>
      <c r="B1179" s="18" t="s">
        <v>21390</v>
      </c>
      <c r="C1179" s="18" t="s">
        <v>21391</v>
      </c>
      <c r="D1179" s="18" t="s">
        <v>80</v>
      </c>
      <c r="E1179" s="18" t="s">
        <v>81</v>
      </c>
      <c r="F1179" s="18" t="s">
        <v>191</v>
      </c>
      <c r="G1179" s="18" t="s">
        <v>192</v>
      </c>
      <c r="H1179" s="18" t="s">
        <v>21392</v>
      </c>
      <c r="I1179" s="18" t="s">
        <v>95</v>
      </c>
      <c r="J1179" s="18" t="s">
        <v>530</v>
      </c>
      <c r="K1179" s="18" t="s">
        <v>4393</v>
      </c>
      <c r="L1179" s="18" t="s">
        <v>4394</v>
      </c>
      <c r="M1179" s="18" t="s">
        <v>573</v>
      </c>
      <c r="P1179" s="18" t="s">
        <v>0</v>
      </c>
      <c r="Q1179" s="18" t="s">
        <v>313</v>
      </c>
      <c r="R1179" s="18" t="s">
        <v>5617</v>
      </c>
      <c r="S1179" s="18" t="s">
        <v>98</v>
      </c>
      <c r="T1179" s="18" t="s">
        <v>21393</v>
      </c>
      <c r="U1179" s="18" t="s">
        <v>8111</v>
      </c>
      <c r="V1179" s="18" t="s">
        <v>4395</v>
      </c>
      <c r="W1179" s="18" t="s">
        <v>7733</v>
      </c>
      <c r="X1179" s="18" t="s">
        <v>8111</v>
      </c>
      <c r="AA1179" s="18" t="s">
        <v>459</v>
      </c>
      <c r="AB1179" s="18" t="s">
        <v>551</v>
      </c>
      <c r="AC1179" s="18" t="s">
        <v>82</v>
      </c>
      <c r="AD1179" s="18" t="s">
        <v>21394</v>
      </c>
      <c r="AE1179" s="18" t="s">
        <v>21392</v>
      </c>
      <c r="AF1179" s="18" t="s">
        <v>83</v>
      </c>
      <c r="AI1179" s="18" t="s">
        <v>97</v>
      </c>
      <c r="AJ1179" s="18" t="s">
        <v>195</v>
      </c>
      <c r="AK1179" s="18" t="s">
        <v>4393</v>
      </c>
      <c r="AL1179" s="18" t="s">
        <v>4394</v>
      </c>
      <c r="AM1179" s="18" t="s">
        <v>4396</v>
      </c>
      <c r="AN1179" s="18" t="s">
        <v>95</v>
      </c>
      <c r="AO1179" s="18" t="s">
        <v>22172</v>
      </c>
      <c r="AP1179" s="18" t="s">
        <v>4233</v>
      </c>
      <c r="AQ1179" s="18" t="s">
        <v>95</v>
      </c>
      <c r="AR1179" s="18" t="s">
        <v>21392</v>
      </c>
      <c r="AS1179" s="18" t="s">
        <v>84</v>
      </c>
      <c r="AT1179" s="18" t="s">
        <v>84</v>
      </c>
      <c r="AU1179" s="18" t="s">
        <v>84</v>
      </c>
      <c r="AV1179" s="18" t="s">
        <v>84</v>
      </c>
      <c r="AZ1179" s="18" t="s">
        <v>4393</v>
      </c>
      <c r="BA1179" s="18">
        <v>721967</v>
      </c>
      <c r="BB1179" s="18" t="s">
        <v>21392</v>
      </c>
      <c r="BC1179" s="18" t="s">
        <v>95</v>
      </c>
      <c r="BD1179" s="18" t="s">
        <v>20430</v>
      </c>
      <c r="BE1179" s="18" t="s">
        <v>24716</v>
      </c>
      <c r="BF1179" s="18" t="s">
        <v>238</v>
      </c>
      <c r="BG1179" s="18" t="s">
        <v>239</v>
      </c>
      <c r="BH1179" s="18" t="s">
        <v>95</v>
      </c>
      <c r="BI1179" s="18" t="s">
        <v>4543</v>
      </c>
      <c r="BJ1179" s="18" t="s">
        <v>1228</v>
      </c>
      <c r="BK1179" s="18" t="s">
        <v>4544</v>
      </c>
      <c r="BL1179" s="18" t="s">
        <v>241</v>
      </c>
      <c r="BM1179" s="18" t="s">
        <v>21392</v>
      </c>
      <c r="BN1179" s="18" t="s">
        <v>95</v>
      </c>
      <c r="BO1179" s="18" t="s">
        <v>16297</v>
      </c>
      <c r="BP1179" s="18" t="s">
        <v>24717</v>
      </c>
      <c r="BR1179" s="18" t="s">
        <v>24718</v>
      </c>
      <c r="BS1179" s="18" t="s">
        <v>84</v>
      </c>
      <c r="BT1179" s="18" t="s">
        <v>84</v>
      </c>
      <c r="BU1179" s="18" t="s">
        <v>84</v>
      </c>
      <c r="BV1179" s="18" t="s">
        <v>84</v>
      </c>
      <c r="BW1179" s="18" t="s">
        <v>84</v>
      </c>
      <c r="BX1179" s="18" t="s">
        <v>84</v>
      </c>
      <c r="BY1179" s="18" t="s">
        <v>84</v>
      </c>
      <c r="BZ1179" s="18" t="s">
        <v>84</v>
      </c>
      <c r="CE1179" s="18" t="s">
        <v>24548</v>
      </c>
      <c r="CF1179" s="18" t="s">
        <v>90</v>
      </c>
      <c r="CG1179" s="18" t="s">
        <v>20403</v>
      </c>
      <c r="CJ1179" s="18" t="s">
        <v>223</v>
      </c>
      <c r="CK1179" s="5" t="e">
        <f>VLOOKUP(A1179,Sheet4!$B:$B,1,0)</f>
        <v>#N/A</v>
      </c>
    </row>
    <row spans="1:89" ht="15" x14ac:dyDescent="0.25" outlineLevel="0" r="1180">
      <c r="A1180" s="18" t="s">
        <v>21395</v>
      </c>
      <c r="B1180" s="18" t="s">
        <v>21396</v>
      </c>
      <c r="C1180" s="18" t="s">
        <v>21397</v>
      </c>
      <c r="D1180" s="18" t="s">
        <v>80</v>
      </c>
      <c r="E1180" s="18" t="s">
        <v>81</v>
      </c>
      <c r="F1180" s="18" t="s">
        <v>191</v>
      </c>
      <c r="G1180" s="18" t="s">
        <v>192</v>
      </c>
      <c r="H1180" s="18" t="s">
        <v>21398</v>
      </c>
      <c r="I1180" s="18" t="s">
        <v>95</v>
      </c>
      <c r="J1180" s="18" t="s">
        <v>530</v>
      </c>
      <c r="K1180" s="18" t="s">
        <v>21399</v>
      </c>
      <c r="L1180" s="18" t="s">
        <v>21400</v>
      </c>
      <c r="M1180" s="18" t="s">
        <v>573</v>
      </c>
      <c r="P1180" s="18" t="s">
        <v>0</v>
      </c>
      <c r="Q1180" s="18" t="s">
        <v>313</v>
      </c>
      <c r="R1180" s="18" t="s">
        <v>5617</v>
      </c>
      <c r="S1180" s="18" t="s">
        <v>98</v>
      </c>
      <c r="T1180" s="18" t="s">
        <v>21401</v>
      </c>
      <c r="U1180" s="18" t="s">
        <v>8111</v>
      </c>
      <c r="V1180" s="18" t="s">
        <v>21402</v>
      </c>
      <c r="W1180" s="18" t="s">
        <v>7733</v>
      </c>
      <c r="X1180" s="18" t="s">
        <v>8111</v>
      </c>
      <c r="AA1180" s="18" t="s">
        <v>491</v>
      </c>
      <c r="AB1180" s="18" t="s">
        <v>551</v>
      </c>
      <c r="AC1180" s="18" t="s">
        <v>82</v>
      </c>
      <c r="AD1180" s="18" t="s">
        <v>21398</v>
      </c>
      <c r="AE1180" s="18" t="s">
        <v>21403</v>
      </c>
      <c r="AF1180" s="18" t="s">
        <v>83</v>
      </c>
      <c r="AI1180" s="18" t="s">
        <v>97</v>
      </c>
      <c r="AJ1180" s="18" t="s">
        <v>195</v>
      </c>
      <c r="AK1180" s="18" t="s">
        <v>21399</v>
      </c>
      <c r="AL1180" s="18" t="s">
        <v>21400</v>
      </c>
      <c r="AN1180" s="18" t="s">
        <v>95</v>
      </c>
      <c r="AO1180" s="18" t="s">
        <v>22173</v>
      </c>
      <c r="AP1180" s="18" t="s">
        <v>4233</v>
      </c>
      <c r="AQ1180" s="18" t="s">
        <v>95</v>
      </c>
      <c r="AR1180" s="18" t="s">
        <v>22232</v>
      </c>
      <c r="AS1180" s="18" t="s">
        <v>84</v>
      </c>
      <c r="AT1180" s="18" t="s">
        <v>84</v>
      </c>
      <c r="AU1180" s="18" t="s">
        <v>84</v>
      </c>
      <c r="AV1180" s="18" t="s">
        <v>84</v>
      </c>
      <c r="AZ1180" s="18" t="s">
        <v>21399</v>
      </c>
      <c r="BA1180" s="18">
        <v>721875</v>
      </c>
      <c r="BB1180" s="18" t="s">
        <v>22232</v>
      </c>
      <c r="BC1180" s="18" t="s">
        <v>95</v>
      </c>
      <c r="BD1180" s="18" t="s">
        <v>20430</v>
      </c>
      <c r="BE1180" s="18" t="s">
        <v>24719</v>
      </c>
      <c r="BF1180" s="18" t="s">
        <v>238</v>
      </c>
      <c r="BG1180" s="18" t="s">
        <v>239</v>
      </c>
      <c r="BH1180" s="18" t="s">
        <v>95</v>
      </c>
      <c r="BI1180" s="18" t="s">
        <v>2954</v>
      </c>
      <c r="BJ1180" s="18" t="s">
        <v>702</v>
      </c>
      <c r="BK1180" s="18" t="s">
        <v>24720</v>
      </c>
      <c r="BL1180" s="18" t="s">
        <v>703</v>
      </c>
      <c r="BM1180" s="18" t="s">
        <v>24721</v>
      </c>
      <c r="BN1180" s="18" t="s">
        <v>95</v>
      </c>
      <c r="BO1180" s="18" t="s">
        <v>16297</v>
      </c>
      <c r="BP1180" s="18" t="s">
        <v>24722</v>
      </c>
      <c r="BR1180" s="18" t="s">
        <v>24723</v>
      </c>
      <c r="BS1180" s="18" t="s">
        <v>84</v>
      </c>
      <c r="BT1180" s="18" t="s">
        <v>84</v>
      </c>
      <c r="BU1180" s="18" t="s">
        <v>84</v>
      </c>
      <c r="BX1180" s="18" t="s">
        <v>84</v>
      </c>
      <c r="BY1180" s="18" t="s">
        <v>84</v>
      </c>
      <c r="BZ1180" s="18" t="s">
        <v>84</v>
      </c>
      <c r="CE1180" s="18" t="s">
        <v>24548</v>
      </c>
      <c r="CF1180" s="18" t="s">
        <v>90</v>
      </c>
      <c r="CG1180" s="18" t="s">
        <v>20403</v>
      </c>
      <c r="CJ1180" s="18" t="s">
        <v>223</v>
      </c>
      <c r="CK1180" s="5" t="e">
        <f>VLOOKUP(A1180,Sheet4!$B:$B,1,0)</f>
        <v>#N/A</v>
      </c>
    </row>
    <row spans="1:89" ht="15" x14ac:dyDescent="0.25" outlineLevel="0" r="1181">
      <c r="A1181" s="18" t="s">
        <v>21404</v>
      </c>
      <c r="B1181" s="18" t="s">
        <v>21405</v>
      </c>
      <c r="C1181" s="18" t="s">
        <v>21406</v>
      </c>
      <c r="D1181" s="18" t="s">
        <v>80</v>
      </c>
      <c r="E1181" s="18" t="s">
        <v>81</v>
      </c>
      <c r="F1181" s="18" t="s">
        <v>191</v>
      </c>
      <c r="G1181" s="18" t="s">
        <v>192</v>
      </c>
      <c r="H1181" s="18" t="s">
        <v>21407</v>
      </c>
      <c r="I1181" s="18" t="s">
        <v>95</v>
      </c>
      <c r="J1181" s="18" t="s">
        <v>530</v>
      </c>
      <c r="K1181" s="18" t="s">
        <v>21408</v>
      </c>
      <c r="L1181" s="18" t="s">
        <v>21409</v>
      </c>
      <c r="M1181" s="18" t="s">
        <v>573</v>
      </c>
      <c r="P1181" s="18" t="s">
        <v>0</v>
      </c>
      <c r="Q1181" s="18" t="s">
        <v>88</v>
      </c>
      <c r="R1181" s="18" t="s">
        <v>5617</v>
      </c>
      <c r="S1181" s="18" t="s">
        <v>85</v>
      </c>
      <c r="T1181" s="18" t="s">
        <v>21410</v>
      </c>
      <c r="U1181" s="18" t="s">
        <v>8111</v>
      </c>
      <c r="V1181" s="18" t="s">
        <v>21411</v>
      </c>
      <c r="W1181" s="18" t="s">
        <v>7733</v>
      </c>
      <c r="X1181" s="18" t="s">
        <v>8111</v>
      </c>
      <c r="AA1181" s="18" t="s">
        <v>491</v>
      </c>
      <c r="AB1181" s="18" t="s">
        <v>551</v>
      </c>
      <c r="AC1181" s="18" t="s">
        <v>82</v>
      </c>
      <c r="AD1181" s="18" t="s">
        <v>21407</v>
      </c>
      <c r="AE1181" s="18" t="s">
        <v>21407</v>
      </c>
      <c r="AF1181" s="18" t="s">
        <v>83</v>
      </c>
      <c r="AI1181" s="18" t="s">
        <v>97</v>
      </c>
      <c r="AJ1181" s="18" t="s">
        <v>195</v>
      </c>
      <c r="AK1181" s="18" t="s">
        <v>21408</v>
      </c>
      <c r="AL1181" s="18" t="s">
        <v>21409</v>
      </c>
      <c r="AM1181" s="18" t="s">
        <v>22174</v>
      </c>
      <c r="AN1181" s="18" t="s">
        <v>95</v>
      </c>
      <c r="AO1181" s="18" t="s">
        <v>22175</v>
      </c>
      <c r="AP1181" s="18" t="s">
        <v>4233</v>
      </c>
      <c r="AQ1181" s="18" t="s">
        <v>95</v>
      </c>
      <c r="AR1181" s="18" t="s">
        <v>22233</v>
      </c>
      <c r="AS1181" s="18" t="s">
        <v>84</v>
      </c>
      <c r="AT1181" s="18" t="s">
        <v>84</v>
      </c>
      <c r="AU1181" s="18" t="s">
        <v>84</v>
      </c>
      <c r="AV1181" s="18" t="s">
        <v>84</v>
      </c>
      <c r="AZ1181" s="18" t="s">
        <v>21408</v>
      </c>
      <c r="BA1181" s="18">
        <v>721876</v>
      </c>
      <c r="BB1181" s="18" t="s">
        <v>22233</v>
      </c>
      <c r="BC1181" s="18" t="s">
        <v>95</v>
      </c>
      <c r="BD1181" s="18" t="s">
        <v>20430</v>
      </c>
      <c r="BE1181" s="18" t="s">
        <v>24724</v>
      </c>
      <c r="BF1181" s="18" t="s">
        <v>238</v>
      </c>
      <c r="BG1181" s="18" t="s">
        <v>239</v>
      </c>
      <c r="BH1181" s="18" t="s">
        <v>95</v>
      </c>
      <c r="BI1181" s="18" t="s">
        <v>6461</v>
      </c>
      <c r="BJ1181" s="18" t="s">
        <v>16411</v>
      </c>
      <c r="BK1181" s="18" t="s">
        <v>24725</v>
      </c>
      <c r="BL1181" s="18" t="s">
        <v>16413</v>
      </c>
      <c r="BM1181" s="18" t="s">
        <v>22233</v>
      </c>
      <c r="BN1181" s="18" t="s">
        <v>95</v>
      </c>
      <c r="BO1181" s="18" t="s">
        <v>16297</v>
      </c>
      <c r="BP1181" s="18" t="s">
        <v>24726</v>
      </c>
      <c r="BR1181" s="18" t="s">
        <v>24727</v>
      </c>
      <c r="BS1181" s="18" t="s">
        <v>84</v>
      </c>
      <c r="BT1181" s="18" t="s">
        <v>84</v>
      </c>
      <c r="BU1181" s="18" t="s">
        <v>84</v>
      </c>
      <c r="BV1181" s="18" t="s">
        <v>84</v>
      </c>
      <c r="BW1181" s="18" t="s">
        <v>84</v>
      </c>
      <c r="BX1181" s="18" t="s">
        <v>84</v>
      </c>
      <c r="BY1181" s="18" t="s">
        <v>84</v>
      </c>
      <c r="BZ1181" s="18" t="s">
        <v>84</v>
      </c>
      <c r="CE1181" s="18" t="s">
        <v>24548</v>
      </c>
      <c r="CF1181" s="18" t="s">
        <v>90</v>
      </c>
      <c r="CG1181" s="18" t="s">
        <v>20403</v>
      </c>
      <c r="CJ1181" s="18" t="s">
        <v>223</v>
      </c>
      <c r="CK1181" s="5" t="e">
        <f>VLOOKUP(A1181,Sheet4!$B:$B,1,0)</f>
        <v>#N/A</v>
      </c>
    </row>
    <row spans="1:89" ht="15" x14ac:dyDescent="0.25" outlineLevel="0" r="1182">
      <c r="A1182" s="18" t="s">
        <v>21412</v>
      </c>
      <c r="B1182" s="18" t="s">
        <v>21413</v>
      </c>
      <c r="C1182" s="18" t="s">
        <v>21414</v>
      </c>
      <c r="D1182" s="18" t="s">
        <v>80</v>
      </c>
      <c r="E1182" s="18" t="s">
        <v>81</v>
      </c>
      <c r="F1182" s="18" t="s">
        <v>191</v>
      </c>
      <c r="G1182" s="18" t="s">
        <v>192</v>
      </c>
      <c r="H1182" s="18" t="s">
        <v>21415</v>
      </c>
      <c r="I1182" s="18" t="s">
        <v>95</v>
      </c>
      <c r="J1182" s="18" t="s">
        <v>530</v>
      </c>
      <c r="K1182" s="18" t="s">
        <v>18424</v>
      </c>
      <c r="L1182" s="18" t="s">
        <v>18425</v>
      </c>
      <c r="M1182" s="18" t="s">
        <v>573</v>
      </c>
      <c r="P1182" s="18" t="s">
        <v>0</v>
      </c>
      <c r="Q1182" s="18" t="s">
        <v>117</v>
      </c>
      <c r="R1182" s="18" t="s">
        <v>5617</v>
      </c>
      <c r="S1182" s="18" t="s">
        <v>98</v>
      </c>
      <c r="T1182" s="18" t="s">
        <v>21416</v>
      </c>
      <c r="U1182" s="18" t="s">
        <v>8111</v>
      </c>
      <c r="V1182" s="18" t="s">
        <v>18427</v>
      </c>
      <c r="W1182" s="18" t="s">
        <v>7733</v>
      </c>
      <c r="X1182" s="18" t="s">
        <v>8111</v>
      </c>
      <c r="AA1182" s="18" t="s">
        <v>459</v>
      </c>
      <c r="AB1182" s="18" t="s">
        <v>551</v>
      </c>
      <c r="AC1182" s="18" t="s">
        <v>82</v>
      </c>
      <c r="AD1182" s="18" t="s">
        <v>21417</v>
      </c>
      <c r="AE1182" s="18" t="s">
        <v>21415</v>
      </c>
      <c r="AF1182" s="18" t="s">
        <v>83</v>
      </c>
      <c r="AJ1182" s="18" t="s">
        <v>195</v>
      </c>
      <c r="AK1182" s="18" t="s">
        <v>22176</v>
      </c>
      <c r="AL1182" s="18" t="s">
        <v>18425</v>
      </c>
      <c r="AM1182" s="18" t="s">
        <v>22177</v>
      </c>
      <c r="AN1182" s="18" t="s">
        <v>95</v>
      </c>
      <c r="AO1182" s="18" t="s">
        <v>22178</v>
      </c>
      <c r="AP1182" s="18" t="s">
        <v>8121</v>
      </c>
      <c r="AS1182" s="18" t="s">
        <v>190</v>
      </c>
      <c r="AT1182" s="18" t="s">
        <v>84</v>
      </c>
      <c r="AU1182" s="18" t="s">
        <v>84</v>
      </c>
      <c r="AV1182" s="18" t="s">
        <v>84</v>
      </c>
      <c r="AZ1182" s="18" t="s">
        <v>20433</v>
      </c>
      <c r="BA1182" s="18">
        <v>721878</v>
      </c>
      <c r="BB1182" s="18" t="s">
        <v>21415</v>
      </c>
      <c r="BC1182" s="18" t="s">
        <v>95</v>
      </c>
      <c r="BD1182" s="18" t="s">
        <v>20430</v>
      </c>
      <c r="BE1182" s="18" t="s">
        <v>24728</v>
      </c>
      <c r="BF1182" s="18" t="s">
        <v>238</v>
      </c>
      <c r="BG1182" s="18" t="s">
        <v>239</v>
      </c>
      <c r="BH1182" s="18" t="s">
        <v>95</v>
      </c>
      <c r="BI1182" s="18" t="s">
        <v>1872</v>
      </c>
      <c r="BJ1182" s="18" t="s">
        <v>274</v>
      </c>
      <c r="BK1182" s="18" t="s">
        <v>20660</v>
      </c>
      <c r="BL1182" s="18" t="s">
        <v>275</v>
      </c>
      <c r="BM1182" s="18" t="s">
        <v>24729</v>
      </c>
      <c r="BN1182" s="18" t="s">
        <v>95</v>
      </c>
      <c r="BO1182" s="18" t="s">
        <v>16297</v>
      </c>
      <c r="BP1182" s="18" t="s">
        <v>24730</v>
      </c>
      <c r="BR1182" s="18" t="s">
        <v>24731</v>
      </c>
      <c r="BS1182" s="18" t="s">
        <v>84</v>
      </c>
      <c r="BT1182" s="18" t="s">
        <v>84</v>
      </c>
      <c r="BU1182" s="18" t="s">
        <v>84</v>
      </c>
      <c r="BV1182" s="18" t="s">
        <v>84</v>
      </c>
      <c r="BW1182" s="18" t="s">
        <v>84</v>
      </c>
      <c r="BX1182" s="18" t="s">
        <v>84</v>
      </c>
      <c r="BY1182" s="18" t="s">
        <v>84</v>
      </c>
      <c r="BZ1182" s="18" t="s">
        <v>84</v>
      </c>
      <c r="CE1182" s="18" t="s">
        <v>24548</v>
      </c>
      <c r="CF1182" s="18" t="s">
        <v>90</v>
      </c>
      <c r="CG1182" s="18" t="s">
        <v>20403</v>
      </c>
      <c r="CK1182" s="5" t="e">
        <f>VLOOKUP(A1182,Sheet4!$B:$B,1,0)</f>
        <v>#N/A</v>
      </c>
    </row>
    <row spans="1:89" ht="15" x14ac:dyDescent="0.25" outlineLevel="0" r="1183">
      <c r="A1183" s="18" t="s">
        <v>21418</v>
      </c>
      <c r="B1183" s="18" t="s">
        <v>21419</v>
      </c>
      <c r="C1183" s="18" t="s">
        <v>21420</v>
      </c>
      <c r="D1183" s="18" t="s">
        <v>80</v>
      </c>
      <c r="E1183" s="18" t="s">
        <v>81</v>
      </c>
      <c r="F1183" s="18" t="s">
        <v>191</v>
      </c>
      <c r="G1183" s="18" t="s">
        <v>192</v>
      </c>
      <c r="H1183" s="18" t="s">
        <v>21421</v>
      </c>
      <c r="I1183" s="18" t="s">
        <v>95</v>
      </c>
      <c r="J1183" s="18" t="s">
        <v>530</v>
      </c>
      <c r="K1183" s="18" t="s">
        <v>18261</v>
      </c>
      <c r="L1183" s="18" t="s">
        <v>18262</v>
      </c>
      <c r="M1183" s="18" t="s">
        <v>573</v>
      </c>
      <c r="P1183" s="18" t="s">
        <v>0</v>
      </c>
      <c r="Q1183" s="18" t="s">
        <v>96</v>
      </c>
      <c r="R1183" s="18" t="s">
        <v>5617</v>
      </c>
      <c r="S1183" s="18" t="s">
        <v>98</v>
      </c>
      <c r="T1183" s="18" t="s">
        <v>21422</v>
      </c>
      <c r="U1183" s="18" t="s">
        <v>9419</v>
      </c>
      <c r="V1183" s="18" t="s">
        <v>18265</v>
      </c>
      <c r="W1183" s="18" t="s">
        <v>7733</v>
      </c>
      <c r="X1183" s="18" t="s">
        <v>8111</v>
      </c>
      <c r="AA1183" s="18" t="s">
        <v>270</v>
      </c>
      <c r="AB1183" s="18" t="s">
        <v>551</v>
      </c>
      <c r="AC1183" s="18" t="s">
        <v>82</v>
      </c>
      <c r="AD1183" s="18" t="s">
        <v>110</v>
      </c>
      <c r="AE1183" s="18" t="s">
        <v>21421</v>
      </c>
      <c r="AF1183" s="18" t="s">
        <v>83</v>
      </c>
      <c r="AI1183" s="18" t="s">
        <v>97</v>
      </c>
      <c r="AJ1183" s="18" t="s">
        <v>195</v>
      </c>
      <c r="AK1183" s="18" t="s">
        <v>18261</v>
      </c>
      <c r="AL1183" s="18" t="s">
        <v>18262</v>
      </c>
      <c r="AM1183" s="18" t="s">
        <v>22179</v>
      </c>
      <c r="AN1183" s="18" t="s">
        <v>95</v>
      </c>
      <c r="AO1183" s="18" t="s">
        <v>22180</v>
      </c>
      <c r="AP1183" s="18" t="s">
        <v>15751</v>
      </c>
      <c r="AQ1183" s="18" t="s">
        <v>95</v>
      </c>
      <c r="AR1183" s="18" t="s">
        <v>22234</v>
      </c>
      <c r="AS1183" s="18" t="s">
        <v>84</v>
      </c>
      <c r="AT1183" s="18" t="s">
        <v>84</v>
      </c>
      <c r="AU1183" s="18" t="s">
        <v>84</v>
      </c>
      <c r="AV1183" s="18" t="s">
        <v>84</v>
      </c>
      <c r="AZ1183" s="18" t="s">
        <v>18261</v>
      </c>
      <c r="BA1183" s="18">
        <v>721879</v>
      </c>
      <c r="BB1183" s="18" t="s">
        <v>22234</v>
      </c>
      <c r="BC1183" s="18" t="s">
        <v>95</v>
      </c>
      <c r="BD1183" s="18" t="s">
        <v>20430</v>
      </c>
      <c r="BE1183" s="18" t="s">
        <v>24732</v>
      </c>
      <c r="BF1183" s="18" t="s">
        <v>238</v>
      </c>
      <c r="BG1183" s="18" t="s">
        <v>239</v>
      </c>
      <c r="BH1183" s="18" t="s">
        <v>95</v>
      </c>
      <c r="BI1183" s="18" t="s">
        <v>20593</v>
      </c>
      <c r="BJ1183" s="18" t="s">
        <v>1228</v>
      </c>
      <c r="BK1183" s="18" t="s">
        <v>20594</v>
      </c>
      <c r="BL1183" s="18" t="s">
        <v>241</v>
      </c>
      <c r="BM1183" s="18" t="s">
        <v>24733</v>
      </c>
      <c r="BN1183" s="18" t="s">
        <v>95</v>
      </c>
      <c r="BO1183" s="18" t="s">
        <v>16297</v>
      </c>
      <c r="BP1183" s="18" t="s">
        <v>24734</v>
      </c>
      <c r="BR1183" s="18" t="s">
        <v>24735</v>
      </c>
      <c r="BS1183" s="18" t="s">
        <v>84</v>
      </c>
      <c r="BT1183" s="18" t="s">
        <v>84</v>
      </c>
      <c r="BU1183" s="18" t="s">
        <v>84</v>
      </c>
      <c r="BV1183" s="18" t="s">
        <v>84</v>
      </c>
      <c r="BW1183" s="18" t="s">
        <v>84</v>
      </c>
      <c r="BX1183" s="18" t="s">
        <v>84</v>
      </c>
      <c r="BY1183" s="18" t="s">
        <v>84</v>
      </c>
      <c r="BZ1183" s="18" t="s">
        <v>84</v>
      </c>
      <c r="CE1183" s="18" t="s">
        <v>24548</v>
      </c>
      <c r="CF1183" s="18" t="s">
        <v>90</v>
      </c>
      <c r="CG1183" s="18" t="s">
        <v>20403</v>
      </c>
      <c r="CJ1183" s="18" t="s">
        <v>223</v>
      </c>
      <c r="CK1183" s="5" t="e">
        <f>VLOOKUP(A1183,Sheet4!$B:$B,1,0)</f>
        <v>#N/A</v>
      </c>
    </row>
    <row spans="1:89" ht="15" x14ac:dyDescent="0.25" outlineLevel="0" r="1184">
      <c r="A1184" s="18" t="s">
        <v>21423</v>
      </c>
      <c r="B1184" s="18" t="s">
        <v>21424</v>
      </c>
      <c r="C1184" s="18" t="s">
        <v>21425</v>
      </c>
      <c r="D1184" s="18" t="s">
        <v>80</v>
      </c>
      <c r="E1184" s="18" t="s">
        <v>81</v>
      </c>
      <c r="F1184" s="18" t="s">
        <v>210</v>
      </c>
      <c r="G1184" s="18" t="s">
        <v>211</v>
      </c>
      <c r="H1184" s="18" t="s">
        <v>21426</v>
      </c>
      <c r="I1184" s="18" t="s">
        <v>104</v>
      </c>
      <c r="J1184" s="18" t="s">
        <v>530</v>
      </c>
      <c r="K1184" s="18" t="s">
        <v>21427</v>
      </c>
      <c r="L1184" s="18" t="s">
        <v>21428</v>
      </c>
      <c r="M1184" s="18" t="s">
        <v>259</v>
      </c>
      <c r="P1184" s="18" t="s">
        <v>0</v>
      </c>
      <c r="Q1184" s="18" t="s">
        <v>313</v>
      </c>
      <c r="R1184" s="18" t="s">
        <v>5617</v>
      </c>
      <c r="S1184" s="18" t="s">
        <v>85</v>
      </c>
      <c r="T1184" s="18" t="s">
        <v>21429</v>
      </c>
      <c r="U1184" s="18" t="s">
        <v>8111</v>
      </c>
      <c r="V1184" s="18" t="s">
        <v>21430</v>
      </c>
      <c r="W1184" s="18" t="s">
        <v>7121</v>
      </c>
      <c r="X1184" s="18" t="s">
        <v>8111</v>
      </c>
      <c r="AA1184" s="18" t="s">
        <v>386</v>
      </c>
      <c r="AB1184" s="18" t="s">
        <v>250</v>
      </c>
      <c r="AC1184" s="18" t="s">
        <v>82</v>
      </c>
      <c r="AD1184" s="18" t="s">
        <v>21426</v>
      </c>
      <c r="AE1184" s="18" t="s">
        <v>21431</v>
      </c>
      <c r="AF1184" s="18" t="s">
        <v>83</v>
      </c>
      <c r="AI1184" s="18" t="s">
        <v>424</v>
      </c>
      <c r="AJ1184" s="18" t="s">
        <v>212</v>
      </c>
      <c r="AK1184" s="18" t="s">
        <v>21427</v>
      </c>
      <c r="AL1184" s="18" t="s">
        <v>21428</v>
      </c>
      <c r="AM1184" s="18" t="s">
        <v>22181</v>
      </c>
      <c r="AN1184" s="18" t="s">
        <v>104</v>
      </c>
      <c r="AO1184" s="18" t="s">
        <v>22182</v>
      </c>
      <c r="AP1184" s="18" t="s">
        <v>4233</v>
      </c>
      <c r="AQ1184" s="18" t="s">
        <v>104</v>
      </c>
      <c r="AR1184" s="18" t="s">
        <v>21426</v>
      </c>
      <c r="AS1184" s="18" t="s">
        <v>84</v>
      </c>
      <c r="AT1184" s="18" t="s">
        <v>84</v>
      </c>
      <c r="AU1184" s="18" t="s">
        <v>84</v>
      </c>
      <c r="AV1184" s="18" t="s">
        <v>84</v>
      </c>
      <c r="AZ1184" s="18" t="s">
        <v>21427</v>
      </c>
      <c r="BA1184" s="18">
        <v>721880</v>
      </c>
      <c r="BB1184" s="18" t="s">
        <v>21426</v>
      </c>
      <c r="BC1184" s="18" t="s">
        <v>104</v>
      </c>
      <c r="BD1184" s="18" t="s">
        <v>20430</v>
      </c>
      <c r="BE1184" s="18" t="s">
        <v>24736</v>
      </c>
      <c r="BF1184" s="18" t="s">
        <v>262</v>
      </c>
      <c r="BG1184" s="18" t="s">
        <v>263</v>
      </c>
      <c r="BH1184" s="18" t="s">
        <v>104</v>
      </c>
      <c r="BI1184" s="18" t="s">
        <v>24737</v>
      </c>
      <c r="BJ1184" s="18" t="s">
        <v>690</v>
      </c>
      <c r="BK1184" s="18" t="s">
        <v>22181</v>
      </c>
      <c r="BL1184" s="18" t="s">
        <v>691</v>
      </c>
      <c r="BM1184" s="18" t="s">
        <v>24738</v>
      </c>
      <c r="BN1184" s="18" t="s">
        <v>104</v>
      </c>
      <c r="BO1184" s="18" t="s">
        <v>24519</v>
      </c>
      <c r="BP1184" s="18" t="s">
        <v>24739</v>
      </c>
      <c r="BQ1184" s="18" t="s">
        <v>265</v>
      </c>
      <c r="BR1184" s="18" t="s">
        <v>24740</v>
      </c>
      <c r="BS1184" s="18" t="s">
        <v>84</v>
      </c>
      <c r="BT1184" s="18" t="s">
        <v>84</v>
      </c>
      <c r="BU1184" s="18" t="s">
        <v>84</v>
      </c>
      <c r="BX1184" s="18" t="s">
        <v>84</v>
      </c>
      <c r="BY1184" s="18" t="s">
        <v>84</v>
      </c>
      <c r="BZ1184" s="18" t="s">
        <v>84</v>
      </c>
      <c r="CE1184" s="18" t="s">
        <v>24548</v>
      </c>
      <c r="CF1184" s="18" t="s">
        <v>90</v>
      </c>
      <c r="CG1184" s="18" t="s">
        <v>20403</v>
      </c>
      <c r="CJ1184" s="18" t="s">
        <v>425</v>
      </c>
      <c r="CK1184" s="5" t="e">
        <f>VLOOKUP(A1184,Sheet4!$B:$B,1,0)</f>
        <v>#N/A</v>
      </c>
    </row>
    <row spans="1:89" ht="15" x14ac:dyDescent="0.25" outlineLevel="0" r="1185">
      <c r="A1185" s="18" t="s">
        <v>21432</v>
      </c>
      <c r="B1185" s="18" t="s">
        <v>21433</v>
      </c>
      <c r="C1185" s="18" t="s">
        <v>21434</v>
      </c>
      <c r="D1185" s="18" t="s">
        <v>80</v>
      </c>
      <c r="E1185" s="18" t="s">
        <v>81</v>
      </c>
      <c r="F1185" s="18" t="s">
        <v>112</v>
      </c>
      <c r="G1185" s="18" t="s">
        <v>113</v>
      </c>
      <c r="H1185" s="18" t="s">
        <v>21435</v>
      </c>
      <c r="I1185" s="18" t="s">
        <v>104</v>
      </c>
      <c r="J1185" s="18" t="s">
        <v>530</v>
      </c>
      <c r="K1185" s="18" t="s">
        <v>21427</v>
      </c>
      <c r="L1185" s="18" t="s">
        <v>21428</v>
      </c>
      <c r="M1185" s="18" t="s">
        <v>259</v>
      </c>
      <c r="P1185" s="18" t="s">
        <v>0</v>
      </c>
      <c r="Q1185" s="18" t="s">
        <v>313</v>
      </c>
      <c r="R1185" s="18" t="s">
        <v>5617</v>
      </c>
      <c r="S1185" s="18" t="s">
        <v>98</v>
      </c>
      <c r="T1185" s="18" t="s">
        <v>21436</v>
      </c>
      <c r="U1185" s="18" t="s">
        <v>8111</v>
      </c>
      <c r="V1185" s="18" t="s">
        <v>21430</v>
      </c>
      <c r="W1185" s="18" t="s">
        <v>7039</v>
      </c>
      <c r="X1185" s="18" t="s">
        <v>8111</v>
      </c>
      <c r="AA1185" s="18" t="s">
        <v>386</v>
      </c>
      <c r="AB1185" s="18" t="s">
        <v>250</v>
      </c>
      <c r="AC1185" s="18" t="s">
        <v>82</v>
      </c>
      <c r="AD1185" s="18" t="s">
        <v>21435</v>
      </c>
      <c r="AE1185" s="18" t="s">
        <v>21435</v>
      </c>
      <c r="AF1185" s="18" t="s">
        <v>83</v>
      </c>
      <c r="AI1185" s="18" t="s">
        <v>424</v>
      </c>
      <c r="AJ1185" s="18" t="s">
        <v>115</v>
      </c>
      <c r="AK1185" s="18" t="s">
        <v>21427</v>
      </c>
      <c r="AL1185" s="18" t="s">
        <v>21428</v>
      </c>
      <c r="AM1185" s="18" t="s">
        <v>22181</v>
      </c>
      <c r="AN1185" s="18" t="s">
        <v>104</v>
      </c>
      <c r="AO1185" s="18" t="s">
        <v>22183</v>
      </c>
      <c r="AP1185" s="18" t="s">
        <v>4233</v>
      </c>
      <c r="AQ1185" s="18" t="s">
        <v>104</v>
      </c>
      <c r="AR1185" s="18" t="s">
        <v>22235</v>
      </c>
      <c r="AS1185" s="18" t="s">
        <v>84</v>
      </c>
      <c r="AT1185" s="18" t="s">
        <v>84</v>
      </c>
      <c r="AU1185" s="18" t="s">
        <v>84</v>
      </c>
      <c r="AV1185" s="18" t="s">
        <v>84</v>
      </c>
      <c r="AZ1185" s="18" t="s">
        <v>21427</v>
      </c>
      <c r="BA1185" s="18">
        <v>721881</v>
      </c>
      <c r="BB1185" s="18" t="s">
        <v>22235</v>
      </c>
      <c r="BC1185" s="18" t="s">
        <v>104</v>
      </c>
      <c r="BD1185" s="18" t="s">
        <v>20430</v>
      </c>
      <c r="BE1185" s="18" t="s">
        <v>24741</v>
      </c>
      <c r="BF1185" s="18" t="s">
        <v>120</v>
      </c>
      <c r="BG1185" s="18" t="s">
        <v>121</v>
      </c>
      <c r="BH1185" s="18" t="s">
        <v>104</v>
      </c>
      <c r="BI1185" s="18" t="s">
        <v>24737</v>
      </c>
      <c r="BJ1185" s="18" t="s">
        <v>690</v>
      </c>
      <c r="BK1185" s="18" t="s">
        <v>22181</v>
      </c>
      <c r="BL1185" s="18" t="s">
        <v>691</v>
      </c>
      <c r="BM1185" s="18" t="s">
        <v>24742</v>
      </c>
      <c r="BN1185" s="18" t="s">
        <v>104</v>
      </c>
      <c r="BO1185" s="18" t="s">
        <v>19554</v>
      </c>
      <c r="BP1185" s="18" t="s">
        <v>24743</v>
      </c>
      <c r="BQ1185" s="18" t="s">
        <v>265</v>
      </c>
      <c r="BR1185" s="18" t="s">
        <v>24744</v>
      </c>
      <c r="BS1185" s="18" t="s">
        <v>84</v>
      </c>
      <c r="BT1185" s="18" t="s">
        <v>84</v>
      </c>
      <c r="BU1185" s="18" t="s">
        <v>84</v>
      </c>
      <c r="BX1185" s="18" t="s">
        <v>84</v>
      </c>
      <c r="BY1185" s="18" t="s">
        <v>84</v>
      </c>
      <c r="BZ1185" s="18" t="s">
        <v>84</v>
      </c>
      <c r="CE1185" s="18" t="s">
        <v>24548</v>
      </c>
      <c r="CF1185" s="18" t="s">
        <v>90</v>
      </c>
      <c r="CG1185" s="18" t="s">
        <v>20403</v>
      </c>
      <c r="CJ1185" s="18" t="s">
        <v>225</v>
      </c>
      <c r="CK1185" s="5" t="e">
        <f>VLOOKUP(A1185,Sheet4!$B:$B,1,0)</f>
        <v>#N/A</v>
      </c>
    </row>
    <row spans="1:89" ht="15" x14ac:dyDescent="0.25" outlineLevel="0" r="1186">
      <c r="A1186" s="18" t="s">
        <v>21437</v>
      </c>
      <c r="B1186" s="18" t="s">
        <v>21438</v>
      </c>
      <c r="C1186" s="18" t="s">
        <v>21439</v>
      </c>
      <c r="D1186" s="18" t="s">
        <v>80</v>
      </c>
      <c r="E1186" s="18" t="s">
        <v>81</v>
      </c>
      <c r="F1186" s="18" t="s">
        <v>102</v>
      </c>
      <c r="G1186" s="18" t="s">
        <v>103</v>
      </c>
      <c r="H1186" s="18" t="s">
        <v>21440</v>
      </c>
      <c r="I1186" s="18" t="s">
        <v>104</v>
      </c>
      <c r="J1186" s="18" t="s">
        <v>530</v>
      </c>
      <c r="K1186" s="18" t="s">
        <v>21441</v>
      </c>
      <c r="L1186" s="18" t="s">
        <v>21442</v>
      </c>
      <c r="M1186" s="18" t="s">
        <v>259</v>
      </c>
      <c r="P1186" s="18" t="s">
        <v>0</v>
      </c>
      <c r="Q1186" s="18" t="s">
        <v>313</v>
      </c>
      <c r="R1186" s="18" t="s">
        <v>5617</v>
      </c>
      <c r="S1186" s="18" t="s">
        <v>85</v>
      </c>
      <c r="T1186" s="18" t="s">
        <v>21443</v>
      </c>
      <c r="U1186" s="18" t="s">
        <v>8111</v>
      </c>
      <c r="V1186" s="18" t="s">
        <v>21444</v>
      </c>
      <c r="W1186" s="18" t="s">
        <v>7121</v>
      </c>
      <c r="X1186" s="18" t="s">
        <v>8111</v>
      </c>
      <c r="AA1186" s="18" t="s">
        <v>386</v>
      </c>
      <c r="AB1186" s="18" t="s">
        <v>250</v>
      </c>
      <c r="AC1186" s="18" t="s">
        <v>82</v>
      </c>
      <c r="AD1186" s="18" t="s">
        <v>21440</v>
      </c>
      <c r="AE1186" s="18" t="s">
        <v>21445</v>
      </c>
      <c r="AF1186" s="18" t="s">
        <v>83</v>
      </c>
      <c r="AI1186" s="18" t="s">
        <v>450</v>
      </c>
      <c r="AJ1186" s="18" t="s">
        <v>108</v>
      </c>
      <c r="AK1186" s="18" t="s">
        <v>21441</v>
      </c>
      <c r="AL1186" s="18" t="s">
        <v>21442</v>
      </c>
      <c r="AM1186" s="18" t="s">
        <v>22184</v>
      </c>
      <c r="AN1186" s="18" t="s">
        <v>104</v>
      </c>
      <c r="AO1186" s="18" t="s">
        <v>22185</v>
      </c>
      <c r="AP1186" s="18" t="s">
        <v>4233</v>
      </c>
      <c r="AQ1186" s="18" t="s">
        <v>104</v>
      </c>
      <c r="AR1186" s="18" t="s">
        <v>22236</v>
      </c>
      <c r="AS1186" s="18" t="s">
        <v>84</v>
      </c>
      <c r="AT1186" s="18" t="s">
        <v>84</v>
      </c>
      <c r="AU1186" s="18" t="s">
        <v>84</v>
      </c>
      <c r="AV1186" s="18" t="s">
        <v>84</v>
      </c>
      <c r="AZ1186" s="18" t="s">
        <v>21441</v>
      </c>
      <c r="BA1186" s="18">
        <v>721882</v>
      </c>
      <c r="BB1186" s="18" t="s">
        <v>22236</v>
      </c>
      <c r="BC1186" s="18" t="s">
        <v>104</v>
      </c>
      <c r="BD1186" s="18" t="s">
        <v>20430</v>
      </c>
      <c r="BE1186" s="18" t="s">
        <v>24745</v>
      </c>
      <c r="BF1186" s="18" t="s">
        <v>118</v>
      </c>
      <c r="BG1186" s="18" t="s">
        <v>119</v>
      </c>
      <c r="BH1186" s="18" t="s">
        <v>104</v>
      </c>
      <c r="BI1186" s="18" t="s">
        <v>24746</v>
      </c>
      <c r="BJ1186" s="18" t="s">
        <v>690</v>
      </c>
      <c r="BK1186" s="18" t="s">
        <v>22184</v>
      </c>
      <c r="BL1186" s="18" t="s">
        <v>691</v>
      </c>
      <c r="BM1186" s="18" t="s">
        <v>24747</v>
      </c>
      <c r="BN1186" s="18" t="s">
        <v>104</v>
      </c>
      <c r="BO1186" s="18" t="s">
        <v>19554</v>
      </c>
      <c r="BP1186" s="18" t="s">
        <v>24748</v>
      </c>
      <c r="BQ1186" s="18" t="s">
        <v>221</v>
      </c>
      <c r="BR1186" s="18" t="s">
        <v>24749</v>
      </c>
      <c r="BS1186" s="18" t="s">
        <v>84</v>
      </c>
      <c r="BT1186" s="18" t="s">
        <v>84</v>
      </c>
      <c r="BU1186" s="18" t="s">
        <v>84</v>
      </c>
      <c r="BV1186" s="18" t="s">
        <v>190</v>
      </c>
      <c r="BW1186" s="18" t="s">
        <v>84</v>
      </c>
      <c r="BX1186" s="18" t="s">
        <v>84</v>
      </c>
      <c r="BY1186" s="18" t="s">
        <v>84</v>
      </c>
      <c r="BZ1186" s="18" t="s">
        <v>84</v>
      </c>
      <c r="CE1186" s="18" t="s">
        <v>24548</v>
      </c>
      <c r="CF1186" s="18" t="s">
        <v>90</v>
      </c>
      <c r="CG1186" s="18" t="s">
        <v>20403</v>
      </c>
      <c r="CJ1186" s="18" t="s">
        <v>224</v>
      </c>
      <c r="CK1186" s="5" t="e">
        <f>VLOOKUP(A1186,Sheet4!$B:$B,1,0)</f>
        <v>#N/A</v>
      </c>
    </row>
    <row spans="1:89" ht="15" x14ac:dyDescent="0.25" outlineLevel="0" r="1187">
      <c r="A1187" s="18" t="s">
        <v>21446</v>
      </c>
      <c r="B1187" s="18" t="s">
        <v>21447</v>
      </c>
      <c r="C1187" s="18" t="s">
        <v>21448</v>
      </c>
      <c r="D1187" s="18" t="s">
        <v>80</v>
      </c>
      <c r="E1187" s="18" t="s">
        <v>81</v>
      </c>
      <c r="F1187" s="18" t="s">
        <v>112</v>
      </c>
      <c r="G1187" s="18" t="s">
        <v>113</v>
      </c>
      <c r="H1187" s="18" t="s">
        <v>21449</v>
      </c>
      <c r="I1187" s="18" t="s">
        <v>104</v>
      </c>
      <c r="J1187" s="18" t="s">
        <v>530</v>
      </c>
      <c r="K1187" s="18" t="s">
        <v>21441</v>
      </c>
      <c r="L1187" s="18" t="s">
        <v>21442</v>
      </c>
      <c r="M1187" s="18" t="s">
        <v>259</v>
      </c>
      <c r="P1187" s="18" t="s">
        <v>0</v>
      </c>
      <c r="Q1187" s="18" t="s">
        <v>313</v>
      </c>
      <c r="R1187" s="18" t="s">
        <v>5617</v>
      </c>
      <c r="S1187" s="18" t="s">
        <v>85</v>
      </c>
      <c r="T1187" s="18" t="s">
        <v>21450</v>
      </c>
      <c r="U1187" s="18" t="s">
        <v>8111</v>
      </c>
      <c r="V1187" s="18" t="s">
        <v>21444</v>
      </c>
      <c r="W1187" s="18" t="s">
        <v>7039</v>
      </c>
      <c r="X1187" s="18" t="s">
        <v>8111</v>
      </c>
      <c r="AA1187" s="18" t="s">
        <v>386</v>
      </c>
      <c r="AB1187" s="18" t="s">
        <v>250</v>
      </c>
      <c r="AC1187" s="18" t="s">
        <v>82</v>
      </c>
      <c r="AD1187" s="18" t="s">
        <v>21449</v>
      </c>
      <c r="AE1187" s="18" t="s">
        <v>21451</v>
      </c>
      <c r="AF1187" s="18" t="s">
        <v>83</v>
      </c>
      <c r="AI1187" s="18" t="s">
        <v>450</v>
      </c>
      <c r="AJ1187" s="18" t="s">
        <v>115</v>
      </c>
      <c r="AK1187" s="18" t="s">
        <v>21441</v>
      </c>
      <c r="AL1187" s="18" t="s">
        <v>21442</v>
      </c>
      <c r="AM1187" s="18" t="s">
        <v>22184</v>
      </c>
      <c r="AN1187" s="18" t="s">
        <v>104</v>
      </c>
      <c r="AO1187" s="18" t="s">
        <v>22186</v>
      </c>
      <c r="AP1187" s="18" t="s">
        <v>4233</v>
      </c>
      <c r="AQ1187" s="18" t="s">
        <v>104</v>
      </c>
      <c r="AR1187" s="18" t="s">
        <v>21449</v>
      </c>
      <c r="AS1187" s="18" t="s">
        <v>84</v>
      </c>
      <c r="AT1187" s="18" t="s">
        <v>84</v>
      </c>
      <c r="AU1187" s="18" t="s">
        <v>84</v>
      </c>
      <c r="AV1187" s="18" t="s">
        <v>84</v>
      </c>
      <c r="AZ1187" s="18" t="s">
        <v>21441</v>
      </c>
      <c r="BA1187" s="18">
        <v>721883</v>
      </c>
      <c r="BB1187" s="18" t="s">
        <v>21449</v>
      </c>
      <c r="BC1187" s="18" t="s">
        <v>104</v>
      </c>
      <c r="BD1187" s="18" t="s">
        <v>20430</v>
      </c>
      <c r="BE1187" s="18" t="s">
        <v>24750</v>
      </c>
      <c r="BF1187" s="18" t="s">
        <v>120</v>
      </c>
      <c r="BG1187" s="18" t="s">
        <v>121</v>
      </c>
      <c r="BH1187" s="18" t="s">
        <v>104</v>
      </c>
      <c r="BI1187" s="18" t="s">
        <v>24746</v>
      </c>
      <c r="BJ1187" s="18" t="s">
        <v>690</v>
      </c>
      <c r="BK1187" s="18" t="s">
        <v>22184</v>
      </c>
      <c r="BL1187" s="18" t="s">
        <v>691</v>
      </c>
      <c r="BM1187" s="18" t="s">
        <v>24751</v>
      </c>
      <c r="BN1187" s="18" t="s">
        <v>104</v>
      </c>
      <c r="BO1187" s="18" t="s">
        <v>19554</v>
      </c>
      <c r="BP1187" s="18" t="s">
        <v>24752</v>
      </c>
      <c r="BQ1187" s="18" t="s">
        <v>221</v>
      </c>
      <c r="BR1187" s="18" t="s">
        <v>24753</v>
      </c>
      <c r="BS1187" s="18" t="s">
        <v>84</v>
      </c>
      <c r="BT1187" s="18" t="s">
        <v>84</v>
      </c>
      <c r="BU1187" s="18" t="s">
        <v>84</v>
      </c>
      <c r="BV1187" s="18" t="s">
        <v>190</v>
      </c>
      <c r="BW1187" s="18" t="s">
        <v>84</v>
      </c>
      <c r="BX1187" s="18" t="s">
        <v>84</v>
      </c>
      <c r="BY1187" s="18" t="s">
        <v>84</v>
      </c>
      <c r="BZ1187" s="18" t="s">
        <v>84</v>
      </c>
      <c r="CE1187" s="18" t="s">
        <v>24548</v>
      </c>
      <c r="CF1187" s="18" t="s">
        <v>90</v>
      </c>
      <c r="CG1187" s="18" t="s">
        <v>20403</v>
      </c>
      <c r="CJ1187" s="18" t="s">
        <v>225</v>
      </c>
      <c r="CK1187" s="5" t="e">
        <f>VLOOKUP(A1187,Sheet4!$B:$B,1,0)</f>
        <v>#N/A</v>
      </c>
    </row>
    <row spans="1:89" ht="15" x14ac:dyDescent="0.25" outlineLevel="0" r="1188">
      <c r="A1188" s="18" t="s">
        <v>21452</v>
      </c>
      <c r="B1188" s="18" t="s">
        <v>21453</v>
      </c>
      <c r="C1188" s="18" t="s">
        <v>21454</v>
      </c>
      <c r="D1188" s="18" t="s">
        <v>80</v>
      </c>
      <c r="E1188" s="18" t="s">
        <v>81</v>
      </c>
      <c r="F1188" s="18" t="s">
        <v>102</v>
      </c>
      <c r="G1188" s="18" t="s">
        <v>103</v>
      </c>
      <c r="H1188" s="18" t="s">
        <v>21455</v>
      </c>
      <c r="I1188" s="18" t="s">
        <v>104</v>
      </c>
      <c r="J1188" s="18" t="s">
        <v>530</v>
      </c>
      <c r="K1188" s="18" t="s">
        <v>21456</v>
      </c>
      <c r="L1188" s="18" t="s">
        <v>21457</v>
      </c>
      <c r="M1188" s="18" t="s">
        <v>259</v>
      </c>
      <c r="P1188" s="18" t="s">
        <v>0</v>
      </c>
      <c r="Q1188" s="18" t="s">
        <v>313</v>
      </c>
      <c r="R1188" s="18" t="s">
        <v>5617</v>
      </c>
      <c r="S1188" s="18" t="s">
        <v>85</v>
      </c>
      <c r="T1188" s="18" t="s">
        <v>21458</v>
      </c>
      <c r="U1188" s="18" t="s">
        <v>8111</v>
      </c>
      <c r="V1188" s="18" t="s">
        <v>21459</v>
      </c>
      <c r="W1188" s="18" t="s">
        <v>7121</v>
      </c>
      <c r="X1188" s="18" t="s">
        <v>8111</v>
      </c>
      <c r="AA1188" s="18" t="s">
        <v>386</v>
      </c>
      <c r="AB1188" s="18" t="s">
        <v>250</v>
      </c>
      <c r="AC1188" s="18" t="s">
        <v>82</v>
      </c>
      <c r="AD1188" s="18" t="s">
        <v>21455</v>
      </c>
      <c r="AE1188" s="18" t="s">
        <v>21460</v>
      </c>
      <c r="AF1188" s="18" t="s">
        <v>83</v>
      </c>
      <c r="AI1188" s="18" t="s">
        <v>450</v>
      </c>
      <c r="AJ1188" s="18" t="s">
        <v>108</v>
      </c>
      <c r="AK1188" s="18" t="s">
        <v>21456</v>
      </c>
      <c r="AL1188" s="18" t="s">
        <v>21457</v>
      </c>
      <c r="AM1188" s="18" t="s">
        <v>22187</v>
      </c>
      <c r="AN1188" s="18" t="s">
        <v>104</v>
      </c>
      <c r="AO1188" s="18" t="s">
        <v>22188</v>
      </c>
      <c r="AP1188" s="18" t="s">
        <v>4233</v>
      </c>
      <c r="AQ1188" s="18" t="s">
        <v>104</v>
      </c>
      <c r="AR1188" s="18" t="s">
        <v>22237</v>
      </c>
      <c r="AS1188" s="18" t="s">
        <v>84</v>
      </c>
      <c r="AT1188" s="18" t="s">
        <v>84</v>
      </c>
      <c r="AU1188" s="18" t="s">
        <v>84</v>
      </c>
      <c r="AV1188" s="18" t="s">
        <v>84</v>
      </c>
      <c r="AZ1188" s="18" t="s">
        <v>21456</v>
      </c>
      <c r="BA1188" s="18">
        <v>721884</v>
      </c>
      <c r="BB1188" s="18" t="s">
        <v>22237</v>
      </c>
      <c r="BC1188" s="18" t="s">
        <v>104</v>
      </c>
      <c r="BD1188" s="18" t="s">
        <v>20430</v>
      </c>
      <c r="BE1188" s="18" t="s">
        <v>24754</v>
      </c>
      <c r="BF1188" s="18" t="s">
        <v>118</v>
      </c>
      <c r="BG1188" s="18" t="s">
        <v>119</v>
      </c>
      <c r="BH1188" s="18" t="s">
        <v>104</v>
      </c>
      <c r="BI1188" s="18" t="s">
        <v>24755</v>
      </c>
      <c r="BJ1188" s="18" t="s">
        <v>234</v>
      </c>
      <c r="BK1188" s="18" t="s">
        <v>22187</v>
      </c>
      <c r="BL1188" s="18" t="s">
        <v>188</v>
      </c>
      <c r="BM1188" s="18" t="s">
        <v>24756</v>
      </c>
      <c r="BN1188" s="18" t="s">
        <v>104</v>
      </c>
      <c r="BO1188" s="18" t="s">
        <v>19554</v>
      </c>
      <c r="BP1188" s="18" t="s">
        <v>24757</v>
      </c>
      <c r="BQ1188" s="18" t="s">
        <v>221</v>
      </c>
      <c r="BR1188" s="18" t="s">
        <v>24758</v>
      </c>
      <c r="BS1188" s="18" t="s">
        <v>84</v>
      </c>
      <c r="BT1188" s="18" t="s">
        <v>84</v>
      </c>
      <c r="BU1188" s="18" t="s">
        <v>84</v>
      </c>
      <c r="BV1188" s="18" t="s">
        <v>84</v>
      </c>
      <c r="BW1188" s="18" t="s">
        <v>84</v>
      </c>
      <c r="BX1188" s="18" t="s">
        <v>84</v>
      </c>
      <c r="BY1188" s="18" t="s">
        <v>84</v>
      </c>
      <c r="BZ1188" s="18" t="s">
        <v>84</v>
      </c>
      <c r="CE1188" s="18" t="s">
        <v>24548</v>
      </c>
      <c r="CF1188" s="18" t="s">
        <v>90</v>
      </c>
      <c r="CG1188" s="18" t="s">
        <v>20403</v>
      </c>
      <c r="CJ1188" s="18" t="s">
        <v>224</v>
      </c>
      <c r="CK1188" s="5" t="e">
        <f>VLOOKUP(A1188,Sheet4!$B:$B,1,0)</f>
        <v>#N/A</v>
      </c>
    </row>
    <row spans="1:89" ht="15" x14ac:dyDescent="0.25" outlineLevel="0" r="1189">
      <c r="A1189" s="18" t="s">
        <v>21461</v>
      </c>
      <c r="B1189" s="18" t="s">
        <v>21462</v>
      </c>
      <c r="C1189" s="18" t="s">
        <v>21463</v>
      </c>
      <c r="D1189" s="18" t="s">
        <v>80</v>
      </c>
      <c r="E1189" s="18" t="s">
        <v>81</v>
      </c>
      <c r="F1189" s="18" t="s">
        <v>112</v>
      </c>
      <c r="G1189" s="18" t="s">
        <v>113</v>
      </c>
      <c r="H1189" s="18" t="s">
        <v>21464</v>
      </c>
      <c r="I1189" s="18" t="s">
        <v>104</v>
      </c>
      <c r="J1189" s="18" t="s">
        <v>530</v>
      </c>
      <c r="K1189" s="18" t="s">
        <v>21456</v>
      </c>
      <c r="L1189" s="18" t="s">
        <v>21457</v>
      </c>
      <c r="M1189" s="18" t="s">
        <v>259</v>
      </c>
      <c r="P1189" s="18" t="s">
        <v>0</v>
      </c>
      <c r="Q1189" s="18" t="s">
        <v>313</v>
      </c>
      <c r="R1189" s="18" t="s">
        <v>5617</v>
      </c>
      <c r="S1189" s="18" t="s">
        <v>85</v>
      </c>
      <c r="T1189" s="18" t="s">
        <v>21465</v>
      </c>
      <c r="U1189" s="18" t="s">
        <v>8111</v>
      </c>
      <c r="V1189" s="18" t="s">
        <v>21459</v>
      </c>
      <c r="W1189" s="18" t="s">
        <v>7039</v>
      </c>
      <c r="X1189" s="18" t="s">
        <v>8111</v>
      </c>
      <c r="AA1189" s="18" t="s">
        <v>386</v>
      </c>
      <c r="AB1189" s="18" t="s">
        <v>250</v>
      </c>
      <c r="AC1189" s="18" t="s">
        <v>82</v>
      </c>
      <c r="AD1189" s="18" t="s">
        <v>21464</v>
      </c>
      <c r="AE1189" s="18" t="s">
        <v>21466</v>
      </c>
      <c r="AF1189" s="18" t="s">
        <v>83</v>
      </c>
      <c r="AJ1189" s="18" t="s">
        <v>115</v>
      </c>
      <c r="AK1189" s="18" t="s">
        <v>21456</v>
      </c>
      <c r="AL1189" s="18" t="s">
        <v>21457</v>
      </c>
      <c r="AM1189" s="18" t="s">
        <v>22187</v>
      </c>
      <c r="AN1189" s="18" t="s">
        <v>104</v>
      </c>
      <c r="AO1189" s="18" t="s">
        <v>22189</v>
      </c>
      <c r="AP1189" s="18" t="s">
        <v>4233</v>
      </c>
      <c r="AS1189" s="18" t="s">
        <v>84</v>
      </c>
      <c r="AT1189" s="18" t="s">
        <v>84</v>
      </c>
      <c r="AU1189" s="18" t="s">
        <v>84</v>
      </c>
      <c r="AV1189" s="18" t="s">
        <v>84</v>
      </c>
      <c r="AZ1189" s="18" t="s">
        <v>21456</v>
      </c>
      <c r="BA1189" s="18">
        <v>721885</v>
      </c>
      <c r="BB1189" s="18" t="s">
        <v>21464</v>
      </c>
      <c r="BC1189" s="18" t="s">
        <v>104</v>
      </c>
      <c r="BD1189" s="18" t="s">
        <v>20430</v>
      </c>
      <c r="BE1189" s="18" t="s">
        <v>24759</v>
      </c>
      <c r="BF1189" s="18" t="s">
        <v>120</v>
      </c>
      <c r="BG1189" s="18" t="s">
        <v>121</v>
      </c>
      <c r="BH1189" s="18" t="s">
        <v>104</v>
      </c>
      <c r="BI1189" s="18" t="s">
        <v>24755</v>
      </c>
      <c r="BJ1189" s="18" t="s">
        <v>234</v>
      </c>
      <c r="BK1189" s="18" t="s">
        <v>22187</v>
      </c>
      <c r="BL1189" s="18" t="s">
        <v>188</v>
      </c>
      <c r="BM1189" s="18" t="s">
        <v>24760</v>
      </c>
      <c r="BN1189" s="18" t="s">
        <v>104</v>
      </c>
      <c r="BO1189" s="18" t="s">
        <v>19554</v>
      </c>
      <c r="BP1189" s="18" t="s">
        <v>24761</v>
      </c>
      <c r="BQ1189" s="18" t="s">
        <v>221</v>
      </c>
      <c r="BR1189" s="18" t="s">
        <v>24762</v>
      </c>
      <c r="BS1189" s="18" t="s">
        <v>84</v>
      </c>
      <c r="BT1189" s="18" t="s">
        <v>84</v>
      </c>
      <c r="BU1189" s="18" t="s">
        <v>84</v>
      </c>
      <c r="BV1189" s="18" t="s">
        <v>84</v>
      </c>
      <c r="BW1189" s="18" t="s">
        <v>84</v>
      </c>
      <c r="BX1189" s="18" t="s">
        <v>84</v>
      </c>
      <c r="BY1189" s="18" t="s">
        <v>84</v>
      </c>
      <c r="BZ1189" s="18" t="s">
        <v>84</v>
      </c>
      <c r="CE1189" s="18" t="s">
        <v>24548</v>
      </c>
      <c r="CF1189" s="18" t="s">
        <v>90</v>
      </c>
      <c r="CG1189" s="18" t="s">
        <v>20403</v>
      </c>
      <c r="CK1189" s="5" t="e">
        <f>VLOOKUP(A1189,Sheet4!$B:$B,1,0)</f>
        <v>#N/A</v>
      </c>
    </row>
    <row spans="1:89" ht="15" x14ac:dyDescent="0.25" outlineLevel="0" r="1190">
      <c r="A1190" s="18" t="s">
        <v>21467</v>
      </c>
      <c r="B1190" s="18" t="s">
        <v>21468</v>
      </c>
      <c r="C1190" s="18" t="s">
        <v>21469</v>
      </c>
      <c r="D1190" s="18" t="s">
        <v>80</v>
      </c>
      <c r="E1190" s="18" t="s">
        <v>81</v>
      </c>
      <c r="F1190" s="18" t="s">
        <v>102</v>
      </c>
      <c r="G1190" s="18" t="s">
        <v>103</v>
      </c>
      <c r="H1190" s="18" t="s">
        <v>21470</v>
      </c>
      <c r="I1190" s="18" t="s">
        <v>104</v>
      </c>
      <c r="J1190" s="18" t="s">
        <v>530</v>
      </c>
      <c r="K1190" s="18" t="s">
        <v>4184</v>
      </c>
      <c r="L1190" s="18" t="s">
        <v>21471</v>
      </c>
      <c r="M1190" s="18" t="s">
        <v>259</v>
      </c>
      <c r="P1190" s="18" t="s">
        <v>0</v>
      </c>
      <c r="Q1190" s="18" t="s">
        <v>313</v>
      </c>
      <c r="R1190" s="18" t="s">
        <v>5617</v>
      </c>
      <c r="S1190" s="18" t="s">
        <v>85</v>
      </c>
      <c r="T1190" s="18" t="s">
        <v>21472</v>
      </c>
      <c r="U1190" s="18" t="s">
        <v>8111</v>
      </c>
      <c r="V1190" s="18" t="s">
        <v>21473</v>
      </c>
      <c r="W1190" s="18" t="s">
        <v>7121</v>
      </c>
      <c r="X1190" s="18" t="s">
        <v>8111</v>
      </c>
      <c r="AA1190" s="18" t="s">
        <v>386</v>
      </c>
      <c r="AB1190" s="18" t="s">
        <v>250</v>
      </c>
      <c r="AC1190" s="18" t="s">
        <v>82</v>
      </c>
      <c r="AD1190" s="18" t="s">
        <v>21470</v>
      </c>
      <c r="AE1190" s="18" t="s">
        <v>21474</v>
      </c>
      <c r="AF1190" s="18" t="s">
        <v>83</v>
      </c>
      <c r="AJ1190" s="18" t="s">
        <v>108</v>
      </c>
      <c r="AK1190" s="18" t="s">
        <v>4184</v>
      </c>
      <c r="AL1190" s="18" t="s">
        <v>21471</v>
      </c>
      <c r="AM1190" s="18" t="s">
        <v>22190</v>
      </c>
      <c r="AN1190" s="18" t="s">
        <v>104</v>
      </c>
      <c r="AO1190" s="18" t="s">
        <v>22191</v>
      </c>
      <c r="AP1190" s="18" t="s">
        <v>4233</v>
      </c>
      <c r="AS1190" s="18" t="s">
        <v>84</v>
      </c>
      <c r="AT1190" s="18" t="s">
        <v>84</v>
      </c>
      <c r="AU1190" s="18" t="s">
        <v>84</v>
      </c>
      <c r="AV1190" s="18" t="s">
        <v>84</v>
      </c>
      <c r="AZ1190" s="18" t="s">
        <v>4184</v>
      </c>
      <c r="BA1190" s="18">
        <v>721886</v>
      </c>
      <c r="BB1190" s="18" t="s">
        <v>22480</v>
      </c>
      <c r="BC1190" s="18" t="s">
        <v>104</v>
      </c>
      <c r="BD1190" s="18" t="s">
        <v>20430</v>
      </c>
      <c r="BE1190" s="18" t="s">
        <v>24763</v>
      </c>
      <c r="BF1190" s="18" t="s">
        <v>118</v>
      </c>
      <c r="BG1190" s="18" t="s">
        <v>119</v>
      </c>
      <c r="BH1190" s="18" t="s">
        <v>104</v>
      </c>
      <c r="BI1190" s="18" t="s">
        <v>24764</v>
      </c>
      <c r="BJ1190" s="18" t="s">
        <v>2521</v>
      </c>
      <c r="BK1190" s="18" t="s">
        <v>22190</v>
      </c>
      <c r="BL1190" s="18" t="s">
        <v>2522</v>
      </c>
      <c r="BM1190" s="18" t="s">
        <v>24765</v>
      </c>
      <c r="BN1190" s="18" t="s">
        <v>104</v>
      </c>
      <c r="BO1190" s="18" t="s">
        <v>19554</v>
      </c>
      <c r="BP1190" s="18" t="s">
        <v>24766</v>
      </c>
      <c r="BQ1190" s="18" t="s">
        <v>221</v>
      </c>
      <c r="BR1190" s="18" t="s">
        <v>24767</v>
      </c>
      <c r="BS1190" s="18" t="s">
        <v>84</v>
      </c>
      <c r="BT1190" s="18" t="s">
        <v>84</v>
      </c>
      <c r="BU1190" s="18" t="s">
        <v>84</v>
      </c>
      <c r="BV1190" s="18" t="s">
        <v>84</v>
      </c>
      <c r="BW1190" s="18" t="s">
        <v>84</v>
      </c>
      <c r="BX1190" s="18" t="s">
        <v>84</v>
      </c>
      <c r="BY1190" s="18" t="s">
        <v>84</v>
      </c>
      <c r="BZ1190" s="18" t="s">
        <v>84</v>
      </c>
      <c r="CE1190" s="18" t="s">
        <v>24548</v>
      </c>
      <c r="CF1190" s="18" t="s">
        <v>90</v>
      </c>
      <c r="CG1190" s="18" t="s">
        <v>20403</v>
      </c>
      <c r="CK1190" s="5" t="e">
        <f>VLOOKUP(A1190,Sheet4!$B:$B,1,0)</f>
        <v>#N/A</v>
      </c>
    </row>
    <row spans="1:89" ht="15" x14ac:dyDescent="0.25" outlineLevel="0" r="1191">
      <c r="A1191" s="18" t="s">
        <v>21475</v>
      </c>
      <c r="B1191" s="18" t="s">
        <v>21476</v>
      </c>
      <c r="C1191" s="18" t="s">
        <v>21477</v>
      </c>
      <c r="D1191" s="18" t="s">
        <v>80</v>
      </c>
      <c r="E1191" s="18" t="s">
        <v>81</v>
      </c>
      <c r="F1191" s="18" t="s">
        <v>112</v>
      </c>
      <c r="G1191" s="18" t="s">
        <v>113</v>
      </c>
      <c r="H1191" s="18" t="s">
        <v>21478</v>
      </c>
      <c r="I1191" s="18" t="s">
        <v>104</v>
      </c>
      <c r="J1191" s="18" t="s">
        <v>530</v>
      </c>
      <c r="K1191" s="18" t="s">
        <v>4184</v>
      </c>
      <c r="L1191" s="18" t="s">
        <v>21471</v>
      </c>
      <c r="M1191" s="18" t="s">
        <v>259</v>
      </c>
      <c r="P1191" s="18" t="s">
        <v>0</v>
      </c>
      <c r="Q1191" s="18" t="s">
        <v>313</v>
      </c>
      <c r="R1191" s="18" t="s">
        <v>5617</v>
      </c>
      <c r="S1191" s="18" t="s">
        <v>85</v>
      </c>
      <c r="T1191" s="18" t="s">
        <v>21479</v>
      </c>
      <c r="U1191" s="18" t="s">
        <v>8111</v>
      </c>
      <c r="V1191" s="18" t="s">
        <v>21473</v>
      </c>
      <c r="W1191" s="18" t="s">
        <v>7039</v>
      </c>
      <c r="X1191" s="18" t="s">
        <v>8111</v>
      </c>
      <c r="AA1191" s="18" t="s">
        <v>386</v>
      </c>
      <c r="AB1191" s="18" t="s">
        <v>250</v>
      </c>
      <c r="AC1191" s="18" t="s">
        <v>82</v>
      </c>
      <c r="AD1191" s="18" t="s">
        <v>21478</v>
      </c>
      <c r="AE1191" s="18" t="s">
        <v>21480</v>
      </c>
      <c r="AF1191" s="18" t="s">
        <v>83</v>
      </c>
      <c r="AJ1191" s="18" t="s">
        <v>115</v>
      </c>
      <c r="AK1191" s="18" t="s">
        <v>4184</v>
      </c>
      <c r="AL1191" s="18" t="s">
        <v>21471</v>
      </c>
      <c r="AM1191" s="18" t="s">
        <v>22190</v>
      </c>
      <c r="AN1191" s="18" t="s">
        <v>104</v>
      </c>
      <c r="AO1191" s="18" t="s">
        <v>22192</v>
      </c>
      <c r="AP1191" s="18" t="s">
        <v>4233</v>
      </c>
      <c r="AS1191" s="18" t="s">
        <v>84</v>
      </c>
      <c r="AT1191" s="18" t="s">
        <v>84</v>
      </c>
      <c r="AU1191" s="18" t="s">
        <v>84</v>
      </c>
      <c r="AV1191" s="18" t="s">
        <v>84</v>
      </c>
      <c r="AZ1191" s="18" t="s">
        <v>4184</v>
      </c>
      <c r="BA1191" s="18">
        <v>721888</v>
      </c>
      <c r="BB1191" s="18" t="s">
        <v>21478</v>
      </c>
      <c r="BC1191" s="18" t="s">
        <v>104</v>
      </c>
      <c r="BD1191" s="18" t="s">
        <v>20430</v>
      </c>
      <c r="BE1191" s="18" t="s">
        <v>24768</v>
      </c>
      <c r="BF1191" s="18" t="s">
        <v>120</v>
      </c>
      <c r="BG1191" s="18" t="s">
        <v>121</v>
      </c>
      <c r="BH1191" s="18" t="s">
        <v>104</v>
      </c>
      <c r="BI1191" s="18" t="s">
        <v>24764</v>
      </c>
      <c r="BJ1191" s="18" t="s">
        <v>2521</v>
      </c>
      <c r="BK1191" s="18" t="s">
        <v>22190</v>
      </c>
      <c r="BL1191" s="18" t="s">
        <v>2522</v>
      </c>
      <c r="BM1191" s="18" t="s">
        <v>24769</v>
      </c>
      <c r="BN1191" s="18" t="s">
        <v>104</v>
      </c>
      <c r="BO1191" s="18" t="s">
        <v>19554</v>
      </c>
      <c r="BP1191" s="18" t="s">
        <v>24770</v>
      </c>
      <c r="BQ1191" s="18" t="s">
        <v>221</v>
      </c>
      <c r="BR1191" s="18" t="s">
        <v>24771</v>
      </c>
      <c r="BS1191" s="18" t="s">
        <v>84</v>
      </c>
      <c r="BT1191" s="18" t="s">
        <v>84</v>
      </c>
      <c r="BU1191" s="18" t="s">
        <v>84</v>
      </c>
      <c r="BV1191" s="18" t="s">
        <v>84</v>
      </c>
      <c r="BW1191" s="18" t="s">
        <v>84</v>
      </c>
      <c r="BX1191" s="18" t="s">
        <v>84</v>
      </c>
      <c r="BY1191" s="18" t="s">
        <v>84</v>
      </c>
      <c r="BZ1191" s="18" t="s">
        <v>84</v>
      </c>
      <c r="CE1191" s="18" t="s">
        <v>24548</v>
      </c>
      <c r="CF1191" s="18" t="s">
        <v>90</v>
      </c>
      <c r="CG1191" s="18" t="s">
        <v>20403</v>
      </c>
      <c r="CK1191" s="5" t="e">
        <f>VLOOKUP(A1191,Sheet4!$B:$B,1,0)</f>
        <v>#N/A</v>
      </c>
    </row>
    <row spans="1:89" ht="15" x14ac:dyDescent="0.25" outlineLevel="0" r="1192">
      <c r="A1192" s="18" t="s">
        <v>21481</v>
      </c>
      <c r="B1192" s="18" t="s">
        <v>21482</v>
      </c>
      <c r="C1192" s="18" t="s">
        <v>21483</v>
      </c>
      <c r="D1192" s="18" t="s">
        <v>80</v>
      </c>
      <c r="E1192" s="18" t="s">
        <v>81</v>
      </c>
      <c r="F1192" s="18" t="s">
        <v>102</v>
      </c>
      <c r="G1192" s="18" t="s">
        <v>103</v>
      </c>
      <c r="H1192" s="18" t="s">
        <v>21484</v>
      </c>
      <c r="I1192" s="18" t="s">
        <v>104</v>
      </c>
      <c r="J1192" s="18" t="s">
        <v>530</v>
      </c>
      <c r="K1192" s="18" t="s">
        <v>1825</v>
      </c>
      <c r="L1192" s="18" t="s">
        <v>21485</v>
      </c>
      <c r="M1192" s="18" t="s">
        <v>259</v>
      </c>
      <c r="P1192" s="18" t="s">
        <v>0</v>
      </c>
      <c r="Q1192" s="18" t="s">
        <v>313</v>
      </c>
      <c r="R1192" s="18" t="s">
        <v>5617</v>
      </c>
      <c r="S1192" s="18" t="s">
        <v>85</v>
      </c>
      <c r="T1192" s="18" t="s">
        <v>21486</v>
      </c>
      <c r="U1192" s="18" t="s">
        <v>8111</v>
      </c>
      <c r="V1192" s="18" t="s">
        <v>21487</v>
      </c>
      <c r="W1192" s="18" t="s">
        <v>7121</v>
      </c>
      <c r="X1192" s="18" t="s">
        <v>8111</v>
      </c>
      <c r="AA1192" s="18" t="s">
        <v>386</v>
      </c>
      <c r="AB1192" s="18" t="s">
        <v>250</v>
      </c>
      <c r="AC1192" s="18" t="s">
        <v>82</v>
      </c>
      <c r="AD1192" s="18" t="s">
        <v>21484</v>
      </c>
      <c r="AE1192" s="18" t="s">
        <v>21488</v>
      </c>
      <c r="AF1192" s="18" t="s">
        <v>83</v>
      </c>
      <c r="AJ1192" s="18" t="s">
        <v>108</v>
      </c>
      <c r="AK1192" s="18" t="s">
        <v>1825</v>
      </c>
      <c r="AL1192" s="18" t="s">
        <v>21485</v>
      </c>
      <c r="AM1192" s="18" t="s">
        <v>22193</v>
      </c>
      <c r="AN1192" s="18" t="s">
        <v>104</v>
      </c>
      <c r="AO1192" s="18" t="s">
        <v>22194</v>
      </c>
      <c r="AP1192" s="18" t="s">
        <v>4233</v>
      </c>
      <c r="AS1192" s="18" t="s">
        <v>84</v>
      </c>
      <c r="AT1192" s="18" t="s">
        <v>84</v>
      </c>
      <c r="AU1192" s="18" t="s">
        <v>84</v>
      </c>
      <c r="AV1192" s="18" t="s">
        <v>84</v>
      </c>
      <c r="AZ1192" s="18" t="s">
        <v>1825</v>
      </c>
      <c r="BA1192" s="18">
        <v>721890</v>
      </c>
      <c r="BB1192" s="18" t="s">
        <v>22481</v>
      </c>
      <c r="BC1192" s="18" t="s">
        <v>104</v>
      </c>
      <c r="BD1192" s="18" t="s">
        <v>20430</v>
      </c>
      <c r="BE1192" s="18" t="s">
        <v>24772</v>
      </c>
      <c r="BF1192" s="18" t="s">
        <v>118</v>
      </c>
      <c r="BG1192" s="18" t="s">
        <v>119</v>
      </c>
      <c r="BH1192" s="18" t="s">
        <v>104</v>
      </c>
      <c r="BI1192" s="18" t="s">
        <v>24773</v>
      </c>
      <c r="BJ1192" s="18" t="s">
        <v>690</v>
      </c>
      <c r="BK1192" s="18" t="s">
        <v>22193</v>
      </c>
      <c r="BL1192" s="18" t="s">
        <v>691</v>
      </c>
      <c r="BM1192" s="18" t="s">
        <v>24774</v>
      </c>
      <c r="BN1192" s="18" t="s">
        <v>104</v>
      </c>
      <c r="BO1192" s="18" t="s">
        <v>19554</v>
      </c>
      <c r="BP1192" s="18" t="s">
        <v>24775</v>
      </c>
      <c r="BQ1192" s="18" t="s">
        <v>221</v>
      </c>
      <c r="BR1192" s="18" t="s">
        <v>24776</v>
      </c>
      <c r="BS1192" s="18" t="s">
        <v>84</v>
      </c>
      <c r="BT1192" s="18" t="s">
        <v>84</v>
      </c>
      <c r="BU1192" s="18" t="s">
        <v>84</v>
      </c>
      <c r="BV1192" s="18" t="s">
        <v>84</v>
      </c>
      <c r="BW1192" s="18" t="s">
        <v>84</v>
      </c>
      <c r="BX1192" s="18" t="s">
        <v>84</v>
      </c>
      <c r="BY1192" s="18" t="s">
        <v>84</v>
      </c>
      <c r="BZ1192" s="18" t="s">
        <v>84</v>
      </c>
      <c r="CE1192" s="18" t="s">
        <v>24548</v>
      </c>
      <c r="CF1192" s="18" t="s">
        <v>90</v>
      </c>
      <c r="CG1192" s="18" t="s">
        <v>20403</v>
      </c>
      <c r="CK1192" s="5" t="e">
        <f>VLOOKUP(A1192,Sheet4!$B:$B,1,0)</f>
        <v>#N/A</v>
      </c>
    </row>
    <row spans="1:89" ht="15" x14ac:dyDescent="0.25" outlineLevel="0" r="1193">
      <c r="A1193" s="18" t="s">
        <v>21489</v>
      </c>
      <c r="B1193" s="18" t="s">
        <v>21490</v>
      </c>
      <c r="C1193" s="18" t="s">
        <v>21491</v>
      </c>
      <c r="D1193" s="18" t="s">
        <v>80</v>
      </c>
      <c r="E1193" s="18" t="s">
        <v>81</v>
      </c>
      <c r="F1193" s="18" t="s">
        <v>112</v>
      </c>
      <c r="G1193" s="18" t="s">
        <v>113</v>
      </c>
      <c r="H1193" s="18" t="s">
        <v>21492</v>
      </c>
      <c r="I1193" s="18" t="s">
        <v>104</v>
      </c>
      <c r="J1193" s="18" t="s">
        <v>530</v>
      </c>
      <c r="K1193" s="18" t="s">
        <v>1825</v>
      </c>
      <c r="L1193" s="18" t="s">
        <v>21485</v>
      </c>
      <c r="M1193" s="18" t="s">
        <v>259</v>
      </c>
      <c r="P1193" s="18" t="s">
        <v>0</v>
      </c>
      <c r="Q1193" s="18" t="s">
        <v>313</v>
      </c>
      <c r="R1193" s="18" t="s">
        <v>5617</v>
      </c>
      <c r="S1193" s="18" t="s">
        <v>85</v>
      </c>
      <c r="T1193" s="18" t="s">
        <v>21493</v>
      </c>
      <c r="U1193" s="18" t="s">
        <v>8111</v>
      </c>
      <c r="V1193" s="18" t="s">
        <v>21487</v>
      </c>
      <c r="W1193" s="18" t="s">
        <v>7039</v>
      </c>
      <c r="X1193" s="18" t="s">
        <v>8111</v>
      </c>
      <c r="AA1193" s="18" t="s">
        <v>386</v>
      </c>
      <c r="AB1193" s="18" t="s">
        <v>250</v>
      </c>
      <c r="AC1193" s="18" t="s">
        <v>82</v>
      </c>
      <c r="AD1193" s="18" t="s">
        <v>21492</v>
      </c>
      <c r="AE1193" s="18" t="s">
        <v>21494</v>
      </c>
      <c r="AF1193" s="18" t="s">
        <v>83</v>
      </c>
      <c r="AJ1193" s="18" t="s">
        <v>115</v>
      </c>
      <c r="AK1193" s="18" t="s">
        <v>1825</v>
      </c>
      <c r="AL1193" s="18" t="s">
        <v>21485</v>
      </c>
      <c r="AM1193" s="18" t="s">
        <v>22193</v>
      </c>
      <c r="AN1193" s="18" t="s">
        <v>104</v>
      </c>
      <c r="AO1193" s="18" t="s">
        <v>22195</v>
      </c>
      <c r="AP1193" s="18" t="s">
        <v>4233</v>
      </c>
      <c r="AS1193" s="18" t="s">
        <v>84</v>
      </c>
      <c r="AT1193" s="18" t="s">
        <v>84</v>
      </c>
      <c r="AU1193" s="18" t="s">
        <v>84</v>
      </c>
      <c r="AV1193" s="18" t="s">
        <v>84</v>
      </c>
      <c r="AZ1193" s="18" t="s">
        <v>1825</v>
      </c>
      <c r="BA1193" s="18">
        <v>721891</v>
      </c>
      <c r="BB1193" s="18" t="s">
        <v>22482</v>
      </c>
      <c r="BC1193" s="18" t="s">
        <v>104</v>
      </c>
      <c r="BD1193" s="18" t="s">
        <v>20430</v>
      </c>
      <c r="BE1193" s="18" t="s">
        <v>24777</v>
      </c>
      <c r="BF1193" s="18" t="s">
        <v>120</v>
      </c>
      <c r="BG1193" s="18" t="s">
        <v>121</v>
      </c>
      <c r="BH1193" s="18" t="s">
        <v>104</v>
      </c>
      <c r="BI1193" s="18" t="s">
        <v>24773</v>
      </c>
      <c r="BJ1193" s="18" t="s">
        <v>690</v>
      </c>
      <c r="BK1193" s="18" t="s">
        <v>22193</v>
      </c>
      <c r="BL1193" s="18" t="s">
        <v>691</v>
      </c>
      <c r="BM1193" s="18" t="s">
        <v>24778</v>
      </c>
      <c r="BN1193" s="18" t="s">
        <v>104</v>
      </c>
      <c r="BO1193" s="18" t="s">
        <v>19554</v>
      </c>
      <c r="BP1193" s="18" t="s">
        <v>24779</v>
      </c>
      <c r="BQ1193" s="18" t="s">
        <v>221</v>
      </c>
      <c r="BR1193" s="18" t="s">
        <v>24780</v>
      </c>
      <c r="BS1193" s="18" t="s">
        <v>84</v>
      </c>
      <c r="BT1193" s="18" t="s">
        <v>84</v>
      </c>
      <c r="BU1193" s="18" t="s">
        <v>84</v>
      </c>
      <c r="BV1193" s="18" t="s">
        <v>84</v>
      </c>
      <c r="BW1193" s="18" t="s">
        <v>84</v>
      </c>
      <c r="BX1193" s="18" t="s">
        <v>84</v>
      </c>
      <c r="BY1193" s="18" t="s">
        <v>84</v>
      </c>
      <c r="BZ1193" s="18" t="s">
        <v>84</v>
      </c>
      <c r="CE1193" s="18" t="s">
        <v>24548</v>
      </c>
      <c r="CF1193" s="18" t="s">
        <v>90</v>
      </c>
      <c r="CG1193" s="18" t="s">
        <v>20403</v>
      </c>
      <c r="CK1193" s="5" t="e">
        <f>VLOOKUP(A1193,Sheet4!$B:$B,1,0)</f>
        <v>#N/A</v>
      </c>
    </row>
    <row spans="1:89" ht="15" x14ac:dyDescent="0.25" outlineLevel="0" r="1194">
      <c r="A1194" s="18" t="s">
        <v>21495</v>
      </c>
      <c r="B1194" s="18" t="s">
        <v>21496</v>
      </c>
      <c r="C1194" s="18" t="s">
        <v>21497</v>
      </c>
      <c r="D1194" s="18" t="s">
        <v>80</v>
      </c>
      <c r="E1194" s="18" t="s">
        <v>81</v>
      </c>
      <c r="F1194" s="18" t="s">
        <v>210</v>
      </c>
      <c r="G1194" s="18" t="s">
        <v>211</v>
      </c>
      <c r="H1194" s="18" t="s">
        <v>21498</v>
      </c>
      <c r="I1194" s="18" t="s">
        <v>104</v>
      </c>
      <c r="J1194" s="18" t="s">
        <v>530</v>
      </c>
      <c r="K1194" s="18" t="s">
        <v>4166</v>
      </c>
      <c r="L1194" s="18" t="s">
        <v>20320</v>
      </c>
      <c r="M1194" s="18" t="s">
        <v>100</v>
      </c>
      <c r="P1194" s="18" t="s">
        <v>0</v>
      </c>
      <c r="Q1194" s="18" t="s">
        <v>88</v>
      </c>
      <c r="R1194" s="18" t="s">
        <v>5617</v>
      </c>
      <c r="S1194" s="18" t="s">
        <v>98</v>
      </c>
      <c r="T1194" s="18" t="s">
        <v>21499</v>
      </c>
      <c r="U1194" s="18" t="s">
        <v>8111</v>
      </c>
      <c r="V1194" s="18" t="s">
        <v>20322</v>
      </c>
      <c r="W1194" s="18" t="s">
        <v>7121</v>
      </c>
      <c r="X1194" s="18" t="s">
        <v>8111</v>
      </c>
      <c r="AA1194" s="18" t="s">
        <v>451</v>
      </c>
      <c r="AB1194" s="18" t="s">
        <v>101</v>
      </c>
      <c r="AC1194" s="18" t="s">
        <v>82</v>
      </c>
      <c r="AD1194" s="18" t="s">
        <v>21500</v>
      </c>
      <c r="AE1194" s="18" t="s">
        <v>21500</v>
      </c>
      <c r="AF1194" s="18" t="s">
        <v>83</v>
      </c>
      <c r="AG1194" s="18" t="s">
        <v>87</v>
      </c>
      <c r="AJ1194" s="18" t="s">
        <v>212</v>
      </c>
      <c r="AK1194" s="18" t="s">
        <v>4166</v>
      </c>
      <c r="AL1194" s="18" t="s">
        <v>20320</v>
      </c>
      <c r="AM1194" s="18" t="s">
        <v>20997</v>
      </c>
      <c r="AN1194" s="18" t="s">
        <v>104</v>
      </c>
      <c r="AO1194" s="18" t="s">
        <v>22196</v>
      </c>
      <c r="AP1194" s="18" t="s">
        <v>4233</v>
      </c>
      <c r="AS1194" s="18" t="s">
        <v>84</v>
      </c>
      <c r="AT1194" s="18" t="s">
        <v>84</v>
      </c>
      <c r="AU1194" s="18" t="s">
        <v>84</v>
      </c>
      <c r="AV1194" s="18" t="s">
        <v>84</v>
      </c>
      <c r="AZ1194" s="18" t="s">
        <v>4166</v>
      </c>
      <c r="BA1194" s="18">
        <v>721892</v>
      </c>
      <c r="BB1194" s="18" t="s">
        <v>22483</v>
      </c>
      <c r="BC1194" s="18" t="s">
        <v>104</v>
      </c>
      <c r="BD1194" s="18" t="s">
        <v>15994</v>
      </c>
      <c r="BE1194" s="18" t="s">
        <v>24781</v>
      </c>
      <c r="BF1194" s="18" t="s">
        <v>262</v>
      </c>
      <c r="BG1194" s="18" t="s">
        <v>263</v>
      </c>
      <c r="BH1194" s="18" t="s">
        <v>104</v>
      </c>
      <c r="BI1194" s="18" t="s">
        <v>4166</v>
      </c>
      <c r="BJ1194" s="18" t="s">
        <v>413</v>
      </c>
      <c r="BK1194" s="18" t="s">
        <v>20997</v>
      </c>
      <c r="BL1194" s="18" t="s">
        <v>2514</v>
      </c>
      <c r="BM1194" s="18" t="s">
        <v>24782</v>
      </c>
      <c r="BN1194" s="18" t="s">
        <v>104</v>
      </c>
      <c r="BO1194" s="18" t="s">
        <v>24519</v>
      </c>
      <c r="BP1194" s="18" t="s">
        <v>24783</v>
      </c>
      <c r="BQ1194" s="18" t="s">
        <v>221</v>
      </c>
      <c r="BR1194" s="18" t="s">
        <v>24784</v>
      </c>
      <c r="BS1194" s="18" t="s">
        <v>84</v>
      </c>
      <c r="BT1194" s="18" t="s">
        <v>84</v>
      </c>
      <c r="BU1194" s="18" t="s">
        <v>84</v>
      </c>
      <c r="BV1194" s="18" t="s">
        <v>84</v>
      </c>
      <c r="BW1194" s="18" t="s">
        <v>84</v>
      </c>
      <c r="BX1194" s="18" t="s">
        <v>84</v>
      </c>
      <c r="BY1194" s="18" t="s">
        <v>84</v>
      </c>
      <c r="BZ1194" s="18" t="s">
        <v>84</v>
      </c>
      <c r="CE1194" s="18" t="s">
        <v>24548</v>
      </c>
      <c r="CF1194" s="18" t="s">
        <v>90</v>
      </c>
      <c r="CG1194" s="18" t="s">
        <v>20403</v>
      </c>
      <c r="CK1194" s="5" t="e">
        <f>VLOOKUP(A1194,Sheet4!$B:$B,1,0)</f>
        <v>#N/A</v>
      </c>
    </row>
    <row spans="1:89" ht="15" x14ac:dyDescent="0.25" outlineLevel="0" r="1195">
      <c r="A1195" s="18" t="s">
        <v>21501</v>
      </c>
      <c r="B1195" s="18" t="s">
        <v>21502</v>
      </c>
      <c r="C1195" s="18" t="s">
        <v>21503</v>
      </c>
      <c r="D1195" s="18" t="s">
        <v>80</v>
      </c>
      <c r="E1195" s="18" t="s">
        <v>81</v>
      </c>
      <c r="F1195" s="18" t="s">
        <v>210</v>
      </c>
      <c r="G1195" s="18" t="s">
        <v>211</v>
      </c>
      <c r="H1195" s="18" t="s">
        <v>21504</v>
      </c>
      <c r="I1195" s="18" t="s">
        <v>104</v>
      </c>
      <c r="J1195" s="18" t="s">
        <v>530</v>
      </c>
      <c r="K1195" s="18" t="s">
        <v>21505</v>
      </c>
      <c r="L1195" s="18" t="s">
        <v>21506</v>
      </c>
      <c r="M1195" s="18" t="s">
        <v>100</v>
      </c>
      <c r="P1195" s="18" t="s">
        <v>0</v>
      </c>
      <c r="Q1195" s="18" t="s">
        <v>88</v>
      </c>
      <c r="R1195" s="18" t="s">
        <v>5617</v>
      </c>
      <c r="S1195" s="18" t="s">
        <v>98</v>
      </c>
      <c r="T1195" s="18" t="s">
        <v>21507</v>
      </c>
      <c r="U1195" s="18" t="s">
        <v>8111</v>
      </c>
      <c r="V1195" s="18" t="s">
        <v>21508</v>
      </c>
      <c r="W1195" s="18" t="s">
        <v>7121</v>
      </c>
      <c r="X1195" s="18" t="s">
        <v>8111</v>
      </c>
      <c r="AA1195" s="18" t="s">
        <v>451</v>
      </c>
      <c r="AB1195" s="18" t="s">
        <v>101</v>
      </c>
      <c r="AC1195" s="18" t="s">
        <v>82</v>
      </c>
      <c r="AD1195" s="18" t="s">
        <v>21504</v>
      </c>
      <c r="AE1195" s="18" t="s">
        <v>21504</v>
      </c>
      <c r="AF1195" s="18" t="s">
        <v>83</v>
      </c>
      <c r="AG1195" s="18" t="s">
        <v>87</v>
      </c>
      <c r="AJ1195" s="18" t="s">
        <v>212</v>
      </c>
      <c r="AK1195" s="18" t="s">
        <v>21505</v>
      </c>
      <c r="AL1195" s="18" t="s">
        <v>21506</v>
      </c>
      <c r="AM1195" s="18" t="s">
        <v>22197</v>
      </c>
      <c r="AN1195" s="18" t="s">
        <v>104</v>
      </c>
      <c r="AO1195" s="18" t="s">
        <v>22198</v>
      </c>
      <c r="AP1195" s="18" t="s">
        <v>4233</v>
      </c>
      <c r="AS1195" s="18" t="s">
        <v>84</v>
      </c>
      <c r="AT1195" s="18" t="s">
        <v>84</v>
      </c>
      <c r="AU1195" s="18" t="s">
        <v>84</v>
      </c>
      <c r="AV1195" s="18" t="s">
        <v>84</v>
      </c>
      <c r="AZ1195" s="18" t="s">
        <v>21505</v>
      </c>
      <c r="BA1195" s="18">
        <v>721893</v>
      </c>
      <c r="BB1195" s="18" t="s">
        <v>21504</v>
      </c>
      <c r="BC1195" s="18" t="s">
        <v>104</v>
      </c>
      <c r="BD1195" s="18" t="s">
        <v>15994</v>
      </c>
      <c r="BE1195" s="18" t="s">
        <v>24785</v>
      </c>
      <c r="BF1195" s="18" t="s">
        <v>262</v>
      </c>
      <c r="BG1195" s="18" t="s">
        <v>263</v>
      </c>
      <c r="BH1195" s="18" t="s">
        <v>104</v>
      </c>
      <c r="BI1195" s="18" t="s">
        <v>4351</v>
      </c>
      <c r="BJ1195" s="18" t="s">
        <v>412</v>
      </c>
      <c r="BK1195" s="18" t="s">
        <v>22197</v>
      </c>
      <c r="BL1195" s="18" t="s">
        <v>372</v>
      </c>
      <c r="BM1195" s="18" t="s">
        <v>24786</v>
      </c>
      <c r="BN1195" s="18" t="s">
        <v>104</v>
      </c>
      <c r="BO1195" s="18" t="s">
        <v>24519</v>
      </c>
      <c r="BP1195" s="18" t="s">
        <v>24787</v>
      </c>
      <c r="BQ1195" s="18" t="s">
        <v>221</v>
      </c>
      <c r="BR1195" s="18" t="s">
        <v>24788</v>
      </c>
      <c r="BS1195" s="18" t="s">
        <v>84</v>
      </c>
      <c r="BT1195" s="18" t="s">
        <v>84</v>
      </c>
      <c r="BU1195" s="18" t="s">
        <v>84</v>
      </c>
      <c r="BV1195" s="18" t="s">
        <v>84</v>
      </c>
      <c r="BW1195" s="18" t="s">
        <v>84</v>
      </c>
      <c r="BX1195" s="18" t="s">
        <v>84</v>
      </c>
      <c r="BY1195" s="18" t="s">
        <v>84</v>
      </c>
      <c r="BZ1195" s="18" t="s">
        <v>84</v>
      </c>
      <c r="CE1195" s="18" t="s">
        <v>24548</v>
      </c>
      <c r="CF1195" s="18" t="s">
        <v>90</v>
      </c>
      <c r="CG1195" s="18" t="s">
        <v>20403</v>
      </c>
      <c r="CK1195" s="5" t="e">
        <f>VLOOKUP(A1195,Sheet4!$B:$B,1,0)</f>
        <v>#N/A</v>
      </c>
    </row>
    <row spans="1:89" ht="15" x14ac:dyDescent="0.25" outlineLevel="0" r="1196">
      <c r="A1196" s="18" t="s">
        <v>21509</v>
      </c>
      <c r="B1196" s="18" t="s">
        <v>21510</v>
      </c>
      <c r="C1196" s="18" t="s">
        <v>21511</v>
      </c>
      <c r="D1196" s="18" t="s">
        <v>80</v>
      </c>
      <c r="E1196" s="18" t="s">
        <v>81</v>
      </c>
      <c r="F1196" s="18" t="s">
        <v>210</v>
      </c>
      <c r="G1196" s="18" t="s">
        <v>211</v>
      </c>
      <c r="H1196" s="18" t="s">
        <v>21512</v>
      </c>
      <c r="I1196" s="18" t="s">
        <v>104</v>
      </c>
      <c r="J1196" s="18" t="s">
        <v>530</v>
      </c>
      <c r="K1196" s="18" t="s">
        <v>21513</v>
      </c>
      <c r="L1196" s="18" t="s">
        <v>21514</v>
      </c>
      <c r="M1196" s="18" t="s">
        <v>100</v>
      </c>
      <c r="P1196" s="18" t="s">
        <v>0</v>
      </c>
      <c r="Q1196" s="18" t="s">
        <v>88</v>
      </c>
      <c r="R1196" s="18" t="s">
        <v>5617</v>
      </c>
      <c r="S1196" s="18" t="s">
        <v>16005</v>
      </c>
      <c r="T1196" s="18" t="s">
        <v>21515</v>
      </c>
      <c r="U1196" s="18" t="s">
        <v>8111</v>
      </c>
      <c r="V1196" s="18" t="s">
        <v>21516</v>
      </c>
      <c r="W1196" s="18" t="s">
        <v>7121</v>
      </c>
      <c r="X1196" s="18" t="s">
        <v>8111</v>
      </c>
      <c r="AA1196" s="18" t="s">
        <v>451</v>
      </c>
      <c r="AB1196" s="18" t="s">
        <v>101</v>
      </c>
      <c r="AC1196" s="18" t="s">
        <v>82</v>
      </c>
      <c r="AD1196" s="18" t="s">
        <v>21512</v>
      </c>
      <c r="AE1196" s="18" t="s">
        <v>21512</v>
      </c>
      <c r="AF1196" s="18" t="s">
        <v>83</v>
      </c>
      <c r="AG1196" s="18" t="s">
        <v>87</v>
      </c>
      <c r="AJ1196" s="18" t="s">
        <v>212</v>
      </c>
      <c r="AK1196" s="18" t="s">
        <v>21513</v>
      </c>
      <c r="AL1196" s="18" t="s">
        <v>21514</v>
      </c>
      <c r="AM1196" s="18" t="s">
        <v>22199</v>
      </c>
      <c r="AN1196" s="18" t="s">
        <v>104</v>
      </c>
      <c r="AO1196" s="18" t="s">
        <v>22200</v>
      </c>
      <c r="AP1196" s="18" t="s">
        <v>4233</v>
      </c>
      <c r="AS1196" s="18" t="s">
        <v>84</v>
      </c>
      <c r="AT1196" s="18" t="s">
        <v>84</v>
      </c>
      <c r="AU1196" s="18" t="s">
        <v>84</v>
      </c>
      <c r="AV1196" s="18" t="s">
        <v>84</v>
      </c>
      <c r="AZ1196" s="18" t="s">
        <v>21513</v>
      </c>
      <c r="BA1196" s="18">
        <v>721894</v>
      </c>
      <c r="BB1196" s="18" t="s">
        <v>22484</v>
      </c>
      <c r="BC1196" s="18" t="s">
        <v>104</v>
      </c>
      <c r="BD1196" s="18" t="s">
        <v>15994</v>
      </c>
      <c r="BE1196" s="18" t="s">
        <v>24789</v>
      </c>
      <c r="BF1196" s="18" t="s">
        <v>262</v>
      </c>
      <c r="BG1196" s="18" t="s">
        <v>263</v>
      </c>
      <c r="BH1196" s="18" t="s">
        <v>104</v>
      </c>
      <c r="BI1196" s="18" t="s">
        <v>24790</v>
      </c>
      <c r="BJ1196" s="18" t="s">
        <v>321</v>
      </c>
      <c r="BK1196" s="18" t="s">
        <v>22199</v>
      </c>
      <c r="BL1196" s="18" t="s">
        <v>322</v>
      </c>
      <c r="BM1196" s="18" t="s">
        <v>24791</v>
      </c>
      <c r="BN1196" s="18" t="s">
        <v>104</v>
      </c>
      <c r="BO1196" s="18" t="s">
        <v>24519</v>
      </c>
      <c r="BP1196" s="18" t="s">
        <v>24792</v>
      </c>
      <c r="BQ1196" s="18" t="s">
        <v>221</v>
      </c>
      <c r="BR1196" s="18" t="s">
        <v>24793</v>
      </c>
      <c r="BS1196" s="18" t="s">
        <v>84</v>
      </c>
      <c r="BT1196" s="18" t="s">
        <v>84</v>
      </c>
      <c r="BU1196" s="18" t="s">
        <v>84</v>
      </c>
      <c r="BV1196" s="18" t="s">
        <v>84</v>
      </c>
      <c r="BW1196" s="18" t="s">
        <v>84</v>
      </c>
      <c r="BX1196" s="18" t="s">
        <v>84</v>
      </c>
      <c r="BY1196" s="18" t="s">
        <v>84</v>
      </c>
      <c r="BZ1196" s="18" t="s">
        <v>84</v>
      </c>
      <c r="CE1196" s="18" t="s">
        <v>24548</v>
      </c>
      <c r="CF1196" s="18" t="s">
        <v>90</v>
      </c>
      <c r="CG1196" s="18" t="s">
        <v>20403</v>
      </c>
      <c r="CK1196" s="5" t="e">
        <f>VLOOKUP(A1196,Sheet4!$B:$B,1,0)</f>
        <v>#N/A</v>
      </c>
    </row>
    <row spans="1:89" ht="15" x14ac:dyDescent="0.25" outlineLevel="0" r="1197">
      <c r="A1197" s="18" t="s">
        <v>21517</v>
      </c>
      <c r="B1197" s="18" t="s">
        <v>21518</v>
      </c>
      <c r="C1197" s="18" t="s">
        <v>21519</v>
      </c>
      <c r="D1197" s="18" t="s">
        <v>80</v>
      </c>
      <c r="E1197" s="18" t="s">
        <v>81</v>
      </c>
      <c r="F1197" s="18" t="s">
        <v>619</v>
      </c>
      <c r="G1197" s="18" t="s">
        <v>620</v>
      </c>
      <c r="H1197" s="18" t="s">
        <v>21520</v>
      </c>
      <c r="I1197" s="18" t="s">
        <v>95</v>
      </c>
      <c r="J1197" s="18" t="s">
        <v>530</v>
      </c>
      <c r="K1197" s="18" t="s">
        <v>623</v>
      </c>
      <c r="L1197" s="18" t="s">
        <v>624</v>
      </c>
      <c r="M1197" s="18" t="s">
        <v>100</v>
      </c>
      <c r="P1197" s="18" t="s">
        <v>0</v>
      </c>
      <c r="Q1197" s="18" t="s">
        <v>313</v>
      </c>
      <c r="R1197" s="18" t="s">
        <v>5617</v>
      </c>
      <c r="S1197" s="18" t="s">
        <v>194</v>
      </c>
      <c r="T1197" s="18" t="s">
        <v>21521</v>
      </c>
      <c r="U1197" s="18" t="s">
        <v>8111</v>
      </c>
      <c r="V1197" s="18" t="s">
        <v>625</v>
      </c>
      <c r="W1197" s="18" t="s">
        <v>7733</v>
      </c>
      <c r="X1197" s="18" t="s">
        <v>8111</v>
      </c>
      <c r="AA1197" s="18" t="s">
        <v>451</v>
      </c>
      <c r="AB1197" s="18" t="s">
        <v>101</v>
      </c>
      <c r="AC1197" s="18" t="s">
        <v>82</v>
      </c>
      <c r="AD1197" s="18" t="s">
        <v>21522</v>
      </c>
      <c r="AE1197" s="18" t="s">
        <v>21520</v>
      </c>
      <c r="AF1197" s="18" t="s">
        <v>83</v>
      </c>
      <c r="AG1197" s="18" t="s">
        <v>87</v>
      </c>
      <c r="AJ1197" s="18" t="s">
        <v>622</v>
      </c>
      <c r="AK1197" s="18" t="s">
        <v>623</v>
      </c>
      <c r="AL1197" s="18" t="s">
        <v>624</v>
      </c>
      <c r="AM1197" s="18" t="s">
        <v>626</v>
      </c>
      <c r="AN1197" s="18" t="s">
        <v>95</v>
      </c>
      <c r="AO1197" s="18" t="s">
        <v>22201</v>
      </c>
      <c r="AP1197" s="18" t="s">
        <v>4233</v>
      </c>
      <c r="AS1197" s="18" t="s">
        <v>84</v>
      </c>
      <c r="AT1197" s="18" t="s">
        <v>84</v>
      </c>
      <c r="AU1197" s="18" t="s">
        <v>84</v>
      </c>
      <c r="AV1197" s="18" t="s">
        <v>84</v>
      </c>
      <c r="AZ1197" s="18" t="s">
        <v>623</v>
      </c>
      <c r="BA1197" s="18">
        <v>721691</v>
      </c>
      <c r="BB1197" s="18" t="s">
        <v>22485</v>
      </c>
      <c r="BC1197" s="18" t="s">
        <v>95</v>
      </c>
      <c r="BD1197" s="18" t="s">
        <v>15994</v>
      </c>
      <c r="CE1197" s="18" t="s">
        <v>24548</v>
      </c>
      <c r="CF1197" s="18" t="s">
        <v>90</v>
      </c>
      <c r="CG1197" s="18" t="s">
        <v>20403</v>
      </c>
      <c r="CK1197" s="5" t="e">
        <f>VLOOKUP(A1197,Sheet4!$B:$B,1,0)</f>
        <v>#N/A</v>
      </c>
    </row>
    <row spans="1:89" ht="15" x14ac:dyDescent="0.25" outlineLevel="0" r="1198">
      <c r="A1198" s="18" t="s">
        <v>21523</v>
      </c>
      <c r="B1198" s="18" t="s">
        <v>21524</v>
      </c>
      <c r="C1198" s="18" t="s">
        <v>21525</v>
      </c>
      <c r="D1198" s="18" t="s">
        <v>80</v>
      </c>
      <c r="E1198" s="18" t="s">
        <v>81</v>
      </c>
      <c r="F1198" s="18" t="s">
        <v>91</v>
      </c>
      <c r="G1198" s="18" t="s">
        <v>92</v>
      </c>
      <c r="H1198" s="18" t="s">
        <v>21526</v>
      </c>
      <c r="I1198" s="18" t="s">
        <v>93</v>
      </c>
      <c r="J1198" s="18" t="s">
        <v>530</v>
      </c>
      <c r="K1198" s="18" t="s">
        <v>21527</v>
      </c>
      <c r="L1198" s="18" t="s">
        <v>21528</v>
      </c>
      <c r="M1198" s="18" t="s">
        <v>204</v>
      </c>
      <c r="P1198" s="18" t="s">
        <v>0</v>
      </c>
      <c r="Q1198" s="18" t="s">
        <v>88</v>
      </c>
      <c r="R1198" s="18" t="s">
        <v>5617</v>
      </c>
      <c r="S1198" s="18" t="s">
        <v>85</v>
      </c>
      <c r="T1198" s="18" t="s">
        <v>21529</v>
      </c>
      <c r="U1198" s="18" t="s">
        <v>8111</v>
      </c>
      <c r="V1198" s="18" t="s">
        <v>21530</v>
      </c>
      <c r="W1198" s="18" t="s">
        <v>7342</v>
      </c>
      <c r="X1198" s="18" t="s">
        <v>8111</v>
      </c>
      <c r="AA1198" s="18" t="s">
        <v>216</v>
      </c>
      <c r="AB1198" s="18" t="s">
        <v>205</v>
      </c>
      <c r="AC1198" s="18" t="s">
        <v>82</v>
      </c>
      <c r="AD1198" s="18" t="s">
        <v>21531</v>
      </c>
      <c r="AE1198" s="18" t="s">
        <v>21532</v>
      </c>
      <c r="AF1198" s="18" t="s">
        <v>83</v>
      </c>
      <c r="AJ1198" s="18" t="s">
        <v>94</v>
      </c>
      <c r="AK1198" s="18" t="s">
        <v>21527</v>
      </c>
      <c r="AL1198" s="18" t="s">
        <v>21528</v>
      </c>
      <c r="AM1198" s="18" t="s">
        <v>22202</v>
      </c>
      <c r="AN1198" s="18" t="s">
        <v>93</v>
      </c>
      <c r="AO1198" s="18" t="s">
        <v>22203</v>
      </c>
      <c r="AP1198" s="18" t="s">
        <v>4233</v>
      </c>
      <c r="AS1198" s="18" t="s">
        <v>84</v>
      </c>
      <c r="AT1198" s="18" t="s">
        <v>84</v>
      </c>
      <c r="AU1198" s="18" t="s">
        <v>84</v>
      </c>
      <c r="AV1198" s="18" t="s">
        <v>84</v>
      </c>
      <c r="AZ1198" s="18" t="s">
        <v>21527</v>
      </c>
      <c r="BA1198" s="18">
        <v>721897</v>
      </c>
      <c r="BB1198" s="18" t="s">
        <v>21526</v>
      </c>
      <c r="BC1198" s="18" t="s">
        <v>93</v>
      </c>
      <c r="BD1198" s="18" t="s">
        <v>15994</v>
      </c>
      <c r="BE1198" s="18" t="s">
        <v>24794</v>
      </c>
      <c r="BF1198" s="18" t="s">
        <v>519</v>
      </c>
      <c r="BG1198" s="18" t="s">
        <v>520</v>
      </c>
      <c r="BH1198" s="18" t="s">
        <v>93</v>
      </c>
      <c r="BI1198" s="18" t="s">
        <v>24795</v>
      </c>
      <c r="BJ1198" s="18" t="s">
        <v>362</v>
      </c>
      <c r="BK1198" s="18" t="s">
        <v>22202</v>
      </c>
      <c r="BL1198" s="18" t="s">
        <v>99</v>
      </c>
      <c r="BM1198" s="18" t="s">
        <v>22203</v>
      </c>
      <c r="BN1198" s="18" t="s">
        <v>93</v>
      </c>
      <c r="BO1198" s="18" t="s">
        <v>24519</v>
      </c>
      <c r="BP1198" s="18" t="s">
        <v>24796</v>
      </c>
      <c r="BR1198" s="18" t="s">
        <v>24797</v>
      </c>
      <c r="BS1198" s="18" t="s">
        <v>84</v>
      </c>
      <c r="BT1198" s="18" t="s">
        <v>84</v>
      </c>
      <c r="BU1198" s="18" t="s">
        <v>84</v>
      </c>
      <c r="BV1198" s="18" t="s">
        <v>84</v>
      </c>
      <c r="BW1198" s="18" t="s">
        <v>84</v>
      </c>
      <c r="BX1198" s="18" t="s">
        <v>84</v>
      </c>
      <c r="BY1198" s="18" t="s">
        <v>84</v>
      </c>
      <c r="BZ1198" s="18" t="s">
        <v>84</v>
      </c>
      <c r="CE1198" s="18" t="s">
        <v>24548</v>
      </c>
      <c r="CF1198" s="18" t="s">
        <v>90</v>
      </c>
      <c r="CG1198" s="18" t="s">
        <v>20403</v>
      </c>
      <c r="CK1198" s="5" t="e">
        <f>VLOOKUP(A1198,Sheet4!$B:$B,1,0)</f>
        <v>#N/A</v>
      </c>
    </row>
    <row spans="1:89" ht="15" x14ac:dyDescent="0.25" outlineLevel="0" r="1199">
      <c r="A1199" s="18" t="s">
        <v>21533</v>
      </c>
      <c r="B1199" s="18" t="s">
        <v>21534</v>
      </c>
      <c r="C1199" s="18" t="s">
        <v>21535</v>
      </c>
      <c r="D1199" s="18" t="s">
        <v>80</v>
      </c>
      <c r="E1199" s="18" t="s">
        <v>81</v>
      </c>
      <c r="F1199" s="18" t="s">
        <v>112</v>
      </c>
      <c r="G1199" s="18" t="s">
        <v>113</v>
      </c>
      <c r="H1199" s="18" t="s">
        <v>21536</v>
      </c>
      <c r="I1199" s="18" t="s">
        <v>104</v>
      </c>
      <c r="J1199" s="18" t="s">
        <v>530</v>
      </c>
      <c r="K1199" s="18" t="s">
        <v>21537</v>
      </c>
      <c r="L1199" s="18" t="s">
        <v>21538</v>
      </c>
      <c r="M1199" s="18" t="s">
        <v>290</v>
      </c>
      <c r="P1199" s="18" t="s">
        <v>0</v>
      </c>
      <c r="Q1199" s="18" t="s">
        <v>88</v>
      </c>
      <c r="R1199" s="18" t="s">
        <v>5617</v>
      </c>
      <c r="S1199" s="18" t="s">
        <v>85</v>
      </c>
      <c r="T1199" s="18" t="s">
        <v>21539</v>
      </c>
      <c r="U1199" s="18" t="s">
        <v>8101</v>
      </c>
      <c r="V1199" s="18" t="s">
        <v>21540</v>
      </c>
      <c r="W1199" s="18" t="s">
        <v>7039</v>
      </c>
      <c r="X1199" s="18" t="s">
        <v>8111</v>
      </c>
      <c r="AA1199" s="18" t="s">
        <v>2230</v>
      </c>
      <c r="AB1199" s="18" t="s">
        <v>4164</v>
      </c>
      <c r="AC1199" s="18" t="s">
        <v>82</v>
      </c>
      <c r="AD1199" s="18" t="s">
        <v>110</v>
      </c>
      <c r="AE1199" s="18" t="s">
        <v>21541</v>
      </c>
      <c r="AF1199" s="18" t="s">
        <v>83</v>
      </c>
      <c r="AJ1199" s="18" t="s">
        <v>115</v>
      </c>
      <c r="AK1199" s="18" t="s">
        <v>21537</v>
      </c>
      <c r="AL1199" s="18" t="s">
        <v>21538</v>
      </c>
      <c r="AM1199" s="18" t="s">
        <v>22204</v>
      </c>
      <c r="AN1199" s="18" t="s">
        <v>137</v>
      </c>
      <c r="AO1199" s="18" t="s">
        <v>22205</v>
      </c>
      <c r="AP1199" s="18" t="s">
        <v>4233</v>
      </c>
      <c r="AS1199" s="18" t="s">
        <v>84</v>
      </c>
      <c r="AT1199" s="18" t="s">
        <v>84</v>
      </c>
      <c r="AU1199" s="18" t="s">
        <v>190</v>
      </c>
      <c r="AV1199" s="18" t="s">
        <v>84</v>
      </c>
      <c r="AZ1199" s="18" t="s">
        <v>21537</v>
      </c>
      <c r="BA1199" s="18">
        <v>721899</v>
      </c>
      <c r="BB1199" s="18" t="s">
        <v>21536</v>
      </c>
      <c r="BC1199" s="18" t="s">
        <v>104</v>
      </c>
      <c r="BD1199" s="18" t="s">
        <v>18033</v>
      </c>
      <c r="BE1199" s="18" t="s">
        <v>24798</v>
      </c>
      <c r="BF1199" s="18" t="s">
        <v>120</v>
      </c>
      <c r="BG1199" s="18" t="s">
        <v>121</v>
      </c>
      <c r="BH1199" s="18" t="s">
        <v>104</v>
      </c>
      <c r="BI1199" s="18" t="s">
        <v>1857</v>
      </c>
      <c r="BJ1199" s="18" t="s">
        <v>690</v>
      </c>
      <c r="BK1199" s="18" t="s">
        <v>22204</v>
      </c>
      <c r="BL1199" s="18" t="s">
        <v>691</v>
      </c>
      <c r="BM1199" s="18" t="s">
        <v>24799</v>
      </c>
      <c r="BN1199" s="18" t="s">
        <v>104</v>
      </c>
      <c r="BO1199" s="18" t="s">
        <v>19554</v>
      </c>
      <c r="BP1199" s="18" t="s">
        <v>24800</v>
      </c>
      <c r="BQ1199" s="18" t="s">
        <v>221</v>
      </c>
      <c r="BR1199" s="18" t="s">
        <v>24801</v>
      </c>
      <c r="BS1199" s="18" t="s">
        <v>84</v>
      </c>
      <c r="BT1199" s="18" t="s">
        <v>84</v>
      </c>
      <c r="BU1199" s="18" t="s">
        <v>84</v>
      </c>
      <c r="BV1199" s="18" t="s">
        <v>84</v>
      </c>
      <c r="BW1199" s="18" t="s">
        <v>84</v>
      </c>
      <c r="BX1199" s="18" t="s">
        <v>84</v>
      </c>
      <c r="BY1199" s="18" t="s">
        <v>84</v>
      </c>
      <c r="BZ1199" s="18" t="s">
        <v>84</v>
      </c>
      <c r="CE1199" s="18" t="s">
        <v>24548</v>
      </c>
      <c r="CF1199" s="18" t="s">
        <v>90</v>
      </c>
      <c r="CG1199" s="18" t="s">
        <v>20403</v>
      </c>
      <c r="CK1199" s="5" t="e">
        <f>VLOOKUP(A1199,Sheet4!$B:$B,1,0)</f>
        <v>#N/A</v>
      </c>
    </row>
    <row spans="1:89" ht="15" x14ac:dyDescent="0.25" outlineLevel="0" r="1200">
      <c r="A1200" s="18" t="s">
        <v>21542</v>
      </c>
      <c r="B1200" s="18" t="s">
        <v>21543</v>
      </c>
      <c r="C1200" s="18" t="s">
        <v>21544</v>
      </c>
      <c r="D1200" s="18" t="s">
        <v>80</v>
      </c>
      <c r="E1200" s="18" t="s">
        <v>81</v>
      </c>
      <c r="F1200" s="18" t="s">
        <v>112</v>
      </c>
      <c r="G1200" s="18" t="s">
        <v>113</v>
      </c>
      <c r="H1200" s="18" t="s">
        <v>21545</v>
      </c>
      <c r="I1200" s="18" t="s">
        <v>104</v>
      </c>
      <c r="J1200" s="18" t="s">
        <v>530</v>
      </c>
      <c r="K1200" s="18" t="s">
        <v>21546</v>
      </c>
      <c r="L1200" s="18" t="s">
        <v>21547</v>
      </c>
      <c r="M1200" s="18" t="s">
        <v>290</v>
      </c>
      <c r="P1200" s="18" t="s">
        <v>0</v>
      </c>
      <c r="Q1200" s="18" t="s">
        <v>313</v>
      </c>
      <c r="R1200" s="18" t="s">
        <v>5617</v>
      </c>
      <c r="S1200" s="18" t="s">
        <v>98</v>
      </c>
      <c r="T1200" s="18" t="s">
        <v>21548</v>
      </c>
      <c r="U1200" s="18" t="s">
        <v>9591</v>
      </c>
      <c r="V1200" s="18" t="s">
        <v>21549</v>
      </c>
      <c r="W1200" s="18" t="s">
        <v>7039</v>
      </c>
      <c r="X1200" s="18" t="s">
        <v>8111</v>
      </c>
      <c r="AA1200" s="18" t="s">
        <v>2222</v>
      </c>
      <c r="AB1200" s="18" t="s">
        <v>4164</v>
      </c>
      <c r="AC1200" s="18" t="s">
        <v>82</v>
      </c>
      <c r="AD1200" s="18" t="s">
        <v>21550</v>
      </c>
      <c r="AE1200" s="18" t="s">
        <v>21545</v>
      </c>
      <c r="AF1200" s="18" t="s">
        <v>83</v>
      </c>
      <c r="AG1200" s="18" t="s">
        <v>87</v>
      </c>
      <c r="AJ1200" s="18" t="s">
        <v>115</v>
      </c>
      <c r="AK1200" s="18" t="s">
        <v>21546</v>
      </c>
      <c r="AL1200" s="18" t="s">
        <v>21547</v>
      </c>
      <c r="AM1200" s="18" t="s">
        <v>22206</v>
      </c>
      <c r="AN1200" s="18" t="s">
        <v>104</v>
      </c>
      <c r="AO1200" s="18" t="s">
        <v>22207</v>
      </c>
      <c r="AP1200" s="18" t="s">
        <v>8121</v>
      </c>
      <c r="AS1200" s="18" t="s">
        <v>84</v>
      </c>
      <c r="AT1200" s="18" t="s">
        <v>84</v>
      </c>
      <c r="AU1200" s="18" t="s">
        <v>84</v>
      </c>
      <c r="AV1200" s="18" t="s">
        <v>84</v>
      </c>
      <c r="AZ1200" s="18" t="s">
        <v>21546</v>
      </c>
      <c r="BA1200" s="18">
        <v>721900</v>
      </c>
      <c r="BB1200" s="18" t="s">
        <v>22497</v>
      </c>
      <c r="BC1200" s="18" t="s">
        <v>104</v>
      </c>
      <c r="BD1200" s="18" t="s">
        <v>18033</v>
      </c>
      <c r="BE1200" s="18" t="s">
        <v>24802</v>
      </c>
      <c r="BF1200" s="18" t="s">
        <v>120</v>
      </c>
      <c r="BG1200" s="18" t="s">
        <v>121</v>
      </c>
      <c r="BH1200" s="18" t="s">
        <v>104</v>
      </c>
      <c r="BI1200" s="18" t="s">
        <v>21546</v>
      </c>
      <c r="BJ1200" s="18" t="s">
        <v>690</v>
      </c>
      <c r="BK1200" s="18" t="s">
        <v>22206</v>
      </c>
      <c r="BL1200" s="18" t="s">
        <v>691</v>
      </c>
      <c r="BM1200" s="18" t="s">
        <v>24803</v>
      </c>
      <c r="BN1200" s="18" t="s">
        <v>104</v>
      </c>
      <c r="BO1200" s="18" t="s">
        <v>19554</v>
      </c>
      <c r="BP1200" s="18" t="s">
        <v>24804</v>
      </c>
      <c r="BQ1200" s="18" t="s">
        <v>221</v>
      </c>
      <c r="BR1200" s="18" t="s">
        <v>24805</v>
      </c>
      <c r="BS1200" s="18" t="s">
        <v>84</v>
      </c>
      <c r="BT1200" s="18" t="s">
        <v>84</v>
      </c>
      <c r="BU1200" s="18" t="s">
        <v>84</v>
      </c>
      <c r="BV1200" s="18" t="s">
        <v>84</v>
      </c>
      <c r="BW1200" s="18" t="s">
        <v>84</v>
      </c>
      <c r="BX1200" s="18" t="s">
        <v>84</v>
      </c>
      <c r="BY1200" s="18" t="s">
        <v>84</v>
      </c>
      <c r="BZ1200" s="18" t="s">
        <v>84</v>
      </c>
      <c r="CE1200" s="18" t="s">
        <v>24548</v>
      </c>
      <c r="CF1200" s="18" t="s">
        <v>90</v>
      </c>
      <c r="CG1200" s="18" t="s">
        <v>20403</v>
      </c>
      <c r="CK1200" s="5" t="e">
        <f>VLOOKUP(A1200,Sheet4!$B:$B,1,0)</f>
        <v>#N/A</v>
      </c>
    </row>
    <row spans="1:89" ht="15" x14ac:dyDescent="0.25" outlineLevel="0" r="1201">
      <c r="A1201" s="18" t="s">
        <v>21551</v>
      </c>
      <c r="B1201" s="18" t="s">
        <v>21552</v>
      </c>
      <c r="C1201" s="18" t="s">
        <v>21553</v>
      </c>
      <c r="D1201" s="18" t="s">
        <v>80</v>
      </c>
      <c r="E1201" s="18" t="s">
        <v>81</v>
      </c>
      <c r="F1201" s="18" t="s">
        <v>619</v>
      </c>
      <c r="G1201" s="18" t="s">
        <v>620</v>
      </c>
      <c r="H1201" s="18" t="s">
        <v>21554</v>
      </c>
      <c r="I1201" s="18" t="s">
        <v>95</v>
      </c>
      <c r="J1201" s="18" t="s">
        <v>530</v>
      </c>
      <c r="K1201" s="18" t="s">
        <v>17612</v>
      </c>
      <c r="L1201" s="18" t="s">
        <v>17613</v>
      </c>
      <c r="M1201" s="18" t="s">
        <v>277</v>
      </c>
      <c r="P1201" s="18" t="s">
        <v>0</v>
      </c>
      <c r="Q1201" s="18" t="s">
        <v>117</v>
      </c>
      <c r="R1201" s="18" t="s">
        <v>5617</v>
      </c>
      <c r="S1201" s="18" t="s">
        <v>98</v>
      </c>
      <c r="T1201" s="18" t="s">
        <v>21555</v>
      </c>
      <c r="U1201" s="18" t="s">
        <v>18264</v>
      </c>
      <c r="V1201" s="18" t="s">
        <v>17615</v>
      </c>
      <c r="W1201" s="18" t="s">
        <v>7733</v>
      </c>
      <c r="X1201" s="18" t="s">
        <v>8111</v>
      </c>
      <c r="AA1201" s="18" t="s">
        <v>278</v>
      </c>
      <c r="AB1201" s="18" t="s">
        <v>279</v>
      </c>
      <c r="AC1201" s="18" t="s">
        <v>82</v>
      </c>
      <c r="AD1201" s="18" t="s">
        <v>21556</v>
      </c>
      <c r="AE1201" s="18" t="s">
        <v>21557</v>
      </c>
      <c r="AF1201" s="18" t="s">
        <v>83</v>
      </c>
      <c r="AG1201" s="18" t="s">
        <v>87</v>
      </c>
      <c r="AJ1201" s="18" t="s">
        <v>622</v>
      </c>
      <c r="AK1201" s="18" t="s">
        <v>17612</v>
      </c>
      <c r="AL1201" s="18" t="s">
        <v>17613</v>
      </c>
      <c r="AM1201" s="18" t="s">
        <v>17618</v>
      </c>
      <c r="AN1201" s="18" t="s">
        <v>95</v>
      </c>
      <c r="AO1201" s="18" t="s">
        <v>22208</v>
      </c>
      <c r="AP1201" s="18" t="s">
        <v>4233</v>
      </c>
      <c r="AS1201" s="18" t="s">
        <v>84</v>
      </c>
      <c r="AT1201" s="18" t="s">
        <v>84</v>
      </c>
      <c r="AU1201" s="18" t="s">
        <v>84</v>
      </c>
      <c r="AV1201" s="18" t="s">
        <v>84</v>
      </c>
      <c r="AZ1201" s="18" t="s">
        <v>17612</v>
      </c>
      <c r="BA1201" s="18">
        <v>721693</v>
      </c>
      <c r="BB1201" s="18" t="s">
        <v>21554</v>
      </c>
      <c r="BC1201" s="18" t="s">
        <v>95</v>
      </c>
      <c r="BD1201" s="18" t="s">
        <v>18033</v>
      </c>
      <c r="BE1201" s="18" t="s">
        <v>25387</v>
      </c>
      <c r="BF1201" s="18" t="s">
        <v>1236</v>
      </c>
      <c r="BG1201" s="18" t="s">
        <v>1237</v>
      </c>
      <c r="BH1201" s="18" t="s">
        <v>95</v>
      </c>
      <c r="BI1201" s="18" t="s">
        <v>2159</v>
      </c>
      <c r="BJ1201" s="18" t="s">
        <v>274</v>
      </c>
      <c r="BK1201" s="18" t="s">
        <v>20090</v>
      </c>
      <c r="BL1201" s="18" t="s">
        <v>20091</v>
      </c>
      <c r="BM1201" s="18" t="s">
        <v>25388</v>
      </c>
      <c r="BN1201" s="18" t="s">
        <v>95</v>
      </c>
      <c r="BO1201" s="18" t="s">
        <v>25372</v>
      </c>
      <c r="BP1201" s="18" t="s">
        <v>25389</v>
      </c>
      <c r="BR1201" s="18" t="s">
        <v>25390</v>
      </c>
      <c r="BX1201" s="18" t="s">
        <v>84</v>
      </c>
      <c r="BY1201" s="18" t="s">
        <v>84</v>
      </c>
      <c r="CE1201" s="18" t="s">
        <v>24548</v>
      </c>
      <c r="CF1201" s="18" t="s">
        <v>90</v>
      </c>
      <c r="CG1201" s="18" t="s">
        <v>20403</v>
      </c>
      <c r="CK1201" s="5" t="str">
        <f>VLOOKUP(A1201,Sheet4!$B:$B,1,0)</f>
        <v>PA-000000000000344616</v>
      </c>
    </row>
    <row spans="1:89" ht="15" x14ac:dyDescent="0.25" outlineLevel="0" r="1202">
      <c r="A1202" s="18" t="s">
        <v>21558</v>
      </c>
      <c r="B1202" s="18" t="s">
        <v>21559</v>
      </c>
      <c r="C1202" s="18" t="s">
        <v>21560</v>
      </c>
      <c r="D1202" s="18" t="s">
        <v>80</v>
      </c>
      <c r="E1202" s="18" t="s">
        <v>81</v>
      </c>
      <c r="F1202" s="18" t="s">
        <v>112</v>
      </c>
      <c r="G1202" s="18" t="s">
        <v>113</v>
      </c>
      <c r="H1202" s="18" t="s">
        <v>21561</v>
      </c>
      <c r="I1202" s="18" t="s">
        <v>104</v>
      </c>
      <c r="J1202" s="18" t="s">
        <v>530</v>
      </c>
      <c r="K1202" s="18" t="s">
        <v>21562</v>
      </c>
      <c r="L1202" s="18" t="s">
        <v>21563</v>
      </c>
      <c r="M1202" s="18" t="s">
        <v>290</v>
      </c>
      <c r="P1202" s="18" t="s">
        <v>0</v>
      </c>
      <c r="Q1202" s="18" t="s">
        <v>88</v>
      </c>
      <c r="R1202" s="18" t="s">
        <v>5617</v>
      </c>
      <c r="S1202" s="18" t="s">
        <v>98</v>
      </c>
      <c r="T1202" s="18" t="s">
        <v>21564</v>
      </c>
      <c r="U1202" s="18" t="s">
        <v>8101</v>
      </c>
      <c r="V1202" s="18" t="s">
        <v>21565</v>
      </c>
      <c r="W1202" s="18" t="s">
        <v>7039</v>
      </c>
      <c r="X1202" s="18" t="s">
        <v>8111</v>
      </c>
      <c r="AA1202" s="18" t="s">
        <v>2230</v>
      </c>
      <c r="AB1202" s="18" t="s">
        <v>4164</v>
      </c>
      <c r="AC1202" s="18" t="s">
        <v>82</v>
      </c>
      <c r="AD1202" s="18" t="s">
        <v>21566</v>
      </c>
      <c r="AE1202" s="18" t="s">
        <v>21567</v>
      </c>
      <c r="AF1202" s="18" t="s">
        <v>83</v>
      </c>
      <c r="AJ1202" s="18" t="s">
        <v>115</v>
      </c>
      <c r="AK1202" s="18" t="s">
        <v>21562</v>
      </c>
      <c r="AL1202" s="18" t="s">
        <v>21563</v>
      </c>
      <c r="AM1202" s="18" t="s">
        <v>22209</v>
      </c>
      <c r="AN1202" s="18" t="s">
        <v>104</v>
      </c>
      <c r="AO1202" s="18" t="s">
        <v>22210</v>
      </c>
      <c r="AP1202" s="18" t="s">
        <v>4233</v>
      </c>
      <c r="AS1202" s="18" t="s">
        <v>84</v>
      </c>
      <c r="AT1202" s="18" t="s">
        <v>84</v>
      </c>
      <c r="AU1202" s="18" t="s">
        <v>84</v>
      </c>
      <c r="AV1202" s="18" t="s">
        <v>84</v>
      </c>
      <c r="AZ1202" s="18" t="s">
        <v>21562</v>
      </c>
      <c r="BA1202" s="18">
        <v>721901</v>
      </c>
      <c r="BB1202" s="18" t="s">
        <v>22486</v>
      </c>
      <c r="BC1202" s="18" t="s">
        <v>104</v>
      </c>
      <c r="BD1202" s="18" t="s">
        <v>18033</v>
      </c>
      <c r="BE1202" s="18" t="s">
        <v>24806</v>
      </c>
      <c r="BF1202" s="18" t="s">
        <v>120</v>
      </c>
      <c r="BG1202" s="18" t="s">
        <v>121</v>
      </c>
      <c r="BH1202" s="18" t="s">
        <v>104</v>
      </c>
      <c r="BI1202" s="18" t="s">
        <v>24807</v>
      </c>
      <c r="BJ1202" s="18" t="s">
        <v>16281</v>
      </c>
      <c r="BK1202" s="18" t="s">
        <v>22209</v>
      </c>
      <c r="BL1202" s="18" t="s">
        <v>16282</v>
      </c>
      <c r="BM1202" s="18" t="s">
        <v>24808</v>
      </c>
      <c r="BN1202" s="18" t="s">
        <v>104</v>
      </c>
      <c r="BO1202" s="18" t="s">
        <v>19554</v>
      </c>
      <c r="BP1202" s="18" t="s">
        <v>24809</v>
      </c>
      <c r="BQ1202" s="18" t="s">
        <v>265</v>
      </c>
      <c r="BR1202" s="18" t="s">
        <v>24810</v>
      </c>
      <c r="BS1202" s="18" t="s">
        <v>84</v>
      </c>
      <c r="BT1202" s="18" t="s">
        <v>84</v>
      </c>
      <c r="BU1202" s="18" t="s">
        <v>84</v>
      </c>
      <c r="BV1202" s="18" t="s">
        <v>84</v>
      </c>
      <c r="BW1202" s="18" t="s">
        <v>84</v>
      </c>
      <c r="BX1202" s="18" t="s">
        <v>84</v>
      </c>
      <c r="BY1202" s="18" t="s">
        <v>84</v>
      </c>
      <c r="BZ1202" s="18" t="s">
        <v>84</v>
      </c>
      <c r="CE1202" s="18" t="s">
        <v>24548</v>
      </c>
      <c r="CF1202" s="18" t="s">
        <v>90</v>
      </c>
      <c r="CG1202" s="18" t="s">
        <v>20403</v>
      </c>
      <c r="CK1202" s="5" t="e">
        <f>VLOOKUP(A1202,Sheet4!$B:$B,1,0)</f>
        <v>#N/A</v>
      </c>
    </row>
    <row spans="1:89" ht="15" x14ac:dyDescent="0.25" outlineLevel="0" r="1203">
      <c r="A1203" s="18" t="s">
        <v>21568</v>
      </c>
      <c r="B1203" s="18" t="s">
        <v>21569</v>
      </c>
      <c r="C1203" s="18" t="s">
        <v>21570</v>
      </c>
      <c r="D1203" s="18" t="s">
        <v>80</v>
      </c>
      <c r="E1203" s="18" t="s">
        <v>81</v>
      </c>
      <c r="F1203" s="18" t="s">
        <v>112</v>
      </c>
      <c r="G1203" s="18" t="s">
        <v>113</v>
      </c>
      <c r="H1203" s="18" t="s">
        <v>21571</v>
      </c>
      <c r="I1203" s="18" t="s">
        <v>104</v>
      </c>
      <c r="J1203" s="18" t="s">
        <v>530</v>
      </c>
      <c r="K1203" s="18" t="s">
        <v>21513</v>
      </c>
      <c r="L1203" s="18" t="s">
        <v>21514</v>
      </c>
      <c r="M1203" s="18" t="s">
        <v>100</v>
      </c>
      <c r="P1203" s="18" t="s">
        <v>0</v>
      </c>
      <c r="Q1203" s="18" t="s">
        <v>88</v>
      </c>
      <c r="R1203" s="18" t="s">
        <v>5617</v>
      </c>
      <c r="S1203" s="18" t="s">
        <v>16005</v>
      </c>
      <c r="T1203" s="18" t="s">
        <v>21572</v>
      </c>
      <c r="U1203" s="18" t="s">
        <v>8111</v>
      </c>
      <c r="V1203" s="18" t="s">
        <v>21516</v>
      </c>
      <c r="W1203" s="18" t="s">
        <v>7039</v>
      </c>
      <c r="X1203" s="18" t="s">
        <v>8111</v>
      </c>
      <c r="AA1203" s="18" t="s">
        <v>451</v>
      </c>
      <c r="AB1203" s="18" t="s">
        <v>101</v>
      </c>
      <c r="AC1203" s="18" t="s">
        <v>82</v>
      </c>
      <c r="AD1203" s="18" t="s">
        <v>21573</v>
      </c>
      <c r="AE1203" s="18" t="s">
        <v>21573</v>
      </c>
      <c r="AF1203" s="18" t="s">
        <v>83</v>
      </c>
      <c r="AG1203" s="18" t="s">
        <v>87</v>
      </c>
      <c r="AJ1203" s="18" t="s">
        <v>115</v>
      </c>
      <c r="AK1203" s="18" t="s">
        <v>21513</v>
      </c>
      <c r="AL1203" s="18" t="s">
        <v>21514</v>
      </c>
      <c r="AM1203" s="18" t="s">
        <v>22199</v>
      </c>
      <c r="AN1203" s="18" t="s">
        <v>104</v>
      </c>
      <c r="AO1203" s="18" t="s">
        <v>22211</v>
      </c>
      <c r="AP1203" s="18" t="s">
        <v>4233</v>
      </c>
      <c r="AS1203" s="18" t="s">
        <v>84</v>
      </c>
      <c r="AT1203" s="18" t="s">
        <v>84</v>
      </c>
      <c r="AU1203" s="18" t="s">
        <v>84</v>
      </c>
      <c r="AV1203" s="18" t="s">
        <v>84</v>
      </c>
      <c r="AZ1203" s="18" t="s">
        <v>21513</v>
      </c>
      <c r="BA1203" s="18">
        <v>721902</v>
      </c>
      <c r="BB1203" s="18" t="s">
        <v>21571</v>
      </c>
      <c r="BC1203" s="18" t="s">
        <v>104</v>
      </c>
      <c r="BD1203" s="18" t="s">
        <v>20430</v>
      </c>
      <c r="BE1203" s="18" t="s">
        <v>24811</v>
      </c>
      <c r="BF1203" s="18" t="s">
        <v>120</v>
      </c>
      <c r="BG1203" s="18" t="s">
        <v>121</v>
      </c>
      <c r="BH1203" s="18" t="s">
        <v>104</v>
      </c>
      <c r="BI1203" s="18" t="s">
        <v>24790</v>
      </c>
      <c r="BJ1203" s="18" t="s">
        <v>321</v>
      </c>
      <c r="BK1203" s="18" t="s">
        <v>22199</v>
      </c>
      <c r="BL1203" s="18" t="s">
        <v>322</v>
      </c>
      <c r="BM1203" s="18" t="s">
        <v>24812</v>
      </c>
      <c r="BN1203" s="18" t="s">
        <v>104</v>
      </c>
      <c r="BO1203" s="18" t="s">
        <v>19554</v>
      </c>
      <c r="BP1203" s="18" t="s">
        <v>24813</v>
      </c>
      <c r="BQ1203" s="18" t="s">
        <v>276</v>
      </c>
      <c r="BR1203" s="18" t="s">
        <v>24814</v>
      </c>
      <c r="BS1203" s="18" t="s">
        <v>84</v>
      </c>
      <c r="BT1203" s="18" t="s">
        <v>84</v>
      </c>
      <c r="BU1203" s="18" t="s">
        <v>84</v>
      </c>
      <c r="BV1203" s="18" t="s">
        <v>84</v>
      </c>
      <c r="BW1203" s="18" t="s">
        <v>84</v>
      </c>
      <c r="BX1203" s="18" t="s">
        <v>84</v>
      </c>
      <c r="BY1203" s="18" t="s">
        <v>84</v>
      </c>
      <c r="BZ1203" s="18" t="s">
        <v>84</v>
      </c>
      <c r="CE1203" s="18" t="s">
        <v>24548</v>
      </c>
      <c r="CF1203" s="18" t="s">
        <v>90</v>
      </c>
      <c r="CG1203" s="18" t="s">
        <v>20403</v>
      </c>
      <c r="CK1203" s="5" t="e">
        <f>VLOOKUP(A1203,Sheet4!$B:$B,1,0)</f>
        <v>#N/A</v>
      </c>
    </row>
    <row spans="1:89" ht="15" x14ac:dyDescent="0.25" outlineLevel="0" r="1204">
      <c r="A1204" s="18" t="s">
        <v>21574</v>
      </c>
      <c r="B1204" s="18" t="s">
        <v>21575</v>
      </c>
      <c r="C1204" s="18" t="s">
        <v>21576</v>
      </c>
      <c r="D1204" s="18" t="s">
        <v>80</v>
      </c>
      <c r="E1204" s="18" t="s">
        <v>81</v>
      </c>
      <c r="F1204" s="18" t="s">
        <v>579</v>
      </c>
      <c r="G1204" s="18" t="s">
        <v>580</v>
      </c>
      <c r="H1204" s="18" t="s">
        <v>21577</v>
      </c>
      <c r="I1204" s="18" t="s">
        <v>104</v>
      </c>
      <c r="J1204" s="18" t="s">
        <v>530</v>
      </c>
      <c r="K1204" s="18" t="s">
        <v>21513</v>
      </c>
      <c r="L1204" s="18" t="s">
        <v>21514</v>
      </c>
      <c r="M1204" s="18" t="s">
        <v>100</v>
      </c>
      <c r="P1204" s="18" t="s">
        <v>0</v>
      </c>
      <c r="Q1204" s="18" t="s">
        <v>88</v>
      </c>
      <c r="R1204" s="18" t="s">
        <v>5617</v>
      </c>
      <c r="S1204" s="18" t="s">
        <v>16005</v>
      </c>
      <c r="T1204" s="18" t="s">
        <v>21578</v>
      </c>
      <c r="U1204" s="18" t="s">
        <v>8111</v>
      </c>
      <c r="V1204" s="18" t="s">
        <v>21516</v>
      </c>
      <c r="W1204" s="18" t="s">
        <v>7039</v>
      </c>
      <c r="X1204" s="18" t="s">
        <v>8111</v>
      </c>
      <c r="AA1204" s="18" t="s">
        <v>451</v>
      </c>
      <c r="AB1204" s="18" t="s">
        <v>101</v>
      </c>
      <c r="AC1204" s="18" t="s">
        <v>82</v>
      </c>
      <c r="AD1204" s="18" t="s">
        <v>21577</v>
      </c>
      <c r="AE1204" s="18" t="s">
        <v>21577</v>
      </c>
      <c r="AF1204" s="18" t="s">
        <v>83</v>
      </c>
      <c r="AG1204" s="18" t="s">
        <v>87</v>
      </c>
      <c r="AJ1204" s="18" t="s">
        <v>581</v>
      </c>
      <c r="AK1204" s="18" t="s">
        <v>21513</v>
      </c>
      <c r="AL1204" s="18" t="s">
        <v>21514</v>
      </c>
      <c r="AM1204" s="18" t="s">
        <v>22199</v>
      </c>
      <c r="AN1204" s="18" t="s">
        <v>104</v>
      </c>
      <c r="AO1204" s="18" t="s">
        <v>22212</v>
      </c>
      <c r="AP1204" s="18" t="s">
        <v>4233</v>
      </c>
      <c r="AS1204" s="18" t="s">
        <v>84</v>
      </c>
      <c r="AT1204" s="18" t="s">
        <v>84</v>
      </c>
      <c r="AU1204" s="18" t="s">
        <v>84</v>
      </c>
      <c r="AV1204" s="18" t="s">
        <v>84</v>
      </c>
      <c r="AZ1204" s="18" t="s">
        <v>21513</v>
      </c>
      <c r="BA1204" s="18">
        <v>721903</v>
      </c>
      <c r="BB1204" s="18" t="s">
        <v>22487</v>
      </c>
      <c r="BC1204" s="18" t="s">
        <v>104</v>
      </c>
      <c r="BD1204" s="18" t="s">
        <v>20430</v>
      </c>
      <c r="BE1204" s="18" t="s">
        <v>25391</v>
      </c>
      <c r="BF1204" s="18" t="s">
        <v>590</v>
      </c>
      <c r="BG1204" s="18" t="s">
        <v>591</v>
      </c>
      <c r="BH1204" s="18" t="s">
        <v>104</v>
      </c>
      <c r="BI1204" s="18" t="s">
        <v>24790</v>
      </c>
      <c r="BJ1204" s="18" t="s">
        <v>321</v>
      </c>
      <c r="BK1204" s="18" t="s">
        <v>22199</v>
      </c>
      <c r="BL1204" s="18" t="s">
        <v>322</v>
      </c>
      <c r="BM1204" s="18" t="s">
        <v>25392</v>
      </c>
      <c r="BN1204" s="18" t="s">
        <v>104</v>
      </c>
      <c r="BO1204" s="18" t="s">
        <v>25367</v>
      </c>
      <c r="BP1204" s="18" t="s">
        <v>25393</v>
      </c>
      <c r="BQ1204" s="18" t="s">
        <v>276</v>
      </c>
      <c r="BR1204" s="18" t="s">
        <v>25394</v>
      </c>
      <c r="BS1204" s="18" t="s">
        <v>84</v>
      </c>
      <c r="BT1204" s="18" t="s">
        <v>84</v>
      </c>
      <c r="BU1204" s="18" t="s">
        <v>84</v>
      </c>
      <c r="BX1204" s="18" t="s">
        <v>84</v>
      </c>
      <c r="BY1204" s="18" t="s">
        <v>84</v>
      </c>
      <c r="CE1204" s="18" t="s">
        <v>24548</v>
      </c>
      <c r="CF1204" s="18" t="s">
        <v>90</v>
      </c>
      <c r="CG1204" s="18" t="s">
        <v>20403</v>
      </c>
      <c r="CK1204" s="5" t="str">
        <f>VLOOKUP(A1204,Sheet4!$B:$B,1,0)</f>
        <v>PA-000000000000345105</v>
      </c>
    </row>
    <row spans="1:89" ht="15" x14ac:dyDescent="0.25" outlineLevel="0" r="1205">
      <c r="A1205" s="18" t="s">
        <v>21579</v>
      </c>
      <c r="B1205" s="18" t="s">
        <v>21580</v>
      </c>
      <c r="C1205" s="18" t="s">
        <v>21581</v>
      </c>
      <c r="D1205" s="18" t="s">
        <v>80</v>
      </c>
      <c r="E1205" s="18" t="s">
        <v>81</v>
      </c>
      <c r="F1205" s="18" t="s">
        <v>191</v>
      </c>
      <c r="G1205" s="18" t="s">
        <v>192</v>
      </c>
      <c r="H1205" s="18" t="s">
        <v>21582</v>
      </c>
      <c r="I1205" s="18" t="s">
        <v>95</v>
      </c>
      <c r="J1205" s="18" t="s">
        <v>530</v>
      </c>
      <c r="K1205" s="18" t="s">
        <v>4175</v>
      </c>
      <c r="L1205" s="18" t="s">
        <v>4176</v>
      </c>
      <c r="M1205" s="18" t="s">
        <v>106</v>
      </c>
      <c r="P1205" s="18" t="s">
        <v>0</v>
      </c>
      <c r="Q1205" s="18" t="s">
        <v>313</v>
      </c>
      <c r="R1205" s="18" t="s">
        <v>5617</v>
      </c>
      <c r="S1205" s="18" t="s">
        <v>85</v>
      </c>
      <c r="T1205" s="18" t="s">
        <v>21583</v>
      </c>
      <c r="U1205" s="18" t="s">
        <v>9419</v>
      </c>
      <c r="V1205" s="18" t="s">
        <v>4177</v>
      </c>
      <c r="W1205" s="18" t="s">
        <v>7733</v>
      </c>
      <c r="X1205" s="18" t="s">
        <v>8111</v>
      </c>
      <c r="AA1205" s="18" t="s">
        <v>270</v>
      </c>
      <c r="AB1205" s="18" t="s">
        <v>107</v>
      </c>
      <c r="AC1205" s="18" t="s">
        <v>82</v>
      </c>
      <c r="AD1205" s="18" t="s">
        <v>12581</v>
      </c>
      <c r="AE1205" s="18" t="s">
        <v>21582</v>
      </c>
      <c r="AF1205" s="18" t="s">
        <v>83</v>
      </c>
      <c r="AJ1205" s="18" t="s">
        <v>195</v>
      </c>
      <c r="AK1205" s="18" t="s">
        <v>4175</v>
      </c>
      <c r="AL1205" s="18" t="s">
        <v>4176</v>
      </c>
      <c r="AM1205" s="18" t="s">
        <v>4178</v>
      </c>
      <c r="AN1205" s="18" t="s">
        <v>95</v>
      </c>
      <c r="AO1205" s="18" t="s">
        <v>22213</v>
      </c>
      <c r="AP1205" s="18" t="s">
        <v>4233</v>
      </c>
      <c r="AS1205" s="18" t="s">
        <v>84</v>
      </c>
      <c r="AT1205" s="18" t="s">
        <v>84</v>
      </c>
      <c r="AU1205" s="18" t="s">
        <v>84</v>
      </c>
      <c r="AV1205" s="18" t="s">
        <v>84</v>
      </c>
      <c r="AZ1205" s="18" t="s">
        <v>4175</v>
      </c>
      <c r="BA1205" s="18">
        <v>721655</v>
      </c>
      <c r="BB1205" s="18" t="s">
        <v>21582</v>
      </c>
      <c r="BC1205" s="18" t="s">
        <v>95</v>
      </c>
      <c r="BD1205" s="18" t="s">
        <v>20430</v>
      </c>
      <c r="CE1205" s="18" t="s">
        <v>24548</v>
      </c>
      <c r="CF1205" s="18" t="s">
        <v>90</v>
      </c>
      <c r="CG1205" s="18" t="s">
        <v>20403</v>
      </c>
      <c r="CK1205" s="5" t="e">
        <f>VLOOKUP(A1205,Sheet4!$B:$B,1,0)</f>
        <v>#N/A</v>
      </c>
    </row>
    <row spans="1:89" ht="15" x14ac:dyDescent="0.25" outlineLevel="0" r="1206">
      <c r="A1206" s="18" t="s">
        <v>21584</v>
      </c>
      <c r="B1206" s="18" t="s">
        <v>21585</v>
      </c>
      <c r="C1206" s="18" t="s">
        <v>21586</v>
      </c>
      <c r="D1206" s="18" t="s">
        <v>80</v>
      </c>
      <c r="E1206" s="18" t="s">
        <v>81</v>
      </c>
      <c r="F1206" s="18" t="s">
        <v>346</v>
      </c>
      <c r="G1206" s="18" t="s">
        <v>347</v>
      </c>
      <c r="H1206" s="18" t="s">
        <v>21587</v>
      </c>
      <c r="I1206" s="18" t="s">
        <v>144</v>
      </c>
      <c r="J1206" s="18" t="s">
        <v>530</v>
      </c>
      <c r="K1206" s="18" t="s">
        <v>2916</v>
      </c>
      <c r="L1206" s="18" t="s">
        <v>20234</v>
      </c>
      <c r="M1206" s="18" t="s">
        <v>277</v>
      </c>
      <c r="P1206" s="18" t="s">
        <v>0</v>
      </c>
      <c r="Q1206" s="18" t="s">
        <v>313</v>
      </c>
      <c r="R1206" s="18" t="s">
        <v>5617</v>
      </c>
      <c r="S1206" s="18" t="s">
        <v>98</v>
      </c>
      <c r="T1206" s="18" t="s">
        <v>21588</v>
      </c>
      <c r="U1206" s="18" t="s">
        <v>9617</v>
      </c>
      <c r="V1206" s="18" t="s">
        <v>20236</v>
      </c>
      <c r="W1206" s="18" t="s">
        <v>7154</v>
      </c>
      <c r="X1206" s="18" t="s">
        <v>8111</v>
      </c>
      <c r="AA1206" s="18" t="s">
        <v>251</v>
      </c>
      <c r="AB1206" s="18" t="s">
        <v>279</v>
      </c>
      <c r="AC1206" s="18" t="s">
        <v>82</v>
      </c>
      <c r="AD1206" s="18" t="s">
        <v>21589</v>
      </c>
      <c r="AE1206" s="18" t="s">
        <v>21587</v>
      </c>
      <c r="AF1206" s="18" t="s">
        <v>83</v>
      </c>
      <c r="AJ1206" s="18" t="s">
        <v>349</v>
      </c>
      <c r="AK1206" s="18" t="s">
        <v>2916</v>
      </c>
      <c r="AL1206" s="18" t="s">
        <v>20234</v>
      </c>
      <c r="AM1206" s="18" t="s">
        <v>20957</v>
      </c>
      <c r="AN1206" s="18" t="s">
        <v>144</v>
      </c>
      <c r="AO1206" s="18" t="s">
        <v>22214</v>
      </c>
      <c r="AP1206" s="18" t="s">
        <v>4233</v>
      </c>
      <c r="AS1206" s="18" t="s">
        <v>84</v>
      </c>
      <c r="AT1206" s="18" t="s">
        <v>84</v>
      </c>
      <c r="AU1206" s="18" t="s">
        <v>84</v>
      </c>
      <c r="AV1206" s="18" t="s">
        <v>84</v>
      </c>
      <c r="AZ1206" s="18" t="s">
        <v>2916</v>
      </c>
      <c r="BA1206" s="18">
        <v>721905</v>
      </c>
      <c r="BB1206" s="18" t="s">
        <v>22214</v>
      </c>
      <c r="BC1206" s="18" t="s">
        <v>144</v>
      </c>
      <c r="BD1206" s="18" t="s">
        <v>15994</v>
      </c>
      <c r="CE1206" s="18" t="s">
        <v>5607</v>
      </c>
      <c r="CF1206" s="18" t="s">
        <v>24920</v>
      </c>
      <c r="CG1206" s="18" t="s">
        <v>20403</v>
      </c>
      <c r="CK1206" s="5" t="str">
        <f>VLOOKUP(A1206,Sheet4!$B:$B,1,0)</f>
        <v>PA-000000000000344917</v>
      </c>
    </row>
    <row spans="1:89" ht="15" x14ac:dyDescent="0.25" outlineLevel="0" r="1207">
      <c r="A1207" s="18" t="s">
        <v>21590</v>
      </c>
      <c r="B1207" s="18" t="s">
        <v>21591</v>
      </c>
      <c r="C1207" s="18" t="s">
        <v>21592</v>
      </c>
      <c r="D1207" s="18" t="s">
        <v>80</v>
      </c>
      <c r="E1207" s="18" t="s">
        <v>81</v>
      </c>
      <c r="F1207" s="18" t="s">
        <v>2211</v>
      </c>
      <c r="G1207" s="18" t="s">
        <v>2212</v>
      </c>
      <c r="H1207" s="18" t="s">
        <v>21593</v>
      </c>
      <c r="I1207" s="18" t="s">
        <v>144</v>
      </c>
      <c r="J1207" s="18" t="s">
        <v>530</v>
      </c>
      <c r="K1207" s="18" t="s">
        <v>2916</v>
      </c>
      <c r="L1207" s="18" t="s">
        <v>20234</v>
      </c>
      <c r="M1207" s="18" t="s">
        <v>277</v>
      </c>
      <c r="P1207" s="18" t="s">
        <v>0</v>
      </c>
      <c r="Q1207" s="18" t="s">
        <v>313</v>
      </c>
      <c r="R1207" s="18" t="s">
        <v>5617</v>
      </c>
      <c r="S1207" s="18" t="s">
        <v>98</v>
      </c>
      <c r="T1207" s="18" t="s">
        <v>21594</v>
      </c>
      <c r="U1207" s="18" t="s">
        <v>9617</v>
      </c>
      <c r="V1207" s="18" t="s">
        <v>20236</v>
      </c>
      <c r="W1207" s="18" t="s">
        <v>7154</v>
      </c>
      <c r="X1207" s="18" t="s">
        <v>8111</v>
      </c>
      <c r="AA1207" s="18" t="s">
        <v>251</v>
      </c>
      <c r="AB1207" s="18" t="s">
        <v>279</v>
      </c>
      <c r="AC1207" s="18" t="s">
        <v>82</v>
      </c>
      <c r="AD1207" s="18" t="s">
        <v>21595</v>
      </c>
      <c r="AE1207" s="18" t="s">
        <v>21593</v>
      </c>
      <c r="AF1207" s="18" t="s">
        <v>83</v>
      </c>
      <c r="AZ1207" s="18" t="s">
        <v>2916</v>
      </c>
      <c r="BA1207" s="18">
        <v>721907</v>
      </c>
      <c r="BB1207" s="18" t="s">
        <v>22488</v>
      </c>
      <c r="BC1207" s="18" t="s">
        <v>144</v>
      </c>
      <c r="BD1207" s="18" t="s">
        <v>15994</v>
      </c>
      <c r="CE1207" s="18" t="s">
        <v>5607</v>
      </c>
      <c r="CF1207" s="18" t="s">
        <v>24921</v>
      </c>
      <c r="CG1207" s="18" t="s">
        <v>20403</v>
      </c>
      <c r="CK1207" s="5" t="str">
        <f>VLOOKUP(A1207,Sheet4!$B:$B,1,0)</f>
        <v>PA-000000000000344918</v>
      </c>
    </row>
    <row spans="1:89" ht="15" x14ac:dyDescent="0.25" outlineLevel="0" r="1208">
      <c r="A1208" s="18" t="s">
        <v>21596</v>
      </c>
      <c r="B1208" s="18" t="s">
        <v>21597</v>
      </c>
      <c r="C1208" s="18" t="s">
        <v>21598</v>
      </c>
      <c r="D1208" s="18" t="s">
        <v>80</v>
      </c>
      <c r="E1208" s="18" t="s">
        <v>81</v>
      </c>
      <c r="F1208" s="18" t="s">
        <v>579</v>
      </c>
      <c r="G1208" s="18" t="s">
        <v>580</v>
      </c>
      <c r="H1208" s="18" t="s">
        <v>21599</v>
      </c>
      <c r="I1208" s="18" t="s">
        <v>104</v>
      </c>
      <c r="J1208" s="18" t="s">
        <v>530</v>
      </c>
      <c r="K1208" s="18" t="s">
        <v>21600</v>
      </c>
      <c r="L1208" s="18" t="s">
        <v>21601</v>
      </c>
      <c r="M1208" s="18" t="s">
        <v>277</v>
      </c>
      <c r="P1208" s="18" t="s">
        <v>0</v>
      </c>
      <c r="Q1208" s="18" t="s">
        <v>88</v>
      </c>
      <c r="R1208" s="18" t="s">
        <v>5617</v>
      </c>
      <c r="S1208" s="18" t="s">
        <v>98</v>
      </c>
      <c r="T1208" s="18" t="s">
        <v>21602</v>
      </c>
      <c r="U1208" s="18" t="s">
        <v>16081</v>
      </c>
      <c r="V1208" s="18" t="s">
        <v>21603</v>
      </c>
      <c r="W1208" s="18" t="s">
        <v>7039</v>
      </c>
      <c r="X1208" s="18" t="s">
        <v>8111</v>
      </c>
      <c r="AA1208" s="18" t="s">
        <v>344</v>
      </c>
      <c r="AB1208" s="18" t="s">
        <v>279</v>
      </c>
      <c r="AC1208" s="18" t="s">
        <v>82</v>
      </c>
      <c r="AD1208" s="18" t="s">
        <v>21599</v>
      </c>
      <c r="AE1208" s="18" t="s">
        <v>21599</v>
      </c>
      <c r="AF1208" s="18" t="s">
        <v>83</v>
      </c>
      <c r="AJ1208" s="18" t="s">
        <v>581</v>
      </c>
      <c r="AK1208" s="18" t="s">
        <v>21600</v>
      </c>
      <c r="AL1208" s="18" t="s">
        <v>21601</v>
      </c>
      <c r="AM1208" s="18" t="s">
        <v>22215</v>
      </c>
      <c r="AN1208" s="18" t="s">
        <v>104</v>
      </c>
      <c r="AO1208" s="18" t="s">
        <v>22216</v>
      </c>
      <c r="AP1208" s="18" t="s">
        <v>4233</v>
      </c>
      <c r="AS1208" s="18" t="s">
        <v>84</v>
      </c>
      <c r="AT1208" s="18" t="s">
        <v>84</v>
      </c>
      <c r="AU1208" s="18" t="s">
        <v>84</v>
      </c>
      <c r="AV1208" s="18" t="s">
        <v>84</v>
      </c>
      <c r="AZ1208" s="18" t="s">
        <v>21600</v>
      </c>
      <c r="BA1208" s="18">
        <v>721974</v>
      </c>
      <c r="BB1208" s="18" t="s">
        <v>22498</v>
      </c>
      <c r="BC1208" s="18" t="s">
        <v>104</v>
      </c>
      <c r="BD1208" s="18" t="s">
        <v>15994</v>
      </c>
      <c r="BE1208" s="18" t="s">
        <v>25395</v>
      </c>
      <c r="BF1208" s="18" t="s">
        <v>590</v>
      </c>
      <c r="BG1208" s="18" t="s">
        <v>591</v>
      </c>
      <c r="BH1208" s="18" t="s">
        <v>104</v>
      </c>
      <c r="BI1208" s="18" t="s">
        <v>25396</v>
      </c>
      <c r="BJ1208" s="18" t="s">
        <v>835</v>
      </c>
      <c r="BK1208" s="18" t="s">
        <v>25397</v>
      </c>
      <c r="BL1208" s="18" t="s">
        <v>25398</v>
      </c>
      <c r="BM1208" s="18" t="s">
        <v>25399</v>
      </c>
      <c r="BN1208" s="18" t="s">
        <v>104</v>
      </c>
      <c r="BO1208" s="18" t="s">
        <v>25367</v>
      </c>
      <c r="BP1208" s="18" t="s">
        <v>25400</v>
      </c>
      <c r="BQ1208" s="18" t="s">
        <v>265</v>
      </c>
      <c r="BR1208" s="18" t="s">
        <v>25401</v>
      </c>
      <c r="BS1208" s="18" t="s">
        <v>84</v>
      </c>
      <c r="BT1208" s="18" t="s">
        <v>84</v>
      </c>
      <c r="BU1208" s="18" t="s">
        <v>84</v>
      </c>
      <c r="BX1208" s="18" t="s">
        <v>84</v>
      </c>
      <c r="BY1208" s="18" t="s">
        <v>84</v>
      </c>
      <c r="CE1208" s="18" t="s">
        <v>24548</v>
      </c>
      <c r="CF1208" s="18" t="s">
        <v>90</v>
      </c>
      <c r="CG1208" s="18" t="s">
        <v>20403</v>
      </c>
      <c r="CK1208" s="5" t="str">
        <f>VLOOKUP(A1208,Sheet4!$B:$B,1,0)</f>
        <v>PA-000000000000345029</v>
      </c>
    </row>
    <row spans="1:89" ht="15" x14ac:dyDescent="0.25" outlineLevel="0" r="1209">
      <c r="A1209" s="18" t="s">
        <v>21604</v>
      </c>
      <c r="B1209" s="18" t="s">
        <v>21605</v>
      </c>
      <c r="C1209" s="18" t="s">
        <v>21606</v>
      </c>
      <c r="D1209" s="18" t="s">
        <v>80</v>
      </c>
      <c r="E1209" s="18" t="s">
        <v>81</v>
      </c>
      <c r="F1209" s="18" t="s">
        <v>579</v>
      </c>
      <c r="G1209" s="18" t="s">
        <v>580</v>
      </c>
      <c r="H1209" s="18" t="s">
        <v>21607</v>
      </c>
      <c r="I1209" s="18" t="s">
        <v>104</v>
      </c>
      <c r="J1209" s="18" t="s">
        <v>530</v>
      </c>
      <c r="K1209" s="18" t="s">
        <v>21608</v>
      </c>
      <c r="L1209" s="18" t="s">
        <v>21609</v>
      </c>
      <c r="M1209" s="18" t="s">
        <v>277</v>
      </c>
      <c r="P1209" s="18" t="s">
        <v>0</v>
      </c>
      <c r="Q1209" s="18" t="s">
        <v>88</v>
      </c>
      <c r="R1209" s="18" t="s">
        <v>5617</v>
      </c>
      <c r="S1209" s="18" t="s">
        <v>85</v>
      </c>
      <c r="T1209" s="18" t="s">
        <v>21610</v>
      </c>
      <c r="U1209" s="18" t="s">
        <v>16081</v>
      </c>
      <c r="V1209" s="18" t="s">
        <v>21611</v>
      </c>
      <c r="W1209" s="18" t="s">
        <v>7039</v>
      </c>
      <c r="X1209" s="18" t="s">
        <v>8111</v>
      </c>
      <c r="AA1209" s="18" t="s">
        <v>344</v>
      </c>
      <c r="AB1209" s="18" t="s">
        <v>279</v>
      </c>
      <c r="AC1209" s="18" t="s">
        <v>82</v>
      </c>
      <c r="AD1209" s="18" t="s">
        <v>21612</v>
      </c>
      <c r="AE1209" s="18" t="s">
        <v>21613</v>
      </c>
      <c r="AF1209" s="18" t="s">
        <v>83</v>
      </c>
      <c r="AJ1209" s="18" t="s">
        <v>581</v>
      </c>
      <c r="AK1209" s="18" t="s">
        <v>21608</v>
      </c>
      <c r="AL1209" s="18" t="s">
        <v>21609</v>
      </c>
      <c r="AM1209" s="18" t="s">
        <v>22217</v>
      </c>
      <c r="AN1209" s="18" t="s">
        <v>104</v>
      </c>
      <c r="AO1209" s="18" t="s">
        <v>22218</v>
      </c>
      <c r="AP1209" s="18" t="s">
        <v>4233</v>
      </c>
      <c r="AS1209" s="18" t="s">
        <v>84</v>
      </c>
      <c r="AT1209" s="18" t="s">
        <v>84</v>
      </c>
      <c r="AU1209" s="18" t="s">
        <v>84</v>
      </c>
      <c r="AV1209" s="18" t="s">
        <v>84</v>
      </c>
      <c r="AZ1209" s="18" t="s">
        <v>21608</v>
      </c>
      <c r="BA1209" s="18">
        <v>721912</v>
      </c>
      <c r="BB1209" s="18" t="s">
        <v>22489</v>
      </c>
      <c r="BC1209" s="18" t="s">
        <v>104</v>
      </c>
      <c r="BD1209" s="18" t="s">
        <v>15994</v>
      </c>
      <c r="BE1209" s="18" t="s">
        <v>25402</v>
      </c>
      <c r="BF1209" s="18" t="s">
        <v>590</v>
      </c>
      <c r="BG1209" s="18" t="s">
        <v>591</v>
      </c>
      <c r="BH1209" s="18" t="s">
        <v>104</v>
      </c>
      <c r="BI1209" s="18" t="s">
        <v>25403</v>
      </c>
      <c r="BJ1209" s="18" t="s">
        <v>321</v>
      </c>
      <c r="BK1209" s="18" t="s">
        <v>22217</v>
      </c>
      <c r="BL1209" s="18" t="s">
        <v>322</v>
      </c>
      <c r="BM1209" s="18" t="s">
        <v>25404</v>
      </c>
      <c r="BN1209" s="18" t="s">
        <v>104</v>
      </c>
      <c r="BO1209" s="18" t="s">
        <v>25367</v>
      </c>
      <c r="BP1209" s="18" t="s">
        <v>25405</v>
      </c>
      <c r="BQ1209" s="18" t="s">
        <v>221</v>
      </c>
      <c r="BR1209" s="18" t="s">
        <v>25406</v>
      </c>
      <c r="BS1209" s="18" t="s">
        <v>84</v>
      </c>
      <c r="BT1209" s="18" t="s">
        <v>84</v>
      </c>
      <c r="BU1209" s="18" t="s">
        <v>84</v>
      </c>
      <c r="BX1209" s="18" t="s">
        <v>84</v>
      </c>
      <c r="BY1209" s="18" t="s">
        <v>84</v>
      </c>
      <c r="CE1209" s="18" t="s">
        <v>24548</v>
      </c>
      <c r="CF1209" s="18" t="s">
        <v>90</v>
      </c>
      <c r="CG1209" s="18" t="s">
        <v>20403</v>
      </c>
      <c r="CK1209" s="5" t="str">
        <f>VLOOKUP(A1209,Sheet4!$B:$B,1,0)</f>
        <v>PA-000000000000345034</v>
      </c>
    </row>
    <row spans="1:89" ht="15" x14ac:dyDescent="0.25" outlineLevel="0" r="1210">
      <c r="A1210" s="18" t="s">
        <v>21614</v>
      </c>
      <c r="B1210" s="18" t="s">
        <v>21615</v>
      </c>
      <c r="C1210" s="18" t="s">
        <v>21616</v>
      </c>
      <c r="D1210" s="18" t="s">
        <v>80</v>
      </c>
      <c r="E1210" s="18" t="s">
        <v>81</v>
      </c>
      <c r="F1210" s="18" t="s">
        <v>102</v>
      </c>
      <c r="G1210" s="18" t="s">
        <v>103</v>
      </c>
      <c r="H1210" s="18" t="s">
        <v>21617</v>
      </c>
      <c r="I1210" s="18" t="s">
        <v>104</v>
      </c>
      <c r="J1210" s="18" t="s">
        <v>530</v>
      </c>
      <c r="K1210" s="18" t="s">
        <v>21618</v>
      </c>
      <c r="L1210" s="18" t="s">
        <v>21619</v>
      </c>
      <c r="P1210" s="18" t="s">
        <v>0</v>
      </c>
      <c r="Q1210" s="18" t="s">
        <v>88</v>
      </c>
      <c r="R1210" s="18" t="s">
        <v>5617</v>
      </c>
      <c r="S1210" s="18" t="s">
        <v>98</v>
      </c>
      <c r="T1210" s="18" t="s">
        <v>21620</v>
      </c>
      <c r="U1210" s="18" t="s">
        <v>8830</v>
      </c>
      <c r="V1210" s="18" t="s">
        <v>21621</v>
      </c>
      <c r="W1210" s="18" t="s">
        <v>7121</v>
      </c>
      <c r="X1210" s="18" t="s">
        <v>8111</v>
      </c>
      <c r="AA1210" s="18" t="s">
        <v>264</v>
      </c>
      <c r="AB1210" s="18" t="s">
        <v>203</v>
      </c>
      <c r="AC1210" s="18" t="s">
        <v>82</v>
      </c>
      <c r="AD1210" s="18" t="s">
        <v>21617</v>
      </c>
      <c r="AE1210" s="18" t="s">
        <v>21622</v>
      </c>
      <c r="AF1210" s="18" t="s">
        <v>83</v>
      </c>
      <c r="AG1210" s="18" t="s">
        <v>87</v>
      </c>
      <c r="AJ1210" s="18" t="s">
        <v>108</v>
      </c>
      <c r="AK1210" s="18" t="s">
        <v>21618</v>
      </c>
      <c r="AL1210" s="18" t="s">
        <v>21619</v>
      </c>
      <c r="AM1210" s="18" t="s">
        <v>22219</v>
      </c>
      <c r="AN1210" s="18" t="s">
        <v>104</v>
      </c>
      <c r="AO1210" s="18" t="s">
        <v>22220</v>
      </c>
      <c r="AP1210" s="18" t="s">
        <v>4233</v>
      </c>
      <c r="AS1210" s="18" t="s">
        <v>84</v>
      </c>
      <c r="AT1210" s="18" t="s">
        <v>84</v>
      </c>
      <c r="AU1210" s="18" t="s">
        <v>84</v>
      </c>
      <c r="AV1210" s="18" t="s">
        <v>84</v>
      </c>
      <c r="AZ1210" s="18" t="s">
        <v>21618</v>
      </c>
      <c r="BA1210" s="18">
        <v>721913</v>
      </c>
      <c r="BB1210" s="18" t="s">
        <v>22499</v>
      </c>
      <c r="BC1210" s="18" t="s">
        <v>104</v>
      </c>
      <c r="BD1210" s="18" t="s">
        <v>20430</v>
      </c>
      <c r="BE1210" s="18" t="s">
        <v>24815</v>
      </c>
      <c r="BF1210" s="18" t="s">
        <v>118</v>
      </c>
      <c r="BG1210" s="18" t="s">
        <v>119</v>
      </c>
      <c r="BH1210" s="18" t="s">
        <v>104</v>
      </c>
      <c r="BI1210" s="18" t="s">
        <v>905</v>
      </c>
      <c r="BJ1210" s="18" t="s">
        <v>592</v>
      </c>
      <c r="BK1210" s="18" t="s">
        <v>24816</v>
      </c>
      <c r="BL1210" s="18" t="s">
        <v>593</v>
      </c>
      <c r="BM1210" s="18" t="s">
        <v>24817</v>
      </c>
      <c r="BN1210" s="18" t="s">
        <v>104</v>
      </c>
      <c r="BO1210" s="18" t="s">
        <v>19554</v>
      </c>
      <c r="BP1210" s="18" t="s">
        <v>24818</v>
      </c>
      <c r="BQ1210" s="18" t="s">
        <v>221</v>
      </c>
      <c r="BR1210" s="18" t="s">
        <v>24819</v>
      </c>
      <c r="BS1210" s="18" t="s">
        <v>84</v>
      </c>
      <c r="BT1210" s="18" t="s">
        <v>84</v>
      </c>
      <c r="BU1210" s="18" t="s">
        <v>84</v>
      </c>
      <c r="BV1210" s="18" t="s">
        <v>84</v>
      </c>
      <c r="BW1210" s="18" t="s">
        <v>84</v>
      </c>
      <c r="BX1210" s="18" t="s">
        <v>84</v>
      </c>
      <c r="BY1210" s="18" t="s">
        <v>84</v>
      </c>
      <c r="BZ1210" s="18" t="s">
        <v>84</v>
      </c>
      <c r="CE1210" s="18" t="s">
        <v>24548</v>
      </c>
      <c r="CF1210" s="18" t="s">
        <v>90</v>
      </c>
      <c r="CG1210" s="18" t="s">
        <v>20403</v>
      </c>
      <c r="CK1210" s="5" t="e">
        <f>VLOOKUP(A1210,Sheet4!$B:$B,1,0)</f>
        <v>#N/A</v>
      </c>
    </row>
    <row spans="1:89" ht="15" x14ac:dyDescent="0.25" outlineLevel="0" r="1211">
      <c r="A1211" s="18" t="s">
        <v>21623</v>
      </c>
      <c r="B1211" s="18" t="s">
        <v>21624</v>
      </c>
      <c r="C1211" s="18" t="s">
        <v>21625</v>
      </c>
      <c r="D1211" s="18" t="s">
        <v>80</v>
      </c>
      <c r="E1211" s="18" t="s">
        <v>81</v>
      </c>
      <c r="F1211" s="18" t="s">
        <v>346</v>
      </c>
      <c r="G1211" s="18" t="s">
        <v>347</v>
      </c>
      <c r="H1211" s="18" t="s">
        <v>21626</v>
      </c>
      <c r="I1211" s="18" t="s">
        <v>144</v>
      </c>
      <c r="J1211" s="18" t="s">
        <v>530</v>
      </c>
      <c r="K1211" s="18" t="s">
        <v>21219</v>
      </c>
      <c r="L1211" s="18" t="s">
        <v>21220</v>
      </c>
      <c r="M1211" s="18" t="s">
        <v>277</v>
      </c>
      <c r="P1211" s="18" t="s">
        <v>0</v>
      </c>
      <c r="Q1211" s="18" t="s">
        <v>88</v>
      </c>
      <c r="R1211" s="18" t="s">
        <v>5617</v>
      </c>
      <c r="S1211" s="18" t="s">
        <v>85</v>
      </c>
      <c r="T1211" s="18" t="s">
        <v>21627</v>
      </c>
      <c r="U1211" s="18" t="s">
        <v>16081</v>
      </c>
      <c r="V1211" s="18" t="s">
        <v>21628</v>
      </c>
      <c r="W1211" s="18" t="s">
        <v>7154</v>
      </c>
      <c r="X1211" s="18" t="s">
        <v>8111</v>
      </c>
      <c r="AA1211" s="18" t="s">
        <v>251</v>
      </c>
      <c r="AB1211" s="18" t="s">
        <v>279</v>
      </c>
      <c r="AC1211" s="18" t="s">
        <v>82</v>
      </c>
      <c r="AD1211" s="18" t="s">
        <v>110</v>
      </c>
      <c r="AE1211" s="18" t="s">
        <v>21629</v>
      </c>
      <c r="AF1211" s="18" t="s">
        <v>83</v>
      </c>
      <c r="AJ1211" s="18" t="s">
        <v>349</v>
      </c>
      <c r="AK1211" s="18" t="s">
        <v>21219</v>
      </c>
      <c r="AL1211" s="18" t="s">
        <v>21220</v>
      </c>
      <c r="AM1211" s="18" t="s">
        <v>22141</v>
      </c>
      <c r="AN1211" s="18" t="s">
        <v>144</v>
      </c>
      <c r="AO1211" s="18" t="s">
        <v>22221</v>
      </c>
      <c r="AP1211" s="18" t="s">
        <v>4233</v>
      </c>
      <c r="AS1211" s="18" t="s">
        <v>84</v>
      </c>
      <c r="AT1211" s="18" t="s">
        <v>84</v>
      </c>
      <c r="AU1211" s="18" t="s">
        <v>84</v>
      </c>
      <c r="AV1211" s="18" t="s">
        <v>84</v>
      </c>
      <c r="AZ1211" s="18" t="s">
        <v>21219</v>
      </c>
      <c r="BA1211" s="18">
        <v>721917</v>
      </c>
      <c r="BB1211" s="18" t="s">
        <v>22221</v>
      </c>
      <c r="BC1211" s="18" t="s">
        <v>144</v>
      </c>
      <c r="BD1211" s="18" t="s">
        <v>15994</v>
      </c>
      <c r="CE1211" s="18" t="s">
        <v>5607</v>
      </c>
      <c r="CF1211" s="18" t="s">
        <v>24920</v>
      </c>
      <c r="CG1211" s="18" t="s">
        <v>20403</v>
      </c>
      <c r="CK1211" s="5" t="str">
        <f>VLOOKUP(A1211,Sheet4!$B:$B,1,0)</f>
        <v>PA-000000000000345022</v>
      </c>
    </row>
    <row spans="1:89" ht="15" x14ac:dyDescent="0.25" outlineLevel="0" r="1212">
      <c r="A1212" s="18" t="s">
        <v>21630</v>
      </c>
      <c r="B1212" s="18" t="s">
        <v>21631</v>
      </c>
      <c r="C1212" s="18" t="s">
        <v>21632</v>
      </c>
      <c r="D1212" s="18" t="s">
        <v>80</v>
      </c>
      <c r="E1212" s="18" t="s">
        <v>81</v>
      </c>
      <c r="F1212" s="18" t="s">
        <v>579</v>
      </c>
      <c r="G1212" s="18" t="s">
        <v>580</v>
      </c>
      <c r="H1212" s="18" t="s">
        <v>21633</v>
      </c>
      <c r="I1212" s="18" t="s">
        <v>104</v>
      </c>
      <c r="J1212" s="18" t="s">
        <v>530</v>
      </c>
      <c r="K1212" s="18" t="s">
        <v>853</v>
      </c>
      <c r="L1212" s="18" t="s">
        <v>854</v>
      </c>
      <c r="M1212" s="18" t="s">
        <v>277</v>
      </c>
      <c r="P1212" s="18" t="s">
        <v>0</v>
      </c>
      <c r="Q1212" s="18" t="s">
        <v>88</v>
      </c>
      <c r="R1212" s="18" t="s">
        <v>5617</v>
      </c>
      <c r="S1212" s="18" t="s">
        <v>109</v>
      </c>
      <c r="T1212" s="18" t="s">
        <v>21634</v>
      </c>
      <c r="U1212" s="18" t="s">
        <v>9591</v>
      </c>
      <c r="V1212" s="18" t="s">
        <v>855</v>
      </c>
      <c r="W1212" s="18" t="s">
        <v>7039</v>
      </c>
      <c r="X1212" s="18" t="s">
        <v>8111</v>
      </c>
      <c r="AA1212" s="18" t="s">
        <v>344</v>
      </c>
      <c r="AB1212" s="18" t="s">
        <v>279</v>
      </c>
      <c r="AC1212" s="18" t="s">
        <v>82</v>
      </c>
      <c r="AD1212" s="18" t="s">
        <v>302</v>
      </c>
      <c r="AE1212" s="18" t="s">
        <v>110</v>
      </c>
      <c r="AF1212" s="18" t="s">
        <v>83</v>
      </c>
      <c r="AJ1212" s="18" t="s">
        <v>581</v>
      </c>
      <c r="AK1212" s="18" t="s">
        <v>853</v>
      </c>
      <c r="AL1212" s="18" t="s">
        <v>854</v>
      </c>
      <c r="AM1212" s="18" t="s">
        <v>2218</v>
      </c>
      <c r="AN1212" s="18" t="s">
        <v>104</v>
      </c>
      <c r="AO1212" s="18" t="s">
        <v>22222</v>
      </c>
      <c r="AP1212" s="18" t="s">
        <v>4233</v>
      </c>
      <c r="AS1212" s="18" t="s">
        <v>84</v>
      </c>
      <c r="AT1212" s="18" t="s">
        <v>84</v>
      </c>
      <c r="AU1212" s="18" t="s">
        <v>84</v>
      </c>
      <c r="AV1212" s="18" t="s">
        <v>84</v>
      </c>
      <c r="AZ1212" s="18" t="s">
        <v>853</v>
      </c>
      <c r="BA1212" s="18">
        <v>721919</v>
      </c>
      <c r="BB1212" s="18" t="s">
        <v>21633</v>
      </c>
      <c r="BC1212" s="18" t="s">
        <v>104</v>
      </c>
      <c r="BD1212" s="18" t="s">
        <v>20430</v>
      </c>
      <c r="BE1212" s="18" t="s">
        <v>25407</v>
      </c>
      <c r="BF1212" s="18" t="s">
        <v>590</v>
      </c>
      <c r="BG1212" s="18" t="s">
        <v>591</v>
      </c>
      <c r="BH1212" s="18" t="s">
        <v>104</v>
      </c>
      <c r="BI1212" s="18" t="s">
        <v>864</v>
      </c>
      <c r="BJ1212" s="18" t="s">
        <v>865</v>
      </c>
      <c r="BK1212" s="18" t="s">
        <v>866</v>
      </c>
      <c r="BL1212" s="18" t="s">
        <v>867</v>
      </c>
      <c r="BM1212" s="18" t="s">
        <v>25408</v>
      </c>
      <c r="BN1212" s="18" t="s">
        <v>104</v>
      </c>
      <c r="BO1212" s="18" t="s">
        <v>25367</v>
      </c>
      <c r="BP1212" s="18" t="s">
        <v>25409</v>
      </c>
      <c r="BQ1212" s="18" t="s">
        <v>222</v>
      </c>
      <c r="BR1212" s="18" t="s">
        <v>25410</v>
      </c>
      <c r="BS1212" s="18" t="s">
        <v>84</v>
      </c>
      <c r="BT1212" s="18" t="s">
        <v>84</v>
      </c>
      <c r="BU1212" s="18" t="s">
        <v>84</v>
      </c>
      <c r="BV1212" s="18" t="s">
        <v>84</v>
      </c>
      <c r="BW1212" s="18" t="s">
        <v>84</v>
      </c>
      <c r="BX1212" s="18" t="s">
        <v>84</v>
      </c>
      <c r="BY1212" s="18" t="s">
        <v>84</v>
      </c>
      <c r="CE1212" s="18" t="s">
        <v>24548</v>
      </c>
      <c r="CF1212" s="18" t="s">
        <v>90</v>
      </c>
      <c r="CG1212" s="18" t="s">
        <v>20403</v>
      </c>
      <c r="CK1212" s="5" t="str">
        <f>VLOOKUP(A1212,Sheet4!$B:$B,1,0)</f>
        <v>PA-000000000000345121</v>
      </c>
    </row>
    <row spans="1:89" ht="15" x14ac:dyDescent="0.25" outlineLevel="0" r="1213">
      <c r="A1213" s="18" t="s">
        <v>21635</v>
      </c>
      <c r="B1213" s="18" t="s">
        <v>21636</v>
      </c>
      <c r="C1213" s="18" t="s">
        <v>21637</v>
      </c>
      <c r="D1213" s="18" t="s">
        <v>80</v>
      </c>
      <c r="E1213" s="18" t="s">
        <v>81</v>
      </c>
      <c r="F1213" s="18" t="s">
        <v>579</v>
      </c>
      <c r="G1213" s="18" t="s">
        <v>580</v>
      </c>
      <c r="H1213" s="18" t="s">
        <v>21638</v>
      </c>
      <c r="I1213" s="18" t="s">
        <v>104</v>
      </c>
      <c r="J1213" s="18" t="s">
        <v>530</v>
      </c>
      <c r="K1213" s="18" t="s">
        <v>817</v>
      </c>
      <c r="L1213" s="18" t="s">
        <v>818</v>
      </c>
      <c r="M1213" s="18" t="s">
        <v>277</v>
      </c>
      <c r="P1213" s="18" t="s">
        <v>0</v>
      </c>
      <c r="Q1213" s="18" t="s">
        <v>88</v>
      </c>
      <c r="R1213" s="18" t="s">
        <v>5617</v>
      </c>
      <c r="S1213" s="18" t="s">
        <v>109</v>
      </c>
      <c r="T1213" s="18" t="s">
        <v>21639</v>
      </c>
      <c r="U1213" s="18" t="s">
        <v>9591</v>
      </c>
      <c r="V1213" s="18" t="s">
        <v>819</v>
      </c>
      <c r="W1213" s="18" t="s">
        <v>196</v>
      </c>
      <c r="X1213" s="18" t="s">
        <v>8111</v>
      </c>
      <c r="AA1213" s="18" t="s">
        <v>344</v>
      </c>
      <c r="AB1213" s="18" t="s">
        <v>279</v>
      </c>
      <c r="AC1213" s="18" t="s">
        <v>82</v>
      </c>
      <c r="AD1213" s="18" t="s">
        <v>834</v>
      </c>
      <c r="AE1213" s="18" t="s">
        <v>110</v>
      </c>
      <c r="AF1213" s="18" t="s">
        <v>89</v>
      </c>
      <c r="AJ1213" s="18" t="s">
        <v>581</v>
      </c>
      <c r="AK1213" s="18" t="s">
        <v>817</v>
      </c>
      <c r="AL1213" s="18" t="s">
        <v>818</v>
      </c>
      <c r="AM1213" s="18" t="s">
        <v>844</v>
      </c>
      <c r="AN1213" s="18" t="s">
        <v>104</v>
      </c>
      <c r="AO1213" s="18" t="s">
        <v>22223</v>
      </c>
      <c r="AP1213" s="18" t="s">
        <v>4233</v>
      </c>
      <c r="AS1213" s="18" t="s">
        <v>84</v>
      </c>
      <c r="AT1213" s="18" t="s">
        <v>84</v>
      </c>
      <c r="AU1213" s="18" t="s">
        <v>84</v>
      </c>
      <c r="AV1213" s="18" t="s">
        <v>84</v>
      </c>
      <c r="AZ1213" s="18" t="s">
        <v>817</v>
      </c>
      <c r="BA1213" s="18">
        <v>721921</v>
      </c>
      <c r="BB1213" s="18" t="s">
        <v>21638</v>
      </c>
      <c r="BC1213" s="18" t="s">
        <v>104</v>
      </c>
      <c r="BD1213" s="18" t="s">
        <v>20430</v>
      </c>
      <c r="BE1213" s="18" t="s">
        <v>25411</v>
      </c>
      <c r="BF1213" s="18" t="s">
        <v>590</v>
      </c>
      <c r="BG1213" s="18" t="s">
        <v>591</v>
      </c>
      <c r="BH1213" s="18" t="s">
        <v>104</v>
      </c>
      <c r="BI1213" s="18" t="s">
        <v>176</v>
      </c>
      <c r="BJ1213" s="18" t="s">
        <v>835</v>
      </c>
      <c r="BK1213" s="18" t="s">
        <v>844</v>
      </c>
      <c r="BL1213" s="18" t="s">
        <v>326</v>
      </c>
      <c r="BM1213" s="18" t="s">
        <v>25412</v>
      </c>
      <c r="BN1213" s="18" t="s">
        <v>104</v>
      </c>
      <c r="BO1213" s="18" t="s">
        <v>25367</v>
      </c>
      <c r="BP1213" s="18" t="s">
        <v>25413</v>
      </c>
      <c r="BQ1213" s="18" t="s">
        <v>222</v>
      </c>
      <c r="BR1213" s="18" t="s">
        <v>25414</v>
      </c>
      <c r="BS1213" s="18" t="s">
        <v>84</v>
      </c>
      <c r="BT1213" s="18" t="s">
        <v>84</v>
      </c>
      <c r="BU1213" s="18" t="s">
        <v>84</v>
      </c>
      <c r="BX1213" s="18" t="s">
        <v>84</v>
      </c>
      <c r="BY1213" s="18" t="s">
        <v>84</v>
      </c>
      <c r="CE1213" s="18" t="s">
        <v>24548</v>
      </c>
      <c r="CF1213" s="18" t="s">
        <v>90</v>
      </c>
      <c r="CG1213" s="18" t="s">
        <v>20403</v>
      </c>
      <c r="CK1213" s="5" t="str">
        <f>VLOOKUP(A1213,Sheet4!$B:$B,1,0)</f>
        <v>PA-000000000000345130</v>
      </c>
    </row>
    <row spans="1:89" ht="15" x14ac:dyDescent="0.25" outlineLevel="0" r="1214">
      <c r="A1214" s="18" t="s">
        <v>22238</v>
      </c>
      <c r="B1214" s="18" t="s">
        <v>22239</v>
      </c>
      <c r="C1214" s="18" t="s">
        <v>22240</v>
      </c>
      <c r="D1214" s="18" t="s">
        <v>80</v>
      </c>
      <c r="E1214" s="18" t="s">
        <v>81</v>
      </c>
      <c r="F1214" s="18" t="s">
        <v>401</v>
      </c>
      <c r="G1214" s="18" t="s">
        <v>402</v>
      </c>
      <c r="H1214" s="18" t="s">
        <v>22241</v>
      </c>
      <c r="I1214" s="18" t="s">
        <v>144</v>
      </c>
      <c r="J1214" s="18" t="s">
        <v>530</v>
      </c>
      <c r="K1214" s="18" t="s">
        <v>21084</v>
      </c>
      <c r="L1214" s="18" t="s">
        <v>21085</v>
      </c>
      <c r="M1214" s="18" t="s">
        <v>259</v>
      </c>
      <c r="P1214" s="18" t="s">
        <v>0</v>
      </c>
      <c r="Q1214" s="18" t="s">
        <v>88</v>
      </c>
      <c r="R1214" s="18" t="s">
        <v>5617</v>
      </c>
      <c r="S1214" s="18" t="s">
        <v>85</v>
      </c>
      <c r="T1214" s="18" t="s">
        <v>22242</v>
      </c>
      <c r="U1214" s="18" t="s">
        <v>8111</v>
      </c>
      <c r="V1214" s="18" t="s">
        <v>22243</v>
      </c>
      <c r="W1214" s="18" t="s">
        <v>7154</v>
      </c>
      <c r="X1214" s="18" t="s">
        <v>8111</v>
      </c>
      <c r="AA1214" s="18" t="s">
        <v>2483</v>
      </c>
      <c r="AB1214" s="18" t="s">
        <v>250</v>
      </c>
      <c r="AC1214" s="18" t="s">
        <v>82</v>
      </c>
      <c r="AD1214" s="18" t="s">
        <v>22244</v>
      </c>
      <c r="AE1214" s="18" t="s">
        <v>22245</v>
      </c>
      <c r="AF1214" s="18" t="s">
        <v>83</v>
      </c>
      <c r="AJ1214" s="18" t="s">
        <v>403</v>
      </c>
      <c r="AK1214" s="18" t="s">
        <v>21084</v>
      </c>
      <c r="AL1214" s="18" t="s">
        <v>21085</v>
      </c>
      <c r="AM1214" s="18" t="s">
        <v>22246</v>
      </c>
      <c r="AN1214" s="18" t="s">
        <v>144</v>
      </c>
      <c r="AO1214" s="18" t="s">
        <v>22247</v>
      </c>
      <c r="AP1214" s="18" t="s">
        <v>4233</v>
      </c>
      <c r="AS1214" s="18" t="s">
        <v>84</v>
      </c>
      <c r="AT1214" s="18" t="s">
        <v>84</v>
      </c>
      <c r="AU1214" s="18" t="s">
        <v>84</v>
      </c>
      <c r="AV1214" s="18" t="s">
        <v>84</v>
      </c>
      <c r="AZ1214" s="18" t="s">
        <v>21084</v>
      </c>
      <c r="BA1214" s="18">
        <v>721924</v>
      </c>
      <c r="BB1214" s="18" t="s">
        <v>22241</v>
      </c>
      <c r="BC1214" s="18" t="s">
        <v>144</v>
      </c>
      <c r="BD1214" s="18" t="s">
        <v>20430</v>
      </c>
      <c r="BE1214" s="18" t="s">
        <v>24820</v>
      </c>
      <c r="BF1214" s="18" t="s">
        <v>417</v>
      </c>
      <c r="BG1214" s="18" t="s">
        <v>418</v>
      </c>
      <c r="BH1214" s="18" t="s">
        <v>144</v>
      </c>
      <c r="BI1214" s="18" t="s">
        <v>4373</v>
      </c>
      <c r="BJ1214" s="18" t="s">
        <v>2870</v>
      </c>
      <c r="BK1214" s="18" t="s">
        <v>22246</v>
      </c>
      <c r="BL1214" s="18" t="s">
        <v>2872</v>
      </c>
      <c r="BM1214" s="18" t="s">
        <v>22247</v>
      </c>
      <c r="BN1214" s="18" t="s">
        <v>144</v>
      </c>
      <c r="BO1214" s="18" t="s">
        <v>19647</v>
      </c>
      <c r="BP1214" s="18" t="s">
        <v>24821</v>
      </c>
      <c r="BQ1214" s="18" t="s">
        <v>272</v>
      </c>
      <c r="BR1214" s="18" t="s">
        <v>24822</v>
      </c>
      <c r="BS1214" s="18" t="s">
        <v>84</v>
      </c>
      <c r="BT1214" s="18" t="s">
        <v>84</v>
      </c>
      <c r="BU1214" s="18" t="s">
        <v>84</v>
      </c>
      <c r="BV1214" s="18" t="s">
        <v>84</v>
      </c>
      <c r="BW1214" s="18" t="s">
        <v>84</v>
      </c>
      <c r="BX1214" s="18" t="s">
        <v>84</v>
      </c>
      <c r="BY1214" s="18" t="s">
        <v>84</v>
      </c>
      <c r="BZ1214" s="18" t="s">
        <v>84</v>
      </c>
      <c r="CE1214" s="18" t="s">
        <v>24548</v>
      </c>
      <c r="CF1214" s="18" t="s">
        <v>90</v>
      </c>
      <c r="CG1214" s="18" t="s">
        <v>22248</v>
      </c>
      <c r="CK1214" s="5" t="e">
        <f>VLOOKUP(A1214,Sheet4!$B:$B,1,0)</f>
        <v>#N/A</v>
      </c>
    </row>
    <row spans="1:89" ht="15" x14ac:dyDescent="0.25" outlineLevel="0" r="1215">
      <c r="A1215" s="18" t="s">
        <v>22249</v>
      </c>
      <c r="B1215" s="18" t="s">
        <v>22250</v>
      </c>
      <c r="C1215" s="18" t="s">
        <v>22251</v>
      </c>
      <c r="D1215" s="18" t="s">
        <v>80</v>
      </c>
      <c r="E1215" s="18" t="s">
        <v>81</v>
      </c>
      <c r="F1215" s="18" t="s">
        <v>210</v>
      </c>
      <c r="G1215" s="18" t="s">
        <v>211</v>
      </c>
      <c r="H1215" s="18" t="s">
        <v>22252</v>
      </c>
      <c r="I1215" s="18" t="s">
        <v>104</v>
      </c>
      <c r="J1215" s="18" t="s">
        <v>530</v>
      </c>
      <c r="K1215" s="18" t="s">
        <v>22253</v>
      </c>
      <c r="L1215" s="18" t="s">
        <v>22254</v>
      </c>
      <c r="M1215" s="18" t="s">
        <v>259</v>
      </c>
      <c r="P1215" s="18" t="s">
        <v>0</v>
      </c>
      <c r="Q1215" s="18" t="s">
        <v>313</v>
      </c>
      <c r="R1215" s="18" t="s">
        <v>5617</v>
      </c>
      <c r="S1215" s="18" t="s">
        <v>98</v>
      </c>
      <c r="T1215" s="18" t="s">
        <v>22255</v>
      </c>
      <c r="U1215" s="18" t="s">
        <v>8111</v>
      </c>
      <c r="V1215" s="18" t="s">
        <v>22256</v>
      </c>
      <c r="W1215" s="18" t="s">
        <v>7121</v>
      </c>
      <c r="X1215" s="18" t="s">
        <v>8111</v>
      </c>
      <c r="AA1215" s="18" t="s">
        <v>386</v>
      </c>
      <c r="AB1215" s="18" t="s">
        <v>250</v>
      </c>
      <c r="AC1215" s="18" t="s">
        <v>82</v>
      </c>
      <c r="AD1215" s="18" t="s">
        <v>22252</v>
      </c>
      <c r="AE1215" s="18" t="s">
        <v>22257</v>
      </c>
      <c r="AF1215" s="18" t="s">
        <v>83</v>
      </c>
      <c r="AJ1215" s="18" t="s">
        <v>212</v>
      </c>
      <c r="AK1215" s="18" t="s">
        <v>22253</v>
      </c>
      <c r="AL1215" s="18" t="s">
        <v>22254</v>
      </c>
      <c r="AM1215" s="18" t="s">
        <v>22258</v>
      </c>
      <c r="AN1215" s="18" t="s">
        <v>104</v>
      </c>
      <c r="AO1215" s="18" t="s">
        <v>22259</v>
      </c>
      <c r="AP1215" s="18" t="s">
        <v>4233</v>
      </c>
      <c r="AS1215" s="18" t="s">
        <v>84</v>
      </c>
      <c r="AT1215" s="18" t="s">
        <v>84</v>
      </c>
      <c r="AU1215" s="18" t="s">
        <v>84</v>
      </c>
      <c r="AV1215" s="18" t="s">
        <v>84</v>
      </c>
      <c r="AZ1215" s="18" t="s">
        <v>22253</v>
      </c>
      <c r="BA1215" s="18">
        <v>721926</v>
      </c>
      <c r="BB1215" s="18" t="s">
        <v>22252</v>
      </c>
      <c r="BC1215" s="18" t="s">
        <v>104</v>
      </c>
      <c r="BD1215" s="18" t="s">
        <v>20430</v>
      </c>
      <c r="BE1215" s="18" t="s">
        <v>24823</v>
      </c>
      <c r="BF1215" s="18" t="s">
        <v>262</v>
      </c>
      <c r="BG1215" s="18" t="s">
        <v>263</v>
      </c>
      <c r="BH1215" s="18" t="s">
        <v>104</v>
      </c>
      <c r="BI1215" s="18" t="s">
        <v>22253</v>
      </c>
      <c r="BJ1215" s="18" t="s">
        <v>721</v>
      </c>
      <c r="BK1215" s="18" t="s">
        <v>22258</v>
      </c>
      <c r="BL1215" s="18" t="s">
        <v>372</v>
      </c>
      <c r="BM1215" s="18" t="s">
        <v>24824</v>
      </c>
      <c r="BN1215" s="18" t="s">
        <v>104</v>
      </c>
      <c r="BO1215" s="18" t="s">
        <v>24519</v>
      </c>
      <c r="BP1215" s="18" t="s">
        <v>24825</v>
      </c>
      <c r="BQ1215" s="18" t="s">
        <v>265</v>
      </c>
      <c r="BR1215" s="18" t="s">
        <v>24826</v>
      </c>
      <c r="BS1215" s="18" t="s">
        <v>84</v>
      </c>
      <c r="BT1215" s="18" t="s">
        <v>84</v>
      </c>
      <c r="BU1215" s="18" t="s">
        <v>84</v>
      </c>
      <c r="BV1215" s="18" t="s">
        <v>84</v>
      </c>
      <c r="BW1215" s="18" t="s">
        <v>84</v>
      </c>
      <c r="BX1215" s="18" t="s">
        <v>84</v>
      </c>
      <c r="BY1215" s="18" t="s">
        <v>84</v>
      </c>
      <c r="BZ1215" s="18" t="s">
        <v>84</v>
      </c>
      <c r="CE1215" s="18" t="s">
        <v>24548</v>
      </c>
      <c r="CF1215" s="18" t="s">
        <v>90</v>
      </c>
      <c r="CG1215" s="18" t="s">
        <v>22248</v>
      </c>
      <c r="CK1215" s="5" t="e">
        <f>VLOOKUP(A1215,Sheet4!$B:$B,1,0)</f>
        <v>#N/A</v>
      </c>
    </row>
    <row spans="1:89" ht="15" x14ac:dyDescent="0.25" outlineLevel="0" r="1216">
      <c r="A1216" s="18" t="s">
        <v>22260</v>
      </c>
      <c r="B1216" s="18" t="s">
        <v>22261</v>
      </c>
      <c r="C1216" s="18" t="s">
        <v>22262</v>
      </c>
      <c r="D1216" s="18" t="s">
        <v>80</v>
      </c>
      <c r="E1216" s="18" t="s">
        <v>81</v>
      </c>
      <c r="F1216" s="18" t="s">
        <v>22263</v>
      </c>
      <c r="G1216" s="18" t="s">
        <v>22264</v>
      </c>
      <c r="H1216" s="18" t="s">
        <v>22265</v>
      </c>
      <c r="I1216" s="18" t="s">
        <v>104</v>
      </c>
      <c r="J1216" s="18" t="s">
        <v>530</v>
      </c>
      <c r="K1216" s="18" t="s">
        <v>22266</v>
      </c>
      <c r="L1216" s="18" t="s">
        <v>22267</v>
      </c>
      <c r="M1216" s="18" t="s">
        <v>259</v>
      </c>
      <c r="P1216" s="18" t="s">
        <v>0</v>
      </c>
      <c r="Q1216" s="18" t="s">
        <v>313</v>
      </c>
      <c r="R1216" s="18" t="s">
        <v>5617</v>
      </c>
      <c r="S1216" s="18" t="s">
        <v>98</v>
      </c>
      <c r="T1216" s="18" t="s">
        <v>22268</v>
      </c>
      <c r="U1216" s="18" t="s">
        <v>8111</v>
      </c>
      <c r="V1216" s="18" t="s">
        <v>22269</v>
      </c>
      <c r="W1216" s="18" t="s">
        <v>196</v>
      </c>
      <c r="X1216" s="18" t="s">
        <v>8111</v>
      </c>
      <c r="AA1216" s="18" t="s">
        <v>2237</v>
      </c>
      <c r="AB1216" s="18" t="s">
        <v>250</v>
      </c>
      <c r="AC1216" s="18" t="s">
        <v>82</v>
      </c>
      <c r="AD1216" s="18" t="s">
        <v>17154</v>
      </c>
      <c r="AE1216" s="18" t="s">
        <v>22265</v>
      </c>
      <c r="AF1216" s="18" t="s">
        <v>83</v>
      </c>
      <c r="AG1216" s="18" t="s">
        <v>87</v>
      </c>
      <c r="AJ1216" s="18" t="s">
        <v>22270</v>
      </c>
      <c r="AK1216" s="18" t="s">
        <v>22266</v>
      </c>
      <c r="AL1216" s="18" t="s">
        <v>22267</v>
      </c>
      <c r="AM1216" s="18" t="s">
        <v>22271</v>
      </c>
      <c r="AN1216" s="18" t="s">
        <v>104</v>
      </c>
      <c r="AO1216" s="18" t="s">
        <v>22272</v>
      </c>
      <c r="AP1216" s="18" t="s">
        <v>4233</v>
      </c>
      <c r="AS1216" s="18" t="s">
        <v>84</v>
      </c>
      <c r="AT1216" s="18" t="s">
        <v>84</v>
      </c>
      <c r="AU1216" s="18" t="s">
        <v>84</v>
      </c>
      <c r="AV1216" s="18" t="s">
        <v>84</v>
      </c>
      <c r="BE1216" s="18" t="s">
        <v>24827</v>
      </c>
      <c r="BF1216" s="18" t="s">
        <v>120</v>
      </c>
      <c r="BG1216" s="18" t="s">
        <v>121</v>
      </c>
      <c r="BH1216" s="18" t="s">
        <v>104</v>
      </c>
      <c r="BI1216" s="18" t="s">
        <v>24828</v>
      </c>
      <c r="BJ1216" s="18" t="s">
        <v>2516</v>
      </c>
      <c r="BK1216" s="18" t="s">
        <v>22271</v>
      </c>
      <c r="BL1216" s="18" t="s">
        <v>326</v>
      </c>
      <c r="BM1216" s="18" t="s">
        <v>24829</v>
      </c>
      <c r="BN1216" s="18" t="s">
        <v>104</v>
      </c>
      <c r="BO1216" s="18" t="s">
        <v>24519</v>
      </c>
      <c r="BP1216" s="18" t="s">
        <v>24830</v>
      </c>
      <c r="BQ1216" s="18" t="s">
        <v>265</v>
      </c>
      <c r="BR1216" s="18" t="s">
        <v>24831</v>
      </c>
      <c r="BS1216" s="18" t="s">
        <v>84</v>
      </c>
      <c r="BT1216" s="18" t="s">
        <v>84</v>
      </c>
      <c r="BU1216" s="18" t="s">
        <v>84</v>
      </c>
      <c r="BX1216" s="18" t="s">
        <v>84</v>
      </c>
      <c r="BY1216" s="18" t="s">
        <v>84</v>
      </c>
      <c r="CE1216" s="18" t="s">
        <v>24548</v>
      </c>
      <c r="CF1216" s="18" t="s">
        <v>90</v>
      </c>
      <c r="CG1216" s="18" t="s">
        <v>22248</v>
      </c>
      <c r="CK1216" s="5" t="e">
        <f>VLOOKUP(A1216,Sheet4!$B:$B,1,0)</f>
        <v>#N/A</v>
      </c>
    </row>
    <row spans="1:89" ht="15" x14ac:dyDescent="0.25" outlineLevel="0" r="1217">
      <c r="A1217" s="18" t="s">
        <v>22273</v>
      </c>
      <c r="B1217" s="18" t="s">
        <v>22274</v>
      </c>
      <c r="C1217" s="18" t="s">
        <v>22275</v>
      </c>
      <c r="D1217" s="18" t="s">
        <v>80</v>
      </c>
      <c r="E1217" s="18" t="s">
        <v>81</v>
      </c>
      <c r="F1217" s="18" t="s">
        <v>401</v>
      </c>
      <c r="G1217" s="18" t="s">
        <v>402</v>
      </c>
      <c r="H1217" s="18" t="s">
        <v>22276</v>
      </c>
      <c r="I1217" s="18" t="s">
        <v>144</v>
      </c>
      <c r="J1217" s="18" t="s">
        <v>530</v>
      </c>
      <c r="K1217" s="18" t="s">
        <v>22277</v>
      </c>
      <c r="L1217" s="18" t="s">
        <v>22278</v>
      </c>
      <c r="M1217" s="18" t="s">
        <v>259</v>
      </c>
      <c r="P1217" s="18" t="s">
        <v>0</v>
      </c>
      <c r="Q1217" s="18" t="s">
        <v>313</v>
      </c>
      <c r="R1217" s="18" t="s">
        <v>5617</v>
      </c>
      <c r="S1217" s="18" t="s">
        <v>85</v>
      </c>
      <c r="T1217" s="18" t="s">
        <v>22279</v>
      </c>
      <c r="U1217" s="18" t="s">
        <v>9591</v>
      </c>
      <c r="V1217" s="18" t="s">
        <v>22280</v>
      </c>
      <c r="W1217" s="18" t="s">
        <v>7154</v>
      </c>
      <c r="X1217" s="18" t="s">
        <v>8111</v>
      </c>
      <c r="AA1217" s="18" t="s">
        <v>510</v>
      </c>
      <c r="AB1217" s="18" t="s">
        <v>250</v>
      </c>
      <c r="AC1217" s="18" t="s">
        <v>82</v>
      </c>
      <c r="AD1217" s="18" t="s">
        <v>22281</v>
      </c>
      <c r="AE1217" s="18" t="s">
        <v>22282</v>
      </c>
      <c r="AF1217" s="18" t="s">
        <v>83</v>
      </c>
      <c r="AJ1217" s="18" t="s">
        <v>403</v>
      </c>
      <c r="AK1217" s="18" t="s">
        <v>22277</v>
      </c>
      <c r="AL1217" s="18" t="s">
        <v>22278</v>
      </c>
      <c r="AM1217" s="18" t="s">
        <v>22283</v>
      </c>
      <c r="AN1217" s="18" t="s">
        <v>144</v>
      </c>
      <c r="AO1217" s="18" t="s">
        <v>22284</v>
      </c>
      <c r="AP1217" s="18" t="s">
        <v>4233</v>
      </c>
      <c r="AS1217" s="18" t="s">
        <v>84</v>
      </c>
      <c r="AT1217" s="18" t="s">
        <v>84</v>
      </c>
      <c r="AU1217" s="18" t="s">
        <v>84</v>
      </c>
      <c r="AV1217" s="18" t="s">
        <v>84</v>
      </c>
      <c r="AZ1217" s="18" t="s">
        <v>22277</v>
      </c>
      <c r="BA1217" s="18">
        <v>721929</v>
      </c>
      <c r="BB1217" s="18" t="s">
        <v>22284</v>
      </c>
      <c r="BC1217" s="18" t="s">
        <v>144</v>
      </c>
      <c r="BD1217" s="18" t="s">
        <v>15994</v>
      </c>
      <c r="BE1217" s="18" t="s">
        <v>24832</v>
      </c>
      <c r="BF1217" s="18" t="s">
        <v>417</v>
      </c>
      <c r="BG1217" s="18" t="s">
        <v>418</v>
      </c>
      <c r="BH1217" s="18" t="s">
        <v>144</v>
      </c>
      <c r="BI1217" s="18" t="s">
        <v>22277</v>
      </c>
      <c r="BJ1217" s="18" t="s">
        <v>14350</v>
      </c>
      <c r="BK1217" s="18" t="s">
        <v>22283</v>
      </c>
      <c r="BL1217" s="18" t="s">
        <v>14351</v>
      </c>
      <c r="BM1217" s="18" t="s">
        <v>22284</v>
      </c>
      <c r="BN1217" s="18" t="s">
        <v>144</v>
      </c>
      <c r="BO1217" s="18" t="s">
        <v>19647</v>
      </c>
      <c r="BP1217" s="18" t="s">
        <v>24833</v>
      </c>
      <c r="BQ1217" s="18" t="s">
        <v>272</v>
      </c>
      <c r="BR1217" s="18" t="s">
        <v>24834</v>
      </c>
      <c r="BS1217" s="18" t="s">
        <v>84</v>
      </c>
      <c r="BT1217" s="18" t="s">
        <v>84</v>
      </c>
      <c r="BU1217" s="18" t="s">
        <v>84</v>
      </c>
      <c r="BX1217" s="18" t="s">
        <v>84</v>
      </c>
      <c r="BY1217" s="18" t="s">
        <v>84</v>
      </c>
      <c r="BZ1217" s="18" t="s">
        <v>84</v>
      </c>
      <c r="CE1217" s="18" t="s">
        <v>24548</v>
      </c>
      <c r="CF1217" s="18" t="s">
        <v>90</v>
      </c>
      <c r="CG1217" s="18" t="s">
        <v>22248</v>
      </c>
      <c r="CK1217" s="5" t="e">
        <f>VLOOKUP(A1217,Sheet4!$B:$B,1,0)</f>
        <v>#N/A</v>
      </c>
    </row>
    <row spans="1:89" ht="15" x14ac:dyDescent="0.25" outlineLevel="0" r="1218">
      <c r="A1218" s="18" t="s">
        <v>22285</v>
      </c>
      <c r="B1218" s="18" t="s">
        <v>22286</v>
      </c>
      <c r="C1218" s="18" t="s">
        <v>22287</v>
      </c>
      <c r="D1218" s="18" t="s">
        <v>80</v>
      </c>
      <c r="E1218" s="18" t="s">
        <v>81</v>
      </c>
      <c r="F1218" s="18" t="s">
        <v>599</v>
      </c>
      <c r="G1218" s="18" t="s">
        <v>600</v>
      </c>
      <c r="H1218" s="18" t="s">
        <v>22288</v>
      </c>
      <c r="I1218" s="18" t="s">
        <v>144</v>
      </c>
      <c r="J1218" s="18" t="s">
        <v>530</v>
      </c>
      <c r="K1218" s="18" t="s">
        <v>22277</v>
      </c>
      <c r="L1218" s="18" t="s">
        <v>22278</v>
      </c>
      <c r="M1218" s="18" t="s">
        <v>259</v>
      </c>
      <c r="P1218" s="18" t="s">
        <v>0</v>
      </c>
      <c r="Q1218" s="18" t="s">
        <v>88</v>
      </c>
      <c r="R1218" s="18" t="s">
        <v>5617</v>
      </c>
      <c r="S1218" s="18" t="s">
        <v>85</v>
      </c>
      <c r="T1218" s="18" t="s">
        <v>22289</v>
      </c>
      <c r="U1218" s="18" t="s">
        <v>9591</v>
      </c>
      <c r="V1218" s="18" t="s">
        <v>22280</v>
      </c>
      <c r="W1218" s="18" t="s">
        <v>7154</v>
      </c>
      <c r="X1218" s="18" t="s">
        <v>8111</v>
      </c>
      <c r="AA1218" s="18" t="s">
        <v>510</v>
      </c>
      <c r="AB1218" s="18" t="s">
        <v>250</v>
      </c>
      <c r="AC1218" s="18" t="s">
        <v>82</v>
      </c>
      <c r="AD1218" s="18" t="s">
        <v>22288</v>
      </c>
      <c r="AE1218" s="18" t="s">
        <v>22282</v>
      </c>
      <c r="AF1218" s="18" t="s">
        <v>83</v>
      </c>
      <c r="AJ1218" s="18" t="s">
        <v>601</v>
      </c>
      <c r="AK1218" s="18" t="s">
        <v>22277</v>
      </c>
      <c r="AL1218" s="18" t="s">
        <v>22278</v>
      </c>
      <c r="AM1218" s="18" t="s">
        <v>22283</v>
      </c>
      <c r="AN1218" s="18" t="s">
        <v>144</v>
      </c>
      <c r="AO1218" s="18" t="s">
        <v>22290</v>
      </c>
      <c r="AP1218" s="18" t="s">
        <v>4233</v>
      </c>
      <c r="AS1218" s="18" t="s">
        <v>84</v>
      </c>
      <c r="AT1218" s="18" t="s">
        <v>84</v>
      </c>
      <c r="AU1218" s="18" t="s">
        <v>84</v>
      </c>
      <c r="AV1218" s="18" t="s">
        <v>84</v>
      </c>
      <c r="AZ1218" s="18" t="s">
        <v>22277</v>
      </c>
      <c r="BA1218" s="18">
        <v>721931</v>
      </c>
      <c r="BB1218" s="18" t="s">
        <v>22290</v>
      </c>
      <c r="BC1218" s="18" t="s">
        <v>144</v>
      </c>
      <c r="BD1218" s="18" t="s">
        <v>15994</v>
      </c>
      <c r="BE1218" s="18" t="s">
        <v>24835</v>
      </c>
      <c r="BF1218" s="18" t="s">
        <v>802</v>
      </c>
      <c r="BG1218" s="18" t="s">
        <v>803</v>
      </c>
      <c r="BH1218" s="18" t="s">
        <v>144</v>
      </c>
      <c r="BI1218" s="18" t="s">
        <v>22277</v>
      </c>
      <c r="BJ1218" s="18" t="s">
        <v>14350</v>
      </c>
      <c r="BK1218" s="18" t="s">
        <v>22283</v>
      </c>
      <c r="BL1218" s="18" t="s">
        <v>14351</v>
      </c>
      <c r="BM1218" s="18" t="s">
        <v>22290</v>
      </c>
      <c r="BN1218" s="18" t="s">
        <v>144</v>
      </c>
      <c r="BO1218" s="18" t="s">
        <v>19647</v>
      </c>
      <c r="BP1218" s="18" t="s">
        <v>24836</v>
      </c>
      <c r="BQ1218" s="18" t="s">
        <v>272</v>
      </c>
      <c r="BR1218" s="18" t="s">
        <v>24837</v>
      </c>
      <c r="BS1218" s="18" t="s">
        <v>84</v>
      </c>
      <c r="BT1218" s="18" t="s">
        <v>84</v>
      </c>
      <c r="BU1218" s="18" t="s">
        <v>84</v>
      </c>
      <c r="BV1218" s="18" t="s">
        <v>84</v>
      </c>
      <c r="BW1218" s="18" t="s">
        <v>84</v>
      </c>
      <c r="BX1218" s="18" t="s">
        <v>84</v>
      </c>
      <c r="BY1218" s="18" t="s">
        <v>84</v>
      </c>
      <c r="BZ1218" s="18" t="s">
        <v>84</v>
      </c>
      <c r="CE1218" s="18" t="s">
        <v>24548</v>
      </c>
      <c r="CF1218" s="18" t="s">
        <v>90</v>
      </c>
      <c r="CG1218" s="18" t="s">
        <v>22248</v>
      </c>
      <c r="CK1218" s="5" t="e">
        <f>VLOOKUP(A1218,Sheet4!$B:$B,1,0)</f>
        <v>#N/A</v>
      </c>
    </row>
    <row spans="1:89" ht="15" x14ac:dyDescent="0.25" outlineLevel="0" r="1219">
      <c r="A1219" s="18" t="s">
        <v>22291</v>
      </c>
      <c r="B1219" s="18" t="s">
        <v>22292</v>
      </c>
      <c r="C1219" s="18" t="s">
        <v>22293</v>
      </c>
      <c r="D1219" s="18" t="s">
        <v>80</v>
      </c>
      <c r="E1219" s="18" t="s">
        <v>81</v>
      </c>
      <c r="F1219" s="18" t="s">
        <v>292</v>
      </c>
      <c r="G1219" s="18" t="s">
        <v>293</v>
      </c>
      <c r="H1219" s="18" t="s">
        <v>22294</v>
      </c>
      <c r="I1219" s="18" t="s">
        <v>124</v>
      </c>
      <c r="J1219" s="18" t="s">
        <v>530</v>
      </c>
      <c r="K1219" s="18" t="s">
        <v>22295</v>
      </c>
      <c r="L1219" s="18" t="s">
        <v>22296</v>
      </c>
      <c r="M1219" s="18" t="s">
        <v>259</v>
      </c>
      <c r="P1219" s="18" t="s">
        <v>0</v>
      </c>
      <c r="Q1219" s="18" t="s">
        <v>88</v>
      </c>
      <c r="R1219" s="18" t="s">
        <v>5617</v>
      </c>
      <c r="S1219" s="18" t="s">
        <v>85</v>
      </c>
      <c r="T1219" s="18" t="s">
        <v>22297</v>
      </c>
      <c r="U1219" s="18" t="s">
        <v>8111</v>
      </c>
      <c r="V1219" s="18" t="s">
        <v>22298</v>
      </c>
      <c r="W1219" s="18" t="s">
        <v>6906</v>
      </c>
      <c r="X1219" s="18" t="s">
        <v>8111</v>
      </c>
      <c r="AA1219" s="18" t="s">
        <v>1276</v>
      </c>
      <c r="AB1219" s="18" t="s">
        <v>250</v>
      </c>
      <c r="AC1219" s="18" t="s">
        <v>82</v>
      </c>
      <c r="AD1219" s="18" t="s">
        <v>2565</v>
      </c>
      <c r="AE1219" s="18" t="s">
        <v>22299</v>
      </c>
      <c r="AF1219" s="18" t="s">
        <v>83</v>
      </c>
      <c r="AJ1219" s="18" t="s">
        <v>294</v>
      </c>
      <c r="AK1219" s="18" t="s">
        <v>22295</v>
      </c>
      <c r="AL1219" s="18" t="s">
        <v>22296</v>
      </c>
      <c r="AM1219" s="18" t="s">
        <v>22300</v>
      </c>
      <c r="AN1219" s="18" t="s">
        <v>124</v>
      </c>
      <c r="AO1219" s="18" t="s">
        <v>22301</v>
      </c>
      <c r="AP1219" s="18" t="s">
        <v>4233</v>
      </c>
      <c r="AS1219" s="18" t="s">
        <v>84</v>
      </c>
      <c r="AT1219" s="18" t="s">
        <v>84</v>
      </c>
      <c r="AU1219" s="18" t="s">
        <v>84</v>
      </c>
      <c r="AV1219" s="18" t="s">
        <v>84</v>
      </c>
      <c r="AZ1219" s="18" t="s">
        <v>22295</v>
      </c>
      <c r="BA1219" s="18">
        <v>721933</v>
      </c>
      <c r="BB1219" s="18" t="s">
        <v>22490</v>
      </c>
      <c r="BC1219" s="18" t="s">
        <v>124</v>
      </c>
      <c r="BD1219" s="18" t="s">
        <v>20430</v>
      </c>
      <c r="BE1219" s="18" t="s">
        <v>24838</v>
      </c>
      <c r="BF1219" s="18" t="s">
        <v>235</v>
      </c>
      <c r="BG1219" s="18" t="s">
        <v>236</v>
      </c>
      <c r="BH1219" s="18" t="s">
        <v>124</v>
      </c>
      <c r="BI1219" s="18" t="s">
        <v>24839</v>
      </c>
      <c r="BJ1219" s="18" t="s">
        <v>638</v>
      </c>
      <c r="BK1219" s="18" t="s">
        <v>22300</v>
      </c>
      <c r="BL1219" s="18" t="s">
        <v>24840</v>
      </c>
      <c r="BM1219" s="18" t="s">
        <v>24841</v>
      </c>
      <c r="BN1219" s="18" t="s">
        <v>124</v>
      </c>
      <c r="BO1219" s="18" t="s">
        <v>19554</v>
      </c>
      <c r="BP1219" s="18" t="s">
        <v>24842</v>
      </c>
      <c r="BQ1219" s="18" t="s">
        <v>309</v>
      </c>
      <c r="BR1219" s="18" t="s">
        <v>24843</v>
      </c>
      <c r="BS1219" s="18" t="s">
        <v>84</v>
      </c>
      <c r="BT1219" s="18" t="s">
        <v>84</v>
      </c>
      <c r="BU1219" s="18" t="s">
        <v>84</v>
      </c>
      <c r="BV1219" s="18" t="s">
        <v>84</v>
      </c>
      <c r="BW1219" s="18" t="s">
        <v>84</v>
      </c>
      <c r="BX1219" s="18" t="s">
        <v>84</v>
      </c>
      <c r="BY1219" s="18" t="s">
        <v>84</v>
      </c>
      <c r="BZ1219" s="18" t="s">
        <v>84</v>
      </c>
      <c r="CE1219" s="18" t="s">
        <v>24548</v>
      </c>
      <c r="CF1219" s="18" t="s">
        <v>90</v>
      </c>
      <c r="CG1219" s="18" t="s">
        <v>22248</v>
      </c>
      <c r="CK1219" s="5" t="e">
        <f>VLOOKUP(A1219,Sheet4!$B:$B,1,0)</f>
        <v>#N/A</v>
      </c>
    </row>
    <row spans="1:89" ht="15" x14ac:dyDescent="0.25" outlineLevel="0" r="1220">
      <c r="A1220" s="18" t="s">
        <v>22302</v>
      </c>
      <c r="B1220" s="18" t="s">
        <v>22303</v>
      </c>
      <c r="C1220" s="18" t="s">
        <v>22304</v>
      </c>
      <c r="D1220" s="18" t="s">
        <v>80</v>
      </c>
      <c r="E1220" s="18" t="s">
        <v>81</v>
      </c>
      <c r="F1220" s="18" t="s">
        <v>296</v>
      </c>
      <c r="G1220" s="18" t="s">
        <v>297</v>
      </c>
      <c r="H1220" s="18" t="s">
        <v>22305</v>
      </c>
      <c r="I1220" s="18" t="s">
        <v>124</v>
      </c>
      <c r="J1220" s="18" t="s">
        <v>530</v>
      </c>
      <c r="K1220" s="18" t="s">
        <v>22295</v>
      </c>
      <c r="L1220" s="18" t="s">
        <v>22296</v>
      </c>
      <c r="M1220" s="18" t="s">
        <v>259</v>
      </c>
      <c r="P1220" s="18" t="s">
        <v>0</v>
      </c>
      <c r="Q1220" s="18" t="s">
        <v>88</v>
      </c>
      <c r="R1220" s="18" t="s">
        <v>5617</v>
      </c>
      <c r="S1220" s="18" t="s">
        <v>85</v>
      </c>
      <c r="T1220" s="18" t="s">
        <v>22306</v>
      </c>
      <c r="U1220" s="18" t="s">
        <v>8111</v>
      </c>
      <c r="V1220" s="18" t="s">
        <v>22298</v>
      </c>
      <c r="W1220" s="18" t="s">
        <v>6906</v>
      </c>
      <c r="X1220" s="18" t="s">
        <v>8111</v>
      </c>
      <c r="AA1220" s="18" t="s">
        <v>1276</v>
      </c>
      <c r="AB1220" s="18" t="s">
        <v>250</v>
      </c>
      <c r="AC1220" s="18" t="s">
        <v>82</v>
      </c>
      <c r="AD1220" s="18" t="s">
        <v>110</v>
      </c>
      <c r="AE1220" s="18" t="s">
        <v>22307</v>
      </c>
      <c r="AF1220" s="18" t="s">
        <v>83</v>
      </c>
      <c r="AJ1220" s="18" t="s">
        <v>298</v>
      </c>
      <c r="AK1220" s="18" t="s">
        <v>22295</v>
      </c>
      <c r="AL1220" s="18" t="s">
        <v>22296</v>
      </c>
      <c r="AM1220" s="18" t="s">
        <v>22300</v>
      </c>
      <c r="AN1220" s="18" t="s">
        <v>124</v>
      </c>
      <c r="AO1220" s="18" t="s">
        <v>22308</v>
      </c>
      <c r="AP1220" s="18" t="s">
        <v>4233</v>
      </c>
      <c r="AS1220" s="18" t="s">
        <v>84</v>
      </c>
      <c r="AT1220" s="18" t="s">
        <v>84</v>
      </c>
      <c r="AU1220" s="18" t="s">
        <v>84</v>
      </c>
      <c r="AV1220" s="18" t="s">
        <v>84</v>
      </c>
      <c r="AZ1220" s="18" t="s">
        <v>22295</v>
      </c>
      <c r="BA1220" s="18">
        <v>721936</v>
      </c>
      <c r="BB1220" s="18" t="s">
        <v>22305</v>
      </c>
      <c r="BC1220" s="18" t="s">
        <v>124</v>
      </c>
      <c r="BD1220" s="18" t="s">
        <v>20430</v>
      </c>
      <c r="BE1220" s="18" t="s">
        <v>24844</v>
      </c>
      <c r="BF1220" s="18" t="s">
        <v>247</v>
      </c>
      <c r="BG1220" s="18" t="s">
        <v>248</v>
      </c>
      <c r="BH1220" s="18" t="s">
        <v>124</v>
      </c>
      <c r="BI1220" s="18" t="s">
        <v>24839</v>
      </c>
      <c r="BJ1220" s="18" t="s">
        <v>638</v>
      </c>
      <c r="BK1220" s="18" t="s">
        <v>22300</v>
      </c>
      <c r="BL1220" s="18" t="s">
        <v>24840</v>
      </c>
      <c r="BM1220" s="18" t="s">
        <v>22305</v>
      </c>
      <c r="BN1220" s="18" t="s">
        <v>124</v>
      </c>
      <c r="BO1220" s="18" t="s">
        <v>16297</v>
      </c>
      <c r="BP1220" s="18" t="s">
        <v>24845</v>
      </c>
      <c r="BQ1220" s="18" t="s">
        <v>309</v>
      </c>
      <c r="BR1220" s="18" t="s">
        <v>24846</v>
      </c>
      <c r="BS1220" s="18" t="s">
        <v>84</v>
      </c>
      <c r="BT1220" s="18" t="s">
        <v>84</v>
      </c>
      <c r="BU1220" s="18" t="s">
        <v>84</v>
      </c>
      <c r="BV1220" s="18" t="s">
        <v>84</v>
      </c>
      <c r="BW1220" s="18" t="s">
        <v>84</v>
      </c>
      <c r="BX1220" s="18" t="s">
        <v>84</v>
      </c>
      <c r="BY1220" s="18" t="s">
        <v>84</v>
      </c>
      <c r="BZ1220" s="18" t="s">
        <v>84</v>
      </c>
      <c r="CE1220" s="18" t="s">
        <v>24548</v>
      </c>
      <c r="CF1220" s="18" t="s">
        <v>90</v>
      </c>
      <c r="CG1220" s="18" t="s">
        <v>22248</v>
      </c>
      <c r="CK1220" s="5" t="e">
        <f>VLOOKUP(A1220,Sheet4!$B:$B,1,0)</f>
        <v>#N/A</v>
      </c>
    </row>
    <row spans="1:89" ht="15" x14ac:dyDescent="0.25" outlineLevel="0" r="1221">
      <c r="A1221" s="18" t="s">
        <v>22309</v>
      </c>
      <c r="B1221" s="18" t="s">
        <v>22310</v>
      </c>
      <c r="C1221" s="18" t="s">
        <v>22311</v>
      </c>
      <c r="D1221" s="18" t="s">
        <v>80</v>
      </c>
      <c r="E1221" s="18" t="s">
        <v>81</v>
      </c>
      <c r="F1221" s="18" t="s">
        <v>292</v>
      </c>
      <c r="G1221" s="18" t="s">
        <v>293</v>
      </c>
      <c r="H1221" s="18" t="s">
        <v>22312</v>
      </c>
      <c r="I1221" s="18" t="s">
        <v>124</v>
      </c>
      <c r="J1221" s="18" t="s">
        <v>530</v>
      </c>
      <c r="K1221" s="18" t="s">
        <v>22313</v>
      </c>
      <c r="L1221" s="18" t="s">
        <v>22314</v>
      </c>
      <c r="M1221" s="18" t="s">
        <v>259</v>
      </c>
      <c r="P1221" s="18" t="s">
        <v>0</v>
      </c>
      <c r="Q1221" s="18" t="s">
        <v>88</v>
      </c>
      <c r="R1221" s="18" t="s">
        <v>5617</v>
      </c>
      <c r="S1221" s="18" t="s">
        <v>85</v>
      </c>
      <c r="T1221" s="18" t="s">
        <v>22315</v>
      </c>
      <c r="U1221" s="18" t="s">
        <v>8111</v>
      </c>
      <c r="V1221" s="18" t="s">
        <v>22316</v>
      </c>
      <c r="W1221" s="18" t="s">
        <v>6906</v>
      </c>
      <c r="X1221" s="18" t="s">
        <v>8111</v>
      </c>
      <c r="AA1221" s="18" t="s">
        <v>1276</v>
      </c>
      <c r="AB1221" s="18" t="s">
        <v>250</v>
      </c>
      <c r="AC1221" s="18" t="s">
        <v>82</v>
      </c>
      <c r="AD1221" s="18" t="s">
        <v>17605</v>
      </c>
      <c r="AE1221" s="18" t="s">
        <v>22317</v>
      </c>
      <c r="AF1221" s="18" t="s">
        <v>83</v>
      </c>
      <c r="AJ1221" s="18" t="s">
        <v>294</v>
      </c>
      <c r="AK1221" s="18" t="s">
        <v>22313</v>
      </c>
      <c r="AL1221" s="18" t="s">
        <v>22314</v>
      </c>
      <c r="AM1221" s="18" t="s">
        <v>15878</v>
      </c>
      <c r="AN1221" s="18" t="s">
        <v>124</v>
      </c>
      <c r="AO1221" s="18" t="s">
        <v>22318</v>
      </c>
      <c r="AP1221" s="18" t="s">
        <v>4233</v>
      </c>
      <c r="AS1221" s="18" t="s">
        <v>84</v>
      </c>
      <c r="AT1221" s="18" t="s">
        <v>84</v>
      </c>
      <c r="AU1221" s="18" t="s">
        <v>84</v>
      </c>
      <c r="AV1221" s="18" t="s">
        <v>84</v>
      </c>
      <c r="AZ1221" s="18" t="s">
        <v>22313</v>
      </c>
      <c r="BA1221" s="18">
        <v>721938</v>
      </c>
      <c r="BB1221" s="18" t="s">
        <v>22491</v>
      </c>
      <c r="BC1221" s="18" t="s">
        <v>124</v>
      </c>
      <c r="BD1221" s="18" t="s">
        <v>20430</v>
      </c>
      <c r="BE1221" s="18" t="s">
        <v>24847</v>
      </c>
      <c r="BF1221" s="18" t="s">
        <v>235</v>
      </c>
      <c r="BG1221" s="18" t="s">
        <v>236</v>
      </c>
      <c r="BH1221" s="18" t="s">
        <v>124</v>
      </c>
      <c r="BI1221" s="18" t="s">
        <v>3624</v>
      </c>
      <c r="BJ1221" s="18" t="s">
        <v>307</v>
      </c>
      <c r="BK1221" s="18" t="s">
        <v>15878</v>
      </c>
      <c r="BL1221" s="18" t="s">
        <v>308</v>
      </c>
      <c r="BM1221" s="18" t="s">
        <v>24848</v>
      </c>
      <c r="BN1221" s="18" t="s">
        <v>124</v>
      </c>
      <c r="BO1221" s="18" t="s">
        <v>19554</v>
      </c>
      <c r="BP1221" s="18" t="s">
        <v>24849</v>
      </c>
      <c r="BQ1221" s="18" t="s">
        <v>309</v>
      </c>
      <c r="BR1221" s="18" t="s">
        <v>24850</v>
      </c>
      <c r="BS1221" s="18" t="s">
        <v>84</v>
      </c>
      <c r="BT1221" s="18" t="s">
        <v>84</v>
      </c>
      <c r="BU1221" s="18" t="s">
        <v>84</v>
      </c>
      <c r="BV1221" s="18" t="s">
        <v>84</v>
      </c>
      <c r="BW1221" s="18" t="s">
        <v>84</v>
      </c>
      <c r="BX1221" s="18" t="s">
        <v>84</v>
      </c>
      <c r="BY1221" s="18" t="s">
        <v>84</v>
      </c>
      <c r="BZ1221" s="18" t="s">
        <v>84</v>
      </c>
      <c r="CE1221" s="18" t="s">
        <v>24548</v>
      </c>
      <c r="CF1221" s="18" t="s">
        <v>90</v>
      </c>
      <c r="CG1221" s="18" t="s">
        <v>22248</v>
      </c>
      <c r="CK1221" s="5" t="e">
        <f>VLOOKUP(A1221,Sheet4!$B:$B,1,0)</f>
        <v>#N/A</v>
      </c>
    </row>
    <row spans="1:89" ht="15" x14ac:dyDescent="0.25" outlineLevel="0" r="1222">
      <c r="A1222" s="18" t="s">
        <v>22319</v>
      </c>
      <c r="B1222" s="18" t="s">
        <v>22320</v>
      </c>
      <c r="C1222" s="18" t="s">
        <v>22321</v>
      </c>
      <c r="D1222" s="18" t="s">
        <v>80</v>
      </c>
      <c r="E1222" s="18" t="s">
        <v>81</v>
      </c>
      <c r="F1222" s="18" t="s">
        <v>296</v>
      </c>
      <c r="G1222" s="18" t="s">
        <v>297</v>
      </c>
      <c r="H1222" s="18" t="s">
        <v>22322</v>
      </c>
      <c r="I1222" s="18" t="s">
        <v>124</v>
      </c>
      <c r="J1222" s="18" t="s">
        <v>530</v>
      </c>
      <c r="K1222" s="18" t="s">
        <v>22313</v>
      </c>
      <c r="L1222" s="18" t="s">
        <v>22314</v>
      </c>
      <c r="M1222" s="18" t="s">
        <v>259</v>
      </c>
      <c r="P1222" s="18" t="s">
        <v>0</v>
      </c>
      <c r="Q1222" s="18" t="s">
        <v>88</v>
      </c>
      <c r="R1222" s="18" t="s">
        <v>5617</v>
      </c>
      <c r="S1222" s="18" t="s">
        <v>85</v>
      </c>
      <c r="T1222" s="18" t="s">
        <v>22323</v>
      </c>
      <c r="U1222" s="18" t="s">
        <v>8111</v>
      </c>
      <c r="V1222" s="18" t="s">
        <v>22316</v>
      </c>
      <c r="W1222" s="18" t="s">
        <v>6906</v>
      </c>
      <c r="X1222" s="18" t="s">
        <v>8111</v>
      </c>
      <c r="AA1222" s="18" t="s">
        <v>1276</v>
      </c>
      <c r="AB1222" s="18" t="s">
        <v>250</v>
      </c>
      <c r="AC1222" s="18" t="s">
        <v>82</v>
      </c>
      <c r="AD1222" s="18" t="s">
        <v>1183</v>
      </c>
      <c r="AE1222" s="18" t="s">
        <v>22317</v>
      </c>
      <c r="AF1222" s="18" t="s">
        <v>83</v>
      </c>
      <c r="AJ1222" s="18" t="s">
        <v>298</v>
      </c>
      <c r="AK1222" s="18" t="s">
        <v>22313</v>
      </c>
      <c r="AL1222" s="18" t="s">
        <v>22314</v>
      </c>
      <c r="AM1222" s="18" t="s">
        <v>15878</v>
      </c>
      <c r="AN1222" s="18" t="s">
        <v>124</v>
      </c>
      <c r="AO1222" s="18" t="s">
        <v>22324</v>
      </c>
      <c r="AP1222" s="18" t="s">
        <v>4233</v>
      </c>
      <c r="AS1222" s="18" t="s">
        <v>84</v>
      </c>
      <c r="AT1222" s="18" t="s">
        <v>84</v>
      </c>
      <c r="AU1222" s="18" t="s">
        <v>84</v>
      </c>
      <c r="AV1222" s="18" t="s">
        <v>84</v>
      </c>
      <c r="AZ1222" s="18" t="s">
        <v>22313</v>
      </c>
      <c r="BA1222" s="18">
        <v>721942</v>
      </c>
      <c r="BB1222" s="18" t="s">
        <v>22322</v>
      </c>
      <c r="BC1222" s="18" t="s">
        <v>124</v>
      </c>
      <c r="BD1222" s="18" t="s">
        <v>20430</v>
      </c>
      <c r="BE1222" s="18" t="s">
        <v>24851</v>
      </c>
      <c r="BF1222" s="18" t="s">
        <v>247</v>
      </c>
      <c r="BG1222" s="18" t="s">
        <v>248</v>
      </c>
      <c r="BH1222" s="18" t="s">
        <v>124</v>
      </c>
      <c r="BI1222" s="18" t="s">
        <v>3624</v>
      </c>
      <c r="BJ1222" s="18" t="s">
        <v>307</v>
      </c>
      <c r="BK1222" s="18" t="s">
        <v>15878</v>
      </c>
      <c r="BL1222" s="18" t="s">
        <v>308</v>
      </c>
      <c r="BM1222" s="18" t="s">
        <v>24852</v>
      </c>
      <c r="BN1222" s="18" t="s">
        <v>124</v>
      </c>
      <c r="BO1222" s="18" t="s">
        <v>16297</v>
      </c>
      <c r="BP1222" s="18" t="s">
        <v>24853</v>
      </c>
      <c r="BQ1222" s="18" t="s">
        <v>309</v>
      </c>
      <c r="BR1222" s="18" t="s">
        <v>24854</v>
      </c>
      <c r="BS1222" s="18" t="s">
        <v>84</v>
      </c>
      <c r="BT1222" s="18" t="s">
        <v>84</v>
      </c>
      <c r="BU1222" s="18" t="s">
        <v>84</v>
      </c>
      <c r="BV1222" s="18" t="s">
        <v>84</v>
      </c>
      <c r="BW1222" s="18" t="s">
        <v>84</v>
      </c>
      <c r="BX1222" s="18" t="s">
        <v>84</v>
      </c>
      <c r="BY1222" s="18" t="s">
        <v>84</v>
      </c>
      <c r="BZ1222" s="18" t="s">
        <v>84</v>
      </c>
      <c r="CE1222" s="18" t="s">
        <v>24548</v>
      </c>
      <c r="CF1222" s="18" t="s">
        <v>90</v>
      </c>
      <c r="CG1222" s="18" t="s">
        <v>22248</v>
      </c>
      <c r="CK1222" s="5" t="e">
        <f>VLOOKUP(A1222,Sheet4!$B:$B,1,0)</f>
        <v>#N/A</v>
      </c>
    </row>
    <row spans="1:89" ht="15" x14ac:dyDescent="0.25" outlineLevel="0" r="1223">
      <c r="A1223" s="18" t="s">
        <v>22325</v>
      </c>
      <c r="B1223" s="18" t="s">
        <v>22326</v>
      </c>
      <c r="C1223" s="18" t="s">
        <v>22327</v>
      </c>
      <c r="D1223" s="18" t="s">
        <v>80</v>
      </c>
      <c r="E1223" s="18" t="s">
        <v>81</v>
      </c>
      <c r="F1223" s="18" t="s">
        <v>91</v>
      </c>
      <c r="G1223" s="18" t="s">
        <v>92</v>
      </c>
      <c r="H1223" s="18" t="s">
        <v>22328</v>
      </c>
      <c r="I1223" s="18" t="s">
        <v>93</v>
      </c>
      <c r="J1223" s="18" t="s">
        <v>530</v>
      </c>
      <c r="K1223" s="18" t="s">
        <v>22329</v>
      </c>
      <c r="L1223" s="18" t="s">
        <v>22330</v>
      </c>
      <c r="M1223" s="18" t="s">
        <v>204</v>
      </c>
      <c r="P1223" s="18" t="s">
        <v>0</v>
      </c>
      <c r="Q1223" s="18" t="s">
        <v>313</v>
      </c>
      <c r="R1223" s="18" t="s">
        <v>5617</v>
      </c>
      <c r="S1223" s="18" t="s">
        <v>98</v>
      </c>
      <c r="T1223" s="18" t="s">
        <v>22331</v>
      </c>
      <c r="U1223" s="18" t="s">
        <v>9617</v>
      </c>
      <c r="V1223" s="18" t="s">
        <v>22332</v>
      </c>
      <c r="W1223" s="18" t="s">
        <v>7342</v>
      </c>
      <c r="X1223" s="18" t="s">
        <v>9617</v>
      </c>
      <c r="AA1223" s="18" t="s">
        <v>301</v>
      </c>
      <c r="AB1223" s="18" t="s">
        <v>205</v>
      </c>
      <c r="AC1223" s="18" t="s">
        <v>82</v>
      </c>
      <c r="AD1223" s="18" t="s">
        <v>22328</v>
      </c>
      <c r="AE1223" s="18" t="s">
        <v>22328</v>
      </c>
      <c r="AF1223" s="18" t="s">
        <v>83</v>
      </c>
      <c r="AJ1223" s="18" t="s">
        <v>94</v>
      </c>
      <c r="AK1223" s="18" t="s">
        <v>22329</v>
      </c>
      <c r="AL1223" s="18" t="s">
        <v>22330</v>
      </c>
      <c r="AN1223" s="18" t="s">
        <v>93</v>
      </c>
      <c r="AO1223" s="18" t="s">
        <v>22333</v>
      </c>
      <c r="AP1223" s="18" t="s">
        <v>4233</v>
      </c>
      <c r="AS1223" s="18" t="s">
        <v>84</v>
      </c>
      <c r="AT1223" s="18" t="s">
        <v>84</v>
      </c>
      <c r="AU1223" s="18" t="s">
        <v>84</v>
      </c>
      <c r="AV1223" s="18" t="s">
        <v>84</v>
      </c>
      <c r="AZ1223" s="18" t="s">
        <v>22329</v>
      </c>
      <c r="BA1223" s="18">
        <v>721944</v>
      </c>
      <c r="BB1223" s="18" t="s">
        <v>22333</v>
      </c>
      <c r="BC1223" s="18" t="s">
        <v>93</v>
      </c>
      <c r="BD1223" s="18" t="s">
        <v>22492</v>
      </c>
      <c r="BE1223" s="18" t="s">
        <v>24855</v>
      </c>
      <c r="BF1223" s="18" t="s">
        <v>519</v>
      </c>
      <c r="BG1223" s="18" t="s">
        <v>520</v>
      </c>
      <c r="BH1223" s="18" t="s">
        <v>93</v>
      </c>
      <c r="BI1223" s="18" t="s">
        <v>24856</v>
      </c>
      <c r="BJ1223" s="18" t="s">
        <v>362</v>
      </c>
      <c r="BK1223" s="18" t="s">
        <v>24857</v>
      </c>
      <c r="BL1223" s="18" t="s">
        <v>99</v>
      </c>
      <c r="BM1223" s="18" t="s">
        <v>22333</v>
      </c>
      <c r="BN1223" s="18" t="s">
        <v>93</v>
      </c>
      <c r="BO1223" s="18" t="s">
        <v>16297</v>
      </c>
      <c r="BP1223" s="18" t="s">
        <v>24858</v>
      </c>
      <c r="BR1223" s="18" t="s">
        <v>24859</v>
      </c>
      <c r="BS1223" s="18" t="s">
        <v>84</v>
      </c>
      <c r="BT1223" s="18" t="s">
        <v>84</v>
      </c>
      <c r="BU1223" s="18" t="s">
        <v>84</v>
      </c>
      <c r="BV1223" s="18" t="s">
        <v>84</v>
      </c>
      <c r="BW1223" s="18" t="s">
        <v>84</v>
      </c>
      <c r="BX1223" s="18" t="s">
        <v>84</v>
      </c>
      <c r="BY1223" s="18" t="s">
        <v>84</v>
      </c>
      <c r="BZ1223" s="18" t="s">
        <v>84</v>
      </c>
      <c r="CE1223" s="18" t="s">
        <v>24548</v>
      </c>
      <c r="CF1223" s="18" t="s">
        <v>90</v>
      </c>
      <c r="CG1223" s="18" t="s">
        <v>22248</v>
      </c>
      <c r="CK1223" s="5" t="e">
        <f>VLOOKUP(A1223,Sheet4!$B:$B,1,0)</f>
        <v>#N/A</v>
      </c>
    </row>
    <row spans="1:89" ht="15" x14ac:dyDescent="0.25" outlineLevel="0" r="1224">
      <c r="A1224" s="18" t="s">
        <v>22334</v>
      </c>
      <c r="B1224" s="18" t="s">
        <v>22335</v>
      </c>
      <c r="C1224" s="18" t="s">
        <v>22336</v>
      </c>
      <c r="D1224" s="18" t="s">
        <v>80</v>
      </c>
      <c r="E1224" s="18" t="s">
        <v>81</v>
      </c>
      <c r="F1224" s="18" t="s">
        <v>91</v>
      </c>
      <c r="G1224" s="18" t="s">
        <v>92</v>
      </c>
      <c r="H1224" s="18" t="s">
        <v>22337</v>
      </c>
      <c r="I1224" s="18" t="s">
        <v>93</v>
      </c>
      <c r="J1224" s="18" t="s">
        <v>530</v>
      </c>
      <c r="K1224" s="18" t="s">
        <v>22338</v>
      </c>
      <c r="L1224" s="18" t="s">
        <v>22339</v>
      </c>
      <c r="M1224" s="18" t="s">
        <v>204</v>
      </c>
      <c r="P1224" s="18" t="s">
        <v>0</v>
      </c>
      <c r="Q1224" s="18" t="s">
        <v>313</v>
      </c>
      <c r="R1224" s="18" t="s">
        <v>5617</v>
      </c>
      <c r="S1224" s="18" t="s">
        <v>98</v>
      </c>
      <c r="T1224" s="18" t="s">
        <v>22340</v>
      </c>
      <c r="U1224" s="18" t="s">
        <v>9617</v>
      </c>
      <c r="V1224" s="18" t="s">
        <v>22341</v>
      </c>
      <c r="W1224" s="18" t="s">
        <v>7342</v>
      </c>
      <c r="X1224" s="18" t="s">
        <v>9617</v>
      </c>
      <c r="AA1224" s="18" t="s">
        <v>301</v>
      </c>
      <c r="AB1224" s="18" t="s">
        <v>205</v>
      </c>
      <c r="AC1224" s="18" t="s">
        <v>82</v>
      </c>
      <c r="AD1224" s="18" t="s">
        <v>22328</v>
      </c>
      <c r="AE1224" s="18" t="s">
        <v>22342</v>
      </c>
      <c r="AF1224" s="18" t="s">
        <v>83</v>
      </c>
      <c r="AJ1224" s="18" t="s">
        <v>94</v>
      </c>
      <c r="AK1224" s="18" t="s">
        <v>22338</v>
      </c>
      <c r="AL1224" s="18" t="s">
        <v>22339</v>
      </c>
      <c r="AM1224" s="18" t="s">
        <v>22343</v>
      </c>
      <c r="AN1224" s="18" t="s">
        <v>93</v>
      </c>
      <c r="AO1224" s="18" t="s">
        <v>22344</v>
      </c>
      <c r="AP1224" s="18" t="s">
        <v>4233</v>
      </c>
      <c r="AS1224" s="18" t="s">
        <v>84</v>
      </c>
      <c r="AT1224" s="18" t="s">
        <v>84</v>
      </c>
      <c r="AU1224" s="18" t="s">
        <v>84</v>
      </c>
      <c r="AV1224" s="18" t="s">
        <v>84</v>
      </c>
      <c r="AZ1224" s="18" t="s">
        <v>22338</v>
      </c>
      <c r="BA1224" s="18">
        <v>721945</v>
      </c>
      <c r="BB1224" s="18" t="s">
        <v>22344</v>
      </c>
      <c r="BC1224" s="18" t="s">
        <v>93</v>
      </c>
      <c r="BD1224" s="18" t="s">
        <v>22492</v>
      </c>
      <c r="BE1224" s="18" t="s">
        <v>24860</v>
      </c>
      <c r="BF1224" s="18" t="s">
        <v>519</v>
      </c>
      <c r="BG1224" s="18" t="s">
        <v>520</v>
      </c>
      <c r="BH1224" s="18" t="s">
        <v>93</v>
      </c>
      <c r="BI1224" s="18" t="s">
        <v>1496</v>
      </c>
      <c r="BJ1224" s="18" t="s">
        <v>310</v>
      </c>
      <c r="BK1224" s="18" t="s">
        <v>22343</v>
      </c>
      <c r="BL1224" s="18" t="s">
        <v>99</v>
      </c>
      <c r="BM1224" s="18" t="s">
        <v>22344</v>
      </c>
      <c r="BN1224" s="18" t="s">
        <v>93</v>
      </c>
      <c r="BO1224" s="18" t="s">
        <v>24519</v>
      </c>
      <c r="BP1224" s="18" t="s">
        <v>24861</v>
      </c>
      <c r="BR1224" s="18" t="s">
        <v>24862</v>
      </c>
      <c r="BS1224" s="18" t="s">
        <v>84</v>
      </c>
      <c r="BT1224" s="18" t="s">
        <v>84</v>
      </c>
      <c r="BU1224" s="18" t="s">
        <v>84</v>
      </c>
      <c r="BV1224" s="18" t="s">
        <v>84</v>
      </c>
      <c r="BW1224" s="18" t="s">
        <v>84</v>
      </c>
      <c r="BX1224" s="18" t="s">
        <v>84</v>
      </c>
      <c r="BY1224" s="18" t="s">
        <v>84</v>
      </c>
      <c r="BZ1224" s="18" t="s">
        <v>84</v>
      </c>
      <c r="CE1224" s="18" t="s">
        <v>24548</v>
      </c>
      <c r="CF1224" s="18" t="s">
        <v>90</v>
      </c>
      <c r="CG1224" s="18" t="s">
        <v>22248</v>
      </c>
      <c r="CK1224" s="5" t="e">
        <f>VLOOKUP(A1224,Sheet4!$B:$B,1,0)</f>
        <v>#N/A</v>
      </c>
    </row>
    <row spans="1:89" ht="15" x14ac:dyDescent="0.25" outlineLevel="0" r="1225">
      <c r="A1225" s="18" t="s">
        <v>22345</v>
      </c>
      <c r="B1225" s="18" t="s">
        <v>22346</v>
      </c>
      <c r="C1225" s="18" t="s">
        <v>22347</v>
      </c>
      <c r="D1225" s="18" t="s">
        <v>80</v>
      </c>
      <c r="E1225" s="18" t="s">
        <v>81</v>
      </c>
      <c r="F1225" s="18" t="s">
        <v>91</v>
      </c>
      <c r="G1225" s="18" t="s">
        <v>92</v>
      </c>
      <c r="H1225" s="18" t="s">
        <v>809</v>
      </c>
      <c r="I1225" s="18" t="s">
        <v>93</v>
      </c>
      <c r="J1225" s="18" t="s">
        <v>530</v>
      </c>
      <c r="K1225" s="18" t="s">
        <v>22348</v>
      </c>
      <c r="L1225" s="18" t="s">
        <v>22349</v>
      </c>
      <c r="M1225" s="18" t="s">
        <v>204</v>
      </c>
      <c r="P1225" s="18" t="s">
        <v>0</v>
      </c>
      <c r="Q1225" s="18" t="s">
        <v>313</v>
      </c>
      <c r="R1225" s="18" t="s">
        <v>5617</v>
      </c>
      <c r="S1225" s="18" t="s">
        <v>98</v>
      </c>
      <c r="T1225" s="18" t="s">
        <v>22350</v>
      </c>
      <c r="U1225" s="18" t="s">
        <v>9617</v>
      </c>
      <c r="V1225" s="18" t="s">
        <v>22351</v>
      </c>
      <c r="W1225" s="18" t="s">
        <v>7342</v>
      </c>
      <c r="X1225" s="18" t="s">
        <v>9617</v>
      </c>
      <c r="AA1225" s="18" t="s">
        <v>301</v>
      </c>
      <c r="AB1225" s="18" t="s">
        <v>205</v>
      </c>
      <c r="AC1225" s="18" t="s">
        <v>82</v>
      </c>
      <c r="AD1225" s="18" t="s">
        <v>809</v>
      </c>
      <c r="AE1225" s="18" t="s">
        <v>2729</v>
      </c>
      <c r="AF1225" s="18" t="s">
        <v>83</v>
      </c>
      <c r="AJ1225" s="18" t="s">
        <v>94</v>
      </c>
      <c r="AK1225" s="18" t="s">
        <v>22348</v>
      </c>
      <c r="AL1225" s="18" t="s">
        <v>22349</v>
      </c>
      <c r="AN1225" s="18" t="s">
        <v>93</v>
      </c>
      <c r="AO1225" s="18" t="s">
        <v>22352</v>
      </c>
      <c r="AP1225" s="18" t="s">
        <v>4233</v>
      </c>
      <c r="AS1225" s="18" t="s">
        <v>84</v>
      </c>
      <c r="AT1225" s="18" t="s">
        <v>84</v>
      </c>
      <c r="AU1225" s="18" t="s">
        <v>84</v>
      </c>
      <c r="AV1225" s="18" t="s">
        <v>84</v>
      </c>
      <c r="AZ1225" s="18" t="s">
        <v>22348</v>
      </c>
      <c r="BA1225" s="18">
        <v>721946</v>
      </c>
      <c r="BB1225" s="18" t="s">
        <v>22493</v>
      </c>
      <c r="BC1225" s="18" t="s">
        <v>93</v>
      </c>
      <c r="BD1225" s="18" t="s">
        <v>22492</v>
      </c>
      <c r="BE1225" s="18" t="s">
        <v>25415</v>
      </c>
      <c r="BF1225" s="18" t="s">
        <v>519</v>
      </c>
      <c r="BG1225" s="18" t="s">
        <v>520</v>
      </c>
      <c r="BH1225" s="18" t="s">
        <v>93</v>
      </c>
      <c r="BI1225" s="18" t="s">
        <v>25416</v>
      </c>
      <c r="BJ1225" s="18" t="s">
        <v>4114</v>
      </c>
      <c r="BK1225" s="18" t="s">
        <v>25417</v>
      </c>
      <c r="BL1225" s="18" t="s">
        <v>359</v>
      </c>
      <c r="BM1225" s="18" t="s">
        <v>22352</v>
      </c>
      <c r="BN1225" s="18" t="s">
        <v>93</v>
      </c>
      <c r="BO1225" s="18" t="s">
        <v>20641</v>
      </c>
      <c r="BP1225" s="18" t="s">
        <v>25418</v>
      </c>
      <c r="BR1225" s="18" t="s">
        <v>25419</v>
      </c>
      <c r="BS1225" s="18" t="s">
        <v>84</v>
      </c>
      <c r="BT1225" s="18" t="s">
        <v>84</v>
      </c>
      <c r="BU1225" s="18" t="s">
        <v>84</v>
      </c>
      <c r="BX1225" s="18" t="s">
        <v>84</v>
      </c>
      <c r="BY1225" s="18" t="s">
        <v>84</v>
      </c>
      <c r="BZ1225" s="18" t="s">
        <v>84</v>
      </c>
      <c r="CE1225" s="18" t="s">
        <v>24548</v>
      </c>
      <c r="CF1225" s="18" t="s">
        <v>90</v>
      </c>
      <c r="CG1225" s="18" t="s">
        <v>22248</v>
      </c>
      <c r="CK1225" s="5" t="str">
        <f>VLOOKUP(A1225,Sheet4!$B:$B,1,0)</f>
        <v>PA-000000000000345333</v>
      </c>
    </row>
    <row spans="1:89" ht="15" x14ac:dyDescent="0.25" outlineLevel="0" r="1226">
      <c r="A1226" s="18" t="s">
        <v>22353</v>
      </c>
      <c r="B1226" s="18" t="s">
        <v>22354</v>
      </c>
      <c r="C1226" s="18" t="s">
        <v>22355</v>
      </c>
      <c r="D1226" s="18" t="s">
        <v>80</v>
      </c>
      <c r="E1226" s="18" t="s">
        <v>81</v>
      </c>
      <c r="F1226" s="18" t="s">
        <v>91</v>
      </c>
      <c r="G1226" s="18" t="s">
        <v>92</v>
      </c>
      <c r="H1226" s="18" t="s">
        <v>22356</v>
      </c>
      <c r="I1226" s="18" t="s">
        <v>93</v>
      </c>
      <c r="J1226" s="18" t="s">
        <v>530</v>
      </c>
      <c r="K1226" s="18" t="s">
        <v>22357</v>
      </c>
      <c r="L1226" s="18" t="s">
        <v>22358</v>
      </c>
      <c r="M1226" s="18" t="s">
        <v>204</v>
      </c>
      <c r="P1226" s="18" t="s">
        <v>0</v>
      </c>
      <c r="Q1226" s="18" t="s">
        <v>88</v>
      </c>
      <c r="R1226" s="18" t="s">
        <v>5617</v>
      </c>
      <c r="S1226" s="18" t="s">
        <v>98</v>
      </c>
      <c r="T1226" s="18" t="s">
        <v>22359</v>
      </c>
      <c r="U1226" s="18" t="s">
        <v>9617</v>
      </c>
      <c r="V1226" s="18" t="s">
        <v>22360</v>
      </c>
      <c r="W1226" s="18" t="s">
        <v>7342</v>
      </c>
      <c r="X1226" s="18" t="s">
        <v>9617</v>
      </c>
      <c r="AA1226" s="18" t="s">
        <v>301</v>
      </c>
      <c r="AB1226" s="18" t="s">
        <v>205</v>
      </c>
      <c r="AC1226" s="18" t="s">
        <v>82</v>
      </c>
      <c r="AD1226" s="18" t="s">
        <v>1262</v>
      </c>
      <c r="AE1226" s="18" t="s">
        <v>22356</v>
      </c>
      <c r="AF1226" s="18" t="s">
        <v>83</v>
      </c>
      <c r="AJ1226" s="18" t="s">
        <v>94</v>
      </c>
      <c r="AK1226" s="18" t="s">
        <v>22357</v>
      </c>
      <c r="AL1226" s="18" t="s">
        <v>22358</v>
      </c>
      <c r="AM1226" s="18" t="s">
        <v>22361</v>
      </c>
      <c r="AN1226" s="18" t="s">
        <v>93</v>
      </c>
      <c r="AO1226" s="18" t="s">
        <v>22362</v>
      </c>
      <c r="AP1226" s="18" t="s">
        <v>4233</v>
      </c>
      <c r="AS1226" s="18" t="s">
        <v>84</v>
      </c>
      <c r="AT1226" s="18" t="s">
        <v>84</v>
      </c>
      <c r="AU1226" s="18" t="s">
        <v>84</v>
      </c>
      <c r="AV1226" s="18" t="s">
        <v>84</v>
      </c>
      <c r="AZ1226" s="18" t="s">
        <v>22357</v>
      </c>
      <c r="BA1226" s="18">
        <v>721947</v>
      </c>
      <c r="BB1226" s="18" t="s">
        <v>22362</v>
      </c>
      <c r="BC1226" s="18" t="s">
        <v>93</v>
      </c>
      <c r="BD1226" s="18" t="s">
        <v>22492</v>
      </c>
      <c r="BE1226" s="18" t="s">
        <v>24863</v>
      </c>
      <c r="BF1226" s="18" t="s">
        <v>519</v>
      </c>
      <c r="BG1226" s="18" t="s">
        <v>520</v>
      </c>
      <c r="BH1226" s="18" t="s">
        <v>93</v>
      </c>
      <c r="BI1226" s="18" t="s">
        <v>24864</v>
      </c>
      <c r="BJ1226" s="18" t="s">
        <v>362</v>
      </c>
      <c r="BK1226" s="18" t="s">
        <v>24865</v>
      </c>
      <c r="BL1226" s="18" t="s">
        <v>99</v>
      </c>
      <c r="BM1226" s="18" t="s">
        <v>22362</v>
      </c>
      <c r="BN1226" s="18" t="s">
        <v>93</v>
      </c>
      <c r="BO1226" s="18" t="s">
        <v>24519</v>
      </c>
      <c r="BP1226" s="18" t="s">
        <v>24866</v>
      </c>
      <c r="BR1226" s="18" t="s">
        <v>24867</v>
      </c>
      <c r="BS1226" s="18" t="s">
        <v>84</v>
      </c>
      <c r="BT1226" s="18" t="s">
        <v>84</v>
      </c>
      <c r="BU1226" s="18" t="s">
        <v>84</v>
      </c>
      <c r="BV1226" s="18" t="s">
        <v>84</v>
      </c>
      <c r="BW1226" s="18" t="s">
        <v>84</v>
      </c>
      <c r="BX1226" s="18" t="s">
        <v>84</v>
      </c>
      <c r="BY1226" s="18" t="s">
        <v>84</v>
      </c>
      <c r="BZ1226" s="18" t="s">
        <v>84</v>
      </c>
      <c r="CE1226" s="18" t="s">
        <v>24548</v>
      </c>
      <c r="CF1226" s="18" t="s">
        <v>90</v>
      </c>
      <c r="CG1226" s="18" t="s">
        <v>22248</v>
      </c>
      <c r="CK1226" s="5" t="e">
        <f>VLOOKUP(A1226,Sheet4!$B:$B,1,0)</f>
        <v>#N/A</v>
      </c>
    </row>
    <row spans="1:89" ht="15" x14ac:dyDescent="0.25" outlineLevel="0" r="1227">
      <c r="A1227" s="18" t="s">
        <v>22363</v>
      </c>
      <c r="B1227" s="18" t="s">
        <v>22364</v>
      </c>
      <c r="C1227" s="18" t="s">
        <v>22365</v>
      </c>
      <c r="D1227" s="18" t="s">
        <v>80</v>
      </c>
      <c r="E1227" s="18" t="s">
        <v>81</v>
      </c>
      <c r="F1227" s="18" t="s">
        <v>91</v>
      </c>
      <c r="G1227" s="18" t="s">
        <v>92</v>
      </c>
      <c r="H1227" s="18" t="s">
        <v>22366</v>
      </c>
      <c r="I1227" s="18" t="s">
        <v>93</v>
      </c>
      <c r="J1227" s="18" t="s">
        <v>530</v>
      </c>
      <c r="K1227" s="18" t="s">
        <v>22367</v>
      </c>
      <c r="L1227" s="18" t="s">
        <v>22368</v>
      </c>
      <c r="M1227" s="18" t="s">
        <v>204</v>
      </c>
      <c r="P1227" s="18" t="s">
        <v>0</v>
      </c>
      <c r="Q1227" s="18" t="s">
        <v>88</v>
      </c>
      <c r="R1227" s="18" t="s">
        <v>5617</v>
      </c>
      <c r="S1227" s="18" t="s">
        <v>98</v>
      </c>
      <c r="T1227" s="18" t="s">
        <v>22369</v>
      </c>
      <c r="U1227" s="18" t="s">
        <v>9617</v>
      </c>
      <c r="V1227" s="18" t="s">
        <v>22370</v>
      </c>
      <c r="W1227" s="18" t="s">
        <v>7342</v>
      </c>
      <c r="X1227" s="18" t="s">
        <v>9617</v>
      </c>
      <c r="AA1227" s="18" t="s">
        <v>301</v>
      </c>
      <c r="AB1227" s="18" t="s">
        <v>205</v>
      </c>
      <c r="AC1227" s="18" t="s">
        <v>82</v>
      </c>
      <c r="AD1227" s="18" t="s">
        <v>2700</v>
      </c>
      <c r="AE1227" s="18" t="s">
        <v>22366</v>
      </c>
      <c r="AF1227" s="18" t="s">
        <v>83</v>
      </c>
      <c r="AJ1227" s="18" t="s">
        <v>94</v>
      </c>
      <c r="AK1227" s="18" t="s">
        <v>22367</v>
      </c>
      <c r="AL1227" s="18" t="s">
        <v>22368</v>
      </c>
      <c r="AM1227" s="18" t="s">
        <v>22371</v>
      </c>
      <c r="AN1227" s="18" t="s">
        <v>93</v>
      </c>
      <c r="AO1227" s="18" t="s">
        <v>22372</v>
      </c>
      <c r="AP1227" s="18" t="s">
        <v>4233</v>
      </c>
      <c r="AS1227" s="18" t="s">
        <v>84</v>
      </c>
      <c r="AT1227" s="18" t="s">
        <v>84</v>
      </c>
      <c r="AU1227" s="18" t="s">
        <v>84</v>
      </c>
      <c r="AV1227" s="18" t="s">
        <v>84</v>
      </c>
      <c r="AZ1227" s="18" t="s">
        <v>22367</v>
      </c>
      <c r="BA1227" s="18">
        <v>721980</v>
      </c>
      <c r="BB1227" s="18" t="s">
        <v>22372</v>
      </c>
      <c r="BC1227" s="18" t="s">
        <v>93</v>
      </c>
      <c r="BD1227" s="18" t="s">
        <v>22492</v>
      </c>
      <c r="BE1227" s="18" t="s">
        <v>24868</v>
      </c>
      <c r="BF1227" s="18" t="s">
        <v>519</v>
      </c>
      <c r="BG1227" s="18" t="s">
        <v>520</v>
      </c>
      <c r="BH1227" s="18" t="s">
        <v>93</v>
      </c>
      <c r="BI1227" s="18" t="s">
        <v>24869</v>
      </c>
      <c r="BJ1227" s="18" t="s">
        <v>358</v>
      </c>
      <c r="BK1227" s="18" t="s">
        <v>22371</v>
      </c>
      <c r="BL1227" s="18" t="s">
        <v>359</v>
      </c>
      <c r="BM1227" s="18" t="s">
        <v>22372</v>
      </c>
      <c r="BN1227" s="18" t="s">
        <v>93</v>
      </c>
      <c r="BO1227" s="18" t="s">
        <v>24519</v>
      </c>
      <c r="BP1227" s="18" t="s">
        <v>24870</v>
      </c>
      <c r="BR1227" s="18" t="s">
        <v>24871</v>
      </c>
      <c r="BS1227" s="18" t="s">
        <v>84</v>
      </c>
      <c r="BT1227" s="18" t="s">
        <v>84</v>
      </c>
      <c r="BU1227" s="18" t="s">
        <v>84</v>
      </c>
      <c r="BV1227" s="18" t="s">
        <v>84</v>
      </c>
      <c r="BW1227" s="18" t="s">
        <v>84</v>
      </c>
      <c r="BX1227" s="18" t="s">
        <v>84</v>
      </c>
      <c r="BY1227" s="18" t="s">
        <v>84</v>
      </c>
      <c r="BZ1227" s="18" t="s">
        <v>84</v>
      </c>
      <c r="CE1227" s="18" t="s">
        <v>24548</v>
      </c>
      <c r="CF1227" s="18" t="s">
        <v>90</v>
      </c>
      <c r="CG1227" s="18" t="s">
        <v>22248</v>
      </c>
      <c r="CK1227" s="5" t="e">
        <f>VLOOKUP(A1227,Sheet4!$B:$B,1,0)</f>
        <v>#N/A</v>
      </c>
    </row>
    <row spans="1:89" ht="15" x14ac:dyDescent="0.25" outlineLevel="0" r="1228">
      <c r="A1228" s="18" t="s">
        <v>22373</v>
      </c>
      <c r="B1228" s="18" t="s">
        <v>22374</v>
      </c>
      <c r="C1228" s="18" t="s">
        <v>22375</v>
      </c>
      <c r="D1228" s="18" t="s">
        <v>80</v>
      </c>
      <c r="E1228" s="18" t="s">
        <v>81</v>
      </c>
      <c r="F1228" s="18" t="s">
        <v>91</v>
      </c>
      <c r="G1228" s="18" t="s">
        <v>92</v>
      </c>
      <c r="H1228" s="18" t="s">
        <v>13175</v>
      </c>
      <c r="I1228" s="18" t="s">
        <v>93</v>
      </c>
      <c r="J1228" s="18" t="s">
        <v>530</v>
      </c>
      <c r="K1228" s="18" t="s">
        <v>22376</v>
      </c>
      <c r="L1228" s="18" t="s">
        <v>22377</v>
      </c>
      <c r="M1228" s="18" t="s">
        <v>204</v>
      </c>
      <c r="P1228" s="18" t="s">
        <v>0</v>
      </c>
      <c r="Q1228" s="18" t="s">
        <v>313</v>
      </c>
      <c r="R1228" s="18" t="s">
        <v>5617</v>
      </c>
      <c r="S1228" s="18" t="s">
        <v>98</v>
      </c>
      <c r="T1228" s="18" t="s">
        <v>22378</v>
      </c>
      <c r="U1228" s="18" t="s">
        <v>9617</v>
      </c>
      <c r="V1228" s="18" t="s">
        <v>22379</v>
      </c>
      <c r="W1228" s="18" t="s">
        <v>7342</v>
      </c>
      <c r="X1228" s="18" t="s">
        <v>9617</v>
      </c>
      <c r="AA1228" s="18" t="s">
        <v>301</v>
      </c>
      <c r="AB1228" s="18" t="s">
        <v>205</v>
      </c>
      <c r="AC1228" s="18" t="s">
        <v>82</v>
      </c>
      <c r="AD1228" s="18" t="s">
        <v>2255</v>
      </c>
      <c r="AE1228" s="18" t="s">
        <v>22380</v>
      </c>
      <c r="AF1228" s="18" t="s">
        <v>83</v>
      </c>
      <c r="AJ1228" s="18" t="s">
        <v>94</v>
      </c>
      <c r="AK1228" s="18" t="s">
        <v>22376</v>
      </c>
      <c r="AL1228" s="18" t="s">
        <v>22377</v>
      </c>
      <c r="AM1228" s="18" t="s">
        <v>22381</v>
      </c>
      <c r="AN1228" s="18" t="s">
        <v>93</v>
      </c>
      <c r="AO1228" s="18" t="s">
        <v>13177</v>
      </c>
      <c r="AP1228" s="18" t="s">
        <v>4233</v>
      </c>
      <c r="AS1228" s="18" t="s">
        <v>84</v>
      </c>
      <c r="AT1228" s="18" t="s">
        <v>84</v>
      </c>
      <c r="AU1228" s="18" t="s">
        <v>84</v>
      </c>
      <c r="AV1228" s="18" t="s">
        <v>84</v>
      </c>
      <c r="AZ1228" s="18" t="s">
        <v>22376</v>
      </c>
      <c r="BA1228" s="18">
        <v>721951</v>
      </c>
      <c r="BB1228" s="18" t="s">
        <v>13177</v>
      </c>
      <c r="BC1228" s="18" t="s">
        <v>93</v>
      </c>
      <c r="BD1228" s="18" t="s">
        <v>22492</v>
      </c>
      <c r="BE1228" s="18" t="s">
        <v>24872</v>
      </c>
      <c r="BF1228" s="18" t="s">
        <v>519</v>
      </c>
      <c r="BG1228" s="18" t="s">
        <v>520</v>
      </c>
      <c r="BH1228" s="18" t="s">
        <v>93</v>
      </c>
      <c r="BI1228" s="18" t="s">
        <v>24873</v>
      </c>
      <c r="BJ1228" s="18" t="s">
        <v>837</v>
      </c>
      <c r="BK1228" s="18" t="s">
        <v>22381</v>
      </c>
      <c r="BL1228" s="18" t="s">
        <v>273</v>
      </c>
      <c r="BM1228" s="18" t="s">
        <v>13177</v>
      </c>
      <c r="BN1228" s="18" t="s">
        <v>93</v>
      </c>
      <c r="BO1228" s="18" t="s">
        <v>24519</v>
      </c>
      <c r="BP1228" s="18" t="s">
        <v>24874</v>
      </c>
      <c r="BR1228" s="18" t="s">
        <v>24875</v>
      </c>
      <c r="BS1228" s="18" t="s">
        <v>84</v>
      </c>
      <c r="BT1228" s="18" t="s">
        <v>84</v>
      </c>
      <c r="BU1228" s="18" t="s">
        <v>84</v>
      </c>
      <c r="BV1228" s="18" t="s">
        <v>84</v>
      </c>
      <c r="BW1228" s="18" t="s">
        <v>84</v>
      </c>
      <c r="BX1228" s="18" t="s">
        <v>84</v>
      </c>
      <c r="BY1228" s="18" t="s">
        <v>84</v>
      </c>
      <c r="BZ1228" s="18" t="s">
        <v>84</v>
      </c>
      <c r="CE1228" s="18" t="s">
        <v>24548</v>
      </c>
      <c r="CF1228" s="18" t="s">
        <v>90</v>
      </c>
      <c r="CG1228" s="18" t="s">
        <v>22248</v>
      </c>
      <c r="CK1228" s="5" t="e">
        <f>VLOOKUP(A1228,Sheet4!$B:$B,1,0)</f>
        <v>#N/A</v>
      </c>
    </row>
    <row spans="1:89" ht="15" x14ac:dyDescent="0.25" outlineLevel="0" r="1229">
      <c r="A1229" s="18" t="s">
        <v>22382</v>
      </c>
      <c r="B1229" s="18" t="s">
        <v>22383</v>
      </c>
      <c r="C1229" s="18" t="s">
        <v>22384</v>
      </c>
      <c r="D1229" s="18" t="s">
        <v>80</v>
      </c>
      <c r="E1229" s="18" t="s">
        <v>81</v>
      </c>
      <c r="F1229" s="18" t="s">
        <v>91</v>
      </c>
      <c r="G1229" s="18" t="s">
        <v>92</v>
      </c>
      <c r="H1229" s="18" t="s">
        <v>22385</v>
      </c>
      <c r="I1229" s="18" t="s">
        <v>93</v>
      </c>
      <c r="J1229" s="18" t="s">
        <v>530</v>
      </c>
      <c r="K1229" s="18" t="s">
        <v>22386</v>
      </c>
      <c r="L1229" s="18" t="s">
        <v>22387</v>
      </c>
      <c r="M1229" s="18" t="s">
        <v>204</v>
      </c>
      <c r="P1229" s="18" t="s">
        <v>0</v>
      </c>
      <c r="Q1229" s="18" t="s">
        <v>313</v>
      </c>
      <c r="R1229" s="18" t="s">
        <v>5617</v>
      </c>
      <c r="S1229" s="18" t="s">
        <v>98</v>
      </c>
      <c r="T1229" s="18" t="s">
        <v>22388</v>
      </c>
      <c r="U1229" s="18" t="s">
        <v>9617</v>
      </c>
      <c r="V1229" s="18" t="s">
        <v>22389</v>
      </c>
      <c r="W1229" s="18" t="s">
        <v>7342</v>
      </c>
      <c r="X1229" s="18" t="s">
        <v>9617</v>
      </c>
      <c r="AA1229" s="18" t="s">
        <v>301</v>
      </c>
      <c r="AB1229" s="18" t="s">
        <v>205</v>
      </c>
      <c r="AC1229" s="18" t="s">
        <v>82</v>
      </c>
      <c r="AD1229" s="18" t="s">
        <v>3151</v>
      </c>
      <c r="AE1229" s="18" t="s">
        <v>22390</v>
      </c>
      <c r="AF1229" s="18" t="s">
        <v>83</v>
      </c>
      <c r="AJ1229" s="18" t="s">
        <v>94</v>
      </c>
      <c r="AK1229" s="18" t="s">
        <v>22386</v>
      </c>
      <c r="AL1229" s="18" t="s">
        <v>22387</v>
      </c>
      <c r="AM1229" s="18" t="s">
        <v>22391</v>
      </c>
      <c r="AN1229" s="18" t="s">
        <v>93</v>
      </c>
      <c r="AO1229" s="18" t="s">
        <v>22392</v>
      </c>
      <c r="AP1229" s="18" t="s">
        <v>4233</v>
      </c>
      <c r="AS1229" s="18" t="s">
        <v>84</v>
      </c>
      <c r="AT1229" s="18" t="s">
        <v>84</v>
      </c>
      <c r="AU1229" s="18" t="s">
        <v>84</v>
      </c>
      <c r="AV1229" s="18" t="s">
        <v>84</v>
      </c>
      <c r="AZ1229" s="18" t="s">
        <v>22386</v>
      </c>
      <c r="BA1229" s="18">
        <v>721952</v>
      </c>
      <c r="BB1229" s="18" t="s">
        <v>22494</v>
      </c>
      <c r="BC1229" s="18" t="s">
        <v>93</v>
      </c>
      <c r="BD1229" s="18" t="s">
        <v>22492</v>
      </c>
      <c r="BE1229" s="18" t="s">
        <v>24876</v>
      </c>
      <c r="BF1229" s="18" t="s">
        <v>519</v>
      </c>
      <c r="BG1229" s="18" t="s">
        <v>520</v>
      </c>
      <c r="BH1229" s="18" t="s">
        <v>93</v>
      </c>
      <c r="BI1229" s="18" t="s">
        <v>1604</v>
      </c>
      <c r="BJ1229" s="18" t="s">
        <v>363</v>
      </c>
      <c r="BK1229" s="18" t="s">
        <v>22391</v>
      </c>
      <c r="BL1229" s="18" t="s">
        <v>249</v>
      </c>
      <c r="BM1229" s="18" t="s">
        <v>22392</v>
      </c>
      <c r="BN1229" s="18" t="s">
        <v>93</v>
      </c>
      <c r="BO1229" s="18" t="s">
        <v>24519</v>
      </c>
      <c r="BP1229" s="18" t="s">
        <v>24877</v>
      </c>
      <c r="BR1229" s="18" t="s">
        <v>24878</v>
      </c>
      <c r="BS1229" s="18" t="s">
        <v>84</v>
      </c>
      <c r="BT1229" s="18" t="s">
        <v>84</v>
      </c>
      <c r="BU1229" s="18" t="s">
        <v>84</v>
      </c>
      <c r="BV1229" s="18" t="s">
        <v>84</v>
      </c>
      <c r="BW1229" s="18" t="s">
        <v>84</v>
      </c>
      <c r="BX1229" s="18" t="s">
        <v>84</v>
      </c>
      <c r="BY1229" s="18" t="s">
        <v>84</v>
      </c>
      <c r="BZ1229" s="18" t="s">
        <v>84</v>
      </c>
      <c r="CE1229" s="18" t="s">
        <v>24548</v>
      </c>
      <c r="CF1229" s="18" t="s">
        <v>90</v>
      </c>
      <c r="CG1229" s="18" t="s">
        <v>22248</v>
      </c>
      <c r="CK1229" s="5" t="e">
        <f>VLOOKUP(A1229,Sheet4!$B:$B,1,0)</f>
        <v>#N/A</v>
      </c>
    </row>
    <row spans="1:89" ht="15" x14ac:dyDescent="0.25" outlineLevel="0" r="1230">
      <c r="A1230" s="18" t="s">
        <v>22393</v>
      </c>
      <c r="B1230" s="18" t="s">
        <v>22394</v>
      </c>
      <c r="C1230" s="18" t="s">
        <v>22395</v>
      </c>
      <c r="D1230" s="18" t="s">
        <v>80</v>
      </c>
      <c r="E1230" s="18" t="s">
        <v>81</v>
      </c>
      <c r="F1230" s="18" t="s">
        <v>91</v>
      </c>
      <c r="G1230" s="18" t="s">
        <v>92</v>
      </c>
      <c r="H1230" s="18" t="s">
        <v>22396</v>
      </c>
      <c r="I1230" s="18" t="s">
        <v>93</v>
      </c>
      <c r="J1230" s="18" t="s">
        <v>530</v>
      </c>
      <c r="K1230" s="18" t="s">
        <v>22397</v>
      </c>
      <c r="L1230" s="18" t="s">
        <v>22398</v>
      </c>
      <c r="M1230" s="18" t="s">
        <v>204</v>
      </c>
      <c r="P1230" s="18" t="s">
        <v>0</v>
      </c>
      <c r="Q1230" s="18" t="s">
        <v>313</v>
      </c>
      <c r="R1230" s="18" t="s">
        <v>5617</v>
      </c>
      <c r="S1230" s="18" t="s">
        <v>98</v>
      </c>
      <c r="T1230" s="18" t="s">
        <v>22399</v>
      </c>
      <c r="U1230" s="18" t="s">
        <v>8111</v>
      </c>
      <c r="V1230" s="18" t="s">
        <v>22400</v>
      </c>
      <c r="W1230" s="18" t="s">
        <v>7342</v>
      </c>
      <c r="X1230" s="18" t="s">
        <v>9617</v>
      </c>
      <c r="AA1230" s="18" t="s">
        <v>301</v>
      </c>
      <c r="AB1230" s="18" t="s">
        <v>205</v>
      </c>
      <c r="AC1230" s="18" t="s">
        <v>82</v>
      </c>
      <c r="AD1230" s="18" t="s">
        <v>2729</v>
      </c>
      <c r="AE1230" s="18" t="s">
        <v>22396</v>
      </c>
      <c r="AF1230" s="18" t="s">
        <v>83</v>
      </c>
      <c r="AJ1230" s="18" t="s">
        <v>94</v>
      </c>
      <c r="AK1230" s="18" t="s">
        <v>22397</v>
      </c>
      <c r="AL1230" s="18" t="s">
        <v>22398</v>
      </c>
      <c r="AN1230" s="18" t="s">
        <v>93</v>
      </c>
      <c r="AO1230" s="18" t="s">
        <v>22401</v>
      </c>
      <c r="AP1230" s="18" t="s">
        <v>4233</v>
      </c>
      <c r="AS1230" s="18" t="s">
        <v>84</v>
      </c>
      <c r="AT1230" s="18" t="s">
        <v>84</v>
      </c>
      <c r="AU1230" s="18" t="s">
        <v>84</v>
      </c>
      <c r="AV1230" s="18" t="s">
        <v>84</v>
      </c>
      <c r="AZ1230" s="18" t="s">
        <v>22397</v>
      </c>
      <c r="BA1230" s="18">
        <v>721953</v>
      </c>
      <c r="BB1230" s="18" t="s">
        <v>22396</v>
      </c>
      <c r="BC1230" s="18" t="s">
        <v>93</v>
      </c>
      <c r="BD1230" s="18" t="s">
        <v>22492</v>
      </c>
      <c r="BE1230" s="18" t="s">
        <v>24879</v>
      </c>
      <c r="BF1230" s="18" t="s">
        <v>519</v>
      </c>
      <c r="BG1230" s="18" t="s">
        <v>520</v>
      </c>
      <c r="BH1230" s="18" t="s">
        <v>93</v>
      </c>
      <c r="BI1230" s="18" t="s">
        <v>24880</v>
      </c>
      <c r="BJ1230" s="18" t="s">
        <v>688</v>
      </c>
      <c r="BK1230" s="18" t="s">
        <v>24881</v>
      </c>
      <c r="BL1230" s="18" t="s">
        <v>2355</v>
      </c>
      <c r="BM1230" s="18" t="s">
        <v>22401</v>
      </c>
      <c r="BN1230" s="18" t="s">
        <v>93</v>
      </c>
      <c r="BO1230" s="18" t="s">
        <v>24519</v>
      </c>
      <c r="BP1230" s="18" t="s">
        <v>24882</v>
      </c>
      <c r="BR1230" s="18" t="s">
        <v>24883</v>
      </c>
      <c r="BS1230" s="18" t="s">
        <v>84</v>
      </c>
      <c r="BT1230" s="18" t="s">
        <v>84</v>
      </c>
      <c r="BU1230" s="18" t="s">
        <v>84</v>
      </c>
      <c r="BV1230" s="18" t="s">
        <v>84</v>
      </c>
      <c r="BW1230" s="18" t="s">
        <v>84</v>
      </c>
      <c r="BX1230" s="18" t="s">
        <v>84</v>
      </c>
      <c r="BY1230" s="18" t="s">
        <v>84</v>
      </c>
      <c r="BZ1230" s="18" t="s">
        <v>84</v>
      </c>
      <c r="CE1230" s="18" t="s">
        <v>24548</v>
      </c>
      <c r="CF1230" s="18" t="s">
        <v>90</v>
      </c>
      <c r="CG1230" s="18" t="s">
        <v>22248</v>
      </c>
      <c r="CK1230" s="5" t="e">
        <f>VLOOKUP(A1230,Sheet4!$B:$B,1,0)</f>
        <v>#N/A</v>
      </c>
    </row>
    <row spans="1:89" ht="15" x14ac:dyDescent="0.25" outlineLevel="0" r="1231">
      <c r="A1231" s="18" t="s">
        <v>22402</v>
      </c>
      <c r="B1231" s="18" t="s">
        <v>22403</v>
      </c>
      <c r="C1231" s="18" t="s">
        <v>22404</v>
      </c>
      <c r="D1231" s="18" t="s">
        <v>80</v>
      </c>
      <c r="E1231" s="18" t="s">
        <v>81</v>
      </c>
      <c r="F1231" s="18" t="s">
        <v>91</v>
      </c>
      <c r="G1231" s="18" t="s">
        <v>92</v>
      </c>
      <c r="H1231" s="18" t="s">
        <v>22405</v>
      </c>
      <c r="I1231" s="18" t="s">
        <v>93</v>
      </c>
      <c r="J1231" s="18" t="s">
        <v>530</v>
      </c>
      <c r="K1231" s="18" t="s">
        <v>22406</v>
      </c>
      <c r="L1231" s="18" t="s">
        <v>22407</v>
      </c>
      <c r="M1231" s="18" t="s">
        <v>204</v>
      </c>
      <c r="P1231" s="18" t="s">
        <v>0</v>
      </c>
      <c r="Q1231" s="18" t="s">
        <v>313</v>
      </c>
      <c r="R1231" s="18" t="s">
        <v>5617</v>
      </c>
      <c r="S1231" s="18" t="s">
        <v>98</v>
      </c>
      <c r="T1231" s="18" t="s">
        <v>22408</v>
      </c>
      <c r="U1231" s="18" t="s">
        <v>8111</v>
      </c>
      <c r="V1231" s="18" t="s">
        <v>22409</v>
      </c>
      <c r="W1231" s="18" t="s">
        <v>7342</v>
      </c>
      <c r="X1231" s="18" t="s">
        <v>9617</v>
      </c>
      <c r="AA1231" s="18" t="s">
        <v>301</v>
      </c>
      <c r="AB1231" s="18" t="s">
        <v>205</v>
      </c>
      <c r="AC1231" s="18" t="s">
        <v>82</v>
      </c>
      <c r="AD1231" s="18" t="s">
        <v>22410</v>
      </c>
      <c r="AE1231" s="18" t="s">
        <v>22405</v>
      </c>
      <c r="AF1231" s="18" t="s">
        <v>83</v>
      </c>
      <c r="AJ1231" s="18" t="s">
        <v>94</v>
      </c>
      <c r="AK1231" s="18" t="s">
        <v>22406</v>
      </c>
      <c r="AL1231" s="18" t="s">
        <v>22407</v>
      </c>
      <c r="AM1231" s="18" t="s">
        <v>22411</v>
      </c>
      <c r="AN1231" s="18" t="s">
        <v>93</v>
      </c>
      <c r="AO1231" s="18" t="s">
        <v>22412</v>
      </c>
      <c r="AP1231" s="18" t="s">
        <v>4233</v>
      </c>
      <c r="AS1231" s="18" t="s">
        <v>84</v>
      </c>
      <c r="AT1231" s="18" t="s">
        <v>84</v>
      </c>
      <c r="AU1231" s="18" t="s">
        <v>84</v>
      </c>
      <c r="AV1231" s="18" t="s">
        <v>84</v>
      </c>
      <c r="AZ1231" s="18" t="s">
        <v>22406</v>
      </c>
      <c r="BA1231" s="18">
        <v>721954</v>
      </c>
      <c r="BB1231" s="18" t="s">
        <v>22500</v>
      </c>
      <c r="BC1231" s="18" t="s">
        <v>93</v>
      </c>
      <c r="BD1231" s="18" t="s">
        <v>22492</v>
      </c>
      <c r="BE1231" s="18" t="s">
        <v>24884</v>
      </c>
      <c r="BF1231" s="18" t="s">
        <v>519</v>
      </c>
      <c r="BG1231" s="18" t="s">
        <v>520</v>
      </c>
      <c r="BH1231" s="18" t="s">
        <v>93</v>
      </c>
      <c r="BI1231" s="18" t="s">
        <v>1540</v>
      </c>
      <c r="BJ1231" s="18" t="s">
        <v>3040</v>
      </c>
      <c r="BK1231" s="18" t="s">
        <v>22411</v>
      </c>
      <c r="BL1231" s="18" t="s">
        <v>2364</v>
      </c>
      <c r="BM1231" s="18" t="s">
        <v>22412</v>
      </c>
      <c r="BN1231" s="18" t="s">
        <v>93</v>
      </c>
      <c r="BO1231" s="18" t="s">
        <v>24519</v>
      </c>
      <c r="BP1231" s="18" t="s">
        <v>24885</v>
      </c>
      <c r="BR1231" s="18" t="s">
        <v>24886</v>
      </c>
      <c r="BS1231" s="18" t="s">
        <v>84</v>
      </c>
      <c r="BT1231" s="18" t="s">
        <v>84</v>
      </c>
      <c r="BU1231" s="18" t="s">
        <v>84</v>
      </c>
      <c r="BV1231" s="18" t="s">
        <v>84</v>
      </c>
      <c r="BW1231" s="18" t="s">
        <v>84</v>
      </c>
      <c r="BX1231" s="18" t="s">
        <v>84</v>
      </c>
      <c r="BY1231" s="18" t="s">
        <v>84</v>
      </c>
      <c r="BZ1231" s="18" t="s">
        <v>84</v>
      </c>
      <c r="CE1231" s="18" t="s">
        <v>24548</v>
      </c>
      <c r="CF1231" s="18" t="s">
        <v>90</v>
      </c>
      <c r="CG1231" s="18" t="s">
        <v>22248</v>
      </c>
      <c r="CK1231" s="5" t="e">
        <f>VLOOKUP(A1231,Sheet4!$B:$B,1,0)</f>
        <v>#N/A</v>
      </c>
    </row>
    <row spans="1:89" ht="15" x14ac:dyDescent="0.25" outlineLevel="0" r="1232">
      <c r="A1232" s="18" t="s">
        <v>22413</v>
      </c>
      <c r="B1232" s="18" t="s">
        <v>22414</v>
      </c>
      <c r="C1232" s="18" t="s">
        <v>22415</v>
      </c>
      <c r="D1232" s="18" t="s">
        <v>80</v>
      </c>
      <c r="E1232" s="18" t="s">
        <v>81</v>
      </c>
      <c r="F1232" s="18" t="s">
        <v>91</v>
      </c>
      <c r="G1232" s="18" t="s">
        <v>92</v>
      </c>
      <c r="H1232" s="18" t="s">
        <v>22416</v>
      </c>
      <c r="I1232" s="18" t="s">
        <v>93</v>
      </c>
      <c r="J1232" s="18" t="s">
        <v>530</v>
      </c>
      <c r="K1232" s="18" t="s">
        <v>1602</v>
      </c>
      <c r="L1232" s="18" t="s">
        <v>22417</v>
      </c>
      <c r="M1232" s="18" t="s">
        <v>204</v>
      </c>
      <c r="P1232" s="18" t="s">
        <v>0</v>
      </c>
      <c r="Q1232" s="18" t="s">
        <v>313</v>
      </c>
      <c r="R1232" s="18" t="s">
        <v>5617</v>
      </c>
      <c r="S1232" s="18" t="s">
        <v>98</v>
      </c>
      <c r="T1232" s="18" t="s">
        <v>22418</v>
      </c>
      <c r="U1232" s="18" t="s">
        <v>8111</v>
      </c>
      <c r="V1232" s="18" t="s">
        <v>22419</v>
      </c>
      <c r="W1232" s="18" t="s">
        <v>7342</v>
      </c>
      <c r="X1232" s="18" t="s">
        <v>9617</v>
      </c>
      <c r="AA1232" s="18" t="s">
        <v>301</v>
      </c>
      <c r="AB1232" s="18" t="s">
        <v>205</v>
      </c>
      <c r="AC1232" s="18" t="s">
        <v>82</v>
      </c>
      <c r="AD1232" s="18" t="s">
        <v>2568</v>
      </c>
      <c r="AE1232" s="18" t="s">
        <v>22416</v>
      </c>
      <c r="AF1232" s="18" t="s">
        <v>83</v>
      </c>
      <c r="AJ1232" s="18" t="s">
        <v>94</v>
      </c>
      <c r="AK1232" s="18" t="s">
        <v>1602</v>
      </c>
      <c r="AL1232" s="18" t="s">
        <v>22417</v>
      </c>
      <c r="AM1232" s="18" t="s">
        <v>22420</v>
      </c>
      <c r="AN1232" s="18" t="s">
        <v>93</v>
      </c>
      <c r="AO1232" s="18" t="s">
        <v>22421</v>
      </c>
      <c r="AP1232" s="18" t="s">
        <v>4233</v>
      </c>
      <c r="AS1232" s="18" t="s">
        <v>84</v>
      </c>
      <c r="AT1232" s="18" t="s">
        <v>84</v>
      </c>
      <c r="AU1232" s="18" t="s">
        <v>84</v>
      </c>
      <c r="AV1232" s="18" t="s">
        <v>84</v>
      </c>
      <c r="AZ1232" s="18" t="s">
        <v>1602</v>
      </c>
      <c r="BA1232" s="18">
        <v>721957</v>
      </c>
      <c r="BB1232" s="18" t="s">
        <v>22495</v>
      </c>
      <c r="BC1232" s="18" t="s">
        <v>93</v>
      </c>
      <c r="BD1232" s="18" t="s">
        <v>22492</v>
      </c>
      <c r="BE1232" s="18" t="s">
        <v>24887</v>
      </c>
      <c r="BF1232" s="18" t="s">
        <v>519</v>
      </c>
      <c r="BG1232" s="18" t="s">
        <v>520</v>
      </c>
      <c r="BH1232" s="18" t="s">
        <v>93</v>
      </c>
      <c r="BI1232" s="18" t="s">
        <v>1602</v>
      </c>
      <c r="BJ1232" s="18" t="s">
        <v>365</v>
      </c>
      <c r="BK1232" s="18" t="s">
        <v>22420</v>
      </c>
      <c r="BL1232" s="18" t="s">
        <v>243</v>
      </c>
      <c r="BM1232" s="18" t="s">
        <v>22421</v>
      </c>
      <c r="BN1232" s="18" t="s">
        <v>93</v>
      </c>
      <c r="BO1232" s="18" t="s">
        <v>24519</v>
      </c>
      <c r="BP1232" s="18" t="s">
        <v>24888</v>
      </c>
      <c r="BR1232" s="18" t="s">
        <v>24889</v>
      </c>
      <c r="BS1232" s="18" t="s">
        <v>84</v>
      </c>
      <c r="BT1232" s="18" t="s">
        <v>84</v>
      </c>
      <c r="BU1232" s="18" t="s">
        <v>84</v>
      </c>
      <c r="BV1232" s="18" t="s">
        <v>84</v>
      </c>
      <c r="BW1232" s="18" t="s">
        <v>84</v>
      </c>
      <c r="BX1232" s="18" t="s">
        <v>84</v>
      </c>
      <c r="BY1232" s="18" t="s">
        <v>84</v>
      </c>
      <c r="BZ1232" s="18" t="s">
        <v>84</v>
      </c>
      <c r="CE1232" s="18" t="s">
        <v>24548</v>
      </c>
      <c r="CF1232" s="18" t="s">
        <v>90</v>
      </c>
      <c r="CG1232" s="18" t="s">
        <v>22248</v>
      </c>
      <c r="CK1232" s="5" t="e">
        <f>VLOOKUP(A1232,Sheet4!$B:$B,1,0)</f>
        <v>#N/A</v>
      </c>
    </row>
    <row spans="1:89" ht="15" x14ac:dyDescent="0.25" outlineLevel="0" r="1233">
      <c r="A1233" s="18" t="s">
        <v>22422</v>
      </c>
      <c r="B1233" s="18" t="s">
        <v>22423</v>
      </c>
      <c r="C1233" s="18" t="s">
        <v>22424</v>
      </c>
      <c r="D1233" s="18" t="s">
        <v>80</v>
      </c>
      <c r="E1233" s="18" t="s">
        <v>81</v>
      </c>
      <c r="F1233" s="18" t="s">
        <v>91</v>
      </c>
      <c r="G1233" s="18" t="s">
        <v>92</v>
      </c>
      <c r="H1233" s="18" t="s">
        <v>22425</v>
      </c>
      <c r="I1233" s="18" t="s">
        <v>93</v>
      </c>
      <c r="J1233" s="18" t="s">
        <v>530</v>
      </c>
      <c r="K1233" s="18" t="s">
        <v>22426</v>
      </c>
      <c r="L1233" s="18" t="s">
        <v>22427</v>
      </c>
      <c r="M1233" s="18" t="s">
        <v>204</v>
      </c>
      <c r="P1233" s="18" t="s">
        <v>0</v>
      </c>
      <c r="Q1233" s="18" t="s">
        <v>313</v>
      </c>
      <c r="R1233" s="18" t="s">
        <v>5617</v>
      </c>
      <c r="S1233" s="18" t="s">
        <v>98</v>
      </c>
      <c r="T1233" s="18" t="s">
        <v>22428</v>
      </c>
      <c r="U1233" s="18" t="s">
        <v>8111</v>
      </c>
      <c r="V1233" s="18" t="s">
        <v>22429</v>
      </c>
      <c r="W1233" s="18" t="s">
        <v>7342</v>
      </c>
      <c r="X1233" s="18" t="s">
        <v>9617</v>
      </c>
      <c r="AA1233" s="18" t="s">
        <v>301</v>
      </c>
      <c r="AB1233" s="18" t="s">
        <v>205</v>
      </c>
      <c r="AC1233" s="18" t="s">
        <v>82</v>
      </c>
      <c r="AD1233" s="18" t="s">
        <v>16849</v>
      </c>
      <c r="AE1233" s="18" t="s">
        <v>22430</v>
      </c>
      <c r="AF1233" s="18" t="s">
        <v>83</v>
      </c>
      <c r="AJ1233" s="18" t="s">
        <v>94</v>
      </c>
      <c r="AK1233" s="18" t="s">
        <v>22426</v>
      </c>
      <c r="AL1233" s="18" t="s">
        <v>22427</v>
      </c>
      <c r="AM1233" s="18" t="s">
        <v>22431</v>
      </c>
      <c r="AN1233" s="18" t="s">
        <v>93</v>
      </c>
      <c r="AO1233" s="18" t="s">
        <v>22432</v>
      </c>
      <c r="AP1233" s="18" t="s">
        <v>4233</v>
      </c>
      <c r="AS1233" s="18" t="s">
        <v>84</v>
      </c>
      <c r="AT1233" s="18" t="s">
        <v>84</v>
      </c>
      <c r="AU1233" s="18" t="s">
        <v>84</v>
      </c>
      <c r="AV1233" s="18" t="s">
        <v>84</v>
      </c>
      <c r="AZ1233" s="18" t="s">
        <v>22426</v>
      </c>
      <c r="BA1233" s="18">
        <v>721958</v>
      </c>
      <c r="BB1233" s="18" t="s">
        <v>22496</v>
      </c>
      <c r="BC1233" s="18" t="s">
        <v>93</v>
      </c>
      <c r="BD1233" s="18" t="s">
        <v>20430</v>
      </c>
      <c r="BE1233" s="18" t="s">
        <v>24890</v>
      </c>
      <c r="BF1233" s="18" t="s">
        <v>519</v>
      </c>
      <c r="BG1233" s="18" t="s">
        <v>520</v>
      </c>
      <c r="BH1233" s="18" t="s">
        <v>93</v>
      </c>
      <c r="BI1233" s="18" t="s">
        <v>24891</v>
      </c>
      <c r="BJ1233" s="18" t="s">
        <v>310</v>
      </c>
      <c r="BK1233" s="18" t="s">
        <v>22431</v>
      </c>
      <c r="BL1233" s="18" t="s">
        <v>99</v>
      </c>
      <c r="BM1233" s="18" t="s">
        <v>22432</v>
      </c>
      <c r="BN1233" s="18" t="s">
        <v>93</v>
      </c>
      <c r="BO1233" s="18" t="s">
        <v>24519</v>
      </c>
      <c r="BP1233" s="18" t="s">
        <v>24892</v>
      </c>
      <c r="BR1233" s="18" t="s">
        <v>24893</v>
      </c>
      <c r="BS1233" s="18" t="s">
        <v>84</v>
      </c>
      <c r="BT1233" s="18" t="s">
        <v>84</v>
      </c>
      <c r="BU1233" s="18" t="s">
        <v>84</v>
      </c>
      <c r="BV1233" s="18" t="s">
        <v>84</v>
      </c>
      <c r="BW1233" s="18" t="s">
        <v>84</v>
      </c>
      <c r="BX1233" s="18" t="s">
        <v>84</v>
      </c>
      <c r="BY1233" s="18" t="s">
        <v>84</v>
      </c>
      <c r="BZ1233" s="18" t="s">
        <v>84</v>
      </c>
      <c r="CE1233" s="18" t="s">
        <v>24548</v>
      </c>
      <c r="CF1233" s="18" t="s">
        <v>90</v>
      </c>
      <c r="CG1233" s="18" t="s">
        <v>22248</v>
      </c>
      <c r="CK1233" s="5" t="e">
        <f>VLOOKUP(A1233,Sheet4!$B:$B,1,0)</f>
        <v>#N/A</v>
      </c>
    </row>
    <row spans="1:89" ht="15" x14ac:dyDescent="0.25" outlineLevel="0" r="1234">
      <c r="A1234" s="18" t="s">
        <v>22433</v>
      </c>
      <c r="B1234" s="18" t="s">
        <v>22434</v>
      </c>
      <c r="C1234" s="18" t="s">
        <v>22435</v>
      </c>
      <c r="D1234" s="18" t="s">
        <v>80</v>
      </c>
      <c r="E1234" s="18" t="s">
        <v>81</v>
      </c>
      <c r="F1234" s="18" t="s">
        <v>367</v>
      </c>
      <c r="G1234" s="18" t="s">
        <v>368</v>
      </c>
      <c r="H1234" s="18" t="s">
        <v>22436</v>
      </c>
      <c r="I1234" s="18" t="s">
        <v>163</v>
      </c>
      <c r="J1234" s="18" t="s">
        <v>530</v>
      </c>
      <c r="K1234" s="18" t="s">
        <v>22437</v>
      </c>
      <c r="L1234" s="18" t="s">
        <v>22438</v>
      </c>
      <c r="M1234" s="18" t="s">
        <v>204</v>
      </c>
      <c r="P1234" s="18" t="s">
        <v>0</v>
      </c>
      <c r="Q1234" s="18" t="s">
        <v>313</v>
      </c>
      <c r="R1234" s="18" t="s">
        <v>5617</v>
      </c>
      <c r="S1234" s="18" t="s">
        <v>85</v>
      </c>
      <c r="T1234" s="18" t="s">
        <v>22439</v>
      </c>
      <c r="U1234" s="18" t="s">
        <v>9419</v>
      </c>
      <c r="V1234" s="18" t="s">
        <v>22440</v>
      </c>
      <c r="W1234" s="18" t="s">
        <v>7154</v>
      </c>
      <c r="X1234" s="18" t="s">
        <v>9617</v>
      </c>
      <c r="AA1234" s="18" t="s">
        <v>435</v>
      </c>
      <c r="AB1234" s="18" t="s">
        <v>205</v>
      </c>
      <c r="AC1234" s="18" t="s">
        <v>82</v>
      </c>
      <c r="AD1234" s="18" t="s">
        <v>22441</v>
      </c>
      <c r="AE1234" s="18" t="s">
        <v>22442</v>
      </c>
      <c r="AF1234" s="18" t="s">
        <v>83</v>
      </c>
      <c r="AJ1234" s="18" t="s">
        <v>369</v>
      </c>
      <c r="AK1234" s="18" t="s">
        <v>22437</v>
      </c>
      <c r="AL1234" s="18" t="s">
        <v>22438</v>
      </c>
      <c r="AN1234" s="18" t="s">
        <v>163</v>
      </c>
      <c r="AO1234" s="18" t="s">
        <v>22443</v>
      </c>
      <c r="AP1234" s="18" t="s">
        <v>4233</v>
      </c>
      <c r="AS1234" s="18" t="s">
        <v>84</v>
      </c>
      <c r="AT1234" s="18" t="s">
        <v>84</v>
      </c>
      <c r="AU1234" s="18" t="s">
        <v>84</v>
      </c>
      <c r="AV1234" s="18" t="s">
        <v>84</v>
      </c>
      <c r="AZ1234" s="18" t="s">
        <v>22437</v>
      </c>
      <c r="BA1234" s="18">
        <v>721959</v>
      </c>
      <c r="BB1234" s="18" t="s">
        <v>22436</v>
      </c>
      <c r="BC1234" s="18" t="s">
        <v>163</v>
      </c>
      <c r="BD1234" s="18" t="s">
        <v>20430</v>
      </c>
      <c r="BE1234" s="18" t="s">
        <v>24894</v>
      </c>
      <c r="BF1234" s="18" t="s">
        <v>373</v>
      </c>
      <c r="BG1234" s="18" t="s">
        <v>374</v>
      </c>
      <c r="BH1234" s="18" t="s">
        <v>163</v>
      </c>
      <c r="BI1234" s="18" t="s">
        <v>24895</v>
      </c>
      <c r="BJ1234" s="18" t="s">
        <v>1232</v>
      </c>
      <c r="BK1234" s="18" t="s">
        <v>24896</v>
      </c>
      <c r="BL1234" s="18" t="s">
        <v>375</v>
      </c>
      <c r="BM1234" s="18" t="s">
        <v>22443</v>
      </c>
      <c r="BN1234" s="18" t="s">
        <v>163</v>
      </c>
      <c r="BO1234" s="18" t="s">
        <v>19647</v>
      </c>
      <c r="BP1234" s="18" t="s">
        <v>24897</v>
      </c>
      <c r="BR1234" s="18" t="s">
        <v>24898</v>
      </c>
      <c r="BS1234" s="18" t="s">
        <v>84</v>
      </c>
      <c r="BT1234" s="18" t="s">
        <v>84</v>
      </c>
      <c r="BU1234" s="18" t="s">
        <v>84</v>
      </c>
      <c r="BV1234" s="18" t="s">
        <v>84</v>
      </c>
      <c r="BW1234" s="18" t="s">
        <v>84</v>
      </c>
      <c r="BX1234" s="18" t="s">
        <v>84</v>
      </c>
      <c r="BY1234" s="18" t="s">
        <v>84</v>
      </c>
      <c r="BZ1234" s="18" t="s">
        <v>84</v>
      </c>
      <c r="CE1234" s="18" t="s">
        <v>24548</v>
      </c>
      <c r="CF1234" s="18" t="s">
        <v>90</v>
      </c>
      <c r="CG1234" s="18" t="s">
        <v>22248</v>
      </c>
      <c r="CK1234" s="5" t="e">
        <f>VLOOKUP(A1234,Sheet4!$B:$B,1,0)</f>
        <v>#N/A</v>
      </c>
    </row>
    <row spans="1:89" ht="15" x14ac:dyDescent="0.25" outlineLevel="0" r="1235">
      <c r="A1235" s="18" t="s">
        <v>22444</v>
      </c>
      <c r="B1235" s="18" t="s">
        <v>22445</v>
      </c>
      <c r="C1235" s="18" t="s">
        <v>22446</v>
      </c>
      <c r="D1235" s="18" t="s">
        <v>80</v>
      </c>
      <c r="E1235" s="18" t="s">
        <v>81</v>
      </c>
      <c r="F1235" s="18" t="s">
        <v>367</v>
      </c>
      <c r="G1235" s="18" t="s">
        <v>368</v>
      </c>
      <c r="H1235" s="18" t="s">
        <v>22447</v>
      </c>
      <c r="I1235" s="18" t="s">
        <v>163</v>
      </c>
      <c r="J1235" s="18" t="s">
        <v>530</v>
      </c>
      <c r="K1235" s="18" t="s">
        <v>22448</v>
      </c>
      <c r="L1235" s="18" t="s">
        <v>22449</v>
      </c>
      <c r="M1235" s="18" t="s">
        <v>204</v>
      </c>
      <c r="P1235" s="18" t="s">
        <v>0</v>
      </c>
      <c r="Q1235" s="18" t="s">
        <v>313</v>
      </c>
      <c r="R1235" s="18" t="s">
        <v>5617</v>
      </c>
      <c r="S1235" s="18" t="s">
        <v>85</v>
      </c>
      <c r="T1235" s="18" t="s">
        <v>22450</v>
      </c>
      <c r="U1235" s="18" t="s">
        <v>9419</v>
      </c>
      <c r="V1235" s="18" t="s">
        <v>22451</v>
      </c>
      <c r="W1235" s="18" t="s">
        <v>7154</v>
      </c>
      <c r="X1235" s="18" t="s">
        <v>9617</v>
      </c>
      <c r="AA1235" s="18" t="s">
        <v>435</v>
      </c>
      <c r="AB1235" s="18" t="s">
        <v>205</v>
      </c>
      <c r="AC1235" s="18" t="s">
        <v>82</v>
      </c>
      <c r="AD1235" s="18" t="s">
        <v>6966</v>
      </c>
      <c r="AE1235" s="18" t="s">
        <v>22452</v>
      </c>
      <c r="AF1235" s="18" t="s">
        <v>83</v>
      </c>
      <c r="AJ1235" s="18" t="s">
        <v>369</v>
      </c>
      <c r="AK1235" s="18" t="s">
        <v>22448</v>
      </c>
      <c r="AL1235" s="18" t="s">
        <v>22449</v>
      </c>
      <c r="AM1235" s="18" t="s">
        <v>22453</v>
      </c>
      <c r="AN1235" s="18" t="s">
        <v>163</v>
      </c>
      <c r="AO1235" s="18" t="s">
        <v>22454</v>
      </c>
      <c r="AP1235" s="18" t="s">
        <v>4233</v>
      </c>
      <c r="AS1235" s="18" t="s">
        <v>84</v>
      </c>
      <c r="AT1235" s="18" t="s">
        <v>84</v>
      </c>
      <c r="AU1235" s="18" t="s">
        <v>84</v>
      </c>
      <c r="AV1235" s="18" t="s">
        <v>84</v>
      </c>
      <c r="AZ1235" s="18" t="s">
        <v>22448</v>
      </c>
      <c r="BA1235" s="18">
        <v>721960</v>
      </c>
      <c r="BB1235" s="18" t="s">
        <v>22447</v>
      </c>
      <c r="BC1235" s="18" t="s">
        <v>163</v>
      </c>
      <c r="BD1235" s="18" t="s">
        <v>20430</v>
      </c>
      <c r="BE1235" s="18" t="s">
        <v>24899</v>
      </c>
      <c r="BF1235" s="18" t="s">
        <v>373</v>
      </c>
      <c r="BG1235" s="18" t="s">
        <v>374</v>
      </c>
      <c r="BH1235" s="18" t="s">
        <v>163</v>
      </c>
      <c r="BI1235" s="18" t="s">
        <v>22448</v>
      </c>
      <c r="BJ1235" s="18" t="s">
        <v>24900</v>
      </c>
      <c r="BK1235" s="18" t="s">
        <v>24901</v>
      </c>
      <c r="BL1235" s="18" t="s">
        <v>14041</v>
      </c>
      <c r="BM1235" s="18" t="s">
        <v>22454</v>
      </c>
      <c r="BN1235" s="18" t="s">
        <v>163</v>
      </c>
      <c r="BO1235" s="18" t="s">
        <v>19647</v>
      </c>
      <c r="BP1235" s="18" t="s">
        <v>24902</v>
      </c>
      <c r="BR1235" s="18" t="s">
        <v>24903</v>
      </c>
      <c r="BS1235" s="18" t="s">
        <v>84</v>
      </c>
      <c r="BT1235" s="18" t="s">
        <v>84</v>
      </c>
      <c r="BU1235" s="18" t="s">
        <v>84</v>
      </c>
      <c r="BV1235" s="18" t="s">
        <v>84</v>
      </c>
      <c r="BW1235" s="18" t="s">
        <v>84</v>
      </c>
      <c r="BX1235" s="18" t="s">
        <v>84</v>
      </c>
      <c r="BY1235" s="18" t="s">
        <v>84</v>
      </c>
      <c r="BZ1235" s="18" t="s">
        <v>84</v>
      </c>
      <c r="CE1235" s="18" t="s">
        <v>24548</v>
      </c>
      <c r="CF1235" s="18" t="s">
        <v>90</v>
      </c>
      <c r="CG1235" s="18" t="s">
        <v>22248</v>
      </c>
      <c r="CK1235" s="5" t="e">
        <f>VLOOKUP(A1235,Sheet4!$B:$B,1,0)</f>
        <v>#N/A</v>
      </c>
    </row>
    <row spans="1:89" ht="15" x14ac:dyDescent="0.25" outlineLevel="0" r="1236">
      <c r="A1236" s="18" t="s">
        <v>22455</v>
      </c>
      <c r="B1236" s="18" t="s">
        <v>22456</v>
      </c>
      <c r="C1236" s="18" t="s">
        <v>22457</v>
      </c>
      <c r="D1236" s="18" t="s">
        <v>80</v>
      </c>
      <c r="E1236" s="18" t="s">
        <v>81</v>
      </c>
      <c r="F1236" s="18" t="s">
        <v>367</v>
      </c>
      <c r="G1236" s="18" t="s">
        <v>368</v>
      </c>
      <c r="H1236" s="18" t="s">
        <v>22458</v>
      </c>
      <c r="I1236" s="18" t="s">
        <v>163</v>
      </c>
      <c r="J1236" s="18" t="s">
        <v>530</v>
      </c>
      <c r="K1236" s="18" t="s">
        <v>22459</v>
      </c>
      <c r="L1236" s="18" t="s">
        <v>22460</v>
      </c>
      <c r="M1236" s="18" t="s">
        <v>204</v>
      </c>
      <c r="P1236" s="18" t="s">
        <v>0</v>
      </c>
      <c r="Q1236" s="18" t="s">
        <v>313</v>
      </c>
      <c r="R1236" s="18" t="s">
        <v>5617</v>
      </c>
      <c r="S1236" s="18" t="s">
        <v>85</v>
      </c>
      <c r="T1236" s="18" t="s">
        <v>22461</v>
      </c>
      <c r="U1236" s="18" t="s">
        <v>9419</v>
      </c>
      <c r="V1236" s="18" t="s">
        <v>22462</v>
      </c>
      <c r="W1236" s="18" t="s">
        <v>7154</v>
      </c>
      <c r="X1236" s="18" t="s">
        <v>9617</v>
      </c>
      <c r="AA1236" s="18" t="s">
        <v>435</v>
      </c>
      <c r="AB1236" s="18" t="s">
        <v>205</v>
      </c>
      <c r="AC1236" s="18" t="s">
        <v>82</v>
      </c>
      <c r="AD1236" s="18" t="s">
        <v>820</v>
      </c>
      <c r="AE1236" s="18" t="s">
        <v>22463</v>
      </c>
      <c r="AF1236" s="18" t="s">
        <v>83</v>
      </c>
      <c r="AJ1236" s="18" t="s">
        <v>369</v>
      </c>
      <c r="AK1236" s="18" t="s">
        <v>22459</v>
      </c>
      <c r="AL1236" s="18" t="s">
        <v>22460</v>
      </c>
      <c r="AN1236" s="18" t="s">
        <v>163</v>
      </c>
      <c r="AO1236" s="18" t="s">
        <v>22464</v>
      </c>
      <c r="AP1236" s="18" t="s">
        <v>4233</v>
      </c>
      <c r="AS1236" s="18" t="s">
        <v>84</v>
      </c>
      <c r="AT1236" s="18" t="s">
        <v>84</v>
      </c>
      <c r="AU1236" s="18" t="s">
        <v>84</v>
      </c>
      <c r="AV1236" s="18" t="s">
        <v>84</v>
      </c>
      <c r="AZ1236" s="18" t="s">
        <v>22459</v>
      </c>
      <c r="BA1236" s="18">
        <v>721961</v>
      </c>
      <c r="BB1236" s="18" t="s">
        <v>22458</v>
      </c>
      <c r="BC1236" s="18" t="s">
        <v>163</v>
      </c>
      <c r="BD1236" s="18" t="s">
        <v>20430</v>
      </c>
      <c r="BE1236" s="18" t="s">
        <v>24904</v>
      </c>
      <c r="BF1236" s="18" t="s">
        <v>373</v>
      </c>
      <c r="BG1236" s="18" t="s">
        <v>374</v>
      </c>
      <c r="BH1236" s="18" t="s">
        <v>163</v>
      </c>
      <c r="BI1236" s="18" t="s">
        <v>1979</v>
      </c>
      <c r="BJ1236" s="18" t="s">
        <v>815</v>
      </c>
      <c r="BK1236" s="18" t="s">
        <v>24905</v>
      </c>
      <c r="BL1236" s="18" t="s">
        <v>330</v>
      </c>
      <c r="BM1236" s="18" t="s">
        <v>22464</v>
      </c>
      <c r="BN1236" s="18" t="s">
        <v>163</v>
      </c>
      <c r="BO1236" s="18" t="s">
        <v>19647</v>
      </c>
      <c r="BP1236" s="18" t="s">
        <v>24906</v>
      </c>
      <c r="BR1236" s="18" t="s">
        <v>24907</v>
      </c>
      <c r="BS1236" s="18" t="s">
        <v>84</v>
      </c>
      <c r="BT1236" s="18" t="s">
        <v>84</v>
      </c>
      <c r="BU1236" s="18" t="s">
        <v>84</v>
      </c>
      <c r="BV1236" s="18" t="s">
        <v>84</v>
      </c>
      <c r="BW1236" s="18" t="s">
        <v>84</v>
      </c>
      <c r="BX1236" s="18" t="s">
        <v>84</v>
      </c>
      <c r="BY1236" s="18" t="s">
        <v>84</v>
      </c>
      <c r="BZ1236" s="18" t="s">
        <v>84</v>
      </c>
      <c r="CE1236" s="18" t="s">
        <v>24548</v>
      </c>
      <c r="CF1236" s="18" t="s">
        <v>90</v>
      </c>
      <c r="CG1236" s="18" t="s">
        <v>22248</v>
      </c>
      <c r="CK1236" s="5" t="e">
        <f>VLOOKUP(A1236,Sheet4!$B:$B,1,0)</f>
        <v>#N/A</v>
      </c>
    </row>
    <row spans="1:89" ht="15" x14ac:dyDescent="0.25" outlineLevel="0" r="1237">
      <c r="A1237" s="18" t="s">
        <v>22465</v>
      </c>
      <c r="B1237" s="18" t="s">
        <v>22466</v>
      </c>
      <c r="C1237" s="18" t="s">
        <v>22467</v>
      </c>
      <c r="D1237" s="18" t="s">
        <v>80</v>
      </c>
      <c r="E1237" s="18" t="s">
        <v>81</v>
      </c>
      <c r="F1237" s="18" t="s">
        <v>367</v>
      </c>
      <c r="G1237" s="18" t="s">
        <v>368</v>
      </c>
      <c r="H1237" s="18" t="s">
        <v>22468</v>
      </c>
      <c r="I1237" s="18" t="s">
        <v>163</v>
      </c>
      <c r="J1237" s="18" t="s">
        <v>530</v>
      </c>
      <c r="K1237" s="18" t="s">
        <v>22469</v>
      </c>
      <c r="L1237" s="18" t="s">
        <v>22470</v>
      </c>
      <c r="M1237" s="18" t="s">
        <v>204</v>
      </c>
      <c r="P1237" s="18" t="s">
        <v>0</v>
      </c>
      <c r="Q1237" s="18" t="s">
        <v>313</v>
      </c>
      <c r="R1237" s="18" t="s">
        <v>5617</v>
      </c>
      <c r="S1237" s="18" t="s">
        <v>85</v>
      </c>
      <c r="T1237" s="18" t="s">
        <v>22471</v>
      </c>
      <c r="U1237" s="18" t="s">
        <v>9419</v>
      </c>
      <c r="V1237" s="18" t="s">
        <v>22472</v>
      </c>
      <c r="W1237" s="18" t="s">
        <v>7154</v>
      </c>
      <c r="X1237" s="18" t="s">
        <v>9617</v>
      </c>
      <c r="AA1237" s="18" t="s">
        <v>435</v>
      </c>
      <c r="AB1237" s="18" t="s">
        <v>205</v>
      </c>
      <c r="AC1237" s="18" t="s">
        <v>82</v>
      </c>
      <c r="AD1237" s="18" t="s">
        <v>22473</v>
      </c>
      <c r="AE1237" s="18" t="s">
        <v>22474</v>
      </c>
      <c r="AF1237" s="18" t="s">
        <v>83</v>
      </c>
      <c r="AJ1237" s="18" t="s">
        <v>369</v>
      </c>
      <c r="AK1237" s="18" t="s">
        <v>22469</v>
      </c>
      <c r="AL1237" s="18" t="s">
        <v>22470</v>
      </c>
      <c r="AN1237" s="18" t="s">
        <v>163</v>
      </c>
      <c r="AO1237" s="18" t="s">
        <v>22475</v>
      </c>
      <c r="AP1237" s="18" t="s">
        <v>4233</v>
      </c>
      <c r="AS1237" s="18" t="s">
        <v>84</v>
      </c>
      <c r="AT1237" s="18" t="s">
        <v>84</v>
      </c>
      <c r="AU1237" s="18" t="s">
        <v>84</v>
      </c>
      <c r="AV1237" s="18" t="s">
        <v>84</v>
      </c>
      <c r="AZ1237" s="18" t="s">
        <v>22469</v>
      </c>
      <c r="BA1237" s="18">
        <v>721962</v>
      </c>
      <c r="BB1237" s="18" t="s">
        <v>22468</v>
      </c>
      <c r="BC1237" s="18" t="s">
        <v>163</v>
      </c>
      <c r="BD1237" s="18" t="s">
        <v>20430</v>
      </c>
      <c r="CE1237" s="18" t="s">
        <v>11157</v>
      </c>
      <c r="CF1237" s="18" t="s">
        <v>9987</v>
      </c>
      <c r="CG1237" s="18" t="s">
        <v>22248</v>
      </c>
      <c r="CK1237" s="5" t="e">
        <f>VLOOKUP(A1237,Sheet4!$B:$B,1,0)</f>
        <v>#N/A</v>
      </c>
    </row>
    <row spans="1:89" ht="15" x14ac:dyDescent="0.25" outlineLevel="0" r="1238">
      <c r="A1238" s="18" t="s">
        <v>22501</v>
      </c>
      <c r="B1238" s="18" t="s">
        <v>22502</v>
      </c>
      <c r="C1238" s="18" t="s">
        <v>22503</v>
      </c>
      <c r="D1238" s="18" t="s">
        <v>80</v>
      </c>
      <c r="E1238" s="18" t="s">
        <v>81</v>
      </c>
      <c r="F1238" s="18" t="s">
        <v>91</v>
      </c>
      <c r="G1238" s="18" t="s">
        <v>92</v>
      </c>
      <c r="H1238" s="18" t="s">
        <v>22504</v>
      </c>
      <c r="I1238" s="18" t="s">
        <v>93</v>
      </c>
      <c r="J1238" s="18" t="s">
        <v>530</v>
      </c>
      <c r="K1238" s="18" t="s">
        <v>22505</v>
      </c>
      <c r="L1238" s="18" t="s">
        <v>22506</v>
      </c>
      <c r="M1238" s="18" t="s">
        <v>204</v>
      </c>
      <c r="P1238" s="18" t="s">
        <v>0</v>
      </c>
      <c r="Q1238" s="18" t="s">
        <v>117</v>
      </c>
      <c r="R1238" s="18" t="s">
        <v>5617</v>
      </c>
      <c r="S1238" s="18" t="s">
        <v>85</v>
      </c>
      <c r="T1238" s="18" t="s">
        <v>22507</v>
      </c>
      <c r="U1238" s="18" t="s">
        <v>9617</v>
      </c>
      <c r="V1238" s="18" t="s">
        <v>22508</v>
      </c>
      <c r="W1238" s="18" t="s">
        <v>7342</v>
      </c>
      <c r="X1238" s="18" t="s">
        <v>9617</v>
      </c>
      <c r="AA1238" s="18" t="s">
        <v>299</v>
      </c>
      <c r="AB1238" s="18" t="s">
        <v>205</v>
      </c>
      <c r="AC1238" s="18" t="s">
        <v>82</v>
      </c>
      <c r="AD1238" s="18" t="s">
        <v>1113</v>
      </c>
      <c r="AE1238" s="18" t="s">
        <v>22509</v>
      </c>
      <c r="AF1238" s="18" t="s">
        <v>83</v>
      </c>
      <c r="AI1238" s="18" t="s">
        <v>97</v>
      </c>
      <c r="AJ1238" s="18" t="s">
        <v>94</v>
      </c>
      <c r="AK1238" s="18" t="s">
        <v>22505</v>
      </c>
      <c r="AL1238" s="18" t="s">
        <v>22506</v>
      </c>
      <c r="AM1238" s="18" t="s">
        <v>22510</v>
      </c>
      <c r="AN1238" s="18" t="s">
        <v>93</v>
      </c>
      <c r="AO1238" s="18" t="s">
        <v>22511</v>
      </c>
      <c r="AP1238" s="18" t="s">
        <v>4233</v>
      </c>
      <c r="AQ1238" s="18" t="s">
        <v>93</v>
      </c>
      <c r="AR1238" s="18" t="s">
        <v>22512</v>
      </c>
      <c r="AS1238" s="18" t="s">
        <v>84</v>
      </c>
      <c r="AT1238" s="18" t="s">
        <v>84</v>
      </c>
      <c r="AU1238" s="18" t="s">
        <v>84</v>
      </c>
      <c r="AV1238" s="18" t="s">
        <v>84</v>
      </c>
      <c r="AZ1238" s="18" t="s">
        <v>22505</v>
      </c>
      <c r="BA1238" s="18">
        <v>722281</v>
      </c>
      <c r="BB1238" s="18" t="s">
        <v>24925</v>
      </c>
      <c r="BC1238" s="18" t="s">
        <v>93</v>
      </c>
      <c r="BD1238" s="18" t="s">
        <v>20430</v>
      </c>
      <c r="BE1238" s="18" t="s">
        <v>25420</v>
      </c>
      <c r="BF1238" s="18" t="s">
        <v>519</v>
      </c>
      <c r="BG1238" s="18" t="s">
        <v>520</v>
      </c>
      <c r="BH1238" s="18" t="s">
        <v>93</v>
      </c>
      <c r="BI1238" s="18" t="s">
        <v>1500</v>
      </c>
      <c r="BJ1238" s="18" t="s">
        <v>310</v>
      </c>
      <c r="BK1238" s="18" t="s">
        <v>25421</v>
      </c>
      <c r="BL1238" s="18" t="s">
        <v>99</v>
      </c>
      <c r="BM1238" s="18" t="s">
        <v>22511</v>
      </c>
      <c r="BN1238" s="18" t="s">
        <v>93</v>
      </c>
      <c r="BO1238" s="18" t="s">
        <v>19647</v>
      </c>
      <c r="BP1238" s="18" t="s">
        <v>25422</v>
      </c>
      <c r="BR1238" s="18" t="s">
        <v>25423</v>
      </c>
      <c r="BS1238" s="18" t="s">
        <v>84</v>
      </c>
      <c r="BT1238" s="18" t="s">
        <v>84</v>
      </c>
      <c r="BU1238" s="18" t="s">
        <v>84</v>
      </c>
      <c r="BV1238" s="18" t="s">
        <v>84</v>
      </c>
      <c r="BW1238" s="18" t="s">
        <v>84</v>
      </c>
      <c r="BX1238" s="18" t="s">
        <v>84</v>
      </c>
      <c r="BY1238" s="18" t="s">
        <v>84</v>
      </c>
      <c r="BZ1238" s="18" t="s">
        <v>84</v>
      </c>
      <c r="CE1238" s="18" t="s">
        <v>24548</v>
      </c>
      <c r="CF1238" s="18" t="s">
        <v>90</v>
      </c>
      <c r="CG1238" s="18" t="s">
        <v>22513</v>
      </c>
      <c r="CJ1238" s="18" t="s">
        <v>525</v>
      </c>
      <c r="CK1238" s="5" t="str">
        <f>VLOOKUP(A1238,Sheet4!$B:$B,1,0)</f>
        <v>PA-000000000000345316</v>
      </c>
    </row>
    <row spans="1:89" ht="15" x14ac:dyDescent="0.25" outlineLevel="0" r="1239">
      <c r="A1239" s="18" t="s">
        <v>22514</v>
      </c>
      <c r="B1239" s="18" t="s">
        <v>22515</v>
      </c>
      <c r="C1239" s="18" t="s">
        <v>22516</v>
      </c>
      <c r="D1239" s="18" t="s">
        <v>80</v>
      </c>
      <c r="E1239" s="18" t="s">
        <v>81</v>
      </c>
      <c r="F1239" s="18" t="s">
        <v>91</v>
      </c>
      <c r="G1239" s="18" t="s">
        <v>92</v>
      </c>
      <c r="H1239" s="18" t="s">
        <v>4649</v>
      </c>
      <c r="I1239" s="18" t="s">
        <v>93</v>
      </c>
      <c r="J1239" s="18" t="s">
        <v>530</v>
      </c>
      <c r="K1239" s="18" t="s">
        <v>22517</v>
      </c>
      <c r="L1239" s="18" t="s">
        <v>22518</v>
      </c>
      <c r="M1239" s="18" t="s">
        <v>204</v>
      </c>
      <c r="P1239" s="18" t="s">
        <v>0</v>
      </c>
      <c r="Q1239" s="18" t="s">
        <v>88</v>
      </c>
      <c r="R1239" s="18" t="s">
        <v>5617</v>
      </c>
      <c r="S1239" s="18" t="s">
        <v>98</v>
      </c>
      <c r="T1239" s="18" t="s">
        <v>22519</v>
      </c>
      <c r="U1239" s="18" t="s">
        <v>9617</v>
      </c>
      <c r="V1239" s="18" t="s">
        <v>22520</v>
      </c>
      <c r="W1239" s="18" t="s">
        <v>7342</v>
      </c>
      <c r="X1239" s="18" t="s">
        <v>9617</v>
      </c>
      <c r="AA1239" s="18" t="s">
        <v>299</v>
      </c>
      <c r="AB1239" s="18" t="s">
        <v>205</v>
      </c>
      <c r="AC1239" s="18" t="s">
        <v>82</v>
      </c>
      <c r="AD1239" s="18" t="s">
        <v>20220</v>
      </c>
      <c r="AE1239" s="18" t="s">
        <v>22521</v>
      </c>
      <c r="AF1239" s="18" t="s">
        <v>83</v>
      </c>
      <c r="AI1239" s="18" t="s">
        <v>97</v>
      </c>
      <c r="AJ1239" s="18" t="s">
        <v>94</v>
      </c>
      <c r="AK1239" s="18" t="s">
        <v>22517</v>
      </c>
      <c r="AL1239" s="18" t="s">
        <v>22518</v>
      </c>
      <c r="AN1239" s="18" t="s">
        <v>93</v>
      </c>
      <c r="AO1239" s="18" t="s">
        <v>5430</v>
      </c>
      <c r="AP1239" s="18" t="s">
        <v>4233</v>
      </c>
      <c r="AQ1239" s="18" t="s">
        <v>93</v>
      </c>
      <c r="AR1239" s="18" t="s">
        <v>4658</v>
      </c>
      <c r="AS1239" s="18" t="s">
        <v>84</v>
      </c>
      <c r="AT1239" s="18" t="s">
        <v>84</v>
      </c>
      <c r="AU1239" s="18" t="s">
        <v>84</v>
      </c>
      <c r="AV1239" s="18" t="s">
        <v>84</v>
      </c>
      <c r="AZ1239" s="18" t="s">
        <v>22517</v>
      </c>
      <c r="BA1239" s="18">
        <v>722284</v>
      </c>
      <c r="BB1239" s="18" t="s">
        <v>4658</v>
      </c>
      <c r="BC1239" s="18" t="s">
        <v>93</v>
      </c>
      <c r="BD1239" s="18" t="s">
        <v>20430</v>
      </c>
      <c r="BE1239" s="18" t="s">
        <v>25424</v>
      </c>
      <c r="BF1239" s="18" t="s">
        <v>519</v>
      </c>
      <c r="BG1239" s="18" t="s">
        <v>520</v>
      </c>
      <c r="BH1239" s="18" t="s">
        <v>93</v>
      </c>
      <c r="BI1239" s="18" t="s">
        <v>25425</v>
      </c>
      <c r="BJ1239" s="18" t="s">
        <v>358</v>
      </c>
      <c r="BK1239" s="18" t="s">
        <v>25426</v>
      </c>
      <c r="BL1239" s="18" t="s">
        <v>359</v>
      </c>
      <c r="BM1239" s="18" t="s">
        <v>5430</v>
      </c>
      <c r="BN1239" s="18" t="s">
        <v>93</v>
      </c>
      <c r="BO1239" s="18" t="s">
        <v>19647</v>
      </c>
      <c r="BP1239" s="18" t="s">
        <v>25427</v>
      </c>
      <c r="BR1239" s="18" t="s">
        <v>25428</v>
      </c>
      <c r="BS1239" s="18" t="s">
        <v>84</v>
      </c>
      <c r="BT1239" s="18" t="s">
        <v>84</v>
      </c>
      <c r="BU1239" s="18" t="s">
        <v>84</v>
      </c>
      <c r="BV1239" s="18" t="s">
        <v>84</v>
      </c>
      <c r="BW1239" s="18" t="s">
        <v>84</v>
      </c>
      <c r="BX1239" s="18" t="s">
        <v>84</v>
      </c>
      <c r="BY1239" s="18" t="s">
        <v>84</v>
      </c>
      <c r="BZ1239" s="18" t="s">
        <v>84</v>
      </c>
      <c r="CE1239" s="18" t="s">
        <v>24548</v>
      </c>
      <c r="CF1239" s="18" t="s">
        <v>90</v>
      </c>
      <c r="CG1239" s="18" t="s">
        <v>22513</v>
      </c>
      <c r="CJ1239" s="18" t="s">
        <v>525</v>
      </c>
      <c r="CK1239" s="5" t="str">
        <f>VLOOKUP(A1239,Sheet4!$B:$B,1,0)</f>
        <v>PA-000000000000345304</v>
      </c>
    </row>
    <row spans="1:89" ht="15" x14ac:dyDescent="0.25" outlineLevel="0" r="1240">
      <c r="A1240" s="18" t="s">
        <v>22522</v>
      </c>
      <c r="B1240" s="18" t="s">
        <v>22523</v>
      </c>
      <c r="C1240" s="18" t="s">
        <v>22524</v>
      </c>
      <c r="D1240" s="18" t="s">
        <v>80</v>
      </c>
      <c r="E1240" s="18" t="s">
        <v>81</v>
      </c>
      <c r="F1240" s="18" t="s">
        <v>582</v>
      </c>
      <c r="G1240" s="18" t="s">
        <v>583</v>
      </c>
      <c r="H1240" s="18" t="s">
        <v>22525</v>
      </c>
      <c r="I1240" s="18" t="s">
        <v>104</v>
      </c>
      <c r="J1240" s="18" t="s">
        <v>530</v>
      </c>
      <c r="K1240" s="18" t="s">
        <v>633</v>
      </c>
      <c r="L1240" s="18" t="s">
        <v>634</v>
      </c>
      <c r="M1240" s="18" t="s">
        <v>277</v>
      </c>
      <c r="P1240" s="18" t="s">
        <v>0</v>
      </c>
      <c r="Q1240" s="18" t="s">
        <v>88</v>
      </c>
      <c r="R1240" s="18" t="s">
        <v>5617</v>
      </c>
      <c r="S1240" s="18" t="s">
        <v>85</v>
      </c>
      <c r="T1240" s="18" t="s">
        <v>22526</v>
      </c>
      <c r="U1240" s="18" t="s">
        <v>9591</v>
      </c>
      <c r="V1240" s="18" t="s">
        <v>22527</v>
      </c>
      <c r="W1240" s="18" t="s">
        <v>7121</v>
      </c>
      <c r="X1240" s="18" t="s">
        <v>9617</v>
      </c>
      <c r="AA1240" s="18" t="s">
        <v>344</v>
      </c>
      <c r="AB1240" s="18" t="s">
        <v>279</v>
      </c>
      <c r="AC1240" s="18" t="s">
        <v>82</v>
      </c>
      <c r="AD1240" s="18" t="s">
        <v>22528</v>
      </c>
      <c r="AE1240" s="18" t="s">
        <v>22529</v>
      </c>
      <c r="AF1240" s="18" t="s">
        <v>83</v>
      </c>
      <c r="AI1240" s="18" t="s">
        <v>22526</v>
      </c>
      <c r="AJ1240" s="18" t="s">
        <v>584</v>
      </c>
      <c r="AK1240" s="18" t="s">
        <v>633</v>
      </c>
      <c r="AL1240" s="18" t="s">
        <v>634</v>
      </c>
      <c r="AM1240" s="18" t="s">
        <v>637</v>
      </c>
      <c r="AN1240" s="18" t="s">
        <v>104</v>
      </c>
      <c r="AO1240" s="18" t="s">
        <v>22530</v>
      </c>
      <c r="AP1240" s="18" t="s">
        <v>4233</v>
      </c>
      <c r="AQ1240" s="18" t="s">
        <v>104</v>
      </c>
      <c r="AR1240" s="18" t="s">
        <v>22531</v>
      </c>
      <c r="AS1240" s="18" t="s">
        <v>84</v>
      </c>
      <c r="AT1240" s="18" t="s">
        <v>84</v>
      </c>
      <c r="AU1240" s="18" t="s">
        <v>84</v>
      </c>
      <c r="AV1240" s="18" t="s">
        <v>84</v>
      </c>
      <c r="AZ1240" s="18" t="s">
        <v>633</v>
      </c>
      <c r="BA1240" s="18">
        <v>722288</v>
      </c>
      <c r="BB1240" s="18" t="s">
        <v>22531</v>
      </c>
      <c r="BC1240" s="18" t="s">
        <v>104</v>
      </c>
      <c r="BD1240" s="18" t="s">
        <v>20430</v>
      </c>
      <c r="BE1240" s="18" t="s">
        <v>25429</v>
      </c>
      <c r="BF1240" s="18" t="s">
        <v>615</v>
      </c>
      <c r="BG1240" s="18" t="s">
        <v>616</v>
      </c>
      <c r="BH1240" s="18" t="s">
        <v>104</v>
      </c>
      <c r="BI1240" s="18" t="s">
        <v>545</v>
      </c>
      <c r="BJ1240" s="18" t="s">
        <v>321</v>
      </c>
      <c r="BK1240" s="18" t="s">
        <v>637</v>
      </c>
      <c r="BL1240" s="18" t="s">
        <v>322</v>
      </c>
      <c r="BM1240" s="18" t="s">
        <v>25430</v>
      </c>
      <c r="BN1240" s="18" t="s">
        <v>104</v>
      </c>
      <c r="BO1240" s="18" t="s">
        <v>25367</v>
      </c>
      <c r="BP1240" s="18" t="s">
        <v>25431</v>
      </c>
      <c r="BQ1240" s="18" t="s">
        <v>221</v>
      </c>
      <c r="BR1240" s="18" t="s">
        <v>25432</v>
      </c>
      <c r="BS1240" s="18" t="s">
        <v>84</v>
      </c>
      <c r="BT1240" s="18" t="s">
        <v>84</v>
      </c>
      <c r="BU1240" s="18" t="s">
        <v>84</v>
      </c>
      <c r="BX1240" s="18" t="s">
        <v>84</v>
      </c>
      <c r="BY1240" s="18" t="s">
        <v>84</v>
      </c>
      <c r="CE1240" s="18" t="s">
        <v>24548</v>
      </c>
      <c r="CF1240" s="18" t="s">
        <v>90</v>
      </c>
      <c r="CG1240" s="18" t="s">
        <v>22513</v>
      </c>
      <c r="CJ1240" s="18" t="s">
        <v>757</v>
      </c>
      <c r="CK1240" s="5" t="str">
        <f>VLOOKUP(A1240,Sheet4!$B:$B,1,0)</f>
        <v>PA-000000000000345100</v>
      </c>
    </row>
    <row spans="1:89" ht="15" x14ac:dyDescent="0.25" outlineLevel="0" r="1241">
      <c r="A1241" s="18" t="s">
        <v>22532</v>
      </c>
      <c r="B1241" s="18" t="s">
        <v>22533</v>
      </c>
      <c r="C1241" s="18" t="s">
        <v>22534</v>
      </c>
      <c r="D1241" s="18" t="s">
        <v>80</v>
      </c>
      <c r="E1241" s="18" t="s">
        <v>81</v>
      </c>
      <c r="F1241" s="18" t="s">
        <v>579</v>
      </c>
      <c r="G1241" s="18" t="s">
        <v>580</v>
      </c>
      <c r="H1241" s="18" t="s">
        <v>22535</v>
      </c>
      <c r="I1241" s="18" t="s">
        <v>104</v>
      </c>
      <c r="J1241" s="18" t="s">
        <v>530</v>
      </c>
      <c r="K1241" s="18" t="s">
        <v>1331</v>
      </c>
      <c r="L1241" s="18" t="s">
        <v>3081</v>
      </c>
      <c r="M1241" s="18" t="s">
        <v>277</v>
      </c>
      <c r="P1241" s="18" t="s">
        <v>0</v>
      </c>
      <c r="Q1241" s="18" t="s">
        <v>88</v>
      </c>
      <c r="R1241" s="18" t="s">
        <v>5617</v>
      </c>
      <c r="S1241" s="18" t="s">
        <v>98</v>
      </c>
      <c r="T1241" s="18" t="s">
        <v>22536</v>
      </c>
      <c r="U1241" s="18" t="s">
        <v>9591</v>
      </c>
      <c r="V1241" s="18" t="s">
        <v>3082</v>
      </c>
      <c r="W1241" s="18" t="s">
        <v>7039</v>
      </c>
      <c r="X1241" s="18" t="s">
        <v>9617</v>
      </c>
      <c r="AA1241" s="18" t="s">
        <v>344</v>
      </c>
      <c r="AB1241" s="18" t="s">
        <v>279</v>
      </c>
      <c r="AC1241" s="18" t="s">
        <v>82</v>
      </c>
      <c r="AD1241" s="18" t="s">
        <v>3130</v>
      </c>
      <c r="AE1241" s="18" t="s">
        <v>22537</v>
      </c>
      <c r="AF1241" s="18" t="s">
        <v>83</v>
      </c>
      <c r="AI1241" s="18" t="s">
        <v>22536</v>
      </c>
      <c r="AJ1241" s="18" t="s">
        <v>581</v>
      </c>
      <c r="AK1241" s="18" t="s">
        <v>1331</v>
      </c>
      <c r="AL1241" s="18" t="s">
        <v>3081</v>
      </c>
      <c r="AM1241" s="18" t="s">
        <v>3083</v>
      </c>
      <c r="AN1241" s="18" t="s">
        <v>104</v>
      </c>
      <c r="AO1241" s="18" t="s">
        <v>22538</v>
      </c>
      <c r="AP1241" s="18" t="s">
        <v>4233</v>
      </c>
      <c r="AQ1241" s="18" t="s">
        <v>104</v>
      </c>
      <c r="AR1241" s="18" t="s">
        <v>22539</v>
      </c>
      <c r="AS1241" s="18" t="s">
        <v>84</v>
      </c>
      <c r="AT1241" s="18" t="s">
        <v>84</v>
      </c>
      <c r="AU1241" s="18" t="s">
        <v>84</v>
      </c>
      <c r="AV1241" s="18" t="s">
        <v>84</v>
      </c>
      <c r="AZ1241" s="18" t="s">
        <v>1331</v>
      </c>
      <c r="BA1241" s="18">
        <v>722289</v>
      </c>
      <c r="BB1241" s="18" t="s">
        <v>22539</v>
      </c>
      <c r="BC1241" s="18" t="s">
        <v>104</v>
      </c>
      <c r="BD1241" s="18" t="s">
        <v>20430</v>
      </c>
      <c r="BE1241" s="18" t="s">
        <v>25433</v>
      </c>
      <c r="BF1241" s="18" t="s">
        <v>590</v>
      </c>
      <c r="BG1241" s="18" t="s">
        <v>591</v>
      </c>
      <c r="BH1241" s="18" t="s">
        <v>104</v>
      </c>
      <c r="BI1241" s="18" t="s">
        <v>1331</v>
      </c>
      <c r="BJ1241" s="18" t="s">
        <v>460</v>
      </c>
      <c r="BK1241" s="18" t="s">
        <v>3083</v>
      </c>
      <c r="BL1241" s="18" t="s">
        <v>461</v>
      </c>
      <c r="BM1241" s="18" t="s">
        <v>25434</v>
      </c>
      <c r="BN1241" s="18" t="s">
        <v>104</v>
      </c>
      <c r="BO1241" s="18" t="s">
        <v>25367</v>
      </c>
      <c r="BP1241" s="18" t="s">
        <v>25435</v>
      </c>
      <c r="BQ1241" s="18" t="s">
        <v>265</v>
      </c>
      <c r="BR1241" s="18" t="s">
        <v>25436</v>
      </c>
      <c r="BS1241" s="18" t="s">
        <v>84</v>
      </c>
      <c r="BT1241" s="18" t="s">
        <v>84</v>
      </c>
      <c r="BU1241" s="18" t="s">
        <v>84</v>
      </c>
      <c r="BX1241" s="18" t="s">
        <v>84</v>
      </c>
      <c r="BY1241" s="18" t="s">
        <v>84</v>
      </c>
      <c r="CE1241" s="18" t="s">
        <v>24548</v>
      </c>
      <c r="CF1241" s="18" t="s">
        <v>90</v>
      </c>
      <c r="CG1241" s="18" t="s">
        <v>22513</v>
      </c>
      <c r="CJ1241" s="18" t="s">
        <v>758</v>
      </c>
      <c r="CK1241" s="5" t="str">
        <f>VLOOKUP(A1241,Sheet4!$B:$B,1,0)</f>
        <v>PA-000000000000345067</v>
      </c>
    </row>
    <row spans="1:89" ht="15" x14ac:dyDescent="0.25" outlineLevel="0" r="1242">
      <c r="A1242" s="18" t="s">
        <v>22540</v>
      </c>
      <c r="B1242" s="18" t="s">
        <v>22541</v>
      </c>
      <c r="C1242" s="18" t="s">
        <v>22542</v>
      </c>
      <c r="D1242" s="18" t="s">
        <v>80</v>
      </c>
      <c r="E1242" s="18" t="s">
        <v>81</v>
      </c>
      <c r="F1242" s="18" t="s">
        <v>582</v>
      </c>
      <c r="G1242" s="18" t="s">
        <v>583</v>
      </c>
      <c r="H1242" s="18" t="s">
        <v>22543</v>
      </c>
      <c r="I1242" s="18" t="s">
        <v>104</v>
      </c>
      <c r="J1242" s="18" t="s">
        <v>530</v>
      </c>
      <c r="K1242" s="18" t="s">
        <v>21608</v>
      </c>
      <c r="L1242" s="18" t="s">
        <v>21609</v>
      </c>
      <c r="M1242" s="18" t="s">
        <v>277</v>
      </c>
      <c r="P1242" s="18" t="s">
        <v>0</v>
      </c>
      <c r="Q1242" s="18" t="s">
        <v>88</v>
      </c>
      <c r="R1242" s="18" t="s">
        <v>5617</v>
      </c>
      <c r="S1242" s="18" t="s">
        <v>85</v>
      </c>
      <c r="T1242" s="18" t="s">
        <v>22544</v>
      </c>
      <c r="U1242" s="18" t="s">
        <v>9591</v>
      </c>
      <c r="V1242" s="18" t="s">
        <v>22545</v>
      </c>
      <c r="W1242" s="18" t="s">
        <v>7121</v>
      </c>
      <c r="X1242" s="18" t="s">
        <v>9617</v>
      </c>
      <c r="AA1242" s="18" t="s">
        <v>344</v>
      </c>
      <c r="AB1242" s="18" t="s">
        <v>279</v>
      </c>
      <c r="AC1242" s="18" t="s">
        <v>82</v>
      </c>
      <c r="AD1242" s="18" t="s">
        <v>22543</v>
      </c>
      <c r="AE1242" s="18" t="s">
        <v>21613</v>
      </c>
      <c r="AF1242" s="18" t="s">
        <v>83</v>
      </c>
      <c r="AI1242" s="18" t="s">
        <v>22544</v>
      </c>
      <c r="AJ1242" s="18" t="s">
        <v>584</v>
      </c>
      <c r="AK1242" s="18" t="s">
        <v>21608</v>
      </c>
      <c r="AL1242" s="18" t="s">
        <v>21609</v>
      </c>
      <c r="AM1242" s="18" t="s">
        <v>22217</v>
      </c>
      <c r="AN1242" s="18" t="s">
        <v>104</v>
      </c>
      <c r="AO1242" s="18" t="s">
        <v>22546</v>
      </c>
      <c r="AP1242" s="18" t="s">
        <v>4233</v>
      </c>
      <c r="AQ1242" s="18" t="s">
        <v>104</v>
      </c>
      <c r="AR1242" s="18" t="s">
        <v>22547</v>
      </c>
      <c r="AS1242" s="18" t="s">
        <v>84</v>
      </c>
      <c r="AT1242" s="18" t="s">
        <v>84</v>
      </c>
      <c r="AU1242" s="18" t="s">
        <v>84</v>
      </c>
      <c r="AV1242" s="18" t="s">
        <v>84</v>
      </c>
      <c r="AZ1242" s="18" t="s">
        <v>21608</v>
      </c>
      <c r="BA1242" s="18">
        <v>722354</v>
      </c>
      <c r="BB1242" s="18" t="s">
        <v>22547</v>
      </c>
      <c r="BC1242" s="18" t="s">
        <v>104</v>
      </c>
      <c r="BD1242" s="18" t="s">
        <v>20430</v>
      </c>
      <c r="BE1242" s="18" t="s">
        <v>25437</v>
      </c>
      <c r="BF1242" s="18" t="s">
        <v>615</v>
      </c>
      <c r="BG1242" s="18" t="s">
        <v>616</v>
      </c>
      <c r="BH1242" s="18" t="s">
        <v>104</v>
      </c>
      <c r="BI1242" s="18" t="s">
        <v>25403</v>
      </c>
      <c r="BJ1242" s="18" t="s">
        <v>321</v>
      </c>
      <c r="BK1242" s="18" t="s">
        <v>22217</v>
      </c>
      <c r="BL1242" s="18" t="s">
        <v>322</v>
      </c>
      <c r="BM1242" s="18" t="s">
        <v>25438</v>
      </c>
      <c r="BN1242" s="18" t="s">
        <v>104</v>
      </c>
      <c r="BO1242" s="18" t="s">
        <v>25367</v>
      </c>
      <c r="BP1242" s="18" t="s">
        <v>25439</v>
      </c>
      <c r="BQ1242" s="18" t="s">
        <v>221</v>
      </c>
      <c r="BR1242" s="18" t="s">
        <v>25440</v>
      </c>
      <c r="BS1242" s="18" t="s">
        <v>84</v>
      </c>
      <c r="BT1242" s="18" t="s">
        <v>84</v>
      </c>
      <c r="BU1242" s="18" t="s">
        <v>84</v>
      </c>
      <c r="BX1242" s="18" t="s">
        <v>84</v>
      </c>
      <c r="BY1242" s="18" t="s">
        <v>84</v>
      </c>
      <c r="CE1242" s="18" t="s">
        <v>24548</v>
      </c>
      <c r="CF1242" s="18" t="s">
        <v>90</v>
      </c>
      <c r="CG1242" s="18" t="s">
        <v>22513</v>
      </c>
      <c r="CJ1242" s="18" t="s">
        <v>757</v>
      </c>
      <c r="CK1242" s="5" t="str">
        <f>VLOOKUP(A1242,Sheet4!$B:$B,1,0)</f>
        <v>PA-000000000000345094</v>
      </c>
    </row>
    <row spans="1:89" ht="15" x14ac:dyDescent="0.25" outlineLevel="0" r="1243">
      <c r="A1243" s="18" t="s">
        <v>22548</v>
      </c>
      <c r="B1243" s="18" t="s">
        <v>22549</v>
      </c>
      <c r="C1243" s="18" t="s">
        <v>22550</v>
      </c>
      <c r="D1243" s="18" t="s">
        <v>80</v>
      </c>
      <c r="E1243" s="18" t="s">
        <v>81</v>
      </c>
      <c r="F1243" s="18" t="s">
        <v>579</v>
      </c>
      <c r="G1243" s="18" t="s">
        <v>580</v>
      </c>
      <c r="H1243" s="18" t="s">
        <v>22551</v>
      </c>
      <c r="I1243" s="18" t="s">
        <v>104</v>
      </c>
      <c r="J1243" s="18" t="s">
        <v>530</v>
      </c>
      <c r="K1243" s="18" t="s">
        <v>22552</v>
      </c>
      <c r="L1243" s="18" t="s">
        <v>22553</v>
      </c>
      <c r="M1243" s="18" t="s">
        <v>277</v>
      </c>
      <c r="P1243" s="18" t="s">
        <v>0</v>
      </c>
      <c r="Q1243" s="18" t="s">
        <v>88</v>
      </c>
      <c r="R1243" s="18" t="s">
        <v>5617</v>
      </c>
      <c r="S1243" s="18" t="s">
        <v>98</v>
      </c>
      <c r="T1243" s="18" t="s">
        <v>22554</v>
      </c>
      <c r="U1243" s="18" t="s">
        <v>9591</v>
      </c>
      <c r="V1243" s="18" t="s">
        <v>22555</v>
      </c>
      <c r="W1243" s="18" t="s">
        <v>7039</v>
      </c>
      <c r="X1243" s="18" t="s">
        <v>9617</v>
      </c>
      <c r="AA1243" s="18" t="s">
        <v>344</v>
      </c>
      <c r="AB1243" s="18" t="s">
        <v>279</v>
      </c>
      <c r="AC1243" s="18" t="s">
        <v>82</v>
      </c>
      <c r="AD1243" s="18" t="s">
        <v>1183</v>
      </c>
      <c r="AE1243" s="18" t="s">
        <v>22556</v>
      </c>
      <c r="AF1243" s="18" t="s">
        <v>83</v>
      </c>
      <c r="AI1243" s="18" t="s">
        <v>22554</v>
      </c>
      <c r="AJ1243" s="18" t="s">
        <v>581</v>
      </c>
      <c r="AK1243" s="18" t="s">
        <v>22552</v>
      </c>
      <c r="AL1243" s="18" t="s">
        <v>22553</v>
      </c>
      <c r="AM1243" s="18" t="s">
        <v>22557</v>
      </c>
      <c r="AN1243" s="18" t="s">
        <v>104</v>
      </c>
      <c r="AO1243" s="18" t="s">
        <v>22558</v>
      </c>
      <c r="AP1243" s="18" t="s">
        <v>4233</v>
      </c>
      <c r="AQ1243" s="18" t="s">
        <v>104</v>
      </c>
      <c r="AR1243" s="18" t="s">
        <v>22559</v>
      </c>
      <c r="AS1243" s="18" t="s">
        <v>84</v>
      </c>
      <c r="AT1243" s="18" t="s">
        <v>84</v>
      </c>
      <c r="AU1243" s="18" t="s">
        <v>84</v>
      </c>
      <c r="AV1243" s="18" t="s">
        <v>84</v>
      </c>
      <c r="AZ1243" s="18" t="s">
        <v>22552</v>
      </c>
      <c r="BA1243" s="18">
        <v>722293</v>
      </c>
      <c r="BB1243" s="18" t="s">
        <v>22559</v>
      </c>
      <c r="BC1243" s="18" t="s">
        <v>104</v>
      </c>
      <c r="BD1243" s="18" t="s">
        <v>20430</v>
      </c>
      <c r="BE1243" s="18" t="s">
        <v>25441</v>
      </c>
      <c r="BF1243" s="18" t="s">
        <v>590</v>
      </c>
      <c r="BG1243" s="18" t="s">
        <v>591</v>
      </c>
      <c r="BH1243" s="18" t="s">
        <v>104</v>
      </c>
      <c r="BI1243" s="18" t="s">
        <v>22552</v>
      </c>
      <c r="BJ1243" s="18" t="s">
        <v>621</v>
      </c>
      <c r="BK1243" s="18" t="s">
        <v>22557</v>
      </c>
      <c r="BL1243" s="18" t="s">
        <v>372</v>
      </c>
      <c r="BM1243" s="18" t="s">
        <v>25442</v>
      </c>
      <c r="BN1243" s="18" t="s">
        <v>104</v>
      </c>
      <c r="BO1243" s="18" t="s">
        <v>25367</v>
      </c>
      <c r="BP1243" s="18" t="s">
        <v>25443</v>
      </c>
      <c r="BQ1243" s="18" t="s">
        <v>338</v>
      </c>
      <c r="BR1243" s="18" t="s">
        <v>25444</v>
      </c>
      <c r="BS1243" s="18" t="s">
        <v>84</v>
      </c>
      <c r="BT1243" s="18" t="s">
        <v>84</v>
      </c>
      <c r="BU1243" s="18" t="s">
        <v>84</v>
      </c>
      <c r="BX1243" s="18" t="s">
        <v>84</v>
      </c>
      <c r="BY1243" s="18" t="s">
        <v>84</v>
      </c>
      <c r="CE1243" s="18" t="s">
        <v>24548</v>
      </c>
      <c r="CF1243" s="18" t="s">
        <v>90</v>
      </c>
      <c r="CG1243" s="18" t="s">
        <v>22513</v>
      </c>
      <c r="CJ1243" s="18" t="s">
        <v>758</v>
      </c>
      <c r="CK1243" s="5" t="str">
        <f>VLOOKUP(A1243,Sheet4!$B:$B,1,0)</f>
        <v>PA-000000000000345086</v>
      </c>
    </row>
    <row spans="1:89" ht="15" x14ac:dyDescent="0.25" outlineLevel="0" r="1244">
      <c r="A1244" s="18" t="s">
        <v>22560</v>
      </c>
      <c r="B1244" s="18" t="s">
        <v>22561</v>
      </c>
      <c r="C1244" s="18" t="s">
        <v>22562</v>
      </c>
      <c r="D1244" s="18" t="s">
        <v>80</v>
      </c>
      <c r="E1244" s="18" t="s">
        <v>81</v>
      </c>
      <c r="F1244" s="18" t="s">
        <v>579</v>
      </c>
      <c r="G1244" s="18" t="s">
        <v>580</v>
      </c>
      <c r="H1244" s="18" t="s">
        <v>22563</v>
      </c>
      <c r="I1244" s="18" t="s">
        <v>104</v>
      </c>
      <c r="J1244" s="18" t="s">
        <v>530</v>
      </c>
      <c r="K1244" s="18" t="s">
        <v>16189</v>
      </c>
      <c r="L1244" s="18" t="s">
        <v>16190</v>
      </c>
      <c r="M1244" s="18" t="s">
        <v>277</v>
      </c>
      <c r="P1244" s="18" t="s">
        <v>0</v>
      </c>
      <c r="Q1244" s="18" t="s">
        <v>88</v>
      </c>
      <c r="R1244" s="18" t="s">
        <v>5617</v>
      </c>
      <c r="S1244" s="18" t="s">
        <v>85</v>
      </c>
      <c r="T1244" s="18" t="s">
        <v>22564</v>
      </c>
      <c r="U1244" s="18" t="s">
        <v>9591</v>
      </c>
      <c r="V1244" s="18" t="s">
        <v>22565</v>
      </c>
      <c r="W1244" s="18" t="s">
        <v>7039</v>
      </c>
      <c r="X1244" s="18" t="s">
        <v>9617</v>
      </c>
      <c r="AA1244" s="18" t="s">
        <v>344</v>
      </c>
      <c r="AB1244" s="18" t="s">
        <v>279</v>
      </c>
      <c r="AC1244" s="18" t="s">
        <v>82</v>
      </c>
      <c r="AD1244" s="18" t="s">
        <v>22563</v>
      </c>
      <c r="AE1244" s="18" t="s">
        <v>22563</v>
      </c>
      <c r="AF1244" s="18" t="s">
        <v>83</v>
      </c>
      <c r="AI1244" s="18" t="s">
        <v>22564</v>
      </c>
      <c r="AJ1244" s="18" t="s">
        <v>581</v>
      </c>
      <c r="AK1244" s="18" t="s">
        <v>16189</v>
      </c>
      <c r="AL1244" s="18" t="s">
        <v>16190</v>
      </c>
      <c r="AM1244" s="18" t="s">
        <v>16631</v>
      </c>
      <c r="AN1244" s="18" t="s">
        <v>104</v>
      </c>
      <c r="AO1244" s="18" t="s">
        <v>22566</v>
      </c>
      <c r="AP1244" s="18" t="s">
        <v>4233</v>
      </c>
      <c r="AQ1244" s="18" t="s">
        <v>104</v>
      </c>
      <c r="AR1244" s="18" t="s">
        <v>22563</v>
      </c>
      <c r="AS1244" s="18" t="s">
        <v>84</v>
      </c>
      <c r="AT1244" s="18" t="s">
        <v>84</v>
      </c>
      <c r="AU1244" s="18" t="s">
        <v>84</v>
      </c>
      <c r="AV1244" s="18" t="s">
        <v>84</v>
      </c>
      <c r="AZ1244" s="18" t="s">
        <v>16189</v>
      </c>
      <c r="BA1244" s="18">
        <v>722294</v>
      </c>
      <c r="BB1244" s="18" t="s">
        <v>22563</v>
      </c>
      <c r="BC1244" s="18" t="s">
        <v>104</v>
      </c>
      <c r="BD1244" s="18" t="s">
        <v>20430</v>
      </c>
      <c r="BE1244" s="18" t="s">
        <v>25445</v>
      </c>
      <c r="BF1244" s="18" t="s">
        <v>590</v>
      </c>
      <c r="BG1244" s="18" t="s">
        <v>591</v>
      </c>
      <c r="BH1244" s="18" t="s">
        <v>104</v>
      </c>
      <c r="BI1244" s="18" t="s">
        <v>16189</v>
      </c>
      <c r="BJ1244" s="18" t="s">
        <v>697</v>
      </c>
      <c r="BK1244" s="18" t="s">
        <v>16631</v>
      </c>
      <c r="BL1244" s="18" t="s">
        <v>595</v>
      </c>
      <c r="BM1244" s="18" t="s">
        <v>25446</v>
      </c>
      <c r="BN1244" s="18" t="s">
        <v>104</v>
      </c>
      <c r="BO1244" s="18" t="s">
        <v>25367</v>
      </c>
      <c r="BP1244" s="18" t="s">
        <v>25447</v>
      </c>
      <c r="BQ1244" s="18" t="s">
        <v>265</v>
      </c>
      <c r="BR1244" s="18" t="s">
        <v>25448</v>
      </c>
      <c r="BS1244" s="18" t="s">
        <v>84</v>
      </c>
      <c r="BT1244" s="18" t="s">
        <v>84</v>
      </c>
      <c r="BU1244" s="18" t="s">
        <v>84</v>
      </c>
      <c r="BX1244" s="18" t="s">
        <v>84</v>
      </c>
      <c r="BY1244" s="18" t="s">
        <v>84</v>
      </c>
      <c r="CE1244" s="18" t="s">
        <v>24548</v>
      </c>
      <c r="CF1244" s="18" t="s">
        <v>90</v>
      </c>
      <c r="CG1244" s="18" t="s">
        <v>22513</v>
      </c>
      <c r="CJ1244" s="18" t="s">
        <v>758</v>
      </c>
      <c r="CK1244" s="5" t="str">
        <f>VLOOKUP(A1244,Sheet4!$B:$B,1,0)</f>
        <v>PA-000000000000345089</v>
      </c>
    </row>
    <row spans="1:89" ht="15" x14ac:dyDescent="0.25" outlineLevel="0" r="1245">
      <c r="A1245" s="18" t="s">
        <v>22567</v>
      </c>
      <c r="B1245" s="18" t="s">
        <v>22568</v>
      </c>
      <c r="C1245" s="18" t="s">
        <v>22569</v>
      </c>
      <c r="D1245" s="18" t="s">
        <v>80</v>
      </c>
      <c r="E1245" s="18" t="s">
        <v>81</v>
      </c>
      <c r="F1245" s="18" t="s">
        <v>91</v>
      </c>
      <c r="G1245" s="18" t="s">
        <v>92</v>
      </c>
      <c r="H1245" s="18" t="s">
        <v>22570</v>
      </c>
      <c r="I1245" s="18" t="s">
        <v>93</v>
      </c>
      <c r="J1245" s="18" t="s">
        <v>530</v>
      </c>
      <c r="K1245" s="18" t="s">
        <v>22571</v>
      </c>
      <c r="L1245" s="18" t="s">
        <v>22572</v>
      </c>
      <c r="M1245" s="18" t="s">
        <v>204</v>
      </c>
      <c r="P1245" s="18" t="s">
        <v>0</v>
      </c>
      <c r="Q1245" s="18" t="s">
        <v>88</v>
      </c>
      <c r="R1245" s="18" t="s">
        <v>5617</v>
      </c>
      <c r="S1245" s="18" t="s">
        <v>85</v>
      </c>
      <c r="T1245" s="18" t="s">
        <v>22573</v>
      </c>
      <c r="U1245" s="18" t="s">
        <v>9617</v>
      </c>
      <c r="V1245" s="18" t="s">
        <v>22574</v>
      </c>
      <c r="W1245" s="18" t="s">
        <v>7342</v>
      </c>
      <c r="X1245" s="18" t="s">
        <v>9617</v>
      </c>
      <c r="AA1245" s="18" t="s">
        <v>299</v>
      </c>
      <c r="AB1245" s="18" t="s">
        <v>205</v>
      </c>
      <c r="AC1245" s="18" t="s">
        <v>82</v>
      </c>
      <c r="AD1245" s="18" t="s">
        <v>22528</v>
      </c>
      <c r="AE1245" s="18" t="s">
        <v>22575</v>
      </c>
      <c r="AF1245" s="18" t="s">
        <v>83</v>
      </c>
      <c r="AI1245" s="18" t="s">
        <v>97</v>
      </c>
      <c r="AJ1245" s="18" t="s">
        <v>94</v>
      </c>
      <c r="AK1245" s="18" t="s">
        <v>22571</v>
      </c>
      <c r="AL1245" s="18" t="s">
        <v>22572</v>
      </c>
      <c r="AM1245" s="18" t="s">
        <v>22576</v>
      </c>
      <c r="AN1245" s="18" t="s">
        <v>93</v>
      </c>
      <c r="AO1245" s="18" t="s">
        <v>22577</v>
      </c>
      <c r="AP1245" s="18" t="s">
        <v>4233</v>
      </c>
      <c r="AQ1245" s="18" t="s">
        <v>93</v>
      </c>
      <c r="AR1245" s="18" t="s">
        <v>22570</v>
      </c>
      <c r="AS1245" s="18" t="s">
        <v>84</v>
      </c>
      <c r="AT1245" s="18" t="s">
        <v>84</v>
      </c>
      <c r="AU1245" s="18" t="s">
        <v>84</v>
      </c>
      <c r="AV1245" s="18" t="s">
        <v>84</v>
      </c>
      <c r="AZ1245" s="18" t="s">
        <v>22571</v>
      </c>
      <c r="BA1245" s="18">
        <v>722296</v>
      </c>
      <c r="BB1245" s="18" t="s">
        <v>22570</v>
      </c>
      <c r="BC1245" s="18" t="s">
        <v>93</v>
      </c>
      <c r="BD1245" s="18" t="s">
        <v>20430</v>
      </c>
      <c r="BE1245" s="18" t="s">
        <v>25449</v>
      </c>
      <c r="BF1245" s="18" t="s">
        <v>519</v>
      </c>
      <c r="BG1245" s="18" t="s">
        <v>520</v>
      </c>
      <c r="BH1245" s="18" t="s">
        <v>93</v>
      </c>
      <c r="BI1245" s="18" t="s">
        <v>4148</v>
      </c>
      <c r="BJ1245" s="18" t="s">
        <v>310</v>
      </c>
      <c r="BK1245" s="18" t="s">
        <v>22576</v>
      </c>
      <c r="BL1245" s="18" t="s">
        <v>99</v>
      </c>
      <c r="BM1245" s="18" t="s">
        <v>22577</v>
      </c>
      <c r="BN1245" s="18" t="s">
        <v>93</v>
      </c>
      <c r="BO1245" s="18" t="s">
        <v>19647</v>
      </c>
      <c r="BP1245" s="18" t="s">
        <v>25450</v>
      </c>
      <c r="BR1245" s="18" t="s">
        <v>25451</v>
      </c>
      <c r="BS1245" s="18" t="s">
        <v>84</v>
      </c>
      <c r="BT1245" s="18" t="s">
        <v>84</v>
      </c>
      <c r="BU1245" s="18" t="s">
        <v>84</v>
      </c>
      <c r="BV1245" s="18" t="s">
        <v>84</v>
      </c>
      <c r="BW1245" s="18" t="s">
        <v>84</v>
      </c>
      <c r="BX1245" s="18" t="s">
        <v>84</v>
      </c>
      <c r="BY1245" s="18" t="s">
        <v>84</v>
      </c>
      <c r="BZ1245" s="18" t="s">
        <v>84</v>
      </c>
      <c r="CE1245" s="18" t="s">
        <v>24548</v>
      </c>
      <c r="CF1245" s="18" t="s">
        <v>90</v>
      </c>
      <c r="CG1245" s="18" t="s">
        <v>22513</v>
      </c>
      <c r="CJ1245" s="18" t="s">
        <v>525</v>
      </c>
      <c r="CK1245" s="5" t="str">
        <f>VLOOKUP(A1245,Sheet4!$B:$B,1,0)</f>
        <v>PA-000000000000345288</v>
      </c>
    </row>
    <row spans="1:89" ht="15" x14ac:dyDescent="0.25" outlineLevel="0" r="1246">
      <c r="A1246" s="18" t="s">
        <v>22578</v>
      </c>
      <c r="B1246" s="18" t="s">
        <v>22579</v>
      </c>
      <c r="C1246" s="18" t="s">
        <v>22580</v>
      </c>
      <c r="D1246" s="18" t="s">
        <v>80</v>
      </c>
      <c r="E1246" s="18" t="s">
        <v>81</v>
      </c>
      <c r="F1246" s="18" t="s">
        <v>91</v>
      </c>
      <c r="G1246" s="18" t="s">
        <v>92</v>
      </c>
      <c r="H1246" s="18" t="s">
        <v>22581</v>
      </c>
      <c r="I1246" s="18" t="s">
        <v>93</v>
      </c>
      <c r="J1246" s="18" t="s">
        <v>530</v>
      </c>
      <c r="K1246" s="18" t="s">
        <v>22582</v>
      </c>
      <c r="L1246" s="18" t="s">
        <v>22583</v>
      </c>
      <c r="M1246" s="18" t="s">
        <v>204</v>
      </c>
      <c r="P1246" s="18" t="s">
        <v>0</v>
      </c>
      <c r="Q1246" s="18" t="s">
        <v>117</v>
      </c>
      <c r="R1246" s="18" t="s">
        <v>5617</v>
      </c>
      <c r="S1246" s="18" t="s">
        <v>98</v>
      </c>
      <c r="T1246" s="18" t="s">
        <v>22584</v>
      </c>
      <c r="U1246" s="18" t="s">
        <v>9617</v>
      </c>
      <c r="V1246" s="18" t="s">
        <v>22585</v>
      </c>
      <c r="W1246" s="18" t="s">
        <v>7342</v>
      </c>
      <c r="X1246" s="18" t="s">
        <v>9617</v>
      </c>
      <c r="AA1246" s="18" t="s">
        <v>299</v>
      </c>
      <c r="AB1246" s="18" t="s">
        <v>205</v>
      </c>
      <c r="AC1246" s="18" t="s">
        <v>82</v>
      </c>
      <c r="AD1246" s="18" t="s">
        <v>22581</v>
      </c>
      <c r="AE1246" s="18" t="s">
        <v>22586</v>
      </c>
      <c r="AF1246" s="18" t="s">
        <v>83</v>
      </c>
      <c r="AI1246" s="18" t="s">
        <v>97</v>
      </c>
      <c r="AJ1246" s="18" t="s">
        <v>94</v>
      </c>
      <c r="AK1246" s="18" t="s">
        <v>22582</v>
      </c>
      <c r="AL1246" s="18" t="s">
        <v>22583</v>
      </c>
      <c r="AM1246" s="18" t="s">
        <v>22587</v>
      </c>
      <c r="AN1246" s="18" t="s">
        <v>93</v>
      </c>
      <c r="AO1246" s="18" t="s">
        <v>22588</v>
      </c>
      <c r="AP1246" s="18" t="s">
        <v>4233</v>
      </c>
      <c r="AQ1246" s="18" t="s">
        <v>93</v>
      </c>
      <c r="AR1246" s="18" t="s">
        <v>22589</v>
      </c>
      <c r="AS1246" s="18" t="s">
        <v>84</v>
      </c>
      <c r="AT1246" s="18" t="s">
        <v>84</v>
      </c>
      <c r="AU1246" s="18" t="s">
        <v>84</v>
      </c>
      <c r="AV1246" s="18" t="s">
        <v>84</v>
      </c>
      <c r="AZ1246" s="18" t="s">
        <v>22582</v>
      </c>
      <c r="BA1246" s="18">
        <v>722297</v>
      </c>
      <c r="BB1246" s="18" t="s">
        <v>22589</v>
      </c>
      <c r="BC1246" s="18" t="s">
        <v>93</v>
      </c>
      <c r="BD1246" s="18" t="s">
        <v>15994</v>
      </c>
      <c r="BE1246" s="18" t="s">
        <v>25452</v>
      </c>
      <c r="BF1246" s="18" t="s">
        <v>519</v>
      </c>
      <c r="BG1246" s="18" t="s">
        <v>520</v>
      </c>
      <c r="BH1246" s="18" t="s">
        <v>93</v>
      </c>
      <c r="BI1246" s="18" t="s">
        <v>5431</v>
      </c>
      <c r="BJ1246" s="18" t="s">
        <v>2360</v>
      </c>
      <c r="BK1246" s="18" t="s">
        <v>22587</v>
      </c>
      <c r="BL1246" s="18" t="s">
        <v>243</v>
      </c>
      <c r="BM1246" s="18" t="s">
        <v>22588</v>
      </c>
      <c r="BN1246" s="18" t="s">
        <v>93</v>
      </c>
      <c r="BO1246" s="18" t="s">
        <v>19647</v>
      </c>
      <c r="BP1246" s="18" t="s">
        <v>25453</v>
      </c>
      <c r="BR1246" s="18" t="s">
        <v>25454</v>
      </c>
      <c r="BS1246" s="18" t="s">
        <v>84</v>
      </c>
      <c r="BT1246" s="18" t="s">
        <v>84</v>
      </c>
      <c r="BU1246" s="18" t="s">
        <v>84</v>
      </c>
      <c r="BV1246" s="18" t="s">
        <v>84</v>
      </c>
      <c r="BW1246" s="18" t="s">
        <v>84</v>
      </c>
      <c r="BX1246" s="18" t="s">
        <v>84</v>
      </c>
      <c r="BY1246" s="18" t="s">
        <v>84</v>
      </c>
      <c r="BZ1246" s="18" t="s">
        <v>84</v>
      </c>
      <c r="CE1246" s="18" t="s">
        <v>24548</v>
      </c>
      <c r="CF1246" s="18" t="s">
        <v>90</v>
      </c>
      <c r="CG1246" s="18" t="s">
        <v>22513</v>
      </c>
      <c r="CJ1246" s="18" t="s">
        <v>525</v>
      </c>
      <c r="CK1246" s="5" t="str">
        <f>VLOOKUP(A1246,Sheet4!$B:$B,1,0)</f>
        <v>PA-000000000000345050</v>
      </c>
    </row>
    <row spans="1:89" ht="15" x14ac:dyDescent="0.25" outlineLevel="0" r="1247">
      <c r="A1247" s="18" t="s">
        <v>22590</v>
      </c>
      <c r="B1247" s="18" t="s">
        <v>22591</v>
      </c>
      <c r="C1247" s="18" t="s">
        <v>22592</v>
      </c>
      <c r="D1247" s="18" t="s">
        <v>80</v>
      </c>
      <c r="E1247" s="18" t="s">
        <v>81</v>
      </c>
      <c r="F1247" s="18" t="s">
        <v>91</v>
      </c>
      <c r="G1247" s="18" t="s">
        <v>92</v>
      </c>
      <c r="H1247" s="18" t="s">
        <v>22593</v>
      </c>
      <c r="I1247" s="18" t="s">
        <v>93</v>
      </c>
      <c r="J1247" s="18" t="s">
        <v>530</v>
      </c>
      <c r="K1247" s="18" t="s">
        <v>22594</v>
      </c>
      <c r="L1247" s="18" t="s">
        <v>22595</v>
      </c>
      <c r="M1247" s="18" t="s">
        <v>204</v>
      </c>
      <c r="P1247" s="18" t="s">
        <v>0</v>
      </c>
      <c r="Q1247" s="18" t="s">
        <v>88</v>
      </c>
      <c r="R1247" s="18" t="s">
        <v>5617</v>
      </c>
      <c r="S1247" s="18" t="s">
        <v>98</v>
      </c>
      <c r="T1247" s="18" t="s">
        <v>22596</v>
      </c>
      <c r="U1247" s="18" t="s">
        <v>9617</v>
      </c>
      <c r="V1247" s="18" t="s">
        <v>22597</v>
      </c>
      <c r="W1247" s="18" t="s">
        <v>7342</v>
      </c>
      <c r="X1247" s="18" t="s">
        <v>9617</v>
      </c>
      <c r="AA1247" s="18" t="s">
        <v>299</v>
      </c>
      <c r="AB1247" s="18" t="s">
        <v>205</v>
      </c>
      <c r="AC1247" s="18" t="s">
        <v>82</v>
      </c>
      <c r="AD1247" s="18" t="s">
        <v>22593</v>
      </c>
      <c r="AE1247" s="18" t="s">
        <v>22593</v>
      </c>
      <c r="AF1247" s="18" t="s">
        <v>83</v>
      </c>
      <c r="AI1247" s="18" t="s">
        <v>97</v>
      </c>
      <c r="AJ1247" s="18" t="s">
        <v>94</v>
      </c>
      <c r="AK1247" s="18" t="s">
        <v>22594</v>
      </c>
      <c r="AL1247" s="18" t="s">
        <v>22595</v>
      </c>
      <c r="AM1247" s="18" t="s">
        <v>22598</v>
      </c>
      <c r="AN1247" s="18" t="s">
        <v>93</v>
      </c>
      <c r="AO1247" s="18" t="s">
        <v>22599</v>
      </c>
      <c r="AP1247" s="18" t="s">
        <v>4233</v>
      </c>
      <c r="AQ1247" s="18" t="s">
        <v>93</v>
      </c>
      <c r="AR1247" s="18" t="s">
        <v>22600</v>
      </c>
      <c r="AS1247" s="18" t="s">
        <v>84</v>
      </c>
      <c r="AT1247" s="18" t="s">
        <v>84</v>
      </c>
      <c r="AU1247" s="18" t="s">
        <v>84</v>
      </c>
      <c r="AV1247" s="18" t="s">
        <v>84</v>
      </c>
      <c r="AZ1247" s="18" t="s">
        <v>22594</v>
      </c>
      <c r="BA1247" s="18">
        <v>722298</v>
      </c>
      <c r="BB1247" s="18" t="s">
        <v>22600</v>
      </c>
      <c r="BC1247" s="18" t="s">
        <v>93</v>
      </c>
      <c r="BD1247" s="18" t="s">
        <v>15994</v>
      </c>
      <c r="BE1247" s="18" t="s">
        <v>25455</v>
      </c>
      <c r="BF1247" s="18" t="s">
        <v>519</v>
      </c>
      <c r="BG1247" s="18" t="s">
        <v>520</v>
      </c>
      <c r="BH1247" s="18" t="s">
        <v>93</v>
      </c>
      <c r="BJ1247" s="18" t="s">
        <v>311</v>
      </c>
      <c r="BK1247" s="18" t="s">
        <v>22598</v>
      </c>
      <c r="BL1247" s="18" t="s">
        <v>312</v>
      </c>
      <c r="BM1247" s="18" t="s">
        <v>22599</v>
      </c>
      <c r="BN1247" s="18" t="s">
        <v>93</v>
      </c>
      <c r="BO1247" s="18" t="s">
        <v>19647</v>
      </c>
      <c r="BP1247" s="18" t="s">
        <v>25456</v>
      </c>
      <c r="BR1247" s="18" t="s">
        <v>25457</v>
      </c>
      <c r="CE1247" s="18" t="s">
        <v>5607</v>
      </c>
      <c r="CF1247" s="18" t="s">
        <v>4313</v>
      </c>
      <c r="CG1247" s="18" t="s">
        <v>22513</v>
      </c>
      <c r="CJ1247" s="18" t="s">
        <v>525</v>
      </c>
      <c r="CK1247" s="5" t="str">
        <f>VLOOKUP(A1247,Sheet4!$B:$B,1,0)</f>
        <v>PA-000000000000345049</v>
      </c>
    </row>
    <row spans="1:89" ht="15" x14ac:dyDescent="0.25" outlineLevel="0" r="1248">
      <c r="A1248" s="18" t="s">
        <v>22601</v>
      </c>
      <c r="B1248" s="18" t="s">
        <v>22602</v>
      </c>
      <c r="C1248" s="18" t="s">
        <v>22603</v>
      </c>
      <c r="D1248" s="18" t="s">
        <v>80</v>
      </c>
      <c r="E1248" s="18" t="s">
        <v>81</v>
      </c>
      <c r="F1248" s="18" t="s">
        <v>102</v>
      </c>
      <c r="G1248" s="18" t="s">
        <v>103</v>
      </c>
      <c r="H1248" s="18" t="s">
        <v>22604</v>
      </c>
      <c r="I1248" s="18" t="s">
        <v>104</v>
      </c>
      <c r="J1248" s="18" t="s">
        <v>530</v>
      </c>
      <c r="K1248" s="18" t="s">
        <v>22605</v>
      </c>
      <c r="L1248" s="18" t="s">
        <v>22606</v>
      </c>
      <c r="M1248" s="18" t="s">
        <v>290</v>
      </c>
      <c r="P1248" s="18" t="s">
        <v>0</v>
      </c>
      <c r="Q1248" s="18" t="s">
        <v>117</v>
      </c>
      <c r="R1248" s="18" t="s">
        <v>5617</v>
      </c>
      <c r="S1248" s="18" t="s">
        <v>98</v>
      </c>
      <c r="T1248" s="18" t="s">
        <v>22607</v>
      </c>
      <c r="U1248" s="18" t="s">
        <v>9591</v>
      </c>
      <c r="V1248" s="18" t="s">
        <v>22608</v>
      </c>
      <c r="W1248" s="18" t="s">
        <v>7121</v>
      </c>
      <c r="X1248" s="18" t="s">
        <v>9617</v>
      </c>
      <c r="AA1248" s="18" t="s">
        <v>463</v>
      </c>
      <c r="AB1248" s="18" t="s">
        <v>4164</v>
      </c>
      <c r="AC1248" s="18" t="s">
        <v>82</v>
      </c>
      <c r="AD1248" s="18" t="s">
        <v>16849</v>
      </c>
      <c r="AE1248" s="18" t="s">
        <v>22609</v>
      </c>
      <c r="AF1248" s="18" t="s">
        <v>83</v>
      </c>
      <c r="AI1248" s="18" t="s">
        <v>464</v>
      </c>
      <c r="AJ1248" s="18" t="s">
        <v>108</v>
      </c>
      <c r="AK1248" s="18" t="s">
        <v>22605</v>
      </c>
      <c r="AL1248" s="18" t="s">
        <v>22606</v>
      </c>
      <c r="AN1248" s="18" t="s">
        <v>104</v>
      </c>
      <c r="AO1248" s="18" t="s">
        <v>22610</v>
      </c>
      <c r="AP1248" s="18" t="s">
        <v>4233</v>
      </c>
      <c r="AQ1248" s="18" t="s">
        <v>104</v>
      </c>
      <c r="AR1248" s="18" t="s">
        <v>22604</v>
      </c>
      <c r="AS1248" s="18" t="s">
        <v>84</v>
      </c>
      <c r="AT1248" s="18" t="s">
        <v>84</v>
      </c>
      <c r="AU1248" s="18" t="s">
        <v>84</v>
      </c>
      <c r="AV1248" s="18" t="s">
        <v>84</v>
      </c>
      <c r="AZ1248" s="18" t="s">
        <v>22605</v>
      </c>
      <c r="BA1248" s="18">
        <v>722300</v>
      </c>
      <c r="BB1248" s="18" t="s">
        <v>22604</v>
      </c>
      <c r="BC1248" s="18" t="s">
        <v>104</v>
      </c>
      <c r="BD1248" s="18" t="s">
        <v>20430</v>
      </c>
      <c r="BE1248" s="18" t="s">
        <v>25458</v>
      </c>
      <c r="BF1248" s="18" t="s">
        <v>118</v>
      </c>
      <c r="BG1248" s="18" t="s">
        <v>119</v>
      </c>
      <c r="BH1248" s="18" t="s">
        <v>104</v>
      </c>
      <c r="BI1248" s="18" t="s">
        <v>5469</v>
      </c>
      <c r="BJ1248" s="18" t="s">
        <v>307</v>
      </c>
      <c r="BK1248" s="18" t="s">
        <v>25459</v>
      </c>
      <c r="BL1248" s="18" t="s">
        <v>452</v>
      </c>
      <c r="BM1248" s="18" t="s">
        <v>25460</v>
      </c>
      <c r="BN1248" s="18" t="s">
        <v>104</v>
      </c>
      <c r="BO1248" s="18" t="s">
        <v>19647</v>
      </c>
      <c r="BP1248" s="18" t="s">
        <v>25461</v>
      </c>
      <c r="BQ1248" s="18" t="s">
        <v>338</v>
      </c>
      <c r="BR1248" s="18" t="s">
        <v>25462</v>
      </c>
      <c r="BS1248" s="18" t="s">
        <v>84</v>
      </c>
      <c r="BT1248" s="18" t="s">
        <v>84</v>
      </c>
      <c r="BU1248" s="18" t="s">
        <v>84</v>
      </c>
      <c r="BV1248" s="18" t="s">
        <v>84</v>
      </c>
      <c r="BW1248" s="18" t="s">
        <v>84</v>
      </c>
      <c r="BX1248" s="18" t="s">
        <v>84</v>
      </c>
      <c r="BY1248" s="18" t="s">
        <v>84</v>
      </c>
      <c r="BZ1248" s="18" t="s">
        <v>84</v>
      </c>
      <c r="CE1248" s="18" t="s">
        <v>24548</v>
      </c>
      <c r="CF1248" s="18" t="s">
        <v>90</v>
      </c>
      <c r="CG1248" s="18" t="s">
        <v>22513</v>
      </c>
      <c r="CJ1248" s="18" t="s">
        <v>224</v>
      </c>
      <c r="CK1248" s="5" t="str">
        <f>VLOOKUP(A1248,Sheet4!$B:$B,1,0)</f>
        <v>PA-000000000000345129</v>
      </c>
    </row>
    <row spans="1:89" ht="15" x14ac:dyDescent="0.25" outlineLevel="0" r="1249">
      <c r="A1249" s="18" t="s">
        <v>22611</v>
      </c>
      <c r="B1249" s="18" t="s">
        <v>22612</v>
      </c>
      <c r="C1249" s="18" t="s">
        <v>22613</v>
      </c>
      <c r="D1249" s="18" t="s">
        <v>80</v>
      </c>
      <c r="E1249" s="18" t="s">
        <v>81</v>
      </c>
      <c r="F1249" s="18" t="s">
        <v>91</v>
      </c>
      <c r="G1249" s="18" t="s">
        <v>92</v>
      </c>
      <c r="H1249" s="18" t="s">
        <v>22614</v>
      </c>
      <c r="I1249" s="18" t="s">
        <v>93</v>
      </c>
      <c r="J1249" s="18" t="s">
        <v>530</v>
      </c>
      <c r="K1249" s="18" t="s">
        <v>22615</v>
      </c>
      <c r="L1249" s="18" t="s">
        <v>22616</v>
      </c>
      <c r="M1249" s="18" t="s">
        <v>204</v>
      </c>
      <c r="P1249" s="18" t="s">
        <v>0</v>
      </c>
      <c r="Q1249" s="18" t="s">
        <v>88</v>
      </c>
      <c r="R1249" s="18" t="s">
        <v>5617</v>
      </c>
      <c r="S1249" s="18" t="s">
        <v>85</v>
      </c>
      <c r="T1249" s="18" t="s">
        <v>22617</v>
      </c>
      <c r="U1249" s="18" t="s">
        <v>9617</v>
      </c>
      <c r="V1249" s="18" t="s">
        <v>22618</v>
      </c>
      <c r="W1249" s="18" t="s">
        <v>7342</v>
      </c>
      <c r="X1249" s="18" t="s">
        <v>9617</v>
      </c>
      <c r="AA1249" s="18" t="s">
        <v>299</v>
      </c>
      <c r="AB1249" s="18" t="s">
        <v>205</v>
      </c>
      <c r="AC1249" s="18" t="s">
        <v>82</v>
      </c>
      <c r="AD1249" s="18" t="s">
        <v>22619</v>
      </c>
      <c r="AE1249" s="18" t="s">
        <v>22620</v>
      </c>
      <c r="AF1249" s="18" t="s">
        <v>83</v>
      </c>
      <c r="AJ1249" s="18" t="s">
        <v>94</v>
      </c>
      <c r="AK1249" s="18" t="s">
        <v>22615</v>
      </c>
      <c r="AL1249" s="18" t="s">
        <v>22616</v>
      </c>
      <c r="AM1249" s="18" t="s">
        <v>22621</v>
      </c>
      <c r="AN1249" s="18" t="s">
        <v>93</v>
      </c>
      <c r="AO1249" s="18" t="s">
        <v>22622</v>
      </c>
      <c r="AP1249" s="18" t="s">
        <v>4233</v>
      </c>
      <c r="AS1249" s="18" t="s">
        <v>84</v>
      </c>
      <c r="AT1249" s="18" t="s">
        <v>84</v>
      </c>
      <c r="AU1249" s="18" t="s">
        <v>84</v>
      </c>
      <c r="AV1249" s="18" t="s">
        <v>84</v>
      </c>
      <c r="BE1249" s="18" t="s">
        <v>25463</v>
      </c>
      <c r="BF1249" s="18" t="s">
        <v>519</v>
      </c>
      <c r="BG1249" s="18" t="s">
        <v>520</v>
      </c>
      <c r="BH1249" s="18" t="s">
        <v>93</v>
      </c>
      <c r="BI1249" s="18" t="s">
        <v>1567</v>
      </c>
      <c r="BJ1249" s="18" t="s">
        <v>363</v>
      </c>
      <c r="BK1249" s="18" t="s">
        <v>22621</v>
      </c>
      <c r="BL1249" s="18" t="s">
        <v>249</v>
      </c>
      <c r="BM1249" s="18" t="s">
        <v>22622</v>
      </c>
      <c r="BN1249" s="18" t="s">
        <v>93</v>
      </c>
      <c r="BO1249" s="18" t="s">
        <v>19647</v>
      </c>
      <c r="BP1249" s="18" t="s">
        <v>25464</v>
      </c>
      <c r="BR1249" s="18" t="s">
        <v>25465</v>
      </c>
      <c r="BS1249" s="18" t="s">
        <v>84</v>
      </c>
      <c r="BT1249" s="18" t="s">
        <v>84</v>
      </c>
      <c r="BU1249" s="18" t="s">
        <v>84</v>
      </c>
      <c r="BV1249" s="18" t="s">
        <v>84</v>
      </c>
      <c r="BW1249" s="18" t="s">
        <v>84</v>
      </c>
      <c r="BX1249" s="18" t="s">
        <v>84</v>
      </c>
      <c r="BY1249" s="18" t="s">
        <v>84</v>
      </c>
      <c r="BZ1249" s="18" t="s">
        <v>84</v>
      </c>
      <c r="CE1249" s="18" t="s">
        <v>24548</v>
      </c>
      <c r="CF1249" s="18" t="s">
        <v>90</v>
      </c>
      <c r="CG1249" s="18" t="s">
        <v>22513</v>
      </c>
      <c r="CK1249" s="5" t="str">
        <f>VLOOKUP(A1249,Sheet4!$B:$B,1,0)</f>
        <v>PA-000000000000345047</v>
      </c>
    </row>
    <row spans="1:89" ht="15" x14ac:dyDescent="0.25" outlineLevel="0" r="1250">
      <c r="A1250" s="18" t="s">
        <v>22623</v>
      </c>
      <c r="B1250" s="18" t="s">
        <v>22624</v>
      </c>
      <c r="C1250" s="18" t="s">
        <v>22625</v>
      </c>
      <c r="D1250" s="18" t="s">
        <v>80</v>
      </c>
      <c r="E1250" s="18" t="s">
        <v>81</v>
      </c>
      <c r="F1250" s="18" t="s">
        <v>91</v>
      </c>
      <c r="G1250" s="18" t="s">
        <v>92</v>
      </c>
      <c r="H1250" s="18" t="s">
        <v>22626</v>
      </c>
      <c r="I1250" s="18" t="s">
        <v>93</v>
      </c>
      <c r="J1250" s="18" t="s">
        <v>530</v>
      </c>
      <c r="K1250" s="18" t="s">
        <v>22627</v>
      </c>
      <c r="L1250" s="18" t="s">
        <v>22628</v>
      </c>
      <c r="M1250" s="18" t="s">
        <v>204</v>
      </c>
      <c r="P1250" s="18" t="s">
        <v>0</v>
      </c>
      <c r="Q1250" s="18" t="s">
        <v>117</v>
      </c>
      <c r="R1250" s="18" t="s">
        <v>5617</v>
      </c>
      <c r="S1250" s="18" t="s">
        <v>85</v>
      </c>
      <c r="T1250" s="18" t="s">
        <v>22629</v>
      </c>
      <c r="U1250" s="18" t="s">
        <v>9617</v>
      </c>
      <c r="V1250" s="18" t="s">
        <v>22630</v>
      </c>
      <c r="W1250" s="18" t="s">
        <v>7342</v>
      </c>
      <c r="X1250" s="18" t="s">
        <v>9617</v>
      </c>
      <c r="AA1250" s="18" t="s">
        <v>299</v>
      </c>
      <c r="AB1250" s="18" t="s">
        <v>205</v>
      </c>
      <c r="AC1250" s="18" t="s">
        <v>82</v>
      </c>
      <c r="AD1250" s="18" t="s">
        <v>2699</v>
      </c>
      <c r="AE1250" s="18" t="s">
        <v>22631</v>
      </c>
      <c r="AF1250" s="18" t="s">
        <v>83</v>
      </c>
      <c r="AI1250" s="18" t="s">
        <v>97</v>
      </c>
      <c r="AJ1250" s="18" t="s">
        <v>94</v>
      </c>
      <c r="AK1250" s="18" t="s">
        <v>22627</v>
      </c>
      <c r="AL1250" s="18" t="s">
        <v>22628</v>
      </c>
      <c r="AM1250" s="18" t="s">
        <v>22632</v>
      </c>
      <c r="AN1250" s="18" t="s">
        <v>93</v>
      </c>
      <c r="AO1250" s="18" t="s">
        <v>22626</v>
      </c>
      <c r="AP1250" s="18" t="s">
        <v>4233</v>
      </c>
      <c r="AQ1250" s="18" t="s">
        <v>93</v>
      </c>
      <c r="AR1250" s="18" t="s">
        <v>22626</v>
      </c>
      <c r="AS1250" s="18" t="s">
        <v>84</v>
      </c>
      <c r="AT1250" s="18" t="s">
        <v>84</v>
      </c>
      <c r="AU1250" s="18" t="s">
        <v>84</v>
      </c>
      <c r="AV1250" s="18" t="s">
        <v>84</v>
      </c>
      <c r="AZ1250" s="18" t="s">
        <v>22627</v>
      </c>
      <c r="BA1250" s="18">
        <v>722355</v>
      </c>
      <c r="BB1250" s="18" t="s">
        <v>22626</v>
      </c>
      <c r="BC1250" s="18" t="s">
        <v>93</v>
      </c>
      <c r="BD1250" s="18" t="s">
        <v>15994</v>
      </c>
      <c r="BE1250" s="18" t="s">
        <v>25466</v>
      </c>
      <c r="BF1250" s="18" t="s">
        <v>519</v>
      </c>
      <c r="BG1250" s="18" t="s">
        <v>520</v>
      </c>
      <c r="BH1250" s="18" t="s">
        <v>93</v>
      </c>
      <c r="BI1250" s="18" t="s">
        <v>25467</v>
      </c>
      <c r="BJ1250" s="18" t="s">
        <v>358</v>
      </c>
      <c r="BK1250" s="18" t="s">
        <v>25468</v>
      </c>
      <c r="BL1250" s="18" t="s">
        <v>359</v>
      </c>
      <c r="BM1250" s="18" t="s">
        <v>22626</v>
      </c>
      <c r="BN1250" s="18" t="s">
        <v>93</v>
      </c>
      <c r="BO1250" s="18" t="s">
        <v>19647</v>
      </c>
      <c r="BP1250" s="18" t="s">
        <v>25469</v>
      </c>
      <c r="BR1250" s="18" t="s">
        <v>25470</v>
      </c>
      <c r="BS1250" s="18" t="s">
        <v>84</v>
      </c>
      <c r="BT1250" s="18" t="s">
        <v>84</v>
      </c>
      <c r="BU1250" s="18" t="s">
        <v>84</v>
      </c>
      <c r="BV1250" s="18" t="s">
        <v>84</v>
      </c>
      <c r="BW1250" s="18" t="s">
        <v>84</v>
      </c>
      <c r="BX1250" s="18" t="s">
        <v>84</v>
      </c>
      <c r="BY1250" s="18" t="s">
        <v>84</v>
      </c>
      <c r="BZ1250" s="18" t="s">
        <v>84</v>
      </c>
      <c r="CE1250" s="18" t="s">
        <v>24548</v>
      </c>
      <c r="CF1250" s="18" t="s">
        <v>90</v>
      </c>
      <c r="CG1250" s="18" t="s">
        <v>22513</v>
      </c>
      <c r="CJ1250" s="18" t="s">
        <v>525</v>
      </c>
      <c r="CK1250" s="5" t="str">
        <f>VLOOKUP(A1250,Sheet4!$B:$B,1,0)</f>
        <v>PA-000000000000345044</v>
      </c>
    </row>
    <row spans="1:89" ht="15" x14ac:dyDescent="0.25" outlineLevel="0" r="1251">
      <c r="A1251" s="18" t="s">
        <v>22633</v>
      </c>
      <c r="B1251" s="18" t="s">
        <v>22634</v>
      </c>
      <c r="C1251" s="18" t="s">
        <v>22635</v>
      </c>
      <c r="D1251" s="18" t="s">
        <v>80</v>
      </c>
      <c r="E1251" s="18" t="s">
        <v>81</v>
      </c>
      <c r="F1251" s="18" t="s">
        <v>91</v>
      </c>
      <c r="G1251" s="18" t="s">
        <v>92</v>
      </c>
      <c r="H1251" s="18" t="s">
        <v>22636</v>
      </c>
      <c r="I1251" s="18" t="s">
        <v>93</v>
      </c>
      <c r="J1251" s="18" t="s">
        <v>530</v>
      </c>
      <c r="K1251" s="18" t="s">
        <v>22637</v>
      </c>
      <c r="L1251" s="18" t="s">
        <v>22638</v>
      </c>
      <c r="M1251" s="18" t="s">
        <v>204</v>
      </c>
      <c r="P1251" s="18" t="s">
        <v>0</v>
      </c>
      <c r="Q1251" s="18" t="s">
        <v>88</v>
      </c>
      <c r="R1251" s="18" t="s">
        <v>7490</v>
      </c>
      <c r="S1251" s="18" t="s">
        <v>85</v>
      </c>
      <c r="T1251" s="18" t="s">
        <v>22639</v>
      </c>
      <c r="U1251" s="18" t="s">
        <v>9617</v>
      </c>
      <c r="V1251" s="18" t="s">
        <v>22640</v>
      </c>
      <c r="W1251" s="18" t="s">
        <v>7342</v>
      </c>
      <c r="X1251" s="18" t="s">
        <v>9617</v>
      </c>
      <c r="AA1251" s="18" t="s">
        <v>299</v>
      </c>
      <c r="AB1251" s="18" t="s">
        <v>205</v>
      </c>
      <c r="AC1251" s="18" t="s">
        <v>82</v>
      </c>
      <c r="AD1251" s="18" t="s">
        <v>3078</v>
      </c>
      <c r="AE1251" s="18" t="s">
        <v>22641</v>
      </c>
      <c r="AF1251" s="18" t="s">
        <v>83</v>
      </c>
      <c r="AI1251" s="18" t="s">
        <v>97</v>
      </c>
      <c r="AJ1251" s="18" t="s">
        <v>94</v>
      </c>
      <c r="AK1251" s="18" t="s">
        <v>22637</v>
      </c>
      <c r="AL1251" s="18" t="s">
        <v>22638</v>
      </c>
      <c r="AM1251" s="18" t="s">
        <v>22642</v>
      </c>
      <c r="AN1251" s="18" t="s">
        <v>93</v>
      </c>
      <c r="AO1251" s="18" t="s">
        <v>22643</v>
      </c>
      <c r="AP1251" s="18" t="s">
        <v>4233</v>
      </c>
      <c r="AQ1251" s="18" t="s">
        <v>93</v>
      </c>
      <c r="AR1251" s="18" t="s">
        <v>22636</v>
      </c>
      <c r="AS1251" s="18" t="s">
        <v>84</v>
      </c>
      <c r="AT1251" s="18" t="s">
        <v>84</v>
      </c>
      <c r="AU1251" s="18" t="s">
        <v>84</v>
      </c>
      <c r="AV1251" s="18" t="s">
        <v>84</v>
      </c>
      <c r="AZ1251" s="18" t="s">
        <v>22637</v>
      </c>
      <c r="BA1251" s="18">
        <v>722356</v>
      </c>
      <c r="BB1251" s="18" t="s">
        <v>22636</v>
      </c>
      <c r="BC1251" s="18" t="s">
        <v>93</v>
      </c>
      <c r="BD1251" s="18" t="s">
        <v>15994</v>
      </c>
      <c r="BE1251" s="18" t="s">
        <v>25471</v>
      </c>
      <c r="BF1251" s="18" t="s">
        <v>519</v>
      </c>
      <c r="BG1251" s="18" t="s">
        <v>520</v>
      </c>
      <c r="BH1251" s="18" t="s">
        <v>93</v>
      </c>
      <c r="BI1251" s="18" t="s">
        <v>4122</v>
      </c>
      <c r="BJ1251" s="18" t="s">
        <v>364</v>
      </c>
      <c r="BK1251" s="18" t="s">
        <v>22642</v>
      </c>
      <c r="BL1251" s="18" t="s">
        <v>359</v>
      </c>
      <c r="BM1251" s="18" t="s">
        <v>22643</v>
      </c>
      <c r="BN1251" s="18" t="s">
        <v>93</v>
      </c>
      <c r="BO1251" s="18" t="s">
        <v>19647</v>
      </c>
      <c r="BP1251" s="18" t="s">
        <v>25472</v>
      </c>
      <c r="BR1251" s="18" t="s">
        <v>25473</v>
      </c>
      <c r="BS1251" s="18" t="s">
        <v>84</v>
      </c>
      <c r="BT1251" s="18" t="s">
        <v>84</v>
      </c>
      <c r="BU1251" s="18" t="s">
        <v>84</v>
      </c>
      <c r="BV1251" s="18" t="s">
        <v>84</v>
      </c>
      <c r="BW1251" s="18" t="s">
        <v>84</v>
      </c>
      <c r="BX1251" s="18" t="s">
        <v>84</v>
      </c>
      <c r="BY1251" s="18" t="s">
        <v>84</v>
      </c>
      <c r="BZ1251" s="18" t="s">
        <v>84</v>
      </c>
      <c r="CE1251" s="18" t="s">
        <v>24548</v>
      </c>
      <c r="CF1251" s="18" t="s">
        <v>90</v>
      </c>
      <c r="CG1251" s="18" t="s">
        <v>22513</v>
      </c>
      <c r="CJ1251" s="18" t="s">
        <v>525</v>
      </c>
      <c r="CK1251" s="5" t="str">
        <f>VLOOKUP(A1251,Sheet4!$B:$B,1,0)</f>
        <v>PA-000000000000345041</v>
      </c>
    </row>
    <row spans="1:89" ht="15" x14ac:dyDescent="0.25" outlineLevel="0" r="1252">
      <c r="A1252" s="18" t="s">
        <v>22644</v>
      </c>
      <c r="B1252" s="18" t="s">
        <v>22645</v>
      </c>
      <c r="C1252" s="18" t="s">
        <v>22646</v>
      </c>
      <c r="D1252" s="18" t="s">
        <v>80</v>
      </c>
      <c r="E1252" s="18" t="s">
        <v>81</v>
      </c>
      <c r="F1252" s="18" t="s">
        <v>91</v>
      </c>
      <c r="G1252" s="18" t="s">
        <v>92</v>
      </c>
      <c r="H1252" s="18" t="s">
        <v>22647</v>
      </c>
      <c r="I1252" s="18" t="s">
        <v>93</v>
      </c>
      <c r="J1252" s="18" t="s">
        <v>530</v>
      </c>
      <c r="K1252" s="18" t="s">
        <v>1567</v>
      </c>
      <c r="L1252" s="18" t="s">
        <v>22648</v>
      </c>
      <c r="M1252" s="18" t="s">
        <v>204</v>
      </c>
      <c r="P1252" s="18" t="s">
        <v>0</v>
      </c>
      <c r="Q1252" s="18" t="s">
        <v>117</v>
      </c>
      <c r="R1252" s="18" t="s">
        <v>5617</v>
      </c>
      <c r="S1252" s="18" t="s">
        <v>85</v>
      </c>
      <c r="T1252" s="18" t="s">
        <v>22649</v>
      </c>
      <c r="U1252" s="18" t="s">
        <v>9617</v>
      </c>
      <c r="V1252" s="18" t="s">
        <v>22650</v>
      </c>
      <c r="W1252" s="18" t="s">
        <v>7342</v>
      </c>
      <c r="X1252" s="18" t="s">
        <v>9617</v>
      </c>
      <c r="AA1252" s="18" t="s">
        <v>299</v>
      </c>
      <c r="AB1252" s="18" t="s">
        <v>205</v>
      </c>
      <c r="AC1252" s="18" t="s">
        <v>82</v>
      </c>
      <c r="AD1252" s="18" t="s">
        <v>1113</v>
      </c>
      <c r="AE1252" s="18" t="s">
        <v>22647</v>
      </c>
      <c r="AF1252" s="18" t="s">
        <v>83</v>
      </c>
      <c r="AI1252" s="18" t="s">
        <v>97</v>
      </c>
      <c r="AJ1252" s="18" t="s">
        <v>94</v>
      </c>
      <c r="AK1252" s="18" t="s">
        <v>1567</v>
      </c>
      <c r="AL1252" s="18" t="s">
        <v>22648</v>
      </c>
      <c r="AM1252" s="18" t="s">
        <v>22651</v>
      </c>
      <c r="AN1252" s="18" t="s">
        <v>93</v>
      </c>
      <c r="AO1252" s="18" t="s">
        <v>22652</v>
      </c>
      <c r="AP1252" s="18" t="s">
        <v>4233</v>
      </c>
      <c r="AQ1252" s="18" t="s">
        <v>93</v>
      </c>
      <c r="AR1252" s="18" t="s">
        <v>22653</v>
      </c>
      <c r="AS1252" s="18" t="s">
        <v>84</v>
      </c>
      <c r="AT1252" s="18" t="s">
        <v>84</v>
      </c>
      <c r="AU1252" s="18" t="s">
        <v>84</v>
      </c>
      <c r="AV1252" s="18" t="s">
        <v>84</v>
      </c>
      <c r="AZ1252" s="18" t="s">
        <v>1567</v>
      </c>
      <c r="BA1252" s="18">
        <v>722357</v>
      </c>
      <c r="BB1252" s="18" t="s">
        <v>22653</v>
      </c>
      <c r="BC1252" s="18" t="s">
        <v>93</v>
      </c>
      <c r="BD1252" s="18" t="s">
        <v>15994</v>
      </c>
      <c r="BE1252" s="18" t="s">
        <v>25474</v>
      </c>
      <c r="BF1252" s="18" t="s">
        <v>519</v>
      </c>
      <c r="BG1252" s="18" t="s">
        <v>520</v>
      </c>
      <c r="BH1252" s="18" t="s">
        <v>93</v>
      </c>
      <c r="BI1252" s="18" t="s">
        <v>1567</v>
      </c>
      <c r="BJ1252" s="18" t="s">
        <v>363</v>
      </c>
      <c r="BK1252" s="18" t="s">
        <v>22621</v>
      </c>
      <c r="BL1252" s="18" t="s">
        <v>249</v>
      </c>
      <c r="BM1252" s="18" t="s">
        <v>22652</v>
      </c>
      <c r="BN1252" s="18" t="s">
        <v>93</v>
      </c>
      <c r="BO1252" s="18" t="s">
        <v>19647</v>
      </c>
      <c r="BP1252" s="18" t="s">
        <v>25475</v>
      </c>
      <c r="BR1252" s="18" t="s">
        <v>25476</v>
      </c>
      <c r="BS1252" s="18" t="s">
        <v>84</v>
      </c>
      <c r="BT1252" s="18" t="s">
        <v>84</v>
      </c>
      <c r="BU1252" s="18" t="s">
        <v>84</v>
      </c>
      <c r="BV1252" s="18" t="s">
        <v>84</v>
      </c>
      <c r="BW1252" s="18" t="s">
        <v>84</v>
      </c>
      <c r="BX1252" s="18" t="s">
        <v>84</v>
      </c>
      <c r="BY1252" s="18" t="s">
        <v>84</v>
      </c>
      <c r="BZ1252" s="18" t="s">
        <v>84</v>
      </c>
      <c r="CE1252" s="18" t="s">
        <v>24548</v>
      </c>
      <c r="CF1252" s="18" t="s">
        <v>90</v>
      </c>
      <c r="CG1252" s="18" t="s">
        <v>22513</v>
      </c>
      <c r="CJ1252" s="18" t="s">
        <v>525</v>
      </c>
      <c r="CK1252" s="5" t="str">
        <f>VLOOKUP(A1252,Sheet4!$B:$B,1,0)</f>
        <v>PA-000000000000345043</v>
      </c>
    </row>
    <row spans="1:89" ht="15" x14ac:dyDescent="0.25" outlineLevel="0" r="1253">
      <c r="A1253" s="18" t="s">
        <v>22654</v>
      </c>
      <c r="B1253" s="18" t="s">
        <v>22655</v>
      </c>
      <c r="C1253" s="18" t="s">
        <v>22656</v>
      </c>
      <c r="D1253" s="18" t="s">
        <v>80</v>
      </c>
      <c r="E1253" s="18" t="s">
        <v>81</v>
      </c>
      <c r="F1253" s="18" t="s">
        <v>91</v>
      </c>
      <c r="G1253" s="18" t="s">
        <v>92</v>
      </c>
      <c r="H1253" s="18" t="s">
        <v>22657</v>
      </c>
      <c r="I1253" s="18" t="s">
        <v>93</v>
      </c>
      <c r="J1253" s="18" t="s">
        <v>530</v>
      </c>
      <c r="K1253" s="18" t="s">
        <v>22658</v>
      </c>
      <c r="L1253" s="18" t="s">
        <v>22659</v>
      </c>
      <c r="M1253" s="18" t="s">
        <v>204</v>
      </c>
      <c r="P1253" s="18" t="s">
        <v>0</v>
      </c>
      <c r="Q1253" s="18" t="s">
        <v>117</v>
      </c>
      <c r="R1253" s="18" t="s">
        <v>5617</v>
      </c>
      <c r="S1253" s="18" t="s">
        <v>85</v>
      </c>
      <c r="T1253" s="18" t="s">
        <v>22660</v>
      </c>
      <c r="U1253" s="18" t="s">
        <v>9617</v>
      </c>
      <c r="V1253" s="18" t="s">
        <v>22661</v>
      </c>
      <c r="W1253" s="18" t="s">
        <v>7342</v>
      </c>
      <c r="X1253" s="18" t="s">
        <v>9617</v>
      </c>
      <c r="AA1253" s="18" t="s">
        <v>299</v>
      </c>
      <c r="AB1253" s="18" t="s">
        <v>205</v>
      </c>
      <c r="AC1253" s="18" t="s">
        <v>82</v>
      </c>
      <c r="AD1253" s="18" t="s">
        <v>16863</v>
      </c>
      <c r="AE1253" s="18" t="s">
        <v>22662</v>
      </c>
      <c r="AF1253" s="18" t="s">
        <v>83</v>
      </c>
      <c r="AI1253" s="18" t="s">
        <v>97</v>
      </c>
      <c r="AJ1253" s="18" t="s">
        <v>94</v>
      </c>
      <c r="AK1253" s="18" t="s">
        <v>22658</v>
      </c>
      <c r="AL1253" s="18" t="s">
        <v>22659</v>
      </c>
      <c r="AM1253" s="18" t="s">
        <v>587</v>
      </c>
      <c r="AN1253" s="18" t="s">
        <v>93</v>
      </c>
      <c r="AO1253" s="18" t="s">
        <v>22657</v>
      </c>
      <c r="AP1253" s="18" t="s">
        <v>4233</v>
      </c>
      <c r="AQ1253" s="18" t="s">
        <v>93</v>
      </c>
      <c r="AR1253" s="18" t="s">
        <v>22657</v>
      </c>
      <c r="AS1253" s="18" t="s">
        <v>84</v>
      </c>
      <c r="AT1253" s="18" t="s">
        <v>84</v>
      </c>
      <c r="AU1253" s="18" t="s">
        <v>84</v>
      </c>
      <c r="AV1253" s="18" t="s">
        <v>84</v>
      </c>
      <c r="AZ1253" s="18" t="s">
        <v>22658</v>
      </c>
      <c r="BA1253" s="18">
        <v>722358</v>
      </c>
      <c r="BB1253" s="18" t="s">
        <v>22657</v>
      </c>
      <c r="BC1253" s="18" t="s">
        <v>93</v>
      </c>
      <c r="BD1253" s="18" t="s">
        <v>15994</v>
      </c>
      <c r="BE1253" s="18" t="s">
        <v>25477</v>
      </c>
      <c r="BF1253" s="18" t="s">
        <v>519</v>
      </c>
      <c r="BG1253" s="18" t="s">
        <v>520</v>
      </c>
      <c r="BH1253" s="18" t="s">
        <v>93</v>
      </c>
      <c r="BI1253" s="18" t="s">
        <v>795</v>
      </c>
      <c r="BJ1253" s="18" t="s">
        <v>310</v>
      </c>
      <c r="BK1253" s="18" t="s">
        <v>587</v>
      </c>
      <c r="BL1253" s="18" t="s">
        <v>99</v>
      </c>
      <c r="BM1253" s="18" t="s">
        <v>22657</v>
      </c>
      <c r="BN1253" s="18" t="s">
        <v>93</v>
      </c>
      <c r="BO1253" s="18" t="s">
        <v>19647</v>
      </c>
      <c r="BP1253" s="18" t="s">
        <v>25478</v>
      </c>
      <c r="BR1253" s="18" t="s">
        <v>25479</v>
      </c>
      <c r="BS1253" s="18" t="s">
        <v>84</v>
      </c>
      <c r="BT1253" s="18" t="s">
        <v>84</v>
      </c>
      <c r="BU1253" s="18" t="s">
        <v>84</v>
      </c>
      <c r="BV1253" s="18" t="s">
        <v>84</v>
      </c>
      <c r="BW1253" s="18" t="s">
        <v>84</v>
      </c>
      <c r="BX1253" s="18" t="s">
        <v>84</v>
      </c>
      <c r="BY1253" s="18" t="s">
        <v>84</v>
      </c>
      <c r="BZ1253" s="18" t="s">
        <v>84</v>
      </c>
      <c r="CE1253" s="18" t="s">
        <v>24548</v>
      </c>
      <c r="CF1253" s="18" t="s">
        <v>90</v>
      </c>
      <c r="CG1253" s="18" t="s">
        <v>22513</v>
      </c>
      <c r="CJ1253" s="18" t="s">
        <v>525</v>
      </c>
      <c r="CK1253" s="5" t="str">
        <f>VLOOKUP(A1253,Sheet4!$B:$B,1,0)</f>
        <v>PA-000000000000345040</v>
      </c>
    </row>
    <row spans="1:89" ht="15" x14ac:dyDescent="0.25" outlineLevel="0" r="1254">
      <c r="A1254" s="18" t="s">
        <v>22663</v>
      </c>
      <c r="B1254" s="18" t="s">
        <v>22664</v>
      </c>
      <c r="C1254" s="18" t="s">
        <v>22665</v>
      </c>
      <c r="D1254" s="18" t="s">
        <v>80</v>
      </c>
      <c r="E1254" s="18" t="s">
        <v>81</v>
      </c>
      <c r="F1254" s="18" t="s">
        <v>91</v>
      </c>
      <c r="G1254" s="18" t="s">
        <v>92</v>
      </c>
      <c r="H1254" s="18" t="s">
        <v>22666</v>
      </c>
      <c r="I1254" s="18" t="s">
        <v>93</v>
      </c>
      <c r="J1254" s="18" t="s">
        <v>530</v>
      </c>
      <c r="K1254" s="18" t="s">
        <v>22667</v>
      </c>
      <c r="L1254" s="18" t="s">
        <v>22668</v>
      </c>
      <c r="M1254" s="18" t="s">
        <v>204</v>
      </c>
      <c r="P1254" s="18" t="s">
        <v>0</v>
      </c>
      <c r="Q1254" s="18" t="s">
        <v>117</v>
      </c>
      <c r="R1254" s="18" t="s">
        <v>5617</v>
      </c>
      <c r="S1254" s="18" t="s">
        <v>85</v>
      </c>
      <c r="T1254" s="18" t="s">
        <v>22669</v>
      </c>
      <c r="U1254" s="18" t="s">
        <v>9617</v>
      </c>
      <c r="V1254" s="18" t="s">
        <v>22670</v>
      </c>
      <c r="W1254" s="18" t="s">
        <v>7342</v>
      </c>
      <c r="X1254" s="18" t="s">
        <v>9617</v>
      </c>
      <c r="AA1254" s="18" t="s">
        <v>299</v>
      </c>
      <c r="AB1254" s="18" t="s">
        <v>205</v>
      </c>
      <c r="AC1254" s="18" t="s">
        <v>82</v>
      </c>
      <c r="AD1254" s="18" t="s">
        <v>15493</v>
      </c>
      <c r="AE1254" s="18" t="s">
        <v>22671</v>
      </c>
      <c r="AF1254" s="18" t="s">
        <v>83</v>
      </c>
      <c r="AI1254" s="18" t="s">
        <v>97</v>
      </c>
      <c r="AJ1254" s="18" t="s">
        <v>94</v>
      </c>
      <c r="AK1254" s="18" t="s">
        <v>22667</v>
      </c>
      <c r="AL1254" s="18" t="s">
        <v>22668</v>
      </c>
      <c r="AM1254" s="18" t="s">
        <v>22642</v>
      </c>
      <c r="AN1254" s="18" t="s">
        <v>93</v>
      </c>
      <c r="AO1254" s="18" t="s">
        <v>22672</v>
      </c>
      <c r="AP1254" s="18" t="s">
        <v>4233</v>
      </c>
      <c r="AQ1254" s="18" t="s">
        <v>93</v>
      </c>
      <c r="AR1254" s="18" t="s">
        <v>22666</v>
      </c>
      <c r="AS1254" s="18" t="s">
        <v>84</v>
      </c>
      <c r="AT1254" s="18" t="s">
        <v>84</v>
      </c>
      <c r="AU1254" s="18" t="s">
        <v>84</v>
      </c>
      <c r="AV1254" s="18" t="s">
        <v>84</v>
      </c>
      <c r="AZ1254" s="18" t="s">
        <v>24926</v>
      </c>
      <c r="BA1254" s="18">
        <v>722359</v>
      </c>
      <c r="BB1254" s="18" t="s">
        <v>24927</v>
      </c>
      <c r="BC1254" s="18" t="s">
        <v>93</v>
      </c>
      <c r="BD1254" s="18" t="s">
        <v>15994</v>
      </c>
      <c r="BE1254" s="18" t="s">
        <v>25480</v>
      </c>
      <c r="BF1254" s="18" t="s">
        <v>519</v>
      </c>
      <c r="BG1254" s="18" t="s">
        <v>520</v>
      </c>
      <c r="BH1254" s="18" t="s">
        <v>93</v>
      </c>
      <c r="BI1254" s="18" t="s">
        <v>4122</v>
      </c>
      <c r="BJ1254" s="18" t="s">
        <v>364</v>
      </c>
      <c r="BK1254" s="18" t="s">
        <v>22642</v>
      </c>
      <c r="BL1254" s="18" t="s">
        <v>359</v>
      </c>
      <c r="BM1254" s="18" t="s">
        <v>22672</v>
      </c>
      <c r="BN1254" s="18" t="s">
        <v>93</v>
      </c>
      <c r="BO1254" s="18" t="s">
        <v>19647</v>
      </c>
      <c r="BP1254" s="18" t="s">
        <v>25481</v>
      </c>
      <c r="BR1254" s="18" t="s">
        <v>25482</v>
      </c>
      <c r="BS1254" s="18" t="s">
        <v>84</v>
      </c>
      <c r="BT1254" s="18" t="s">
        <v>84</v>
      </c>
      <c r="BU1254" s="18" t="s">
        <v>84</v>
      </c>
      <c r="BV1254" s="18" t="s">
        <v>84</v>
      </c>
      <c r="BW1254" s="18" t="s">
        <v>84</v>
      </c>
      <c r="BX1254" s="18" t="s">
        <v>84</v>
      </c>
      <c r="BY1254" s="18" t="s">
        <v>84</v>
      </c>
      <c r="BZ1254" s="18" t="s">
        <v>84</v>
      </c>
      <c r="CE1254" s="18" t="s">
        <v>24548</v>
      </c>
      <c r="CF1254" s="18" t="s">
        <v>90</v>
      </c>
      <c r="CG1254" s="18" t="s">
        <v>22513</v>
      </c>
      <c r="CJ1254" s="18" t="s">
        <v>525</v>
      </c>
      <c r="CK1254" s="5" t="str">
        <f>VLOOKUP(A1254,Sheet4!$B:$B,1,0)</f>
        <v>PA-000000000000345036</v>
      </c>
    </row>
    <row spans="1:89" ht="15" x14ac:dyDescent="0.25" outlineLevel="0" r="1255">
      <c r="A1255" s="18" t="s">
        <v>22673</v>
      </c>
      <c r="B1255" s="18" t="s">
        <v>22674</v>
      </c>
      <c r="C1255" s="18" t="s">
        <v>22675</v>
      </c>
      <c r="D1255" s="18" t="s">
        <v>80</v>
      </c>
      <c r="E1255" s="18" t="s">
        <v>81</v>
      </c>
      <c r="F1255" s="18" t="s">
        <v>91</v>
      </c>
      <c r="G1255" s="18" t="s">
        <v>92</v>
      </c>
      <c r="H1255" s="18" t="s">
        <v>22676</v>
      </c>
      <c r="I1255" s="18" t="s">
        <v>93</v>
      </c>
      <c r="J1255" s="18" t="s">
        <v>530</v>
      </c>
      <c r="K1255" s="18" t="s">
        <v>22677</v>
      </c>
      <c r="L1255" s="18" t="s">
        <v>22678</v>
      </c>
      <c r="M1255" s="18" t="s">
        <v>204</v>
      </c>
      <c r="P1255" s="18" t="s">
        <v>0</v>
      </c>
      <c r="Q1255" s="18" t="s">
        <v>117</v>
      </c>
      <c r="R1255" s="18" t="s">
        <v>5617</v>
      </c>
      <c r="S1255" s="18" t="s">
        <v>85</v>
      </c>
      <c r="T1255" s="18" t="s">
        <v>22679</v>
      </c>
      <c r="U1255" s="18" t="s">
        <v>9617</v>
      </c>
      <c r="V1255" s="18" t="s">
        <v>22680</v>
      </c>
      <c r="W1255" s="18" t="s">
        <v>7342</v>
      </c>
      <c r="X1255" s="18" t="s">
        <v>9617</v>
      </c>
      <c r="AA1255" s="18" t="s">
        <v>299</v>
      </c>
      <c r="AB1255" s="18" t="s">
        <v>205</v>
      </c>
      <c r="AC1255" s="18" t="s">
        <v>82</v>
      </c>
      <c r="AD1255" s="18" t="s">
        <v>22681</v>
      </c>
      <c r="AE1255" s="18" t="s">
        <v>22682</v>
      </c>
      <c r="AF1255" s="18" t="s">
        <v>83</v>
      </c>
      <c r="AI1255" s="18" t="s">
        <v>97</v>
      </c>
      <c r="AJ1255" s="18" t="s">
        <v>94</v>
      </c>
      <c r="AK1255" s="18" t="s">
        <v>22677</v>
      </c>
      <c r="AL1255" s="18" t="s">
        <v>22678</v>
      </c>
      <c r="AM1255" s="18" t="s">
        <v>22683</v>
      </c>
      <c r="AN1255" s="18" t="s">
        <v>93</v>
      </c>
      <c r="AO1255" s="18" t="s">
        <v>22684</v>
      </c>
      <c r="AP1255" s="18" t="s">
        <v>4233</v>
      </c>
      <c r="AQ1255" s="18" t="s">
        <v>93</v>
      </c>
      <c r="AR1255" s="18" t="s">
        <v>22676</v>
      </c>
      <c r="AS1255" s="18" t="s">
        <v>84</v>
      </c>
      <c r="AT1255" s="18" t="s">
        <v>84</v>
      </c>
      <c r="AU1255" s="18" t="s">
        <v>84</v>
      </c>
      <c r="AV1255" s="18" t="s">
        <v>84</v>
      </c>
      <c r="AZ1255" s="18" t="s">
        <v>22677</v>
      </c>
      <c r="BA1255" s="18">
        <v>722687</v>
      </c>
      <c r="BB1255" s="18" t="s">
        <v>22676</v>
      </c>
      <c r="BC1255" s="18" t="s">
        <v>93</v>
      </c>
      <c r="BD1255" s="18" t="s">
        <v>15994</v>
      </c>
      <c r="BE1255" s="18" t="s">
        <v>25483</v>
      </c>
      <c r="BF1255" s="18" t="s">
        <v>519</v>
      </c>
      <c r="BG1255" s="18" t="s">
        <v>520</v>
      </c>
      <c r="BH1255" s="18" t="s">
        <v>93</v>
      </c>
      <c r="BI1255" s="18" t="s">
        <v>795</v>
      </c>
      <c r="BJ1255" s="18" t="s">
        <v>310</v>
      </c>
      <c r="BK1255" s="18" t="s">
        <v>587</v>
      </c>
      <c r="BL1255" s="18" t="s">
        <v>99</v>
      </c>
      <c r="BM1255" s="18" t="s">
        <v>22684</v>
      </c>
      <c r="BN1255" s="18" t="s">
        <v>93</v>
      </c>
      <c r="BO1255" s="18" t="s">
        <v>19647</v>
      </c>
      <c r="BP1255" s="18" t="s">
        <v>25484</v>
      </c>
      <c r="BR1255" s="18" t="s">
        <v>25485</v>
      </c>
      <c r="BS1255" s="18" t="s">
        <v>84</v>
      </c>
      <c r="BT1255" s="18" t="s">
        <v>84</v>
      </c>
      <c r="BU1255" s="18" t="s">
        <v>84</v>
      </c>
      <c r="BV1255" s="18" t="s">
        <v>84</v>
      </c>
      <c r="BW1255" s="18" t="s">
        <v>84</v>
      </c>
      <c r="BX1255" s="18" t="s">
        <v>84</v>
      </c>
      <c r="BY1255" s="18" t="s">
        <v>84</v>
      </c>
      <c r="BZ1255" s="18" t="s">
        <v>84</v>
      </c>
      <c r="CE1255" s="18" t="s">
        <v>24548</v>
      </c>
      <c r="CF1255" s="18" t="s">
        <v>90</v>
      </c>
      <c r="CG1255" s="18" t="s">
        <v>22513</v>
      </c>
      <c r="CJ1255" s="18" t="s">
        <v>525</v>
      </c>
      <c r="CK1255" s="5" t="str">
        <f>VLOOKUP(A1255,Sheet4!$B:$B,1,0)</f>
        <v>PA-000000000000345010</v>
      </c>
    </row>
    <row spans="1:89" ht="15" x14ac:dyDescent="0.25" outlineLevel="0" r="1256">
      <c r="A1256" s="18" t="s">
        <v>22685</v>
      </c>
      <c r="B1256" s="18" t="s">
        <v>22686</v>
      </c>
      <c r="C1256" s="18" t="s">
        <v>22687</v>
      </c>
      <c r="D1256" s="18" t="s">
        <v>80</v>
      </c>
      <c r="E1256" s="18" t="s">
        <v>81</v>
      </c>
      <c r="F1256" s="18" t="s">
        <v>91</v>
      </c>
      <c r="G1256" s="18" t="s">
        <v>92</v>
      </c>
      <c r="H1256" s="18" t="s">
        <v>22688</v>
      </c>
      <c r="I1256" s="18" t="s">
        <v>93</v>
      </c>
      <c r="J1256" s="18" t="s">
        <v>530</v>
      </c>
      <c r="K1256" s="18" t="s">
        <v>22689</v>
      </c>
      <c r="L1256" s="18" t="s">
        <v>22690</v>
      </c>
      <c r="M1256" s="18" t="s">
        <v>204</v>
      </c>
      <c r="P1256" s="18" t="s">
        <v>0</v>
      </c>
      <c r="Q1256" s="18" t="s">
        <v>88</v>
      </c>
      <c r="R1256" s="18" t="s">
        <v>5617</v>
      </c>
      <c r="S1256" s="18" t="s">
        <v>85</v>
      </c>
      <c r="T1256" s="18" t="s">
        <v>22691</v>
      </c>
      <c r="U1256" s="18" t="s">
        <v>9617</v>
      </c>
      <c r="V1256" s="18" t="s">
        <v>22692</v>
      </c>
      <c r="W1256" s="18" t="s">
        <v>7342</v>
      </c>
      <c r="X1256" s="18" t="s">
        <v>9617</v>
      </c>
      <c r="AA1256" s="18" t="s">
        <v>300</v>
      </c>
      <c r="AB1256" s="18" t="s">
        <v>205</v>
      </c>
      <c r="AC1256" s="18" t="s">
        <v>82</v>
      </c>
      <c r="AD1256" s="18" t="s">
        <v>22693</v>
      </c>
      <c r="AE1256" s="18" t="s">
        <v>22694</v>
      </c>
      <c r="AF1256" s="18" t="s">
        <v>83</v>
      </c>
      <c r="AI1256" s="18" t="s">
        <v>97</v>
      </c>
      <c r="AJ1256" s="18" t="s">
        <v>94</v>
      </c>
      <c r="AK1256" s="18" t="s">
        <v>22689</v>
      </c>
      <c r="AL1256" s="18" t="s">
        <v>22690</v>
      </c>
      <c r="AM1256" s="18" t="s">
        <v>22695</v>
      </c>
      <c r="AN1256" s="18" t="s">
        <v>93</v>
      </c>
      <c r="AO1256" s="18" t="s">
        <v>22696</v>
      </c>
      <c r="AP1256" s="18" t="s">
        <v>4233</v>
      </c>
      <c r="AQ1256" s="18" t="s">
        <v>93</v>
      </c>
      <c r="AR1256" s="18" t="s">
        <v>22697</v>
      </c>
      <c r="AS1256" s="18" t="s">
        <v>84</v>
      </c>
      <c r="AT1256" s="18" t="s">
        <v>84</v>
      </c>
      <c r="AU1256" s="18" t="s">
        <v>84</v>
      </c>
      <c r="AV1256" s="18" t="s">
        <v>84</v>
      </c>
      <c r="AZ1256" s="18" t="s">
        <v>22689</v>
      </c>
      <c r="BA1256" s="18">
        <v>722403</v>
      </c>
      <c r="BB1256" s="18" t="s">
        <v>22697</v>
      </c>
      <c r="BC1256" s="18" t="s">
        <v>93</v>
      </c>
      <c r="BD1256" s="18" t="s">
        <v>22492</v>
      </c>
      <c r="BE1256" s="18" t="s">
        <v>25486</v>
      </c>
      <c r="BF1256" s="18" t="s">
        <v>519</v>
      </c>
      <c r="BG1256" s="18" t="s">
        <v>520</v>
      </c>
      <c r="BH1256" s="18" t="s">
        <v>93</v>
      </c>
      <c r="BI1256" s="18" t="s">
        <v>25487</v>
      </c>
      <c r="BJ1256" s="18" t="s">
        <v>311</v>
      </c>
      <c r="BK1256" s="18" t="s">
        <v>22695</v>
      </c>
      <c r="BL1256" s="18" t="s">
        <v>312</v>
      </c>
      <c r="BM1256" s="18" t="s">
        <v>22696</v>
      </c>
      <c r="BN1256" s="18" t="s">
        <v>93</v>
      </c>
      <c r="BO1256" s="18" t="s">
        <v>19647</v>
      </c>
      <c r="BP1256" s="18" t="s">
        <v>25488</v>
      </c>
      <c r="BR1256" s="18" t="s">
        <v>25489</v>
      </c>
      <c r="BS1256" s="18" t="s">
        <v>84</v>
      </c>
      <c r="BT1256" s="18" t="s">
        <v>84</v>
      </c>
      <c r="BU1256" s="18" t="s">
        <v>84</v>
      </c>
      <c r="BV1256" s="18" t="s">
        <v>84</v>
      </c>
      <c r="BW1256" s="18" t="s">
        <v>84</v>
      </c>
      <c r="BX1256" s="18" t="s">
        <v>84</v>
      </c>
      <c r="BY1256" s="18" t="s">
        <v>84</v>
      </c>
      <c r="BZ1256" s="18" t="s">
        <v>84</v>
      </c>
      <c r="CE1256" s="18" t="s">
        <v>24548</v>
      </c>
      <c r="CF1256" s="18" t="s">
        <v>90</v>
      </c>
      <c r="CG1256" s="18" t="s">
        <v>22513</v>
      </c>
      <c r="CJ1256" s="18" t="s">
        <v>525</v>
      </c>
      <c r="CK1256" s="5" t="str">
        <f>VLOOKUP(A1256,Sheet4!$B:$B,1,0)</f>
        <v>PA-000000000000345462</v>
      </c>
    </row>
    <row spans="1:89" ht="15" x14ac:dyDescent="0.25" outlineLevel="0" r="1257">
      <c r="A1257" s="18" t="s">
        <v>22698</v>
      </c>
      <c r="B1257" s="18" t="s">
        <v>22699</v>
      </c>
      <c r="C1257" s="18" t="s">
        <v>22700</v>
      </c>
      <c r="D1257" s="18" t="s">
        <v>80</v>
      </c>
      <c r="E1257" s="18" t="s">
        <v>81</v>
      </c>
      <c r="F1257" s="18" t="s">
        <v>91</v>
      </c>
      <c r="G1257" s="18" t="s">
        <v>92</v>
      </c>
      <c r="H1257" s="18" t="s">
        <v>22701</v>
      </c>
      <c r="I1257" s="18" t="s">
        <v>93</v>
      </c>
      <c r="J1257" s="18" t="s">
        <v>530</v>
      </c>
      <c r="K1257" s="18" t="s">
        <v>22702</v>
      </c>
      <c r="L1257" s="18" t="s">
        <v>22703</v>
      </c>
      <c r="M1257" s="18" t="s">
        <v>204</v>
      </c>
      <c r="P1257" s="18" t="s">
        <v>0</v>
      </c>
      <c r="Q1257" s="18" t="s">
        <v>117</v>
      </c>
      <c r="R1257" s="18" t="s">
        <v>5617</v>
      </c>
      <c r="S1257" s="18" t="s">
        <v>85</v>
      </c>
      <c r="T1257" s="18" t="s">
        <v>22704</v>
      </c>
      <c r="U1257" s="18" t="s">
        <v>8111</v>
      </c>
      <c r="V1257" s="18" t="s">
        <v>22705</v>
      </c>
      <c r="W1257" s="18" t="s">
        <v>7342</v>
      </c>
      <c r="X1257" s="18" t="s">
        <v>9617</v>
      </c>
      <c r="AA1257" s="18" t="s">
        <v>266</v>
      </c>
      <c r="AB1257" s="18" t="s">
        <v>205</v>
      </c>
      <c r="AC1257" s="18" t="s">
        <v>82</v>
      </c>
      <c r="AD1257" s="18" t="s">
        <v>22706</v>
      </c>
      <c r="AE1257" s="18" t="s">
        <v>22707</v>
      </c>
      <c r="AF1257" s="18" t="s">
        <v>83</v>
      </c>
      <c r="AI1257" s="18" t="s">
        <v>97</v>
      </c>
      <c r="AJ1257" s="18" t="s">
        <v>94</v>
      </c>
      <c r="AK1257" s="18" t="s">
        <v>22702</v>
      </c>
      <c r="AL1257" s="18" t="s">
        <v>22703</v>
      </c>
      <c r="AM1257" s="18" t="s">
        <v>22708</v>
      </c>
      <c r="AN1257" s="18" t="s">
        <v>93</v>
      </c>
      <c r="AO1257" s="18" t="s">
        <v>22709</v>
      </c>
      <c r="AP1257" s="18" t="s">
        <v>4233</v>
      </c>
      <c r="AQ1257" s="18" t="s">
        <v>93</v>
      </c>
      <c r="AR1257" s="18" t="s">
        <v>22701</v>
      </c>
      <c r="AS1257" s="18" t="s">
        <v>84</v>
      </c>
      <c r="AT1257" s="18" t="s">
        <v>84</v>
      </c>
      <c r="AU1257" s="18" t="s">
        <v>84</v>
      </c>
      <c r="AV1257" s="18" t="s">
        <v>84</v>
      </c>
      <c r="AZ1257" s="18" t="s">
        <v>22702</v>
      </c>
      <c r="BA1257" s="18">
        <v>722404</v>
      </c>
      <c r="BB1257" s="18" t="s">
        <v>22701</v>
      </c>
      <c r="BC1257" s="18" t="s">
        <v>93</v>
      </c>
      <c r="BD1257" s="18" t="s">
        <v>22492</v>
      </c>
      <c r="BE1257" s="18" t="s">
        <v>25490</v>
      </c>
      <c r="BF1257" s="18" t="s">
        <v>519</v>
      </c>
      <c r="BG1257" s="18" t="s">
        <v>520</v>
      </c>
      <c r="BH1257" s="18" t="s">
        <v>93</v>
      </c>
      <c r="BI1257" s="18" t="s">
        <v>1492</v>
      </c>
      <c r="BJ1257" s="18" t="s">
        <v>362</v>
      </c>
      <c r="BK1257" s="18" t="s">
        <v>22708</v>
      </c>
      <c r="BL1257" s="18" t="s">
        <v>99</v>
      </c>
      <c r="BM1257" s="18" t="s">
        <v>22709</v>
      </c>
      <c r="BN1257" s="18" t="s">
        <v>93</v>
      </c>
      <c r="BO1257" s="18" t="s">
        <v>19647</v>
      </c>
      <c r="BP1257" s="18" t="s">
        <v>25491</v>
      </c>
      <c r="BR1257" s="18" t="s">
        <v>25492</v>
      </c>
      <c r="BS1257" s="18" t="s">
        <v>84</v>
      </c>
      <c r="BT1257" s="18" t="s">
        <v>84</v>
      </c>
      <c r="BU1257" s="18" t="s">
        <v>84</v>
      </c>
      <c r="BV1257" s="18" t="s">
        <v>84</v>
      </c>
      <c r="BW1257" s="18" t="s">
        <v>84</v>
      </c>
      <c r="BX1257" s="18" t="s">
        <v>84</v>
      </c>
      <c r="BY1257" s="18" t="s">
        <v>84</v>
      </c>
      <c r="BZ1257" s="18" t="s">
        <v>84</v>
      </c>
      <c r="CE1257" s="18" t="s">
        <v>24548</v>
      </c>
      <c r="CF1257" s="18" t="s">
        <v>90</v>
      </c>
      <c r="CG1257" s="18" t="s">
        <v>22513</v>
      </c>
      <c r="CJ1257" s="18" t="s">
        <v>525</v>
      </c>
      <c r="CK1257" s="5" t="str">
        <f>VLOOKUP(A1257,Sheet4!$B:$B,1,0)</f>
        <v>PA-000000000000345451</v>
      </c>
    </row>
    <row spans="1:89" ht="15" x14ac:dyDescent="0.25" outlineLevel="0" r="1258">
      <c r="A1258" s="18" t="s">
        <v>22710</v>
      </c>
      <c r="B1258" s="18" t="s">
        <v>22711</v>
      </c>
      <c r="C1258" s="18" t="s">
        <v>22712</v>
      </c>
      <c r="D1258" s="18" t="s">
        <v>80</v>
      </c>
      <c r="E1258" s="18" t="s">
        <v>81</v>
      </c>
      <c r="F1258" s="18" t="s">
        <v>91</v>
      </c>
      <c r="G1258" s="18" t="s">
        <v>92</v>
      </c>
      <c r="H1258" s="18" t="s">
        <v>22713</v>
      </c>
      <c r="I1258" s="18" t="s">
        <v>93</v>
      </c>
      <c r="J1258" s="18" t="s">
        <v>530</v>
      </c>
      <c r="K1258" s="18" t="s">
        <v>22714</v>
      </c>
      <c r="L1258" s="18" t="s">
        <v>22715</v>
      </c>
      <c r="M1258" s="18" t="s">
        <v>204</v>
      </c>
      <c r="P1258" s="18" t="s">
        <v>0</v>
      </c>
      <c r="Q1258" s="18" t="s">
        <v>88</v>
      </c>
      <c r="R1258" s="18" t="s">
        <v>5617</v>
      </c>
      <c r="S1258" s="18" t="s">
        <v>85</v>
      </c>
      <c r="T1258" s="18" t="s">
        <v>22716</v>
      </c>
      <c r="U1258" s="18" t="s">
        <v>9617</v>
      </c>
      <c r="V1258" s="18" t="s">
        <v>22717</v>
      </c>
      <c r="W1258" s="18" t="s">
        <v>7342</v>
      </c>
      <c r="X1258" s="18" t="s">
        <v>9617</v>
      </c>
      <c r="AA1258" s="18" t="s">
        <v>300</v>
      </c>
      <c r="AB1258" s="18" t="s">
        <v>205</v>
      </c>
      <c r="AC1258" s="18" t="s">
        <v>82</v>
      </c>
      <c r="AD1258" s="18" t="s">
        <v>22713</v>
      </c>
      <c r="AE1258" s="18" t="s">
        <v>22718</v>
      </c>
      <c r="AF1258" s="18" t="s">
        <v>83</v>
      </c>
      <c r="AJ1258" s="18" t="s">
        <v>94</v>
      </c>
      <c r="AK1258" s="18" t="s">
        <v>22714</v>
      </c>
      <c r="AL1258" s="18" t="s">
        <v>22715</v>
      </c>
      <c r="AM1258" s="18" t="s">
        <v>22719</v>
      </c>
      <c r="AN1258" s="18" t="s">
        <v>93</v>
      </c>
      <c r="AO1258" s="18" t="s">
        <v>22720</v>
      </c>
      <c r="AP1258" s="18" t="s">
        <v>4233</v>
      </c>
      <c r="AS1258" s="18" t="s">
        <v>84</v>
      </c>
      <c r="AT1258" s="18" t="s">
        <v>84</v>
      </c>
      <c r="AU1258" s="18" t="s">
        <v>84</v>
      </c>
      <c r="AV1258" s="18" t="s">
        <v>84</v>
      </c>
      <c r="AZ1258" s="18" t="s">
        <v>22714</v>
      </c>
      <c r="BA1258" s="18">
        <v>722405</v>
      </c>
      <c r="BB1258" s="18" t="s">
        <v>24928</v>
      </c>
      <c r="BC1258" s="18" t="s">
        <v>93</v>
      </c>
      <c r="BD1258" s="18" t="s">
        <v>22492</v>
      </c>
      <c r="BE1258" s="18" t="s">
        <v>25493</v>
      </c>
      <c r="BF1258" s="18" t="s">
        <v>519</v>
      </c>
      <c r="BG1258" s="18" t="s">
        <v>520</v>
      </c>
      <c r="BH1258" s="18" t="s">
        <v>93</v>
      </c>
      <c r="BI1258" s="18" t="s">
        <v>25494</v>
      </c>
      <c r="BJ1258" s="18" t="s">
        <v>242</v>
      </c>
      <c r="BK1258" s="18" t="s">
        <v>22719</v>
      </c>
      <c r="BL1258" s="18" t="s">
        <v>243</v>
      </c>
      <c r="BM1258" s="18" t="s">
        <v>22720</v>
      </c>
      <c r="BN1258" s="18" t="s">
        <v>93</v>
      </c>
      <c r="BO1258" s="18" t="s">
        <v>19647</v>
      </c>
      <c r="BP1258" s="18" t="s">
        <v>25495</v>
      </c>
      <c r="BR1258" s="18" t="s">
        <v>25496</v>
      </c>
      <c r="BS1258" s="18" t="s">
        <v>84</v>
      </c>
      <c r="BT1258" s="18" t="s">
        <v>84</v>
      </c>
      <c r="BU1258" s="18" t="s">
        <v>84</v>
      </c>
      <c r="BV1258" s="18" t="s">
        <v>84</v>
      </c>
      <c r="BW1258" s="18" t="s">
        <v>84</v>
      </c>
      <c r="BX1258" s="18" t="s">
        <v>84</v>
      </c>
      <c r="BY1258" s="18" t="s">
        <v>84</v>
      </c>
      <c r="BZ1258" s="18" t="s">
        <v>84</v>
      </c>
      <c r="CE1258" s="18" t="s">
        <v>24548</v>
      </c>
      <c r="CF1258" s="18" t="s">
        <v>90</v>
      </c>
      <c r="CG1258" s="18" t="s">
        <v>22513</v>
      </c>
      <c r="CK1258" s="5" t="str">
        <f>VLOOKUP(A1258,Sheet4!$B:$B,1,0)</f>
        <v>PA-000000000000344676</v>
      </c>
    </row>
    <row spans="1:89" ht="15" x14ac:dyDescent="0.25" outlineLevel="0" r="1259">
      <c r="A1259" s="18" t="s">
        <v>22721</v>
      </c>
      <c r="B1259" s="18" t="s">
        <v>22722</v>
      </c>
      <c r="C1259" s="18" t="s">
        <v>22723</v>
      </c>
      <c r="D1259" s="18" t="s">
        <v>80</v>
      </c>
      <c r="E1259" s="18" t="s">
        <v>81</v>
      </c>
      <c r="F1259" s="18" t="s">
        <v>91</v>
      </c>
      <c r="G1259" s="18" t="s">
        <v>92</v>
      </c>
      <c r="H1259" s="18" t="s">
        <v>22724</v>
      </c>
      <c r="I1259" s="18" t="s">
        <v>93</v>
      </c>
      <c r="J1259" s="18" t="s">
        <v>530</v>
      </c>
      <c r="K1259" s="18" t="s">
        <v>2727</v>
      </c>
      <c r="L1259" s="18" t="s">
        <v>2728</v>
      </c>
      <c r="M1259" s="18" t="s">
        <v>204</v>
      </c>
      <c r="P1259" s="18" t="s">
        <v>0</v>
      </c>
      <c r="Q1259" s="18" t="s">
        <v>313</v>
      </c>
      <c r="R1259" s="18" t="s">
        <v>5617</v>
      </c>
      <c r="S1259" s="18" t="s">
        <v>85</v>
      </c>
      <c r="T1259" s="18" t="s">
        <v>22725</v>
      </c>
      <c r="U1259" s="18" t="s">
        <v>9617</v>
      </c>
      <c r="V1259" s="18" t="s">
        <v>22726</v>
      </c>
      <c r="W1259" s="18" t="s">
        <v>7342</v>
      </c>
      <c r="X1259" s="18" t="s">
        <v>9617</v>
      </c>
      <c r="AA1259" s="18" t="s">
        <v>300</v>
      </c>
      <c r="AB1259" s="18" t="s">
        <v>205</v>
      </c>
      <c r="AC1259" s="18" t="s">
        <v>82</v>
      </c>
      <c r="AD1259" s="18" t="s">
        <v>22727</v>
      </c>
      <c r="AE1259" s="18" t="s">
        <v>22728</v>
      </c>
      <c r="AF1259" s="18" t="s">
        <v>83</v>
      </c>
      <c r="AJ1259" s="18" t="s">
        <v>94</v>
      </c>
      <c r="AK1259" s="18" t="s">
        <v>2727</v>
      </c>
      <c r="AL1259" s="18" t="s">
        <v>2728</v>
      </c>
      <c r="AM1259" s="18" t="s">
        <v>2734</v>
      </c>
      <c r="AN1259" s="18" t="s">
        <v>93</v>
      </c>
      <c r="AO1259" s="18" t="s">
        <v>22729</v>
      </c>
      <c r="AP1259" s="18" t="s">
        <v>4233</v>
      </c>
      <c r="AS1259" s="18" t="s">
        <v>84</v>
      </c>
      <c r="AT1259" s="18" t="s">
        <v>84</v>
      </c>
      <c r="AU1259" s="18" t="s">
        <v>84</v>
      </c>
      <c r="AV1259" s="18" t="s">
        <v>84</v>
      </c>
      <c r="AZ1259" s="18" t="s">
        <v>2727</v>
      </c>
      <c r="BA1259" s="18">
        <v>722407</v>
      </c>
      <c r="BB1259" s="18" t="s">
        <v>24929</v>
      </c>
      <c r="BC1259" s="18" t="s">
        <v>93</v>
      </c>
      <c r="BD1259" s="18" t="s">
        <v>22492</v>
      </c>
      <c r="BE1259" s="18" t="s">
        <v>25497</v>
      </c>
      <c r="BF1259" s="18" t="s">
        <v>519</v>
      </c>
      <c r="BG1259" s="18" t="s">
        <v>520</v>
      </c>
      <c r="BH1259" s="18" t="s">
        <v>93</v>
      </c>
      <c r="BI1259" s="18" t="s">
        <v>3508</v>
      </c>
      <c r="BJ1259" s="18" t="s">
        <v>310</v>
      </c>
      <c r="BK1259" s="18" t="s">
        <v>2734</v>
      </c>
      <c r="BL1259" s="18" t="s">
        <v>99</v>
      </c>
      <c r="BM1259" s="18" t="s">
        <v>22729</v>
      </c>
      <c r="BN1259" s="18" t="s">
        <v>93</v>
      </c>
      <c r="BO1259" s="18" t="s">
        <v>19647</v>
      </c>
      <c r="BP1259" s="18" t="s">
        <v>25498</v>
      </c>
      <c r="BR1259" s="18" t="s">
        <v>25499</v>
      </c>
      <c r="BS1259" s="18" t="s">
        <v>84</v>
      </c>
      <c r="BT1259" s="18" t="s">
        <v>84</v>
      </c>
      <c r="BU1259" s="18" t="s">
        <v>84</v>
      </c>
      <c r="BV1259" s="18" t="s">
        <v>84</v>
      </c>
      <c r="BW1259" s="18" t="s">
        <v>84</v>
      </c>
      <c r="BX1259" s="18" t="s">
        <v>84</v>
      </c>
      <c r="BY1259" s="18" t="s">
        <v>84</v>
      </c>
      <c r="BZ1259" s="18" t="s">
        <v>84</v>
      </c>
      <c r="CE1259" s="18" t="s">
        <v>24548</v>
      </c>
      <c r="CF1259" s="18" t="s">
        <v>90</v>
      </c>
      <c r="CG1259" s="18" t="s">
        <v>22513</v>
      </c>
      <c r="CK1259" s="5" t="str">
        <f>VLOOKUP(A1259,Sheet4!$B:$B,1,0)</f>
        <v>PA-000000000000343425</v>
      </c>
    </row>
    <row spans="1:89" ht="15" x14ac:dyDescent="0.25" outlineLevel="0" r="1260">
      <c r="A1260" s="18" t="s">
        <v>22730</v>
      </c>
      <c r="B1260" s="18" t="s">
        <v>22731</v>
      </c>
      <c r="C1260" s="18" t="s">
        <v>22732</v>
      </c>
      <c r="D1260" s="18" t="s">
        <v>80</v>
      </c>
      <c r="E1260" s="18" t="s">
        <v>81</v>
      </c>
      <c r="F1260" s="18" t="s">
        <v>91</v>
      </c>
      <c r="G1260" s="18" t="s">
        <v>92</v>
      </c>
      <c r="H1260" s="18" t="s">
        <v>22733</v>
      </c>
      <c r="I1260" s="18" t="s">
        <v>93</v>
      </c>
      <c r="J1260" s="18" t="s">
        <v>530</v>
      </c>
      <c r="K1260" s="18" t="s">
        <v>22734</v>
      </c>
      <c r="L1260" s="18" t="s">
        <v>22735</v>
      </c>
      <c r="M1260" s="18" t="s">
        <v>204</v>
      </c>
      <c r="P1260" s="18" t="s">
        <v>0</v>
      </c>
      <c r="Q1260" s="18" t="s">
        <v>88</v>
      </c>
      <c r="R1260" s="18" t="s">
        <v>5617</v>
      </c>
      <c r="S1260" s="18" t="s">
        <v>85</v>
      </c>
      <c r="T1260" s="18" t="s">
        <v>22736</v>
      </c>
      <c r="U1260" s="18" t="s">
        <v>9617</v>
      </c>
      <c r="V1260" s="18" t="s">
        <v>22737</v>
      </c>
      <c r="W1260" s="18" t="s">
        <v>7342</v>
      </c>
      <c r="X1260" s="18" t="s">
        <v>9617</v>
      </c>
      <c r="AA1260" s="18" t="s">
        <v>300</v>
      </c>
      <c r="AB1260" s="18" t="s">
        <v>205</v>
      </c>
      <c r="AC1260" s="18" t="s">
        <v>82</v>
      </c>
      <c r="AD1260" s="18" t="s">
        <v>22738</v>
      </c>
      <c r="AE1260" s="18" t="s">
        <v>22739</v>
      </c>
      <c r="AF1260" s="18" t="s">
        <v>83</v>
      </c>
      <c r="AJ1260" s="18" t="s">
        <v>94</v>
      </c>
      <c r="AK1260" s="18" t="s">
        <v>22734</v>
      </c>
      <c r="AL1260" s="18" t="s">
        <v>22735</v>
      </c>
      <c r="AM1260" s="18" t="s">
        <v>22740</v>
      </c>
      <c r="AN1260" s="18" t="s">
        <v>93</v>
      </c>
      <c r="AO1260" s="18" t="s">
        <v>22741</v>
      </c>
      <c r="AP1260" s="18" t="s">
        <v>4233</v>
      </c>
      <c r="AS1260" s="18" t="s">
        <v>84</v>
      </c>
      <c r="AT1260" s="18" t="s">
        <v>84</v>
      </c>
      <c r="AU1260" s="18" t="s">
        <v>84</v>
      </c>
      <c r="AV1260" s="18" t="s">
        <v>84</v>
      </c>
      <c r="AZ1260" s="18" t="s">
        <v>22734</v>
      </c>
      <c r="BA1260" s="18">
        <v>722408</v>
      </c>
      <c r="BB1260" s="18" t="s">
        <v>22741</v>
      </c>
      <c r="BC1260" s="18" t="s">
        <v>93</v>
      </c>
      <c r="BD1260" s="18" t="s">
        <v>22492</v>
      </c>
      <c r="BE1260" s="18" t="s">
        <v>25500</v>
      </c>
      <c r="BF1260" s="18" t="s">
        <v>519</v>
      </c>
      <c r="BG1260" s="18" t="s">
        <v>520</v>
      </c>
      <c r="BH1260" s="18" t="s">
        <v>93</v>
      </c>
      <c r="BI1260" s="18" t="s">
        <v>25501</v>
      </c>
      <c r="BJ1260" s="18" t="s">
        <v>310</v>
      </c>
      <c r="BK1260" s="18" t="s">
        <v>22740</v>
      </c>
      <c r="BL1260" s="18" t="s">
        <v>99</v>
      </c>
      <c r="BM1260" s="18" t="s">
        <v>22741</v>
      </c>
      <c r="BN1260" s="18" t="s">
        <v>93</v>
      </c>
      <c r="BO1260" s="18" t="s">
        <v>19647</v>
      </c>
      <c r="BP1260" s="18" t="s">
        <v>25502</v>
      </c>
      <c r="BR1260" s="18" t="s">
        <v>25503</v>
      </c>
      <c r="BS1260" s="18" t="s">
        <v>84</v>
      </c>
      <c r="BT1260" s="18" t="s">
        <v>84</v>
      </c>
      <c r="BU1260" s="18" t="s">
        <v>84</v>
      </c>
      <c r="BV1260" s="18" t="s">
        <v>84</v>
      </c>
      <c r="BW1260" s="18" t="s">
        <v>84</v>
      </c>
      <c r="BX1260" s="18" t="s">
        <v>84</v>
      </c>
      <c r="BY1260" s="18" t="s">
        <v>84</v>
      </c>
      <c r="BZ1260" s="18" t="s">
        <v>84</v>
      </c>
      <c r="CE1260" s="18" t="s">
        <v>24548</v>
      </c>
      <c r="CF1260" s="18" t="s">
        <v>90</v>
      </c>
      <c r="CG1260" s="18" t="s">
        <v>22513</v>
      </c>
      <c r="CK1260" s="5" t="str">
        <f>VLOOKUP(A1260,Sheet4!$B:$B,1,0)</f>
        <v>PA-000000000000343407</v>
      </c>
    </row>
    <row spans="1:89" ht="15" x14ac:dyDescent="0.25" outlineLevel="0" r="1261">
      <c r="A1261" s="18" t="s">
        <v>22742</v>
      </c>
      <c r="B1261" s="18" t="s">
        <v>22743</v>
      </c>
      <c r="C1261" s="18" t="s">
        <v>22744</v>
      </c>
      <c r="D1261" s="18" t="s">
        <v>80</v>
      </c>
      <c r="E1261" s="18" t="s">
        <v>81</v>
      </c>
      <c r="F1261" s="18" t="s">
        <v>91</v>
      </c>
      <c r="G1261" s="18" t="s">
        <v>92</v>
      </c>
      <c r="H1261" s="18" t="s">
        <v>22745</v>
      </c>
      <c r="I1261" s="18" t="s">
        <v>93</v>
      </c>
      <c r="J1261" s="18" t="s">
        <v>530</v>
      </c>
      <c r="K1261" s="18" t="s">
        <v>22746</v>
      </c>
      <c r="L1261" s="18" t="s">
        <v>22747</v>
      </c>
      <c r="M1261" s="18" t="s">
        <v>204</v>
      </c>
      <c r="P1261" s="18" t="s">
        <v>0</v>
      </c>
      <c r="Q1261" s="18" t="s">
        <v>313</v>
      </c>
      <c r="R1261" s="18" t="s">
        <v>5617</v>
      </c>
      <c r="S1261" s="18" t="s">
        <v>85</v>
      </c>
      <c r="T1261" s="18" t="s">
        <v>22748</v>
      </c>
      <c r="U1261" s="18" t="s">
        <v>9617</v>
      </c>
      <c r="V1261" s="18" t="s">
        <v>22749</v>
      </c>
      <c r="W1261" s="18" t="s">
        <v>7342</v>
      </c>
      <c r="X1261" s="18" t="s">
        <v>9617</v>
      </c>
      <c r="AA1261" s="18" t="s">
        <v>300</v>
      </c>
      <c r="AB1261" s="18" t="s">
        <v>205</v>
      </c>
      <c r="AC1261" s="18" t="s">
        <v>82</v>
      </c>
      <c r="AD1261" s="18" t="s">
        <v>22750</v>
      </c>
      <c r="AE1261" s="18" t="s">
        <v>22751</v>
      </c>
      <c r="AF1261" s="18" t="s">
        <v>83</v>
      </c>
      <c r="AJ1261" s="18" t="s">
        <v>94</v>
      </c>
      <c r="AK1261" s="18" t="s">
        <v>22746</v>
      </c>
      <c r="AL1261" s="18" t="s">
        <v>22747</v>
      </c>
      <c r="AM1261" s="18" t="s">
        <v>22752</v>
      </c>
      <c r="AN1261" s="18" t="s">
        <v>93</v>
      </c>
      <c r="AO1261" s="18" t="s">
        <v>22753</v>
      </c>
      <c r="AP1261" s="18" t="s">
        <v>4233</v>
      </c>
      <c r="AS1261" s="18" t="s">
        <v>84</v>
      </c>
      <c r="AT1261" s="18" t="s">
        <v>84</v>
      </c>
      <c r="AU1261" s="18" t="s">
        <v>84</v>
      </c>
      <c r="AV1261" s="18" t="s">
        <v>84</v>
      </c>
      <c r="BE1261" s="18" t="s">
        <v>25504</v>
      </c>
      <c r="BF1261" s="18" t="s">
        <v>519</v>
      </c>
      <c r="BG1261" s="18" t="s">
        <v>520</v>
      </c>
      <c r="BH1261" s="18" t="s">
        <v>93</v>
      </c>
      <c r="BI1261" s="18" t="s">
        <v>25505</v>
      </c>
      <c r="BJ1261" s="18" t="s">
        <v>2363</v>
      </c>
      <c r="BK1261" s="18" t="s">
        <v>25506</v>
      </c>
      <c r="BL1261" s="18" t="s">
        <v>2364</v>
      </c>
      <c r="BM1261" s="18" t="s">
        <v>22753</v>
      </c>
      <c r="BN1261" s="18" t="s">
        <v>93</v>
      </c>
      <c r="BO1261" s="18" t="s">
        <v>19647</v>
      </c>
      <c r="BP1261" s="18" t="s">
        <v>25507</v>
      </c>
      <c r="BR1261" s="18" t="s">
        <v>25508</v>
      </c>
      <c r="BS1261" s="18" t="s">
        <v>84</v>
      </c>
      <c r="BT1261" s="18" t="s">
        <v>84</v>
      </c>
      <c r="BU1261" s="18" t="s">
        <v>84</v>
      </c>
      <c r="BV1261" s="18" t="s">
        <v>84</v>
      </c>
      <c r="BW1261" s="18" t="s">
        <v>84</v>
      </c>
      <c r="BX1261" s="18" t="s">
        <v>84</v>
      </c>
      <c r="BY1261" s="18" t="s">
        <v>84</v>
      </c>
      <c r="BZ1261" s="18" t="s">
        <v>84</v>
      </c>
      <c r="CE1261" s="18" t="s">
        <v>24548</v>
      </c>
      <c r="CF1261" s="18" t="s">
        <v>90</v>
      </c>
      <c r="CG1261" s="18" t="s">
        <v>22513</v>
      </c>
      <c r="CK1261" s="5" t="str">
        <f>VLOOKUP(A1261,Sheet4!$B:$B,1,0)</f>
        <v>PA-000000000000338995</v>
      </c>
    </row>
    <row spans="1:89" ht="15" x14ac:dyDescent="0.25" outlineLevel="0" r="1262">
      <c r="A1262" s="18" t="s">
        <v>22754</v>
      </c>
      <c r="B1262" s="18" t="s">
        <v>22755</v>
      </c>
      <c r="C1262" s="18" t="s">
        <v>22756</v>
      </c>
      <c r="D1262" s="18" t="s">
        <v>80</v>
      </c>
      <c r="E1262" s="18" t="s">
        <v>81</v>
      </c>
      <c r="F1262" s="18" t="s">
        <v>91</v>
      </c>
      <c r="G1262" s="18" t="s">
        <v>92</v>
      </c>
      <c r="H1262" s="18" t="s">
        <v>22757</v>
      </c>
      <c r="I1262" s="18" t="s">
        <v>93</v>
      </c>
      <c r="J1262" s="18" t="s">
        <v>530</v>
      </c>
      <c r="K1262" s="18" t="s">
        <v>22758</v>
      </c>
      <c r="L1262" s="18" t="s">
        <v>22759</v>
      </c>
      <c r="M1262" s="18" t="s">
        <v>204</v>
      </c>
      <c r="P1262" s="18" t="s">
        <v>0</v>
      </c>
      <c r="Q1262" s="18" t="s">
        <v>117</v>
      </c>
      <c r="R1262" s="18" t="s">
        <v>5617</v>
      </c>
      <c r="S1262" s="18" t="s">
        <v>85</v>
      </c>
      <c r="T1262" s="18" t="s">
        <v>22760</v>
      </c>
      <c r="U1262" s="18" t="s">
        <v>8111</v>
      </c>
      <c r="V1262" s="18" t="s">
        <v>22761</v>
      </c>
      <c r="W1262" s="18" t="s">
        <v>7342</v>
      </c>
      <c r="X1262" s="18" t="s">
        <v>9617</v>
      </c>
      <c r="AA1262" s="18" t="s">
        <v>299</v>
      </c>
      <c r="AB1262" s="18" t="s">
        <v>205</v>
      </c>
      <c r="AC1262" s="18" t="s">
        <v>82</v>
      </c>
      <c r="AD1262" s="18" t="s">
        <v>22762</v>
      </c>
      <c r="AE1262" s="18" t="s">
        <v>22763</v>
      </c>
      <c r="AF1262" s="18" t="s">
        <v>83</v>
      </c>
      <c r="AI1262" s="18" t="s">
        <v>97</v>
      </c>
      <c r="AJ1262" s="18" t="s">
        <v>94</v>
      </c>
      <c r="AK1262" s="18" t="s">
        <v>22758</v>
      </c>
      <c r="AL1262" s="18" t="s">
        <v>22759</v>
      </c>
      <c r="AM1262" s="18" t="s">
        <v>22764</v>
      </c>
      <c r="AN1262" s="18" t="s">
        <v>93</v>
      </c>
      <c r="AO1262" s="18" t="s">
        <v>22765</v>
      </c>
      <c r="AP1262" s="18" t="s">
        <v>4233</v>
      </c>
      <c r="AQ1262" s="18" t="s">
        <v>93</v>
      </c>
      <c r="AR1262" s="18" t="s">
        <v>22757</v>
      </c>
      <c r="AS1262" s="18" t="s">
        <v>84</v>
      </c>
      <c r="AT1262" s="18" t="s">
        <v>84</v>
      </c>
      <c r="AU1262" s="18" t="s">
        <v>84</v>
      </c>
      <c r="AV1262" s="18" t="s">
        <v>84</v>
      </c>
      <c r="AZ1262" s="18" t="s">
        <v>24930</v>
      </c>
      <c r="BA1262" s="18">
        <v>722409</v>
      </c>
      <c r="BB1262" s="18" t="s">
        <v>22757</v>
      </c>
      <c r="BC1262" s="18" t="s">
        <v>93</v>
      </c>
      <c r="BD1262" s="18" t="s">
        <v>15994</v>
      </c>
      <c r="BE1262" s="18" t="s">
        <v>25509</v>
      </c>
      <c r="BF1262" s="18" t="s">
        <v>519</v>
      </c>
      <c r="BG1262" s="18" t="s">
        <v>520</v>
      </c>
      <c r="BH1262" s="18" t="s">
        <v>93</v>
      </c>
      <c r="BI1262" s="18" t="s">
        <v>4122</v>
      </c>
      <c r="BJ1262" s="18" t="s">
        <v>364</v>
      </c>
      <c r="BK1262" s="18" t="s">
        <v>22642</v>
      </c>
      <c r="BL1262" s="18" t="s">
        <v>359</v>
      </c>
      <c r="BM1262" s="18" t="s">
        <v>22765</v>
      </c>
      <c r="BN1262" s="18" t="s">
        <v>93</v>
      </c>
      <c r="BO1262" s="18" t="s">
        <v>19647</v>
      </c>
      <c r="BP1262" s="18" t="s">
        <v>25510</v>
      </c>
      <c r="BR1262" s="18" t="s">
        <v>25511</v>
      </c>
      <c r="BS1262" s="18" t="s">
        <v>84</v>
      </c>
      <c r="BT1262" s="18" t="s">
        <v>84</v>
      </c>
      <c r="BU1262" s="18" t="s">
        <v>84</v>
      </c>
      <c r="BV1262" s="18" t="s">
        <v>84</v>
      </c>
      <c r="BW1262" s="18" t="s">
        <v>84</v>
      </c>
      <c r="BX1262" s="18" t="s">
        <v>84</v>
      </c>
      <c r="BY1262" s="18" t="s">
        <v>84</v>
      </c>
      <c r="BZ1262" s="18" t="s">
        <v>84</v>
      </c>
      <c r="CE1262" s="18" t="s">
        <v>24548</v>
      </c>
      <c r="CF1262" s="18" t="s">
        <v>90</v>
      </c>
      <c r="CG1262" s="18" t="s">
        <v>22513</v>
      </c>
      <c r="CJ1262" s="18" t="s">
        <v>525</v>
      </c>
      <c r="CK1262" s="5" t="str">
        <f>VLOOKUP(A1262,Sheet4!$B:$B,1,0)</f>
        <v>PA-000000000000344986</v>
      </c>
    </row>
    <row spans="1:89" ht="15" x14ac:dyDescent="0.25" outlineLevel="0" r="1263">
      <c r="A1263" s="18" t="s">
        <v>22766</v>
      </c>
      <c r="B1263" s="18" t="s">
        <v>22767</v>
      </c>
      <c r="C1263" s="18" t="s">
        <v>22768</v>
      </c>
      <c r="D1263" s="18" t="s">
        <v>80</v>
      </c>
      <c r="E1263" s="18" t="s">
        <v>81</v>
      </c>
      <c r="F1263" s="18" t="s">
        <v>112</v>
      </c>
      <c r="G1263" s="18" t="s">
        <v>113</v>
      </c>
      <c r="H1263" s="18" t="s">
        <v>22769</v>
      </c>
      <c r="I1263" s="18" t="s">
        <v>104</v>
      </c>
      <c r="J1263" s="18" t="s">
        <v>530</v>
      </c>
      <c r="K1263" s="18" t="s">
        <v>663</v>
      </c>
      <c r="L1263" s="18" t="s">
        <v>664</v>
      </c>
      <c r="M1263" s="18" t="s">
        <v>202</v>
      </c>
      <c r="P1263" s="18" t="s">
        <v>0</v>
      </c>
      <c r="Q1263" s="18" t="s">
        <v>88</v>
      </c>
      <c r="R1263" s="18" t="s">
        <v>5617</v>
      </c>
      <c r="S1263" s="18" t="s">
        <v>98</v>
      </c>
      <c r="T1263" s="18" t="s">
        <v>22770</v>
      </c>
      <c r="U1263" s="18" t="s">
        <v>9617</v>
      </c>
      <c r="V1263" s="18" t="s">
        <v>665</v>
      </c>
      <c r="W1263" s="18" t="s">
        <v>7039</v>
      </c>
      <c r="X1263" s="18" t="s">
        <v>9617</v>
      </c>
      <c r="AA1263" s="18" t="s">
        <v>264</v>
      </c>
      <c r="AB1263" s="18" t="s">
        <v>203</v>
      </c>
      <c r="AC1263" s="18" t="s">
        <v>82</v>
      </c>
      <c r="AD1263" s="18" t="s">
        <v>22769</v>
      </c>
      <c r="AE1263" s="18" t="s">
        <v>22771</v>
      </c>
      <c r="AF1263" s="18" t="s">
        <v>83</v>
      </c>
      <c r="AG1263" s="18" t="s">
        <v>87</v>
      </c>
      <c r="AJ1263" s="18" t="s">
        <v>115</v>
      </c>
      <c r="AK1263" s="18" t="s">
        <v>663</v>
      </c>
      <c r="AL1263" s="18" t="s">
        <v>664</v>
      </c>
      <c r="AM1263" s="18" t="s">
        <v>666</v>
      </c>
      <c r="AN1263" s="18" t="s">
        <v>104</v>
      </c>
      <c r="AO1263" s="18" t="s">
        <v>22772</v>
      </c>
      <c r="AP1263" s="18" t="s">
        <v>4233</v>
      </c>
      <c r="AS1263" s="18" t="s">
        <v>84</v>
      </c>
      <c r="AT1263" s="18" t="s">
        <v>84</v>
      </c>
      <c r="AU1263" s="18" t="s">
        <v>84</v>
      </c>
      <c r="AV1263" s="18" t="s">
        <v>84</v>
      </c>
      <c r="AZ1263" s="18" t="s">
        <v>663</v>
      </c>
      <c r="BA1263" s="18">
        <v>722410</v>
      </c>
      <c r="BB1263" s="18" t="s">
        <v>22769</v>
      </c>
      <c r="BC1263" s="18" t="s">
        <v>104</v>
      </c>
      <c r="BD1263" s="18" t="s">
        <v>24931</v>
      </c>
      <c r="BE1263" s="18" t="s">
        <v>25512</v>
      </c>
      <c r="BF1263" s="18" t="s">
        <v>120</v>
      </c>
      <c r="BG1263" s="18" t="s">
        <v>121</v>
      </c>
      <c r="BH1263" s="18" t="s">
        <v>104</v>
      </c>
      <c r="BI1263" s="18" t="s">
        <v>742</v>
      </c>
      <c r="BJ1263" s="18" t="s">
        <v>234</v>
      </c>
      <c r="BK1263" s="18" t="s">
        <v>666</v>
      </c>
      <c r="BL1263" s="18" t="s">
        <v>188</v>
      </c>
      <c r="BM1263" s="18" t="s">
        <v>25513</v>
      </c>
      <c r="BN1263" s="18" t="s">
        <v>104</v>
      </c>
      <c r="BO1263" s="18" t="s">
        <v>19647</v>
      </c>
      <c r="BP1263" s="18" t="s">
        <v>25514</v>
      </c>
      <c r="BQ1263" s="18" t="s">
        <v>265</v>
      </c>
      <c r="BR1263" s="18" t="s">
        <v>25515</v>
      </c>
      <c r="BS1263" s="18" t="s">
        <v>84</v>
      </c>
      <c r="BT1263" s="18" t="s">
        <v>84</v>
      </c>
      <c r="BU1263" s="18" t="s">
        <v>84</v>
      </c>
      <c r="BV1263" s="18" t="s">
        <v>84</v>
      </c>
      <c r="BW1263" s="18" t="s">
        <v>84</v>
      </c>
      <c r="BX1263" s="18" t="s">
        <v>84</v>
      </c>
      <c r="BY1263" s="18" t="s">
        <v>84</v>
      </c>
      <c r="BZ1263" s="18" t="s">
        <v>84</v>
      </c>
      <c r="CE1263" s="18" t="s">
        <v>24548</v>
      </c>
      <c r="CF1263" s="18" t="s">
        <v>90</v>
      </c>
      <c r="CG1263" s="18" t="s">
        <v>22513</v>
      </c>
      <c r="CK1263" s="5" t="str">
        <f>VLOOKUP(A1263,Sheet4!$B:$B,1,0)</f>
        <v>PA-000000000000345516</v>
      </c>
    </row>
    <row spans="1:89" ht="15" x14ac:dyDescent="0.25" outlineLevel="0" r="1264">
      <c r="A1264" s="18" t="s">
        <v>22773</v>
      </c>
      <c r="B1264" s="18" t="s">
        <v>22774</v>
      </c>
      <c r="C1264" s="18" t="s">
        <v>22775</v>
      </c>
      <c r="D1264" s="18" t="s">
        <v>80</v>
      </c>
      <c r="E1264" s="18" t="s">
        <v>81</v>
      </c>
      <c r="F1264" s="18" t="s">
        <v>102</v>
      </c>
      <c r="G1264" s="18" t="s">
        <v>103</v>
      </c>
      <c r="H1264" s="18" t="s">
        <v>22776</v>
      </c>
      <c r="I1264" s="18" t="s">
        <v>104</v>
      </c>
      <c r="J1264" s="18" t="s">
        <v>530</v>
      </c>
      <c r="K1264" s="18" t="s">
        <v>663</v>
      </c>
      <c r="L1264" s="18" t="s">
        <v>664</v>
      </c>
      <c r="M1264" s="18" t="s">
        <v>202</v>
      </c>
      <c r="P1264" s="18" t="s">
        <v>0</v>
      </c>
      <c r="Q1264" s="18" t="s">
        <v>88</v>
      </c>
      <c r="R1264" s="18" t="s">
        <v>5617</v>
      </c>
      <c r="S1264" s="18" t="s">
        <v>98</v>
      </c>
      <c r="T1264" s="18" t="s">
        <v>22777</v>
      </c>
      <c r="U1264" s="18" t="s">
        <v>9617</v>
      </c>
      <c r="V1264" s="18" t="s">
        <v>665</v>
      </c>
      <c r="W1264" s="18" t="s">
        <v>7121</v>
      </c>
      <c r="X1264" s="18" t="s">
        <v>9617</v>
      </c>
      <c r="AA1264" s="18" t="s">
        <v>264</v>
      </c>
      <c r="AB1264" s="18" t="s">
        <v>203</v>
      </c>
      <c r="AC1264" s="18" t="s">
        <v>82</v>
      </c>
      <c r="AD1264" s="18" t="s">
        <v>22778</v>
      </c>
      <c r="AE1264" s="18" t="s">
        <v>22771</v>
      </c>
      <c r="AF1264" s="18" t="s">
        <v>83</v>
      </c>
      <c r="AG1264" s="18" t="s">
        <v>87</v>
      </c>
      <c r="AJ1264" s="18" t="s">
        <v>108</v>
      </c>
      <c r="AK1264" s="18" t="s">
        <v>663</v>
      </c>
      <c r="AL1264" s="18" t="s">
        <v>664</v>
      </c>
      <c r="AM1264" s="18" t="s">
        <v>666</v>
      </c>
      <c r="AN1264" s="18" t="s">
        <v>104</v>
      </c>
      <c r="AO1264" s="18" t="s">
        <v>22779</v>
      </c>
      <c r="AP1264" s="18" t="s">
        <v>4233</v>
      </c>
      <c r="AS1264" s="18" t="s">
        <v>84</v>
      </c>
      <c r="AT1264" s="18" t="s">
        <v>84</v>
      </c>
      <c r="AU1264" s="18" t="s">
        <v>84</v>
      </c>
      <c r="AV1264" s="18" t="s">
        <v>84</v>
      </c>
      <c r="BE1264" s="18" t="s">
        <v>25516</v>
      </c>
      <c r="BF1264" s="18" t="s">
        <v>118</v>
      </c>
      <c r="BG1264" s="18" t="s">
        <v>119</v>
      </c>
      <c r="BH1264" s="18" t="s">
        <v>104</v>
      </c>
      <c r="BI1264" s="18" t="s">
        <v>742</v>
      </c>
      <c r="BJ1264" s="18" t="s">
        <v>234</v>
      </c>
      <c r="BK1264" s="18" t="s">
        <v>666</v>
      </c>
      <c r="BL1264" s="18" t="s">
        <v>188</v>
      </c>
      <c r="BM1264" s="18" t="s">
        <v>25517</v>
      </c>
      <c r="BN1264" s="18" t="s">
        <v>104</v>
      </c>
      <c r="BO1264" s="18" t="s">
        <v>19647</v>
      </c>
      <c r="BP1264" s="18" t="s">
        <v>25518</v>
      </c>
      <c r="BQ1264" s="18" t="s">
        <v>221</v>
      </c>
      <c r="BR1264" s="18" t="s">
        <v>25519</v>
      </c>
      <c r="BS1264" s="18" t="s">
        <v>84</v>
      </c>
      <c r="BT1264" s="18" t="s">
        <v>84</v>
      </c>
      <c r="BU1264" s="18" t="s">
        <v>84</v>
      </c>
      <c r="BV1264" s="18" t="s">
        <v>84</v>
      </c>
      <c r="BW1264" s="18" t="s">
        <v>84</v>
      </c>
      <c r="BX1264" s="18" t="s">
        <v>84</v>
      </c>
      <c r="BY1264" s="18" t="s">
        <v>84</v>
      </c>
      <c r="BZ1264" s="18" t="s">
        <v>84</v>
      </c>
      <c r="CE1264" s="18" t="s">
        <v>24548</v>
      </c>
      <c r="CF1264" s="18" t="s">
        <v>90</v>
      </c>
      <c r="CG1264" s="18" t="s">
        <v>22513</v>
      </c>
      <c r="CK1264" s="5" t="str">
        <f>VLOOKUP(A1264,Sheet4!$B:$B,1,0)</f>
        <v>PA-000000000000345509</v>
      </c>
    </row>
    <row spans="1:89" ht="15" x14ac:dyDescent="0.25" outlineLevel="0" r="1265">
      <c r="A1265" s="18" t="s">
        <v>22780</v>
      </c>
      <c r="B1265" s="18" t="s">
        <v>22781</v>
      </c>
      <c r="C1265" s="18" t="s">
        <v>22782</v>
      </c>
      <c r="D1265" s="18" t="s">
        <v>80</v>
      </c>
      <c r="E1265" s="18" t="s">
        <v>81</v>
      </c>
      <c r="F1265" s="18" t="s">
        <v>191</v>
      </c>
      <c r="G1265" s="18" t="s">
        <v>192</v>
      </c>
      <c r="H1265" s="18" t="s">
        <v>22783</v>
      </c>
      <c r="I1265" s="18" t="s">
        <v>95</v>
      </c>
      <c r="J1265" s="18" t="s">
        <v>530</v>
      </c>
      <c r="K1265" s="18" t="s">
        <v>22784</v>
      </c>
      <c r="L1265" s="18" t="s">
        <v>22785</v>
      </c>
      <c r="M1265" s="18" t="s">
        <v>573</v>
      </c>
      <c r="P1265" s="18" t="s">
        <v>0</v>
      </c>
      <c r="Q1265" s="18" t="s">
        <v>88</v>
      </c>
      <c r="R1265" s="18" t="s">
        <v>5617</v>
      </c>
      <c r="S1265" s="18" t="s">
        <v>98</v>
      </c>
      <c r="T1265" s="18" t="s">
        <v>22786</v>
      </c>
      <c r="U1265" s="18" t="s">
        <v>9617</v>
      </c>
      <c r="V1265" s="18" t="s">
        <v>22787</v>
      </c>
      <c r="W1265" s="18" t="s">
        <v>7733</v>
      </c>
      <c r="X1265" s="18" t="s">
        <v>9617</v>
      </c>
      <c r="AA1265" s="18" t="s">
        <v>459</v>
      </c>
      <c r="AB1265" s="18" t="s">
        <v>551</v>
      </c>
      <c r="AC1265" s="18" t="s">
        <v>82</v>
      </c>
      <c r="AD1265" s="18" t="s">
        <v>22788</v>
      </c>
      <c r="AE1265" s="18" t="s">
        <v>22783</v>
      </c>
      <c r="AF1265" s="18" t="s">
        <v>83</v>
      </c>
      <c r="AI1265" s="18" t="s">
        <v>97</v>
      </c>
      <c r="AJ1265" s="18" t="s">
        <v>195</v>
      </c>
      <c r="AK1265" s="18" t="s">
        <v>22784</v>
      </c>
      <c r="AL1265" s="18" t="s">
        <v>22785</v>
      </c>
      <c r="AM1265" s="18" t="s">
        <v>22789</v>
      </c>
      <c r="AN1265" s="18" t="s">
        <v>95</v>
      </c>
      <c r="AO1265" s="18" t="s">
        <v>22790</v>
      </c>
      <c r="AP1265" s="18" t="s">
        <v>4233</v>
      </c>
      <c r="AQ1265" s="18" t="s">
        <v>95</v>
      </c>
      <c r="AR1265" s="18" t="s">
        <v>22783</v>
      </c>
      <c r="AS1265" s="18" t="s">
        <v>84</v>
      </c>
      <c r="AT1265" s="18" t="s">
        <v>84</v>
      </c>
      <c r="AU1265" s="18" t="s">
        <v>84</v>
      </c>
      <c r="AV1265" s="18" t="s">
        <v>84</v>
      </c>
      <c r="AZ1265" s="18" t="s">
        <v>22784</v>
      </c>
      <c r="BA1265" s="18">
        <v>722411</v>
      </c>
      <c r="BB1265" s="18" t="s">
        <v>22783</v>
      </c>
      <c r="BC1265" s="18" t="s">
        <v>95</v>
      </c>
      <c r="BD1265" s="18" t="s">
        <v>22492</v>
      </c>
      <c r="BE1265" s="18" t="s">
        <v>25520</v>
      </c>
      <c r="BF1265" s="18" t="s">
        <v>238</v>
      </c>
      <c r="BG1265" s="18" t="s">
        <v>239</v>
      </c>
      <c r="BH1265" s="18" t="s">
        <v>95</v>
      </c>
      <c r="BI1265" s="18" t="s">
        <v>25521</v>
      </c>
      <c r="BJ1265" s="18" t="s">
        <v>260</v>
      </c>
      <c r="BK1265" s="18" t="s">
        <v>22789</v>
      </c>
      <c r="BL1265" s="18" t="s">
        <v>261</v>
      </c>
      <c r="BM1265" s="18" t="s">
        <v>25522</v>
      </c>
      <c r="BN1265" s="18" t="s">
        <v>95</v>
      </c>
      <c r="BO1265" s="18" t="s">
        <v>19647</v>
      </c>
      <c r="BP1265" s="18" t="s">
        <v>25523</v>
      </c>
      <c r="BR1265" s="18" t="s">
        <v>25524</v>
      </c>
      <c r="BS1265" s="18" t="s">
        <v>84</v>
      </c>
      <c r="BT1265" s="18" t="s">
        <v>84</v>
      </c>
      <c r="BU1265" s="18" t="s">
        <v>84</v>
      </c>
      <c r="BV1265" s="18" t="s">
        <v>84</v>
      </c>
      <c r="BW1265" s="18" t="s">
        <v>84</v>
      </c>
      <c r="BX1265" s="18" t="s">
        <v>84</v>
      </c>
      <c r="BY1265" s="18" t="s">
        <v>84</v>
      </c>
      <c r="BZ1265" s="18" t="s">
        <v>84</v>
      </c>
      <c r="CE1265" s="18" t="s">
        <v>24548</v>
      </c>
      <c r="CF1265" s="18" t="s">
        <v>90</v>
      </c>
      <c r="CG1265" s="18" t="s">
        <v>22513</v>
      </c>
      <c r="CJ1265" s="18" t="s">
        <v>223</v>
      </c>
      <c r="CK1265" s="5" t="str">
        <f>VLOOKUP(A1265,Sheet4!$B:$B,1,0)</f>
        <v>PA-000000000000345411</v>
      </c>
    </row>
    <row spans="1:89" ht="15" x14ac:dyDescent="0.25" outlineLevel="0" r="1266">
      <c r="A1266" s="18" t="s">
        <v>22791</v>
      </c>
      <c r="B1266" s="18" t="s">
        <v>22792</v>
      </c>
      <c r="C1266" s="18" t="s">
        <v>22793</v>
      </c>
      <c r="D1266" s="18" t="s">
        <v>80</v>
      </c>
      <c r="E1266" s="18" t="s">
        <v>81</v>
      </c>
      <c r="F1266" s="18" t="s">
        <v>553</v>
      </c>
      <c r="G1266" s="18" t="s">
        <v>554</v>
      </c>
      <c r="H1266" s="18" t="s">
        <v>22794</v>
      </c>
      <c r="I1266" s="18" t="s">
        <v>93</v>
      </c>
      <c r="J1266" s="18" t="s">
        <v>530</v>
      </c>
      <c r="K1266" s="18" t="s">
        <v>22795</v>
      </c>
      <c r="L1266" s="18" t="s">
        <v>22796</v>
      </c>
      <c r="M1266" s="18" t="s">
        <v>202</v>
      </c>
      <c r="P1266" s="18" t="s">
        <v>0</v>
      </c>
      <c r="Q1266" s="18" t="s">
        <v>313</v>
      </c>
      <c r="R1266" s="18" t="s">
        <v>5617</v>
      </c>
      <c r="S1266" s="18" t="s">
        <v>98</v>
      </c>
      <c r="T1266" s="18" t="s">
        <v>22797</v>
      </c>
      <c r="U1266" s="18" t="s">
        <v>8111</v>
      </c>
      <c r="V1266" s="18" t="s">
        <v>22798</v>
      </c>
      <c r="W1266" s="18" t="s">
        <v>200</v>
      </c>
      <c r="X1266" s="18" t="s">
        <v>9617</v>
      </c>
      <c r="AA1266" s="18" t="s">
        <v>269</v>
      </c>
      <c r="AB1266" s="18" t="s">
        <v>203</v>
      </c>
      <c r="AC1266" s="18" t="s">
        <v>82</v>
      </c>
      <c r="AD1266" s="18" t="s">
        <v>22794</v>
      </c>
      <c r="AE1266" s="18" t="s">
        <v>22794</v>
      </c>
      <c r="AF1266" s="18" t="s">
        <v>83</v>
      </c>
      <c r="AG1266" s="18" t="s">
        <v>87</v>
      </c>
      <c r="AI1266" s="18" t="s">
        <v>22797</v>
      </c>
      <c r="AJ1266" s="18" t="s">
        <v>555</v>
      </c>
      <c r="AK1266" s="18" t="s">
        <v>22795</v>
      </c>
      <c r="AL1266" s="18" t="s">
        <v>22796</v>
      </c>
      <c r="AM1266" s="18" t="s">
        <v>22799</v>
      </c>
      <c r="AN1266" s="18" t="s">
        <v>93</v>
      </c>
      <c r="AO1266" s="18" t="s">
        <v>22800</v>
      </c>
      <c r="AP1266" s="18" t="s">
        <v>4233</v>
      </c>
      <c r="AQ1266" s="18" t="s">
        <v>93</v>
      </c>
      <c r="AR1266" s="18" t="s">
        <v>22794</v>
      </c>
      <c r="AS1266" s="18" t="s">
        <v>84</v>
      </c>
      <c r="AT1266" s="18" t="s">
        <v>84</v>
      </c>
      <c r="AU1266" s="18" t="s">
        <v>84</v>
      </c>
      <c r="AV1266" s="18" t="s">
        <v>84</v>
      </c>
      <c r="AZ1266" s="18" t="s">
        <v>22795</v>
      </c>
      <c r="BA1266" s="18">
        <v>722412</v>
      </c>
      <c r="BB1266" s="18" t="s">
        <v>22794</v>
      </c>
      <c r="BC1266" s="18" t="s">
        <v>93</v>
      </c>
      <c r="BD1266" s="18" t="s">
        <v>20430</v>
      </c>
      <c r="BE1266" s="18" t="s">
        <v>25525</v>
      </c>
      <c r="BF1266" s="18" t="s">
        <v>588</v>
      </c>
      <c r="BG1266" s="18" t="s">
        <v>589</v>
      </c>
      <c r="BH1266" s="18" t="s">
        <v>93</v>
      </c>
      <c r="BI1266" s="18" t="s">
        <v>1315</v>
      </c>
      <c r="BJ1266" s="18" t="s">
        <v>358</v>
      </c>
      <c r="BK1266" s="18" t="s">
        <v>22799</v>
      </c>
      <c r="BL1266" s="18" t="s">
        <v>359</v>
      </c>
      <c r="BM1266" s="18" t="s">
        <v>22800</v>
      </c>
      <c r="BN1266" s="18" t="s">
        <v>93</v>
      </c>
      <c r="BO1266" s="18" t="s">
        <v>20622</v>
      </c>
      <c r="BP1266" s="18" t="s">
        <v>25526</v>
      </c>
      <c r="BR1266" s="18" t="s">
        <v>25527</v>
      </c>
      <c r="BS1266" s="18" t="s">
        <v>84</v>
      </c>
      <c r="BT1266" s="18" t="s">
        <v>84</v>
      </c>
      <c r="BU1266" s="18" t="s">
        <v>84</v>
      </c>
      <c r="BV1266" s="18" t="s">
        <v>84</v>
      </c>
      <c r="BW1266" s="18" t="s">
        <v>84</v>
      </c>
      <c r="BX1266" s="18" t="s">
        <v>84</v>
      </c>
      <c r="BY1266" s="18" t="s">
        <v>84</v>
      </c>
      <c r="CE1266" s="18" t="s">
        <v>24548</v>
      </c>
      <c r="CF1266" s="18" t="s">
        <v>90</v>
      </c>
      <c r="CG1266" s="18" t="s">
        <v>22513</v>
      </c>
      <c r="CJ1266" s="18" t="s">
        <v>715</v>
      </c>
      <c r="CK1266" s="5" t="str">
        <f>VLOOKUP(A1266,Sheet4!$B:$B,1,0)</f>
        <v>PA-000000000000345096</v>
      </c>
    </row>
    <row spans="1:89" ht="15" x14ac:dyDescent="0.25" outlineLevel="0" r="1267">
      <c r="A1267" s="18" t="s">
        <v>22801</v>
      </c>
      <c r="B1267" s="18" t="s">
        <v>22802</v>
      </c>
      <c r="C1267" s="18" t="s">
        <v>22803</v>
      </c>
      <c r="D1267" s="18" t="s">
        <v>80</v>
      </c>
      <c r="E1267" s="18" t="s">
        <v>81</v>
      </c>
      <c r="F1267" s="18" t="s">
        <v>91</v>
      </c>
      <c r="G1267" s="18" t="s">
        <v>92</v>
      </c>
      <c r="H1267" s="18" t="s">
        <v>22804</v>
      </c>
      <c r="I1267" s="18" t="s">
        <v>93</v>
      </c>
      <c r="J1267" s="18" t="s">
        <v>530</v>
      </c>
      <c r="K1267" s="18" t="s">
        <v>22795</v>
      </c>
      <c r="L1267" s="18" t="s">
        <v>22796</v>
      </c>
      <c r="M1267" s="18" t="s">
        <v>202</v>
      </c>
      <c r="P1267" s="18" t="s">
        <v>0</v>
      </c>
      <c r="Q1267" s="18" t="s">
        <v>313</v>
      </c>
      <c r="R1267" s="18" t="s">
        <v>5617</v>
      </c>
      <c r="S1267" s="18" t="s">
        <v>98</v>
      </c>
      <c r="T1267" s="18" t="s">
        <v>22805</v>
      </c>
      <c r="U1267" s="18" t="s">
        <v>8111</v>
      </c>
      <c r="V1267" s="18" t="s">
        <v>22798</v>
      </c>
      <c r="W1267" s="18" t="s">
        <v>200</v>
      </c>
      <c r="X1267" s="18" t="s">
        <v>9617</v>
      </c>
      <c r="AA1267" s="18" t="s">
        <v>269</v>
      </c>
      <c r="AB1267" s="18" t="s">
        <v>203</v>
      </c>
      <c r="AC1267" s="18" t="s">
        <v>82</v>
      </c>
      <c r="AD1267" s="18" t="s">
        <v>22804</v>
      </c>
      <c r="AE1267" s="18" t="s">
        <v>22806</v>
      </c>
      <c r="AF1267" s="18" t="s">
        <v>83</v>
      </c>
      <c r="AG1267" s="18" t="s">
        <v>87</v>
      </c>
      <c r="AI1267" s="18" t="s">
        <v>22805</v>
      </c>
      <c r="AJ1267" s="18" t="s">
        <v>94</v>
      </c>
      <c r="AK1267" s="18" t="s">
        <v>22795</v>
      </c>
      <c r="AL1267" s="18" t="s">
        <v>22796</v>
      </c>
      <c r="AM1267" s="18" t="s">
        <v>22799</v>
      </c>
      <c r="AN1267" s="18" t="s">
        <v>93</v>
      </c>
      <c r="AO1267" s="18" t="s">
        <v>22807</v>
      </c>
      <c r="AP1267" s="18" t="s">
        <v>4233</v>
      </c>
      <c r="AQ1267" s="18" t="s">
        <v>93</v>
      </c>
      <c r="AR1267" s="18" t="s">
        <v>22804</v>
      </c>
      <c r="AS1267" s="18" t="s">
        <v>84</v>
      </c>
      <c r="AT1267" s="18" t="s">
        <v>84</v>
      </c>
      <c r="AU1267" s="18" t="s">
        <v>84</v>
      </c>
      <c r="AV1267" s="18" t="s">
        <v>84</v>
      </c>
      <c r="AZ1267" s="18" t="s">
        <v>22795</v>
      </c>
      <c r="BA1267" s="18">
        <v>722413</v>
      </c>
      <c r="BB1267" s="18" t="s">
        <v>22804</v>
      </c>
      <c r="BC1267" s="18" t="s">
        <v>93</v>
      </c>
      <c r="BD1267" s="18" t="s">
        <v>20430</v>
      </c>
      <c r="BE1267" s="18" t="s">
        <v>25528</v>
      </c>
      <c r="BF1267" s="18" t="s">
        <v>519</v>
      </c>
      <c r="BG1267" s="18" t="s">
        <v>520</v>
      </c>
      <c r="BH1267" s="18" t="s">
        <v>93</v>
      </c>
      <c r="BI1267" s="18" t="s">
        <v>1315</v>
      </c>
      <c r="BJ1267" s="18" t="s">
        <v>358</v>
      </c>
      <c r="BK1267" s="18" t="s">
        <v>22799</v>
      </c>
      <c r="BL1267" s="18" t="s">
        <v>359</v>
      </c>
      <c r="BM1267" s="18" t="s">
        <v>22807</v>
      </c>
      <c r="BN1267" s="18" t="s">
        <v>93</v>
      </c>
      <c r="BO1267" s="18" t="s">
        <v>19647</v>
      </c>
      <c r="BP1267" s="18" t="s">
        <v>25529</v>
      </c>
      <c r="BR1267" s="18" t="s">
        <v>25530</v>
      </c>
      <c r="BS1267" s="18" t="s">
        <v>84</v>
      </c>
      <c r="BT1267" s="18" t="s">
        <v>84</v>
      </c>
      <c r="BU1267" s="18" t="s">
        <v>84</v>
      </c>
      <c r="BV1267" s="18" t="s">
        <v>84</v>
      </c>
      <c r="BW1267" s="18" t="s">
        <v>84</v>
      </c>
      <c r="BX1267" s="18" t="s">
        <v>84</v>
      </c>
      <c r="BY1267" s="18" t="s">
        <v>84</v>
      </c>
      <c r="BZ1267" s="18" t="s">
        <v>84</v>
      </c>
      <c r="CE1267" s="18" t="s">
        <v>24548</v>
      </c>
      <c r="CF1267" s="18" t="s">
        <v>90</v>
      </c>
      <c r="CG1267" s="18" t="s">
        <v>22513</v>
      </c>
      <c r="CJ1267" s="18" t="s">
        <v>525</v>
      </c>
      <c r="CK1267" s="5" t="str">
        <f>VLOOKUP(A1267,Sheet4!$B:$B,1,0)</f>
        <v>PA-000000000000345095</v>
      </c>
    </row>
    <row spans="1:89" ht="15" x14ac:dyDescent="0.25" outlineLevel="0" r="1268">
      <c r="A1268" s="18" t="s">
        <v>22808</v>
      </c>
      <c r="B1268" s="18" t="s">
        <v>22809</v>
      </c>
      <c r="C1268" s="18" t="s">
        <v>22810</v>
      </c>
      <c r="D1268" s="18" t="s">
        <v>80</v>
      </c>
      <c r="E1268" s="18" t="s">
        <v>81</v>
      </c>
      <c r="F1268" s="18" t="s">
        <v>91</v>
      </c>
      <c r="G1268" s="18" t="s">
        <v>92</v>
      </c>
      <c r="H1268" s="18" t="s">
        <v>22811</v>
      </c>
      <c r="I1268" s="18" t="s">
        <v>93</v>
      </c>
      <c r="J1268" s="18" t="s">
        <v>530</v>
      </c>
      <c r="K1268" s="18" t="s">
        <v>22812</v>
      </c>
      <c r="L1268" s="18" t="s">
        <v>22813</v>
      </c>
      <c r="M1268" s="18" t="s">
        <v>202</v>
      </c>
      <c r="P1268" s="18" t="s">
        <v>0</v>
      </c>
      <c r="Q1268" s="18" t="s">
        <v>313</v>
      </c>
      <c r="R1268" s="18" t="s">
        <v>5617</v>
      </c>
      <c r="S1268" s="18" t="s">
        <v>98</v>
      </c>
      <c r="T1268" s="18" t="s">
        <v>22814</v>
      </c>
      <c r="U1268" s="18" t="s">
        <v>8111</v>
      </c>
      <c r="V1268" s="18" t="s">
        <v>22815</v>
      </c>
      <c r="W1268" s="18" t="s">
        <v>200</v>
      </c>
      <c r="X1268" s="18" t="s">
        <v>9617</v>
      </c>
      <c r="AA1268" s="18" t="s">
        <v>269</v>
      </c>
      <c r="AB1268" s="18" t="s">
        <v>203</v>
      </c>
      <c r="AC1268" s="18" t="s">
        <v>82</v>
      </c>
      <c r="AD1268" s="18" t="s">
        <v>22811</v>
      </c>
      <c r="AE1268" s="18" t="s">
        <v>22816</v>
      </c>
      <c r="AF1268" s="18" t="s">
        <v>83</v>
      </c>
      <c r="AG1268" s="18" t="s">
        <v>87</v>
      </c>
      <c r="AI1268" s="18" t="s">
        <v>22814</v>
      </c>
      <c r="AJ1268" s="18" t="s">
        <v>94</v>
      </c>
      <c r="AK1268" s="18" t="s">
        <v>22812</v>
      </c>
      <c r="AL1268" s="18" t="s">
        <v>22813</v>
      </c>
      <c r="AM1268" s="18" t="s">
        <v>22817</v>
      </c>
      <c r="AN1268" s="18" t="s">
        <v>93</v>
      </c>
      <c r="AO1268" s="18" t="s">
        <v>22818</v>
      </c>
      <c r="AP1268" s="18" t="s">
        <v>4233</v>
      </c>
      <c r="AQ1268" s="18" t="s">
        <v>93</v>
      </c>
      <c r="AR1268" s="18" t="s">
        <v>22819</v>
      </c>
      <c r="AS1268" s="18" t="s">
        <v>84</v>
      </c>
      <c r="AT1268" s="18" t="s">
        <v>84</v>
      </c>
      <c r="AU1268" s="18" t="s">
        <v>84</v>
      </c>
      <c r="AV1268" s="18" t="s">
        <v>84</v>
      </c>
      <c r="AZ1268" s="18" t="s">
        <v>22812</v>
      </c>
      <c r="BA1268" s="18">
        <v>722415</v>
      </c>
      <c r="BB1268" s="18" t="s">
        <v>22819</v>
      </c>
      <c r="BC1268" s="18" t="s">
        <v>93</v>
      </c>
      <c r="BD1268" s="18" t="s">
        <v>20430</v>
      </c>
      <c r="BE1268" s="18" t="s">
        <v>25531</v>
      </c>
      <c r="BF1268" s="18" t="s">
        <v>519</v>
      </c>
      <c r="BG1268" s="18" t="s">
        <v>520</v>
      </c>
      <c r="BH1268" s="18" t="s">
        <v>93</v>
      </c>
      <c r="BI1268" s="18" t="s">
        <v>25532</v>
      </c>
      <c r="BJ1268" s="18" t="s">
        <v>311</v>
      </c>
      <c r="BK1268" s="18" t="s">
        <v>22817</v>
      </c>
      <c r="BL1268" s="18" t="s">
        <v>312</v>
      </c>
      <c r="BM1268" s="18" t="s">
        <v>22818</v>
      </c>
      <c r="BN1268" s="18" t="s">
        <v>93</v>
      </c>
      <c r="BO1268" s="18" t="s">
        <v>19647</v>
      </c>
      <c r="BP1268" s="18" t="s">
        <v>25533</v>
      </c>
      <c r="BR1268" s="18" t="s">
        <v>25534</v>
      </c>
      <c r="BS1268" s="18" t="s">
        <v>84</v>
      </c>
      <c r="BT1268" s="18" t="s">
        <v>84</v>
      </c>
      <c r="BU1268" s="18" t="s">
        <v>84</v>
      </c>
      <c r="BV1268" s="18" t="s">
        <v>84</v>
      </c>
      <c r="BW1268" s="18" t="s">
        <v>84</v>
      </c>
      <c r="BX1268" s="18" t="s">
        <v>84</v>
      </c>
      <c r="BY1268" s="18" t="s">
        <v>84</v>
      </c>
      <c r="BZ1268" s="18" t="s">
        <v>84</v>
      </c>
      <c r="CE1268" s="18" t="s">
        <v>24548</v>
      </c>
      <c r="CF1268" s="18" t="s">
        <v>90</v>
      </c>
      <c r="CG1268" s="18" t="s">
        <v>22513</v>
      </c>
      <c r="CJ1268" s="18" t="s">
        <v>525</v>
      </c>
      <c r="CK1268" s="5" t="str">
        <f>VLOOKUP(A1268,Sheet4!$B:$B,1,0)</f>
        <v>PA-000000000000345142</v>
      </c>
    </row>
    <row spans="1:89" ht="15" x14ac:dyDescent="0.25" outlineLevel="0" r="1269">
      <c r="A1269" s="18" t="s">
        <v>22820</v>
      </c>
      <c r="B1269" s="18" t="s">
        <v>22821</v>
      </c>
      <c r="C1269" s="18" t="s">
        <v>22822</v>
      </c>
      <c r="D1269" s="18" t="s">
        <v>80</v>
      </c>
      <c r="E1269" s="18" t="s">
        <v>81</v>
      </c>
      <c r="F1269" s="18" t="s">
        <v>553</v>
      </c>
      <c r="G1269" s="18" t="s">
        <v>554</v>
      </c>
      <c r="H1269" s="18" t="s">
        <v>22823</v>
      </c>
      <c r="I1269" s="18" t="s">
        <v>93</v>
      </c>
      <c r="J1269" s="18" t="s">
        <v>530</v>
      </c>
      <c r="K1269" s="18" t="s">
        <v>22812</v>
      </c>
      <c r="L1269" s="18" t="s">
        <v>22813</v>
      </c>
      <c r="M1269" s="18" t="s">
        <v>202</v>
      </c>
      <c r="P1269" s="18" t="s">
        <v>0</v>
      </c>
      <c r="Q1269" s="18" t="s">
        <v>313</v>
      </c>
      <c r="R1269" s="18" t="s">
        <v>5617</v>
      </c>
      <c r="S1269" s="18" t="s">
        <v>98</v>
      </c>
      <c r="T1269" s="18" t="s">
        <v>22824</v>
      </c>
      <c r="U1269" s="18" t="s">
        <v>8111</v>
      </c>
      <c r="V1269" s="18" t="s">
        <v>22815</v>
      </c>
      <c r="W1269" s="18" t="s">
        <v>200</v>
      </c>
      <c r="X1269" s="18" t="s">
        <v>9617</v>
      </c>
      <c r="AA1269" s="18" t="s">
        <v>269</v>
      </c>
      <c r="AB1269" s="18" t="s">
        <v>203</v>
      </c>
      <c r="AC1269" s="18" t="s">
        <v>82</v>
      </c>
      <c r="AD1269" s="18" t="s">
        <v>22823</v>
      </c>
      <c r="AE1269" s="18" t="s">
        <v>22825</v>
      </c>
      <c r="AF1269" s="18" t="s">
        <v>83</v>
      </c>
      <c r="AG1269" s="18" t="s">
        <v>87</v>
      </c>
      <c r="AI1269" s="18" t="s">
        <v>22824</v>
      </c>
      <c r="AJ1269" s="18" t="s">
        <v>555</v>
      </c>
      <c r="AK1269" s="18" t="s">
        <v>22812</v>
      </c>
      <c r="AL1269" s="18" t="s">
        <v>22813</v>
      </c>
      <c r="AM1269" s="18" t="s">
        <v>22817</v>
      </c>
      <c r="AN1269" s="18" t="s">
        <v>93</v>
      </c>
      <c r="AO1269" s="18" t="s">
        <v>22826</v>
      </c>
      <c r="AP1269" s="18" t="s">
        <v>4233</v>
      </c>
      <c r="AQ1269" s="18" t="s">
        <v>93</v>
      </c>
      <c r="AR1269" s="18" t="s">
        <v>22827</v>
      </c>
      <c r="AS1269" s="18" t="s">
        <v>84</v>
      </c>
      <c r="AT1269" s="18" t="s">
        <v>84</v>
      </c>
      <c r="AU1269" s="18" t="s">
        <v>84</v>
      </c>
      <c r="AV1269" s="18" t="s">
        <v>84</v>
      </c>
      <c r="AZ1269" s="18" t="s">
        <v>22812</v>
      </c>
      <c r="BA1269" s="18">
        <v>722416</v>
      </c>
      <c r="BB1269" s="18" t="s">
        <v>22827</v>
      </c>
      <c r="BC1269" s="18" t="s">
        <v>93</v>
      </c>
      <c r="BD1269" s="18" t="s">
        <v>20430</v>
      </c>
      <c r="BE1269" s="18" t="s">
        <v>25535</v>
      </c>
      <c r="BF1269" s="18" t="s">
        <v>588</v>
      </c>
      <c r="BG1269" s="18" t="s">
        <v>589</v>
      </c>
      <c r="BH1269" s="18" t="s">
        <v>93</v>
      </c>
      <c r="BI1269" s="18" t="s">
        <v>25532</v>
      </c>
      <c r="BJ1269" s="18" t="s">
        <v>311</v>
      </c>
      <c r="BK1269" s="18" t="s">
        <v>22817</v>
      </c>
      <c r="BL1269" s="18" t="s">
        <v>312</v>
      </c>
      <c r="BM1269" s="18" t="s">
        <v>22826</v>
      </c>
      <c r="BN1269" s="18" t="s">
        <v>93</v>
      </c>
      <c r="BO1269" s="18" t="s">
        <v>20622</v>
      </c>
      <c r="BP1269" s="18" t="s">
        <v>25536</v>
      </c>
      <c r="BR1269" s="18" t="s">
        <v>25537</v>
      </c>
      <c r="BS1269" s="18" t="s">
        <v>84</v>
      </c>
      <c r="BT1269" s="18" t="s">
        <v>84</v>
      </c>
      <c r="BU1269" s="18" t="s">
        <v>84</v>
      </c>
      <c r="BV1269" s="18" t="s">
        <v>84</v>
      </c>
      <c r="BW1269" s="18" t="s">
        <v>84</v>
      </c>
      <c r="BX1269" s="18" t="s">
        <v>84</v>
      </c>
      <c r="BY1269" s="18" t="s">
        <v>84</v>
      </c>
      <c r="CE1269" s="18" t="s">
        <v>24548</v>
      </c>
      <c r="CF1269" s="18" t="s">
        <v>90</v>
      </c>
      <c r="CG1269" s="18" t="s">
        <v>22513</v>
      </c>
      <c r="CJ1269" s="18" t="s">
        <v>715</v>
      </c>
      <c r="CK1269" s="5" t="str">
        <f>VLOOKUP(A1269,Sheet4!$B:$B,1,0)</f>
        <v>PA-000000000000345143</v>
      </c>
    </row>
    <row spans="1:89" ht="15" x14ac:dyDescent="0.25" outlineLevel="0" r="1270">
      <c r="A1270" s="18" t="s">
        <v>22828</v>
      </c>
      <c r="B1270" s="18" t="s">
        <v>22829</v>
      </c>
      <c r="C1270" s="18" t="s">
        <v>22830</v>
      </c>
      <c r="D1270" s="18" t="s">
        <v>80</v>
      </c>
      <c r="E1270" s="18" t="s">
        <v>81</v>
      </c>
      <c r="F1270" s="18" t="s">
        <v>91</v>
      </c>
      <c r="G1270" s="18" t="s">
        <v>92</v>
      </c>
      <c r="H1270" s="18" t="s">
        <v>22831</v>
      </c>
      <c r="I1270" s="18" t="s">
        <v>93</v>
      </c>
      <c r="J1270" s="18" t="s">
        <v>530</v>
      </c>
      <c r="K1270" s="18" t="s">
        <v>22832</v>
      </c>
      <c r="L1270" s="18" t="s">
        <v>22833</v>
      </c>
      <c r="M1270" s="18" t="s">
        <v>202</v>
      </c>
      <c r="P1270" s="18" t="s">
        <v>0</v>
      </c>
      <c r="Q1270" s="18" t="s">
        <v>313</v>
      </c>
      <c r="R1270" s="18" t="s">
        <v>5617</v>
      </c>
      <c r="S1270" s="18" t="s">
        <v>98</v>
      </c>
      <c r="T1270" s="18" t="s">
        <v>22834</v>
      </c>
      <c r="U1270" s="18" t="s">
        <v>8111</v>
      </c>
      <c r="V1270" s="18" t="s">
        <v>22835</v>
      </c>
      <c r="W1270" s="18" t="s">
        <v>200</v>
      </c>
      <c r="X1270" s="18" t="s">
        <v>9617</v>
      </c>
      <c r="AA1270" s="18" t="s">
        <v>269</v>
      </c>
      <c r="AB1270" s="18" t="s">
        <v>203</v>
      </c>
      <c r="AC1270" s="18" t="s">
        <v>82</v>
      </c>
      <c r="AD1270" s="18" t="s">
        <v>22831</v>
      </c>
      <c r="AE1270" s="18" t="s">
        <v>22831</v>
      </c>
      <c r="AF1270" s="18" t="s">
        <v>83</v>
      </c>
      <c r="AG1270" s="18" t="s">
        <v>87</v>
      </c>
      <c r="AI1270" s="18" t="s">
        <v>22834</v>
      </c>
      <c r="AJ1270" s="18" t="s">
        <v>94</v>
      </c>
      <c r="AK1270" s="18" t="s">
        <v>22832</v>
      </c>
      <c r="AL1270" s="18" t="s">
        <v>22833</v>
      </c>
      <c r="AM1270" s="18" t="s">
        <v>22836</v>
      </c>
      <c r="AN1270" s="18" t="s">
        <v>93</v>
      </c>
      <c r="AO1270" s="18" t="s">
        <v>22837</v>
      </c>
      <c r="AP1270" s="18" t="s">
        <v>4233</v>
      </c>
      <c r="AQ1270" s="18" t="s">
        <v>93</v>
      </c>
      <c r="AR1270" s="18" t="s">
        <v>22838</v>
      </c>
      <c r="AS1270" s="18" t="s">
        <v>84</v>
      </c>
      <c r="AT1270" s="18" t="s">
        <v>84</v>
      </c>
      <c r="AU1270" s="18" t="s">
        <v>84</v>
      </c>
      <c r="AV1270" s="18" t="s">
        <v>84</v>
      </c>
      <c r="AZ1270" s="18" t="s">
        <v>22832</v>
      </c>
      <c r="BA1270" s="18">
        <v>722418</v>
      </c>
      <c r="BB1270" s="18" t="s">
        <v>22838</v>
      </c>
      <c r="BC1270" s="18" t="s">
        <v>93</v>
      </c>
      <c r="BD1270" s="18" t="s">
        <v>20430</v>
      </c>
      <c r="BE1270" s="18" t="s">
        <v>25538</v>
      </c>
      <c r="BF1270" s="18" t="s">
        <v>519</v>
      </c>
      <c r="BG1270" s="18" t="s">
        <v>520</v>
      </c>
      <c r="BH1270" s="18" t="s">
        <v>93</v>
      </c>
      <c r="BI1270" s="18" t="s">
        <v>25539</v>
      </c>
      <c r="BJ1270" s="18" t="s">
        <v>2777</v>
      </c>
      <c r="BK1270" s="18" t="s">
        <v>25540</v>
      </c>
      <c r="BL1270" s="18" t="s">
        <v>249</v>
      </c>
      <c r="BM1270" s="18" t="s">
        <v>22837</v>
      </c>
      <c r="BN1270" s="18" t="s">
        <v>93</v>
      </c>
      <c r="BO1270" s="18" t="s">
        <v>19647</v>
      </c>
      <c r="BP1270" s="18" t="s">
        <v>25541</v>
      </c>
      <c r="BR1270" s="18" t="s">
        <v>25542</v>
      </c>
      <c r="BS1270" s="18" t="s">
        <v>84</v>
      </c>
      <c r="BT1270" s="18" t="s">
        <v>84</v>
      </c>
      <c r="BU1270" s="18" t="s">
        <v>84</v>
      </c>
      <c r="BV1270" s="18" t="s">
        <v>84</v>
      </c>
      <c r="BW1270" s="18" t="s">
        <v>84</v>
      </c>
      <c r="BX1270" s="18" t="s">
        <v>84</v>
      </c>
      <c r="BY1270" s="18" t="s">
        <v>84</v>
      </c>
      <c r="BZ1270" s="18" t="s">
        <v>84</v>
      </c>
      <c r="CE1270" s="18" t="s">
        <v>24548</v>
      </c>
      <c r="CF1270" s="18" t="s">
        <v>90</v>
      </c>
      <c r="CG1270" s="18" t="s">
        <v>22513</v>
      </c>
      <c r="CJ1270" s="18" t="s">
        <v>525</v>
      </c>
      <c r="CK1270" s="5" t="str">
        <f>VLOOKUP(A1270,Sheet4!$B:$B,1,0)</f>
        <v>PA-000000000000345184</v>
      </c>
    </row>
    <row spans="1:89" ht="15" x14ac:dyDescent="0.25" outlineLevel="0" r="1271">
      <c r="A1271" s="18" t="s">
        <v>22839</v>
      </c>
      <c r="B1271" s="18" t="s">
        <v>22840</v>
      </c>
      <c r="C1271" s="18" t="s">
        <v>22841</v>
      </c>
      <c r="D1271" s="18" t="s">
        <v>80</v>
      </c>
      <c r="E1271" s="18" t="s">
        <v>81</v>
      </c>
      <c r="F1271" s="18" t="s">
        <v>112</v>
      </c>
      <c r="G1271" s="18" t="s">
        <v>113</v>
      </c>
      <c r="H1271" s="18" t="s">
        <v>22842</v>
      </c>
      <c r="I1271" s="18" t="s">
        <v>104</v>
      </c>
      <c r="J1271" s="18" t="s">
        <v>530</v>
      </c>
      <c r="K1271" s="18" t="s">
        <v>22843</v>
      </c>
      <c r="L1271" s="18" t="s">
        <v>22844</v>
      </c>
      <c r="M1271" s="18" t="s">
        <v>290</v>
      </c>
      <c r="P1271" s="18" t="s">
        <v>0</v>
      </c>
      <c r="Q1271" s="18" t="s">
        <v>313</v>
      </c>
      <c r="R1271" s="18" t="s">
        <v>5617</v>
      </c>
      <c r="S1271" s="18" t="s">
        <v>98</v>
      </c>
      <c r="T1271" s="18" t="s">
        <v>22845</v>
      </c>
      <c r="U1271" s="18" t="s">
        <v>8728</v>
      </c>
      <c r="V1271" s="18" t="s">
        <v>22846</v>
      </c>
      <c r="W1271" s="18" t="s">
        <v>7039</v>
      </c>
      <c r="X1271" s="18" t="s">
        <v>9617</v>
      </c>
      <c r="AA1271" s="18" t="s">
        <v>463</v>
      </c>
      <c r="AB1271" s="18" t="s">
        <v>4164</v>
      </c>
      <c r="AC1271" s="18" t="s">
        <v>82</v>
      </c>
      <c r="AD1271" s="18" t="s">
        <v>22842</v>
      </c>
      <c r="AE1271" s="18" t="s">
        <v>22847</v>
      </c>
      <c r="AF1271" s="18" t="s">
        <v>83</v>
      </c>
      <c r="AI1271" s="18" t="s">
        <v>464</v>
      </c>
      <c r="AJ1271" s="18" t="s">
        <v>115</v>
      </c>
      <c r="AK1271" s="18" t="s">
        <v>22843</v>
      </c>
      <c r="AL1271" s="18" t="s">
        <v>22844</v>
      </c>
      <c r="AM1271" s="18" t="s">
        <v>22848</v>
      </c>
      <c r="AN1271" s="18" t="s">
        <v>104</v>
      </c>
      <c r="AO1271" s="18" t="s">
        <v>22849</v>
      </c>
      <c r="AP1271" s="18" t="s">
        <v>4233</v>
      </c>
      <c r="AQ1271" s="18" t="s">
        <v>104</v>
      </c>
      <c r="AR1271" s="18" t="s">
        <v>22842</v>
      </c>
      <c r="AS1271" s="18" t="s">
        <v>84</v>
      </c>
      <c r="AT1271" s="18" t="s">
        <v>84</v>
      </c>
      <c r="AU1271" s="18" t="s">
        <v>84</v>
      </c>
      <c r="AV1271" s="18" t="s">
        <v>84</v>
      </c>
      <c r="AZ1271" s="18" t="s">
        <v>22843</v>
      </c>
      <c r="BA1271" s="18">
        <v>722419</v>
      </c>
      <c r="BB1271" s="18" t="s">
        <v>22842</v>
      </c>
      <c r="BC1271" s="18" t="s">
        <v>104</v>
      </c>
      <c r="BD1271" s="18" t="s">
        <v>20430</v>
      </c>
      <c r="BE1271" s="18" t="s">
        <v>25543</v>
      </c>
      <c r="BF1271" s="18" t="s">
        <v>120</v>
      </c>
      <c r="BG1271" s="18" t="s">
        <v>121</v>
      </c>
      <c r="BH1271" s="18" t="s">
        <v>104</v>
      </c>
      <c r="BI1271" s="18" t="s">
        <v>25544</v>
      </c>
      <c r="BJ1271" s="18" t="s">
        <v>25545</v>
      </c>
      <c r="BK1271" s="18" t="s">
        <v>22848</v>
      </c>
      <c r="BL1271" s="18" t="s">
        <v>25546</v>
      </c>
      <c r="BM1271" s="18" t="s">
        <v>25547</v>
      </c>
      <c r="BN1271" s="18" t="s">
        <v>104</v>
      </c>
      <c r="BO1271" s="18" t="s">
        <v>19647</v>
      </c>
      <c r="BP1271" s="18" t="s">
        <v>25548</v>
      </c>
      <c r="BQ1271" s="18" t="s">
        <v>338</v>
      </c>
      <c r="BR1271" s="18" t="s">
        <v>25549</v>
      </c>
      <c r="BS1271" s="18" t="s">
        <v>84</v>
      </c>
      <c r="BT1271" s="18" t="s">
        <v>84</v>
      </c>
      <c r="BU1271" s="18" t="s">
        <v>84</v>
      </c>
      <c r="BV1271" s="18" t="s">
        <v>84</v>
      </c>
      <c r="BW1271" s="18" t="s">
        <v>84</v>
      </c>
      <c r="BX1271" s="18" t="s">
        <v>84</v>
      </c>
      <c r="BY1271" s="18" t="s">
        <v>84</v>
      </c>
      <c r="BZ1271" s="18" t="s">
        <v>84</v>
      </c>
      <c r="CE1271" s="18" t="s">
        <v>24548</v>
      </c>
      <c r="CF1271" s="18" t="s">
        <v>90</v>
      </c>
      <c r="CG1271" s="18" t="s">
        <v>22513</v>
      </c>
      <c r="CJ1271" s="18" t="s">
        <v>225</v>
      </c>
      <c r="CK1271" s="5" t="str">
        <f>VLOOKUP(A1271,Sheet4!$B:$B,1,0)</f>
        <v>PA-000000000000345262</v>
      </c>
    </row>
    <row spans="1:89" ht="15" x14ac:dyDescent="0.25" outlineLevel="0" r="1272">
      <c r="A1272" s="18" t="s">
        <v>22850</v>
      </c>
      <c r="B1272" s="18" t="s">
        <v>22851</v>
      </c>
      <c r="C1272" s="18" t="s">
        <v>22852</v>
      </c>
      <c r="D1272" s="18" t="s">
        <v>80</v>
      </c>
      <c r="E1272" s="18" t="s">
        <v>81</v>
      </c>
      <c r="F1272" s="18" t="s">
        <v>91</v>
      </c>
      <c r="G1272" s="18" t="s">
        <v>92</v>
      </c>
      <c r="H1272" s="18" t="s">
        <v>22853</v>
      </c>
      <c r="I1272" s="18" t="s">
        <v>93</v>
      </c>
      <c r="J1272" s="18" t="s">
        <v>530</v>
      </c>
      <c r="K1272" s="18" t="s">
        <v>22854</v>
      </c>
      <c r="L1272" s="18" t="s">
        <v>22855</v>
      </c>
      <c r="M1272" s="18" t="s">
        <v>204</v>
      </c>
      <c r="P1272" s="18" t="s">
        <v>0</v>
      </c>
      <c r="Q1272" s="18" t="s">
        <v>96</v>
      </c>
      <c r="R1272" s="18" t="s">
        <v>5617</v>
      </c>
      <c r="S1272" s="18" t="s">
        <v>85</v>
      </c>
      <c r="T1272" s="18" t="s">
        <v>22856</v>
      </c>
      <c r="U1272" s="18" t="s">
        <v>8111</v>
      </c>
      <c r="V1272" s="18" t="s">
        <v>22857</v>
      </c>
      <c r="W1272" s="18" t="s">
        <v>7342</v>
      </c>
      <c r="X1272" s="18" t="s">
        <v>9617</v>
      </c>
      <c r="AA1272" s="18" t="s">
        <v>266</v>
      </c>
      <c r="AB1272" s="18" t="s">
        <v>205</v>
      </c>
      <c r="AC1272" s="18" t="s">
        <v>82</v>
      </c>
      <c r="AD1272" s="18" t="s">
        <v>22858</v>
      </c>
      <c r="AE1272" s="18" t="s">
        <v>22859</v>
      </c>
      <c r="AF1272" s="18" t="s">
        <v>83</v>
      </c>
      <c r="AI1272" s="18" t="s">
        <v>97</v>
      </c>
      <c r="AJ1272" s="18" t="s">
        <v>94</v>
      </c>
      <c r="AK1272" s="18" t="s">
        <v>22854</v>
      </c>
      <c r="AL1272" s="18" t="s">
        <v>22855</v>
      </c>
      <c r="AM1272" s="18" t="s">
        <v>22860</v>
      </c>
      <c r="AN1272" s="18" t="s">
        <v>93</v>
      </c>
      <c r="AO1272" s="18" t="s">
        <v>22861</v>
      </c>
      <c r="AP1272" s="18" t="s">
        <v>4233</v>
      </c>
      <c r="AQ1272" s="18" t="s">
        <v>93</v>
      </c>
      <c r="AR1272" s="18" t="s">
        <v>22853</v>
      </c>
      <c r="AS1272" s="18" t="s">
        <v>84</v>
      </c>
      <c r="AT1272" s="18" t="s">
        <v>84</v>
      </c>
      <c r="AU1272" s="18" t="s">
        <v>84</v>
      </c>
      <c r="AV1272" s="18" t="s">
        <v>84</v>
      </c>
      <c r="AZ1272" s="18" t="s">
        <v>22854</v>
      </c>
      <c r="BA1272" s="18">
        <v>722420</v>
      </c>
      <c r="BB1272" s="18" t="s">
        <v>22853</v>
      </c>
      <c r="BC1272" s="18" t="s">
        <v>93</v>
      </c>
      <c r="BD1272" s="18" t="s">
        <v>22492</v>
      </c>
      <c r="BE1272" s="18" t="s">
        <v>25550</v>
      </c>
      <c r="BF1272" s="18" t="s">
        <v>519</v>
      </c>
      <c r="BG1272" s="18" t="s">
        <v>520</v>
      </c>
      <c r="BH1272" s="18" t="s">
        <v>93</v>
      </c>
      <c r="BI1272" s="18" t="s">
        <v>25551</v>
      </c>
      <c r="BJ1272" s="18" t="s">
        <v>362</v>
      </c>
      <c r="BK1272" s="18" t="s">
        <v>22860</v>
      </c>
      <c r="BL1272" s="18" t="s">
        <v>99</v>
      </c>
      <c r="BM1272" s="18" t="s">
        <v>22861</v>
      </c>
      <c r="BN1272" s="18" t="s">
        <v>93</v>
      </c>
      <c r="BO1272" s="18" t="s">
        <v>19647</v>
      </c>
      <c r="BP1272" s="18" t="s">
        <v>25552</v>
      </c>
      <c r="BR1272" s="18" t="s">
        <v>25553</v>
      </c>
      <c r="BS1272" s="18" t="s">
        <v>84</v>
      </c>
      <c r="BT1272" s="18" t="s">
        <v>84</v>
      </c>
      <c r="BU1272" s="18" t="s">
        <v>84</v>
      </c>
      <c r="BX1272" s="18" t="s">
        <v>84</v>
      </c>
      <c r="BY1272" s="18" t="s">
        <v>84</v>
      </c>
      <c r="BZ1272" s="18" t="s">
        <v>84</v>
      </c>
      <c r="CE1272" s="18" t="s">
        <v>24548</v>
      </c>
      <c r="CF1272" s="18" t="s">
        <v>90</v>
      </c>
      <c r="CG1272" s="18" t="s">
        <v>22513</v>
      </c>
      <c r="CJ1272" s="18" t="s">
        <v>525</v>
      </c>
      <c r="CK1272" s="5" t="str">
        <f>VLOOKUP(A1272,Sheet4!$B:$B,1,0)</f>
        <v>PA-000000000000345452</v>
      </c>
    </row>
    <row spans="1:89" ht="15" x14ac:dyDescent="0.25" outlineLevel="0" r="1273">
      <c r="A1273" s="18" t="s">
        <v>22862</v>
      </c>
      <c r="B1273" s="18" t="s">
        <v>22863</v>
      </c>
      <c r="C1273" s="18" t="s">
        <v>22864</v>
      </c>
      <c r="D1273" s="18" t="s">
        <v>80</v>
      </c>
      <c r="E1273" s="18" t="s">
        <v>81</v>
      </c>
      <c r="F1273" s="18" t="s">
        <v>91</v>
      </c>
      <c r="G1273" s="18" t="s">
        <v>92</v>
      </c>
      <c r="H1273" s="18" t="s">
        <v>22865</v>
      </c>
      <c r="I1273" s="18" t="s">
        <v>93</v>
      </c>
      <c r="J1273" s="18" t="s">
        <v>530</v>
      </c>
      <c r="K1273" s="18" t="s">
        <v>1709</v>
      </c>
      <c r="L1273" s="18" t="s">
        <v>16039</v>
      </c>
      <c r="M1273" s="18" t="s">
        <v>204</v>
      </c>
      <c r="P1273" s="18" t="s">
        <v>0</v>
      </c>
      <c r="Q1273" s="18" t="s">
        <v>88</v>
      </c>
      <c r="R1273" s="18" t="s">
        <v>5617</v>
      </c>
      <c r="S1273" s="18" t="s">
        <v>85</v>
      </c>
      <c r="T1273" s="18" t="s">
        <v>22866</v>
      </c>
      <c r="U1273" s="18" t="s">
        <v>9617</v>
      </c>
      <c r="V1273" s="18" t="s">
        <v>16041</v>
      </c>
      <c r="W1273" s="18" t="s">
        <v>7342</v>
      </c>
      <c r="X1273" s="18" t="s">
        <v>9617</v>
      </c>
      <c r="AA1273" s="18" t="s">
        <v>266</v>
      </c>
      <c r="AB1273" s="18" t="s">
        <v>205</v>
      </c>
      <c r="AC1273" s="18" t="s">
        <v>82</v>
      </c>
      <c r="AD1273" s="18" t="s">
        <v>22867</v>
      </c>
      <c r="AE1273" s="18" t="s">
        <v>22868</v>
      </c>
      <c r="AF1273" s="18" t="s">
        <v>83</v>
      </c>
      <c r="AI1273" s="18" t="s">
        <v>97</v>
      </c>
      <c r="AJ1273" s="18" t="s">
        <v>94</v>
      </c>
      <c r="AK1273" s="18" t="s">
        <v>1709</v>
      </c>
      <c r="AL1273" s="18" t="s">
        <v>16039</v>
      </c>
      <c r="AM1273" s="18" t="s">
        <v>16598</v>
      </c>
      <c r="AN1273" s="18" t="s">
        <v>93</v>
      </c>
      <c r="AO1273" s="18" t="s">
        <v>22869</v>
      </c>
      <c r="AP1273" s="18" t="s">
        <v>4233</v>
      </c>
      <c r="AQ1273" s="18" t="s">
        <v>93</v>
      </c>
      <c r="AR1273" s="18" t="s">
        <v>22865</v>
      </c>
      <c r="AS1273" s="18" t="s">
        <v>84</v>
      </c>
      <c r="AT1273" s="18" t="s">
        <v>84</v>
      </c>
      <c r="AU1273" s="18" t="s">
        <v>84</v>
      </c>
      <c r="AV1273" s="18" t="s">
        <v>84</v>
      </c>
      <c r="AZ1273" s="18" t="s">
        <v>1709</v>
      </c>
      <c r="BA1273" s="18">
        <v>722421</v>
      </c>
      <c r="BB1273" s="18" t="s">
        <v>22865</v>
      </c>
      <c r="BC1273" s="18" t="s">
        <v>93</v>
      </c>
      <c r="BD1273" s="18" t="s">
        <v>22492</v>
      </c>
      <c r="BE1273" s="18" t="s">
        <v>25554</v>
      </c>
      <c r="BF1273" s="18" t="s">
        <v>519</v>
      </c>
      <c r="BG1273" s="18" t="s">
        <v>520</v>
      </c>
      <c r="BH1273" s="18" t="s">
        <v>93</v>
      </c>
      <c r="BI1273" s="18" t="s">
        <v>25555</v>
      </c>
      <c r="BJ1273" s="18" t="s">
        <v>364</v>
      </c>
      <c r="BK1273" s="18" t="s">
        <v>25556</v>
      </c>
      <c r="BL1273" s="18" t="s">
        <v>359</v>
      </c>
      <c r="BM1273" s="18" t="s">
        <v>22869</v>
      </c>
      <c r="BN1273" s="18" t="s">
        <v>93</v>
      </c>
      <c r="BO1273" s="18" t="s">
        <v>19647</v>
      </c>
      <c r="BP1273" s="18" t="s">
        <v>25557</v>
      </c>
      <c r="BR1273" s="18" t="s">
        <v>25558</v>
      </c>
      <c r="BS1273" s="18" t="s">
        <v>84</v>
      </c>
      <c r="BT1273" s="18" t="s">
        <v>84</v>
      </c>
      <c r="BU1273" s="18" t="s">
        <v>84</v>
      </c>
      <c r="BV1273" s="18" t="s">
        <v>84</v>
      </c>
      <c r="BW1273" s="18" t="s">
        <v>84</v>
      </c>
      <c r="BX1273" s="18" t="s">
        <v>84</v>
      </c>
      <c r="BY1273" s="18" t="s">
        <v>84</v>
      </c>
      <c r="BZ1273" s="18" t="s">
        <v>84</v>
      </c>
      <c r="CE1273" s="18" t="s">
        <v>24548</v>
      </c>
      <c r="CF1273" s="18" t="s">
        <v>90</v>
      </c>
      <c r="CG1273" s="18" t="s">
        <v>22513</v>
      </c>
      <c r="CJ1273" s="18" t="s">
        <v>525</v>
      </c>
      <c r="CK1273" s="5" t="str">
        <f>VLOOKUP(A1273,Sheet4!$B:$B,1,0)</f>
        <v>PA-000000000000344945</v>
      </c>
    </row>
    <row spans="1:89" ht="15" x14ac:dyDescent="0.25" outlineLevel="0" r="1274">
      <c r="A1274" s="18" t="s">
        <v>22870</v>
      </c>
      <c r="B1274" s="18" t="s">
        <v>22871</v>
      </c>
      <c r="C1274" s="18" t="s">
        <v>22872</v>
      </c>
      <c r="D1274" s="18" t="s">
        <v>80</v>
      </c>
      <c r="E1274" s="18" t="s">
        <v>81</v>
      </c>
      <c r="F1274" s="18" t="s">
        <v>91</v>
      </c>
      <c r="G1274" s="18" t="s">
        <v>92</v>
      </c>
      <c r="H1274" s="18" t="s">
        <v>22873</v>
      </c>
      <c r="I1274" s="18" t="s">
        <v>93</v>
      </c>
      <c r="J1274" s="18" t="s">
        <v>530</v>
      </c>
      <c r="K1274" s="18" t="s">
        <v>22874</v>
      </c>
      <c r="L1274" s="18" t="s">
        <v>22875</v>
      </c>
      <c r="M1274" s="18" t="s">
        <v>204</v>
      </c>
      <c r="P1274" s="18" t="s">
        <v>0</v>
      </c>
      <c r="Q1274" s="18" t="s">
        <v>313</v>
      </c>
      <c r="R1274" s="18" t="s">
        <v>5617</v>
      </c>
      <c r="S1274" s="18" t="s">
        <v>98</v>
      </c>
      <c r="T1274" s="18" t="s">
        <v>22876</v>
      </c>
      <c r="U1274" s="18" t="s">
        <v>16081</v>
      </c>
      <c r="V1274" s="18" t="s">
        <v>22877</v>
      </c>
      <c r="W1274" s="18" t="s">
        <v>7342</v>
      </c>
      <c r="X1274" s="18" t="s">
        <v>9617</v>
      </c>
      <c r="AA1274" s="18" t="s">
        <v>301</v>
      </c>
      <c r="AB1274" s="18" t="s">
        <v>205</v>
      </c>
      <c r="AC1274" s="18" t="s">
        <v>82</v>
      </c>
      <c r="AD1274" s="18" t="s">
        <v>809</v>
      </c>
      <c r="AE1274" s="18" t="s">
        <v>22878</v>
      </c>
      <c r="AF1274" s="18" t="s">
        <v>83</v>
      </c>
      <c r="AI1274" s="18" t="s">
        <v>97</v>
      </c>
      <c r="AJ1274" s="18" t="s">
        <v>94</v>
      </c>
      <c r="AK1274" s="18" t="s">
        <v>22874</v>
      </c>
      <c r="AL1274" s="18" t="s">
        <v>22875</v>
      </c>
      <c r="AN1274" s="18" t="s">
        <v>93</v>
      </c>
      <c r="AO1274" s="18" t="s">
        <v>22879</v>
      </c>
      <c r="AP1274" s="18" t="s">
        <v>4233</v>
      </c>
      <c r="AQ1274" s="18" t="s">
        <v>93</v>
      </c>
      <c r="AR1274" s="18" t="s">
        <v>22879</v>
      </c>
      <c r="AS1274" s="18" t="s">
        <v>84</v>
      </c>
      <c r="AT1274" s="18" t="s">
        <v>84</v>
      </c>
      <c r="AU1274" s="18" t="s">
        <v>84</v>
      </c>
      <c r="AV1274" s="18" t="s">
        <v>84</v>
      </c>
      <c r="AZ1274" s="18" t="s">
        <v>22874</v>
      </c>
      <c r="BA1274" s="18">
        <v>722422</v>
      </c>
      <c r="BB1274" s="18" t="s">
        <v>22879</v>
      </c>
      <c r="BC1274" s="18" t="s">
        <v>93</v>
      </c>
      <c r="BD1274" s="18" t="s">
        <v>22492</v>
      </c>
      <c r="BE1274" s="18" t="s">
        <v>25559</v>
      </c>
      <c r="BF1274" s="18" t="s">
        <v>519</v>
      </c>
      <c r="BG1274" s="18" t="s">
        <v>520</v>
      </c>
      <c r="BH1274" s="18" t="s">
        <v>93</v>
      </c>
      <c r="BI1274" s="18" t="s">
        <v>25560</v>
      </c>
      <c r="BJ1274" s="18" t="s">
        <v>837</v>
      </c>
      <c r="BK1274" s="18" t="s">
        <v>25561</v>
      </c>
      <c r="BL1274" s="18" t="s">
        <v>273</v>
      </c>
      <c r="BM1274" s="18" t="s">
        <v>22879</v>
      </c>
      <c r="BN1274" s="18" t="s">
        <v>93</v>
      </c>
      <c r="BO1274" s="18" t="s">
        <v>19647</v>
      </c>
      <c r="BP1274" s="18" t="s">
        <v>25562</v>
      </c>
      <c r="BR1274" s="18" t="s">
        <v>25563</v>
      </c>
      <c r="BS1274" s="18" t="s">
        <v>84</v>
      </c>
      <c r="BT1274" s="18" t="s">
        <v>84</v>
      </c>
      <c r="BU1274" s="18" t="s">
        <v>84</v>
      </c>
      <c r="BX1274" s="18" t="s">
        <v>84</v>
      </c>
      <c r="BY1274" s="18" t="s">
        <v>84</v>
      </c>
      <c r="BZ1274" s="18" t="s">
        <v>84</v>
      </c>
      <c r="CE1274" s="18" t="s">
        <v>24548</v>
      </c>
      <c r="CF1274" s="18" t="s">
        <v>90</v>
      </c>
      <c r="CG1274" s="18" t="s">
        <v>22513</v>
      </c>
      <c r="CJ1274" s="18" t="s">
        <v>525</v>
      </c>
      <c r="CK1274" s="5" t="str">
        <f>VLOOKUP(A1274,Sheet4!$B:$B,1,0)</f>
        <v>PA-000000000000345581</v>
      </c>
    </row>
    <row spans="1:89" ht="15" x14ac:dyDescent="0.25" outlineLevel="0" r="1275">
      <c r="A1275" s="18" t="s">
        <v>22880</v>
      </c>
      <c r="B1275" s="18" t="s">
        <v>22881</v>
      </c>
      <c r="C1275" s="18" t="s">
        <v>22882</v>
      </c>
      <c r="D1275" s="18" t="s">
        <v>80</v>
      </c>
      <c r="E1275" s="18" t="s">
        <v>81</v>
      </c>
      <c r="F1275" s="18" t="s">
        <v>112</v>
      </c>
      <c r="G1275" s="18" t="s">
        <v>113</v>
      </c>
      <c r="H1275" s="18" t="s">
        <v>22883</v>
      </c>
      <c r="I1275" s="18" t="s">
        <v>104</v>
      </c>
      <c r="J1275" s="18" t="s">
        <v>530</v>
      </c>
      <c r="K1275" s="18" t="s">
        <v>22884</v>
      </c>
      <c r="L1275" s="18" t="s">
        <v>22885</v>
      </c>
      <c r="M1275" s="18" t="s">
        <v>290</v>
      </c>
      <c r="P1275" s="18" t="s">
        <v>0</v>
      </c>
      <c r="Q1275" s="18" t="s">
        <v>313</v>
      </c>
      <c r="R1275" s="18" t="s">
        <v>5617</v>
      </c>
      <c r="S1275" s="18" t="s">
        <v>85</v>
      </c>
      <c r="T1275" s="18" t="s">
        <v>22886</v>
      </c>
      <c r="U1275" s="18" t="s">
        <v>16081</v>
      </c>
      <c r="V1275" s="18" t="s">
        <v>22887</v>
      </c>
      <c r="W1275" s="18" t="s">
        <v>7039</v>
      </c>
      <c r="X1275" s="18" t="s">
        <v>9617</v>
      </c>
      <c r="AA1275" s="18" t="s">
        <v>2230</v>
      </c>
      <c r="AB1275" s="18" t="s">
        <v>4164</v>
      </c>
      <c r="AC1275" s="18" t="s">
        <v>82</v>
      </c>
      <c r="AD1275" s="18" t="s">
        <v>18253</v>
      </c>
      <c r="AE1275" s="18" t="s">
        <v>22888</v>
      </c>
      <c r="AF1275" s="18" t="s">
        <v>83</v>
      </c>
      <c r="AI1275" s="18" t="s">
        <v>450</v>
      </c>
      <c r="AJ1275" s="18" t="s">
        <v>115</v>
      </c>
      <c r="AK1275" s="18" t="s">
        <v>22884</v>
      </c>
      <c r="AL1275" s="18" t="s">
        <v>22885</v>
      </c>
      <c r="AM1275" s="18" t="s">
        <v>22889</v>
      </c>
      <c r="AN1275" s="18" t="s">
        <v>104</v>
      </c>
      <c r="AO1275" s="18" t="s">
        <v>22890</v>
      </c>
      <c r="AP1275" s="18" t="s">
        <v>4233</v>
      </c>
      <c r="AQ1275" s="18" t="s">
        <v>104</v>
      </c>
      <c r="AR1275" s="18" t="s">
        <v>22883</v>
      </c>
      <c r="AS1275" s="18" t="s">
        <v>84</v>
      </c>
      <c r="AT1275" s="18" t="s">
        <v>84</v>
      </c>
      <c r="AU1275" s="18" t="s">
        <v>84</v>
      </c>
      <c r="AV1275" s="18" t="s">
        <v>84</v>
      </c>
      <c r="AZ1275" s="18" t="s">
        <v>22884</v>
      </c>
      <c r="BA1275" s="18">
        <v>722423</v>
      </c>
      <c r="BB1275" s="18" t="s">
        <v>22883</v>
      </c>
      <c r="BC1275" s="18" t="s">
        <v>104</v>
      </c>
      <c r="BD1275" s="18" t="s">
        <v>22492</v>
      </c>
      <c r="BE1275" s="18" t="s">
        <v>25564</v>
      </c>
      <c r="BF1275" s="18" t="s">
        <v>120</v>
      </c>
      <c r="BG1275" s="18" t="s">
        <v>121</v>
      </c>
      <c r="BH1275" s="18" t="s">
        <v>104</v>
      </c>
      <c r="BI1275" s="18" t="s">
        <v>25565</v>
      </c>
      <c r="BJ1275" s="18" t="s">
        <v>638</v>
      </c>
      <c r="BK1275" s="18" t="s">
        <v>22889</v>
      </c>
      <c r="BL1275" s="18" t="s">
        <v>25566</v>
      </c>
      <c r="BM1275" s="18" t="s">
        <v>25567</v>
      </c>
      <c r="BN1275" s="18" t="s">
        <v>104</v>
      </c>
      <c r="BO1275" s="18" t="s">
        <v>19647</v>
      </c>
      <c r="BP1275" s="18" t="s">
        <v>25568</v>
      </c>
      <c r="BQ1275" s="18" t="s">
        <v>221</v>
      </c>
      <c r="BR1275" s="18" t="s">
        <v>25569</v>
      </c>
      <c r="BS1275" s="18" t="s">
        <v>84</v>
      </c>
      <c r="BT1275" s="18" t="s">
        <v>84</v>
      </c>
      <c r="BU1275" s="18" t="s">
        <v>84</v>
      </c>
      <c r="BV1275" s="18" t="s">
        <v>84</v>
      </c>
      <c r="BW1275" s="18" t="s">
        <v>84</v>
      </c>
      <c r="BX1275" s="18" t="s">
        <v>84</v>
      </c>
      <c r="BY1275" s="18" t="s">
        <v>84</v>
      </c>
      <c r="BZ1275" s="18" t="s">
        <v>84</v>
      </c>
      <c r="CE1275" s="18" t="s">
        <v>24548</v>
      </c>
      <c r="CF1275" s="18" t="s">
        <v>90</v>
      </c>
      <c r="CG1275" s="18" t="s">
        <v>22513</v>
      </c>
      <c r="CJ1275" s="18" t="s">
        <v>225</v>
      </c>
      <c r="CK1275" s="5" t="str">
        <f>VLOOKUP(A1275,Sheet4!$B:$B,1,0)</f>
        <v>PA-000000000000345416</v>
      </c>
    </row>
    <row spans="1:89" ht="15" x14ac:dyDescent="0.25" outlineLevel="0" r="1276">
      <c r="A1276" s="18" t="s">
        <v>22891</v>
      </c>
      <c r="B1276" s="18" t="s">
        <v>22892</v>
      </c>
      <c r="C1276" s="18" t="s">
        <v>22893</v>
      </c>
      <c r="D1276" s="18" t="s">
        <v>80</v>
      </c>
      <c r="E1276" s="18" t="s">
        <v>81</v>
      </c>
      <c r="F1276" s="18" t="s">
        <v>102</v>
      </c>
      <c r="G1276" s="18" t="s">
        <v>103</v>
      </c>
      <c r="H1276" s="18" t="s">
        <v>22894</v>
      </c>
      <c r="I1276" s="18" t="s">
        <v>104</v>
      </c>
      <c r="J1276" s="18" t="s">
        <v>530</v>
      </c>
      <c r="K1276" s="18" t="s">
        <v>22884</v>
      </c>
      <c r="L1276" s="18" t="s">
        <v>22885</v>
      </c>
      <c r="M1276" s="18" t="s">
        <v>290</v>
      </c>
      <c r="P1276" s="18" t="s">
        <v>0</v>
      </c>
      <c r="Q1276" s="18" t="s">
        <v>313</v>
      </c>
      <c r="R1276" s="18" t="s">
        <v>5617</v>
      </c>
      <c r="S1276" s="18" t="s">
        <v>85</v>
      </c>
      <c r="T1276" s="18" t="s">
        <v>22895</v>
      </c>
      <c r="U1276" s="18" t="s">
        <v>16081</v>
      </c>
      <c r="V1276" s="18" t="s">
        <v>22887</v>
      </c>
      <c r="W1276" s="18" t="s">
        <v>7121</v>
      </c>
      <c r="X1276" s="18" t="s">
        <v>9617</v>
      </c>
      <c r="AA1276" s="18" t="s">
        <v>2230</v>
      </c>
      <c r="AB1276" s="18" t="s">
        <v>4164</v>
      </c>
      <c r="AC1276" s="18" t="s">
        <v>82</v>
      </c>
      <c r="AD1276" s="18" t="s">
        <v>22896</v>
      </c>
      <c r="AE1276" s="18" t="s">
        <v>22897</v>
      </c>
      <c r="AF1276" s="18" t="s">
        <v>83</v>
      </c>
      <c r="AI1276" s="18" t="s">
        <v>450</v>
      </c>
      <c r="AJ1276" s="18" t="s">
        <v>108</v>
      </c>
      <c r="AK1276" s="18" t="s">
        <v>22884</v>
      </c>
      <c r="AL1276" s="18" t="s">
        <v>22885</v>
      </c>
      <c r="AM1276" s="18" t="s">
        <v>22889</v>
      </c>
      <c r="AN1276" s="18" t="s">
        <v>104</v>
      </c>
      <c r="AO1276" s="18" t="s">
        <v>22898</v>
      </c>
      <c r="AP1276" s="18" t="s">
        <v>4233</v>
      </c>
      <c r="AQ1276" s="18" t="s">
        <v>104</v>
      </c>
      <c r="AR1276" s="18" t="s">
        <v>22894</v>
      </c>
      <c r="AS1276" s="18" t="s">
        <v>84</v>
      </c>
      <c r="AT1276" s="18" t="s">
        <v>84</v>
      </c>
      <c r="AU1276" s="18" t="s">
        <v>84</v>
      </c>
      <c r="AV1276" s="18" t="s">
        <v>84</v>
      </c>
      <c r="AZ1276" s="18" t="s">
        <v>22884</v>
      </c>
      <c r="BA1276" s="18">
        <v>722425</v>
      </c>
      <c r="BB1276" s="18" t="s">
        <v>22894</v>
      </c>
      <c r="BC1276" s="18" t="s">
        <v>104</v>
      </c>
      <c r="BD1276" s="18" t="s">
        <v>22492</v>
      </c>
      <c r="BE1276" s="18" t="s">
        <v>25570</v>
      </c>
      <c r="BF1276" s="18" t="s">
        <v>118</v>
      </c>
      <c r="BG1276" s="18" t="s">
        <v>119</v>
      </c>
      <c r="BH1276" s="18" t="s">
        <v>104</v>
      </c>
      <c r="BI1276" s="18" t="s">
        <v>25565</v>
      </c>
      <c r="BJ1276" s="18" t="s">
        <v>638</v>
      </c>
      <c r="BK1276" s="18" t="s">
        <v>22889</v>
      </c>
      <c r="BL1276" s="18" t="s">
        <v>25566</v>
      </c>
      <c r="BM1276" s="18" t="s">
        <v>25571</v>
      </c>
      <c r="BN1276" s="18" t="s">
        <v>104</v>
      </c>
      <c r="BO1276" s="18" t="s">
        <v>19647</v>
      </c>
      <c r="BP1276" s="18" t="s">
        <v>25572</v>
      </c>
      <c r="BQ1276" s="18" t="s">
        <v>221</v>
      </c>
      <c r="BR1276" s="18" t="s">
        <v>25573</v>
      </c>
      <c r="BS1276" s="18" t="s">
        <v>84</v>
      </c>
      <c r="BT1276" s="18" t="s">
        <v>84</v>
      </c>
      <c r="BU1276" s="18" t="s">
        <v>84</v>
      </c>
      <c r="BV1276" s="18" t="s">
        <v>84</v>
      </c>
      <c r="BW1276" s="18" t="s">
        <v>84</v>
      </c>
      <c r="BX1276" s="18" t="s">
        <v>84</v>
      </c>
      <c r="BY1276" s="18" t="s">
        <v>84</v>
      </c>
      <c r="BZ1276" s="18" t="s">
        <v>84</v>
      </c>
      <c r="CE1276" s="18" t="s">
        <v>24548</v>
      </c>
      <c r="CF1276" s="18" t="s">
        <v>90</v>
      </c>
      <c r="CG1276" s="18" t="s">
        <v>22513</v>
      </c>
      <c r="CJ1276" s="18" t="s">
        <v>224</v>
      </c>
      <c r="CK1276" s="5" t="str">
        <f>VLOOKUP(A1276,Sheet4!$B:$B,1,0)</f>
        <v>PA-000000000000345424</v>
      </c>
    </row>
    <row spans="1:89" ht="15" x14ac:dyDescent="0.25" outlineLevel="0" r="1277">
      <c r="A1277" s="18" t="s">
        <v>22899</v>
      </c>
      <c r="B1277" s="18" t="s">
        <v>22900</v>
      </c>
      <c r="C1277" s="18" t="s">
        <v>22901</v>
      </c>
      <c r="D1277" s="18" t="s">
        <v>80</v>
      </c>
      <c r="E1277" s="18" t="s">
        <v>81</v>
      </c>
      <c r="F1277" s="18" t="s">
        <v>91</v>
      </c>
      <c r="G1277" s="18" t="s">
        <v>92</v>
      </c>
      <c r="H1277" s="18" t="s">
        <v>22902</v>
      </c>
      <c r="I1277" s="18" t="s">
        <v>93</v>
      </c>
      <c r="J1277" s="18" t="s">
        <v>530</v>
      </c>
      <c r="K1277" s="18" t="s">
        <v>869</v>
      </c>
      <c r="L1277" s="18" t="s">
        <v>870</v>
      </c>
      <c r="M1277" s="18" t="s">
        <v>204</v>
      </c>
      <c r="P1277" s="18" t="s">
        <v>0</v>
      </c>
      <c r="Q1277" s="18" t="s">
        <v>313</v>
      </c>
      <c r="R1277" s="18" t="s">
        <v>5617</v>
      </c>
      <c r="S1277" s="18" t="s">
        <v>98</v>
      </c>
      <c r="T1277" s="18" t="s">
        <v>22903</v>
      </c>
      <c r="U1277" s="18" t="s">
        <v>16081</v>
      </c>
      <c r="V1277" s="18" t="s">
        <v>871</v>
      </c>
      <c r="W1277" s="18" t="s">
        <v>7342</v>
      </c>
      <c r="X1277" s="18" t="s">
        <v>9617</v>
      </c>
      <c r="AA1277" s="18" t="s">
        <v>301</v>
      </c>
      <c r="AB1277" s="18" t="s">
        <v>205</v>
      </c>
      <c r="AC1277" s="18" t="s">
        <v>82</v>
      </c>
      <c r="AD1277" s="18" t="s">
        <v>2729</v>
      </c>
      <c r="AE1277" s="18" t="s">
        <v>8409</v>
      </c>
      <c r="AF1277" s="18" t="s">
        <v>83</v>
      </c>
      <c r="AI1277" s="18" t="s">
        <v>97</v>
      </c>
      <c r="AJ1277" s="18" t="s">
        <v>94</v>
      </c>
      <c r="AK1277" s="18" t="s">
        <v>869</v>
      </c>
      <c r="AL1277" s="18" t="s">
        <v>870</v>
      </c>
      <c r="AM1277" s="18" t="s">
        <v>872</v>
      </c>
      <c r="AN1277" s="18" t="s">
        <v>93</v>
      </c>
      <c r="AO1277" s="18" t="s">
        <v>22904</v>
      </c>
      <c r="AP1277" s="18" t="s">
        <v>4233</v>
      </c>
      <c r="AQ1277" s="18" t="s">
        <v>93</v>
      </c>
      <c r="AR1277" s="18" t="s">
        <v>22905</v>
      </c>
      <c r="AS1277" s="18" t="s">
        <v>84</v>
      </c>
      <c r="AT1277" s="18" t="s">
        <v>84</v>
      </c>
      <c r="AU1277" s="18" t="s">
        <v>84</v>
      </c>
      <c r="AV1277" s="18" t="s">
        <v>84</v>
      </c>
      <c r="AZ1277" s="18" t="s">
        <v>869</v>
      </c>
      <c r="BA1277" s="18">
        <v>722426</v>
      </c>
      <c r="BB1277" s="18" t="s">
        <v>22905</v>
      </c>
      <c r="BC1277" s="18" t="s">
        <v>93</v>
      </c>
      <c r="BD1277" s="18" t="s">
        <v>22492</v>
      </c>
      <c r="BE1277" s="18" t="s">
        <v>25574</v>
      </c>
      <c r="BF1277" s="18" t="s">
        <v>519</v>
      </c>
      <c r="BG1277" s="18" t="s">
        <v>520</v>
      </c>
      <c r="BH1277" s="18" t="s">
        <v>93</v>
      </c>
      <c r="BI1277" s="18" t="s">
        <v>873</v>
      </c>
      <c r="BJ1277" s="18" t="s">
        <v>360</v>
      </c>
      <c r="BK1277" s="18" t="s">
        <v>872</v>
      </c>
      <c r="BL1277" s="18" t="s">
        <v>361</v>
      </c>
      <c r="BM1277" s="18" t="s">
        <v>22904</v>
      </c>
      <c r="BN1277" s="18" t="s">
        <v>93</v>
      </c>
      <c r="BO1277" s="18" t="s">
        <v>19647</v>
      </c>
      <c r="BP1277" s="18" t="s">
        <v>25575</v>
      </c>
      <c r="BR1277" s="18" t="s">
        <v>25576</v>
      </c>
      <c r="BS1277" s="18" t="s">
        <v>84</v>
      </c>
      <c r="BT1277" s="18" t="s">
        <v>84</v>
      </c>
      <c r="BU1277" s="18" t="s">
        <v>84</v>
      </c>
      <c r="BV1277" s="18" t="s">
        <v>84</v>
      </c>
      <c r="BW1277" s="18" t="s">
        <v>84</v>
      </c>
      <c r="BX1277" s="18" t="s">
        <v>84</v>
      </c>
      <c r="BY1277" s="18" t="s">
        <v>84</v>
      </c>
      <c r="BZ1277" s="18" t="s">
        <v>84</v>
      </c>
      <c r="CE1277" s="18" t="s">
        <v>24548</v>
      </c>
      <c r="CF1277" s="18" t="s">
        <v>90</v>
      </c>
      <c r="CG1277" s="18" t="s">
        <v>22513</v>
      </c>
      <c r="CJ1277" s="18" t="s">
        <v>525</v>
      </c>
      <c r="CK1277" s="5" t="str">
        <f>VLOOKUP(A1277,Sheet4!$B:$B,1,0)</f>
        <v>PA-000000000000345536</v>
      </c>
    </row>
    <row spans="1:89" ht="15" x14ac:dyDescent="0.25" outlineLevel="0" r="1278">
      <c r="A1278" s="18" t="s">
        <v>22906</v>
      </c>
      <c r="B1278" s="18" t="s">
        <v>22907</v>
      </c>
      <c r="C1278" s="18" t="s">
        <v>22908</v>
      </c>
      <c r="D1278" s="18" t="s">
        <v>80</v>
      </c>
      <c r="E1278" s="18" t="s">
        <v>81</v>
      </c>
      <c r="F1278" s="18" t="s">
        <v>91</v>
      </c>
      <c r="G1278" s="18" t="s">
        <v>92</v>
      </c>
      <c r="H1278" s="18" t="s">
        <v>22909</v>
      </c>
      <c r="I1278" s="18" t="s">
        <v>93</v>
      </c>
      <c r="J1278" s="18" t="s">
        <v>530</v>
      </c>
      <c r="K1278" s="18" t="s">
        <v>22910</v>
      </c>
      <c r="L1278" s="18" t="s">
        <v>22911</v>
      </c>
      <c r="M1278" s="18" t="s">
        <v>204</v>
      </c>
      <c r="P1278" s="18" t="s">
        <v>0</v>
      </c>
      <c r="Q1278" s="18" t="s">
        <v>313</v>
      </c>
      <c r="R1278" s="18" t="s">
        <v>5617</v>
      </c>
      <c r="S1278" s="18" t="s">
        <v>98</v>
      </c>
      <c r="T1278" s="18" t="s">
        <v>22912</v>
      </c>
      <c r="U1278" s="18" t="s">
        <v>16081</v>
      </c>
      <c r="V1278" s="18" t="s">
        <v>22913</v>
      </c>
      <c r="W1278" s="18" t="s">
        <v>7342</v>
      </c>
      <c r="X1278" s="18" t="s">
        <v>9617</v>
      </c>
      <c r="AA1278" s="18" t="s">
        <v>301</v>
      </c>
      <c r="AB1278" s="18" t="s">
        <v>205</v>
      </c>
      <c r="AC1278" s="18" t="s">
        <v>82</v>
      </c>
      <c r="AD1278" s="18" t="s">
        <v>2729</v>
      </c>
      <c r="AE1278" s="18" t="s">
        <v>22909</v>
      </c>
      <c r="AF1278" s="18" t="s">
        <v>83</v>
      </c>
      <c r="AI1278" s="18" t="s">
        <v>97</v>
      </c>
      <c r="AJ1278" s="18" t="s">
        <v>94</v>
      </c>
      <c r="AK1278" s="18" t="s">
        <v>22910</v>
      </c>
      <c r="AL1278" s="18" t="s">
        <v>22911</v>
      </c>
      <c r="AM1278" s="18" t="s">
        <v>22914</v>
      </c>
      <c r="AN1278" s="18" t="s">
        <v>93</v>
      </c>
      <c r="AO1278" s="18" t="s">
        <v>22915</v>
      </c>
      <c r="AP1278" s="18" t="s">
        <v>4233</v>
      </c>
      <c r="AQ1278" s="18" t="s">
        <v>93</v>
      </c>
      <c r="AR1278" s="18" t="s">
        <v>22916</v>
      </c>
      <c r="AS1278" s="18" t="s">
        <v>84</v>
      </c>
      <c r="AT1278" s="18" t="s">
        <v>84</v>
      </c>
      <c r="AU1278" s="18" t="s">
        <v>84</v>
      </c>
      <c r="AV1278" s="18" t="s">
        <v>84</v>
      </c>
      <c r="AZ1278" s="18" t="s">
        <v>22910</v>
      </c>
      <c r="BA1278" s="18">
        <v>722427</v>
      </c>
      <c r="BB1278" s="18" t="s">
        <v>22916</v>
      </c>
      <c r="BC1278" s="18" t="s">
        <v>93</v>
      </c>
      <c r="BD1278" s="18" t="s">
        <v>22492</v>
      </c>
      <c r="BE1278" s="18" t="s">
        <v>25577</v>
      </c>
      <c r="BF1278" s="18" t="s">
        <v>519</v>
      </c>
      <c r="BG1278" s="18" t="s">
        <v>520</v>
      </c>
      <c r="BH1278" s="18" t="s">
        <v>93</v>
      </c>
      <c r="BI1278" s="18" t="s">
        <v>25578</v>
      </c>
      <c r="BJ1278" s="18" t="s">
        <v>362</v>
      </c>
      <c r="BK1278" s="18" t="s">
        <v>22914</v>
      </c>
      <c r="BL1278" s="18" t="s">
        <v>99</v>
      </c>
      <c r="BM1278" s="18" t="s">
        <v>22915</v>
      </c>
      <c r="BN1278" s="18" t="s">
        <v>93</v>
      </c>
      <c r="BO1278" s="18" t="s">
        <v>19647</v>
      </c>
      <c r="BP1278" s="18" t="s">
        <v>25579</v>
      </c>
      <c r="BR1278" s="18" t="s">
        <v>25580</v>
      </c>
      <c r="BS1278" s="18" t="s">
        <v>84</v>
      </c>
      <c r="BT1278" s="18" t="s">
        <v>84</v>
      </c>
      <c r="BU1278" s="18" t="s">
        <v>84</v>
      </c>
      <c r="BV1278" s="18" t="s">
        <v>84</v>
      </c>
      <c r="BW1278" s="18" t="s">
        <v>84</v>
      </c>
      <c r="BX1278" s="18" t="s">
        <v>84</v>
      </c>
      <c r="BY1278" s="18" t="s">
        <v>84</v>
      </c>
      <c r="BZ1278" s="18" t="s">
        <v>84</v>
      </c>
      <c r="CE1278" s="18" t="s">
        <v>24548</v>
      </c>
      <c r="CF1278" s="18" t="s">
        <v>90</v>
      </c>
      <c r="CG1278" s="18" t="s">
        <v>22513</v>
      </c>
      <c r="CJ1278" s="18" t="s">
        <v>525</v>
      </c>
      <c r="CK1278" s="5" t="str">
        <f>VLOOKUP(A1278,Sheet4!$B:$B,1,0)</f>
        <v>PA-000000000000345534</v>
      </c>
    </row>
    <row spans="1:89" ht="15" x14ac:dyDescent="0.25" outlineLevel="0" r="1279">
      <c r="A1279" s="18" t="s">
        <v>22917</v>
      </c>
      <c r="B1279" s="18" t="s">
        <v>22918</v>
      </c>
      <c r="C1279" s="18" t="s">
        <v>22919</v>
      </c>
      <c r="D1279" s="18" t="s">
        <v>80</v>
      </c>
      <c r="E1279" s="18" t="s">
        <v>81</v>
      </c>
      <c r="F1279" s="18" t="s">
        <v>91</v>
      </c>
      <c r="G1279" s="18" t="s">
        <v>92</v>
      </c>
      <c r="H1279" s="18" t="s">
        <v>22920</v>
      </c>
      <c r="I1279" s="18" t="s">
        <v>93</v>
      </c>
      <c r="J1279" s="18" t="s">
        <v>530</v>
      </c>
      <c r="K1279" s="18" t="s">
        <v>9472</v>
      </c>
      <c r="L1279" s="18" t="s">
        <v>9473</v>
      </c>
      <c r="M1279" s="18" t="s">
        <v>204</v>
      </c>
      <c r="P1279" s="18" t="s">
        <v>0</v>
      </c>
      <c r="Q1279" s="18" t="s">
        <v>313</v>
      </c>
      <c r="R1279" s="18" t="s">
        <v>5617</v>
      </c>
      <c r="S1279" s="18" t="s">
        <v>98</v>
      </c>
      <c r="T1279" s="18" t="s">
        <v>22921</v>
      </c>
      <c r="U1279" s="18" t="s">
        <v>16081</v>
      </c>
      <c r="V1279" s="18" t="s">
        <v>9475</v>
      </c>
      <c r="W1279" s="18" t="s">
        <v>7342</v>
      </c>
      <c r="X1279" s="18" t="s">
        <v>9617</v>
      </c>
      <c r="AA1279" s="18" t="s">
        <v>301</v>
      </c>
      <c r="AB1279" s="18" t="s">
        <v>205</v>
      </c>
      <c r="AC1279" s="18" t="s">
        <v>82</v>
      </c>
      <c r="AD1279" s="18" t="s">
        <v>3078</v>
      </c>
      <c r="AE1279" s="18" t="s">
        <v>9477</v>
      </c>
      <c r="AF1279" s="18" t="s">
        <v>83</v>
      </c>
      <c r="AI1279" s="18" t="s">
        <v>97</v>
      </c>
      <c r="AJ1279" s="18" t="s">
        <v>94</v>
      </c>
      <c r="AK1279" s="18" t="s">
        <v>9472</v>
      </c>
      <c r="AL1279" s="18" t="s">
        <v>9473</v>
      </c>
      <c r="AN1279" s="18" t="s">
        <v>93</v>
      </c>
      <c r="AO1279" s="18" t="s">
        <v>22922</v>
      </c>
      <c r="AP1279" s="18" t="s">
        <v>4233</v>
      </c>
      <c r="AQ1279" s="18" t="s">
        <v>93</v>
      </c>
      <c r="AR1279" s="18" t="s">
        <v>22923</v>
      </c>
      <c r="AS1279" s="18" t="s">
        <v>84</v>
      </c>
      <c r="AT1279" s="18" t="s">
        <v>84</v>
      </c>
      <c r="AU1279" s="18" t="s">
        <v>84</v>
      </c>
      <c r="AV1279" s="18" t="s">
        <v>84</v>
      </c>
      <c r="AZ1279" s="18" t="s">
        <v>9472</v>
      </c>
      <c r="BA1279" s="18">
        <v>722428</v>
      </c>
      <c r="BB1279" s="18" t="s">
        <v>22923</v>
      </c>
      <c r="BC1279" s="18" t="s">
        <v>93</v>
      </c>
      <c r="BD1279" s="18" t="s">
        <v>22492</v>
      </c>
      <c r="BE1279" s="18" t="s">
        <v>25581</v>
      </c>
      <c r="BF1279" s="18" t="s">
        <v>519</v>
      </c>
      <c r="BG1279" s="18" t="s">
        <v>520</v>
      </c>
      <c r="BH1279" s="18" t="s">
        <v>93</v>
      </c>
      <c r="BI1279" s="18" t="s">
        <v>9472</v>
      </c>
      <c r="BJ1279" s="18" t="s">
        <v>2360</v>
      </c>
      <c r="BK1279" s="18" t="s">
        <v>10396</v>
      </c>
      <c r="BL1279" s="18" t="s">
        <v>243</v>
      </c>
      <c r="BM1279" s="18" t="s">
        <v>22922</v>
      </c>
      <c r="BN1279" s="18" t="s">
        <v>93</v>
      </c>
      <c r="BO1279" s="18" t="s">
        <v>19647</v>
      </c>
      <c r="BP1279" s="18" t="s">
        <v>25582</v>
      </c>
      <c r="BR1279" s="18" t="s">
        <v>25583</v>
      </c>
      <c r="BS1279" s="18" t="s">
        <v>84</v>
      </c>
      <c r="BT1279" s="18" t="s">
        <v>84</v>
      </c>
      <c r="BU1279" s="18" t="s">
        <v>84</v>
      </c>
      <c r="BX1279" s="18" t="s">
        <v>84</v>
      </c>
      <c r="BY1279" s="18" t="s">
        <v>84</v>
      </c>
      <c r="BZ1279" s="18" t="s">
        <v>84</v>
      </c>
      <c r="CE1279" s="18" t="s">
        <v>24548</v>
      </c>
      <c r="CF1279" s="18" t="s">
        <v>90</v>
      </c>
      <c r="CG1279" s="18" t="s">
        <v>22513</v>
      </c>
      <c r="CJ1279" s="18" t="s">
        <v>525</v>
      </c>
      <c r="CK1279" s="5" t="str">
        <f>VLOOKUP(A1279,Sheet4!$B:$B,1,0)</f>
        <v>PA-000000000000345531</v>
      </c>
    </row>
    <row spans="1:89" ht="15" x14ac:dyDescent="0.25" outlineLevel="0" r="1280">
      <c r="A1280" s="18" t="s">
        <v>22924</v>
      </c>
      <c r="B1280" s="18" t="s">
        <v>22925</v>
      </c>
      <c r="C1280" s="18" t="s">
        <v>22926</v>
      </c>
      <c r="D1280" s="18" t="s">
        <v>80</v>
      </c>
      <c r="E1280" s="18" t="s">
        <v>81</v>
      </c>
      <c r="F1280" s="18" t="s">
        <v>91</v>
      </c>
      <c r="G1280" s="18" t="s">
        <v>92</v>
      </c>
      <c r="H1280" s="18" t="s">
        <v>22927</v>
      </c>
      <c r="I1280" s="18" t="s">
        <v>93</v>
      </c>
      <c r="J1280" s="18" t="s">
        <v>530</v>
      </c>
      <c r="K1280" s="18" t="s">
        <v>22928</v>
      </c>
      <c r="L1280" s="18" t="s">
        <v>22929</v>
      </c>
      <c r="M1280" s="18" t="s">
        <v>204</v>
      </c>
      <c r="P1280" s="18" t="s">
        <v>0</v>
      </c>
      <c r="Q1280" s="18" t="s">
        <v>313</v>
      </c>
      <c r="R1280" s="18" t="s">
        <v>5617</v>
      </c>
      <c r="S1280" s="18" t="s">
        <v>98</v>
      </c>
      <c r="T1280" s="18" t="s">
        <v>22930</v>
      </c>
      <c r="U1280" s="18" t="s">
        <v>16081</v>
      </c>
      <c r="V1280" s="18" t="s">
        <v>22931</v>
      </c>
      <c r="W1280" s="18" t="s">
        <v>7342</v>
      </c>
      <c r="X1280" s="18" t="s">
        <v>9617</v>
      </c>
      <c r="AA1280" s="18" t="s">
        <v>301</v>
      </c>
      <c r="AB1280" s="18" t="s">
        <v>205</v>
      </c>
      <c r="AC1280" s="18" t="s">
        <v>82</v>
      </c>
      <c r="AD1280" s="18" t="s">
        <v>1113</v>
      </c>
      <c r="AE1280" s="18" t="s">
        <v>22927</v>
      </c>
      <c r="AF1280" s="18" t="s">
        <v>83</v>
      </c>
      <c r="AI1280" s="18" t="s">
        <v>97</v>
      </c>
      <c r="AJ1280" s="18" t="s">
        <v>94</v>
      </c>
      <c r="AK1280" s="18" t="s">
        <v>22928</v>
      </c>
      <c r="AL1280" s="18" t="s">
        <v>22929</v>
      </c>
      <c r="AN1280" s="18" t="s">
        <v>93</v>
      </c>
      <c r="AO1280" s="18" t="s">
        <v>22932</v>
      </c>
      <c r="AP1280" s="18" t="s">
        <v>4233</v>
      </c>
      <c r="AQ1280" s="18" t="s">
        <v>93</v>
      </c>
      <c r="AR1280" s="18" t="s">
        <v>22933</v>
      </c>
      <c r="AS1280" s="18" t="s">
        <v>84</v>
      </c>
      <c r="AT1280" s="18" t="s">
        <v>84</v>
      </c>
      <c r="AU1280" s="18" t="s">
        <v>84</v>
      </c>
      <c r="AV1280" s="18" t="s">
        <v>84</v>
      </c>
      <c r="AZ1280" s="18" t="s">
        <v>22928</v>
      </c>
      <c r="BA1280" s="18">
        <v>722429</v>
      </c>
      <c r="BB1280" s="18" t="s">
        <v>22933</v>
      </c>
      <c r="BC1280" s="18" t="s">
        <v>93</v>
      </c>
      <c r="BD1280" s="18" t="s">
        <v>22492</v>
      </c>
      <c r="BE1280" s="18" t="s">
        <v>25584</v>
      </c>
      <c r="BF1280" s="18" t="s">
        <v>519</v>
      </c>
      <c r="BG1280" s="18" t="s">
        <v>520</v>
      </c>
      <c r="BH1280" s="18" t="s">
        <v>93</v>
      </c>
      <c r="BI1280" s="18" t="s">
        <v>22928</v>
      </c>
      <c r="BJ1280" s="18" t="s">
        <v>4114</v>
      </c>
      <c r="BK1280" s="18" t="s">
        <v>25585</v>
      </c>
      <c r="BL1280" s="18" t="s">
        <v>359</v>
      </c>
      <c r="BM1280" s="18" t="s">
        <v>22932</v>
      </c>
      <c r="BN1280" s="18" t="s">
        <v>93</v>
      </c>
      <c r="BO1280" s="18" t="s">
        <v>19647</v>
      </c>
      <c r="BP1280" s="18" t="s">
        <v>25586</v>
      </c>
      <c r="BR1280" s="18" t="s">
        <v>25587</v>
      </c>
      <c r="BS1280" s="18" t="s">
        <v>84</v>
      </c>
      <c r="BT1280" s="18" t="s">
        <v>84</v>
      </c>
      <c r="BU1280" s="18" t="s">
        <v>84</v>
      </c>
      <c r="BX1280" s="18" t="s">
        <v>84</v>
      </c>
      <c r="BY1280" s="18" t="s">
        <v>84</v>
      </c>
      <c r="BZ1280" s="18" t="s">
        <v>84</v>
      </c>
      <c r="CE1280" s="18" t="s">
        <v>24548</v>
      </c>
      <c r="CF1280" s="18" t="s">
        <v>90</v>
      </c>
      <c r="CG1280" s="18" t="s">
        <v>22513</v>
      </c>
      <c r="CJ1280" s="18" t="s">
        <v>525</v>
      </c>
      <c r="CK1280" s="5" t="str">
        <f>VLOOKUP(A1280,Sheet4!$B:$B,1,0)</f>
        <v>PA-000000000000345527</v>
      </c>
    </row>
    <row spans="1:89" ht="15" x14ac:dyDescent="0.25" outlineLevel="0" r="1281">
      <c r="A1281" s="18" t="s">
        <v>22934</v>
      </c>
      <c r="B1281" s="18" t="s">
        <v>22935</v>
      </c>
      <c r="C1281" s="18" t="s">
        <v>22936</v>
      </c>
      <c r="D1281" s="18" t="s">
        <v>80</v>
      </c>
      <c r="E1281" s="18" t="s">
        <v>81</v>
      </c>
      <c r="F1281" s="18" t="s">
        <v>91</v>
      </c>
      <c r="G1281" s="18" t="s">
        <v>92</v>
      </c>
      <c r="H1281" s="18" t="s">
        <v>2669</v>
      </c>
      <c r="I1281" s="18" t="s">
        <v>93</v>
      </c>
      <c r="J1281" s="18" t="s">
        <v>530</v>
      </c>
      <c r="K1281" s="18" t="s">
        <v>22937</v>
      </c>
      <c r="L1281" s="18" t="s">
        <v>22938</v>
      </c>
      <c r="M1281" s="18" t="s">
        <v>204</v>
      </c>
      <c r="P1281" s="18" t="s">
        <v>0</v>
      </c>
      <c r="Q1281" s="18" t="s">
        <v>313</v>
      </c>
      <c r="R1281" s="18" t="s">
        <v>5617</v>
      </c>
      <c r="S1281" s="18" t="s">
        <v>98</v>
      </c>
      <c r="T1281" s="18" t="s">
        <v>22939</v>
      </c>
      <c r="U1281" s="18" t="s">
        <v>16081</v>
      </c>
      <c r="V1281" s="18" t="s">
        <v>22940</v>
      </c>
      <c r="W1281" s="18" t="s">
        <v>7342</v>
      </c>
      <c r="X1281" s="18" t="s">
        <v>9617</v>
      </c>
      <c r="AA1281" s="18" t="s">
        <v>301</v>
      </c>
      <c r="AB1281" s="18" t="s">
        <v>205</v>
      </c>
      <c r="AC1281" s="18" t="s">
        <v>82</v>
      </c>
      <c r="AD1281" s="18" t="s">
        <v>2669</v>
      </c>
      <c r="AE1281" s="18" t="s">
        <v>2669</v>
      </c>
      <c r="AF1281" s="18" t="s">
        <v>83</v>
      </c>
      <c r="AI1281" s="18" t="s">
        <v>97</v>
      </c>
      <c r="AJ1281" s="18" t="s">
        <v>94</v>
      </c>
      <c r="AK1281" s="18" t="s">
        <v>22937</v>
      </c>
      <c r="AL1281" s="18" t="s">
        <v>22938</v>
      </c>
      <c r="AN1281" s="18" t="s">
        <v>93</v>
      </c>
      <c r="AO1281" s="18" t="s">
        <v>22941</v>
      </c>
      <c r="AP1281" s="18" t="s">
        <v>4233</v>
      </c>
      <c r="AQ1281" s="18" t="s">
        <v>93</v>
      </c>
      <c r="AR1281" s="18" t="s">
        <v>22942</v>
      </c>
      <c r="AS1281" s="18" t="s">
        <v>84</v>
      </c>
      <c r="AT1281" s="18" t="s">
        <v>84</v>
      </c>
      <c r="AU1281" s="18" t="s">
        <v>84</v>
      </c>
      <c r="AV1281" s="18" t="s">
        <v>84</v>
      </c>
      <c r="AZ1281" s="18" t="s">
        <v>22937</v>
      </c>
      <c r="BA1281" s="18">
        <v>722430</v>
      </c>
      <c r="BB1281" s="18" t="s">
        <v>22942</v>
      </c>
      <c r="BC1281" s="18" t="s">
        <v>93</v>
      </c>
      <c r="BD1281" s="18" t="s">
        <v>22492</v>
      </c>
      <c r="BE1281" s="18" t="s">
        <v>25588</v>
      </c>
      <c r="BF1281" s="18" t="s">
        <v>519</v>
      </c>
      <c r="BG1281" s="18" t="s">
        <v>520</v>
      </c>
      <c r="BH1281" s="18" t="s">
        <v>93</v>
      </c>
      <c r="BI1281" s="18" t="s">
        <v>25589</v>
      </c>
      <c r="BJ1281" s="18" t="s">
        <v>2777</v>
      </c>
      <c r="BK1281" s="18" t="s">
        <v>25590</v>
      </c>
      <c r="BL1281" s="18" t="s">
        <v>249</v>
      </c>
      <c r="BM1281" s="18" t="s">
        <v>22941</v>
      </c>
      <c r="BN1281" s="18" t="s">
        <v>93</v>
      </c>
      <c r="BO1281" s="18" t="s">
        <v>19647</v>
      </c>
      <c r="BP1281" s="18" t="s">
        <v>25591</v>
      </c>
      <c r="BR1281" s="18" t="s">
        <v>25592</v>
      </c>
      <c r="BS1281" s="18" t="s">
        <v>84</v>
      </c>
      <c r="BT1281" s="18" t="s">
        <v>84</v>
      </c>
      <c r="BU1281" s="18" t="s">
        <v>84</v>
      </c>
      <c r="BX1281" s="18" t="s">
        <v>84</v>
      </c>
      <c r="BY1281" s="18" t="s">
        <v>84</v>
      </c>
      <c r="BZ1281" s="18" t="s">
        <v>84</v>
      </c>
      <c r="CE1281" s="18" t="s">
        <v>24548</v>
      </c>
      <c r="CF1281" s="18" t="s">
        <v>90</v>
      </c>
      <c r="CG1281" s="18" t="s">
        <v>22513</v>
      </c>
      <c r="CJ1281" s="18" t="s">
        <v>525</v>
      </c>
      <c r="CK1281" s="5" t="str">
        <f>VLOOKUP(A1281,Sheet4!$B:$B,1,0)</f>
        <v>PA-000000000000345524</v>
      </c>
    </row>
    <row spans="1:89" ht="15" x14ac:dyDescent="0.25" outlineLevel="0" r="1282">
      <c r="A1282" s="18" t="s">
        <v>22943</v>
      </c>
      <c r="B1282" s="18" t="s">
        <v>22944</v>
      </c>
      <c r="C1282" s="18" t="s">
        <v>22945</v>
      </c>
      <c r="D1282" s="18" t="s">
        <v>80</v>
      </c>
      <c r="E1282" s="18" t="s">
        <v>81</v>
      </c>
      <c r="F1282" s="18" t="s">
        <v>91</v>
      </c>
      <c r="G1282" s="18" t="s">
        <v>92</v>
      </c>
      <c r="H1282" s="18" t="s">
        <v>22328</v>
      </c>
      <c r="I1282" s="18" t="s">
        <v>93</v>
      </c>
      <c r="J1282" s="18" t="s">
        <v>530</v>
      </c>
      <c r="K1282" s="18" t="s">
        <v>3650</v>
      </c>
      <c r="L1282" s="18" t="s">
        <v>3651</v>
      </c>
      <c r="M1282" s="18" t="s">
        <v>204</v>
      </c>
      <c r="P1282" s="18" t="s">
        <v>0</v>
      </c>
      <c r="Q1282" s="18" t="s">
        <v>313</v>
      </c>
      <c r="R1282" s="18" t="s">
        <v>5617</v>
      </c>
      <c r="S1282" s="18" t="s">
        <v>98</v>
      </c>
      <c r="T1282" s="18" t="s">
        <v>22946</v>
      </c>
      <c r="U1282" s="18" t="s">
        <v>16081</v>
      </c>
      <c r="V1282" s="18" t="s">
        <v>3652</v>
      </c>
      <c r="W1282" s="18" t="s">
        <v>7342</v>
      </c>
      <c r="X1282" s="18" t="s">
        <v>9617</v>
      </c>
      <c r="AA1282" s="18" t="s">
        <v>301</v>
      </c>
      <c r="AB1282" s="18" t="s">
        <v>205</v>
      </c>
      <c r="AC1282" s="18" t="s">
        <v>82</v>
      </c>
      <c r="AD1282" s="18" t="s">
        <v>528</v>
      </c>
      <c r="AE1282" s="18" t="s">
        <v>10730</v>
      </c>
      <c r="AF1282" s="18" t="s">
        <v>83</v>
      </c>
      <c r="AI1282" s="18" t="s">
        <v>97</v>
      </c>
      <c r="AJ1282" s="18" t="s">
        <v>94</v>
      </c>
      <c r="AK1282" s="18" t="s">
        <v>3650</v>
      </c>
      <c r="AL1282" s="18" t="s">
        <v>3651</v>
      </c>
      <c r="AM1282" s="18" t="s">
        <v>3653</v>
      </c>
      <c r="AN1282" s="18" t="s">
        <v>93</v>
      </c>
      <c r="AO1282" s="18" t="s">
        <v>22333</v>
      </c>
      <c r="AP1282" s="18" t="s">
        <v>4233</v>
      </c>
      <c r="AQ1282" s="18" t="s">
        <v>93</v>
      </c>
      <c r="AR1282" s="18" t="s">
        <v>22333</v>
      </c>
      <c r="AS1282" s="18" t="s">
        <v>84</v>
      </c>
      <c r="AT1282" s="18" t="s">
        <v>84</v>
      </c>
      <c r="AU1282" s="18" t="s">
        <v>84</v>
      </c>
      <c r="AV1282" s="18" t="s">
        <v>84</v>
      </c>
      <c r="AZ1282" s="18" t="s">
        <v>3650</v>
      </c>
      <c r="BA1282" s="18">
        <v>722432</v>
      </c>
      <c r="BB1282" s="18" t="s">
        <v>22333</v>
      </c>
      <c r="BC1282" s="18" t="s">
        <v>93</v>
      </c>
      <c r="BD1282" s="18" t="s">
        <v>22492</v>
      </c>
      <c r="BE1282" s="18" t="s">
        <v>25593</v>
      </c>
      <c r="BF1282" s="18" t="s">
        <v>519</v>
      </c>
      <c r="BG1282" s="18" t="s">
        <v>520</v>
      </c>
      <c r="BH1282" s="18" t="s">
        <v>93</v>
      </c>
      <c r="BI1282" s="18" t="s">
        <v>4104</v>
      </c>
      <c r="BJ1282" s="18" t="s">
        <v>310</v>
      </c>
      <c r="BK1282" s="18" t="s">
        <v>3653</v>
      </c>
      <c r="BL1282" s="18" t="s">
        <v>99</v>
      </c>
      <c r="BM1282" s="18" t="s">
        <v>22333</v>
      </c>
      <c r="BN1282" s="18" t="s">
        <v>93</v>
      </c>
      <c r="BO1282" s="18" t="s">
        <v>20641</v>
      </c>
      <c r="BP1282" s="18" t="s">
        <v>25594</v>
      </c>
      <c r="BR1282" s="18" t="s">
        <v>25595</v>
      </c>
      <c r="BS1282" s="18" t="s">
        <v>84</v>
      </c>
      <c r="BT1282" s="18" t="s">
        <v>84</v>
      </c>
      <c r="BU1282" s="18" t="s">
        <v>84</v>
      </c>
      <c r="BV1282" s="18" t="s">
        <v>84</v>
      </c>
      <c r="BW1282" s="18" t="s">
        <v>84</v>
      </c>
      <c r="BX1282" s="18" t="s">
        <v>84</v>
      </c>
      <c r="BY1282" s="18" t="s">
        <v>84</v>
      </c>
      <c r="BZ1282" s="18" t="s">
        <v>84</v>
      </c>
      <c r="CE1282" s="18" t="s">
        <v>24548</v>
      </c>
      <c r="CF1282" s="18" t="s">
        <v>90</v>
      </c>
      <c r="CG1282" s="18" t="s">
        <v>22513</v>
      </c>
      <c r="CJ1282" s="18" t="s">
        <v>525</v>
      </c>
      <c r="CK1282" s="5" t="str">
        <f>VLOOKUP(A1282,Sheet4!$B:$B,1,0)</f>
        <v>PA-000000000000345523</v>
      </c>
    </row>
    <row spans="1:89" ht="15" x14ac:dyDescent="0.25" outlineLevel="0" r="1283">
      <c r="A1283" s="18" t="s">
        <v>22947</v>
      </c>
      <c r="B1283" s="18" t="s">
        <v>22948</v>
      </c>
      <c r="C1283" s="18" t="s">
        <v>22949</v>
      </c>
      <c r="D1283" s="18" t="s">
        <v>80</v>
      </c>
      <c r="E1283" s="18" t="s">
        <v>81</v>
      </c>
      <c r="F1283" s="18" t="s">
        <v>367</v>
      </c>
      <c r="G1283" s="18" t="s">
        <v>368</v>
      </c>
      <c r="H1283" s="18" t="s">
        <v>22950</v>
      </c>
      <c r="I1283" s="18" t="s">
        <v>163</v>
      </c>
      <c r="J1283" s="18" t="s">
        <v>530</v>
      </c>
      <c r="K1283" s="18" t="s">
        <v>22951</v>
      </c>
      <c r="L1283" s="18" t="s">
        <v>22952</v>
      </c>
      <c r="M1283" s="18" t="s">
        <v>204</v>
      </c>
      <c r="P1283" s="18" t="s">
        <v>0</v>
      </c>
      <c r="Q1283" s="18" t="s">
        <v>313</v>
      </c>
      <c r="R1283" s="18" t="s">
        <v>5617</v>
      </c>
      <c r="S1283" s="18" t="s">
        <v>85</v>
      </c>
      <c r="T1283" s="18" t="s">
        <v>22953</v>
      </c>
      <c r="U1283" s="18" t="s">
        <v>9419</v>
      </c>
      <c r="V1283" s="18" t="s">
        <v>22954</v>
      </c>
      <c r="W1283" s="18" t="s">
        <v>7154</v>
      </c>
      <c r="X1283" s="18" t="s">
        <v>9617</v>
      </c>
      <c r="AA1283" s="18" t="s">
        <v>435</v>
      </c>
      <c r="AB1283" s="18" t="s">
        <v>205</v>
      </c>
      <c r="AC1283" s="18" t="s">
        <v>82</v>
      </c>
      <c r="AD1283" s="18" t="s">
        <v>14859</v>
      </c>
      <c r="AE1283" s="18" t="s">
        <v>22955</v>
      </c>
      <c r="AF1283" s="18" t="s">
        <v>83</v>
      </c>
      <c r="AI1283" s="18" t="s">
        <v>97</v>
      </c>
      <c r="AJ1283" s="18" t="s">
        <v>369</v>
      </c>
      <c r="AK1283" s="18" t="s">
        <v>22951</v>
      </c>
      <c r="AL1283" s="18" t="s">
        <v>22952</v>
      </c>
      <c r="AM1283" s="18" t="s">
        <v>22956</v>
      </c>
      <c r="AN1283" s="18" t="s">
        <v>163</v>
      </c>
      <c r="AO1283" s="18" t="s">
        <v>22950</v>
      </c>
      <c r="AP1283" s="18" t="s">
        <v>4233</v>
      </c>
      <c r="AQ1283" s="18" t="s">
        <v>163</v>
      </c>
      <c r="AR1283" s="18" t="s">
        <v>22950</v>
      </c>
      <c r="AS1283" s="18" t="s">
        <v>84</v>
      </c>
      <c r="AT1283" s="18" t="s">
        <v>84</v>
      </c>
      <c r="AU1283" s="18" t="s">
        <v>84</v>
      </c>
      <c r="AV1283" s="18" t="s">
        <v>84</v>
      </c>
      <c r="AZ1283" s="18" t="s">
        <v>22951</v>
      </c>
      <c r="BA1283" s="18">
        <v>722433</v>
      </c>
      <c r="BB1283" s="18" t="s">
        <v>22950</v>
      </c>
      <c r="BC1283" s="18" t="s">
        <v>163</v>
      </c>
      <c r="BD1283" s="18" t="s">
        <v>22492</v>
      </c>
      <c r="CE1283" s="18" t="s">
        <v>11157</v>
      </c>
      <c r="CG1283" s="18" t="s">
        <v>22513</v>
      </c>
      <c r="CJ1283" s="18" t="s">
        <v>462</v>
      </c>
      <c r="CK1283" s="5" t="str">
        <f>VLOOKUP(A1283,Sheet4!$B:$B,1,0)</f>
        <v>PA-000000000000345543</v>
      </c>
    </row>
    <row spans="1:89" ht="15" x14ac:dyDescent="0.25" outlineLevel="0" r="1284">
      <c r="A1284" s="18" t="s">
        <v>22957</v>
      </c>
      <c r="B1284" s="18" t="s">
        <v>22958</v>
      </c>
      <c r="C1284" s="18" t="s">
        <v>22959</v>
      </c>
      <c r="D1284" s="18" t="s">
        <v>80</v>
      </c>
      <c r="E1284" s="18" t="s">
        <v>81</v>
      </c>
      <c r="F1284" s="18" t="s">
        <v>112</v>
      </c>
      <c r="G1284" s="18" t="s">
        <v>113</v>
      </c>
      <c r="H1284" s="18" t="s">
        <v>22960</v>
      </c>
      <c r="I1284" s="18" t="s">
        <v>104</v>
      </c>
      <c r="J1284" s="18" t="s">
        <v>530</v>
      </c>
      <c r="K1284" s="18" t="s">
        <v>817</v>
      </c>
      <c r="L1284" s="18" t="s">
        <v>818</v>
      </c>
      <c r="M1284" s="18" t="s">
        <v>290</v>
      </c>
      <c r="P1284" s="18" t="s">
        <v>0</v>
      </c>
      <c r="Q1284" s="18" t="s">
        <v>313</v>
      </c>
      <c r="R1284" s="18" t="s">
        <v>5617</v>
      </c>
      <c r="S1284" s="18" t="s">
        <v>109</v>
      </c>
      <c r="T1284" s="18" t="s">
        <v>22961</v>
      </c>
      <c r="U1284" s="18" t="s">
        <v>8111</v>
      </c>
      <c r="V1284" s="18" t="s">
        <v>819</v>
      </c>
      <c r="W1284" s="18" t="s">
        <v>196</v>
      </c>
      <c r="X1284" s="18" t="s">
        <v>9617</v>
      </c>
      <c r="AA1284" s="18" t="s">
        <v>268</v>
      </c>
      <c r="AB1284" s="18" t="s">
        <v>4164</v>
      </c>
      <c r="AC1284" s="18" t="s">
        <v>82</v>
      </c>
      <c r="AD1284" s="18" t="s">
        <v>22960</v>
      </c>
      <c r="AE1284" s="18" t="s">
        <v>110</v>
      </c>
      <c r="AF1284" s="18" t="s">
        <v>89</v>
      </c>
      <c r="AZ1284" s="18" t="s">
        <v>817</v>
      </c>
      <c r="BA1284" s="18">
        <v>722434</v>
      </c>
      <c r="BB1284" s="18" t="s">
        <v>22960</v>
      </c>
      <c r="BC1284" s="18" t="s">
        <v>104</v>
      </c>
      <c r="BD1284" s="18" t="s">
        <v>20430</v>
      </c>
      <c r="BE1284" s="18" t="s">
        <v>25596</v>
      </c>
      <c r="BF1284" s="18" t="s">
        <v>120</v>
      </c>
      <c r="BG1284" s="18" t="s">
        <v>121</v>
      </c>
      <c r="BH1284" s="18" t="s">
        <v>104</v>
      </c>
      <c r="BI1284" s="18" t="s">
        <v>176</v>
      </c>
      <c r="BJ1284" s="18" t="s">
        <v>835</v>
      </c>
      <c r="BK1284" s="18" t="s">
        <v>844</v>
      </c>
      <c r="BL1284" s="18" t="s">
        <v>326</v>
      </c>
      <c r="BM1284" s="18" t="s">
        <v>25597</v>
      </c>
      <c r="BN1284" s="18" t="s">
        <v>104</v>
      </c>
      <c r="BO1284" s="18" t="s">
        <v>19647</v>
      </c>
      <c r="BP1284" s="18" t="s">
        <v>25598</v>
      </c>
      <c r="BQ1284" s="18" t="s">
        <v>222</v>
      </c>
      <c r="BR1284" s="18" t="s">
        <v>25599</v>
      </c>
      <c r="BS1284" s="18" t="s">
        <v>84</v>
      </c>
      <c r="BT1284" s="18" t="s">
        <v>84</v>
      </c>
      <c r="BU1284" s="18" t="s">
        <v>84</v>
      </c>
      <c r="BV1284" s="18" t="s">
        <v>84</v>
      </c>
      <c r="BW1284" s="18" t="s">
        <v>84</v>
      </c>
      <c r="BX1284" s="18" t="s">
        <v>84</v>
      </c>
      <c r="BY1284" s="18" t="s">
        <v>84</v>
      </c>
      <c r="BZ1284" s="18" t="s">
        <v>84</v>
      </c>
      <c r="CE1284" s="18" t="s">
        <v>24548</v>
      </c>
      <c r="CF1284" s="18" t="s">
        <v>90</v>
      </c>
      <c r="CG1284" s="18" t="s">
        <v>22513</v>
      </c>
      <c r="CK1284" s="5" t="str">
        <f>VLOOKUP(A1284,Sheet4!$B:$B,1,0)</f>
        <v>PA-000000000000341639</v>
      </c>
    </row>
    <row spans="1:89" ht="15" x14ac:dyDescent="0.25" outlineLevel="0" r="1285">
      <c r="A1285" s="18" t="s">
        <v>22962</v>
      </c>
      <c r="B1285" s="18" t="s">
        <v>22963</v>
      </c>
      <c r="C1285" s="18" t="s">
        <v>22964</v>
      </c>
      <c r="D1285" s="18" t="s">
        <v>80</v>
      </c>
      <c r="E1285" s="18" t="s">
        <v>81</v>
      </c>
      <c r="F1285" s="18" t="s">
        <v>367</v>
      </c>
      <c r="G1285" s="18" t="s">
        <v>368</v>
      </c>
      <c r="H1285" s="18" t="s">
        <v>22965</v>
      </c>
      <c r="I1285" s="18" t="s">
        <v>163</v>
      </c>
      <c r="J1285" s="18" t="s">
        <v>530</v>
      </c>
      <c r="K1285" s="18" t="s">
        <v>18466</v>
      </c>
      <c r="L1285" s="18" t="s">
        <v>18467</v>
      </c>
      <c r="M1285" s="18" t="s">
        <v>204</v>
      </c>
      <c r="P1285" s="18" t="s">
        <v>0</v>
      </c>
      <c r="Q1285" s="18" t="s">
        <v>313</v>
      </c>
      <c r="R1285" s="18" t="s">
        <v>5617</v>
      </c>
      <c r="S1285" s="18" t="s">
        <v>85</v>
      </c>
      <c r="T1285" s="18" t="s">
        <v>22966</v>
      </c>
      <c r="U1285" s="18" t="s">
        <v>9419</v>
      </c>
      <c r="V1285" s="18" t="s">
        <v>22967</v>
      </c>
      <c r="W1285" s="18" t="s">
        <v>7154</v>
      </c>
      <c r="X1285" s="18" t="s">
        <v>9617</v>
      </c>
      <c r="AA1285" s="18" t="s">
        <v>435</v>
      </c>
      <c r="AB1285" s="18" t="s">
        <v>205</v>
      </c>
      <c r="AC1285" s="18" t="s">
        <v>82</v>
      </c>
      <c r="AD1285" s="18" t="s">
        <v>110</v>
      </c>
      <c r="AE1285" s="18" t="s">
        <v>22968</v>
      </c>
      <c r="AF1285" s="18" t="s">
        <v>83</v>
      </c>
      <c r="AI1285" s="18" t="s">
        <v>97</v>
      </c>
      <c r="AJ1285" s="18" t="s">
        <v>369</v>
      </c>
      <c r="AK1285" s="18" t="s">
        <v>18466</v>
      </c>
      <c r="AL1285" s="18" t="s">
        <v>18467</v>
      </c>
      <c r="AM1285" s="18" t="s">
        <v>22969</v>
      </c>
      <c r="AN1285" s="18" t="s">
        <v>163</v>
      </c>
      <c r="AO1285" s="18" t="s">
        <v>22965</v>
      </c>
      <c r="AP1285" s="18" t="s">
        <v>4233</v>
      </c>
      <c r="AQ1285" s="18" t="s">
        <v>163</v>
      </c>
      <c r="AR1285" s="18" t="s">
        <v>22965</v>
      </c>
      <c r="AS1285" s="18" t="s">
        <v>84</v>
      </c>
      <c r="AT1285" s="18" t="s">
        <v>84</v>
      </c>
      <c r="AU1285" s="18" t="s">
        <v>84</v>
      </c>
      <c r="AV1285" s="18" t="s">
        <v>84</v>
      </c>
      <c r="AZ1285" s="18" t="s">
        <v>18466</v>
      </c>
      <c r="BA1285" s="18">
        <v>722435</v>
      </c>
      <c r="BB1285" s="18" t="s">
        <v>22965</v>
      </c>
      <c r="BC1285" s="18" t="s">
        <v>163</v>
      </c>
      <c r="BD1285" s="18" t="s">
        <v>22492</v>
      </c>
      <c r="CE1285" s="18" t="s">
        <v>11157</v>
      </c>
      <c r="CG1285" s="18" t="s">
        <v>22513</v>
      </c>
      <c r="CJ1285" s="18" t="s">
        <v>462</v>
      </c>
      <c r="CK1285" s="5" t="str">
        <f>VLOOKUP(A1285,Sheet4!$B:$B,1,0)</f>
        <v>PA-000000000000345539</v>
      </c>
    </row>
    <row spans="1:89" ht="15" x14ac:dyDescent="0.25" outlineLevel="0" r="1286">
      <c r="A1286" s="18" t="s">
        <v>22970</v>
      </c>
      <c r="B1286" s="18" t="s">
        <v>22971</v>
      </c>
      <c r="C1286" s="18" t="s">
        <v>22972</v>
      </c>
      <c r="D1286" s="18" t="s">
        <v>80</v>
      </c>
      <c r="E1286" s="18" t="s">
        <v>81</v>
      </c>
      <c r="F1286" s="18" t="s">
        <v>367</v>
      </c>
      <c r="G1286" s="18" t="s">
        <v>368</v>
      </c>
      <c r="H1286" s="18" t="s">
        <v>22973</v>
      </c>
      <c r="I1286" s="18" t="s">
        <v>163</v>
      </c>
      <c r="J1286" s="18" t="s">
        <v>530</v>
      </c>
      <c r="K1286" s="18" t="s">
        <v>1895</v>
      </c>
      <c r="L1286" s="18" t="s">
        <v>22974</v>
      </c>
      <c r="M1286" s="18" t="s">
        <v>204</v>
      </c>
      <c r="P1286" s="18" t="s">
        <v>0</v>
      </c>
      <c r="Q1286" s="18" t="s">
        <v>88</v>
      </c>
      <c r="R1286" s="18" t="s">
        <v>5617</v>
      </c>
      <c r="S1286" s="18" t="s">
        <v>85</v>
      </c>
      <c r="T1286" s="18" t="s">
        <v>22975</v>
      </c>
      <c r="U1286" s="18" t="s">
        <v>9419</v>
      </c>
      <c r="V1286" s="18" t="s">
        <v>22976</v>
      </c>
      <c r="W1286" s="18" t="s">
        <v>7154</v>
      </c>
      <c r="X1286" s="18" t="s">
        <v>9617</v>
      </c>
      <c r="AA1286" s="18" t="s">
        <v>435</v>
      </c>
      <c r="AB1286" s="18" t="s">
        <v>205</v>
      </c>
      <c r="AC1286" s="18" t="s">
        <v>82</v>
      </c>
      <c r="AD1286" s="18" t="s">
        <v>22977</v>
      </c>
      <c r="AE1286" s="18" t="s">
        <v>22978</v>
      </c>
      <c r="AF1286" s="18" t="s">
        <v>83</v>
      </c>
      <c r="AI1286" s="18" t="s">
        <v>97</v>
      </c>
      <c r="AJ1286" s="18" t="s">
        <v>369</v>
      </c>
      <c r="AK1286" s="18" t="s">
        <v>1895</v>
      </c>
      <c r="AL1286" s="18" t="s">
        <v>22974</v>
      </c>
      <c r="AM1286" s="18" t="s">
        <v>22979</v>
      </c>
      <c r="AN1286" s="18" t="s">
        <v>163</v>
      </c>
      <c r="AO1286" s="18" t="s">
        <v>22980</v>
      </c>
      <c r="AP1286" s="18" t="s">
        <v>4233</v>
      </c>
      <c r="AQ1286" s="18" t="s">
        <v>163</v>
      </c>
      <c r="AR1286" s="18" t="s">
        <v>22973</v>
      </c>
      <c r="AS1286" s="18" t="s">
        <v>84</v>
      </c>
      <c r="AT1286" s="18" t="s">
        <v>84</v>
      </c>
      <c r="AU1286" s="18" t="s">
        <v>84</v>
      </c>
      <c r="AV1286" s="18" t="s">
        <v>84</v>
      </c>
      <c r="AZ1286" s="18" t="s">
        <v>1895</v>
      </c>
      <c r="BA1286" s="18">
        <v>722437</v>
      </c>
      <c r="BB1286" s="18" t="s">
        <v>22973</v>
      </c>
      <c r="BC1286" s="18" t="s">
        <v>163</v>
      </c>
      <c r="BD1286" s="18" t="s">
        <v>22492</v>
      </c>
      <c r="CE1286" s="18" t="s">
        <v>11157</v>
      </c>
      <c r="CG1286" s="18" t="s">
        <v>22513</v>
      </c>
      <c r="CJ1286" s="18" t="s">
        <v>462</v>
      </c>
      <c r="CK1286" s="5" t="str">
        <f>VLOOKUP(A1286,Sheet4!$B:$B,1,0)</f>
        <v>PA-000000000000345535</v>
      </c>
    </row>
    <row spans="1:89" ht="15" x14ac:dyDescent="0.25" outlineLevel="0" r="1287">
      <c r="A1287" s="18" t="s">
        <v>22981</v>
      </c>
      <c r="B1287" s="18" t="s">
        <v>22982</v>
      </c>
      <c r="C1287" s="18" t="s">
        <v>22983</v>
      </c>
      <c r="D1287" s="18" t="s">
        <v>80</v>
      </c>
      <c r="E1287" s="18" t="s">
        <v>81</v>
      </c>
      <c r="F1287" s="18" t="s">
        <v>367</v>
      </c>
      <c r="G1287" s="18" t="s">
        <v>368</v>
      </c>
      <c r="H1287" s="18" t="s">
        <v>22984</v>
      </c>
      <c r="I1287" s="18" t="s">
        <v>163</v>
      </c>
      <c r="J1287" s="18" t="s">
        <v>530</v>
      </c>
      <c r="K1287" s="18" t="s">
        <v>22985</v>
      </c>
      <c r="L1287" s="18" t="s">
        <v>22986</v>
      </c>
      <c r="M1287" s="18" t="s">
        <v>204</v>
      </c>
      <c r="P1287" s="18" t="s">
        <v>0</v>
      </c>
      <c r="Q1287" s="18" t="s">
        <v>88</v>
      </c>
      <c r="R1287" s="18" t="s">
        <v>5617</v>
      </c>
      <c r="S1287" s="18" t="s">
        <v>85</v>
      </c>
      <c r="T1287" s="18" t="s">
        <v>22987</v>
      </c>
      <c r="U1287" s="18" t="s">
        <v>9419</v>
      </c>
      <c r="V1287" s="18" t="s">
        <v>22988</v>
      </c>
      <c r="W1287" s="18" t="s">
        <v>7154</v>
      </c>
      <c r="X1287" s="18" t="s">
        <v>9617</v>
      </c>
      <c r="AA1287" s="18" t="s">
        <v>435</v>
      </c>
      <c r="AB1287" s="18" t="s">
        <v>205</v>
      </c>
      <c r="AC1287" s="18" t="s">
        <v>82</v>
      </c>
      <c r="AD1287" s="18" t="s">
        <v>14942</v>
      </c>
      <c r="AE1287" s="18" t="s">
        <v>22989</v>
      </c>
      <c r="AF1287" s="18" t="s">
        <v>83</v>
      </c>
      <c r="AI1287" s="18" t="s">
        <v>97</v>
      </c>
      <c r="AJ1287" s="18" t="s">
        <v>369</v>
      </c>
      <c r="AK1287" s="18" t="s">
        <v>22985</v>
      </c>
      <c r="AL1287" s="18" t="s">
        <v>22986</v>
      </c>
      <c r="AM1287" s="18" t="s">
        <v>22990</v>
      </c>
      <c r="AN1287" s="18" t="s">
        <v>163</v>
      </c>
      <c r="AO1287" s="18" t="s">
        <v>22991</v>
      </c>
      <c r="AP1287" s="18" t="s">
        <v>4233</v>
      </c>
      <c r="AQ1287" s="18" t="s">
        <v>163</v>
      </c>
      <c r="AR1287" s="18" t="s">
        <v>22984</v>
      </c>
      <c r="AS1287" s="18" t="s">
        <v>84</v>
      </c>
      <c r="AT1287" s="18" t="s">
        <v>84</v>
      </c>
      <c r="AU1287" s="18" t="s">
        <v>84</v>
      </c>
      <c r="AV1287" s="18" t="s">
        <v>84</v>
      </c>
      <c r="AZ1287" s="18" t="s">
        <v>22985</v>
      </c>
      <c r="BA1287" s="18">
        <v>722438</v>
      </c>
      <c r="BB1287" s="18" t="s">
        <v>22984</v>
      </c>
      <c r="BC1287" s="18" t="s">
        <v>163</v>
      </c>
      <c r="BD1287" s="18" t="s">
        <v>22492</v>
      </c>
      <c r="CE1287" s="18" t="s">
        <v>11157</v>
      </c>
      <c r="CG1287" s="18" t="s">
        <v>22513</v>
      </c>
      <c r="CJ1287" s="18" t="s">
        <v>462</v>
      </c>
      <c r="CK1287" s="5" t="str">
        <f>VLOOKUP(A1287,Sheet4!$B:$B,1,0)</f>
        <v>PA-000000000000345532</v>
      </c>
    </row>
    <row spans="1:89" ht="15" x14ac:dyDescent="0.25" outlineLevel="0" r="1288">
      <c r="A1288" s="18" t="s">
        <v>22992</v>
      </c>
      <c r="B1288" s="18" t="s">
        <v>22993</v>
      </c>
      <c r="C1288" s="18" t="s">
        <v>22994</v>
      </c>
      <c r="D1288" s="18" t="s">
        <v>80</v>
      </c>
      <c r="E1288" s="18" t="s">
        <v>81</v>
      </c>
      <c r="F1288" s="18" t="s">
        <v>292</v>
      </c>
      <c r="G1288" s="18" t="s">
        <v>293</v>
      </c>
      <c r="H1288" s="18" t="s">
        <v>22995</v>
      </c>
      <c r="I1288" s="18" t="s">
        <v>124</v>
      </c>
      <c r="J1288" s="18" t="s">
        <v>530</v>
      </c>
      <c r="K1288" s="18" t="s">
        <v>22996</v>
      </c>
      <c r="L1288" s="18" t="s">
        <v>22997</v>
      </c>
      <c r="M1288" s="18" t="s">
        <v>204</v>
      </c>
      <c r="P1288" s="18" t="s">
        <v>0</v>
      </c>
      <c r="Q1288" s="18" t="s">
        <v>88</v>
      </c>
      <c r="R1288" s="18" t="s">
        <v>5617</v>
      </c>
      <c r="S1288" s="18" t="s">
        <v>85</v>
      </c>
      <c r="T1288" s="18" t="s">
        <v>22998</v>
      </c>
      <c r="U1288" s="18" t="s">
        <v>16081</v>
      </c>
      <c r="V1288" s="18" t="s">
        <v>22999</v>
      </c>
      <c r="W1288" s="18" t="s">
        <v>6906</v>
      </c>
      <c r="X1288" s="18" t="s">
        <v>9617</v>
      </c>
      <c r="AA1288" s="18" t="s">
        <v>392</v>
      </c>
      <c r="AB1288" s="18" t="s">
        <v>205</v>
      </c>
      <c r="AC1288" s="18" t="s">
        <v>82</v>
      </c>
      <c r="AD1288" s="18" t="s">
        <v>23000</v>
      </c>
      <c r="AE1288" s="18" t="s">
        <v>23001</v>
      </c>
      <c r="AF1288" s="18" t="s">
        <v>83</v>
      </c>
      <c r="AI1288" s="18" t="s">
        <v>97</v>
      </c>
      <c r="AJ1288" s="18" t="s">
        <v>294</v>
      </c>
      <c r="AK1288" s="18" t="s">
        <v>22996</v>
      </c>
      <c r="AL1288" s="18" t="s">
        <v>22997</v>
      </c>
      <c r="AM1288" s="18" t="s">
        <v>23002</v>
      </c>
      <c r="AN1288" s="18" t="s">
        <v>124</v>
      </c>
      <c r="AO1288" s="18" t="s">
        <v>23003</v>
      </c>
      <c r="AP1288" s="18" t="s">
        <v>4233</v>
      </c>
      <c r="AQ1288" s="18" t="s">
        <v>124</v>
      </c>
      <c r="AR1288" s="18" t="s">
        <v>23004</v>
      </c>
      <c r="AS1288" s="18" t="s">
        <v>84</v>
      </c>
      <c r="AT1288" s="18" t="s">
        <v>84</v>
      </c>
      <c r="AU1288" s="18" t="s">
        <v>84</v>
      </c>
      <c r="AV1288" s="18" t="s">
        <v>84</v>
      </c>
      <c r="AZ1288" s="18" t="s">
        <v>22996</v>
      </c>
      <c r="BA1288" s="18">
        <v>722439</v>
      </c>
      <c r="BB1288" s="18" t="s">
        <v>23004</v>
      </c>
      <c r="BC1288" s="18" t="s">
        <v>124</v>
      </c>
      <c r="BD1288" s="18" t="s">
        <v>18033</v>
      </c>
      <c r="BE1288" s="18" t="s">
        <v>25600</v>
      </c>
      <c r="BF1288" s="18" t="s">
        <v>235</v>
      </c>
      <c r="BG1288" s="18" t="s">
        <v>236</v>
      </c>
      <c r="BH1288" s="18" t="s">
        <v>124</v>
      </c>
      <c r="BI1288" s="18" t="s">
        <v>4382</v>
      </c>
      <c r="BJ1288" s="18" t="s">
        <v>408</v>
      </c>
      <c r="BK1288" s="18" t="s">
        <v>23002</v>
      </c>
      <c r="BL1288" s="18" t="s">
        <v>409</v>
      </c>
      <c r="BM1288" s="18" t="s">
        <v>25601</v>
      </c>
      <c r="BN1288" s="18" t="s">
        <v>124</v>
      </c>
      <c r="BO1288" s="18" t="s">
        <v>20641</v>
      </c>
      <c r="BP1288" s="18" t="s">
        <v>25602</v>
      </c>
      <c r="BQ1288" s="18" t="s">
        <v>309</v>
      </c>
      <c r="BR1288" s="18" t="s">
        <v>25603</v>
      </c>
      <c r="BS1288" s="18" t="s">
        <v>84</v>
      </c>
      <c r="BT1288" s="18" t="s">
        <v>84</v>
      </c>
      <c r="BU1288" s="18" t="s">
        <v>84</v>
      </c>
      <c r="BV1288" s="18" t="s">
        <v>84</v>
      </c>
      <c r="BW1288" s="18" t="s">
        <v>84</v>
      </c>
      <c r="BX1288" s="18" t="s">
        <v>84</v>
      </c>
      <c r="BY1288" s="18" t="s">
        <v>84</v>
      </c>
      <c r="BZ1288" s="18" t="s">
        <v>84</v>
      </c>
      <c r="CE1288" s="18" t="s">
        <v>24548</v>
      </c>
      <c r="CF1288" s="18" t="s">
        <v>90</v>
      </c>
      <c r="CG1288" s="18" t="s">
        <v>22513</v>
      </c>
      <c r="CJ1288" s="18" t="s">
        <v>295</v>
      </c>
      <c r="CK1288" s="5" t="str">
        <f>VLOOKUP(A1288,Sheet4!$B:$B,1,0)</f>
        <v>PA-000000000000344479</v>
      </c>
    </row>
    <row spans="1:89" ht="15" x14ac:dyDescent="0.25" outlineLevel="0" r="1289">
      <c r="A1289" s="18" t="s">
        <v>23005</v>
      </c>
      <c r="B1289" s="18" t="s">
        <v>23006</v>
      </c>
      <c r="C1289" s="18" t="s">
        <v>23007</v>
      </c>
      <c r="D1289" s="18" t="s">
        <v>80</v>
      </c>
      <c r="E1289" s="18" t="s">
        <v>81</v>
      </c>
      <c r="F1289" s="18" t="s">
        <v>296</v>
      </c>
      <c r="G1289" s="18" t="s">
        <v>297</v>
      </c>
      <c r="H1289" s="18" t="s">
        <v>23008</v>
      </c>
      <c r="I1289" s="18" t="s">
        <v>124</v>
      </c>
      <c r="J1289" s="18" t="s">
        <v>530</v>
      </c>
      <c r="K1289" s="18" t="s">
        <v>1573</v>
      </c>
      <c r="L1289" s="18" t="s">
        <v>23009</v>
      </c>
      <c r="M1289" s="18" t="s">
        <v>204</v>
      </c>
      <c r="P1289" s="18" t="s">
        <v>0</v>
      </c>
      <c r="Q1289" s="18" t="s">
        <v>88</v>
      </c>
      <c r="R1289" s="18" t="s">
        <v>5617</v>
      </c>
      <c r="S1289" s="18" t="s">
        <v>85</v>
      </c>
      <c r="T1289" s="18" t="s">
        <v>23010</v>
      </c>
      <c r="U1289" s="18" t="s">
        <v>16081</v>
      </c>
      <c r="V1289" s="18" t="s">
        <v>23011</v>
      </c>
      <c r="W1289" s="18" t="s">
        <v>6906</v>
      </c>
      <c r="X1289" s="18" t="s">
        <v>9617</v>
      </c>
      <c r="AA1289" s="18" t="s">
        <v>392</v>
      </c>
      <c r="AB1289" s="18" t="s">
        <v>205</v>
      </c>
      <c r="AC1289" s="18" t="s">
        <v>82</v>
      </c>
      <c r="AD1289" s="18" t="s">
        <v>23012</v>
      </c>
      <c r="AE1289" s="18" t="s">
        <v>23013</v>
      </c>
      <c r="AF1289" s="18" t="s">
        <v>83</v>
      </c>
      <c r="AI1289" s="18" t="s">
        <v>97</v>
      </c>
      <c r="AJ1289" s="18" t="s">
        <v>298</v>
      </c>
      <c r="AK1289" s="18" t="s">
        <v>1573</v>
      </c>
      <c r="AL1289" s="18" t="s">
        <v>23009</v>
      </c>
      <c r="AM1289" s="18" t="s">
        <v>23014</v>
      </c>
      <c r="AN1289" s="18" t="s">
        <v>124</v>
      </c>
      <c r="AO1289" s="18" t="s">
        <v>23015</v>
      </c>
      <c r="AP1289" s="18" t="s">
        <v>4233</v>
      </c>
      <c r="AQ1289" s="18" t="s">
        <v>124</v>
      </c>
      <c r="AR1289" s="18" t="s">
        <v>23008</v>
      </c>
      <c r="AS1289" s="18" t="s">
        <v>84</v>
      </c>
      <c r="AT1289" s="18" t="s">
        <v>84</v>
      </c>
      <c r="AU1289" s="18" t="s">
        <v>84</v>
      </c>
      <c r="AV1289" s="18" t="s">
        <v>84</v>
      </c>
      <c r="AZ1289" s="18" t="s">
        <v>1573</v>
      </c>
      <c r="BA1289" s="18">
        <v>722440</v>
      </c>
      <c r="BB1289" s="18" t="s">
        <v>23008</v>
      </c>
      <c r="BC1289" s="18" t="s">
        <v>124</v>
      </c>
      <c r="BD1289" s="18" t="s">
        <v>18033</v>
      </c>
      <c r="BE1289" s="18" t="s">
        <v>25604</v>
      </c>
      <c r="BF1289" s="18" t="s">
        <v>247</v>
      </c>
      <c r="BG1289" s="18" t="s">
        <v>248</v>
      </c>
      <c r="BH1289" s="18" t="s">
        <v>124</v>
      </c>
      <c r="BI1289" s="18" t="s">
        <v>1573</v>
      </c>
      <c r="BJ1289" s="18" t="s">
        <v>2371</v>
      </c>
      <c r="BK1289" s="18" t="s">
        <v>23014</v>
      </c>
      <c r="BL1289" s="18" t="s">
        <v>3065</v>
      </c>
      <c r="BM1289" s="18" t="s">
        <v>25605</v>
      </c>
      <c r="BN1289" s="18" t="s">
        <v>124</v>
      </c>
      <c r="BO1289" s="18" t="s">
        <v>25372</v>
      </c>
      <c r="BP1289" s="18" t="s">
        <v>25606</v>
      </c>
      <c r="BQ1289" s="18" t="s">
        <v>309</v>
      </c>
      <c r="BR1289" s="18" t="s">
        <v>25607</v>
      </c>
      <c r="BS1289" s="18" t="s">
        <v>84</v>
      </c>
      <c r="BT1289" s="18" t="s">
        <v>84</v>
      </c>
      <c r="BU1289" s="18" t="s">
        <v>84</v>
      </c>
      <c r="BV1289" s="18" t="s">
        <v>84</v>
      </c>
      <c r="BW1289" s="18" t="s">
        <v>84</v>
      </c>
      <c r="BX1289" s="18" t="s">
        <v>84</v>
      </c>
      <c r="BY1289" s="18" t="s">
        <v>84</v>
      </c>
      <c r="BZ1289" s="18" t="s">
        <v>84</v>
      </c>
      <c r="CE1289" s="18" t="s">
        <v>24548</v>
      </c>
      <c r="CF1289" s="18" t="s">
        <v>90</v>
      </c>
      <c r="CG1289" s="18" t="s">
        <v>22513</v>
      </c>
      <c r="CJ1289" s="18" t="s">
        <v>303</v>
      </c>
      <c r="CK1289" s="5" t="str">
        <f>VLOOKUP(A1289,Sheet4!$B:$B,1,0)</f>
        <v>PA-000000000000344295</v>
      </c>
    </row>
    <row spans="1:89" ht="15" x14ac:dyDescent="0.25" outlineLevel="0" r="1290">
      <c r="A1290" s="18" t="s">
        <v>23016</v>
      </c>
      <c r="B1290" s="18" t="s">
        <v>23017</v>
      </c>
      <c r="C1290" s="18" t="s">
        <v>23018</v>
      </c>
      <c r="D1290" s="18" t="s">
        <v>80</v>
      </c>
      <c r="E1290" s="18" t="s">
        <v>81</v>
      </c>
      <c r="F1290" s="18" t="s">
        <v>292</v>
      </c>
      <c r="G1290" s="18" t="s">
        <v>293</v>
      </c>
      <c r="H1290" s="18" t="s">
        <v>23019</v>
      </c>
      <c r="I1290" s="18" t="s">
        <v>124</v>
      </c>
      <c r="J1290" s="18" t="s">
        <v>530</v>
      </c>
      <c r="K1290" s="18" t="s">
        <v>3157</v>
      </c>
      <c r="L1290" s="18" t="s">
        <v>23020</v>
      </c>
      <c r="M1290" s="18" t="s">
        <v>204</v>
      </c>
      <c r="P1290" s="18" t="s">
        <v>0</v>
      </c>
      <c r="Q1290" s="18" t="s">
        <v>88</v>
      </c>
      <c r="R1290" s="18" t="s">
        <v>5617</v>
      </c>
      <c r="S1290" s="18" t="s">
        <v>85</v>
      </c>
      <c r="T1290" s="18" t="s">
        <v>23021</v>
      </c>
      <c r="U1290" s="18" t="s">
        <v>16081</v>
      </c>
      <c r="V1290" s="18" t="s">
        <v>23022</v>
      </c>
      <c r="W1290" s="18" t="s">
        <v>6906</v>
      </c>
      <c r="X1290" s="18" t="s">
        <v>9617</v>
      </c>
      <c r="AA1290" s="18" t="s">
        <v>392</v>
      </c>
      <c r="AB1290" s="18" t="s">
        <v>205</v>
      </c>
      <c r="AC1290" s="18" t="s">
        <v>82</v>
      </c>
      <c r="AD1290" s="18" t="s">
        <v>23023</v>
      </c>
      <c r="AE1290" s="18" t="s">
        <v>23024</v>
      </c>
      <c r="AF1290" s="18" t="s">
        <v>83</v>
      </c>
      <c r="AI1290" s="18" t="s">
        <v>97</v>
      </c>
      <c r="AJ1290" s="18" t="s">
        <v>294</v>
      </c>
      <c r="AK1290" s="18" t="s">
        <v>3157</v>
      </c>
      <c r="AL1290" s="18" t="s">
        <v>23020</v>
      </c>
      <c r="AM1290" s="18" t="s">
        <v>23025</v>
      </c>
      <c r="AN1290" s="18" t="s">
        <v>124</v>
      </c>
      <c r="AO1290" s="18" t="s">
        <v>23026</v>
      </c>
      <c r="AP1290" s="18" t="s">
        <v>4233</v>
      </c>
      <c r="AQ1290" s="18" t="s">
        <v>124</v>
      </c>
      <c r="AR1290" s="18" t="s">
        <v>23027</v>
      </c>
      <c r="AS1290" s="18" t="s">
        <v>84</v>
      </c>
      <c r="AT1290" s="18" t="s">
        <v>84</v>
      </c>
      <c r="AU1290" s="18" t="s">
        <v>84</v>
      </c>
      <c r="AV1290" s="18" t="s">
        <v>84</v>
      </c>
      <c r="AZ1290" s="18" t="s">
        <v>3157</v>
      </c>
      <c r="BA1290" s="18">
        <v>722442</v>
      </c>
      <c r="BB1290" s="18" t="s">
        <v>23027</v>
      </c>
      <c r="BC1290" s="18" t="s">
        <v>124</v>
      </c>
      <c r="BD1290" s="18" t="s">
        <v>18033</v>
      </c>
      <c r="BE1290" s="18" t="s">
        <v>25608</v>
      </c>
      <c r="BF1290" s="18" t="s">
        <v>235</v>
      </c>
      <c r="BG1290" s="18" t="s">
        <v>236</v>
      </c>
      <c r="BH1290" s="18" t="s">
        <v>124</v>
      </c>
      <c r="BI1290" s="18" t="s">
        <v>25609</v>
      </c>
      <c r="BJ1290" s="18" t="s">
        <v>806</v>
      </c>
      <c r="BK1290" s="18" t="s">
        <v>23025</v>
      </c>
      <c r="BL1290" s="18" t="s">
        <v>237</v>
      </c>
      <c r="BM1290" s="18" t="s">
        <v>25610</v>
      </c>
      <c r="BN1290" s="18" t="s">
        <v>124</v>
      </c>
      <c r="BO1290" s="18" t="s">
        <v>20641</v>
      </c>
      <c r="BP1290" s="18" t="s">
        <v>25611</v>
      </c>
      <c r="BQ1290" s="18" t="s">
        <v>309</v>
      </c>
      <c r="BR1290" s="18" t="s">
        <v>25612</v>
      </c>
      <c r="BS1290" s="18" t="s">
        <v>84</v>
      </c>
      <c r="BT1290" s="18" t="s">
        <v>84</v>
      </c>
      <c r="BU1290" s="18" t="s">
        <v>84</v>
      </c>
      <c r="BV1290" s="18" t="s">
        <v>84</v>
      </c>
      <c r="BW1290" s="18" t="s">
        <v>84</v>
      </c>
      <c r="BX1290" s="18" t="s">
        <v>84</v>
      </c>
      <c r="BY1290" s="18" t="s">
        <v>84</v>
      </c>
      <c r="BZ1290" s="18" t="s">
        <v>84</v>
      </c>
      <c r="CE1290" s="18" t="s">
        <v>24548</v>
      </c>
      <c r="CF1290" s="18" t="s">
        <v>90</v>
      </c>
      <c r="CG1290" s="18" t="s">
        <v>22513</v>
      </c>
      <c r="CJ1290" s="18" t="s">
        <v>295</v>
      </c>
      <c r="CK1290" s="5" t="str">
        <f>VLOOKUP(A1290,Sheet4!$B:$B,1,0)</f>
        <v>PA-000000000000344241</v>
      </c>
    </row>
    <row spans="1:89" ht="15" x14ac:dyDescent="0.25" outlineLevel="0" r="1291">
      <c r="A1291" s="18" t="s">
        <v>23028</v>
      </c>
      <c r="B1291" s="18" t="s">
        <v>23029</v>
      </c>
      <c r="C1291" s="18" t="s">
        <v>23030</v>
      </c>
      <c r="D1291" s="18" t="s">
        <v>80</v>
      </c>
      <c r="E1291" s="18" t="s">
        <v>81</v>
      </c>
      <c r="F1291" s="18" t="s">
        <v>296</v>
      </c>
      <c r="G1291" s="18" t="s">
        <v>297</v>
      </c>
      <c r="H1291" s="18" t="s">
        <v>23031</v>
      </c>
      <c r="I1291" s="18" t="s">
        <v>124</v>
      </c>
      <c r="J1291" s="18" t="s">
        <v>530</v>
      </c>
      <c r="K1291" s="18" t="s">
        <v>3157</v>
      </c>
      <c r="L1291" s="18" t="s">
        <v>23020</v>
      </c>
      <c r="M1291" s="18" t="s">
        <v>204</v>
      </c>
      <c r="P1291" s="18" t="s">
        <v>0</v>
      </c>
      <c r="Q1291" s="18" t="s">
        <v>88</v>
      </c>
      <c r="R1291" s="18" t="s">
        <v>5617</v>
      </c>
      <c r="S1291" s="18" t="s">
        <v>85</v>
      </c>
      <c r="T1291" s="18" t="s">
        <v>23032</v>
      </c>
      <c r="U1291" s="18" t="s">
        <v>16081</v>
      </c>
      <c r="V1291" s="18" t="s">
        <v>23022</v>
      </c>
      <c r="W1291" s="18" t="s">
        <v>6906</v>
      </c>
      <c r="X1291" s="18" t="s">
        <v>9617</v>
      </c>
      <c r="AA1291" s="18" t="s">
        <v>392</v>
      </c>
      <c r="AB1291" s="18" t="s">
        <v>205</v>
      </c>
      <c r="AC1291" s="18" t="s">
        <v>82</v>
      </c>
      <c r="AD1291" s="18" t="s">
        <v>23031</v>
      </c>
      <c r="AE1291" s="18" t="s">
        <v>23031</v>
      </c>
      <c r="AF1291" s="18" t="s">
        <v>83</v>
      </c>
      <c r="AI1291" s="18" t="s">
        <v>97</v>
      </c>
      <c r="AJ1291" s="18" t="s">
        <v>298</v>
      </c>
      <c r="AK1291" s="18" t="s">
        <v>3157</v>
      </c>
      <c r="AL1291" s="18" t="s">
        <v>23020</v>
      </c>
      <c r="AM1291" s="18" t="s">
        <v>23025</v>
      </c>
      <c r="AN1291" s="18" t="s">
        <v>124</v>
      </c>
      <c r="AO1291" s="18" t="s">
        <v>23033</v>
      </c>
      <c r="AP1291" s="18" t="s">
        <v>4233</v>
      </c>
      <c r="AQ1291" s="18" t="s">
        <v>124</v>
      </c>
      <c r="AR1291" s="18" t="s">
        <v>23031</v>
      </c>
      <c r="AS1291" s="18" t="s">
        <v>84</v>
      </c>
      <c r="AT1291" s="18" t="s">
        <v>84</v>
      </c>
      <c r="AU1291" s="18" t="s">
        <v>84</v>
      </c>
      <c r="AV1291" s="18" t="s">
        <v>84</v>
      </c>
      <c r="AZ1291" s="18" t="s">
        <v>3157</v>
      </c>
      <c r="BA1291" s="18">
        <v>722443</v>
      </c>
      <c r="BB1291" s="18" t="s">
        <v>23031</v>
      </c>
      <c r="BC1291" s="18" t="s">
        <v>124</v>
      </c>
      <c r="BD1291" s="18" t="s">
        <v>18033</v>
      </c>
      <c r="BE1291" s="18" t="s">
        <v>25613</v>
      </c>
      <c r="BF1291" s="18" t="s">
        <v>247</v>
      </c>
      <c r="BG1291" s="18" t="s">
        <v>248</v>
      </c>
      <c r="BH1291" s="18" t="s">
        <v>124</v>
      </c>
      <c r="BI1291" s="18" t="s">
        <v>25609</v>
      </c>
      <c r="BJ1291" s="18" t="s">
        <v>806</v>
      </c>
      <c r="BK1291" s="18" t="s">
        <v>23025</v>
      </c>
      <c r="BL1291" s="18" t="s">
        <v>237</v>
      </c>
      <c r="BM1291" s="18" t="s">
        <v>25614</v>
      </c>
      <c r="BN1291" s="18" t="s">
        <v>124</v>
      </c>
      <c r="BO1291" s="18" t="s">
        <v>25372</v>
      </c>
      <c r="BP1291" s="18" t="s">
        <v>25615</v>
      </c>
      <c r="BQ1291" s="18" t="s">
        <v>309</v>
      </c>
      <c r="BR1291" s="18" t="s">
        <v>25616</v>
      </c>
      <c r="BS1291" s="18" t="s">
        <v>84</v>
      </c>
      <c r="BT1291" s="18" t="s">
        <v>84</v>
      </c>
      <c r="BU1291" s="18" t="s">
        <v>84</v>
      </c>
      <c r="BV1291" s="18" t="s">
        <v>84</v>
      </c>
      <c r="BW1291" s="18" t="s">
        <v>84</v>
      </c>
      <c r="BX1291" s="18" t="s">
        <v>84</v>
      </c>
      <c r="BY1291" s="18" t="s">
        <v>84</v>
      </c>
      <c r="BZ1291" s="18" t="s">
        <v>84</v>
      </c>
      <c r="CE1291" s="18" t="s">
        <v>24548</v>
      </c>
      <c r="CF1291" s="18" t="s">
        <v>90</v>
      </c>
      <c r="CG1291" s="18" t="s">
        <v>22513</v>
      </c>
      <c r="CJ1291" s="18" t="s">
        <v>303</v>
      </c>
      <c r="CK1291" s="5" t="str">
        <f>VLOOKUP(A1291,Sheet4!$B:$B,1,0)</f>
        <v>PA-000000000000344242</v>
      </c>
    </row>
    <row spans="1:89" ht="15" x14ac:dyDescent="0.25" outlineLevel="0" r="1292">
      <c r="A1292" s="18" t="s">
        <v>23034</v>
      </c>
      <c r="B1292" s="18" t="s">
        <v>23035</v>
      </c>
      <c r="C1292" s="18" t="s">
        <v>23036</v>
      </c>
      <c r="D1292" s="18" t="s">
        <v>80</v>
      </c>
      <c r="E1292" s="18" t="s">
        <v>81</v>
      </c>
      <c r="F1292" s="18" t="s">
        <v>112</v>
      </c>
      <c r="G1292" s="18" t="s">
        <v>113</v>
      </c>
      <c r="H1292" s="18" t="s">
        <v>23037</v>
      </c>
      <c r="I1292" s="18" t="s">
        <v>104</v>
      </c>
      <c r="J1292" s="18" t="s">
        <v>530</v>
      </c>
      <c r="K1292" s="18" t="s">
        <v>1823</v>
      </c>
      <c r="L1292" s="18" t="s">
        <v>23038</v>
      </c>
      <c r="M1292" s="18" t="s">
        <v>290</v>
      </c>
      <c r="P1292" s="18" t="s">
        <v>0</v>
      </c>
      <c r="Q1292" s="18" t="s">
        <v>88</v>
      </c>
      <c r="R1292" s="18" t="s">
        <v>5617</v>
      </c>
      <c r="S1292" s="18" t="s">
        <v>98</v>
      </c>
      <c r="T1292" s="18" t="s">
        <v>23039</v>
      </c>
      <c r="U1292" s="18" t="s">
        <v>8101</v>
      </c>
      <c r="V1292" s="18" t="s">
        <v>23040</v>
      </c>
      <c r="W1292" s="18" t="s">
        <v>7039</v>
      </c>
      <c r="X1292" s="18" t="s">
        <v>9617</v>
      </c>
      <c r="AA1292" s="18" t="s">
        <v>268</v>
      </c>
      <c r="AB1292" s="18" t="s">
        <v>4164</v>
      </c>
      <c r="AC1292" s="18" t="s">
        <v>82</v>
      </c>
      <c r="AD1292" s="18" t="s">
        <v>23041</v>
      </c>
      <c r="AE1292" s="18" t="s">
        <v>23042</v>
      </c>
      <c r="AF1292" s="18" t="s">
        <v>83</v>
      </c>
      <c r="AZ1292" s="18" t="s">
        <v>1823</v>
      </c>
      <c r="BA1292" s="18">
        <v>722444</v>
      </c>
      <c r="BB1292" s="18" t="s">
        <v>23037</v>
      </c>
      <c r="BC1292" s="18" t="s">
        <v>104</v>
      </c>
      <c r="BD1292" s="18" t="s">
        <v>15994</v>
      </c>
      <c r="BE1292" s="18" t="s">
        <v>25617</v>
      </c>
      <c r="BF1292" s="18" t="s">
        <v>120</v>
      </c>
      <c r="BG1292" s="18" t="s">
        <v>121</v>
      </c>
      <c r="BH1292" s="18" t="s">
        <v>104</v>
      </c>
      <c r="BI1292" s="18" t="s">
        <v>1823</v>
      </c>
      <c r="BJ1292" s="18" t="s">
        <v>697</v>
      </c>
      <c r="BK1292" s="18" t="s">
        <v>25618</v>
      </c>
      <c r="BL1292" s="18" t="s">
        <v>595</v>
      </c>
      <c r="BM1292" s="18" t="s">
        <v>25619</v>
      </c>
      <c r="BN1292" s="18" t="s">
        <v>104</v>
      </c>
      <c r="BO1292" s="18" t="s">
        <v>19647</v>
      </c>
      <c r="BP1292" s="18" t="s">
        <v>25620</v>
      </c>
      <c r="BQ1292" s="18" t="s">
        <v>2519</v>
      </c>
      <c r="BR1292" s="18" t="s">
        <v>25621</v>
      </c>
      <c r="BS1292" s="18" t="s">
        <v>84</v>
      </c>
      <c r="BT1292" s="18" t="s">
        <v>84</v>
      </c>
      <c r="BU1292" s="18" t="s">
        <v>84</v>
      </c>
      <c r="BV1292" s="18" t="s">
        <v>84</v>
      </c>
      <c r="BW1292" s="18" t="s">
        <v>84</v>
      </c>
      <c r="BX1292" s="18" t="s">
        <v>84</v>
      </c>
      <c r="BY1292" s="18" t="s">
        <v>84</v>
      </c>
      <c r="BZ1292" s="18" t="s">
        <v>84</v>
      </c>
      <c r="CE1292" s="18" t="s">
        <v>24548</v>
      </c>
      <c r="CF1292" s="18" t="s">
        <v>90</v>
      </c>
      <c r="CG1292" s="18" t="s">
        <v>22513</v>
      </c>
      <c r="CK1292" s="5" t="str">
        <f>VLOOKUP(A1292,Sheet4!$B:$B,1,0)</f>
        <v>PA-000000000000341642</v>
      </c>
    </row>
    <row spans="1:89" ht="15" x14ac:dyDescent="0.25" outlineLevel="0" r="1293">
      <c r="A1293" s="18" t="s">
        <v>23043</v>
      </c>
      <c r="B1293" s="18" t="s">
        <v>23044</v>
      </c>
      <c r="C1293" s="18" t="s">
        <v>23045</v>
      </c>
      <c r="D1293" s="18" t="s">
        <v>80</v>
      </c>
      <c r="E1293" s="18" t="s">
        <v>81</v>
      </c>
      <c r="F1293" s="18" t="s">
        <v>210</v>
      </c>
      <c r="G1293" s="18" t="s">
        <v>211</v>
      </c>
      <c r="H1293" s="18" t="s">
        <v>23046</v>
      </c>
      <c r="I1293" s="18" t="s">
        <v>104</v>
      </c>
      <c r="J1293" s="18" t="s">
        <v>530</v>
      </c>
      <c r="K1293" s="18" t="s">
        <v>1823</v>
      </c>
      <c r="L1293" s="18" t="s">
        <v>23038</v>
      </c>
      <c r="M1293" s="18" t="s">
        <v>290</v>
      </c>
      <c r="P1293" s="18" t="s">
        <v>0</v>
      </c>
      <c r="Q1293" s="18" t="s">
        <v>88</v>
      </c>
      <c r="R1293" s="18" t="s">
        <v>5617</v>
      </c>
      <c r="S1293" s="18" t="s">
        <v>98</v>
      </c>
      <c r="T1293" s="18" t="s">
        <v>23047</v>
      </c>
      <c r="U1293" s="18" t="s">
        <v>8101</v>
      </c>
      <c r="V1293" s="18" t="s">
        <v>23040</v>
      </c>
      <c r="W1293" s="18" t="s">
        <v>7121</v>
      </c>
      <c r="X1293" s="18" t="s">
        <v>9617</v>
      </c>
      <c r="AA1293" s="18" t="s">
        <v>268</v>
      </c>
      <c r="AB1293" s="18" t="s">
        <v>4164</v>
      </c>
      <c r="AC1293" s="18" t="s">
        <v>82</v>
      </c>
      <c r="AD1293" s="18" t="s">
        <v>23048</v>
      </c>
      <c r="AE1293" s="18" t="s">
        <v>23046</v>
      </c>
      <c r="AF1293" s="18" t="s">
        <v>83</v>
      </c>
      <c r="AZ1293" s="18" t="s">
        <v>1823</v>
      </c>
      <c r="BA1293" s="18">
        <v>722446</v>
      </c>
      <c r="BB1293" s="18" t="s">
        <v>24932</v>
      </c>
      <c r="BC1293" s="18" t="s">
        <v>104</v>
      </c>
      <c r="BD1293" s="18" t="s">
        <v>15994</v>
      </c>
      <c r="BE1293" s="18" t="s">
        <v>25622</v>
      </c>
      <c r="BF1293" s="18" t="s">
        <v>262</v>
      </c>
      <c r="BG1293" s="18" t="s">
        <v>263</v>
      </c>
      <c r="BH1293" s="18" t="s">
        <v>104</v>
      </c>
      <c r="BI1293" s="18" t="s">
        <v>1823</v>
      </c>
      <c r="BJ1293" s="18" t="s">
        <v>697</v>
      </c>
      <c r="BK1293" s="18" t="s">
        <v>25618</v>
      </c>
      <c r="BL1293" s="18" t="s">
        <v>595</v>
      </c>
      <c r="BM1293" s="18" t="s">
        <v>25623</v>
      </c>
      <c r="BN1293" s="18" t="s">
        <v>104</v>
      </c>
      <c r="BO1293" s="18" t="s">
        <v>19647</v>
      </c>
      <c r="BP1293" s="18" t="s">
        <v>25624</v>
      </c>
      <c r="BQ1293" s="18" t="s">
        <v>2519</v>
      </c>
      <c r="BR1293" s="18" t="s">
        <v>25625</v>
      </c>
      <c r="BS1293" s="18" t="s">
        <v>84</v>
      </c>
      <c r="BT1293" s="18" t="s">
        <v>84</v>
      </c>
      <c r="BU1293" s="18" t="s">
        <v>84</v>
      </c>
      <c r="BV1293" s="18" t="s">
        <v>84</v>
      </c>
      <c r="BW1293" s="18" t="s">
        <v>84</v>
      </c>
      <c r="BX1293" s="18" t="s">
        <v>84</v>
      </c>
      <c r="BY1293" s="18" t="s">
        <v>84</v>
      </c>
      <c r="BZ1293" s="18" t="s">
        <v>84</v>
      </c>
      <c r="CE1293" s="18" t="s">
        <v>24548</v>
      </c>
      <c r="CF1293" s="18" t="s">
        <v>90</v>
      </c>
      <c r="CG1293" s="18" t="s">
        <v>22513</v>
      </c>
      <c r="CK1293" s="5" t="str">
        <f>VLOOKUP(A1293,Sheet4!$B:$B,1,0)</f>
        <v>PA-000000000000341640</v>
      </c>
    </row>
    <row spans="1:89" ht="15" x14ac:dyDescent="0.25" outlineLevel="0" r="1294">
      <c r="A1294" s="18" t="s">
        <v>23049</v>
      </c>
      <c r="B1294" s="18" t="s">
        <v>23050</v>
      </c>
      <c r="C1294" s="18" t="s">
        <v>23051</v>
      </c>
      <c r="D1294" s="18" t="s">
        <v>80</v>
      </c>
      <c r="E1294" s="18" t="s">
        <v>81</v>
      </c>
      <c r="F1294" s="18" t="s">
        <v>112</v>
      </c>
      <c r="G1294" s="18" t="s">
        <v>113</v>
      </c>
      <c r="H1294" s="18" t="s">
        <v>23052</v>
      </c>
      <c r="I1294" s="18" t="s">
        <v>104</v>
      </c>
      <c r="J1294" s="18" t="s">
        <v>530</v>
      </c>
      <c r="K1294" s="18" t="s">
        <v>23053</v>
      </c>
      <c r="L1294" s="18" t="s">
        <v>23054</v>
      </c>
      <c r="M1294" s="18" t="s">
        <v>290</v>
      </c>
      <c r="P1294" s="18" t="s">
        <v>0</v>
      </c>
      <c r="Q1294" s="18" t="s">
        <v>117</v>
      </c>
      <c r="R1294" s="18" t="s">
        <v>5617</v>
      </c>
      <c r="S1294" s="18" t="s">
        <v>98</v>
      </c>
      <c r="T1294" s="18" t="s">
        <v>23055</v>
      </c>
      <c r="U1294" s="18" t="s">
        <v>8101</v>
      </c>
      <c r="V1294" s="18" t="s">
        <v>23056</v>
      </c>
      <c r="W1294" s="18" t="s">
        <v>7039</v>
      </c>
      <c r="X1294" s="18" t="s">
        <v>9617</v>
      </c>
      <c r="AA1294" s="18" t="s">
        <v>268</v>
      </c>
      <c r="AB1294" s="18" t="s">
        <v>4164</v>
      </c>
      <c r="AC1294" s="18" t="s">
        <v>82</v>
      </c>
      <c r="AD1294" s="18" t="s">
        <v>23057</v>
      </c>
      <c r="AE1294" s="18" t="s">
        <v>23058</v>
      </c>
      <c r="AF1294" s="18" t="s">
        <v>83</v>
      </c>
      <c r="AZ1294" s="18" t="s">
        <v>23053</v>
      </c>
      <c r="BA1294" s="18">
        <v>722447</v>
      </c>
      <c r="BB1294" s="18" t="s">
        <v>24933</v>
      </c>
      <c r="BC1294" s="18" t="s">
        <v>104</v>
      </c>
      <c r="BD1294" s="18" t="s">
        <v>15994</v>
      </c>
      <c r="BE1294" s="18" t="s">
        <v>25626</v>
      </c>
      <c r="BF1294" s="18" t="s">
        <v>120</v>
      </c>
      <c r="BG1294" s="18" t="s">
        <v>121</v>
      </c>
      <c r="BH1294" s="18" t="s">
        <v>104</v>
      </c>
      <c r="BI1294" s="18" t="s">
        <v>25627</v>
      </c>
      <c r="BJ1294" s="18" t="s">
        <v>419</v>
      </c>
      <c r="BK1294" s="18" t="s">
        <v>25628</v>
      </c>
      <c r="BL1294" s="18" t="s">
        <v>188</v>
      </c>
      <c r="BM1294" s="18" t="s">
        <v>25629</v>
      </c>
      <c r="BN1294" s="18" t="s">
        <v>104</v>
      </c>
      <c r="BO1294" s="18" t="s">
        <v>19647</v>
      </c>
      <c r="BP1294" s="18" t="s">
        <v>25630</v>
      </c>
      <c r="BQ1294" s="18" t="s">
        <v>2519</v>
      </c>
      <c r="BR1294" s="18" t="s">
        <v>25631</v>
      </c>
      <c r="BS1294" s="18" t="s">
        <v>84</v>
      </c>
      <c r="BT1294" s="18" t="s">
        <v>84</v>
      </c>
      <c r="BU1294" s="18" t="s">
        <v>84</v>
      </c>
      <c r="BV1294" s="18" t="s">
        <v>84</v>
      </c>
      <c r="BW1294" s="18" t="s">
        <v>84</v>
      </c>
      <c r="BX1294" s="18" t="s">
        <v>84</v>
      </c>
      <c r="BY1294" s="18" t="s">
        <v>84</v>
      </c>
      <c r="BZ1294" s="18" t="s">
        <v>84</v>
      </c>
      <c r="CE1294" s="18" t="s">
        <v>24548</v>
      </c>
      <c r="CF1294" s="18" t="s">
        <v>90</v>
      </c>
      <c r="CG1294" s="18" t="s">
        <v>22513</v>
      </c>
      <c r="CK1294" s="5" t="str">
        <f>VLOOKUP(A1294,Sheet4!$B:$B,1,0)</f>
        <v>PA-000000000000329253</v>
      </c>
    </row>
    <row spans="1:89" ht="15" x14ac:dyDescent="0.25" outlineLevel="0" r="1295">
      <c r="A1295" s="18" t="s">
        <v>23059</v>
      </c>
      <c r="B1295" s="18" t="s">
        <v>23060</v>
      </c>
      <c r="C1295" s="18" t="s">
        <v>23061</v>
      </c>
      <c r="D1295" s="18" t="s">
        <v>80</v>
      </c>
      <c r="E1295" s="18" t="s">
        <v>81</v>
      </c>
      <c r="F1295" s="18" t="s">
        <v>102</v>
      </c>
      <c r="G1295" s="18" t="s">
        <v>103</v>
      </c>
      <c r="H1295" s="18" t="s">
        <v>23062</v>
      </c>
      <c r="I1295" s="18" t="s">
        <v>104</v>
      </c>
      <c r="J1295" s="18" t="s">
        <v>530</v>
      </c>
      <c r="K1295" s="18" t="s">
        <v>23063</v>
      </c>
      <c r="L1295" s="18" t="s">
        <v>23064</v>
      </c>
      <c r="M1295" s="18" t="s">
        <v>290</v>
      </c>
      <c r="P1295" s="18" t="s">
        <v>0</v>
      </c>
      <c r="Q1295" s="18" t="s">
        <v>88</v>
      </c>
      <c r="R1295" s="18" t="s">
        <v>5617</v>
      </c>
      <c r="S1295" s="18" t="s">
        <v>98</v>
      </c>
      <c r="T1295" s="18" t="s">
        <v>23065</v>
      </c>
      <c r="U1295" s="18" t="s">
        <v>8101</v>
      </c>
      <c r="V1295" s="18" t="s">
        <v>23066</v>
      </c>
      <c r="W1295" s="18" t="s">
        <v>7121</v>
      </c>
      <c r="X1295" s="18" t="s">
        <v>9617</v>
      </c>
      <c r="AA1295" s="18" t="s">
        <v>268</v>
      </c>
      <c r="AB1295" s="18" t="s">
        <v>4164</v>
      </c>
      <c r="AC1295" s="18" t="s">
        <v>82</v>
      </c>
      <c r="AD1295" s="18" t="s">
        <v>23062</v>
      </c>
      <c r="AE1295" s="18" t="s">
        <v>23062</v>
      </c>
      <c r="AF1295" s="18" t="s">
        <v>83</v>
      </c>
      <c r="AZ1295" s="18" t="s">
        <v>23063</v>
      </c>
      <c r="BA1295" s="18">
        <v>722448</v>
      </c>
      <c r="BB1295" s="18" t="s">
        <v>24934</v>
      </c>
      <c r="BC1295" s="18" t="s">
        <v>104</v>
      </c>
      <c r="BD1295" s="18" t="s">
        <v>20430</v>
      </c>
      <c r="BE1295" s="18" t="s">
        <v>25632</v>
      </c>
      <c r="BF1295" s="18" t="s">
        <v>118</v>
      </c>
      <c r="BG1295" s="18" t="s">
        <v>119</v>
      </c>
      <c r="BH1295" s="18" t="s">
        <v>104</v>
      </c>
      <c r="BI1295" s="18" t="s">
        <v>23063</v>
      </c>
      <c r="BJ1295" s="18" t="s">
        <v>342</v>
      </c>
      <c r="BK1295" s="18" t="s">
        <v>25633</v>
      </c>
      <c r="BL1295" s="18" t="s">
        <v>343</v>
      </c>
      <c r="BM1295" s="18" t="s">
        <v>25634</v>
      </c>
      <c r="BN1295" s="18" t="s">
        <v>104</v>
      </c>
      <c r="BO1295" s="18" t="s">
        <v>19647</v>
      </c>
      <c r="BP1295" s="18" t="s">
        <v>25635</v>
      </c>
      <c r="BQ1295" s="18" t="s">
        <v>2519</v>
      </c>
      <c r="BR1295" s="18" t="s">
        <v>25636</v>
      </c>
      <c r="BS1295" s="18" t="s">
        <v>84</v>
      </c>
      <c r="BT1295" s="18" t="s">
        <v>84</v>
      </c>
      <c r="BU1295" s="18" t="s">
        <v>84</v>
      </c>
      <c r="BV1295" s="18" t="s">
        <v>84</v>
      </c>
      <c r="BW1295" s="18" t="s">
        <v>84</v>
      </c>
      <c r="BX1295" s="18" t="s">
        <v>84</v>
      </c>
      <c r="BY1295" s="18" t="s">
        <v>84</v>
      </c>
      <c r="BZ1295" s="18" t="s">
        <v>84</v>
      </c>
      <c r="CE1295" s="18" t="s">
        <v>24548</v>
      </c>
      <c r="CF1295" s="18" t="s">
        <v>90</v>
      </c>
      <c r="CG1295" s="18" t="s">
        <v>22513</v>
      </c>
      <c r="CK1295" s="5" t="str">
        <f>VLOOKUP(A1295,Sheet4!$B:$B,1,0)</f>
        <v>PA-000000000000329251</v>
      </c>
    </row>
    <row spans="1:89" ht="15" x14ac:dyDescent="0.25" outlineLevel="0" r="1296">
      <c r="A1296" s="18" t="s">
        <v>23067</v>
      </c>
      <c r="B1296" s="18" t="s">
        <v>23068</v>
      </c>
      <c r="C1296" s="18" t="s">
        <v>23069</v>
      </c>
      <c r="D1296" s="18" t="s">
        <v>80</v>
      </c>
      <c r="E1296" s="18" t="s">
        <v>81</v>
      </c>
      <c r="F1296" s="18" t="s">
        <v>102</v>
      </c>
      <c r="G1296" s="18" t="s">
        <v>103</v>
      </c>
      <c r="H1296" s="18" t="s">
        <v>23070</v>
      </c>
      <c r="I1296" s="18" t="s">
        <v>104</v>
      </c>
      <c r="J1296" s="18" t="s">
        <v>530</v>
      </c>
      <c r="K1296" s="18" t="s">
        <v>23071</v>
      </c>
      <c r="L1296" s="18" t="s">
        <v>23072</v>
      </c>
      <c r="M1296" s="18" t="s">
        <v>290</v>
      </c>
      <c r="P1296" s="18" t="s">
        <v>0</v>
      </c>
      <c r="Q1296" s="18" t="s">
        <v>313</v>
      </c>
      <c r="R1296" s="18" t="s">
        <v>5617</v>
      </c>
      <c r="S1296" s="18" t="s">
        <v>98</v>
      </c>
      <c r="T1296" s="18" t="s">
        <v>23073</v>
      </c>
      <c r="U1296" s="18" t="s">
        <v>8111</v>
      </c>
      <c r="V1296" s="18" t="s">
        <v>23074</v>
      </c>
      <c r="W1296" s="18" t="s">
        <v>7121</v>
      </c>
      <c r="X1296" s="18" t="s">
        <v>9617</v>
      </c>
      <c r="AA1296" s="18" t="s">
        <v>268</v>
      </c>
      <c r="AB1296" s="18" t="s">
        <v>4164</v>
      </c>
      <c r="AC1296" s="18" t="s">
        <v>82</v>
      </c>
      <c r="AD1296" s="18" t="s">
        <v>23070</v>
      </c>
      <c r="AE1296" s="18" t="s">
        <v>23070</v>
      </c>
      <c r="AF1296" s="18" t="s">
        <v>83</v>
      </c>
      <c r="AZ1296" s="18" t="s">
        <v>23071</v>
      </c>
      <c r="BA1296" s="18">
        <v>722449</v>
      </c>
      <c r="BB1296" s="18" t="s">
        <v>23070</v>
      </c>
      <c r="BC1296" s="18" t="s">
        <v>104</v>
      </c>
      <c r="BD1296" s="18" t="s">
        <v>20430</v>
      </c>
      <c r="BE1296" s="18" t="s">
        <v>25637</v>
      </c>
      <c r="BF1296" s="18" t="s">
        <v>118</v>
      </c>
      <c r="BG1296" s="18" t="s">
        <v>119</v>
      </c>
      <c r="BH1296" s="18" t="s">
        <v>104</v>
      </c>
      <c r="BI1296" s="18" t="s">
        <v>25638</v>
      </c>
      <c r="BJ1296" s="18" t="s">
        <v>690</v>
      </c>
      <c r="BK1296" s="18" t="s">
        <v>25639</v>
      </c>
      <c r="BL1296" s="18" t="s">
        <v>691</v>
      </c>
      <c r="BM1296" s="18" t="s">
        <v>23070</v>
      </c>
      <c r="BN1296" s="18" t="s">
        <v>104</v>
      </c>
      <c r="BO1296" s="18" t="s">
        <v>19647</v>
      </c>
      <c r="BP1296" s="18" t="s">
        <v>25640</v>
      </c>
      <c r="BQ1296" s="18" t="s">
        <v>265</v>
      </c>
      <c r="BR1296" s="18" t="s">
        <v>25641</v>
      </c>
      <c r="BS1296" s="18" t="s">
        <v>84</v>
      </c>
      <c r="BT1296" s="18" t="s">
        <v>84</v>
      </c>
      <c r="BU1296" s="18" t="s">
        <v>84</v>
      </c>
      <c r="BV1296" s="18" t="s">
        <v>84</v>
      </c>
      <c r="BW1296" s="18" t="s">
        <v>84</v>
      </c>
      <c r="BX1296" s="18" t="s">
        <v>84</v>
      </c>
      <c r="BY1296" s="18" t="s">
        <v>84</v>
      </c>
      <c r="BZ1296" s="18" t="s">
        <v>84</v>
      </c>
      <c r="CE1296" s="18" t="s">
        <v>24548</v>
      </c>
      <c r="CF1296" s="18" t="s">
        <v>90</v>
      </c>
      <c r="CG1296" s="18" t="s">
        <v>22513</v>
      </c>
      <c r="CK1296" s="5" t="str">
        <f>VLOOKUP(A1296,Sheet4!$B:$B,1,0)</f>
        <v>PA-000000000000341626</v>
      </c>
    </row>
    <row spans="1:89" ht="15" x14ac:dyDescent="0.25" outlineLevel="0" r="1297">
      <c r="A1297" s="18" t="s">
        <v>23075</v>
      </c>
      <c r="B1297" s="18" t="s">
        <v>23076</v>
      </c>
      <c r="C1297" s="18" t="s">
        <v>23077</v>
      </c>
      <c r="D1297" s="18" t="s">
        <v>80</v>
      </c>
      <c r="E1297" s="18" t="s">
        <v>81</v>
      </c>
      <c r="F1297" s="18" t="s">
        <v>210</v>
      </c>
      <c r="G1297" s="18" t="s">
        <v>211</v>
      </c>
      <c r="H1297" s="18" t="s">
        <v>23078</v>
      </c>
      <c r="I1297" s="18" t="s">
        <v>104</v>
      </c>
      <c r="J1297" s="18" t="s">
        <v>530</v>
      </c>
      <c r="K1297" s="18" t="s">
        <v>23079</v>
      </c>
      <c r="L1297" s="18" t="s">
        <v>23080</v>
      </c>
      <c r="M1297" s="18" t="s">
        <v>290</v>
      </c>
      <c r="P1297" s="18" t="s">
        <v>0</v>
      </c>
      <c r="Q1297" s="18" t="s">
        <v>313</v>
      </c>
      <c r="R1297" s="18" t="s">
        <v>5617</v>
      </c>
      <c r="S1297" s="18" t="s">
        <v>85</v>
      </c>
      <c r="T1297" s="18" t="s">
        <v>23081</v>
      </c>
      <c r="U1297" s="18" t="s">
        <v>9591</v>
      </c>
      <c r="V1297" s="18" t="s">
        <v>23082</v>
      </c>
      <c r="W1297" s="18" t="s">
        <v>7121</v>
      </c>
      <c r="X1297" s="18" t="s">
        <v>9617</v>
      </c>
      <c r="AA1297" s="18" t="s">
        <v>2222</v>
      </c>
      <c r="AB1297" s="18" t="s">
        <v>4164</v>
      </c>
      <c r="AC1297" s="18" t="s">
        <v>82</v>
      </c>
      <c r="AD1297" s="18" t="s">
        <v>23083</v>
      </c>
      <c r="AE1297" s="18" t="s">
        <v>23084</v>
      </c>
      <c r="AF1297" s="18" t="s">
        <v>83</v>
      </c>
      <c r="AG1297" s="18" t="s">
        <v>87</v>
      </c>
      <c r="AI1297" s="18" t="s">
        <v>450</v>
      </c>
      <c r="AJ1297" s="18" t="s">
        <v>212</v>
      </c>
      <c r="AK1297" s="18" t="s">
        <v>23079</v>
      </c>
      <c r="AL1297" s="18" t="s">
        <v>23080</v>
      </c>
      <c r="AM1297" s="18" t="s">
        <v>23085</v>
      </c>
      <c r="AN1297" s="18" t="s">
        <v>104</v>
      </c>
      <c r="AO1297" s="18" t="s">
        <v>23086</v>
      </c>
      <c r="AP1297" s="18" t="s">
        <v>4233</v>
      </c>
      <c r="AQ1297" s="18" t="s">
        <v>104</v>
      </c>
      <c r="AR1297" s="18" t="s">
        <v>23078</v>
      </c>
      <c r="AS1297" s="18" t="s">
        <v>84</v>
      </c>
      <c r="AT1297" s="18" t="s">
        <v>84</v>
      </c>
      <c r="AU1297" s="18" t="s">
        <v>84</v>
      </c>
      <c r="AV1297" s="18" t="s">
        <v>84</v>
      </c>
      <c r="AZ1297" s="18" t="s">
        <v>23079</v>
      </c>
      <c r="BA1297" s="18">
        <v>722450</v>
      </c>
      <c r="BB1297" s="18" t="s">
        <v>23078</v>
      </c>
      <c r="BC1297" s="18" t="s">
        <v>104</v>
      </c>
      <c r="BD1297" s="18" t="s">
        <v>20430</v>
      </c>
      <c r="BE1297" s="18" t="s">
        <v>25642</v>
      </c>
      <c r="BF1297" s="18" t="s">
        <v>262</v>
      </c>
      <c r="BG1297" s="18" t="s">
        <v>263</v>
      </c>
      <c r="BH1297" s="18" t="s">
        <v>104</v>
      </c>
      <c r="BI1297" s="18" t="s">
        <v>25643</v>
      </c>
      <c r="BJ1297" s="18" t="s">
        <v>307</v>
      </c>
      <c r="BK1297" s="18" t="s">
        <v>23085</v>
      </c>
      <c r="BL1297" s="18" t="s">
        <v>452</v>
      </c>
      <c r="BM1297" s="18" t="s">
        <v>25644</v>
      </c>
      <c r="BN1297" s="18" t="s">
        <v>104</v>
      </c>
      <c r="BO1297" s="18" t="s">
        <v>19647</v>
      </c>
      <c r="BP1297" s="18" t="s">
        <v>25645</v>
      </c>
      <c r="BQ1297" s="18" t="s">
        <v>221</v>
      </c>
      <c r="BR1297" s="18" t="s">
        <v>25646</v>
      </c>
      <c r="BS1297" s="18" t="s">
        <v>84</v>
      </c>
      <c r="BT1297" s="18" t="s">
        <v>84</v>
      </c>
      <c r="BU1297" s="18" t="s">
        <v>84</v>
      </c>
      <c r="BV1297" s="18" t="s">
        <v>84</v>
      </c>
      <c r="BW1297" s="18" t="s">
        <v>84</v>
      </c>
      <c r="BX1297" s="18" t="s">
        <v>84</v>
      </c>
      <c r="BY1297" s="18" t="s">
        <v>84</v>
      </c>
      <c r="BZ1297" s="18" t="s">
        <v>84</v>
      </c>
      <c r="CE1297" s="18" t="s">
        <v>24548</v>
      </c>
      <c r="CF1297" s="18" t="s">
        <v>90</v>
      </c>
      <c r="CG1297" s="18" t="s">
        <v>22513</v>
      </c>
      <c r="CJ1297" s="18" t="s">
        <v>425</v>
      </c>
      <c r="CK1297" s="5" t="str">
        <f>VLOOKUP(A1297,Sheet4!$B:$B,1,0)</f>
        <v>PA-000000000000345126</v>
      </c>
    </row>
    <row spans="1:89" ht="15" x14ac:dyDescent="0.25" outlineLevel="0" r="1298">
      <c r="A1298" s="18" t="s">
        <v>23087</v>
      </c>
      <c r="B1298" s="18" t="s">
        <v>23088</v>
      </c>
      <c r="C1298" s="18" t="s">
        <v>23089</v>
      </c>
      <c r="D1298" s="18" t="s">
        <v>80</v>
      </c>
      <c r="E1298" s="18" t="s">
        <v>81</v>
      </c>
      <c r="F1298" s="18" t="s">
        <v>112</v>
      </c>
      <c r="G1298" s="18" t="s">
        <v>113</v>
      </c>
      <c r="H1298" s="18" t="s">
        <v>23090</v>
      </c>
      <c r="I1298" s="18" t="s">
        <v>104</v>
      </c>
      <c r="J1298" s="18" t="s">
        <v>530</v>
      </c>
      <c r="K1298" s="18" t="s">
        <v>23079</v>
      </c>
      <c r="L1298" s="18" t="s">
        <v>23080</v>
      </c>
      <c r="M1298" s="18" t="s">
        <v>290</v>
      </c>
      <c r="P1298" s="18" t="s">
        <v>0</v>
      </c>
      <c r="Q1298" s="18" t="s">
        <v>313</v>
      </c>
      <c r="R1298" s="18" t="s">
        <v>5617</v>
      </c>
      <c r="S1298" s="18" t="s">
        <v>85</v>
      </c>
      <c r="T1298" s="18" t="s">
        <v>23091</v>
      </c>
      <c r="U1298" s="18" t="s">
        <v>9591</v>
      </c>
      <c r="V1298" s="18" t="s">
        <v>23082</v>
      </c>
      <c r="W1298" s="18" t="s">
        <v>7039</v>
      </c>
      <c r="X1298" s="18" t="s">
        <v>9617</v>
      </c>
      <c r="AA1298" s="18" t="s">
        <v>2222</v>
      </c>
      <c r="AB1298" s="18" t="s">
        <v>4164</v>
      </c>
      <c r="AC1298" s="18" t="s">
        <v>82</v>
      </c>
      <c r="AD1298" s="18" t="s">
        <v>23092</v>
      </c>
      <c r="AE1298" s="18" t="s">
        <v>23093</v>
      </c>
      <c r="AF1298" s="18" t="s">
        <v>83</v>
      </c>
      <c r="AG1298" s="18" t="s">
        <v>87</v>
      </c>
      <c r="AI1298" s="18" t="s">
        <v>450</v>
      </c>
      <c r="AJ1298" s="18" t="s">
        <v>115</v>
      </c>
      <c r="AK1298" s="18" t="s">
        <v>23079</v>
      </c>
      <c r="AL1298" s="18" t="s">
        <v>23080</v>
      </c>
      <c r="AM1298" s="18" t="s">
        <v>23085</v>
      </c>
      <c r="AN1298" s="18" t="s">
        <v>104</v>
      </c>
      <c r="AO1298" s="18" t="s">
        <v>23094</v>
      </c>
      <c r="AP1298" s="18" t="s">
        <v>4233</v>
      </c>
      <c r="AQ1298" s="18" t="s">
        <v>104</v>
      </c>
      <c r="AR1298" s="18" t="s">
        <v>23090</v>
      </c>
      <c r="AS1298" s="18" t="s">
        <v>84</v>
      </c>
      <c r="AT1298" s="18" t="s">
        <v>84</v>
      </c>
      <c r="AU1298" s="18" t="s">
        <v>84</v>
      </c>
      <c r="AV1298" s="18" t="s">
        <v>84</v>
      </c>
      <c r="AZ1298" s="18" t="s">
        <v>23079</v>
      </c>
      <c r="BA1298" s="18">
        <v>722716</v>
      </c>
      <c r="BB1298" s="18" t="s">
        <v>23090</v>
      </c>
      <c r="BC1298" s="18" t="s">
        <v>104</v>
      </c>
      <c r="BD1298" s="18" t="s">
        <v>20430</v>
      </c>
      <c r="BE1298" s="18" t="s">
        <v>25647</v>
      </c>
      <c r="BF1298" s="18" t="s">
        <v>120</v>
      </c>
      <c r="BG1298" s="18" t="s">
        <v>121</v>
      </c>
      <c r="BH1298" s="18" t="s">
        <v>104</v>
      </c>
      <c r="BI1298" s="18" t="s">
        <v>25643</v>
      </c>
      <c r="BJ1298" s="18" t="s">
        <v>307</v>
      </c>
      <c r="BK1298" s="18" t="s">
        <v>23085</v>
      </c>
      <c r="BL1298" s="18" t="s">
        <v>452</v>
      </c>
      <c r="BM1298" s="18" t="s">
        <v>25648</v>
      </c>
      <c r="BN1298" s="18" t="s">
        <v>104</v>
      </c>
      <c r="BO1298" s="18" t="s">
        <v>19647</v>
      </c>
      <c r="BP1298" s="18" t="s">
        <v>25649</v>
      </c>
      <c r="BQ1298" s="18" t="s">
        <v>221</v>
      </c>
      <c r="BR1298" s="18" t="s">
        <v>25650</v>
      </c>
      <c r="BS1298" s="18" t="s">
        <v>84</v>
      </c>
      <c r="BT1298" s="18" t="s">
        <v>84</v>
      </c>
      <c r="BU1298" s="18" t="s">
        <v>84</v>
      </c>
      <c r="BV1298" s="18" t="s">
        <v>84</v>
      </c>
      <c r="BW1298" s="18" t="s">
        <v>84</v>
      </c>
      <c r="BX1298" s="18" t="s">
        <v>84</v>
      </c>
      <c r="BY1298" s="18" t="s">
        <v>84</v>
      </c>
      <c r="BZ1298" s="18" t="s">
        <v>84</v>
      </c>
      <c r="CE1298" s="18" t="s">
        <v>24548</v>
      </c>
      <c r="CF1298" s="18" t="s">
        <v>90</v>
      </c>
      <c r="CG1298" s="18" t="s">
        <v>22513</v>
      </c>
      <c r="CJ1298" s="18" t="s">
        <v>225</v>
      </c>
      <c r="CK1298" s="5" t="str">
        <f>VLOOKUP(A1298,Sheet4!$B:$B,1,0)</f>
        <v>PA-000000000000345116</v>
      </c>
    </row>
    <row spans="1:89" ht="15" x14ac:dyDescent="0.25" outlineLevel="0" r="1299">
      <c r="A1299" s="18" t="s">
        <v>23095</v>
      </c>
      <c r="B1299" s="18" t="s">
        <v>23096</v>
      </c>
      <c r="C1299" s="18" t="s">
        <v>23097</v>
      </c>
      <c r="D1299" s="18" t="s">
        <v>80</v>
      </c>
      <c r="E1299" s="18" t="s">
        <v>81</v>
      </c>
      <c r="F1299" s="18" t="s">
        <v>112</v>
      </c>
      <c r="G1299" s="18" t="s">
        <v>113</v>
      </c>
      <c r="H1299" s="18" t="s">
        <v>23098</v>
      </c>
      <c r="I1299" s="18" t="s">
        <v>104</v>
      </c>
      <c r="J1299" s="18" t="s">
        <v>530</v>
      </c>
      <c r="K1299" s="18" t="s">
        <v>23099</v>
      </c>
      <c r="L1299" s="18" t="s">
        <v>23100</v>
      </c>
      <c r="M1299" s="18" t="s">
        <v>290</v>
      </c>
      <c r="P1299" s="18" t="s">
        <v>0</v>
      </c>
      <c r="Q1299" s="18" t="s">
        <v>313</v>
      </c>
      <c r="R1299" s="18" t="s">
        <v>5617</v>
      </c>
      <c r="S1299" s="18" t="s">
        <v>98</v>
      </c>
      <c r="T1299" s="18" t="s">
        <v>23101</v>
      </c>
      <c r="U1299" s="18" t="s">
        <v>9591</v>
      </c>
      <c r="V1299" s="18" t="s">
        <v>23102</v>
      </c>
      <c r="W1299" s="18" t="s">
        <v>7039</v>
      </c>
      <c r="X1299" s="18" t="s">
        <v>9617</v>
      </c>
      <c r="AA1299" s="18" t="s">
        <v>2222</v>
      </c>
      <c r="AB1299" s="18" t="s">
        <v>4164</v>
      </c>
      <c r="AC1299" s="18" t="s">
        <v>82</v>
      </c>
      <c r="AD1299" s="18" t="s">
        <v>23103</v>
      </c>
      <c r="AE1299" s="18" t="s">
        <v>23098</v>
      </c>
      <c r="AF1299" s="18" t="s">
        <v>83</v>
      </c>
      <c r="AG1299" s="18" t="s">
        <v>87</v>
      </c>
      <c r="AI1299" s="18" t="s">
        <v>424</v>
      </c>
      <c r="AJ1299" s="18" t="s">
        <v>115</v>
      </c>
      <c r="AK1299" s="18" t="s">
        <v>23099</v>
      </c>
      <c r="AL1299" s="18" t="s">
        <v>23100</v>
      </c>
      <c r="AM1299" s="18" t="s">
        <v>23104</v>
      </c>
      <c r="AN1299" s="18" t="s">
        <v>104</v>
      </c>
      <c r="AO1299" s="18" t="s">
        <v>23105</v>
      </c>
      <c r="AP1299" s="18" t="s">
        <v>4233</v>
      </c>
      <c r="AQ1299" s="18" t="s">
        <v>104</v>
      </c>
      <c r="AR1299" s="18" t="s">
        <v>23106</v>
      </c>
      <c r="AS1299" s="18" t="s">
        <v>84</v>
      </c>
      <c r="AT1299" s="18" t="s">
        <v>84</v>
      </c>
      <c r="AU1299" s="18" t="s">
        <v>84</v>
      </c>
      <c r="AV1299" s="18" t="s">
        <v>84</v>
      </c>
      <c r="AZ1299" s="18" t="s">
        <v>23099</v>
      </c>
      <c r="BA1299" s="18">
        <v>722451</v>
      </c>
      <c r="BB1299" s="18" t="s">
        <v>23106</v>
      </c>
      <c r="BC1299" s="18" t="s">
        <v>104</v>
      </c>
      <c r="BD1299" s="18" t="s">
        <v>20430</v>
      </c>
      <c r="BE1299" s="18" t="s">
        <v>25651</v>
      </c>
      <c r="BF1299" s="18" t="s">
        <v>120</v>
      </c>
      <c r="BG1299" s="18" t="s">
        <v>121</v>
      </c>
      <c r="BH1299" s="18" t="s">
        <v>104</v>
      </c>
      <c r="BI1299" s="18" t="s">
        <v>1934</v>
      </c>
      <c r="BJ1299" s="18" t="s">
        <v>448</v>
      </c>
      <c r="BK1299" s="18" t="s">
        <v>23104</v>
      </c>
      <c r="BL1299" s="18" t="s">
        <v>452</v>
      </c>
      <c r="BM1299" s="18" t="s">
        <v>25652</v>
      </c>
      <c r="BN1299" s="18" t="s">
        <v>104</v>
      </c>
      <c r="BO1299" s="18" t="s">
        <v>19647</v>
      </c>
      <c r="BP1299" s="18" t="s">
        <v>25653</v>
      </c>
      <c r="BQ1299" s="18" t="s">
        <v>338</v>
      </c>
      <c r="BR1299" s="18" t="s">
        <v>25654</v>
      </c>
      <c r="BS1299" s="18" t="s">
        <v>84</v>
      </c>
      <c r="BT1299" s="18" t="s">
        <v>84</v>
      </c>
      <c r="BU1299" s="18" t="s">
        <v>84</v>
      </c>
      <c r="BV1299" s="18" t="s">
        <v>84</v>
      </c>
      <c r="BW1299" s="18" t="s">
        <v>84</v>
      </c>
      <c r="BX1299" s="18" t="s">
        <v>84</v>
      </c>
      <c r="BY1299" s="18" t="s">
        <v>84</v>
      </c>
      <c r="BZ1299" s="18" t="s">
        <v>84</v>
      </c>
      <c r="CE1299" s="18" t="s">
        <v>24548</v>
      </c>
      <c r="CF1299" s="18" t="s">
        <v>90</v>
      </c>
      <c r="CG1299" s="18" t="s">
        <v>22513</v>
      </c>
      <c r="CJ1299" s="18" t="s">
        <v>225</v>
      </c>
      <c r="CK1299" s="5" t="str">
        <f>VLOOKUP(A1299,Sheet4!$B:$B,1,0)</f>
        <v>PA-000000000000345090</v>
      </c>
    </row>
    <row spans="1:89" ht="15" x14ac:dyDescent="0.25" outlineLevel="0" r="1300">
      <c r="A1300" s="18" t="s">
        <v>23107</v>
      </c>
      <c r="B1300" s="18" t="s">
        <v>23108</v>
      </c>
      <c r="C1300" s="18" t="s">
        <v>23109</v>
      </c>
      <c r="D1300" s="18" t="s">
        <v>80</v>
      </c>
      <c r="E1300" s="18" t="s">
        <v>81</v>
      </c>
      <c r="F1300" s="18" t="s">
        <v>367</v>
      </c>
      <c r="G1300" s="18" t="s">
        <v>368</v>
      </c>
      <c r="H1300" s="18" t="s">
        <v>23110</v>
      </c>
      <c r="I1300" s="18" t="s">
        <v>163</v>
      </c>
      <c r="J1300" s="18" t="s">
        <v>530</v>
      </c>
      <c r="K1300" s="18" t="s">
        <v>23111</v>
      </c>
      <c r="L1300" s="18" t="s">
        <v>23112</v>
      </c>
      <c r="M1300" s="18" t="s">
        <v>204</v>
      </c>
      <c r="P1300" s="18" t="s">
        <v>0</v>
      </c>
      <c r="Q1300" s="18" t="s">
        <v>313</v>
      </c>
      <c r="R1300" s="18" t="s">
        <v>5617</v>
      </c>
      <c r="S1300" s="18" t="s">
        <v>85</v>
      </c>
      <c r="T1300" s="18" t="s">
        <v>23113</v>
      </c>
      <c r="U1300" s="18" t="s">
        <v>9419</v>
      </c>
      <c r="V1300" s="18" t="s">
        <v>23114</v>
      </c>
      <c r="W1300" s="18" t="s">
        <v>7154</v>
      </c>
      <c r="X1300" s="18" t="s">
        <v>9617</v>
      </c>
      <c r="AA1300" s="18" t="s">
        <v>435</v>
      </c>
      <c r="AB1300" s="18" t="s">
        <v>205</v>
      </c>
      <c r="AC1300" s="18" t="s">
        <v>82</v>
      </c>
      <c r="AD1300" s="18" t="s">
        <v>23115</v>
      </c>
      <c r="AE1300" s="18" t="s">
        <v>23116</v>
      </c>
      <c r="AF1300" s="18" t="s">
        <v>83</v>
      </c>
      <c r="AI1300" s="18" t="s">
        <v>97</v>
      </c>
      <c r="AJ1300" s="18" t="s">
        <v>369</v>
      </c>
      <c r="AK1300" s="18" t="s">
        <v>23111</v>
      </c>
      <c r="AL1300" s="18" t="s">
        <v>23112</v>
      </c>
      <c r="AM1300" s="18" t="s">
        <v>23117</v>
      </c>
      <c r="AN1300" s="18" t="s">
        <v>163</v>
      </c>
      <c r="AO1300" s="18" t="s">
        <v>23118</v>
      </c>
      <c r="AP1300" s="18" t="s">
        <v>4233</v>
      </c>
      <c r="AQ1300" s="18" t="s">
        <v>163</v>
      </c>
      <c r="AR1300" s="18" t="s">
        <v>23110</v>
      </c>
      <c r="AS1300" s="18" t="s">
        <v>84</v>
      </c>
      <c r="AT1300" s="18" t="s">
        <v>84</v>
      </c>
      <c r="AU1300" s="18" t="s">
        <v>84</v>
      </c>
      <c r="AV1300" s="18" t="s">
        <v>84</v>
      </c>
      <c r="AZ1300" s="18" t="s">
        <v>23111</v>
      </c>
      <c r="BA1300" s="18">
        <v>722452</v>
      </c>
      <c r="BB1300" s="18" t="s">
        <v>23110</v>
      </c>
      <c r="BC1300" s="18" t="s">
        <v>163</v>
      </c>
      <c r="BD1300" s="18" t="s">
        <v>20430</v>
      </c>
      <c r="CE1300" s="18" t="s">
        <v>11157</v>
      </c>
      <c r="CG1300" s="18" t="s">
        <v>22513</v>
      </c>
      <c r="CJ1300" s="18" t="s">
        <v>462</v>
      </c>
      <c r="CK1300" s="5" t="str">
        <f>VLOOKUP(A1300,Sheet4!$B:$B,1,0)</f>
        <v>PA-000000000000345278</v>
      </c>
    </row>
    <row spans="1:89" ht="15" x14ac:dyDescent="0.25" outlineLevel="0" r="1301">
      <c r="A1301" s="18" t="s">
        <v>23119</v>
      </c>
      <c r="B1301" s="18" t="s">
        <v>23120</v>
      </c>
      <c r="C1301" s="18" t="s">
        <v>23121</v>
      </c>
      <c r="D1301" s="18" t="s">
        <v>80</v>
      </c>
      <c r="E1301" s="18" t="s">
        <v>81</v>
      </c>
      <c r="F1301" s="18" t="s">
        <v>112</v>
      </c>
      <c r="G1301" s="18" t="s">
        <v>113</v>
      </c>
      <c r="H1301" s="18" t="s">
        <v>23122</v>
      </c>
      <c r="I1301" s="18" t="s">
        <v>104</v>
      </c>
      <c r="J1301" s="18" t="s">
        <v>530</v>
      </c>
      <c r="K1301" s="18" t="s">
        <v>23123</v>
      </c>
      <c r="L1301" s="18" t="s">
        <v>23124</v>
      </c>
      <c r="M1301" s="18" t="s">
        <v>290</v>
      </c>
      <c r="P1301" s="18" t="s">
        <v>0</v>
      </c>
      <c r="Q1301" s="18" t="s">
        <v>313</v>
      </c>
      <c r="R1301" s="18" t="s">
        <v>5617</v>
      </c>
      <c r="S1301" s="18" t="s">
        <v>85</v>
      </c>
      <c r="T1301" s="18" t="s">
        <v>23125</v>
      </c>
      <c r="U1301" s="18" t="s">
        <v>9591</v>
      </c>
      <c r="V1301" s="18" t="s">
        <v>23126</v>
      </c>
      <c r="W1301" s="18" t="s">
        <v>7039</v>
      </c>
      <c r="X1301" s="18" t="s">
        <v>9617</v>
      </c>
      <c r="AA1301" s="18" t="s">
        <v>2222</v>
      </c>
      <c r="AB1301" s="18" t="s">
        <v>4164</v>
      </c>
      <c r="AC1301" s="18" t="s">
        <v>82</v>
      </c>
      <c r="AD1301" s="18" t="s">
        <v>23127</v>
      </c>
      <c r="AE1301" s="18" t="s">
        <v>23128</v>
      </c>
      <c r="AF1301" s="18" t="s">
        <v>83</v>
      </c>
      <c r="AG1301" s="18" t="s">
        <v>87</v>
      </c>
      <c r="AI1301" s="18" t="s">
        <v>450</v>
      </c>
      <c r="AJ1301" s="18" t="s">
        <v>115</v>
      </c>
      <c r="AK1301" s="18" t="s">
        <v>23123</v>
      </c>
      <c r="AL1301" s="18" t="s">
        <v>23124</v>
      </c>
      <c r="AM1301" s="18" t="s">
        <v>23129</v>
      </c>
      <c r="AN1301" s="18" t="s">
        <v>104</v>
      </c>
      <c r="AO1301" s="18" t="s">
        <v>23130</v>
      </c>
      <c r="AP1301" s="18" t="s">
        <v>4233</v>
      </c>
      <c r="AQ1301" s="18" t="s">
        <v>104</v>
      </c>
      <c r="AR1301" s="18" t="s">
        <v>23122</v>
      </c>
      <c r="AS1301" s="18" t="s">
        <v>84</v>
      </c>
      <c r="AT1301" s="18" t="s">
        <v>84</v>
      </c>
      <c r="AU1301" s="18" t="s">
        <v>84</v>
      </c>
      <c r="AV1301" s="18" t="s">
        <v>84</v>
      </c>
      <c r="AZ1301" s="18" t="s">
        <v>23123</v>
      </c>
      <c r="BA1301" s="18">
        <v>722453</v>
      </c>
      <c r="BB1301" s="18" t="s">
        <v>23122</v>
      </c>
      <c r="BC1301" s="18" t="s">
        <v>104</v>
      </c>
      <c r="BD1301" s="18" t="s">
        <v>20430</v>
      </c>
      <c r="BE1301" s="18" t="s">
        <v>25655</v>
      </c>
      <c r="BF1301" s="18" t="s">
        <v>120</v>
      </c>
      <c r="BG1301" s="18" t="s">
        <v>121</v>
      </c>
      <c r="BH1301" s="18" t="s">
        <v>104</v>
      </c>
      <c r="BI1301" s="18" t="s">
        <v>25656</v>
      </c>
      <c r="BJ1301" s="18" t="s">
        <v>321</v>
      </c>
      <c r="BK1301" s="18" t="s">
        <v>25657</v>
      </c>
      <c r="BL1301" s="18" t="s">
        <v>322</v>
      </c>
      <c r="BM1301" s="18" t="s">
        <v>25658</v>
      </c>
      <c r="BN1301" s="18" t="s">
        <v>104</v>
      </c>
      <c r="BO1301" s="18" t="s">
        <v>19647</v>
      </c>
      <c r="BP1301" s="18" t="s">
        <v>25659</v>
      </c>
      <c r="BQ1301" s="18" t="s">
        <v>221</v>
      </c>
      <c r="BR1301" s="18" t="s">
        <v>25660</v>
      </c>
      <c r="BS1301" s="18" t="s">
        <v>84</v>
      </c>
      <c r="BT1301" s="18" t="s">
        <v>84</v>
      </c>
      <c r="BU1301" s="18" t="s">
        <v>84</v>
      </c>
      <c r="BV1301" s="18" t="s">
        <v>84</v>
      </c>
      <c r="BW1301" s="18" t="s">
        <v>84</v>
      </c>
      <c r="BX1301" s="18" t="s">
        <v>84</v>
      </c>
      <c r="BY1301" s="18" t="s">
        <v>84</v>
      </c>
      <c r="BZ1301" s="18" t="s">
        <v>84</v>
      </c>
      <c r="CE1301" s="18" t="s">
        <v>24548</v>
      </c>
      <c r="CF1301" s="18" t="s">
        <v>90</v>
      </c>
      <c r="CG1301" s="18" t="s">
        <v>22513</v>
      </c>
      <c r="CJ1301" s="18" t="s">
        <v>225</v>
      </c>
      <c r="CK1301" s="5" t="str">
        <f>VLOOKUP(A1301,Sheet4!$B:$B,1,0)</f>
        <v>PA-000000000000345140</v>
      </c>
    </row>
    <row spans="1:89" ht="15" x14ac:dyDescent="0.25" outlineLevel="0" r="1302">
      <c r="A1302" s="18" t="s">
        <v>23131</v>
      </c>
      <c r="B1302" s="18" t="s">
        <v>23132</v>
      </c>
      <c r="C1302" s="18" t="s">
        <v>23133</v>
      </c>
      <c r="D1302" s="18" t="s">
        <v>80</v>
      </c>
      <c r="E1302" s="18" t="s">
        <v>81</v>
      </c>
      <c r="F1302" s="18" t="s">
        <v>210</v>
      </c>
      <c r="G1302" s="18" t="s">
        <v>211</v>
      </c>
      <c r="H1302" s="18" t="s">
        <v>23134</v>
      </c>
      <c r="I1302" s="18" t="s">
        <v>104</v>
      </c>
      <c r="J1302" s="18" t="s">
        <v>530</v>
      </c>
      <c r="K1302" s="18" t="s">
        <v>23135</v>
      </c>
      <c r="L1302" s="18" t="s">
        <v>23136</v>
      </c>
      <c r="M1302" s="18" t="s">
        <v>290</v>
      </c>
      <c r="P1302" s="18" t="s">
        <v>0</v>
      </c>
      <c r="Q1302" s="18" t="s">
        <v>313</v>
      </c>
      <c r="R1302" s="18" t="s">
        <v>5617</v>
      </c>
      <c r="S1302" s="18" t="s">
        <v>85</v>
      </c>
      <c r="T1302" s="18" t="s">
        <v>23137</v>
      </c>
      <c r="U1302" s="18" t="s">
        <v>9591</v>
      </c>
      <c r="V1302" s="18" t="s">
        <v>23138</v>
      </c>
      <c r="W1302" s="18" t="s">
        <v>7121</v>
      </c>
      <c r="X1302" s="18" t="s">
        <v>9617</v>
      </c>
      <c r="AA1302" s="18" t="s">
        <v>2222</v>
      </c>
      <c r="AB1302" s="18" t="s">
        <v>4164</v>
      </c>
      <c r="AC1302" s="18" t="s">
        <v>82</v>
      </c>
      <c r="AD1302" s="18" t="s">
        <v>23139</v>
      </c>
      <c r="AE1302" s="18" t="s">
        <v>23140</v>
      </c>
      <c r="AF1302" s="18" t="s">
        <v>83</v>
      </c>
      <c r="AG1302" s="18" t="s">
        <v>87</v>
      </c>
      <c r="AI1302" s="18" t="s">
        <v>450</v>
      </c>
      <c r="AJ1302" s="18" t="s">
        <v>212</v>
      </c>
      <c r="AK1302" s="18" t="s">
        <v>23135</v>
      </c>
      <c r="AL1302" s="18" t="s">
        <v>23136</v>
      </c>
      <c r="AM1302" s="18" t="s">
        <v>23141</v>
      </c>
      <c r="AN1302" s="18" t="s">
        <v>104</v>
      </c>
      <c r="AO1302" s="18" t="s">
        <v>23142</v>
      </c>
      <c r="AP1302" s="18" t="s">
        <v>4233</v>
      </c>
      <c r="AQ1302" s="18" t="s">
        <v>104</v>
      </c>
      <c r="AR1302" s="18" t="s">
        <v>23143</v>
      </c>
      <c r="AS1302" s="18" t="s">
        <v>84</v>
      </c>
      <c r="AT1302" s="18" t="s">
        <v>84</v>
      </c>
      <c r="AU1302" s="18" t="s">
        <v>84</v>
      </c>
      <c r="AV1302" s="18" t="s">
        <v>84</v>
      </c>
      <c r="AZ1302" s="18" t="s">
        <v>23135</v>
      </c>
      <c r="BA1302" s="18">
        <v>722454</v>
      </c>
      <c r="BB1302" s="18" t="s">
        <v>23143</v>
      </c>
      <c r="BC1302" s="18" t="s">
        <v>104</v>
      </c>
      <c r="BD1302" s="18" t="s">
        <v>20430</v>
      </c>
      <c r="BE1302" s="18" t="s">
        <v>25661</v>
      </c>
      <c r="BF1302" s="18" t="s">
        <v>262</v>
      </c>
      <c r="BG1302" s="18" t="s">
        <v>263</v>
      </c>
      <c r="BH1302" s="18" t="s">
        <v>104</v>
      </c>
      <c r="BI1302" s="18" t="s">
        <v>748</v>
      </c>
      <c r="BJ1302" s="18" t="s">
        <v>592</v>
      </c>
      <c r="BK1302" s="18" t="s">
        <v>23141</v>
      </c>
      <c r="BL1302" s="18" t="s">
        <v>593</v>
      </c>
      <c r="BM1302" s="18" t="s">
        <v>25662</v>
      </c>
      <c r="BN1302" s="18" t="s">
        <v>104</v>
      </c>
      <c r="BO1302" s="18" t="s">
        <v>19647</v>
      </c>
      <c r="BP1302" s="18" t="s">
        <v>25663</v>
      </c>
      <c r="BQ1302" s="18" t="s">
        <v>221</v>
      </c>
      <c r="BR1302" s="18" t="s">
        <v>25664</v>
      </c>
      <c r="BS1302" s="18" t="s">
        <v>84</v>
      </c>
      <c r="BT1302" s="18" t="s">
        <v>84</v>
      </c>
      <c r="BU1302" s="18" t="s">
        <v>84</v>
      </c>
      <c r="BV1302" s="18" t="s">
        <v>84</v>
      </c>
      <c r="BW1302" s="18" t="s">
        <v>84</v>
      </c>
      <c r="BX1302" s="18" t="s">
        <v>84</v>
      </c>
      <c r="BY1302" s="18" t="s">
        <v>84</v>
      </c>
      <c r="BZ1302" s="18" t="s">
        <v>84</v>
      </c>
      <c r="CE1302" s="18" t="s">
        <v>24548</v>
      </c>
      <c r="CF1302" s="18" t="s">
        <v>90</v>
      </c>
      <c r="CG1302" s="18" t="s">
        <v>22513</v>
      </c>
      <c r="CJ1302" s="18" t="s">
        <v>425</v>
      </c>
      <c r="CK1302" s="5" t="str">
        <f>VLOOKUP(A1302,Sheet4!$B:$B,1,0)</f>
        <v>PA-000000000000345173</v>
      </c>
    </row>
    <row spans="1:89" ht="15" x14ac:dyDescent="0.25" outlineLevel="0" r="1303">
      <c r="A1303" s="18" t="s">
        <v>23144</v>
      </c>
      <c r="B1303" s="18" t="s">
        <v>23145</v>
      </c>
      <c r="C1303" s="18" t="s">
        <v>23146</v>
      </c>
      <c r="D1303" s="18" t="s">
        <v>80</v>
      </c>
      <c r="E1303" s="18" t="s">
        <v>81</v>
      </c>
      <c r="F1303" s="18" t="s">
        <v>102</v>
      </c>
      <c r="G1303" s="18" t="s">
        <v>103</v>
      </c>
      <c r="H1303" s="18" t="s">
        <v>23147</v>
      </c>
      <c r="I1303" s="18" t="s">
        <v>104</v>
      </c>
      <c r="J1303" s="18" t="s">
        <v>530</v>
      </c>
      <c r="K1303" s="18" t="s">
        <v>23135</v>
      </c>
      <c r="L1303" s="18" t="s">
        <v>23136</v>
      </c>
      <c r="M1303" s="18" t="s">
        <v>290</v>
      </c>
      <c r="P1303" s="18" t="s">
        <v>0</v>
      </c>
      <c r="Q1303" s="18" t="s">
        <v>313</v>
      </c>
      <c r="R1303" s="18" t="s">
        <v>5617</v>
      </c>
      <c r="S1303" s="18" t="s">
        <v>85</v>
      </c>
      <c r="T1303" s="18" t="s">
        <v>23148</v>
      </c>
      <c r="U1303" s="18" t="s">
        <v>9591</v>
      </c>
      <c r="V1303" s="18" t="s">
        <v>23138</v>
      </c>
      <c r="W1303" s="18" t="s">
        <v>7121</v>
      </c>
      <c r="X1303" s="18" t="s">
        <v>9617</v>
      </c>
      <c r="AA1303" s="18" t="s">
        <v>2222</v>
      </c>
      <c r="AB1303" s="18" t="s">
        <v>4164</v>
      </c>
      <c r="AC1303" s="18" t="s">
        <v>82</v>
      </c>
      <c r="AD1303" s="18" t="s">
        <v>23149</v>
      </c>
      <c r="AE1303" s="18" t="s">
        <v>23150</v>
      </c>
      <c r="AF1303" s="18" t="s">
        <v>83</v>
      </c>
      <c r="AG1303" s="18" t="s">
        <v>87</v>
      </c>
      <c r="AI1303" s="18" t="s">
        <v>450</v>
      </c>
      <c r="AJ1303" s="18" t="s">
        <v>108</v>
      </c>
      <c r="AK1303" s="18" t="s">
        <v>23135</v>
      </c>
      <c r="AL1303" s="18" t="s">
        <v>23136</v>
      </c>
      <c r="AM1303" s="18" t="s">
        <v>23141</v>
      </c>
      <c r="AN1303" s="18" t="s">
        <v>104</v>
      </c>
      <c r="AO1303" s="18" t="s">
        <v>23151</v>
      </c>
      <c r="AP1303" s="18" t="s">
        <v>4233</v>
      </c>
      <c r="AQ1303" s="18" t="s">
        <v>104</v>
      </c>
      <c r="AR1303" s="18" t="s">
        <v>23147</v>
      </c>
      <c r="AS1303" s="18" t="s">
        <v>84</v>
      </c>
      <c r="AT1303" s="18" t="s">
        <v>84</v>
      </c>
      <c r="AU1303" s="18" t="s">
        <v>84</v>
      </c>
      <c r="AV1303" s="18" t="s">
        <v>84</v>
      </c>
      <c r="AZ1303" s="18" t="s">
        <v>23135</v>
      </c>
      <c r="BA1303" s="18">
        <v>722455</v>
      </c>
      <c r="BB1303" s="18" t="s">
        <v>23147</v>
      </c>
      <c r="BC1303" s="18" t="s">
        <v>104</v>
      </c>
      <c r="BD1303" s="18" t="s">
        <v>20430</v>
      </c>
      <c r="BE1303" s="18" t="s">
        <v>25665</v>
      </c>
      <c r="BF1303" s="18" t="s">
        <v>118</v>
      </c>
      <c r="BG1303" s="18" t="s">
        <v>119</v>
      </c>
      <c r="BH1303" s="18" t="s">
        <v>104</v>
      </c>
      <c r="BI1303" s="18" t="s">
        <v>748</v>
      </c>
      <c r="BJ1303" s="18" t="s">
        <v>592</v>
      </c>
      <c r="BK1303" s="18" t="s">
        <v>23141</v>
      </c>
      <c r="BL1303" s="18" t="s">
        <v>593</v>
      </c>
      <c r="BM1303" s="18" t="s">
        <v>25666</v>
      </c>
      <c r="BN1303" s="18" t="s">
        <v>104</v>
      </c>
      <c r="BO1303" s="18" t="s">
        <v>19647</v>
      </c>
      <c r="BP1303" s="18" t="s">
        <v>25667</v>
      </c>
      <c r="BQ1303" s="18" t="s">
        <v>221</v>
      </c>
      <c r="BR1303" s="18" t="s">
        <v>25668</v>
      </c>
      <c r="BS1303" s="18" t="s">
        <v>84</v>
      </c>
      <c r="BT1303" s="18" t="s">
        <v>84</v>
      </c>
      <c r="BU1303" s="18" t="s">
        <v>84</v>
      </c>
      <c r="BV1303" s="18" t="s">
        <v>84</v>
      </c>
      <c r="BW1303" s="18" t="s">
        <v>84</v>
      </c>
      <c r="BX1303" s="18" t="s">
        <v>84</v>
      </c>
      <c r="BY1303" s="18" t="s">
        <v>84</v>
      </c>
      <c r="BZ1303" s="18" t="s">
        <v>84</v>
      </c>
      <c r="CE1303" s="18" t="s">
        <v>24548</v>
      </c>
      <c r="CF1303" s="18" t="s">
        <v>90</v>
      </c>
      <c r="CG1303" s="18" t="s">
        <v>22513</v>
      </c>
      <c r="CJ1303" s="18" t="s">
        <v>224</v>
      </c>
      <c r="CK1303" s="5" t="str">
        <f>VLOOKUP(A1303,Sheet4!$B:$B,1,0)</f>
        <v>PA-000000000000345163</v>
      </c>
    </row>
    <row spans="1:89" ht="15" x14ac:dyDescent="0.25" outlineLevel="0" r="1304">
      <c r="A1304" s="18" t="s">
        <v>23152</v>
      </c>
      <c r="B1304" s="18" t="s">
        <v>23153</v>
      </c>
      <c r="C1304" s="18" t="s">
        <v>23154</v>
      </c>
      <c r="D1304" s="18" t="s">
        <v>80</v>
      </c>
      <c r="E1304" s="18" t="s">
        <v>81</v>
      </c>
      <c r="F1304" s="18" t="s">
        <v>112</v>
      </c>
      <c r="G1304" s="18" t="s">
        <v>113</v>
      </c>
      <c r="H1304" s="18" t="s">
        <v>23155</v>
      </c>
      <c r="I1304" s="18" t="s">
        <v>104</v>
      </c>
      <c r="J1304" s="18" t="s">
        <v>530</v>
      </c>
      <c r="K1304" s="18" t="s">
        <v>23135</v>
      </c>
      <c r="L1304" s="18" t="s">
        <v>23136</v>
      </c>
      <c r="M1304" s="18" t="s">
        <v>290</v>
      </c>
      <c r="P1304" s="18" t="s">
        <v>0</v>
      </c>
      <c r="Q1304" s="18" t="s">
        <v>313</v>
      </c>
      <c r="R1304" s="18" t="s">
        <v>5617</v>
      </c>
      <c r="S1304" s="18" t="s">
        <v>85</v>
      </c>
      <c r="T1304" s="18" t="s">
        <v>23156</v>
      </c>
      <c r="U1304" s="18" t="s">
        <v>9591</v>
      </c>
      <c r="V1304" s="18" t="s">
        <v>23138</v>
      </c>
      <c r="W1304" s="18" t="s">
        <v>7039</v>
      </c>
      <c r="X1304" s="18" t="s">
        <v>9617</v>
      </c>
      <c r="AA1304" s="18" t="s">
        <v>2222</v>
      </c>
      <c r="AB1304" s="18" t="s">
        <v>4164</v>
      </c>
      <c r="AC1304" s="18" t="s">
        <v>82</v>
      </c>
      <c r="AD1304" s="18" t="s">
        <v>23157</v>
      </c>
      <c r="AE1304" s="18" t="s">
        <v>23158</v>
      </c>
      <c r="AF1304" s="18" t="s">
        <v>83</v>
      </c>
      <c r="AG1304" s="18" t="s">
        <v>87</v>
      </c>
      <c r="AI1304" s="18" t="s">
        <v>450</v>
      </c>
      <c r="AJ1304" s="18" t="s">
        <v>115</v>
      </c>
      <c r="AK1304" s="18" t="s">
        <v>23135</v>
      </c>
      <c r="AL1304" s="18" t="s">
        <v>23136</v>
      </c>
      <c r="AM1304" s="18" t="s">
        <v>23141</v>
      </c>
      <c r="AN1304" s="18" t="s">
        <v>104</v>
      </c>
      <c r="AO1304" s="18" t="s">
        <v>23159</v>
      </c>
      <c r="AP1304" s="18" t="s">
        <v>4233</v>
      </c>
      <c r="AQ1304" s="18" t="s">
        <v>104</v>
      </c>
      <c r="AR1304" s="18" t="s">
        <v>23155</v>
      </c>
      <c r="AS1304" s="18" t="s">
        <v>84</v>
      </c>
      <c r="AT1304" s="18" t="s">
        <v>84</v>
      </c>
      <c r="AU1304" s="18" t="s">
        <v>84</v>
      </c>
      <c r="AV1304" s="18" t="s">
        <v>84</v>
      </c>
      <c r="AZ1304" s="18" t="s">
        <v>23135</v>
      </c>
      <c r="BA1304" s="18">
        <v>722456</v>
      </c>
      <c r="BB1304" s="18" t="s">
        <v>23155</v>
      </c>
      <c r="BC1304" s="18" t="s">
        <v>104</v>
      </c>
      <c r="BD1304" s="18" t="s">
        <v>20430</v>
      </c>
      <c r="BE1304" s="18" t="s">
        <v>25669</v>
      </c>
      <c r="BF1304" s="18" t="s">
        <v>120</v>
      </c>
      <c r="BG1304" s="18" t="s">
        <v>121</v>
      </c>
      <c r="BH1304" s="18" t="s">
        <v>104</v>
      </c>
      <c r="BI1304" s="18" t="s">
        <v>748</v>
      </c>
      <c r="BJ1304" s="18" t="s">
        <v>592</v>
      </c>
      <c r="BK1304" s="18" t="s">
        <v>23141</v>
      </c>
      <c r="BL1304" s="18" t="s">
        <v>593</v>
      </c>
      <c r="BM1304" s="18" t="s">
        <v>25670</v>
      </c>
      <c r="BN1304" s="18" t="s">
        <v>104</v>
      </c>
      <c r="BO1304" s="18" t="s">
        <v>19647</v>
      </c>
      <c r="BP1304" s="18" t="s">
        <v>25671</v>
      </c>
      <c r="BQ1304" s="18" t="s">
        <v>221</v>
      </c>
      <c r="BR1304" s="18" t="s">
        <v>25672</v>
      </c>
      <c r="BS1304" s="18" t="s">
        <v>84</v>
      </c>
      <c r="BT1304" s="18" t="s">
        <v>84</v>
      </c>
      <c r="BU1304" s="18" t="s">
        <v>84</v>
      </c>
      <c r="BV1304" s="18" t="s">
        <v>84</v>
      </c>
      <c r="BW1304" s="18" t="s">
        <v>84</v>
      </c>
      <c r="BX1304" s="18" t="s">
        <v>84</v>
      </c>
      <c r="BY1304" s="18" t="s">
        <v>84</v>
      </c>
      <c r="BZ1304" s="18" t="s">
        <v>84</v>
      </c>
      <c r="CE1304" s="18" t="s">
        <v>24548</v>
      </c>
      <c r="CF1304" s="18" t="s">
        <v>90</v>
      </c>
      <c r="CG1304" s="18" t="s">
        <v>22513</v>
      </c>
      <c r="CJ1304" s="18" t="s">
        <v>225</v>
      </c>
      <c r="CK1304" s="5" t="str">
        <f>VLOOKUP(A1304,Sheet4!$B:$B,1,0)</f>
        <v>PA-000000000000345147</v>
      </c>
    </row>
    <row spans="1:89" ht="15" x14ac:dyDescent="0.25" outlineLevel="0" r="1305">
      <c r="A1305" s="18" t="s">
        <v>23160</v>
      </c>
      <c r="B1305" s="18" t="s">
        <v>23161</v>
      </c>
      <c r="C1305" s="18" t="s">
        <v>23162</v>
      </c>
      <c r="D1305" s="18" t="s">
        <v>80</v>
      </c>
      <c r="E1305" s="18" t="s">
        <v>81</v>
      </c>
      <c r="F1305" s="18" t="s">
        <v>91</v>
      </c>
      <c r="G1305" s="18" t="s">
        <v>92</v>
      </c>
      <c r="H1305" s="18" t="s">
        <v>23163</v>
      </c>
      <c r="I1305" s="18" t="s">
        <v>93</v>
      </c>
      <c r="J1305" s="18" t="s">
        <v>530</v>
      </c>
      <c r="K1305" s="18" t="s">
        <v>23164</v>
      </c>
      <c r="L1305" s="18" t="s">
        <v>23165</v>
      </c>
      <c r="M1305" s="18" t="s">
        <v>204</v>
      </c>
      <c r="P1305" s="18" t="s">
        <v>0</v>
      </c>
      <c r="Q1305" s="18" t="s">
        <v>88</v>
      </c>
      <c r="R1305" s="18" t="s">
        <v>5617</v>
      </c>
      <c r="S1305" s="18" t="s">
        <v>85</v>
      </c>
      <c r="T1305" s="18" t="s">
        <v>23166</v>
      </c>
      <c r="U1305" s="18" t="s">
        <v>9617</v>
      </c>
      <c r="V1305" s="18" t="s">
        <v>23167</v>
      </c>
      <c r="W1305" s="18" t="s">
        <v>7342</v>
      </c>
      <c r="X1305" s="18" t="s">
        <v>9617</v>
      </c>
      <c r="AA1305" s="18" t="s">
        <v>216</v>
      </c>
      <c r="AB1305" s="18" t="s">
        <v>205</v>
      </c>
      <c r="AC1305" s="18" t="s">
        <v>82</v>
      </c>
      <c r="AD1305" s="18" t="s">
        <v>23168</v>
      </c>
      <c r="AE1305" s="18" t="s">
        <v>23169</v>
      </c>
      <c r="AF1305" s="18" t="s">
        <v>83</v>
      </c>
      <c r="AI1305" s="18" t="s">
        <v>23166</v>
      </c>
      <c r="AJ1305" s="18" t="s">
        <v>94</v>
      </c>
      <c r="AK1305" s="18" t="s">
        <v>23164</v>
      </c>
      <c r="AL1305" s="18" t="s">
        <v>23165</v>
      </c>
      <c r="AM1305" s="18" t="s">
        <v>23170</v>
      </c>
      <c r="AN1305" s="18" t="s">
        <v>93</v>
      </c>
      <c r="AO1305" s="18" t="s">
        <v>23171</v>
      </c>
      <c r="AP1305" s="18" t="s">
        <v>4233</v>
      </c>
      <c r="AQ1305" s="18" t="s">
        <v>93</v>
      </c>
      <c r="AR1305" s="18" t="s">
        <v>23172</v>
      </c>
      <c r="AS1305" s="18" t="s">
        <v>84</v>
      </c>
      <c r="AT1305" s="18" t="s">
        <v>84</v>
      </c>
      <c r="AU1305" s="18" t="s">
        <v>84</v>
      </c>
      <c r="AV1305" s="18" t="s">
        <v>84</v>
      </c>
      <c r="AZ1305" s="18" t="s">
        <v>23164</v>
      </c>
      <c r="BA1305" s="18">
        <v>722457</v>
      </c>
      <c r="BB1305" s="18" t="s">
        <v>23172</v>
      </c>
      <c r="BC1305" s="18" t="s">
        <v>93</v>
      </c>
      <c r="BD1305" s="18" t="s">
        <v>20430</v>
      </c>
      <c r="BE1305" s="18" t="s">
        <v>25673</v>
      </c>
      <c r="BF1305" s="18" t="s">
        <v>519</v>
      </c>
      <c r="BG1305" s="18" t="s">
        <v>520</v>
      </c>
      <c r="BH1305" s="18" t="s">
        <v>93</v>
      </c>
      <c r="BI1305" s="18" t="s">
        <v>5429</v>
      </c>
      <c r="BJ1305" s="18" t="s">
        <v>2367</v>
      </c>
      <c r="BK1305" s="18" t="s">
        <v>25674</v>
      </c>
      <c r="BL1305" s="18" t="s">
        <v>273</v>
      </c>
      <c r="BM1305" s="18" t="s">
        <v>23171</v>
      </c>
      <c r="BN1305" s="18" t="s">
        <v>93</v>
      </c>
      <c r="BO1305" s="18" t="s">
        <v>20641</v>
      </c>
      <c r="BP1305" s="18" t="s">
        <v>25675</v>
      </c>
      <c r="BR1305" s="18" t="s">
        <v>25676</v>
      </c>
      <c r="BS1305" s="18" t="s">
        <v>84</v>
      </c>
      <c r="BT1305" s="18" t="s">
        <v>84</v>
      </c>
      <c r="BU1305" s="18" t="s">
        <v>84</v>
      </c>
      <c r="BV1305" s="18" t="s">
        <v>84</v>
      </c>
      <c r="BW1305" s="18" t="s">
        <v>84</v>
      </c>
      <c r="BX1305" s="18" t="s">
        <v>84</v>
      </c>
      <c r="BY1305" s="18" t="s">
        <v>84</v>
      </c>
      <c r="BZ1305" s="18" t="s">
        <v>84</v>
      </c>
      <c r="CE1305" s="18" t="s">
        <v>24548</v>
      </c>
      <c r="CF1305" s="18" t="s">
        <v>90</v>
      </c>
      <c r="CG1305" s="18" t="s">
        <v>22513</v>
      </c>
      <c r="CJ1305" s="18" t="s">
        <v>525</v>
      </c>
      <c r="CK1305" s="5" t="str">
        <f>VLOOKUP(A1305,Sheet4!$B:$B,1,0)</f>
        <v>PA-000000000000345174</v>
      </c>
    </row>
    <row spans="1:89" ht="15" x14ac:dyDescent="0.25" outlineLevel="0" r="1306">
      <c r="A1306" s="18" t="s">
        <v>23173</v>
      </c>
      <c r="B1306" s="18" t="s">
        <v>23174</v>
      </c>
      <c r="C1306" s="18" t="s">
        <v>23175</v>
      </c>
      <c r="D1306" s="18" t="s">
        <v>80</v>
      </c>
      <c r="E1306" s="18" t="s">
        <v>81</v>
      </c>
      <c r="F1306" s="18" t="s">
        <v>91</v>
      </c>
      <c r="G1306" s="18" t="s">
        <v>92</v>
      </c>
      <c r="H1306" s="18" t="s">
        <v>23176</v>
      </c>
      <c r="I1306" s="18" t="s">
        <v>93</v>
      </c>
      <c r="J1306" s="18" t="s">
        <v>530</v>
      </c>
      <c r="K1306" s="18" t="s">
        <v>23177</v>
      </c>
      <c r="L1306" s="18" t="s">
        <v>23178</v>
      </c>
      <c r="M1306" s="18" t="s">
        <v>204</v>
      </c>
      <c r="P1306" s="18" t="s">
        <v>0</v>
      </c>
      <c r="Q1306" s="18" t="s">
        <v>88</v>
      </c>
      <c r="R1306" s="18" t="s">
        <v>5617</v>
      </c>
      <c r="S1306" s="18" t="s">
        <v>85</v>
      </c>
      <c r="T1306" s="18" t="s">
        <v>23179</v>
      </c>
      <c r="U1306" s="18" t="s">
        <v>9617</v>
      </c>
      <c r="V1306" s="18" t="s">
        <v>23180</v>
      </c>
      <c r="W1306" s="18" t="s">
        <v>7342</v>
      </c>
      <c r="X1306" s="18" t="s">
        <v>9617</v>
      </c>
      <c r="AA1306" s="18" t="s">
        <v>216</v>
      </c>
      <c r="AB1306" s="18" t="s">
        <v>205</v>
      </c>
      <c r="AC1306" s="18" t="s">
        <v>82</v>
      </c>
      <c r="AD1306" s="18" t="s">
        <v>23181</v>
      </c>
      <c r="AE1306" s="18" t="s">
        <v>23182</v>
      </c>
      <c r="AF1306" s="18" t="s">
        <v>83</v>
      </c>
      <c r="AI1306" s="18" t="s">
        <v>23179</v>
      </c>
      <c r="AJ1306" s="18" t="s">
        <v>94</v>
      </c>
      <c r="AK1306" s="18" t="s">
        <v>23177</v>
      </c>
      <c r="AL1306" s="18" t="s">
        <v>23178</v>
      </c>
      <c r="AM1306" s="18" t="s">
        <v>23183</v>
      </c>
      <c r="AN1306" s="18" t="s">
        <v>93</v>
      </c>
      <c r="AO1306" s="18" t="s">
        <v>23184</v>
      </c>
      <c r="AP1306" s="18" t="s">
        <v>4233</v>
      </c>
      <c r="AQ1306" s="18" t="s">
        <v>93</v>
      </c>
      <c r="AR1306" s="18" t="s">
        <v>23185</v>
      </c>
      <c r="AS1306" s="18" t="s">
        <v>84</v>
      </c>
      <c r="AT1306" s="18" t="s">
        <v>84</v>
      </c>
      <c r="AU1306" s="18" t="s">
        <v>84</v>
      </c>
      <c r="AV1306" s="18" t="s">
        <v>84</v>
      </c>
      <c r="AZ1306" s="18" t="s">
        <v>23177</v>
      </c>
      <c r="BA1306" s="18">
        <v>722458</v>
      </c>
      <c r="BB1306" s="18" t="s">
        <v>24935</v>
      </c>
      <c r="BC1306" s="18" t="s">
        <v>93</v>
      </c>
      <c r="BD1306" s="18" t="s">
        <v>20430</v>
      </c>
      <c r="BE1306" s="18" t="s">
        <v>25677</v>
      </c>
      <c r="BF1306" s="18" t="s">
        <v>519</v>
      </c>
      <c r="BG1306" s="18" t="s">
        <v>520</v>
      </c>
      <c r="BH1306" s="18" t="s">
        <v>93</v>
      </c>
      <c r="BI1306" s="18" t="s">
        <v>25678</v>
      </c>
      <c r="BJ1306" s="18" t="s">
        <v>310</v>
      </c>
      <c r="BK1306" s="18" t="s">
        <v>23183</v>
      </c>
      <c r="BL1306" s="18" t="s">
        <v>99</v>
      </c>
      <c r="BM1306" s="18" t="s">
        <v>23184</v>
      </c>
      <c r="BN1306" s="18" t="s">
        <v>93</v>
      </c>
      <c r="BO1306" s="18" t="s">
        <v>20641</v>
      </c>
      <c r="BP1306" s="18" t="s">
        <v>25679</v>
      </c>
      <c r="BR1306" s="18" t="s">
        <v>25680</v>
      </c>
      <c r="BS1306" s="18" t="s">
        <v>84</v>
      </c>
      <c r="BT1306" s="18" t="s">
        <v>84</v>
      </c>
      <c r="BU1306" s="18" t="s">
        <v>84</v>
      </c>
      <c r="BV1306" s="18" t="s">
        <v>84</v>
      </c>
      <c r="BW1306" s="18" t="s">
        <v>84</v>
      </c>
      <c r="BX1306" s="18" t="s">
        <v>84</v>
      </c>
      <c r="BY1306" s="18" t="s">
        <v>84</v>
      </c>
      <c r="BZ1306" s="18" t="s">
        <v>84</v>
      </c>
      <c r="CE1306" s="18" t="s">
        <v>24548</v>
      </c>
      <c r="CF1306" s="18" t="s">
        <v>90</v>
      </c>
      <c r="CG1306" s="18" t="s">
        <v>22513</v>
      </c>
      <c r="CJ1306" s="18" t="s">
        <v>525</v>
      </c>
      <c r="CK1306" s="5" t="str">
        <f>VLOOKUP(A1306,Sheet4!$B:$B,1,0)</f>
        <v>PA-000000000000345152</v>
      </c>
    </row>
    <row spans="1:89" ht="15" x14ac:dyDescent="0.25" outlineLevel="0" r="1307">
      <c r="A1307" s="18" t="s">
        <v>23186</v>
      </c>
      <c r="B1307" s="18" t="s">
        <v>23187</v>
      </c>
      <c r="C1307" s="18" t="s">
        <v>23188</v>
      </c>
      <c r="D1307" s="18" t="s">
        <v>80</v>
      </c>
      <c r="E1307" s="18" t="s">
        <v>81</v>
      </c>
      <c r="F1307" s="18" t="s">
        <v>112</v>
      </c>
      <c r="G1307" s="18" t="s">
        <v>113</v>
      </c>
      <c r="H1307" s="18" t="s">
        <v>23189</v>
      </c>
      <c r="I1307" s="18" t="s">
        <v>104</v>
      </c>
      <c r="J1307" s="18" t="s">
        <v>530</v>
      </c>
      <c r="K1307" s="18" t="s">
        <v>23190</v>
      </c>
      <c r="L1307" s="18" t="s">
        <v>23191</v>
      </c>
      <c r="M1307" s="18" t="s">
        <v>290</v>
      </c>
      <c r="P1307" s="18" t="s">
        <v>0</v>
      </c>
      <c r="Q1307" s="18" t="s">
        <v>313</v>
      </c>
      <c r="R1307" s="18" t="s">
        <v>5617</v>
      </c>
      <c r="S1307" s="18" t="s">
        <v>98</v>
      </c>
      <c r="T1307" s="18" t="s">
        <v>23192</v>
      </c>
      <c r="U1307" s="18" t="s">
        <v>9591</v>
      </c>
      <c r="V1307" s="18" t="s">
        <v>23193</v>
      </c>
      <c r="W1307" s="18" t="s">
        <v>7039</v>
      </c>
      <c r="X1307" s="18" t="s">
        <v>9617</v>
      </c>
      <c r="AA1307" s="18" t="s">
        <v>2222</v>
      </c>
      <c r="AB1307" s="18" t="s">
        <v>4164</v>
      </c>
      <c r="AC1307" s="18" t="s">
        <v>82</v>
      </c>
      <c r="AD1307" s="18" t="s">
        <v>23194</v>
      </c>
      <c r="AE1307" s="18" t="s">
        <v>23195</v>
      </c>
      <c r="AF1307" s="18" t="s">
        <v>83</v>
      </c>
      <c r="AG1307" s="18" t="s">
        <v>87</v>
      </c>
      <c r="AI1307" s="18" t="s">
        <v>424</v>
      </c>
      <c r="AJ1307" s="18" t="s">
        <v>115</v>
      </c>
      <c r="AK1307" s="18" t="s">
        <v>23190</v>
      </c>
      <c r="AL1307" s="18" t="s">
        <v>23191</v>
      </c>
      <c r="AM1307" s="18" t="s">
        <v>23196</v>
      </c>
      <c r="AN1307" s="18" t="s">
        <v>104</v>
      </c>
      <c r="AO1307" s="18" t="s">
        <v>23197</v>
      </c>
      <c r="AP1307" s="18" t="s">
        <v>4233</v>
      </c>
      <c r="AQ1307" s="18" t="s">
        <v>104</v>
      </c>
      <c r="AR1307" s="18" t="s">
        <v>23189</v>
      </c>
      <c r="AS1307" s="18" t="s">
        <v>84</v>
      </c>
      <c r="AT1307" s="18" t="s">
        <v>84</v>
      </c>
      <c r="AU1307" s="18" t="s">
        <v>84</v>
      </c>
      <c r="AV1307" s="18" t="s">
        <v>84</v>
      </c>
      <c r="AZ1307" s="18" t="s">
        <v>23190</v>
      </c>
      <c r="BA1307" s="18">
        <v>722460</v>
      </c>
      <c r="BB1307" s="18" t="s">
        <v>23189</v>
      </c>
      <c r="BC1307" s="18" t="s">
        <v>104</v>
      </c>
      <c r="BD1307" s="18" t="s">
        <v>20430</v>
      </c>
      <c r="BE1307" s="18" t="s">
        <v>25681</v>
      </c>
      <c r="BF1307" s="18" t="s">
        <v>120</v>
      </c>
      <c r="BG1307" s="18" t="s">
        <v>121</v>
      </c>
      <c r="BH1307" s="18" t="s">
        <v>104</v>
      </c>
      <c r="BI1307" s="18" t="s">
        <v>23190</v>
      </c>
      <c r="BJ1307" s="18" t="s">
        <v>321</v>
      </c>
      <c r="BK1307" s="18" t="s">
        <v>23196</v>
      </c>
      <c r="BL1307" s="18" t="s">
        <v>322</v>
      </c>
      <c r="BM1307" s="18" t="s">
        <v>25682</v>
      </c>
      <c r="BN1307" s="18" t="s">
        <v>104</v>
      </c>
      <c r="BO1307" s="18" t="s">
        <v>19647</v>
      </c>
      <c r="BP1307" s="18" t="s">
        <v>25683</v>
      </c>
      <c r="BQ1307" s="18" t="s">
        <v>338</v>
      </c>
      <c r="BR1307" s="18" t="s">
        <v>25684</v>
      </c>
      <c r="BS1307" s="18" t="s">
        <v>84</v>
      </c>
      <c r="BT1307" s="18" t="s">
        <v>84</v>
      </c>
      <c r="BU1307" s="18" t="s">
        <v>84</v>
      </c>
      <c r="BV1307" s="18" t="s">
        <v>190</v>
      </c>
      <c r="BW1307" s="18" t="s">
        <v>84</v>
      </c>
      <c r="BX1307" s="18" t="s">
        <v>84</v>
      </c>
      <c r="BY1307" s="18" t="s">
        <v>84</v>
      </c>
      <c r="BZ1307" s="18" t="s">
        <v>84</v>
      </c>
      <c r="CE1307" s="18" t="s">
        <v>24548</v>
      </c>
      <c r="CF1307" s="18" t="s">
        <v>90</v>
      </c>
      <c r="CG1307" s="18" t="s">
        <v>22513</v>
      </c>
      <c r="CJ1307" s="18" t="s">
        <v>225</v>
      </c>
      <c r="CK1307" s="5" t="str">
        <f>VLOOKUP(A1307,Sheet4!$B:$B,1,0)</f>
        <v>PA-000000000000345294</v>
      </c>
    </row>
    <row spans="1:89" ht="15" x14ac:dyDescent="0.25" outlineLevel="0" r="1308">
      <c r="A1308" s="18" t="s">
        <v>23198</v>
      </c>
      <c r="B1308" s="18" t="s">
        <v>23199</v>
      </c>
      <c r="C1308" s="18" t="s">
        <v>23200</v>
      </c>
      <c r="D1308" s="18" t="s">
        <v>80</v>
      </c>
      <c r="E1308" s="18" t="s">
        <v>81</v>
      </c>
      <c r="F1308" s="18" t="s">
        <v>112</v>
      </c>
      <c r="G1308" s="18" t="s">
        <v>113</v>
      </c>
      <c r="H1308" s="18" t="s">
        <v>23201</v>
      </c>
      <c r="I1308" s="18" t="s">
        <v>104</v>
      </c>
      <c r="J1308" s="18" t="s">
        <v>530</v>
      </c>
      <c r="K1308" s="18" t="s">
        <v>23202</v>
      </c>
      <c r="L1308" s="18" t="s">
        <v>23203</v>
      </c>
      <c r="M1308" s="18" t="s">
        <v>290</v>
      </c>
      <c r="P1308" s="18" t="s">
        <v>0</v>
      </c>
      <c r="Q1308" s="18" t="s">
        <v>313</v>
      </c>
      <c r="R1308" s="18" t="s">
        <v>5617</v>
      </c>
      <c r="S1308" s="18" t="s">
        <v>85</v>
      </c>
      <c r="T1308" s="18" t="s">
        <v>23204</v>
      </c>
      <c r="U1308" s="18" t="s">
        <v>8728</v>
      </c>
      <c r="V1308" s="18" t="s">
        <v>23205</v>
      </c>
      <c r="W1308" s="18" t="s">
        <v>7039</v>
      </c>
      <c r="X1308" s="18" t="s">
        <v>9617</v>
      </c>
      <c r="AA1308" s="18" t="s">
        <v>1092</v>
      </c>
      <c r="AB1308" s="18" t="s">
        <v>4164</v>
      </c>
      <c r="AC1308" s="18" t="s">
        <v>82</v>
      </c>
      <c r="AD1308" s="18" t="s">
        <v>23206</v>
      </c>
      <c r="AE1308" s="18" t="s">
        <v>23207</v>
      </c>
      <c r="AF1308" s="18" t="s">
        <v>83</v>
      </c>
      <c r="AI1308" s="18" t="s">
        <v>450</v>
      </c>
      <c r="AJ1308" s="18" t="s">
        <v>115</v>
      </c>
      <c r="AK1308" s="18" t="s">
        <v>23202</v>
      </c>
      <c r="AL1308" s="18" t="s">
        <v>23203</v>
      </c>
      <c r="AM1308" s="18" t="s">
        <v>23208</v>
      </c>
      <c r="AN1308" s="18" t="s">
        <v>104</v>
      </c>
      <c r="AO1308" s="18" t="s">
        <v>23209</v>
      </c>
      <c r="AP1308" s="18" t="s">
        <v>4233</v>
      </c>
      <c r="AQ1308" s="18" t="s">
        <v>104</v>
      </c>
      <c r="AR1308" s="18" t="s">
        <v>23201</v>
      </c>
      <c r="AS1308" s="18" t="s">
        <v>84</v>
      </c>
      <c r="AT1308" s="18" t="s">
        <v>84</v>
      </c>
      <c r="AU1308" s="18" t="s">
        <v>84</v>
      </c>
      <c r="AV1308" s="18" t="s">
        <v>84</v>
      </c>
      <c r="AZ1308" s="18" t="s">
        <v>23202</v>
      </c>
      <c r="BA1308" s="18">
        <v>722462</v>
      </c>
      <c r="BB1308" s="18" t="s">
        <v>23201</v>
      </c>
      <c r="BC1308" s="18" t="s">
        <v>104</v>
      </c>
      <c r="BD1308" s="18" t="s">
        <v>22492</v>
      </c>
      <c r="BE1308" s="18" t="s">
        <v>25685</v>
      </c>
      <c r="BF1308" s="18" t="s">
        <v>120</v>
      </c>
      <c r="BG1308" s="18" t="s">
        <v>121</v>
      </c>
      <c r="BH1308" s="18" t="s">
        <v>104</v>
      </c>
      <c r="BI1308" s="18" t="s">
        <v>25686</v>
      </c>
      <c r="BJ1308" s="18" t="s">
        <v>2515</v>
      </c>
      <c r="BK1308" s="18" t="s">
        <v>23208</v>
      </c>
      <c r="BL1308" s="18" t="s">
        <v>701</v>
      </c>
      <c r="BM1308" s="18" t="s">
        <v>25687</v>
      </c>
      <c r="BN1308" s="18" t="s">
        <v>104</v>
      </c>
      <c r="BO1308" s="18" t="s">
        <v>19647</v>
      </c>
      <c r="BP1308" s="18" t="s">
        <v>25688</v>
      </c>
      <c r="BQ1308" s="18" t="s">
        <v>221</v>
      </c>
      <c r="BR1308" s="18" t="s">
        <v>25689</v>
      </c>
      <c r="BS1308" s="18" t="s">
        <v>84</v>
      </c>
      <c r="BT1308" s="18" t="s">
        <v>84</v>
      </c>
      <c r="BU1308" s="18" t="s">
        <v>84</v>
      </c>
      <c r="BV1308" s="18" t="s">
        <v>84</v>
      </c>
      <c r="BW1308" s="18" t="s">
        <v>84</v>
      </c>
      <c r="BX1308" s="18" t="s">
        <v>84</v>
      </c>
      <c r="BY1308" s="18" t="s">
        <v>84</v>
      </c>
      <c r="BZ1308" s="18" t="s">
        <v>84</v>
      </c>
      <c r="CE1308" s="18" t="s">
        <v>24548</v>
      </c>
      <c r="CF1308" s="18" t="s">
        <v>90</v>
      </c>
      <c r="CG1308" s="18" t="s">
        <v>22513</v>
      </c>
      <c r="CJ1308" s="18" t="s">
        <v>225</v>
      </c>
      <c r="CK1308" s="5" t="str">
        <f>VLOOKUP(A1308,Sheet4!$B:$B,1,0)</f>
        <v>PA-000000000000345521</v>
      </c>
    </row>
    <row spans="1:89" ht="15" x14ac:dyDescent="0.25" outlineLevel="0" r="1309">
      <c r="A1309" s="18" t="s">
        <v>23210</v>
      </c>
      <c r="B1309" s="18" t="s">
        <v>23211</v>
      </c>
      <c r="C1309" s="18" t="s">
        <v>23212</v>
      </c>
      <c r="D1309" s="18" t="s">
        <v>80</v>
      </c>
      <c r="E1309" s="18" t="s">
        <v>81</v>
      </c>
      <c r="F1309" s="18" t="s">
        <v>102</v>
      </c>
      <c r="G1309" s="18" t="s">
        <v>103</v>
      </c>
      <c r="H1309" s="18" t="s">
        <v>23213</v>
      </c>
      <c r="I1309" s="18" t="s">
        <v>104</v>
      </c>
      <c r="J1309" s="18" t="s">
        <v>530</v>
      </c>
      <c r="K1309" s="18" t="s">
        <v>23202</v>
      </c>
      <c r="L1309" s="18" t="s">
        <v>23203</v>
      </c>
      <c r="M1309" s="18" t="s">
        <v>290</v>
      </c>
      <c r="P1309" s="18" t="s">
        <v>0</v>
      </c>
      <c r="Q1309" s="18" t="s">
        <v>313</v>
      </c>
      <c r="R1309" s="18" t="s">
        <v>5617</v>
      </c>
      <c r="S1309" s="18" t="s">
        <v>85</v>
      </c>
      <c r="T1309" s="18" t="s">
        <v>23214</v>
      </c>
      <c r="U1309" s="18" t="s">
        <v>8728</v>
      </c>
      <c r="V1309" s="18" t="s">
        <v>23205</v>
      </c>
      <c r="W1309" s="18" t="s">
        <v>7121</v>
      </c>
      <c r="X1309" s="18" t="s">
        <v>9617</v>
      </c>
      <c r="AA1309" s="18" t="s">
        <v>1092</v>
      </c>
      <c r="AB1309" s="18" t="s">
        <v>4164</v>
      </c>
      <c r="AC1309" s="18" t="s">
        <v>82</v>
      </c>
      <c r="AD1309" s="18" t="s">
        <v>23215</v>
      </c>
      <c r="AE1309" s="18" t="s">
        <v>23216</v>
      </c>
      <c r="AF1309" s="18" t="s">
        <v>83</v>
      </c>
      <c r="AI1309" s="18" t="s">
        <v>450</v>
      </c>
      <c r="AJ1309" s="18" t="s">
        <v>108</v>
      </c>
      <c r="AK1309" s="18" t="s">
        <v>23202</v>
      </c>
      <c r="AL1309" s="18" t="s">
        <v>23203</v>
      </c>
      <c r="AM1309" s="18" t="s">
        <v>23208</v>
      </c>
      <c r="AN1309" s="18" t="s">
        <v>104</v>
      </c>
      <c r="AO1309" s="18" t="s">
        <v>23217</v>
      </c>
      <c r="AP1309" s="18" t="s">
        <v>4233</v>
      </c>
      <c r="AQ1309" s="18" t="s">
        <v>104</v>
      </c>
      <c r="AR1309" s="18" t="s">
        <v>23213</v>
      </c>
      <c r="AS1309" s="18" t="s">
        <v>84</v>
      </c>
      <c r="AT1309" s="18" t="s">
        <v>84</v>
      </c>
      <c r="AU1309" s="18" t="s">
        <v>84</v>
      </c>
      <c r="AV1309" s="18" t="s">
        <v>84</v>
      </c>
      <c r="AZ1309" s="18" t="s">
        <v>23202</v>
      </c>
      <c r="BA1309" s="18">
        <v>722463</v>
      </c>
      <c r="BB1309" s="18" t="s">
        <v>23213</v>
      </c>
      <c r="BC1309" s="18" t="s">
        <v>104</v>
      </c>
      <c r="BD1309" s="18" t="s">
        <v>22492</v>
      </c>
      <c r="BE1309" s="18" t="s">
        <v>25690</v>
      </c>
      <c r="BF1309" s="18" t="s">
        <v>118</v>
      </c>
      <c r="BG1309" s="18" t="s">
        <v>119</v>
      </c>
      <c r="BH1309" s="18" t="s">
        <v>104</v>
      </c>
      <c r="BI1309" s="18" t="s">
        <v>25686</v>
      </c>
      <c r="BJ1309" s="18" t="s">
        <v>2515</v>
      </c>
      <c r="BK1309" s="18" t="s">
        <v>23208</v>
      </c>
      <c r="BL1309" s="18" t="s">
        <v>701</v>
      </c>
      <c r="BM1309" s="18" t="s">
        <v>25691</v>
      </c>
      <c r="BN1309" s="18" t="s">
        <v>104</v>
      </c>
      <c r="BO1309" s="18" t="s">
        <v>19647</v>
      </c>
      <c r="BP1309" s="18" t="s">
        <v>25692</v>
      </c>
      <c r="BQ1309" s="18" t="s">
        <v>221</v>
      </c>
      <c r="BR1309" s="18" t="s">
        <v>25693</v>
      </c>
      <c r="BS1309" s="18" t="s">
        <v>84</v>
      </c>
      <c r="BT1309" s="18" t="s">
        <v>84</v>
      </c>
      <c r="BU1309" s="18" t="s">
        <v>84</v>
      </c>
      <c r="BV1309" s="18" t="s">
        <v>84</v>
      </c>
      <c r="BW1309" s="18" t="s">
        <v>84</v>
      </c>
      <c r="BX1309" s="18" t="s">
        <v>84</v>
      </c>
      <c r="BY1309" s="18" t="s">
        <v>84</v>
      </c>
      <c r="BZ1309" s="18" t="s">
        <v>84</v>
      </c>
      <c r="CE1309" s="18" t="s">
        <v>24548</v>
      </c>
      <c r="CF1309" s="18" t="s">
        <v>90</v>
      </c>
      <c r="CG1309" s="18" t="s">
        <v>22513</v>
      </c>
      <c r="CJ1309" s="18" t="s">
        <v>224</v>
      </c>
      <c r="CK1309" s="5" t="str">
        <f>VLOOKUP(A1309,Sheet4!$B:$B,1,0)</f>
        <v>PA-000000000000345413</v>
      </c>
    </row>
    <row spans="1:89" ht="15" x14ac:dyDescent="0.25" outlineLevel="0" r="1310">
      <c r="A1310" s="18" t="s">
        <v>23218</v>
      </c>
      <c r="B1310" s="18" t="s">
        <v>23219</v>
      </c>
      <c r="C1310" s="18" t="s">
        <v>23220</v>
      </c>
      <c r="D1310" s="18" t="s">
        <v>80</v>
      </c>
      <c r="E1310" s="18" t="s">
        <v>81</v>
      </c>
      <c r="F1310" s="18" t="s">
        <v>112</v>
      </c>
      <c r="G1310" s="18" t="s">
        <v>113</v>
      </c>
      <c r="H1310" s="18" t="s">
        <v>23221</v>
      </c>
      <c r="I1310" s="18" t="s">
        <v>104</v>
      </c>
      <c r="J1310" s="18" t="s">
        <v>530</v>
      </c>
      <c r="K1310" s="18" t="s">
        <v>23222</v>
      </c>
      <c r="L1310" s="18" t="s">
        <v>23223</v>
      </c>
      <c r="M1310" s="18" t="s">
        <v>290</v>
      </c>
      <c r="P1310" s="18" t="s">
        <v>0</v>
      </c>
      <c r="Q1310" s="18" t="s">
        <v>313</v>
      </c>
      <c r="R1310" s="18" t="s">
        <v>5617</v>
      </c>
      <c r="S1310" s="18" t="s">
        <v>98</v>
      </c>
      <c r="T1310" s="18" t="s">
        <v>23224</v>
      </c>
      <c r="U1310" s="18" t="s">
        <v>8119</v>
      </c>
      <c r="V1310" s="18" t="s">
        <v>23225</v>
      </c>
      <c r="W1310" s="18" t="s">
        <v>7039</v>
      </c>
      <c r="X1310" s="18" t="s">
        <v>9617</v>
      </c>
      <c r="AA1310" s="18" t="s">
        <v>2222</v>
      </c>
      <c r="AB1310" s="18" t="s">
        <v>4164</v>
      </c>
      <c r="AC1310" s="18" t="s">
        <v>82</v>
      </c>
      <c r="AD1310" s="18" t="s">
        <v>23226</v>
      </c>
      <c r="AE1310" s="18" t="s">
        <v>23227</v>
      </c>
      <c r="AF1310" s="18" t="s">
        <v>83</v>
      </c>
      <c r="AG1310" s="18" t="s">
        <v>87</v>
      </c>
      <c r="AI1310" s="18" t="s">
        <v>424</v>
      </c>
      <c r="AJ1310" s="18" t="s">
        <v>115</v>
      </c>
      <c r="AK1310" s="18" t="s">
        <v>23222</v>
      </c>
      <c r="AL1310" s="18" t="s">
        <v>23223</v>
      </c>
      <c r="AM1310" s="18" t="s">
        <v>23228</v>
      </c>
      <c r="AN1310" s="18" t="s">
        <v>104</v>
      </c>
      <c r="AO1310" s="18" t="s">
        <v>23229</v>
      </c>
      <c r="AP1310" s="18" t="s">
        <v>4233</v>
      </c>
      <c r="AQ1310" s="18" t="s">
        <v>104</v>
      </c>
      <c r="AR1310" s="18" t="s">
        <v>23221</v>
      </c>
      <c r="AS1310" s="18" t="s">
        <v>84</v>
      </c>
      <c r="AT1310" s="18" t="s">
        <v>84</v>
      </c>
      <c r="AU1310" s="18" t="s">
        <v>84</v>
      </c>
      <c r="AV1310" s="18" t="s">
        <v>84</v>
      </c>
      <c r="AZ1310" s="18" t="s">
        <v>23222</v>
      </c>
      <c r="BA1310" s="18">
        <v>722464</v>
      </c>
      <c r="BB1310" s="18" t="s">
        <v>23221</v>
      </c>
      <c r="BC1310" s="18" t="s">
        <v>104</v>
      </c>
      <c r="BD1310" s="18" t="s">
        <v>22492</v>
      </c>
      <c r="BE1310" s="18" t="s">
        <v>25694</v>
      </c>
      <c r="BF1310" s="18" t="s">
        <v>120</v>
      </c>
      <c r="BG1310" s="18" t="s">
        <v>121</v>
      </c>
      <c r="BH1310" s="18" t="s">
        <v>104</v>
      </c>
      <c r="BI1310" s="18" t="s">
        <v>1436</v>
      </c>
      <c r="BJ1310" s="18" t="s">
        <v>690</v>
      </c>
      <c r="BK1310" s="18" t="s">
        <v>23228</v>
      </c>
      <c r="BL1310" s="18" t="s">
        <v>691</v>
      </c>
      <c r="BM1310" s="18" t="s">
        <v>25695</v>
      </c>
      <c r="BN1310" s="18" t="s">
        <v>104</v>
      </c>
      <c r="BO1310" s="18" t="s">
        <v>19647</v>
      </c>
      <c r="BP1310" s="18" t="s">
        <v>25696</v>
      </c>
      <c r="BQ1310" s="18" t="s">
        <v>338</v>
      </c>
      <c r="BR1310" s="18" t="s">
        <v>25697</v>
      </c>
      <c r="BS1310" s="18" t="s">
        <v>84</v>
      </c>
      <c r="BT1310" s="18" t="s">
        <v>84</v>
      </c>
      <c r="BU1310" s="18" t="s">
        <v>84</v>
      </c>
      <c r="BV1310" s="18" t="s">
        <v>84</v>
      </c>
      <c r="BW1310" s="18" t="s">
        <v>84</v>
      </c>
      <c r="BX1310" s="18" t="s">
        <v>84</v>
      </c>
      <c r="BY1310" s="18" t="s">
        <v>84</v>
      </c>
      <c r="BZ1310" s="18" t="s">
        <v>84</v>
      </c>
      <c r="CE1310" s="18" t="s">
        <v>24548</v>
      </c>
      <c r="CF1310" s="18" t="s">
        <v>90</v>
      </c>
      <c r="CG1310" s="18" t="s">
        <v>22513</v>
      </c>
      <c r="CJ1310" s="18" t="s">
        <v>225</v>
      </c>
      <c r="CK1310" s="5" t="str">
        <f>VLOOKUP(A1310,Sheet4!$B:$B,1,0)</f>
        <v>PA-000000000000345572</v>
      </c>
    </row>
    <row spans="1:89" ht="15" x14ac:dyDescent="0.25" outlineLevel="0" r="1311">
      <c r="A1311" s="18" t="s">
        <v>23230</v>
      </c>
      <c r="B1311" s="18" t="s">
        <v>23231</v>
      </c>
      <c r="C1311" s="18" t="s">
        <v>23232</v>
      </c>
      <c r="D1311" s="18" t="s">
        <v>80</v>
      </c>
      <c r="E1311" s="18" t="s">
        <v>81</v>
      </c>
      <c r="F1311" s="18" t="s">
        <v>102</v>
      </c>
      <c r="G1311" s="18" t="s">
        <v>103</v>
      </c>
      <c r="H1311" s="18" t="s">
        <v>23233</v>
      </c>
      <c r="I1311" s="18" t="s">
        <v>104</v>
      </c>
      <c r="J1311" s="18" t="s">
        <v>530</v>
      </c>
      <c r="K1311" s="18" t="s">
        <v>1831</v>
      </c>
      <c r="L1311" s="18" t="s">
        <v>23234</v>
      </c>
      <c r="M1311" s="18" t="s">
        <v>290</v>
      </c>
      <c r="P1311" s="18" t="s">
        <v>0</v>
      </c>
      <c r="Q1311" s="18" t="s">
        <v>313</v>
      </c>
      <c r="R1311" s="18" t="s">
        <v>5617</v>
      </c>
      <c r="S1311" s="18" t="s">
        <v>85</v>
      </c>
      <c r="T1311" s="18" t="s">
        <v>23235</v>
      </c>
      <c r="U1311" s="18" t="s">
        <v>9591</v>
      </c>
      <c r="V1311" s="18" t="s">
        <v>23236</v>
      </c>
      <c r="W1311" s="18" t="s">
        <v>7121</v>
      </c>
      <c r="X1311" s="18" t="s">
        <v>9617</v>
      </c>
      <c r="AA1311" s="18" t="s">
        <v>2222</v>
      </c>
      <c r="AB1311" s="18" t="s">
        <v>4164</v>
      </c>
      <c r="AC1311" s="18" t="s">
        <v>82</v>
      </c>
      <c r="AD1311" s="18" t="s">
        <v>23233</v>
      </c>
      <c r="AE1311" s="18" t="s">
        <v>23237</v>
      </c>
      <c r="AF1311" s="18" t="s">
        <v>83</v>
      </c>
      <c r="AG1311" s="18" t="s">
        <v>87</v>
      </c>
      <c r="AI1311" s="18" t="s">
        <v>450</v>
      </c>
      <c r="AJ1311" s="18" t="s">
        <v>108</v>
      </c>
      <c r="AK1311" s="18" t="s">
        <v>1831</v>
      </c>
      <c r="AL1311" s="18" t="s">
        <v>23234</v>
      </c>
      <c r="AM1311" s="18" t="s">
        <v>23238</v>
      </c>
      <c r="AN1311" s="18" t="s">
        <v>104</v>
      </c>
      <c r="AO1311" s="18" t="s">
        <v>23239</v>
      </c>
      <c r="AP1311" s="18" t="s">
        <v>4233</v>
      </c>
      <c r="AQ1311" s="18" t="s">
        <v>104</v>
      </c>
      <c r="AR1311" s="18" t="s">
        <v>23240</v>
      </c>
      <c r="AS1311" s="18" t="s">
        <v>84</v>
      </c>
      <c r="AT1311" s="18" t="s">
        <v>84</v>
      </c>
      <c r="AU1311" s="18" t="s">
        <v>84</v>
      </c>
      <c r="AV1311" s="18" t="s">
        <v>84</v>
      </c>
      <c r="AZ1311" s="18" t="s">
        <v>1831</v>
      </c>
      <c r="BA1311" s="18">
        <v>722465</v>
      </c>
      <c r="BB1311" s="18" t="s">
        <v>23240</v>
      </c>
      <c r="BC1311" s="18" t="s">
        <v>104</v>
      </c>
      <c r="BD1311" s="18" t="s">
        <v>22492</v>
      </c>
      <c r="BE1311" s="18" t="s">
        <v>25698</v>
      </c>
      <c r="BF1311" s="18" t="s">
        <v>118</v>
      </c>
      <c r="BG1311" s="18" t="s">
        <v>119</v>
      </c>
      <c r="BH1311" s="18" t="s">
        <v>104</v>
      </c>
      <c r="BI1311" s="18" t="s">
        <v>1831</v>
      </c>
      <c r="BJ1311" s="18" t="s">
        <v>321</v>
      </c>
      <c r="BK1311" s="18" t="s">
        <v>23238</v>
      </c>
      <c r="BL1311" s="18" t="s">
        <v>322</v>
      </c>
      <c r="BM1311" s="18" t="s">
        <v>25699</v>
      </c>
      <c r="BN1311" s="18" t="s">
        <v>104</v>
      </c>
      <c r="BO1311" s="18" t="s">
        <v>19647</v>
      </c>
      <c r="BP1311" s="18" t="s">
        <v>25700</v>
      </c>
      <c r="BQ1311" s="18" t="s">
        <v>221</v>
      </c>
      <c r="BR1311" s="18" t="s">
        <v>25701</v>
      </c>
      <c r="BS1311" s="18" t="s">
        <v>84</v>
      </c>
      <c r="BT1311" s="18" t="s">
        <v>84</v>
      </c>
      <c r="BU1311" s="18" t="s">
        <v>84</v>
      </c>
      <c r="BV1311" s="18" t="s">
        <v>84</v>
      </c>
      <c r="BW1311" s="18" t="s">
        <v>84</v>
      </c>
      <c r="BX1311" s="18" t="s">
        <v>84</v>
      </c>
      <c r="BY1311" s="18" t="s">
        <v>84</v>
      </c>
      <c r="BZ1311" s="18" t="s">
        <v>84</v>
      </c>
      <c r="CE1311" s="18" t="s">
        <v>24548</v>
      </c>
      <c r="CF1311" s="18" t="s">
        <v>90</v>
      </c>
      <c r="CG1311" s="18" t="s">
        <v>22513</v>
      </c>
      <c r="CJ1311" s="18" t="s">
        <v>224</v>
      </c>
      <c r="CK1311" s="5" t="str">
        <f>VLOOKUP(A1311,Sheet4!$B:$B,1,0)</f>
        <v>PA-000000000000345563</v>
      </c>
    </row>
    <row spans="1:89" ht="15" x14ac:dyDescent="0.25" outlineLevel="0" r="1312">
      <c r="A1312" s="18" t="s">
        <v>23241</v>
      </c>
      <c r="B1312" s="18" t="s">
        <v>23242</v>
      </c>
      <c r="C1312" s="18" t="s">
        <v>23243</v>
      </c>
      <c r="D1312" s="18" t="s">
        <v>80</v>
      </c>
      <c r="E1312" s="18" t="s">
        <v>81</v>
      </c>
      <c r="F1312" s="18" t="s">
        <v>112</v>
      </c>
      <c r="G1312" s="18" t="s">
        <v>113</v>
      </c>
      <c r="H1312" s="18" t="s">
        <v>23244</v>
      </c>
      <c r="I1312" s="18" t="s">
        <v>104</v>
      </c>
      <c r="J1312" s="18" t="s">
        <v>530</v>
      </c>
      <c r="K1312" s="18" t="s">
        <v>1831</v>
      </c>
      <c r="L1312" s="18" t="s">
        <v>23234</v>
      </c>
      <c r="M1312" s="18" t="s">
        <v>290</v>
      </c>
      <c r="P1312" s="18" t="s">
        <v>0</v>
      </c>
      <c r="Q1312" s="18" t="s">
        <v>313</v>
      </c>
      <c r="R1312" s="18" t="s">
        <v>5617</v>
      </c>
      <c r="S1312" s="18" t="s">
        <v>85</v>
      </c>
      <c r="T1312" s="18" t="s">
        <v>23245</v>
      </c>
      <c r="U1312" s="18" t="s">
        <v>9591</v>
      </c>
      <c r="V1312" s="18" t="s">
        <v>23236</v>
      </c>
      <c r="W1312" s="18" t="s">
        <v>7039</v>
      </c>
      <c r="X1312" s="18" t="s">
        <v>9617</v>
      </c>
      <c r="AA1312" s="18" t="s">
        <v>2222</v>
      </c>
      <c r="AB1312" s="18" t="s">
        <v>4164</v>
      </c>
      <c r="AC1312" s="18" t="s">
        <v>82</v>
      </c>
      <c r="AD1312" s="18" t="s">
        <v>23246</v>
      </c>
      <c r="AE1312" s="18" t="s">
        <v>23247</v>
      </c>
      <c r="AF1312" s="18" t="s">
        <v>83</v>
      </c>
      <c r="AG1312" s="18" t="s">
        <v>87</v>
      </c>
      <c r="AJ1312" s="18" t="s">
        <v>115</v>
      </c>
      <c r="AK1312" s="18" t="s">
        <v>1831</v>
      </c>
      <c r="AL1312" s="18" t="s">
        <v>23234</v>
      </c>
      <c r="AM1312" s="18" t="s">
        <v>23238</v>
      </c>
      <c r="AN1312" s="18" t="s">
        <v>104</v>
      </c>
      <c r="AO1312" s="18" t="s">
        <v>23248</v>
      </c>
      <c r="AP1312" s="18" t="s">
        <v>4233</v>
      </c>
      <c r="AS1312" s="18" t="s">
        <v>84</v>
      </c>
      <c r="AT1312" s="18" t="s">
        <v>84</v>
      </c>
      <c r="AU1312" s="18" t="s">
        <v>84</v>
      </c>
      <c r="AV1312" s="18" t="s">
        <v>84</v>
      </c>
      <c r="BE1312" s="18" t="s">
        <v>25702</v>
      </c>
      <c r="BF1312" s="18" t="s">
        <v>120</v>
      </c>
      <c r="BG1312" s="18" t="s">
        <v>121</v>
      </c>
      <c r="BH1312" s="18" t="s">
        <v>104</v>
      </c>
      <c r="BI1312" s="18" t="s">
        <v>1831</v>
      </c>
      <c r="BJ1312" s="18" t="s">
        <v>321</v>
      </c>
      <c r="BK1312" s="18" t="s">
        <v>23238</v>
      </c>
      <c r="BL1312" s="18" t="s">
        <v>322</v>
      </c>
      <c r="BM1312" s="18" t="s">
        <v>25703</v>
      </c>
      <c r="BN1312" s="18" t="s">
        <v>104</v>
      </c>
      <c r="BO1312" s="18" t="s">
        <v>19647</v>
      </c>
      <c r="BP1312" s="18" t="s">
        <v>25704</v>
      </c>
      <c r="BQ1312" s="18" t="s">
        <v>221</v>
      </c>
      <c r="BR1312" s="18" t="s">
        <v>25705</v>
      </c>
      <c r="BS1312" s="18" t="s">
        <v>84</v>
      </c>
      <c r="BT1312" s="18" t="s">
        <v>84</v>
      </c>
      <c r="BU1312" s="18" t="s">
        <v>84</v>
      </c>
      <c r="BV1312" s="18" t="s">
        <v>84</v>
      </c>
      <c r="BW1312" s="18" t="s">
        <v>84</v>
      </c>
      <c r="BX1312" s="18" t="s">
        <v>84</v>
      </c>
      <c r="BY1312" s="18" t="s">
        <v>84</v>
      </c>
      <c r="BZ1312" s="18" t="s">
        <v>84</v>
      </c>
      <c r="CE1312" s="18" t="s">
        <v>24548</v>
      </c>
      <c r="CF1312" s="18" t="s">
        <v>90</v>
      </c>
      <c r="CG1312" s="18" t="s">
        <v>22513</v>
      </c>
      <c r="CK1312" s="5" t="str">
        <f>VLOOKUP(A1312,Sheet4!$B:$B,1,0)</f>
        <v>PA-000000000000345555</v>
      </c>
    </row>
    <row spans="1:89" ht="15" x14ac:dyDescent="0.25" outlineLevel="0" r="1313">
      <c r="A1313" s="18" t="s">
        <v>23249</v>
      </c>
      <c r="B1313" s="18" t="s">
        <v>23250</v>
      </c>
      <c r="C1313" s="18" t="s">
        <v>23251</v>
      </c>
      <c r="D1313" s="18" t="s">
        <v>80</v>
      </c>
      <c r="E1313" s="18" t="s">
        <v>81</v>
      </c>
      <c r="F1313" s="18" t="s">
        <v>351</v>
      </c>
      <c r="G1313" s="18" t="s">
        <v>352</v>
      </c>
      <c r="H1313" s="18" t="s">
        <v>23252</v>
      </c>
      <c r="I1313" s="18" t="s">
        <v>163</v>
      </c>
      <c r="J1313" s="18" t="s">
        <v>530</v>
      </c>
      <c r="K1313" s="18" t="s">
        <v>23253</v>
      </c>
      <c r="L1313" s="18" t="s">
        <v>23254</v>
      </c>
      <c r="M1313" s="18" t="s">
        <v>277</v>
      </c>
      <c r="P1313" s="18" t="s">
        <v>0</v>
      </c>
      <c r="Q1313" s="18" t="s">
        <v>88</v>
      </c>
      <c r="R1313" s="18" t="s">
        <v>5617</v>
      </c>
      <c r="S1313" s="18" t="s">
        <v>109</v>
      </c>
      <c r="T1313" s="18" t="s">
        <v>23255</v>
      </c>
      <c r="U1313" s="18" t="s">
        <v>8111</v>
      </c>
      <c r="V1313" s="18" t="s">
        <v>23256</v>
      </c>
      <c r="W1313" s="18" t="s">
        <v>7154</v>
      </c>
      <c r="X1313" s="18" t="s">
        <v>9617</v>
      </c>
      <c r="AA1313" s="18" t="s">
        <v>1024</v>
      </c>
      <c r="AB1313" s="18" t="s">
        <v>279</v>
      </c>
      <c r="AC1313" s="18" t="s">
        <v>82</v>
      </c>
      <c r="AD1313" s="18" t="s">
        <v>23257</v>
      </c>
      <c r="AF1313" s="18" t="s">
        <v>89</v>
      </c>
      <c r="AI1313" s="18" t="s">
        <v>23255</v>
      </c>
      <c r="AJ1313" s="18" t="s">
        <v>353</v>
      </c>
      <c r="AK1313" s="18" t="s">
        <v>23253</v>
      </c>
      <c r="AL1313" s="18" t="s">
        <v>23254</v>
      </c>
      <c r="AN1313" s="18" t="s">
        <v>163</v>
      </c>
      <c r="AO1313" s="18" t="s">
        <v>23252</v>
      </c>
      <c r="AP1313" s="18" t="s">
        <v>4233</v>
      </c>
      <c r="AQ1313" s="18" t="s">
        <v>163</v>
      </c>
      <c r="AR1313" s="18" t="s">
        <v>23252</v>
      </c>
      <c r="AS1313" s="18" t="s">
        <v>84</v>
      </c>
      <c r="AT1313" s="18" t="s">
        <v>84</v>
      </c>
      <c r="AU1313" s="18" t="s">
        <v>84</v>
      </c>
      <c r="AV1313" s="18" t="s">
        <v>84</v>
      </c>
      <c r="AZ1313" s="18" t="s">
        <v>23253</v>
      </c>
      <c r="BA1313" s="18">
        <v>722467</v>
      </c>
      <c r="BB1313" s="18" t="s">
        <v>23252</v>
      </c>
      <c r="BC1313" s="18" t="s">
        <v>163</v>
      </c>
      <c r="BD1313" s="18" t="s">
        <v>20430</v>
      </c>
      <c r="CE1313" s="18" t="s">
        <v>11157</v>
      </c>
      <c r="CG1313" s="18" t="s">
        <v>22513</v>
      </c>
      <c r="CJ1313" s="18" t="s">
        <v>714</v>
      </c>
      <c r="CK1313" s="5" t="str">
        <f>VLOOKUP(A1313,Sheet4!$B:$B,1,0)</f>
        <v>PA-000000000000345166</v>
      </c>
    </row>
    <row spans="1:89" ht="15" x14ac:dyDescent="0.25" outlineLevel="0" r="1314">
      <c r="A1314" s="18" t="s">
        <v>23258</v>
      </c>
      <c r="B1314" s="18" t="s">
        <v>23259</v>
      </c>
      <c r="C1314" s="18" t="s">
        <v>23260</v>
      </c>
      <c r="D1314" s="18" t="s">
        <v>80</v>
      </c>
      <c r="E1314" s="18" t="s">
        <v>81</v>
      </c>
      <c r="F1314" s="18" t="s">
        <v>91</v>
      </c>
      <c r="G1314" s="18" t="s">
        <v>92</v>
      </c>
      <c r="H1314" s="18" t="s">
        <v>23261</v>
      </c>
      <c r="I1314" s="18" t="s">
        <v>93</v>
      </c>
      <c r="J1314" s="18" t="s">
        <v>530</v>
      </c>
      <c r="K1314" s="18" t="s">
        <v>23262</v>
      </c>
      <c r="L1314" s="18" t="s">
        <v>23263</v>
      </c>
      <c r="M1314" s="18" t="s">
        <v>202</v>
      </c>
      <c r="P1314" s="18" t="s">
        <v>0</v>
      </c>
      <c r="Q1314" s="18" t="s">
        <v>313</v>
      </c>
      <c r="R1314" s="18" t="s">
        <v>5617</v>
      </c>
      <c r="S1314" s="18" t="s">
        <v>98</v>
      </c>
      <c r="T1314" s="18" t="s">
        <v>23264</v>
      </c>
      <c r="U1314" s="18" t="s">
        <v>8830</v>
      </c>
      <c r="V1314" s="18" t="s">
        <v>23265</v>
      </c>
      <c r="W1314" s="18" t="s">
        <v>200</v>
      </c>
      <c r="X1314" s="18" t="s">
        <v>9617</v>
      </c>
      <c r="AA1314" s="18" t="s">
        <v>269</v>
      </c>
      <c r="AB1314" s="18" t="s">
        <v>203</v>
      </c>
      <c r="AC1314" s="18" t="s">
        <v>82</v>
      </c>
      <c r="AD1314" s="18" t="s">
        <v>23261</v>
      </c>
      <c r="AE1314" s="18" t="s">
        <v>23266</v>
      </c>
      <c r="AF1314" s="18" t="s">
        <v>83</v>
      </c>
      <c r="AG1314" s="18" t="s">
        <v>87</v>
      </c>
      <c r="AI1314" s="18" t="s">
        <v>23264</v>
      </c>
      <c r="AJ1314" s="18" t="s">
        <v>94</v>
      </c>
      <c r="AK1314" s="18" t="s">
        <v>23262</v>
      </c>
      <c r="AL1314" s="18" t="s">
        <v>23263</v>
      </c>
      <c r="AM1314" s="18" t="s">
        <v>23267</v>
      </c>
      <c r="AN1314" s="18" t="s">
        <v>93</v>
      </c>
      <c r="AO1314" s="18" t="s">
        <v>23261</v>
      </c>
      <c r="AP1314" s="18" t="s">
        <v>4233</v>
      </c>
      <c r="AQ1314" s="18" t="s">
        <v>93</v>
      </c>
      <c r="AR1314" s="18" t="s">
        <v>23261</v>
      </c>
      <c r="AS1314" s="18" t="s">
        <v>84</v>
      </c>
      <c r="AT1314" s="18" t="s">
        <v>84</v>
      </c>
      <c r="AU1314" s="18" t="s">
        <v>84</v>
      </c>
      <c r="AV1314" s="18" t="s">
        <v>84</v>
      </c>
      <c r="AZ1314" s="18" t="s">
        <v>23262</v>
      </c>
      <c r="BA1314" s="18">
        <v>722469</v>
      </c>
      <c r="BB1314" s="18" t="s">
        <v>23261</v>
      </c>
      <c r="BC1314" s="18" t="s">
        <v>93</v>
      </c>
      <c r="BD1314" s="18" t="s">
        <v>18033</v>
      </c>
      <c r="BE1314" s="18" t="s">
        <v>25706</v>
      </c>
      <c r="BF1314" s="18" t="s">
        <v>519</v>
      </c>
      <c r="BG1314" s="18" t="s">
        <v>520</v>
      </c>
      <c r="BH1314" s="18" t="s">
        <v>93</v>
      </c>
      <c r="BI1314" s="18" t="s">
        <v>25707</v>
      </c>
      <c r="BJ1314" s="18" t="s">
        <v>358</v>
      </c>
      <c r="BK1314" s="18" t="s">
        <v>25708</v>
      </c>
      <c r="BL1314" s="18" t="s">
        <v>359</v>
      </c>
      <c r="BM1314" s="18" t="s">
        <v>23261</v>
      </c>
      <c r="BN1314" s="18" t="s">
        <v>93</v>
      </c>
      <c r="BO1314" s="18" t="s">
        <v>20641</v>
      </c>
      <c r="BP1314" s="18" t="s">
        <v>25709</v>
      </c>
      <c r="BR1314" s="18" t="s">
        <v>25710</v>
      </c>
      <c r="BS1314" s="18" t="s">
        <v>84</v>
      </c>
      <c r="BT1314" s="18" t="s">
        <v>84</v>
      </c>
      <c r="BU1314" s="18" t="s">
        <v>84</v>
      </c>
      <c r="BV1314" s="18" t="s">
        <v>84</v>
      </c>
      <c r="BW1314" s="18" t="s">
        <v>84</v>
      </c>
      <c r="BX1314" s="18" t="s">
        <v>84</v>
      </c>
      <c r="BY1314" s="18" t="s">
        <v>84</v>
      </c>
      <c r="BZ1314" s="18" t="s">
        <v>84</v>
      </c>
      <c r="CE1314" s="18" t="s">
        <v>24548</v>
      </c>
      <c r="CF1314" s="18" t="s">
        <v>90</v>
      </c>
      <c r="CG1314" s="18" t="s">
        <v>22513</v>
      </c>
      <c r="CJ1314" s="18" t="s">
        <v>525</v>
      </c>
      <c r="CK1314" s="5" t="str">
        <f>VLOOKUP(A1314,Sheet4!$B:$B,1,0)</f>
        <v>PA-000000000000344495</v>
      </c>
    </row>
    <row spans="1:89" ht="15" x14ac:dyDescent="0.25" outlineLevel="0" r="1315">
      <c r="A1315" s="18" t="s">
        <v>23268</v>
      </c>
      <c r="B1315" s="18" t="s">
        <v>23269</v>
      </c>
      <c r="C1315" s="18" t="s">
        <v>23270</v>
      </c>
      <c r="D1315" s="18" t="s">
        <v>80</v>
      </c>
      <c r="E1315" s="18" t="s">
        <v>81</v>
      </c>
      <c r="F1315" s="18" t="s">
        <v>191</v>
      </c>
      <c r="G1315" s="18" t="s">
        <v>192</v>
      </c>
      <c r="H1315" s="18" t="s">
        <v>23271</v>
      </c>
      <c r="I1315" s="18" t="s">
        <v>95</v>
      </c>
      <c r="J1315" s="18" t="s">
        <v>530</v>
      </c>
      <c r="K1315" s="18" t="s">
        <v>23272</v>
      </c>
      <c r="L1315" s="18" t="s">
        <v>23273</v>
      </c>
      <c r="M1315" s="18" t="s">
        <v>290</v>
      </c>
      <c r="P1315" s="18" t="s">
        <v>0</v>
      </c>
      <c r="Q1315" s="18" t="s">
        <v>313</v>
      </c>
      <c r="R1315" s="18" t="s">
        <v>5617</v>
      </c>
      <c r="S1315" s="18" t="s">
        <v>85</v>
      </c>
      <c r="T1315" s="18" t="s">
        <v>23274</v>
      </c>
      <c r="U1315" s="18" t="s">
        <v>16081</v>
      </c>
      <c r="V1315" s="18" t="s">
        <v>23275</v>
      </c>
      <c r="W1315" s="18" t="s">
        <v>7733</v>
      </c>
      <c r="X1315" s="18" t="s">
        <v>9617</v>
      </c>
      <c r="AA1315" s="18" t="s">
        <v>2230</v>
      </c>
      <c r="AB1315" s="18" t="s">
        <v>4164</v>
      </c>
      <c r="AC1315" s="18" t="s">
        <v>82</v>
      </c>
      <c r="AD1315" s="18" t="s">
        <v>23276</v>
      </c>
      <c r="AE1315" s="18" t="s">
        <v>23277</v>
      </c>
      <c r="AF1315" s="18" t="s">
        <v>83</v>
      </c>
      <c r="AI1315" s="18" t="s">
        <v>450</v>
      </c>
      <c r="AJ1315" s="18" t="s">
        <v>195</v>
      </c>
      <c r="AK1315" s="18" t="s">
        <v>23272</v>
      </c>
      <c r="AL1315" s="18" t="s">
        <v>23273</v>
      </c>
      <c r="AM1315" s="18" t="s">
        <v>23278</v>
      </c>
      <c r="AN1315" s="18" t="s">
        <v>95</v>
      </c>
      <c r="AO1315" s="18" t="s">
        <v>23279</v>
      </c>
      <c r="AP1315" s="18" t="s">
        <v>4233</v>
      </c>
      <c r="AQ1315" s="18" t="s">
        <v>95</v>
      </c>
      <c r="AR1315" s="18" t="s">
        <v>23280</v>
      </c>
      <c r="AS1315" s="18" t="s">
        <v>84</v>
      </c>
      <c r="AT1315" s="18" t="s">
        <v>84</v>
      </c>
      <c r="AU1315" s="18" t="s">
        <v>84</v>
      </c>
      <c r="AV1315" s="18" t="s">
        <v>84</v>
      </c>
      <c r="AZ1315" s="18" t="s">
        <v>23272</v>
      </c>
      <c r="BA1315" s="18">
        <v>722470</v>
      </c>
      <c r="BB1315" s="18" t="s">
        <v>23280</v>
      </c>
      <c r="BC1315" s="18" t="s">
        <v>95</v>
      </c>
      <c r="BD1315" s="18" t="s">
        <v>22492</v>
      </c>
      <c r="BE1315" s="18" t="s">
        <v>25711</v>
      </c>
      <c r="BF1315" s="18" t="s">
        <v>238</v>
      </c>
      <c r="BG1315" s="18" t="s">
        <v>239</v>
      </c>
      <c r="BH1315" s="18" t="s">
        <v>95</v>
      </c>
      <c r="BI1315" s="18" t="s">
        <v>25712</v>
      </c>
      <c r="BJ1315" s="18" t="s">
        <v>274</v>
      </c>
      <c r="BK1315" s="18" t="s">
        <v>25713</v>
      </c>
      <c r="BL1315" s="18" t="s">
        <v>275</v>
      </c>
      <c r="BM1315" s="18" t="s">
        <v>25714</v>
      </c>
      <c r="BN1315" s="18" t="s">
        <v>95</v>
      </c>
      <c r="BO1315" s="18" t="s">
        <v>19647</v>
      </c>
      <c r="BP1315" s="18" t="s">
        <v>25715</v>
      </c>
      <c r="BR1315" s="18" t="s">
        <v>25716</v>
      </c>
      <c r="BS1315" s="18" t="s">
        <v>84</v>
      </c>
      <c r="BT1315" s="18" t="s">
        <v>84</v>
      </c>
      <c r="BU1315" s="18" t="s">
        <v>84</v>
      </c>
      <c r="BV1315" s="18" t="s">
        <v>84</v>
      </c>
      <c r="BW1315" s="18" t="s">
        <v>84</v>
      </c>
      <c r="BX1315" s="18" t="s">
        <v>84</v>
      </c>
      <c r="BY1315" s="18" t="s">
        <v>84</v>
      </c>
      <c r="BZ1315" s="18" t="s">
        <v>84</v>
      </c>
      <c r="CE1315" s="18" t="s">
        <v>24548</v>
      </c>
      <c r="CF1315" s="18" t="s">
        <v>90</v>
      </c>
      <c r="CG1315" s="18" t="s">
        <v>22513</v>
      </c>
      <c r="CJ1315" s="18" t="s">
        <v>223</v>
      </c>
      <c r="CK1315" s="5" t="str">
        <f>VLOOKUP(A1315,Sheet4!$B:$B,1,0)</f>
        <v>PA-000000000000345465</v>
      </c>
    </row>
    <row spans="1:89" ht="15" x14ac:dyDescent="0.25" outlineLevel="0" r="1316">
      <c r="A1316" s="18" t="s">
        <v>23281</v>
      </c>
      <c r="B1316" s="18" t="s">
        <v>23282</v>
      </c>
      <c r="C1316" s="18" t="s">
        <v>23283</v>
      </c>
      <c r="D1316" s="18" t="s">
        <v>80</v>
      </c>
      <c r="E1316" s="18" t="s">
        <v>81</v>
      </c>
      <c r="F1316" s="18" t="s">
        <v>398</v>
      </c>
      <c r="G1316" s="18" t="s">
        <v>399</v>
      </c>
      <c r="H1316" s="18" t="s">
        <v>23284</v>
      </c>
      <c r="I1316" s="18" t="s">
        <v>144</v>
      </c>
      <c r="J1316" s="18" t="s">
        <v>530</v>
      </c>
      <c r="K1316" s="18" t="s">
        <v>23285</v>
      </c>
      <c r="L1316" s="18" t="s">
        <v>23286</v>
      </c>
      <c r="M1316" s="18" t="s">
        <v>290</v>
      </c>
      <c r="P1316" s="18" t="s">
        <v>0</v>
      </c>
      <c r="Q1316" s="18" t="s">
        <v>313</v>
      </c>
      <c r="R1316" s="18" t="s">
        <v>5617</v>
      </c>
      <c r="S1316" s="18" t="s">
        <v>85</v>
      </c>
      <c r="T1316" s="18" t="s">
        <v>23287</v>
      </c>
      <c r="U1316" s="18" t="s">
        <v>9617</v>
      </c>
      <c r="V1316" s="18" t="s">
        <v>23288</v>
      </c>
      <c r="W1316" s="18" t="s">
        <v>7154</v>
      </c>
      <c r="X1316" s="18" t="s">
        <v>9617</v>
      </c>
      <c r="AA1316" s="18" t="s">
        <v>2230</v>
      </c>
      <c r="AB1316" s="18" t="s">
        <v>4164</v>
      </c>
      <c r="AC1316" s="18" t="s">
        <v>82</v>
      </c>
      <c r="AD1316" s="18" t="s">
        <v>23289</v>
      </c>
      <c r="AE1316" s="18" t="s">
        <v>23290</v>
      </c>
      <c r="AF1316" s="18" t="s">
        <v>83</v>
      </c>
      <c r="AI1316" s="18" t="s">
        <v>450</v>
      </c>
      <c r="AJ1316" s="18" t="s">
        <v>400</v>
      </c>
      <c r="AK1316" s="18" t="s">
        <v>23285</v>
      </c>
      <c r="AL1316" s="18" t="s">
        <v>23286</v>
      </c>
      <c r="AM1316" s="18" t="s">
        <v>23291</v>
      </c>
      <c r="AN1316" s="18" t="s">
        <v>144</v>
      </c>
      <c r="AO1316" s="18" t="s">
        <v>23292</v>
      </c>
      <c r="AP1316" s="18" t="s">
        <v>4233</v>
      </c>
      <c r="AQ1316" s="18" t="s">
        <v>144</v>
      </c>
      <c r="AR1316" s="18" t="s">
        <v>23284</v>
      </c>
      <c r="AS1316" s="18" t="s">
        <v>84</v>
      </c>
      <c r="AT1316" s="18" t="s">
        <v>84</v>
      </c>
      <c r="AU1316" s="18" t="s">
        <v>84</v>
      </c>
      <c r="AV1316" s="18" t="s">
        <v>84</v>
      </c>
      <c r="AZ1316" s="18" t="s">
        <v>23285</v>
      </c>
      <c r="BA1316" s="18">
        <v>722471</v>
      </c>
      <c r="BB1316" s="18" t="s">
        <v>23284</v>
      </c>
      <c r="BC1316" s="18" t="s">
        <v>144</v>
      </c>
      <c r="BD1316" s="18" t="s">
        <v>22492</v>
      </c>
      <c r="BE1316" s="18" t="s">
        <v>25717</v>
      </c>
      <c r="BF1316" s="18" t="s">
        <v>415</v>
      </c>
      <c r="BG1316" s="18" t="s">
        <v>416</v>
      </c>
      <c r="BH1316" s="18" t="s">
        <v>144</v>
      </c>
      <c r="BI1316" s="18" t="s">
        <v>25718</v>
      </c>
      <c r="BJ1316" s="18" t="s">
        <v>14350</v>
      </c>
      <c r="BK1316" s="18" t="s">
        <v>23291</v>
      </c>
      <c r="BL1316" s="18" t="s">
        <v>14351</v>
      </c>
      <c r="BM1316" s="18" t="s">
        <v>23292</v>
      </c>
      <c r="BN1316" s="18" t="s">
        <v>144</v>
      </c>
      <c r="BO1316" s="18" t="s">
        <v>20641</v>
      </c>
      <c r="BP1316" s="18" t="s">
        <v>25719</v>
      </c>
      <c r="BQ1316" s="18" t="s">
        <v>272</v>
      </c>
      <c r="BR1316" s="18" t="s">
        <v>25720</v>
      </c>
      <c r="BS1316" s="18" t="s">
        <v>84</v>
      </c>
      <c r="BT1316" s="18" t="s">
        <v>84</v>
      </c>
      <c r="BU1316" s="18" t="s">
        <v>84</v>
      </c>
      <c r="BV1316" s="18" t="s">
        <v>84</v>
      </c>
      <c r="BW1316" s="18" t="s">
        <v>84</v>
      </c>
      <c r="BX1316" s="18" t="s">
        <v>84</v>
      </c>
      <c r="BY1316" s="18" t="s">
        <v>84</v>
      </c>
      <c r="BZ1316" s="18" t="s">
        <v>84</v>
      </c>
      <c r="CE1316" s="18" t="s">
        <v>24548</v>
      </c>
      <c r="CF1316" s="18" t="s">
        <v>90</v>
      </c>
      <c r="CG1316" s="18" t="s">
        <v>22513</v>
      </c>
      <c r="CJ1316" s="18" t="s">
        <v>433</v>
      </c>
      <c r="CK1316" s="5" t="str">
        <f>VLOOKUP(A1316,Sheet4!$B:$B,1,0)</f>
        <v>PA-000000000000345459</v>
      </c>
    </row>
    <row spans="1:89" ht="15" x14ac:dyDescent="0.25" outlineLevel="0" r="1317">
      <c r="A1317" s="18" t="s">
        <v>23293</v>
      </c>
      <c r="B1317" s="18" t="s">
        <v>23294</v>
      </c>
      <c r="C1317" s="18" t="s">
        <v>23295</v>
      </c>
      <c r="D1317" s="18" t="s">
        <v>80</v>
      </c>
      <c r="E1317" s="18" t="s">
        <v>81</v>
      </c>
      <c r="F1317" s="18" t="s">
        <v>351</v>
      </c>
      <c r="G1317" s="18" t="s">
        <v>352</v>
      </c>
      <c r="H1317" s="18" t="s">
        <v>23296</v>
      </c>
      <c r="I1317" s="18" t="s">
        <v>163</v>
      </c>
      <c r="J1317" s="18" t="s">
        <v>530</v>
      </c>
      <c r="K1317" s="18" t="s">
        <v>23297</v>
      </c>
      <c r="L1317" s="18" t="s">
        <v>23298</v>
      </c>
      <c r="M1317" s="18" t="s">
        <v>277</v>
      </c>
      <c r="P1317" s="18" t="s">
        <v>0</v>
      </c>
      <c r="Q1317" s="18" t="s">
        <v>88</v>
      </c>
      <c r="R1317" s="18" t="s">
        <v>5617</v>
      </c>
      <c r="S1317" s="18" t="s">
        <v>109</v>
      </c>
      <c r="T1317" s="18" t="s">
        <v>23299</v>
      </c>
      <c r="U1317" s="18" t="s">
        <v>8111</v>
      </c>
      <c r="V1317" s="18" t="s">
        <v>23300</v>
      </c>
      <c r="W1317" s="18" t="s">
        <v>7154</v>
      </c>
      <c r="X1317" s="18" t="s">
        <v>9617</v>
      </c>
      <c r="AA1317" s="18" t="s">
        <v>1024</v>
      </c>
      <c r="AB1317" s="18" t="s">
        <v>279</v>
      </c>
      <c r="AC1317" s="18" t="s">
        <v>82</v>
      </c>
      <c r="AD1317" s="18" t="s">
        <v>23301</v>
      </c>
      <c r="AF1317" s="18" t="s">
        <v>89</v>
      </c>
      <c r="AI1317" s="18" t="s">
        <v>23299</v>
      </c>
      <c r="AJ1317" s="18" t="s">
        <v>353</v>
      </c>
      <c r="AK1317" s="18" t="s">
        <v>23297</v>
      </c>
      <c r="AL1317" s="18" t="s">
        <v>23298</v>
      </c>
      <c r="AM1317" s="18" t="s">
        <v>23302</v>
      </c>
      <c r="AN1317" s="18" t="s">
        <v>163</v>
      </c>
      <c r="AO1317" s="18" t="s">
        <v>23296</v>
      </c>
      <c r="AP1317" s="18" t="s">
        <v>4233</v>
      </c>
      <c r="AQ1317" s="18" t="s">
        <v>163</v>
      </c>
      <c r="AR1317" s="18" t="s">
        <v>23296</v>
      </c>
      <c r="AS1317" s="18" t="s">
        <v>84</v>
      </c>
      <c r="AT1317" s="18" t="s">
        <v>84</v>
      </c>
      <c r="AU1317" s="18" t="s">
        <v>84</v>
      </c>
      <c r="AV1317" s="18" t="s">
        <v>84</v>
      </c>
      <c r="AZ1317" s="18" t="s">
        <v>23297</v>
      </c>
      <c r="BA1317" s="18">
        <v>722473</v>
      </c>
      <c r="BB1317" s="18" t="s">
        <v>23296</v>
      </c>
      <c r="BC1317" s="18" t="s">
        <v>163</v>
      </c>
      <c r="BD1317" s="18" t="s">
        <v>20430</v>
      </c>
      <c r="CE1317" s="18" t="s">
        <v>11157</v>
      </c>
      <c r="CG1317" s="18" t="s">
        <v>22513</v>
      </c>
      <c r="CJ1317" s="18" t="s">
        <v>714</v>
      </c>
      <c r="CK1317" s="5" t="str">
        <f>VLOOKUP(A1317,Sheet4!$B:$B,1,0)</f>
        <v>PA-000000000000345169</v>
      </c>
    </row>
    <row spans="1:89" ht="15" x14ac:dyDescent="0.25" outlineLevel="0" r="1318">
      <c r="A1318" s="18" t="s">
        <v>23303</v>
      </c>
      <c r="B1318" s="18" t="s">
        <v>23304</v>
      </c>
      <c r="C1318" s="18" t="s">
        <v>23305</v>
      </c>
      <c r="D1318" s="18" t="s">
        <v>80</v>
      </c>
      <c r="E1318" s="18" t="s">
        <v>81</v>
      </c>
      <c r="F1318" s="18" t="s">
        <v>553</v>
      </c>
      <c r="G1318" s="18" t="s">
        <v>554</v>
      </c>
      <c r="H1318" s="18" t="s">
        <v>23306</v>
      </c>
      <c r="I1318" s="18" t="s">
        <v>93</v>
      </c>
      <c r="J1318" s="18" t="s">
        <v>530</v>
      </c>
      <c r="K1318" s="18" t="s">
        <v>23262</v>
      </c>
      <c r="L1318" s="18" t="s">
        <v>23263</v>
      </c>
      <c r="M1318" s="18" t="s">
        <v>202</v>
      </c>
      <c r="P1318" s="18" t="s">
        <v>0</v>
      </c>
      <c r="Q1318" s="18" t="s">
        <v>313</v>
      </c>
      <c r="R1318" s="18" t="s">
        <v>5617</v>
      </c>
      <c r="S1318" s="18" t="s">
        <v>98</v>
      </c>
      <c r="T1318" s="18" t="s">
        <v>23307</v>
      </c>
      <c r="U1318" s="18" t="s">
        <v>8830</v>
      </c>
      <c r="V1318" s="18" t="s">
        <v>23265</v>
      </c>
      <c r="W1318" s="18" t="s">
        <v>200</v>
      </c>
      <c r="X1318" s="18" t="s">
        <v>9617</v>
      </c>
      <c r="AA1318" s="18" t="s">
        <v>269</v>
      </c>
      <c r="AB1318" s="18" t="s">
        <v>203</v>
      </c>
      <c r="AC1318" s="18" t="s">
        <v>82</v>
      </c>
      <c r="AD1318" s="18" t="s">
        <v>23306</v>
      </c>
      <c r="AE1318" s="18" t="s">
        <v>23308</v>
      </c>
      <c r="AF1318" s="18" t="s">
        <v>83</v>
      </c>
      <c r="AG1318" s="18" t="s">
        <v>87</v>
      </c>
      <c r="AI1318" s="18" t="s">
        <v>23307</v>
      </c>
      <c r="AJ1318" s="18" t="s">
        <v>555</v>
      </c>
      <c r="AK1318" s="18" t="s">
        <v>23262</v>
      </c>
      <c r="AL1318" s="18" t="s">
        <v>23263</v>
      </c>
      <c r="AM1318" s="18" t="s">
        <v>23267</v>
      </c>
      <c r="AN1318" s="18" t="s">
        <v>93</v>
      </c>
      <c r="AO1318" s="18" t="s">
        <v>23306</v>
      </c>
      <c r="AP1318" s="18" t="s">
        <v>4233</v>
      </c>
      <c r="AQ1318" s="18" t="s">
        <v>93</v>
      </c>
      <c r="AR1318" s="18" t="s">
        <v>23306</v>
      </c>
      <c r="AS1318" s="18" t="s">
        <v>84</v>
      </c>
      <c r="AT1318" s="18" t="s">
        <v>84</v>
      </c>
      <c r="AU1318" s="18" t="s">
        <v>84</v>
      </c>
      <c r="AV1318" s="18" t="s">
        <v>84</v>
      </c>
      <c r="AZ1318" s="18" t="s">
        <v>23262</v>
      </c>
      <c r="BA1318" s="18">
        <v>722475</v>
      </c>
      <c r="BB1318" s="18" t="s">
        <v>23306</v>
      </c>
      <c r="BC1318" s="18" t="s">
        <v>93</v>
      </c>
      <c r="BD1318" s="18" t="s">
        <v>18033</v>
      </c>
      <c r="BE1318" s="18" t="s">
        <v>25721</v>
      </c>
      <c r="BF1318" s="18" t="s">
        <v>588</v>
      </c>
      <c r="BG1318" s="18" t="s">
        <v>589</v>
      </c>
      <c r="BH1318" s="18" t="s">
        <v>93</v>
      </c>
      <c r="BI1318" s="18" t="s">
        <v>25707</v>
      </c>
      <c r="BJ1318" s="18" t="s">
        <v>358</v>
      </c>
      <c r="BK1318" s="18" t="s">
        <v>25708</v>
      </c>
      <c r="BL1318" s="18" t="s">
        <v>359</v>
      </c>
      <c r="BM1318" s="18" t="s">
        <v>23306</v>
      </c>
      <c r="BN1318" s="18" t="s">
        <v>93</v>
      </c>
      <c r="BO1318" s="18" t="s">
        <v>20622</v>
      </c>
      <c r="BP1318" s="18" t="s">
        <v>25722</v>
      </c>
      <c r="BR1318" s="18" t="s">
        <v>25723</v>
      </c>
      <c r="BS1318" s="18" t="s">
        <v>84</v>
      </c>
      <c r="BT1318" s="18" t="s">
        <v>84</v>
      </c>
      <c r="BU1318" s="18" t="s">
        <v>84</v>
      </c>
      <c r="BX1318" s="18" t="s">
        <v>84</v>
      </c>
      <c r="BY1318" s="18" t="s">
        <v>84</v>
      </c>
      <c r="CE1318" s="18" t="s">
        <v>24548</v>
      </c>
      <c r="CF1318" s="18" t="s">
        <v>90</v>
      </c>
      <c r="CG1318" s="18" t="s">
        <v>22513</v>
      </c>
      <c r="CJ1318" s="18" t="s">
        <v>715</v>
      </c>
      <c r="CK1318" s="5" t="str">
        <f>VLOOKUP(A1318,Sheet4!$B:$B,1,0)</f>
        <v>PA-000000000000344496</v>
      </c>
    </row>
    <row spans="1:89" ht="15" x14ac:dyDescent="0.25" outlineLevel="0" r="1319">
      <c r="A1319" s="18" t="s">
        <v>23309</v>
      </c>
      <c r="B1319" s="18" t="s">
        <v>23310</v>
      </c>
      <c r="C1319" s="18" t="s">
        <v>23311</v>
      </c>
      <c r="D1319" s="18" t="s">
        <v>80</v>
      </c>
      <c r="E1319" s="18" t="s">
        <v>81</v>
      </c>
      <c r="F1319" s="18" t="s">
        <v>91</v>
      </c>
      <c r="G1319" s="18" t="s">
        <v>92</v>
      </c>
      <c r="H1319" s="18" t="s">
        <v>23312</v>
      </c>
      <c r="I1319" s="18" t="s">
        <v>93</v>
      </c>
      <c r="J1319" s="18" t="s">
        <v>530</v>
      </c>
      <c r="K1319" s="18" t="s">
        <v>23313</v>
      </c>
      <c r="L1319" s="18" t="s">
        <v>23314</v>
      </c>
      <c r="M1319" s="18" t="s">
        <v>202</v>
      </c>
      <c r="P1319" s="18" t="s">
        <v>0</v>
      </c>
      <c r="Q1319" s="18" t="s">
        <v>313</v>
      </c>
      <c r="R1319" s="18" t="s">
        <v>5617</v>
      </c>
      <c r="S1319" s="18" t="s">
        <v>98</v>
      </c>
      <c r="T1319" s="18" t="s">
        <v>23315</v>
      </c>
      <c r="U1319" s="18" t="s">
        <v>8830</v>
      </c>
      <c r="V1319" s="18" t="s">
        <v>23316</v>
      </c>
      <c r="W1319" s="18" t="s">
        <v>200</v>
      </c>
      <c r="X1319" s="18" t="s">
        <v>9617</v>
      </c>
      <c r="AA1319" s="18" t="s">
        <v>269</v>
      </c>
      <c r="AB1319" s="18" t="s">
        <v>203</v>
      </c>
      <c r="AC1319" s="18" t="s">
        <v>82</v>
      </c>
      <c r="AD1319" s="18" t="s">
        <v>23312</v>
      </c>
      <c r="AE1319" s="18" t="s">
        <v>23317</v>
      </c>
      <c r="AF1319" s="18" t="s">
        <v>83</v>
      </c>
      <c r="AG1319" s="18" t="s">
        <v>87</v>
      </c>
      <c r="AI1319" s="18" t="s">
        <v>23315</v>
      </c>
      <c r="AJ1319" s="18" t="s">
        <v>94</v>
      </c>
      <c r="AK1319" s="18" t="s">
        <v>23313</v>
      </c>
      <c r="AL1319" s="18" t="s">
        <v>23314</v>
      </c>
      <c r="AM1319" s="18" t="s">
        <v>23318</v>
      </c>
      <c r="AN1319" s="18" t="s">
        <v>93</v>
      </c>
      <c r="AO1319" s="18" t="s">
        <v>23319</v>
      </c>
      <c r="AP1319" s="18" t="s">
        <v>4233</v>
      </c>
      <c r="AQ1319" s="18" t="s">
        <v>93</v>
      </c>
      <c r="AR1319" s="18" t="s">
        <v>23320</v>
      </c>
      <c r="AS1319" s="18" t="s">
        <v>84</v>
      </c>
      <c r="AT1319" s="18" t="s">
        <v>84</v>
      </c>
      <c r="AU1319" s="18" t="s">
        <v>84</v>
      </c>
      <c r="AV1319" s="18" t="s">
        <v>84</v>
      </c>
      <c r="AZ1319" s="18" t="s">
        <v>23313</v>
      </c>
      <c r="BA1319" s="18">
        <v>722476</v>
      </c>
      <c r="BB1319" s="18" t="s">
        <v>23320</v>
      </c>
      <c r="BC1319" s="18" t="s">
        <v>93</v>
      </c>
      <c r="BD1319" s="18" t="s">
        <v>18033</v>
      </c>
      <c r="BE1319" s="18" t="s">
        <v>25724</v>
      </c>
      <c r="BF1319" s="18" t="s">
        <v>519</v>
      </c>
      <c r="BG1319" s="18" t="s">
        <v>520</v>
      </c>
      <c r="BH1319" s="18" t="s">
        <v>93</v>
      </c>
      <c r="BI1319" s="18" t="s">
        <v>25725</v>
      </c>
      <c r="BJ1319" s="18" t="s">
        <v>362</v>
      </c>
      <c r="BK1319" s="18" t="s">
        <v>23318</v>
      </c>
      <c r="BL1319" s="18" t="s">
        <v>99</v>
      </c>
      <c r="BM1319" s="18" t="s">
        <v>23319</v>
      </c>
      <c r="BN1319" s="18" t="s">
        <v>93</v>
      </c>
      <c r="BO1319" s="18" t="s">
        <v>20641</v>
      </c>
      <c r="BP1319" s="18" t="s">
        <v>25726</v>
      </c>
      <c r="BR1319" s="18" t="s">
        <v>25727</v>
      </c>
      <c r="BS1319" s="18" t="s">
        <v>84</v>
      </c>
      <c r="BT1319" s="18" t="s">
        <v>84</v>
      </c>
      <c r="BU1319" s="18" t="s">
        <v>84</v>
      </c>
      <c r="BV1319" s="18" t="s">
        <v>84</v>
      </c>
      <c r="BW1319" s="18" t="s">
        <v>84</v>
      </c>
      <c r="BX1319" s="18" t="s">
        <v>84</v>
      </c>
      <c r="BY1319" s="18" t="s">
        <v>84</v>
      </c>
      <c r="BZ1319" s="18" t="s">
        <v>84</v>
      </c>
      <c r="CE1319" s="18" t="s">
        <v>24548</v>
      </c>
      <c r="CF1319" s="18" t="s">
        <v>90</v>
      </c>
      <c r="CG1319" s="18" t="s">
        <v>22513</v>
      </c>
      <c r="CJ1319" s="18" t="s">
        <v>525</v>
      </c>
      <c r="CK1319" s="5" t="str">
        <f>VLOOKUP(A1319,Sheet4!$B:$B,1,0)</f>
        <v>PA-000000000000344371</v>
      </c>
    </row>
    <row spans="1:89" ht="15" x14ac:dyDescent="0.25" outlineLevel="0" r="1320">
      <c r="A1320" s="18" t="s">
        <v>23321</v>
      </c>
      <c r="B1320" s="18" t="s">
        <v>23322</v>
      </c>
      <c r="C1320" s="18" t="s">
        <v>23323</v>
      </c>
      <c r="D1320" s="18" t="s">
        <v>80</v>
      </c>
      <c r="E1320" s="18" t="s">
        <v>81</v>
      </c>
      <c r="F1320" s="18" t="s">
        <v>401</v>
      </c>
      <c r="G1320" s="18" t="s">
        <v>402</v>
      </c>
      <c r="H1320" s="18" t="s">
        <v>23324</v>
      </c>
      <c r="I1320" s="18" t="s">
        <v>144</v>
      </c>
      <c r="J1320" s="18" t="s">
        <v>530</v>
      </c>
      <c r="K1320" s="18" t="s">
        <v>23285</v>
      </c>
      <c r="L1320" s="18" t="s">
        <v>23286</v>
      </c>
      <c r="M1320" s="18" t="s">
        <v>290</v>
      </c>
      <c r="P1320" s="18" t="s">
        <v>0</v>
      </c>
      <c r="Q1320" s="18" t="s">
        <v>313</v>
      </c>
      <c r="R1320" s="18" t="s">
        <v>5617</v>
      </c>
      <c r="S1320" s="18" t="s">
        <v>85</v>
      </c>
      <c r="T1320" s="18" t="s">
        <v>23325</v>
      </c>
      <c r="U1320" s="18" t="s">
        <v>16081</v>
      </c>
      <c r="V1320" s="18" t="s">
        <v>23288</v>
      </c>
      <c r="W1320" s="18" t="s">
        <v>7154</v>
      </c>
      <c r="X1320" s="18" t="s">
        <v>9617</v>
      </c>
      <c r="AA1320" s="18" t="s">
        <v>2230</v>
      </c>
      <c r="AB1320" s="18" t="s">
        <v>4164</v>
      </c>
      <c r="AC1320" s="18" t="s">
        <v>82</v>
      </c>
      <c r="AD1320" s="18" t="s">
        <v>23326</v>
      </c>
      <c r="AE1320" s="18" t="s">
        <v>23326</v>
      </c>
      <c r="AF1320" s="18" t="s">
        <v>83</v>
      </c>
      <c r="AI1320" s="18" t="s">
        <v>450</v>
      </c>
      <c r="AJ1320" s="18" t="s">
        <v>403</v>
      </c>
      <c r="AK1320" s="18" t="s">
        <v>23285</v>
      </c>
      <c r="AL1320" s="18" t="s">
        <v>23286</v>
      </c>
      <c r="AM1320" s="18" t="s">
        <v>23291</v>
      </c>
      <c r="AN1320" s="18" t="s">
        <v>144</v>
      </c>
      <c r="AO1320" s="18" t="s">
        <v>23324</v>
      </c>
      <c r="AP1320" s="18" t="s">
        <v>4233</v>
      </c>
      <c r="AQ1320" s="18" t="s">
        <v>144</v>
      </c>
      <c r="AR1320" s="18" t="s">
        <v>23324</v>
      </c>
      <c r="AS1320" s="18" t="s">
        <v>84</v>
      </c>
      <c r="AT1320" s="18" t="s">
        <v>84</v>
      </c>
      <c r="AU1320" s="18" t="s">
        <v>84</v>
      </c>
      <c r="AV1320" s="18" t="s">
        <v>84</v>
      </c>
      <c r="AZ1320" s="18" t="s">
        <v>23285</v>
      </c>
      <c r="BA1320" s="18">
        <v>722477</v>
      </c>
      <c r="BB1320" s="18" t="s">
        <v>23324</v>
      </c>
      <c r="BC1320" s="18" t="s">
        <v>144</v>
      </c>
      <c r="BD1320" s="18" t="s">
        <v>22492</v>
      </c>
      <c r="BE1320" s="18" t="s">
        <v>25728</v>
      </c>
      <c r="BF1320" s="18" t="s">
        <v>417</v>
      </c>
      <c r="BG1320" s="18" t="s">
        <v>418</v>
      </c>
      <c r="BH1320" s="18" t="s">
        <v>144</v>
      </c>
      <c r="BI1320" s="18" t="s">
        <v>25718</v>
      </c>
      <c r="BJ1320" s="18" t="s">
        <v>14350</v>
      </c>
      <c r="BK1320" s="18" t="s">
        <v>23291</v>
      </c>
      <c r="BL1320" s="18" t="s">
        <v>14351</v>
      </c>
      <c r="BM1320" s="18" t="s">
        <v>23324</v>
      </c>
      <c r="BN1320" s="18" t="s">
        <v>144</v>
      </c>
      <c r="BO1320" s="18" t="s">
        <v>20641</v>
      </c>
      <c r="BP1320" s="18" t="s">
        <v>25729</v>
      </c>
      <c r="BQ1320" s="18" t="s">
        <v>272</v>
      </c>
      <c r="BR1320" s="18" t="s">
        <v>25730</v>
      </c>
      <c r="BS1320" s="18" t="s">
        <v>84</v>
      </c>
      <c r="BT1320" s="18" t="s">
        <v>84</v>
      </c>
      <c r="BU1320" s="18" t="s">
        <v>84</v>
      </c>
      <c r="BV1320" s="18" t="s">
        <v>84</v>
      </c>
      <c r="BW1320" s="18" t="s">
        <v>84</v>
      </c>
      <c r="BX1320" s="18" t="s">
        <v>84</v>
      </c>
      <c r="BY1320" s="18" t="s">
        <v>84</v>
      </c>
      <c r="BZ1320" s="18" t="s">
        <v>84</v>
      </c>
      <c r="CE1320" s="18" t="s">
        <v>24548</v>
      </c>
      <c r="CF1320" s="18" t="s">
        <v>90</v>
      </c>
      <c r="CG1320" s="18" t="s">
        <v>22513</v>
      </c>
      <c r="CJ1320" s="18" t="s">
        <v>434</v>
      </c>
      <c r="CK1320" s="5" t="str">
        <f>VLOOKUP(A1320,Sheet4!$B:$B,1,0)</f>
        <v>PA-000000000000345434</v>
      </c>
    </row>
    <row spans="1:89" ht="15" x14ac:dyDescent="0.25" outlineLevel="0" r="1321">
      <c r="A1321" s="18" t="s">
        <v>23327</v>
      </c>
      <c r="B1321" s="18" t="s">
        <v>23328</v>
      </c>
      <c r="C1321" s="18" t="s">
        <v>23329</v>
      </c>
      <c r="D1321" s="18" t="s">
        <v>80</v>
      </c>
      <c r="E1321" s="18" t="s">
        <v>81</v>
      </c>
      <c r="F1321" s="18" t="s">
        <v>91</v>
      </c>
      <c r="G1321" s="18" t="s">
        <v>92</v>
      </c>
      <c r="H1321" s="18" t="s">
        <v>23330</v>
      </c>
      <c r="I1321" s="18" t="s">
        <v>93</v>
      </c>
      <c r="J1321" s="18" t="s">
        <v>530</v>
      </c>
      <c r="K1321" s="18" t="s">
        <v>23331</v>
      </c>
      <c r="L1321" s="18" t="s">
        <v>23332</v>
      </c>
      <c r="M1321" s="18" t="s">
        <v>202</v>
      </c>
      <c r="P1321" s="18" t="s">
        <v>0</v>
      </c>
      <c r="Q1321" s="18" t="s">
        <v>313</v>
      </c>
      <c r="R1321" s="18" t="s">
        <v>5617</v>
      </c>
      <c r="S1321" s="18" t="s">
        <v>98</v>
      </c>
      <c r="T1321" s="18" t="s">
        <v>23333</v>
      </c>
      <c r="U1321" s="18" t="s">
        <v>8830</v>
      </c>
      <c r="V1321" s="18" t="s">
        <v>23334</v>
      </c>
      <c r="W1321" s="18" t="s">
        <v>200</v>
      </c>
      <c r="X1321" s="18" t="s">
        <v>9617</v>
      </c>
      <c r="AA1321" s="18" t="s">
        <v>269</v>
      </c>
      <c r="AB1321" s="18" t="s">
        <v>203</v>
      </c>
      <c r="AC1321" s="18" t="s">
        <v>82</v>
      </c>
      <c r="AD1321" s="18" t="s">
        <v>23330</v>
      </c>
      <c r="AE1321" s="18" t="s">
        <v>23335</v>
      </c>
      <c r="AF1321" s="18" t="s">
        <v>83</v>
      </c>
      <c r="AG1321" s="18" t="s">
        <v>87</v>
      </c>
      <c r="AI1321" s="18" t="s">
        <v>23333</v>
      </c>
      <c r="AJ1321" s="18" t="s">
        <v>94</v>
      </c>
      <c r="AK1321" s="18" t="s">
        <v>23331</v>
      </c>
      <c r="AL1321" s="18" t="s">
        <v>23332</v>
      </c>
      <c r="AM1321" s="18" t="s">
        <v>23336</v>
      </c>
      <c r="AN1321" s="18" t="s">
        <v>93</v>
      </c>
      <c r="AO1321" s="18" t="s">
        <v>23337</v>
      </c>
      <c r="AP1321" s="18" t="s">
        <v>4233</v>
      </c>
      <c r="AQ1321" s="18" t="s">
        <v>93</v>
      </c>
      <c r="AR1321" s="18" t="s">
        <v>23330</v>
      </c>
      <c r="AS1321" s="18" t="s">
        <v>84</v>
      </c>
      <c r="AT1321" s="18" t="s">
        <v>84</v>
      </c>
      <c r="AU1321" s="18" t="s">
        <v>84</v>
      </c>
      <c r="AV1321" s="18" t="s">
        <v>84</v>
      </c>
      <c r="AZ1321" s="18" t="s">
        <v>23331</v>
      </c>
      <c r="BA1321" s="18">
        <v>722479</v>
      </c>
      <c r="BB1321" s="18" t="s">
        <v>23330</v>
      </c>
      <c r="BC1321" s="18" t="s">
        <v>93</v>
      </c>
      <c r="BD1321" s="18" t="s">
        <v>18033</v>
      </c>
      <c r="BE1321" s="18" t="s">
        <v>25731</v>
      </c>
      <c r="BF1321" s="18" t="s">
        <v>519</v>
      </c>
      <c r="BG1321" s="18" t="s">
        <v>520</v>
      </c>
      <c r="BH1321" s="18" t="s">
        <v>93</v>
      </c>
      <c r="BI1321" s="18" t="s">
        <v>25732</v>
      </c>
      <c r="BJ1321" s="18" t="s">
        <v>688</v>
      </c>
      <c r="BK1321" s="18" t="s">
        <v>25733</v>
      </c>
      <c r="BL1321" s="18" t="s">
        <v>2355</v>
      </c>
      <c r="BM1321" s="18" t="s">
        <v>23337</v>
      </c>
      <c r="BN1321" s="18" t="s">
        <v>93</v>
      </c>
      <c r="BO1321" s="18" t="s">
        <v>20641</v>
      </c>
      <c r="BP1321" s="18" t="s">
        <v>25734</v>
      </c>
      <c r="BR1321" s="18" t="s">
        <v>25735</v>
      </c>
      <c r="BS1321" s="18" t="s">
        <v>84</v>
      </c>
      <c r="BT1321" s="18" t="s">
        <v>84</v>
      </c>
      <c r="BU1321" s="18" t="s">
        <v>84</v>
      </c>
      <c r="BV1321" s="18" t="s">
        <v>84</v>
      </c>
      <c r="BW1321" s="18" t="s">
        <v>84</v>
      </c>
      <c r="BX1321" s="18" t="s">
        <v>84</v>
      </c>
      <c r="BY1321" s="18" t="s">
        <v>84</v>
      </c>
      <c r="BZ1321" s="18" t="s">
        <v>84</v>
      </c>
      <c r="CE1321" s="18" t="s">
        <v>24548</v>
      </c>
      <c r="CF1321" s="18" t="s">
        <v>90</v>
      </c>
      <c r="CG1321" s="18" t="s">
        <v>22513</v>
      </c>
      <c r="CJ1321" s="18" t="s">
        <v>525</v>
      </c>
      <c r="CK1321" s="5" t="str">
        <f>VLOOKUP(A1321,Sheet4!$B:$B,1,0)</f>
        <v>PA-000000000000344470</v>
      </c>
    </row>
    <row spans="1:89" ht="15" x14ac:dyDescent="0.25" outlineLevel="0" r="1322">
      <c r="A1322" s="18" t="s">
        <v>23338</v>
      </c>
      <c r="B1322" s="18" t="s">
        <v>23339</v>
      </c>
      <c r="C1322" s="18" t="s">
        <v>23340</v>
      </c>
      <c r="D1322" s="18" t="s">
        <v>80</v>
      </c>
      <c r="E1322" s="18" t="s">
        <v>81</v>
      </c>
      <c r="F1322" s="18" t="s">
        <v>553</v>
      </c>
      <c r="G1322" s="18" t="s">
        <v>554</v>
      </c>
      <c r="H1322" s="18" t="s">
        <v>23341</v>
      </c>
      <c r="I1322" s="18" t="s">
        <v>93</v>
      </c>
      <c r="J1322" s="18" t="s">
        <v>530</v>
      </c>
      <c r="K1322" s="18" t="s">
        <v>23331</v>
      </c>
      <c r="L1322" s="18" t="s">
        <v>23332</v>
      </c>
      <c r="M1322" s="18" t="s">
        <v>202</v>
      </c>
      <c r="P1322" s="18" t="s">
        <v>0</v>
      </c>
      <c r="Q1322" s="18" t="s">
        <v>313</v>
      </c>
      <c r="R1322" s="18" t="s">
        <v>5617</v>
      </c>
      <c r="S1322" s="18" t="s">
        <v>98</v>
      </c>
      <c r="T1322" s="18" t="s">
        <v>23342</v>
      </c>
      <c r="U1322" s="18" t="s">
        <v>8830</v>
      </c>
      <c r="V1322" s="18" t="s">
        <v>23334</v>
      </c>
      <c r="W1322" s="18" t="s">
        <v>200</v>
      </c>
      <c r="X1322" s="18" t="s">
        <v>9617</v>
      </c>
      <c r="AA1322" s="18" t="s">
        <v>269</v>
      </c>
      <c r="AB1322" s="18" t="s">
        <v>203</v>
      </c>
      <c r="AC1322" s="18" t="s">
        <v>82</v>
      </c>
      <c r="AD1322" s="18" t="s">
        <v>23341</v>
      </c>
      <c r="AE1322" s="18" t="s">
        <v>23343</v>
      </c>
      <c r="AF1322" s="18" t="s">
        <v>83</v>
      </c>
      <c r="AG1322" s="18" t="s">
        <v>87</v>
      </c>
      <c r="AI1322" s="18" t="s">
        <v>23342</v>
      </c>
      <c r="AJ1322" s="18" t="s">
        <v>555</v>
      </c>
      <c r="AK1322" s="18" t="s">
        <v>23331</v>
      </c>
      <c r="AL1322" s="18" t="s">
        <v>23332</v>
      </c>
      <c r="AM1322" s="18" t="s">
        <v>23336</v>
      </c>
      <c r="AN1322" s="18" t="s">
        <v>93</v>
      </c>
      <c r="AO1322" s="18" t="s">
        <v>23344</v>
      </c>
      <c r="AP1322" s="18" t="s">
        <v>4233</v>
      </c>
      <c r="AQ1322" s="18" t="s">
        <v>93</v>
      </c>
      <c r="AR1322" s="18" t="s">
        <v>23345</v>
      </c>
      <c r="AS1322" s="18" t="s">
        <v>84</v>
      </c>
      <c r="AT1322" s="18" t="s">
        <v>84</v>
      </c>
      <c r="AU1322" s="18" t="s">
        <v>84</v>
      </c>
      <c r="AV1322" s="18" t="s">
        <v>84</v>
      </c>
      <c r="AZ1322" s="18" t="s">
        <v>23331</v>
      </c>
      <c r="BA1322" s="18">
        <v>722481</v>
      </c>
      <c r="BB1322" s="18" t="s">
        <v>23345</v>
      </c>
      <c r="BC1322" s="18" t="s">
        <v>93</v>
      </c>
      <c r="BD1322" s="18" t="s">
        <v>18033</v>
      </c>
      <c r="BE1322" s="18" t="s">
        <v>25736</v>
      </c>
      <c r="BF1322" s="18" t="s">
        <v>588</v>
      </c>
      <c r="BG1322" s="18" t="s">
        <v>589</v>
      </c>
      <c r="BH1322" s="18" t="s">
        <v>93</v>
      </c>
      <c r="BI1322" s="18" t="s">
        <v>25732</v>
      </c>
      <c r="BJ1322" s="18" t="s">
        <v>688</v>
      </c>
      <c r="BK1322" s="18" t="s">
        <v>25733</v>
      </c>
      <c r="BL1322" s="18" t="s">
        <v>2355</v>
      </c>
      <c r="BM1322" s="18" t="s">
        <v>23344</v>
      </c>
      <c r="BN1322" s="18" t="s">
        <v>93</v>
      </c>
      <c r="BO1322" s="18" t="s">
        <v>20622</v>
      </c>
      <c r="BP1322" s="18" t="s">
        <v>25737</v>
      </c>
      <c r="BR1322" s="18" t="s">
        <v>25738</v>
      </c>
      <c r="BS1322" s="18" t="s">
        <v>84</v>
      </c>
      <c r="BT1322" s="18" t="s">
        <v>84</v>
      </c>
      <c r="BU1322" s="18" t="s">
        <v>84</v>
      </c>
      <c r="BX1322" s="18" t="s">
        <v>84</v>
      </c>
      <c r="BY1322" s="18" t="s">
        <v>84</v>
      </c>
      <c r="CE1322" s="18" t="s">
        <v>24548</v>
      </c>
      <c r="CF1322" s="18" t="s">
        <v>90</v>
      </c>
      <c r="CG1322" s="18" t="s">
        <v>22513</v>
      </c>
      <c r="CJ1322" s="18" t="s">
        <v>715</v>
      </c>
      <c r="CK1322" s="5" t="str">
        <f>VLOOKUP(A1322,Sheet4!$B:$B,1,0)</f>
        <v>PA-000000000000344471</v>
      </c>
    </row>
    <row spans="1:89" ht="15" x14ac:dyDescent="0.25" outlineLevel="0" r="1323">
      <c r="A1323" s="18" t="s">
        <v>23346</v>
      </c>
      <c r="B1323" s="18" t="s">
        <v>23347</v>
      </c>
      <c r="C1323" s="18" t="s">
        <v>23348</v>
      </c>
      <c r="D1323" s="18" t="s">
        <v>80</v>
      </c>
      <c r="E1323" s="18" t="s">
        <v>81</v>
      </c>
      <c r="F1323" s="18" t="s">
        <v>91</v>
      </c>
      <c r="G1323" s="18" t="s">
        <v>92</v>
      </c>
      <c r="H1323" s="18" t="s">
        <v>23349</v>
      </c>
      <c r="I1323" s="18" t="s">
        <v>93</v>
      </c>
      <c r="J1323" s="18" t="s">
        <v>530</v>
      </c>
      <c r="K1323" s="18" t="s">
        <v>723</v>
      </c>
      <c r="L1323" s="18" t="s">
        <v>841</v>
      </c>
      <c r="M1323" s="18" t="s">
        <v>204</v>
      </c>
      <c r="P1323" s="18" t="s">
        <v>0</v>
      </c>
      <c r="Q1323" s="18" t="s">
        <v>88</v>
      </c>
      <c r="R1323" s="18" t="s">
        <v>5617</v>
      </c>
      <c r="S1323" s="18" t="s">
        <v>85</v>
      </c>
      <c r="T1323" s="18" t="s">
        <v>23350</v>
      </c>
      <c r="U1323" s="18" t="s">
        <v>9617</v>
      </c>
      <c r="V1323" s="18" t="s">
        <v>23351</v>
      </c>
      <c r="W1323" s="18" t="s">
        <v>7342</v>
      </c>
      <c r="X1323" s="18" t="s">
        <v>9617</v>
      </c>
      <c r="AA1323" s="18" t="s">
        <v>216</v>
      </c>
      <c r="AB1323" s="18" t="s">
        <v>205</v>
      </c>
      <c r="AC1323" s="18" t="s">
        <v>82</v>
      </c>
      <c r="AD1323" s="18" t="s">
        <v>23352</v>
      </c>
      <c r="AE1323" s="18" t="s">
        <v>23353</v>
      </c>
      <c r="AF1323" s="18" t="s">
        <v>83</v>
      </c>
      <c r="AJ1323" s="18" t="s">
        <v>94</v>
      </c>
      <c r="AK1323" s="18" t="s">
        <v>723</v>
      </c>
      <c r="AL1323" s="18" t="s">
        <v>841</v>
      </c>
      <c r="AN1323" s="18" t="s">
        <v>93</v>
      </c>
      <c r="AO1323" s="18" t="s">
        <v>23354</v>
      </c>
      <c r="AP1323" s="18" t="s">
        <v>4233</v>
      </c>
      <c r="AS1323" s="18" t="s">
        <v>84</v>
      </c>
      <c r="AT1323" s="18" t="s">
        <v>84</v>
      </c>
      <c r="AU1323" s="18" t="s">
        <v>84</v>
      </c>
      <c r="AV1323" s="18" t="s">
        <v>190</v>
      </c>
      <c r="AZ1323" s="18" t="s">
        <v>723</v>
      </c>
      <c r="BA1323" s="18">
        <v>722484</v>
      </c>
      <c r="BB1323" s="18" t="s">
        <v>24936</v>
      </c>
      <c r="BC1323" s="18" t="s">
        <v>93</v>
      </c>
      <c r="BD1323" s="18" t="s">
        <v>20430</v>
      </c>
      <c r="BE1323" s="18" t="s">
        <v>25739</v>
      </c>
      <c r="BF1323" s="18" t="s">
        <v>519</v>
      </c>
      <c r="BG1323" s="18" t="s">
        <v>520</v>
      </c>
      <c r="BH1323" s="18" t="s">
        <v>93</v>
      </c>
      <c r="BI1323" s="18" t="s">
        <v>723</v>
      </c>
      <c r="BJ1323" s="18" t="s">
        <v>365</v>
      </c>
      <c r="BK1323" s="18" t="s">
        <v>848</v>
      </c>
      <c r="BL1323" s="18" t="s">
        <v>243</v>
      </c>
      <c r="BM1323" s="18" t="s">
        <v>24936</v>
      </c>
      <c r="BN1323" s="18" t="s">
        <v>93</v>
      </c>
      <c r="BO1323" s="18" t="s">
        <v>20641</v>
      </c>
      <c r="BP1323" s="18" t="s">
        <v>25740</v>
      </c>
      <c r="BR1323" s="18" t="s">
        <v>25741</v>
      </c>
      <c r="BS1323" s="18" t="s">
        <v>84</v>
      </c>
      <c r="BT1323" s="18" t="s">
        <v>84</v>
      </c>
      <c r="BU1323" s="18" t="s">
        <v>84</v>
      </c>
      <c r="BV1323" s="18" t="s">
        <v>84</v>
      </c>
      <c r="BW1323" s="18" t="s">
        <v>84</v>
      </c>
      <c r="BX1323" s="18" t="s">
        <v>84</v>
      </c>
      <c r="BY1323" s="18" t="s">
        <v>84</v>
      </c>
      <c r="BZ1323" s="18" t="s">
        <v>84</v>
      </c>
      <c r="CE1323" s="18" t="s">
        <v>24548</v>
      </c>
      <c r="CF1323" s="18" t="s">
        <v>90</v>
      </c>
      <c r="CG1323" s="18" t="s">
        <v>22513</v>
      </c>
      <c r="CK1323" s="5" t="str">
        <f>VLOOKUP(A1323,Sheet4!$B:$B,1,0)</f>
        <v>PA-000000000000345136</v>
      </c>
    </row>
    <row spans="1:89" ht="15" x14ac:dyDescent="0.25" outlineLevel="0" r="1324">
      <c r="A1324" s="18" t="s">
        <v>23355</v>
      </c>
      <c r="B1324" s="18" t="s">
        <v>23356</v>
      </c>
      <c r="C1324" s="18" t="s">
        <v>23357</v>
      </c>
      <c r="D1324" s="18" t="s">
        <v>80</v>
      </c>
      <c r="E1324" s="18" t="s">
        <v>81</v>
      </c>
      <c r="F1324" s="18" t="s">
        <v>582</v>
      </c>
      <c r="G1324" s="18" t="s">
        <v>583</v>
      </c>
      <c r="H1324" s="18" t="s">
        <v>23358</v>
      </c>
      <c r="I1324" s="18" t="s">
        <v>104</v>
      </c>
      <c r="J1324" s="18" t="s">
        <v>530</v>
      </c>
      <c r="K1324" s="18" t="s">
        <v>18238</v>
      </c>
      <c r="L1324" s="18" t="s">
        <v>18239</v>
      </c>
      <c r="M1324" s="18" t="s">
        <v>202</v>
      </c>
      <c r="P1324" s="18" t="s">
        <v>0</v>
      </c>
      <c r="Q1324" s="18" t="s">
        <v>88</v>
      </c>
      <c r="R1324" s="18" t="s">
        <v>5617</v>
      </c>
      <c r="S1324" s="18" t="s">
        <v>98</v>
      </c>
      <c r="T1324" s="18" t="s">
        <v>23359</v>
      </c>
      <c r="U1324" s="18" t="s">
        <v>8101</v>
      </c>
      <c r="V1324" s="18" t="s">
        <v>18241</v>
      </c>
      <c r="W1324" s="18" t="s">
        <v>7121</v>
      </c>
      <c r="X1324" s="18" t="s">
        <v>9617</v>
      </c>
      <c r="AA1324" s="18" t="s">
        <v>264</v>
      </c>
      <c r="AB1324" s="18" t="s">
        <v>203</v>
      </c>
      <c r="AC1324" s="18" t="s">
        <v>82</v>
      </c>
      <c r="AD1324" s="18" t="s">
        <v>23360</v>
      </c>
      <c r="AE1324" s="18" t="s">
        <v>18243</v>
      </c>
      <c r="AF1324" s="18" t="s">
        <v>83</v>
      </c>
      <c r="AG1324" s="18" t="s">
        <v>87</v>
      </c>
      <c r="AI1324" s="18" t="s">
        <v>23359</v>
      </c>
      <c r="AJ1324" s="18" t="s">
        <v>584</v>
      </c>
      <c r="AK1324" s="18" t="s">
        <v>18238</v>
      </c>
      <c r="AL1324" s="18" t="s">
        <v>18239</v>
      </c>
      <c r="AM1324" s="18" t="s">
        <v>21684</v>
      </c>
      <c r="AN1324" s="18" t="s">
        <v>104</v>
      </c>
      <c r="AO1324" s="18" t="s">
        <v>23361</v>
      </c>
      <c r="AP1324" s="18" t="s">
        <v>4233</v>
      </c>
      <c r="AQ1324" s="18" t="s">
        <v>104</v>
      </c>
      <c r="AR1324" s="18" t="s">
        <v>23358</v>
      </c>
      <c r="AS1324" s="18" t="s">
        <v>84</v>
      </c>
      <c r="AT1324" s="18" t="s">
        <v>84</v>
      </c>
      <c r="AU1324" s="18" t="s">
        <v>84</v>
      </c>
      <c r="AV1324" s="18" t="s">
        <v>84</v>
      </c>
      <c r="AZ1324" s="18" t="s">
        <v>18238</v>
      </c>
      <c r="BA1324" s="18">
        <v>722485</v>
      </c>
      <c r="BB1324" s="18" t="s">
        <v>23358</v>
      </c>
      <c r="BC1324" s="18" t="s">
        <v>104</v>
      </c>
      <c r="BD1324" s="18" t="s">
        <v>20430</v>
      </c>
      <c r="BE1324" s="18" t="s">
        <v>25742</v>
      </c>
      <c r="BF1324" s="18" t="s">
        <v>615</v>
      </c>
      <c r="BG1324" s="18" t="s">
        <v>616</v>
      </c>
      <c r="BH1324" s="18" t="s">
        <v>104</v>
      </c>
      <c r="BI1324" s="18" t="s">
        <v>21683</v>
      </c>
      <c r="BJ1324" s="18" t="s">
        <v>621</v>
      </c>
      <c r="BK1324" s="18" t="s">
        <v>21684</v>
      </c>
      <c r="BL1324" s="18" t="s">
        <v>372</v>
      </c>
      <c r="BM1324" s="18" t="s">
        <v>25743</v>
      </c>
      <c r="BN1324" s="18" t="s">
        <v>104</v>
      </c>
      <c r="BO1324" s="18" t="s">
        <v>25367</v>
      </c>
      <c r="BP1324" s="18" t="s">
        <v>25744</v>
      </c>
      <c r="BQ1324" s="18" t="s">
        <v>221</v>
      </c>
      <c r="BR1324" s="18" t="s">
        <v>25745</v>
      </c>
      <c r="BS1324" s="18" t="s">
        <v>84</v>
      </c>
      <c r="BT1324" s="18" t="s">
        <v>84</v>
      </c>
      <c r="BU1324" s="18" t="s">
        <v>84</v>
      </c>
      <c r="BV1324" s="18" t="s">
        <v>84</v>
      </c>
      <c r="BW1324" s="18" t="s">
        <v>84</v>
      </c>
      <c r="BX1324" s="18" t="s">
        <v>84</v>
      </c>
      <c r="BY1324" s="18" t="s">
        <v>84</v>
      </c>
      <c r="CE1324" s="18" t="s">
        <v>24548</v>
      </c>
      <c r="CF1324" s="18" t="s">
        <v>90</v>
      </c>
      <c r="CG1324" s="18" t="s">
        <v>22513</v>
      </c>
      <c r="CJ1324" s="18" t="s">
        <v>757</v>
      </c>
      <c r="CK1324" s="5" t="str">
        <f>VLOOKUP(A1324,Sheet4!$B:$B,1,0)</f>
        <v>PA-000000000000344681</v>
      </c>
    </row>
    <row spans="1:89" ht="15" x14ac:dyDescent="0.25" outlineLevel="0" r="1325">
      <c r="A1325" s="18" t="s">
        <v>23362</v>
      </c>
      <c r="B1325" s="18" t="s">
        <v>23363</v>
      </c>
      <c r="C1325" s="18" t="s">
        <v>23364</v>
      </c>
      <c r="D1325" s="18" t="s">
        <v>80</v>
      </c>
      <c r="E1325" s="18" t="s">
        <v>81</v>
      </c>
      <c r="F1325" s="18" t="s">
        <v>91</v>
      </c>
      <c r="G1325" s="18" t="s">
        <v>92</v>
      </c>
      <c r="H1325" s="18" t="s">
        <v>23365</v>
      </c>
      <c r="I1325" s="18" t="s">
        <v>93</v>
      </c>
      <c r="J1325" s="18" t="s">
        <v>530</v>
      </c>
      <c r="K1325" s="18" t="s">
        <v>23366</v>
      </c>
      <c r="L1325" s="18" t="s">
        <v>23367</v>
      </c>
      <c r="M1325" s="18" t="s">
        <v>204</v>
      </c>
      <c r="P1325" s="18" t="s">
        <v>0</v>
      </c>
      <c r="Q1325" s="18" t="s">
        <v>88</v>
      </c>
      <c r="R1325" s="18" t="s">
        <v>5617</v>
      </c>
      <c r="S1325" s="18" t="s">
        <v>85</v>
      </c>
      <c r="T1325" s="18" t="s">
        <v>23368</v>
      </c>
      <c r="U1325" s="18" t="s">
        <v>9617</v>
      </c>
      <c r="V1325" s="18" t="s">
        <v>23369</v>
      </c>
      <c r="W1325" s="18" t="s">
        <v>7342</v>
      </c>
      <c r="X1325" s="18" t="s">
        <v>9617</v>
      </c>
      <c r="AA1325" s="18" t="s">
        <v>216</v>
      </c>
      <c r="AB1325" s="18" t="s">
        <v>205</v>
      </c>
      <c r="AC1325" s="18" t="s">
        <v>82</v>
      </c>
      <c r="AD1325" s="18" t="s">
        <v>23370</v>
      </c>
      <c r="AE1325" s="18" t="s">
        <v>23371</v>
      </c>
      <c r="AF1325" s="18" t="s">
        <v>83</v>
      </c>
      <c r="AI1325" s="18" t="s">
        <v>23368</v>
      </c>
      <c r="AJ1325" s="18" t="s">
        <v>94</v>
      </c>
      <c r="AK1325" s="18" t="s">
        <v>23366</v>
      </c>
      <c r="AL1325" s="18" t="s">
        <v>23367</v>
      </c>
      <c r="AM1325" s="18" t="s">
        <v>23372</v>
      </c>
      <c r="AN1325" s="18" t="s">
        <v>93</v>
      </c>
      <c r="AO1325" s="18" t="s">
        <v>23373</v>
      </c>
      <c r="AP1325" s="18" t="s">
        <v>4233</v>
      </c>
      <c r="AQ1325" s="18" t="s">
        <v>93</v>
      </c>
      <c r="AR1325" s="18" t="s">
        <v>23374</v>
      </c>
      <c r="AS1325" s="18" t="s">
        <v>84</v>
      </c>
      <c r="AT1325" s="18" t="s">
        <v>84</v>
      </c>
      <c r="AU1325" s="18" t="s">
        <v>84</v>
      </c>
      <c r="AV1325" s="18" t="s">
        <v>84</v>
      </c>
      <c r="AZ1325" s="18" t="s">
        <v>23366</v>
      </c>
      <c r="BA1325" s="18">
        <v>722487</v>
      </c>
      <c r="BB1325" s="18" t="s">
        <v>23374</v>
      </c>
      <c r="BC1325" s="18" t="s">
        <v>93</v>
      </c>
      <c r="BD1325" s="18" t="s">
        <v>20430</v>
      </c>
      <c r="BE1325" s="18" t="s">
        <v>25746</v>
      </c>
      <c r="BF1325" s="18" t="s">
        <v>519</v>
      </c>
      <c r="BG1325" s="18" t="s">
        <v>520</v>
      </c>
      <c r="BH1325" s="18" t="s">
        <v>93</v>
      </c>
      <c r="BI1325" s="18" t="s">
        <v>25747</v>
      </c>
      <c r="BJ1325" s="18" t="s">
        <v>2367</v>
      </c>
      <c r="BK1325" s="18" t="s">
        <v>25748</v>
      </c>
      <c r="BL1325" s="18" t="s">
        <v>273</v>
      </c>
      <c r="BM1325" s="18" t="s">
        <v>23373</v>
      </c>
      <c r="BN1325" s="18" t="s">
        <v>93</v>
      </c>
      <c r="BO1325" s="18" t="s">
        <v>20641</v>
      </c>
      <c r="BP1325" s="18" t="s">
        <v>25749</v>
      </c>
      <c r="BR1325" s="18" t="s">
        <v>25750</v>
      </c>
      <c r="BS1325" s="18" t="s">
        <v>84</v>
      </c>
      <c r="BT1325" s="18" t="s">
        <v>84</v>
      </c>
      <c r="BU1325" s="18" t="s">
        <v>84</v>
      </c>
      <c r="BV1325" s="18" t="s">
        <v>84</v>
      </c>
      <c r="BW1325" s="18" t="s">
        <v>84</v>
      </c>
      <c r="BX1325" s="18" t="s">
        <v>84</v>
      </c>
      <c r="BY1325" s="18" t="s">
        <v>84</v>
      </c>
      <c r="BZ1325" s="18" t="s">
        <v>84</v>
      </c>
      <c r="CE1325" s="18" t="s">
        <v>24548</v>
      </c>
      <c r="CF1325" s="18" t="s">
        <v>90</v>
      </c>
      <c r="CG1325" s="18" t="s">
        <v>22513</v>
      </c>
      <c r="CJ1325" s="18" t="s">
        <v>525</v>
      </c>
      <c r="CK1325" s="5" t="str">
        <f>VLOOKUP(A1325,Sheet4!$B:$B,1,0)</f>
        <v>PA-000000000000345123</v>
      </c>
    </row>
    <row spans="1:89" ht="15" x14ac:dyDescent="0.25" outlineLevel="0" r="1326">
      <c r="A1326" s="18" t="s">
        <v>23375</v>
      </c>
      <c r="B1326" s="18" t="s">
        <v>23376</v>
      </c>
      <c r="C1326" s="18" t="s">
        <v>23377</v>
      </c>
      <c r="D1326" s="18" t="s">
        <v>80</v>
      </c>
      <c r="E1326" s="18" t="s">
        <v>81</v>
      </c>
      <c r="F1326" s="18" t="s">
        <v>112</v>
      </c>
      <c r="G1326" s="18" t="s">
        <v>113</v>
      </c>
      <c r="H1326" s="18" t="s">
        <v>23378</v>
      </c>
      <c r="I1326" s="18" t="s">
        <v>104</v>
      </c>
      <c r="J1326" s="18" t="s">
        <v>530</v>
      </c>
      <c r="K1326" s="18" t="s">
        <v>18238</v>
      </c>
      <c r="L1326" s="18" t="s">
        <v>18239</v>
      </c>
      <c r="M1326" s="18" t="s">
        <v>202</v>
      </c>
      <c r="P1326" s="18" t="s">
        <v>0</v>
      </c>
      <c r="Q1326" s="18" t="s">
        <v>88</v>
      </c>
      <c r="R1326" s="18" t="s">
        <v>5617</v>
      </c>
      <c r="S1326" s="18" t="s">
        <v>98</v>
      </c>
      <c r="T1326" s="18" t="s">
        <v>23379</v>
      </c>
      <c r="U1326" s="18" t="s">
        <v>8101</v>
      </c>
      <c r="V1326" s="18" t="s">
        <v>18241</v>
      </c>
      <c r="W1326" s="18" t="s">
        <v>7039</v>
      </c>
      <c r="X1326" s="18" t="s">
        <v>9617</v>
      </c>
      <c r="AA1326" s="18" t="s">
        <v>264</v>
      </c>
      <c r="AB1326" s="18" t="s">
        <v>203</v>
      </c>
      <c r="AC1326" s="18" t="s">
        <v>82</v>
      </c>
      <c r="AD1326" s="18" t="s">
        <v>23378</v>
      </c>
      <c r="AE1326" s="18" t="s">
        <v>18243</v>
      </c>
      <c r="AF1326" s="18" t="s">
        <v>83</v>
      </c>
      <c r="AG1326" s="18" t="s">
        <v>87</v>
      </c>
      <c r="AI1326" s="18" t="s">
        <v>23379</v>
      </c>
      <c r="AJ1326" s="18" t="s">
        <v>115</v>
      </c>
      <c r="AK1326" s="18" t="s">
        <v>18238</v>
      </c>
      <c r="AL1326" s="18" t="s">
        <v>18239</v>
      </c>
      <c r="AM1326" s="18" t="s">
        <v>21684</v>
      </c>
      <c r="AN1326" s="18" t="s">
        <v>104</v>
      </c>
      <c r="AO1326" s="18" t="s">
        <v>23380</v>
      </c>
      <c r="AP1326" s="18" t="s">
        <v>4233</v>
      </c>
      <c r="AQ1326" s="18" t="s">
        <v>104</v>
      </c>
      <c r="AR1326" s="18" t="s">
        <v>23378</v>
      </c>
      <c r="AS1326" s="18" t="s">
        <v>84</v>
      </c>
      <c r="AT1326" s="18" t="s">
        <v>84</v>
      </c>
      <c r="AU1326" s="18" t="s">
        <v>84</v>
      </c>
      <c r="AV1326" s="18" t="s">
        <v>84</v>
      </c>
      <c r="AZ1326" s="18" t="s">
        <v>18238</v>
      </c>
      <c r="BA1326" s="18">
        <v>722489</v>
      </c>
      <c r="BB1326" s="18" t="s">
        <v>23378</v>
      </c>
      <c r="BC1326" s="18" t="s">
        <v>104</v>
      </c>
      <c r="BD1326" s="18" t="s">
        <v>20430</v>
      </c>
      <c r="BE1326" s="18" t="s">
        <v>25751</v>
      </c>
      <c r="BF1326" s="18" t="s">
        <v>120</v>
      </c>
      <c r="BG1326" s="18" t="s">
        <v>121</v>
      </c>
      <c r="BH1326" s="18" t="s">
        <v>104</v>
      </c>
      <c r="BI1326" s="18" t="s">
        <v>21683</v>
      </c>
      <c r="BJ1326" s="18" t="s">
        <v>621</v>
      </c>
      <c r="BK1326" s="18" t="s">
        <v>21684</v>
      </c>
      <c r="BL1326" s="18" t="s">
        <v>372</v>
      </c>
      <c r="BM1326" s="18" t="s">
        <v>25752</v>
      </c>
      <c r="BN1326" s="18" t="s">
        <v>104</v>
      </c>
      <c r="BO1326" s="18" t="s">
        <v>19647</v>
      </c>
      <c r="BP1326" s="18" t="s">
        <v>25753</v>
      </c>
      <c r="BQ1326" s="18" t="s">
        <v>265</v>
      </c>
      <c r="BR1326" s="18" t="s">
        <v>25754</v>
      </c>
      <c r="BS1326" s="18" t="s">
        <v>84</v>
      </c>
      <c r="BT1326" s="18" t="s">
        <v>84</v>
      </c>
      <c r="BU1326" s="18" t="s">
        <v>84</v>
      </c>
      <c r="BV1326" s="18" t="s">
        <v>84</v>
      </c>
      <c r="BW1326" s="18" t="s">
        <v>84</v>
      </c>
      <c r="BX1326" s="18" t="s">
        <v>84</v>
      </c>
      <c r="BY1326" s="18" t="s">
        <v>84</v>
      </c>
      <c r="BZ1326" s="18" t="s">
        <v>84</v>
      </c>
      <c r="CE1326" s="18" t="s">
        <v>24548</v>
      </c>
      <c r="CF1326" s="18" t="s">
        <v>90</v>
      </c>
      <c r="CG1326" s="18" t="s">
        <v>22513</v>
      </c>
      <c r="CJ1326" s="18" t="s">
        <v>225</v>
      </c>
      <c r="CK1326" s="5" t="str">
        <f>VLOOKUP(A1326,Sheet4!$B:$B,1,0)</f>
        <v>PA-000000000000344683</v>
      </c>
    </row>
    <row spans="1:89" ht="15" x14ac:dyDescent="0.25" outlineLevel="0" r="1327">
      <c r="A1327" s="18" t="s">
        <v>23381</v>
      </c>
      <c r="B1327" s="18" t="s">
        <v>23382</v>
      </c>
      <c r="C1327" s="18" t="s">
        <v>23383</v>
      </c>
      <c r="D1327" s="18" t="s">
        <v>80</v>
      </c>
      <c r="E1327" s="18" t="s">
        <v>81</v>
      </c>
      <c r="F1327" s="18" t="s">
        <v>102</v>
      </c>
      <c r="G1327" s="18" t="s">
        <v>103</v>
      </c>
      <c r="H1327" s="18" t="s">
        <v>23384</v>
      </c>
      <c r="I1327" s="18" t="s">
        <v>104</v>
      </c>
      <c r="J1327" s="18" t="s">
        <v>530</v>
      </c>
      <c r="K1327" s="18" t="s">
        <v>23385</v>
      </c>
      <c r="L1327" s="18" t="s">
        <v>23386</v>
      </c>
      <c r="M1327" s="18" t="s">
        <v>202</v>
      </c>
      <c r="P1327" s="18" t="s">
        <v>0</v>
      </c>
      <c r="Q1327" s="18" t="s">
        <v>88</v>
      </c>
      <c r="R1327" s="18" t="s">
        <v>5617</v>
      </c>
      <c r="S1327" s="18" t="s">
        <v>98</v>
      </c>
      <c r="T1327" s="18" t="s">
        <v>23387</v>
      </c>
      <c r="U1327" s="18" t="s">
        <v>8101</v>
      </c>
      <c r="V1327" s="18" t="s">
        <v>23388</v>
      </c>
      <c r="W1327" s="18" t="s">
        <v>7121</v>
      </c>
      <c r="X1327" s="18" t="s">
        <v>9617</v>
      </c>
      <c r="AA1327" s="18" t="s">
        <v>264</v>
      </c>
      <c r="AB1327" s="18" t="s">
        <v>203</v>
      </c>
      <c r="AC1327" s="18" t="s">
        <v>82</v>
      </c>
      <c r="AD1327" s="18" t="s">
        <v>23389</v>
      </c>
      <c r="AE1327" s="18" t="s">
        <v>23390</v>
      </c>
      <c r="AF1327" s="18" t="s">
        <v>83</v>
      </c>
      <c r="AG1327" s="18" t="s">
        <v>87</v>
      </c>
      <c r="AI1327" s="18" t="s">
        <v>23387</v>
      </c>
      <c r="AJ1327" s="18" t="s">
        <v>108</v>
      </c>
      <c r="AK1327" s="18" t="s">
        <v>23385</v>
      </c>
      <c r="AL1327" s="18" t="s">
        <v>23386</v>
      </c>
      <c r="AM1327" s="18" t="s">
        <v>23391</v>
      </c>
      <c r="AN1327" s="18" t="s">
        <v>104</v>
      </c>
      <c r="AO1327" s="18" t="s">
        <v>23392</v>
      </c>
      <c r="AP1327" s="18" t="s">
        <v>4233</v>
      </c>
      <c r="AQ1327" s="18" t="s">
        <v>104</v>
      </c>
      <c r="AR1327" s="18" t="s">
        <v>23384</v>
      </c>
      <c r="AS1327" s="18" t="s">
        <v>84</v>
      </c>
      <c r="AT1327" s="18" t="s">
        <v>84</v>
      </c>
      <c r="AU1327" s="18" t="s">
        <v>84</v>
      </c>
      <c r="AV1327" s="18" t="s">
        <v>84</v>
      </c>
      <c r="AZ1327" s="18" t="s">
        <v>23385</v>
      </c>
      <c r="BA1327" s="18">
        <v>722491</v>
      </c>
      <c r="BB1327" s="18" t="s">
        <v>24937</v>
      </c>
      <c r="BC1327" s="18" t="s">
        <v>104</v>
      </c>
      <c r="BD1327" s="18" t="s">
        <v>20430</v>
      </c>
      <c r="BE1327" s="18" t="s">
        <v>25755</v>
      </c>
      <c r="BF1327" s="18" t="s">
        <v>118</v>
      </c>
      <c r="BG1327" s="18" t="s">
        <v>119</v>
      </c>
      <c r="BH1327" s="18" t="s">
        <v>104</v>
      </c>
      <c r="BI1327" s="18" t="s">
        <v>25756</v>
      </c>
      <c r="BJ1327" s="18" t="s">
        <v>2515</v>
      </c>
      <c r="BK1327" s="18" t="s">
        <v>23391</v>
      </c>
      <c r="BL1327" s="18" t="s">
        <v>701</v>
      </c>
      <c r="BM1327" s="18" t="s">
        <v>25757</v>
      </c>
      <c r="BN1327" s="18" t="s">
        <v>104</v>
      </c>
      <c r="BO1327" s="18" t="s">
        <v>19647</v>
      </c>
      <c r="BP1327" s="18" t="s">
        <v>25758</v>
      </c>
      <c r="BQ1327" s="18" t="s">
        <v>221</v>
      </c>
      <c r="BR1327" s="18" t="s">
        <v>25759</v>
      </c>
      <c r="BS1327" s="18" t="s">
        <v>84</v>
      </c>
      <c r="BT1327" s="18" t="s">
        <v>84</v>
      </c>
      <c r="BU1327" s="18" t="s">
        <v>84</v>
      </c>
      <c r="BV1327" s="18" t="s">
        <v>84</v>
      </c>
      <c r="BW1327" s="18" t="s">
        <v>84</v>
      </c>
      <c r="BX1327" s="18" t="s">
        <v>84</v>
      </c>
      <c r="BY1327" s="18" t="s">
        <v>84</v>
      </c>
      <c r="BZ1327" s="18" t="s">
        <v>84</v>
      </c>
      <c r="CE1327" s="18" t="s">
        <v>24548</v>
      </c>
      <c r="CF1327" s="18" t="s">
        <v>90</v>
      </c>
      <c r="CG1327" s="18" t="s">
        <v>22513</v>
      </c>
      <c r="CJ1327" s="18" t="s">
        <v>224</v>
      </c>
      <c r="CK1327" s="5" t="str">
        <f>VLOOKUP(A1327,Sheet4!$B:$B,1,0)</f>
        <v>PA-000000000000344685</v>
      </c>
    </row>
    <row spans="1:89" ht="15" x14ac:dyDescent="0.25" outlineLevel="0" r="1328">
      <c r="A1328" s="18" t="s">
        <v>23393</v>
      </c>
      <c r="B1328" s="18" t="s">
        <v>23394</v>
      </c>
      <c r="C1328" s="18" t="s">
        <v>23395</v>
      </c>
      <c r="D1328" s="18" t="s">
        <v>80</v>
      </c>
      <c r="E1328" s="18" t="s">
        <v>81</v>
      </c>
      <c r="F1328" s="18" t="s">
        <v>102</v>
      </c>
      <c r="G1328" s="18" t="s">
        <v>103</v>
      </c>
      <c r="H1328" s="18" t="s">
        <v>23396</v>
      </c>
      <c r="I1328" s="18" t="s">
        <v>104</v>
      </c>
      <c r="J1328" s="18" t="s">
        <v>530</v>
      </c>
      <c r="K1328" s="18" t="s">
        <v>23397</v>
      </c>
      <c r="L1328" s="18" t="s">
        <v>23398</v>
      </c>
      <c r="M1328" s="18" t="s">
        <v>202</v>
      </c>
      <c r="P1328" s="18" t="s">
        <v>0</v>
      </c>
      <c r="Q1328" s="18" t="s">
        <v>88</v>
      </c>
      <c r="R1328" s="18" t="s">
        <v>5617</v>
      </c>
      <c r="S1328" s="18" t="s">
        <v>98</v>
      </c>
      <c r="T1328" s="18" t="s">
        <v>23399</v>
      </c>
      <c r="U1328" s="18" t="s">
        <v>8101</v>
      </c>
      <c r="V1328" s="18" t="s">
        <v>23400</v>
      </c>
      <c r="W1328" s="18" t="s">
        <v>7121</v>
      </c>
      <c r="X1328" s="18" t="s">
        <v>9617</v>
      </c>
      <c r="AA1328" s="18" t="s">
        <v>264</v>
      </c>
      <c r="AB1328" s="18" t="s">
        <v>203</v>
      </c>
      <c r="AC1328" s="18" t="s">
        <v>82</v>
      </c>
      <c r="AD1328" s="18" t="s">
        <v>23401</v>
      </c>
      <c r="AE1328" s="18" t="s">
        <v>23396</v>
      </c>
      <c r="AF1328" s="18" t="s">
        <v>83</v>
      </c>
      <c r="AG1328" s="18" t="s">
        <v>87</v>
      </c>
      <c r="AI1328" s="18" t="s">
        <v>23399</v>
      </c>
      <c r="AJ1328" s="18" t="s">
        <v>108</v>
      </c>
      <c r="AK1328" s="18" t="s">
        <v>23397</v>
      </c>
      <c r="AL1328" s="18" t="s">
        <v>23398</v>
      </c>
      <c r="AM1328" s="18" t="s">
        <v>23402</v>
      </c>
      <c r="AN1328" s="18" t="s">
        <v>104</v>
      </c>
      <c r="AO1328" s="18" t="s">
        <v>23403</v>
      </c>
      <c r="AP1328" s="18" t="s">
        <v>4233</v>
      </c>
      <c r="AQ1328" s="18" t="s">
        <v>104</v>
      </c>
      <c r="AR1328" s="18" t="s">
        <v>23404</v>
      </c>
      <c r="AS1328" s="18" t="s">
        <v>84</v>
      </c>
      <c r="AT1328" s="18" t="s">
        <v>84</v>
      </c>
      <c r="AU1328" s="18" t="s">
        <v>84</v>
      </c>
      <c r="AV1328" s="18" t="s">
        <v>84</v>
      </c>
      <c r="AZ1328" s="18" t="s">
        <v>23397</v>
      </c>
      <c r="BA1328" s="18">
        <v>722493</v>
      </c>
      <c r="BB1328" s="18" t="s">
        <v>23404</v>
      </c>
      <c r="BC1328" s="18" t="s">
        <v>104</v>
      </c>
      <c r="BD1328" s="18" t="s">
        <v>20430</v>
      </c>
      <c r="BE1328" s="18" t="s">
        <v>25760</v>
      </c>
      <c r="BF1328" s="18" t="s">
        <v>118</v>
      </c>
      <c r="BG1328" s="18" t="s">
        <v>119</v>
      </c>
      <c r="BH1328" s="18" t="s">
        <v>104</v>
      </c>
      <c r="BI1328" s="18" t="s">
        <v>25761</v>
      </c>
      <c r="BJ1328" s="18" t="s">
        <v>419</v>
      </c>
      <c r="BK1328" s="18" t="s">
        <v>23402</v>
      </c>
      <c r="BL1328" s="18" t="s">
        <v>188</v>
      </c>
      <c r="BM1328" s="18" t="s">
        <v>25762</v>
      </c>
      <c r="BN1328" s="18" t="s">
        <v>104</v>
      </c>
      <c r="BO1328" s="18" t="s">
        <v>19647</v>
      </c>
      <c r="BP1328" s="18" t="s">
        <v>25763</v>
      </c>
      <c r="BQ1328" s="18" t="s">
        <v>221</v>
      </c>
      <c r="BR1328" s="18" t="s">
        <v>25764</v>
      </c>
      <c r="BS1328" s="18" t="s">
        <v>84</v>
      </c>
      <c r="BT1328" s="18" t="s">
        <v>84</v>
      </c>
      <c r="BU1328" s="18" t="s">
        <v>84</v>
      </c>
      <c r="BV1328" s="18" t="s">
        <v>84</v>
      </c>
      <c r="BW1328" s="18" t="s">
        <v>84</v>
      </c>
      <c r="BX1328" s="18" t="s">
        <v>84</v>
      </c>
      <c r="BY1328" s="18" t="s">
        <v>84</v>
      </c>
      <c r="BZ1328" s="18" t="s">
        <v>84</v>
      </c>
      <c r="CE1328" s="18" t="s">
        <v>24548</v>
      </c>
      <c r="CF1328" s="18" t="s">
        <v>90</v>
      </c>
      <c r="CG1328" s="18" t="s">
        <v>22513</v>
      </c>
      <c r="CJ1328" s="18" t="s">
        <v>224</v>
      </c>
      <c r="CK1328" s="5" t="str">
        <f>VLOOKUP(A1328,Sheet4!$B:$B,1,0)</f>
        <v>PA-000000000000344687</v>
      </c>
    </row>
    <row spans="1:89" ht="15" x14ac:dyDescent="0.25" outlineLevel="0" r="1329">
      <c r="A1329" s="18" t="s">
        <v>23405</v>
      </c>
      <c r="B1329" s="18" t="s">
        <v>23406</v>
      </c>
      <c r="C1329" s="18" t="s">
        <v>23407</v>
      </c>
      <c r="D1329" s="18" t="s">
        <v>80</v>
      </c>
      <c r="E1329" s="18" t="s">
        <v>81</v>
      </c>
      <c r="F1329" s="18" t="s">
        <v>102</v>
      </c>
      <c r="G1329" s="18" t="s">
        <v>103</v>
      </c>
      <c r="H1329" s="18" t="s">
        <v>23408</v>
      </c>
      <c r="I1329" s="18" t="s">
        <v>104</v>
      </c>
      <c r="J1329" s="18" t="s">
        <v>530</v>
      </c>
      <c r="K1329" s="18" t="s">
        <v>897</v>
      </c>
      <c r="L1329" s="18" t="s">
        <v>20408</v>
      </c>
      <c r="M1329" s="18" t="s">
        <v>202</v>
      </c>
      <c r="P1329" s="18" t="s">
        <v>0</v>
      </c>
      <c r="Q1329" s="18" t="s">
        <v>88</v>
      </c>
      <c r="R1329" s="18" t="s">
        <v>5617</v>
      </c>
      <c r="S1329" s="18" t="s">
        <v>98</v>
      </c>
      <c r="T1329" s="18" t="s">
        <v>23409</v>
      </c>
      <c r="U1329" s="18" t="s">
        <v>8101</v>
      </c>
      <c r="V1329" s="18" t="s">
        <v>20410</v>
      </c>
      <c r="W1329" s="18" t="s">
        <v>7121</v>
      </c>
      <c r="X1329" s="18" t="s">
        <v>9617</v>
      </c>
      <c r="AA1329" s="18" t="s">
        <v>264</v>
      </c>
      <c r="AB1329" s="18" t="s">
        <v>203</v>
      </c>
      <c r="AC1329" s="18" t="s">
        <v>82</v>
      </c>
      <c r="AD1329" s="18" t="s">
        <v>23410</v>
      </c>
      <c r="AE1329" s="18" t="s">
        <v>20412</v>
      </c>
      <c r="AF1329" s="18" t="s">
        <v>83</v>
      </c>
      <c r="AG1329" s="18" t="s">
        <v>87</v>
      </c>
      <c r="AI1329" s="18" t="s">
        <v>23409</v>
      </c>
      <c r="AJ1329" s="18" t="s">
        <v>108</v>
      </c>
      <c r="AK1329" s="18" t="s">
        <v>897</v>
      </c>
      <c r="AL1329" s="18" t="s">
        <v>20408</v>
      </c>
      <c r="AM1329" s="18" t="s">
        <v>21034</v>
      </c>
      <c r="AN1329" s="18" t="s">
        <v>104</v>
      </c>
      <c r="AO1329" s="18" t="s">
        <v>23411</v>
      </c>
      <c r="AP1329" s="18" t="s">
        <v>4233</v>
      </c>
      <c r="AQ1329" s="18" t="s">
        <v>104</v>
      </c>
      <c r="AR1329" s="18" t="s">
        <v>23408</v>
      </c>
      <c r="AS1329" s="18" t="s">
        <v>84</v>
      </c>
      <c r="AT1329" s="18" t="s">
        <v>84</v>
      </c>
      <c r="AU1329" s="18" t="s">
        <v>84</v>
      </c>
      <c r="AV1329" s="18" t="s">
        <v>84</v>
      </c>
      <c r="AZ1329" s="18" t="s">
        <v>897</v>
      </c>
      <c r="BA1329" s="18">
        <v>722496</v>
      </c>
      <c r="BB1329" s="18" t="s">
        <v>23408</v>
      </c>
      <c r="BC1329" s="18" t="s">
        <v>104</v>
      </c>
      <c r="BD1329" s="18" t="s">
        <v>20430</v>
      </c>
      <c r="BE1329" s="18" t="s">
        <v>25765</v>
      </c>
      <c r="BF1329" s="18" t="s">
        <v>118</v>
      </c>
      <c r="BG1329" s="18" t="s">
        <v>119</v>
      </c>
      <c r="BH1329" s="18" t="s">
        <v>104</v>
      </c>
      <c r="BI1329" s="18" t="s">
        <v>897</v>
      </c>
      <c r="BJ1329" s="18" t="s">
        <v>307</v>
      </c>
      <c r="BK1329" s="18" t="s">
        <v>21034</v>
      </c>
      <c r="BL1329" s="18" t="s">
        <v>452</v>
      </c>
      <c r="BM1329" s="18" t="s">
        <v>25766</v>
      </c>
      <c r="BN1329" s="18" t="s">
        <v>104</v>
      </c>
      <c r="BO1329" s="18" t="s">
        <v>19647</v>
      </c>
      <c r="BP1329" s="18" t="s">
        <v>25767</v>
      </c>
      <c r="BQ1329" s="18" t="s">
        <v>221</v>
      </c>
      <c r="BR1329" s="18" t="s">
        <v>25768</v>
      </c>
      <c r="BS1329" s="18" t="s">
        <v>84</v>
      </c>
      <c r="BT1329" s="18" t="s">
        <v>84</v>
      </c>
      <c r="BU1329" s="18" t="s">
        <v>84</v>
      </c>
      <c r="BV1329" s="18" t="s">
        <v>84</v>
      </c>
      <c r="BW1329" s="18" t="s">
        <v>84</v>
      </c>
      <c r="BX1329" s="18" t="s">
        <v>84</v>
      </c>
      <c r="BY1329" s="18" t="s">
        <v>84</v>
      </c>
      <c r="BZ1329" s="18" t="s">
        <v>84</v>
      </c>
      <c r="CE1329" s="18" t="s">
        <v>24548</v>
      </c>
      <c r="CF1329" s="18" t="s">
        <v>90</v>
      </c>
      <c r="CG1329" s="18" t="s">
        <v>22513</v>
      </c>
      <c r="CJ1329" s="18" t="s">
        <v>224</v>
      </c>
      <c r="CK1329" s="5" t="str">
        <f>VLOOKUP(A1329,Sheet4!$B:$B,1,0)</f>
        <v>PA-000000000000344691</v>
      </c>
    </row>
    <row spans="1:89" ht="15" x14ac:dyDescent="0.25" outlineLevel="0" r="1330">
      <c r="A1330" s="18" t="s">
        <v>23412</v>
      </c>
      <c r="B1330" s="18" t="s">
        <v>23413</v>
      </c>
      <c r="C1330" s="18" t="s">
        <v>23414</v>
      </c>
      <c r="D1330" s="18" t="s">
        <v>80</v>
      </c>
      <c r="E1330" s="18" t="s">
        <v>81</v>
      </c>
      <c r="F1330" s="18" t="s">
        <v>91</v>
      </c>
      <c r="G1330" s="18" t="s">
        <v>92</v>
      </c>
      <c r="H1330" s="18" t="s">
        <v>23415</v>
      </c>
      <c r="I1330" s="18" t="s">
        <v>93</v>
      </c>
      <c r="J1330" s="18" t="s">
        <v>530</v>
      </c>
      <c r="K1330" s="18" t="s">
        <v>23416</v>
      </c>
      <c r="L1330" s="18" t="s">
        <v>23417</v>
      </c>
      <c r="M1330" s="18" t="s">
        <v>204</v>
      </c>
      <c r="P1330" s="18" t="s">
        <v>0</v>
      </c>
      <c r="Q1330" s="18" t="s">
        <v>88</v>
      </c>
      <c r="R1330" s="18" t="s">
        <v>5617</v>
      </c>
      <c r="S1330" s="18" t="s">
        <v>85</v>
      </c>
      <c r="T1330" s="18" t="s">
        <v>23418</v>
      </c>
      <c r="U1330" s="18" t="s">
        <v>8111</v>
      </c>
      <c r="V1330" s="18" t="s">
        <v>23419</v>
      </c>
      <c r="W1330" s="18" t="s">
        <v>7342</v>
      </c>
      <c r="X1330" s="18" t="s">
        <v>9617</v>
      </c>
      <c r="AA1330" s="18" t="s">
        <v>216</v>
      </c>
      <c r="AB1330" s="18" t="s">
        <v>205</v>
      </c>
      <c r="AC1330" s="18" t="s">
        <v>82</v>
      </c>
      <c r="AD1330" s="18" t="s">
        <v>23420</v>
      </c>
      <c r="AE1330" s="18" t="s">
        <v>23421</v>
      </c>
      <c r="AF1330" s="18" t="s">
        <v>83</v>
      </c>
      <c r="AI1330" s="18" t="s">
        <v>23418</v>
      </c>
      <c r="AJ1330" s="18" t="s">
        <v>94</v>
      </c>
      <c r="AK1330" s="18" t="s">
        <v>23416</v>
      </c>
      <c r="AL1330" s="18" t="s">
        <v>23417</v>
      </c>
      <c r="AM1330" s="18" t="s">
        <v>23422</v>
      </c>
      <c r="AN1330" s="18" t="s">
        <v>93</v>
      </c>
      <c r="AO1330" s="18" t="s">
        <v>23423</v>
      </c>
      <c r="AP1330" s="18" t="s">
        <v>4233</v>
      </c>
      <c r="AQ1330" s="18" t="s">
        <v>93</v>
      </c>
      <c r="AR1330" s="18" t="s">
        <v>23415</v>
      </c>
      <c r="AS1330" s="18" t="s">
        <v>84</v>
      </c>
      <c r="AT1330" s="18" t="s">
        <v>84</v>
      </c>
      <c r="AU1330" s="18" t="s">
        <v>84</v>
      </c>
      <c r="AV1330" s="18" t="s">
        <v>84</v>
      </c>
      <c r="AZ1330" s="18" t="s">
        <v>23416</v>
      </c>
      <c r="BA1330" s="18">
        <v>722497</v>
      </c>
      <c r="BB1330" s="18" t="s">
        <v>24938</v>
      </c>
      <c r="BC1330" s="18" t="s">
        <v>93</v>
      </c>
      <c r="BD1330" s="18" t="s">
        <v>15994</v>
      </c>
      <c r="BE1330" s="18" t="s">
        <v>25769</v>
      </c>
      <c r="BF1330" s="18" t="s">
        <v>519</v>
      </c>
      <c r="BG1330" s="18" t="s">
        <v>520</v>
      </c>
      <c r="BH1330" s="18" t="s">
        <v>93</v>
      </c>
      <c r="BI1330" s="18" t="s">
        <v>902</v>
      </c>
      <c r="BJ1330" s="18" t="s">
        <v>311</v>
      </c>
      <c r="BK1330" s="18" t="s">
        <v>23422</v>
      </c>
      <c r="BL1330" s="18" t="s">
        <v>312</v>
      </c>
      <c r="BM1330" s="18" t="s">
        <v>23423</v>
      </c>
      <c r="BN1330" s="18" t="s">
        <v>93</v>
      </c>
      <c r="BO1330" s="18" t="s">
        <v>20641</v>
      </c>
      <c r="BP1330" s="18" t="s">
        <v>25770</v>
      </c>
      <c r="BR1330" s="18" t="s">
        <v>25771</v>
      </c>
      <c r="BS1330" s="18" t="s">
        <v>84</v>
      </c>
      <c r="BT1330" s="18" t="s">
        <v>84</v>
      </c>
      <c r="BU1330" s="18" t="s">
        <v>84</v>
      </c>
      <c r="BV1330" s="18" t="s">
        <v>84</v>
      </c>
      <c r="BW1330" s="18" t="s">
        <v>84</v>
      </c>
      <c r="BX1330" s="18" t="s">
        <v>84</v>
      </c>
      <c r="BY1330" s="18" t="s">
        <v>84</v>
      </c>
      <c r="BZ1330" s="18" t="s">
        <v>84</v>
      </c>
      <c r="CE1330" s="18" t="s">
        <v>24548</v>
      </c>
      <c r="CF1330" s="18" t="s">
        <v>90</v>
      </c>
      <c r="CG1330" s="18" t="s">
        <v>22513</v>
      </c>
      <c r="CJ1330" s="18" t="s">
        <v>525</v>
      </c>
      <c r="CK1330" s="5" t="str">
        <f>VLOOKUP(A1330,Sheet4!$B:$B,1,0)</f>
        <v>PA-000000000000345015</v>
      </c>
    </row>
    <row spans="1:89" ht="15" x14ac:dyDescent="0.25" outlineLevel="0" r="1331">
      <c r="A1331" s="18" t="s">
        <v>23424</v>
      </c>
      <c r="B1331" s="18" t="s">
        <v>23425</v>
      </c>
      <c r="C1331" s="18" t="s">
        <v>23426</v>
      </c>
      <c r="D1331" s="18" t="s">
        <v>80</v>
      </c>
      <c r="E1331" s="18" t="s">
        <v>81</v>
      </c>
      <c r="F1331" s="18" t="s">
        <v>91</v>
      </c>
      <c r="G1331" s="18" t="s">
        <v>92</v>
      </c>
      <c r="H1331" s="18" t="s">
        <v>23427</v>
      </c>
      <c r="I1331" s="18" t="s">
        <v>93</v>
      </c>
      <c r="J1331" s="18" t="s">
        <v>530</v>
      </c>
      <c r="K1331" s="18" t="s">
        <v>23428</v>
      </c>
      <c r="L1331" s="18" t="s">
        <v>23429</v>
      </c>
      <c r="M1331" s="18" t="s">
        <v>204</v>
      </c>
      <c r="P1331" s="18" t="s">
        <v>0</v>
      </c>
      <c r="Q1331" s="18" t="s">
        <v>313</v>
      </c>
      <c r="R1331" s="18" t="s">
        <v>5617</v>
      </c>
      <c r="S1331" s="18" t="s">
        <v>98</v>
      </c>
      <c r="T1331" s="18" t="s">
        <v>23430</v>
      </c>
      <c r="U1331" s="18" t="s">
        <v>9617</v>
      </c>
      <c r="V1331" s="18" t="s">
        <v>23431</v>
      </c>
      <c r="W1331" s="18" t="s">
        <v>7342</v>
      </c>
      <c r="X1331" s="18" t="s">
        <v>9617</v>
      </c>
      <c r="AA1331" s="18" t="s">
        <v>301</v>
      </c>
      <c r="AB1331" s="18" t="s">
        <v>205</v>
      </c>
      <c r="AC1331" s="18" t="s">
        <v>82</v>
      </c>
      <c r="AD1331" s="18" t="s">
        <v>1113</v>
      </c>
      <c r="AE1331" s="18" t="s">
        <v>23427</v>
      </c>
      <c r="AF1331" s="18" t="s">
        <v>83</v>
      </c>
      <c r="AI1331" s="18" t="s">
        <v>97</v>
      </c>
      <c r="AJ1331" s="18" t="s">
        <v>94</v>
      </c>
      <c r="AK1331" s="18" t="s">
        <v>23428</v>
      </c>
      <c r="AL1331" s="18" t="s">
        <v>23429</v>
      </c>
      <c r="AM1331" s="18" t="s">
        <v>23432</v>
      </c>
      <c r="AN1331" s="18" t="s">
        <v>93</v>
      </c>
      <c r="AO1331" s="18" t="s">
        <v>23433</v>
      </c>
      <c r="AP1331" s="18" t="s">
        <v>4233</v>
      </c>
      <c r="AQ1331" s="18" t="s">
        <v>93</v>
      </c>
      <c r="AR1331" s="18" t="s">
        <v>23434</v>
      </c>
      <c r="AS1331" s="18" t="s">
        <v>84</v>
      </c>
      <c r="AT1331" s="18" t="s">
        <v>84</v>
      </c>
      <c r="AU1331" s="18" t="s">
        <v>84</v>
      </c>
      <c r="AV1331" s="18" t="s">
        <v>84</v>
      </c>
      <c r="AZ1331" s="18" t="s">
        <v>24939</v>
      </c>
      <c r="BA1331" s="18">
        <v>722499</v>
      </c>
      <c r="BB1331" s="18" t="s">
        <v>23434</v>
      </c>
      <c r="BC1331" s="18" t="s">
        <v>93</v>
      </c>
      <c r="BD1331" s="18" t="s">
        <v>22492</v>
      </c>
      <c r="BE1331" s="18" t="s">
        <v>25772</v>
      </c>
      <c r="BF1331" s="18" t="s">
        <v>519</v>
      </c>
      <c r="BG1331" s="18" t="s">
        <v>520</v>
      </c>
      <c r="BH1331" s="18" t="s">
        <v>93</v>
      </c>
      <c r="BI1331" s="18" t="s">
        <v>25773</v>
      </c>
      <c r="BJ1331" s="18" t="s">
        <v>362</v>
      </c>
      <c r="BK1331" s="18" t="s">
        <v>25774</v>
      </c>
      <c r="BL1331" s="18" t="s">
        <v>99</v>
      </c>
      <c r="BM1331" s="18" t="s">
        <v>23433</v>
      </c>
      <c r="BN1331" s="18" t="s">
        <v>93</v>
      </c>
      <c r="BO1331" s="18" t="s">
        <v>20641</v>
      </c>
      <c r="BP1331" s="18" t="s">
        <v>25775</v>
      </c>
      <c r="BR1331" s="18" t="s">
        <v>25776</v>
      </c>
      <c r="BS1331" s="18" t="s">
        <v>84</v>
      </c>
      <c r="BT1331" s="18" t="s">
        <v>84</v>
      </c>
      <c r="BU1331" s="18" t="s">
        <v>84</v>
      </c>
      <c r="BV1331" s="18" t="s">
        <v>84</v>
      </c>
      <c r="BW1331" s="18" t="s">
        <v>84</v>
      </c>
      <c r="BX1331" s="18" t="s">
        <v>84</v>
      </c>
      <c r="BY1331" s="18" t="s">
        <v>84</v>
      </c>
      <c r="BZ1331" s="18" t="s">
        <v>84</v>
      </c>
      <c r="CE1331" s="18" t="s">
        <v>24548</v>
      </c>
      <c r="CF1331" s="18" t="s">
        <v>90</v>
      </c>
      <c r="CG1331" s="18" t="s">
        <v>22513</v>
      </c>
      <c r="CJ1331" s="18" t="s">
        <v>525</v>
      </c>
      <c r="CK1331" s="5" t="str">
        <f>VLOOKUP(A1331,Sheet4!$B:$B,1,0)</f>
        <v>PA-000000000000345176</v>
      </c>
    </row>
    <row spans="1:89" ht="15" x14ac:dyDescent="0.25" outlineLevel="0" r="1332">
      <c r="A1332" s="18" t="s">
        <v>23435</v>
      </c>
      <c r="B1332" s="18" t="s">
        <v>23436</v>
      </c>
      <c r="C1332" s="18" t="s">
        <v>23437</v>
      </c>
      <c r="D1332" s="18" t="s">
        <v>80</v>
      </c>
      <c r="E1332" s="18" t="s">
        <v>81</v>
      </c>
      <c r="F1332" s="18" t="s">
        <v>582</v>
      </c>
      <c r="G1332" s="18" t="s">
        <v>583</v>
      </c>
      <c r="H1332" s="18" t="s">
        <v>23438</v>
      </c>
      <c r="I1332" s="18" t="s">
        <v>104</v>
      </c>
      <c r="J1332" s="18" t="s">
        <v>530</v>
      </c>
      <c r="K1332" s="18" t="s">
        <v>853</v>
      </c>
      <c r="L1332" s="18" t="s">
        <v>854</v>
      </c>
      <c r="M1332" s="18" t="s">
        <v>277</v>
      </c>
      <c r="P1332" s="18" t="s">
        <v>0</v>
      </c>
      <c r="Q1332" s="18" t="s">
        <v>88</v>
      </c>
      <c r="R1332" s="18" t="s">
        <v>5617</v>
      </c>
      <c r="S1332" s="18" t="s">
        <v>109</v>
      </c>
      <c r="T1332" s="18" t="s">
        <v>23439</v>
      </c>
      <c r="U1332" s="18" t="s">
        <v>9591</v>
      </c>
      <c r="V1332" s="18" t="s">
        <v>855</v>
      </c>
      <c r="W1332" s="18" t="s">
        <v>7121</v>
      </c>
      <c r="X1332" s="18" t="s">
        <v>9617</v>
      </c>
      <c r="AA1332" s="18" t="s">
        <v>344</v>
      </c>
      <c r="AB1332" s="18" t="s">
        <v>279</v>
      </c>
      <c r="AC1332" s="18" t="s">
        <v>82</v>
      </c>
      <c r="AD1332" s="18" t="s">
        <v>834</v>
      </c>
      <c r="AE1332" s="18" t="s">
        <v>110</v>
      </c>
      <c r="AF1332" s="18" t="s">
        <v>89</v>
      </c>
      <c r="AI1332" s="18" t="s">
        <v>23439</v>
      </c>
      <c r="AJ1332" s="18" t="s">
        <v>584</v>
      </c>
      <c r="AK1332" s="18" t="s">
        <v>853</v>
      </c>
      <c r="AL1332" s="18" t="s">
        <v>854</v>
      </c>
      <c r="AM1332" s="18" t="s">
        <v>2218</v>
      </c>
      <c r="AN1332" s="18" t="s">
        <v>104</v>
      </c>
      <c r="AO1332" s="18" t="s">
        <v>23440</v>
      </c>
      <c r="AP1332" s="18" t="s">
        <v>4233</v>
      </c>
      <c r="AQ1332" s="18" t="s">
        <v>104</v>
      </c>
      <c r="AR1332" s="18" t="s">
        <v>23441</v>
      </c>
      <c r="AS1332" s="18" t="s">
        <v>84</v>
      </c>
      <c r="AT1332" s="18" t="s">
        <v>84</v>
      </c>
      <c r="AU1332" s="18" t="s">
        <v>84</v>
      </c>
      <c r="AV1332" s="18" t="s">
        <v>84</v>
      </c>
      <c r="AZ1332" s="18" t="s">
        <v>853</v>
      </c>
      <c r="BA1332" s="18">
        <v>722502</v>
      </c>
      <c r="BB1332" s="18" t="s">
        <v>23441</v>
      </c>
      <c r="BC1332" s="18" t="s">
        <v>104</v>
      </c>
      <c r="BD1332" s="18" t="s">
        <v>20430</v>
      </c>
      <c r="BE1332" s="18" t="s">
        <v>25777</v>
      </c>
      <c r="BF1332" s="18" t="s">
        <v>615</v>
      </c>
      <c r="BG1332" s="18" t="s">
        <v>616</v>
      </c>
      <c r="BH1332" s="18" t="s">
        <v>104</v>
      </c>
      <c r="BI1332" s="18" t="s">
        <v>864</v>
      </c>
      <c r="BJ1332" s="18" t="s">
        <v>865</v>
      </c>
      <c r="BK1332" s="18" t="s">
        <v>866</v>
      </c>
      <c r="BL1332" s="18" t="s">
        <v>867</v>
      </c>
      <c r="BM1332" s="18" t="s">
        <v>25778</v>
      </c>
      <c r="BN1332" s="18" t="s">
        <v>104</v>
      </c>
      <c r="BO1332" s="18" t="s">
        <v>25367</v>
      </c>
      <c r="BP1332" s="18" t="s">
        <v>25779</v>
      </c>
      <c r="BQ1332" s="18" t="s">
        <v>222</v>
      </c>
      <c r="BR1332" s="18" t="s">
        <v>25780</v>
      </c>
      <c r="BS1332" s="18" t="s">
        <v>84</v>
      </c>
      <c r="BT1332" s="18" t="s">
        <v>84</v>
      </c>
      <c r="BU1332" s="18" t="s">
        <v>84</v>
      </c>
      <c r="BX1332" s="18" t="s">
        <v>84</v>
      </c>
      <c r="BY1332" s="18" t="s">
        <v>84</v>
      </c>
      <c r="CE1332" s="18" t="s">
        <v>24548</v>
      </c>
      <c r="CF1332" s="18" t="s">
        <v>90</v>
      </c>
      <c r="CG1332" s="18" t="s">
        <v>22513</v>
      </c>
      <c r="CJ1332" s="18" t="s">
        <v>757</v>
      </c>
      <c r="CK1332" s="5" t="str">
        <f>VLOOKUP(A1332,Sheet4!$B:$B,1,0)</f>
        <v>PA-000000000000345205</v>
      </c>
    </row>
    <row spans="1:89" ht="15" x14ac:dyDescent="0.25" outlineLevel="0" r="1333">
      <c r="A1333" s="18" t="s">
        <v>23442</v>
      </c>
      <c r="B1333" s="18" t="s">
        <v>23443</v>
      </c>
      <c r="C1333" s="18" t="s">
        <v>23444</v>
      </c>
      <c r="D1333" s="18" t="s">
        <v>80</v>
      </c>
      <c r="E1333" s="18" t="s">
        <v>81</v>
      </c>
      <c r="F1333" s="18" t="s">
        <v>91</v>
      </c>
      <c r="G1333" s="18" t="s">
        <v>92</v>
      </c>
      <c r="H1333" s="18" t="s">
        <v>23445</v>
      </c>
      <c r="I1333" s="18" t="s">
        <v>93</v>
      </c>
      <c r="J1333" s="18" t="s">
        <v>530</v>
      </c>
      <c r="K1333" s="18" t="s">
        <v>23446</v>
      </c>
      <c r="L1333" s="18" t="s">
        <v>23447</v>
      </c>
      <c r="M1333" s="18" t="s">
        <v>204</v>
      </c>
      <c r="P1333" s="18" t="s">
        <v>0</v>
      </c>
      <c r="Q1333" s="18" t="s">
        <v>88</v>
      </c>
      <c r="R1333" s="18" t="s">
        <v>5617</v>
      </c>
      <c r="S1333" s="18" t="s">
        <v>85</v>
      </c>
      <c r="T1333" s="18" t="s">
        <v>23448</v>
      </c>
      <c r="U1333" s="18" t="s">
        <v>8111</v>
      </c>
      <c r="V1333" s="18" t="s">
        <v>23449</v>
      </c>
      <c r="W1333" s="18" t="s">
        <v>7342</v>
      </c>
      <c r="X1333" s="18" t="s">
        <v>9617</v>
      </c>
      <c r="AA1333" s="18" t="s">
        <v>300</v>
      </c>
      <c r="AB1333" s="18" t="s">
        <v>205</v>
      </c>
      <c r="AC1333" s="18" t="s">
        <v>82</v>
      </c>
      <c r="AD1333" s="18" t="s">
        <v>13182</v>
      </c>
      <c r="AE1333" s="18" t="s">
        <v>23450</v>
      </c>
      <c r="AF1333" s="18" t="s">
        <v>83</v>
      </c>
      <c r="AI1333" s="18" t="s">
        <v>97</v>
      </c>
      <c r="AJ1333" s="18" t="s">
        <v>94</v>
      </c>
      <c r="AK1333" s="18" t="s">
        <v>23446</v>
      </c>
      <c r="AL1333" s="18" t="s">
        <v>23447</v>
      </c>
      <c r="AM1333" s="18" t="s">
        <v>23451</v>
      </c>
      <c r="AN1333" s="18" t="s">
        <v>93</v>
      </c>
      <c r="AO1333" s="18" t="s">
        <v>23452</v>
      </c>
      <c r="AP1333" s="18" t="s">
        <v>4233</v>
      </c>
      <c r="AQ1333" s="18" t="s">
        <v>93</v>
      </c>
      <c r="AR1333" s="18" t="s">
        <v>23453</v>
      </c>
      <c r="AS1333" s="18" t="s">
        <v>84</v>
      </c>
      <c r="AT1333" s="18" t="s">
        <v>84</v>
      </c>
      <c r="AU1333" s="18" t="s">
        <v>84</v>
      </c>
      <c r="AV1333" s="18" t="s">
        <v>84</v>
      </c>
      <c r="AZ1333" s="18" t="s">
        <v>23446</v>
      </c>
      <c r="BA1333" s="18">
        <v>722503</v>
      </c>
      <c r="BB1333" s="18" t="s">
        <v>23453</v>
      </c>
      <c r="BC1333" s="18" t="s">
        <v>93</v>
      </c>
      <c r="BD1333" s="18" t="s">
        <v>20430</v>
      </c>
      <c r="BE1333" s="18" t="s">
        <v>25781</v>
      </c>
      <c r="BF1333" s="18" t="s">
        <v>519</v>
      </c>
      <c r="BG1333" s="18" t="s">
        <v>520</v>
      </c>
      <c r="BH1333" s="18" t="s">
        <v>93</v>
      </c>
      <c r="BI1333" s="18" t="s">
        <v>25782</v>
      </c>
      <c r="BJ1333" s="18" t="s">
        <v>364</v>
      </c>
      <c r="BK1333" s="18" t="s">
        <v>23451</v>
      </c>
      <c r="BL1333" s="18" t="s">
        <v>359</v>
      </c>
      <c r="BM1333" s="18" t="s">
        <v>23452</v>
      </c>
      <c r="BN1333" s="18" t="s">
        <v>93</v>
      </c>
      <c r="BO1333" s="18" t="s">
        <v>20641</v>
      </c>
      <c r="BP1333" s="18" t="s">
        <v>25783</v>
      </c>
      <c r="BR1333" s="18" t="s">
        <v>25784</v>
      </c>
      <c r="BS1333" s="18" t="s">
        <v>84</v>
      </c>
      <c r="BT1333" s="18" t="s">
        <v>84</v>
      </c>
      <c r="BU1333" s="18" t="s">
        <v>84</v>
      </c>
      <c r="BV1333" s="18" t="s">
        <v>84</v>
      </c>
      <c r="BW1333" s="18" t="s">
        <v>84</v>
      </c>
      <c r="BX1333" s="18" t="s">
        <v>84</v>
      </c>
      <c r="BY1333" s="18" t="s">
        <v>84</v>
      </c>
      <c r="BZ1333" s="18" t="s">
        <v>84</v>
      </c>
      <c r="CE1333" s="18" t="s">
        <v>24548</v>
      </c>
      <c r="CF1333" s="18" t="s">
        <v>90</v>
      </c>
      <c r="CG1333" s="18" t="s">
        <v>22513</v>
      </c>
      <c r="CJ1333" s="18" t="s">
        <v>525</v>
      </c>
      <c r="CK1333" s="5" t="str">
        <f>VLOOKUP(A1333,Sheet4!$B:$B,1,0)</f>
        <v>PA-000000000000345151</v>
      </c>
    </row>
    <row spans="1:89" ht="15" x14ac:dyDescent="0.25" outlineLevel="0" r="1334">
      <c r="A1334" s="18" t="s">
        <v>23454</v>
      </c>
      <c r="B1334" s="18" t="s">
        <v>23455</v>
      </c>
      <c r="C1334" s="18" t="s">
        <v>23456</v>
      </c>
      <c r="D1334" s="18" t="s">
        <v>80</v>
      </c>
      <c r="E1334" s="18" t="s">
        <v>81</v>
      </c>
      <c r="F1334" s="18" t="s">
        <v>91</v>
      </c>
      <c r="G1334" s="18" t="s">
        <v>92</v>
      </c>
      <c r="H1334" s="18" t="s">
        <v>23457</v>
      </c>
      <c r="I1334" s="18" t="s">
        <v>93</v>
      </c>
      <c r="J1334" s="18" t="s">
        <v>530</v>
      </c>
      <c r="K1334" s="18" t="s">
        <v>23458</v>
      </c>
      <c r="L1334" s="18" t="s">
        <v>23459</v>
      </c>
      <c r="M1334" s="18" t="s">
        <v>204</v>
      </c>
      <c r="P1334" s="18" t="s">
        <v>0</v>
      </c>
      <c r="Q1334" s="18" t="s">
        <v>313</v>
      </c>
      <c r="R1334" s="18" t="s">
        <v>5617</v>
      </c>
      <c r="S1334" s="18" t="s">
        <v>85</v>
      </c>
      <c r="T1334" s="18" t="s">
        <v>23460</v>
      </c>
      <c r="U1334" s="18" t="s">
        <v>8111</v>
      </c>
      <c r="V1334" s="18" t="s">
        <v>23461</v>
      </c>
      <c r="W1334" s="18" t="s">
        <v>7342</v>
      </c>
      <c r="X1334" s="18" t="s">
        <v>9617</v>
      </c>
      <c r="AA1334" s="18" t="s">
        <v>300</v>
      </c>
      <c r="AB1334" s="18" t="s">
        <v>205</v>
      </c>
      <c r="AC1334" s="18" t="s">
        <v>82</v>
      </c>
      <c r="AD1334" s="18" t="s">
        <v>23462</v>
      </c>
      <c r="AE1334" s="18" t="s">
        <v>23463</v>
      </c>
      <c r="AF1334" s="18" t="s">
        <v>83</v>
      </c>
      <c r="AI1334" s="18" t="s">
        <v>97</v>
      </c>
      <c r="AJ1334" s="18" t="s">
        <v>94</v>
      </c>
      <c r="AK1334" s="18" t="s">
        <v>23458</v>
      </c>
      <c r="AL1334" s="18" t="s">
        <v>23459</v>
      </c>
      <c r="AM1334" s="18" t="s">
        <v>23464</v>
      </c>
      <c r="AN1334" s="18" t="s">
        <v>93</v>
      </c>
      <c r="AO1334" s="18" t="s">
        <v>23465</v>
      </c>
      <c r="AP1334" s="18" t="s">
        <v>4233</v>
      </c>
      <c r="AQ1334" s="18" t="s">
        <v>93</v>
      </c>
      <c r="AR1334" s="18" t="s">
        <v>23457</v>
      </c>
      <c r="AS1334" s="18" t="s">
        <v>84</v>
      </c>
      <c r="AT1334" s="18" t="s">
        <v>84</v>
      </c>
      <c r="AU1334" s="18" t="s">
        <v>84</v>
      </c>
      <c r="AV1334" s="18" t="s">
        <v>84</v>
      </c>
      <c r="AZ1334" s="18" t="s">
        <v>23458</v>
      </c>
      <c r="BA1334" s="18">
        <v>722505</v>
      </c>
      <c r="BB1334" s="18" t="s">
        <v>23457</v>
      </c>
      <c r="BC1334" s="18" t="s">
        <v>93</v>
      </c>
      <c r="BD1334" s="18" t="s">
        <v>20430</v>
      </c>
      <c r="BE1334" s="18" t="s">
        <v>25785</v>
      </c>
      <c r="BF1334" s="18" t="s">
        <v>519</v>
      </c>
      <c r="BG1334" s="18" t="s">
        <v>520</v>
      </c>
      <c r="BH1334" s="18" t="s">
        <v>93</v>
      </c>
      <c r="BI1334" s="18" t="s">
        <v>4516</v>
      </c>
      <c r="BJ1334" s="18" t="s">
        <v>310</v>
      </c>
      <c r="BK1334" s="18" t="s">
        <v>25786</v>
      </c>
      <c r="BL1334" s="18" t="s">
        <v>99</v>
      </c>
      <c r="BM1334" s="18" t="s">
        <v>23465</v>
      </c>
      <c r="BN1334" s="18" t="s">
        <v>93</v>
      </c>
      <c r="BO1334" s="18" t="s">
        <v>20641</v>
      </c>
      <c r="BP1334" s="18" t="s">
        <v>25787</v>
      </c>
      <c r="BR1334" s="18" t="s">
        <v>25788</v>
      </c>
      <c r="BS1334" s="18" t="s">
        <v>84</v>
      </c>
      <c r="BT1334" s="18" t="s">
        <v>84</v>
      </c>
      <c r="BU1334" s="18" t="s">
        <v>84</v>
      </c>
      <c r="BV1334" s="18" t="s">
        <v>84</v>
      </c>
      <c r="BW1334" s="18" t="s">
        <v>84</v>
      </c>
      <c r="BX1334" s="18" t="s">
        <v>84</v>
      </c>
      <c r="BY1334" s="18" t="s">
        <v>84</v>
      </c>
      <c r="BZ1334" s="18" t="s">
        <v>84</v>
      </c>
      <c r="CE1334" s="18" t="s">
        <v>24548</v>
      </c>
      <c r="CF1334" s="18" t="s">
        <v>90</v>
      </c>
      <c r="CG1334" s="18" t="s">
        <v>22513</v>
      </c>
      <c r="CJ1334" s="18" t="s">
        <v>525</v>
      </c>
      <c r="CK1334" s="5" t="str">
        <f>VLOOKUP(A1334,Sheet4!$B:$B,1,0)</f>
        <v>PA-000000000000343417</v>
      </c>
    </row>
    <row spans="1:89" ht="15" x14ac:dyDescent="0.25" outlineLevel="0" r="1335">
      <c r="A1335" s="18" t="s">
        <v>23466</v>
      </c>
      <c r="B1335" s="18" t="s">
        <v>23467</v>
      </c>
      <c r="C1335" s="18" t="s">
        <v>23468</v>
      </c>
      <c r="D1335" s="18" t="s">
        <v>80</v>
      </c>
      <c r="E1335" s="18" t="s">
        <v>81</v>
      </c>
      <c r="F1335" s="18" t="s">
        <v>112</v>
      </c>
      <c r="G1335" s="18" t="s">
        <v>113</v>
      </c>
      <c r="H1335" s="18" t="s">
        <v>23469</v>
      </c>
      <c r="I1335" s="18" t="s">
        <v>104</v>
      </c>
      <c r="J1335" s="18" t="s">
        <v>530</v>
      </c>
      <c r="K1335" s="18" t="s">
        <v>23470</v>
      </c>
      <c r="L1335" s="18" t="s">
        <v>23471</v>
      </c>
      <c r="M1335" s="18" t="s">
        <v>259</v>
      </c>
      <c r="P1335" s="18" t="s">
        <v>0</v>
      </c>
      <c r="Q1335" s="18" t="s">
        <v>313</v>
      </c>
      <c r="R1335" s="18" t="s">
        <v>5617</v>
      </c>
      <c r="S1335" s="18" t="s">
        <v>98</v>
      </c>
      <c r="T1335" s="18" t="s">
        <v>23472</v>
      </c>
      <c r="U1335" s="18" t="s">
        <v>8728</v>
      </c>
      <c r="V1335" s="18" t="s">
        <v>23473</v>
      </c>
      <c r="W1335" s="18" t="s">
        <v>7039</v>
      </c>
      <c r="X1335" s="18" t="s">
        <v>9617</v>
      </c>
      <c r="AA1335" s="18" t="s">
        <v>3085</v>
      </c>
      <c r="AB1335" s="18" t="s">
        <v>250</v>
      </c>
      <c r="AC1335" s="18" t="s">
        <v>82</v>
      </c>
      <c r="AD1335" s="18" t="s">
        <v>23469</v>
      </c>
      <c r="AE1335" s="18" t="s">
        <v>23474</v>
      </c>
      <c r="AF1335" s="18" t="s">
        <v>83</v>
      </c>
      <c r="AI1335" s="18" t="s">
        <v>450</v>
      </c>
      <c r="AJ1335" s="18" t="s">
        <v>115</v>
      </c>
      <c r="AK1335" s="18" t="s">
        <v>23470</v>
      </c>
      <c r="AL1335" s="18" t="s">
        <v>23471</v>
      </c>
      <c r="AN1335" s="18" t="s">
        <v>104</v>
      </c>
      <c r="AO1335" s="18" t="s">
        <v>23475</v>
      </c>
      <c r="AP1335" s="18" t="s">
        <v>4233</v>
      </c>
      <c r="AQ1335" s="18" t="s">
        <v>104</v>
      </c>
      <c r="AR1335" s="18" t="s">
        <v>23476</v>
      </c>
      <c r="AS1335" s="18" t="s">
        <v>84</v>
      </c>
      <c r="AT1335" s="18" t="s">
        <v>84</v>
      </c>
      <c r="AU1335" s="18" t="s">
        <v>84</v>
      </c>
      <c r="AV1335" s="18" t="s">
        <v>84</v>
      </c>
      <c r="AZ1335" s="18" t="s">
        <v>23470</v>
      </c>
      <c r="BA1335" s="18">
        <v>722506</v>
      </c>
      <c r="BB1335" s="18" t="s">
        <v>23476</v>
      </c>
      <c r="BC1335" s="18" t="s">
        <v>104</v>
      </c>
      <c r="BD1335" s="18" t="s">
        <v>22492</v>
      </c>
      <c r="BE1335" s="18" t="s">
        <v>25789</v>
      </c>
      <c r="BF1335" s="18" t="s">
        <v>120</v>
      </c>
      <c r="BG1335" s="18" t="s">
        <v>121</v>
      </c>
      <c r="BH1335" s="18" t="s">
        <v>104</v>
      </c>
      <c r="BI1335" s="18" t="s">
        <v>25790</v>
      </c>
      <c r="BJ1335" s="18" t="s">
        <v>412</v>
      </c>
      <c r="BK1335" s="18" t="s">
        <v>25791</v>
      </c>
      <c r="BL1335" s="18" t="s">
        <v>372</v>
      </c>
      <c r="BM1335" s="18" t="s">
        <v>25792</v>
      </c>
      <c r="BN1335" s="18" t="s">
        <v>104</v>
      </c>
      <c r="BO1335" s="18" t="s">
        <v>19647</v>
      </c>
      <c r="BP1335" s="18" t="s">
        <v>25793</v>
      </c>
      <c r="BQ1335" s="18" t="s">
        <v>338</v>
      </c>
      <c r="BR1335" s="18" t="s">
        <v>25794</v>
      </c>
      <c r="BS1335" s="18" t="s">
        <v>84</v>
      </c>
      <c r="BT1335" s="18" t="s">
        <v>84</v>
      </c>
      <c r="BU1335" s="18" t="s">
        <v>84</v>
      </c>
      <c r="BV1335" s="18" t="s">
        <v>84</v>
      </c>
      <c r="BW1335" s="18" t="s">
        <v>84</v>
      </c>
      <c r="BX1335" s="18" t="s">
        <v>84</v>
      </c>
      <c r="BY1335" s="18" t="s">
        <v>84</v>
      </c>
      <c r="BZ1335" s="18" t="s">
        <v>84</v>
      </c>
      <c r="CE1335" s="18" t="s">
        <v>24548</v>
      </c>
      <c r="CF1335" s="18" t="s">
        <v>90</v>
      </c>
      <c r="CG1335" s="18" t="s">
        <v>22513</v>
      </c>
      <c r="CJ1335" s="18" t="s">
        <v>225</v>
      </c>
      <c r="CK1335" s="5" t="str">
        <f>VLOOKUP(A1335,Sheet4!$B:$B,1,0)</f>
        <v>PA-000000000000345396</v>
      </c>
    </row>
    <row spans="1:89" ht="15" x14ac:dyDescent="0.25" outlineLevel="0" r="1336">
      <c r="A1336" s="18" t="s">
        <v>23477</v>
      </c>
      <c r="B1336" s="18" t="s">
        <v>23478</v>
      </c>
      <c r="C1336" s="18" t="s">
        <v>23479</v>
      </c>
      <c r="D1336" s="18" t="s">
        <v>80</v>
      </c>
      <c r="E1336" s="18" t="s">
        <v>81</v>
      </c>
      <c r="F1336" s="18" t="s">
        <v>112</v>
      </c>
      <c r="G1336" s="18" t="s">
        <v>113</v>
      </c>
      <c r="H1336" s="18" t="s">
        <v>23480</v>
      </c>
      <c r="I1336" s="18" t="s">
        <v>104</v>
      </c>
      <c r="J1336" s="18" t="s">
        <v>530</v>
      </c>
      <c r="K1336" s="18" t="s">
        <v>23481</v>
      </c>
      <c r="L1336" s="18" t="s">
        <v>23482</v>
      </c>
      <c r="M1336" s="18" t="s">
        <v>259</v>
      </c>
      <c r="P1336" s="18" t="s">
        <v>0</v>
      </c>
      <c r="Q1336" s="18" t="s">
        <v>313</v>
      </c>
      <c r="R1336" s="18" t="s">
        <v>5617</v>
      </c>
      <c r="S1336" s="18" t="s">
        <v>98</v>
      </c>
      <c r="T1336" s="18" t="s">
        <v>23483</v>
      </c>
      <c r="U1336" s="18" t="s">
        <v>8728</v>
      </c>
      <c r="V1336" s="18" t="s">
        <v>23484</v>
      </c>
      <c r="W1336" s="18" t="s">
        <v>7039</v>
      </c>
      <c r="X1336" s="18" t="s">
        <v>9617</v>
      </c>
      <c r="AA1336" s="18" t="s">
        <v>3085</v>
      </c>
      <c r="AB1336" s="18" t="s">
        <v>250</v>
      </c>
      <c r="AC1336" s="18" t="s">
        <v>82</v>
      </c>
      <c r="AD1336" s="18" t="s">
        <v>23485</v>
      </c>
      <c r="AE1336" s="18" t="s">
        <v>23486</v>
      </c>
      <c r="AF1336" s="18" t="s">
        <v>83</v>
      </c>
      <c r="AI1336" s="18" t="s">
        <v>450</v>
      </c>
      <c r="AJ1336" s="18" t="s">
        <v>115</v>
      </c>
      <c r="AK1336" s="18" t="s">
        <v>23481</v>
      </c>
      <c r="AL1336" s="18" t="s">
        <v>23482</v>
      </c>
      <c r="AM1336" s="18" t="s">
        <v>23487</v>
      </c>
      <c r="AN1336" s="18" t="s">
        <v>104</v>
      </c>
      <c r="AO1336" s="18" t="s">
        <v>23488</v>
      </c>
      <c r="AP1336" s="18" t="s">
        <v>4233</v>
      </c>
      <c r="AQ1336" s="18" t="s">
        <v>104</v>
      </c>
      <c r="AR1336" s="18" t="s">
        <v>23480</v>
      </c>
      <c r="AS1336" s="18" t="s">
        <v>84</v>
      </c>
      <c r="AT1336" s="18" t="s">
        <v>84</v>
      </c>
      <c r="AU1336" s="18" t="s">
        <v>84</v>
      </c>
      <c r="AV1336" s="18" t="s">
        <v>84</v>
      </c>
      <c r="AZ1336" s="18" t="s">
        <v>23481</v>
      </c>
      <c r="BA1336" s="18">
        <v>722507</v>
      </c>
      <c r="BB1336" s="18" t="s">
        <v>23480</v>
      </c>
      <c r="BC1336" s="18" t="s">
        <v>104</v>
      </c>
      <c r="BD1336" s="18" t="s">
        <v>22492</v>
      </c>
      <c r="BE1336" s="18" t="s">
        <v>25795</v>
      </c>
      <c r="BF1336" s="18" t="s">
        <v>120</v>
      </c>
      <c r="BG1336" s="18" t="s">
        <v>121</v>
      </c>
      <c r="BH1336" s="18" t="s">
        <v>104</v>
      </c>
      <c r="BI1336" s="18" t="s">
        <v>25796</v>
      </c>
      <c r="BJ1336" s="18" t="s">
        <v>2521</v>
      </c>
      <c r="BK1336" s="18" t="s">
        <v>25797</v>
      </c>
      <c r="BL1336" s="18" t="s">
        <v>2522</v>
      </c>
      <c r="BM1336" s="18" t="s">
        <v>25798</v>
      </c>
      <c r="BN1336" s="18" t="s">
        <v>104</v>
      </c>
      <c r="BO1336" s="18" t="s">
        <v>19647</v>
      </c>
      <c r="BP1336" s="18" t="s">
        <v>25799</v>
      </c>
      <c r="BQ1336" s="18" t="s">
        <v>221</v>
      </c>
      <c r="BR1336" s="18" t="s">
        <v>25800</v>
      </c>
      <c r="BS1336" s="18" t="s">
        <v>84</v>
      </c>
      <c r="BT1336" s="18" t="s">
        <v>84</v>
      </c>
      <c r="BU1336" s="18" t="s">
        <v>84</v>
      </c>
      <c r="BV1336" s="18" t="s">
        <v>84</v>
      </c>
      <c r="BW1336" s="18" t="s">
        <v>84</v>
      </c>
      <c r="BX1336" s="18" t="s">
        <v>84</v>
      </c>
      <c r="BY1336" s="18" t="s">
        <v>84</v>
      </c>
      <c r="BZ1336" s="18" t="s">
        <v>84</v>
      </c>
      <c r="CE1336" s="18" t="s">
        <v>24548</v>
      </c>
      <c r="CF1336" s="18" t="s">
        <v>90</v>
      </c>
      <c r="CG1336" s="18" t="s">
        <v>22513</v>
      </c>
      <c r="CJ1336" s="18" t="s">
        <v>225</v>
      </c>
      <c r="CK1336" s="5" t="str">
        <f>VLOOKUP(A1336,Sheet4!$B:$B,1,0)</f>
        <v>PA-000000000000345395</v>
      </c>
    </row>
    <row spans="1:89" ht="15" x14ac:dyDescent="0.25" outlineLevel="0" r="1337">
      <c r="A1337" s="18" t="s">
        <v>23489</v>
      </c>
      <c r="B1337" s="18" t="s">
        <v>23490</v>
      </c>
      <c r="C1337" s="18" t="s">
        <v>23491</v>
      </c>
      <c r="D1337" s="18" t="s">
        <v>80</v>
      </c>
      <c r="E1337" s="18" t="s">
        <v>81</v>
      </c>
      <c r="F1337" s="18" t="s">
        <v>112</v>
      </c>
      <c r="G1337" s="18" t="s">
        <v>113</v>
      </c>
      <c r="H1337" s="18" t="s">
        <v>23492</v>
      </c>
      <c r="I1337" s="18" t="s">
        <v>104</v>
      </c>
      <c r="J1337" s="18" t="s">
        <v>530</v>
      </c>
      <c r="K1337" s="18" t="s">
        <v>23493</v>
      </c>
      <c r="L1337" s="18" t="s">
        <v>23494</v>
      </c>
      <c r="M1337" s="18" t="s">
        <v>259</v>
      </c>
      <c r="P1337" s="18" t="s">
        <v>0</v>
      </c>
      <c r="Q1337" s="18" t="s">
        <v>313</v>
      </c>
      <c r="R1337" s="18" t="s">
        <v>5617</v>
      </c>
      <c r="S1337" s="18" t="s">
        <v>98</v>
      </c>
      <c r="T1337" s="18" t="s">
        <v>23495</v>
      </c>
      <c r="U1337" s="18" t="s">
        <v>8728</v>
      </c>
      <c r="V1337" s="18" t="s">
        <v>23496</v>
      </c>
      <c r="W1337" s="18" t="s">
        <v>7039</v>
      </c>
      <c r="X1337" s="18" t="s">
        <v>9617</v>
      </c>
      <c r="AA1337" s="18" t="s">
        <v>3085</v>
      </c>
      <c r="AB1337" s="18" t="s">
        <v>250</v>
      </c>
      <c r="AC1337" s="18" t="s">
        <v>82</v>
      </c>
      <c r="AD1337" s="18" t="s">
        <v>23492</v>
      </c>
      <c r="AE1337" s="18" t="s">
        <v>23497</v>
      </c>
      <c r="AF1337" s="18" t="s">
        <v>83</v>
      </c>
      <c r="AI1337" s="18" t="s">
        <v>450</v>
      </c>
      <c r="AJ1337" s="18" t="s">
        <v>115</v>
      </c>
      <c r="AK1337" s="18" t="s">
        <v>23493</v>
      </c>
      <c r="AL1337" s="18" t="s">
        <v>23494</v>
      </c>
      <c r="AM1337" s="18" t="s">
        <v>16741</v>
      </c>
      <c r="AN1337" s="18" t="s">
        <v>104</v>
      </c>
      <c r="AO1337" s="18" t="s">
        <v>23498</v>
      </c>
      <c r="AP1337" s="18" t="s">
        <v>4233</v>
      </c>
      <c r="AQ1337" s="18" t="s">
        <v>104</v>
      </c>
      <c r="AR1337" s="18" t="s">
        <v>23492</v>
      </c>
      <c r="AS1337" s="18" t="s">
        <v>84</v>
      </c>
      <c r="AT1337" s="18" t="s">
        <v>84</v>
      </c>
      <c r="AU1337" s="18" t="s">
        <v>84</v>
      </c>
      <c r="AV1337" s="18" t="s">
        <v>84</v>
      </c>
      <c r="AZ1337" s="18" t="s">
        <v>23493</v>
      </c>
      <c r="BA1337" s="18">
        <v>722508</v>
      </c>
      <c r="BB1337" s="18" t="s">
        <v>23492</v>
      </c>
      <c r="BC1337" s="18" t="s">
        <v>104</v>
      </c>
      <c r="BD1337" s="18" t="s">
        <v>22492</v>
      </c>
      <c r="BE1337" s="18" t="s">
        <v>25801</v>
      </c>
      <c r="BF1337" s="18" t="s">
        <v>120</v>
      </c>
      <c r="BG1337" s="18" t="s">
        <v>121</v>
      </c>
      <c r="BH1337" s="18" t="s">
        <v>104</v>
      </c>
      <c r="BI1337" s="18" t="s">
        <v>19733</v>
      </c>
      <c r="BJ1337" s="18" t="s">
        <v>19734</v>
      </c>
      <c r="BK1337" s="18" t="s">
        <v>16741</v>
      </c>
      <c r="BL1337" s="18" t="s">
        <v>19735</v>
      </c>
      <c r="BM1337" s="18" t="s">
        <v>25802</v>
      </c>
      <c r="BN1337" s="18" t="s">
        <v>104</v>
      </c>
      <c r="BO1337" s="18" t="s">
        <v>19647</v>
      </c>
      <c r="BP1337" s="18" t="s">
        <v>25803</v>
      </c>
      <c r="BQ1337" s="18" t="s">
        <v>221</v>
      </c>
      <c r="BR1337" s="18" t="s">
        <v>25804</v>
      </c>
      <c r="BS1337" s="18" t="s">
        <v>84</v>
      </c>
      <c r="BT1337" s="18" t="s">
        <v>84</v>
      </c>
      <c r="BU1337" s="18" t="s">
        <v>84</v>
      </c>
      <c r="BV1337" s="18" t="s">
        <v>84</v>
      </c>
      <c r="BW1337" s="18" t="s">
        <v>84</v>
      </c>
      <c r="BX1337" s="18" t="s">
        <v>84</v>
      </c>
      <c r="BY1337" s="18" t="s">
        <v>84</v>
      </c>
      <c r="BZ1337" s="18" t="s">
        <v>84</v>
      </c>
      <c r="CE1337" s="18" t="s">
        <v>24548</v>
      </c>
      <c r="CF1337" s="18" t="s">
        <v>90</v>
      </c>
      <c r="CG1337" s="18" t="s">
        <v>22513</v>
      </c>
      <c r="CJ1337" s="18" t="s">
        <v>225</v>
      </c>
      <c r="CK1337" s="5" t="str">
        <f>VLOOKUP(A1337,Sheet4!$B:$B,1,0)</f>
        <v>PA-000000000000345393</v>
      </c>
    </row>
    <row spans="1:89" ht="15" x14ac:dyDescent="0.25" outlineLevel="0" r="1338">
      <c r="A1338" s="18" t="s">
        <v>23499</v>
      </c>
      <c r="B1338" s="18" t="s">
        <v>23500</v>
      </c>
      <c r="C1338" s="18" t="s">
        <v>23501</v>
      </c>
      <c r="D1338" s="18" t="s">
        <v>80</v>
      </c>
      <c r="E1338" s="18" t="s">
        <v>81</v>
      </c>
      <c r="F1338" s="18" t="s">
        <v>3645</v>
      </c>
      <c r="G1338" s="18" t="s">
        <v>3646</v>
      </c>
      <c r="H1338" s="18" t="s">
        <v>23502</v>
      </c>
      <c r="I1338" s="18" t="s">
        <v>104</v>
      </c>
      <c r="J1338" s="18" t="s">
        <v>530</v>
      </c>
      <c r="K1338" s="18" t="s">
        <v>23503</v>
      </c>
      <c r="L1338" s="18" t="s">
        <v>23504</v>
      </c>
      <c r="M1338" s="18" t="s">
        <v>259</v>
      </c>
      <c r="P1338" s="18" t="s">
        <v>0</v>
      </c>
      <c r="Q1338" s="18" t="s">
        <v>313</v>
      </c>
      <c r="R1338" s="18" t="s">
        <v>5617</v>
      </c>
      <c r="S1338" s="18" t="s">
        <v>85</v>
      </c>
      <c r="T1338" s="18" t="s">
        <v>23505</v>
      </c>
      <c r="U1338" s="18" t="s">
        <v>8728</v>
      </c>
      <c r="V1338" s="18" t="s">
        <v>23506</v>
      </c>
      <c r="W1338" s="18" t="s">
        <v>7121</v>
      </c>
      <c r="X1338" s="18" t="s">
        <v>9617</v>
      </c>
      <c r="AA1338" s="18" t="s">
        <v>3085</v>
      </c>
      <c r="AB1338" s="18" t="s">
        <v>250</v>
      </c>
      <c r="AC1338" s="18" t="s">
        <v>82</v>
      </c>
      <c r="AD1338" s="18" t="s">
        <v>23502</v>
      </c>
      <c r="AE1338" s="18" t="s">
        <v>23502</v>
      </c>
      <c r="AF1338" s="18" t="s">
        <v>83</v>
      </c>
      <c r="AI1338" s="18" t="s">
        <v>450</v>
      </c>
      <c r="AJ1338" s="18" t="s">
        <v>3647</v>
      </c>
      <c r="AK1338" s="18" t="s">
        <v>23503</v>
      </c>
      <c r="AL1338" s="18" t="s">
        <v>23504</v>
      </c>
      <c r="AN1338" s="18" t="s">
        <v>104</v>
      </c>
      <c r="AO1338" s="18" t="s">
        <v>23507</v>
      </c>
      <c r="AP1338" s="18" t="s">
        <v>4233</v>
      </c>
      <c r="AQ1338" s="18" t="s">
        <v>104</v>
      </c>
      <c r="AR1338" s="18" t="s">
        <v>23502</v>
      </c>
      <c r="AS1338" s="18" t="s">
        <v>84</v>
      </c>
      <c r="AT1338" s="18" t="s">
        <v>84</v>
      </c>
      <c r="AU1338" s="18" t="s">
        <v>84</v>
      </c>
      <c r="AV1338" s="18" t="s">
        <v>84</v>
      </c>
      <c r="AZ1338" s="18" t="s">
        <v>23503</v>
      </c>
      <c r="BA1338" s="18">
        <v>722511</v>
      </c>
      <c r="BB1338" s="18" t="s">
        <v>23502</v>
      </c>
      <c r="BC1338" s="18" t="s">
        <v>104</v>
      </c>
      <c r="BD1338" s="18" t="s">
        <v>22492</v>
      </c>
      <c r="BE1338" s="18" t="s">
        <v>25805</v>
      </c>
      <c r="BF1338" s="18" t="s">
        <v>120</v>
      </c>
      <c r="BG1338" s="18" t="s">
        <v>121</v>
      </c>
      <c r="BH1338" s="18" t="s">
        <v>104</v>
      </c>
      <c r="BI1338" s="18" t="s">
        <v>25806</v>
      </c>
      <c r="BJ1338" s="18" t="s">
        <v>3569</v>
      </c>
      <c r="BK1338" s="18" t="s">
        <v>25807</v>
      </c>
      <c r="BL1338" s="18" t="s">
        <v>3571</v>
      </c>
      <c r="BM1338" s="18" t="s">
        <v>25808</v>
      </c>
      <c r="BN1338" s="18" t="s">
        <v>104</v>
      </c>
      <c r="BO1338" s="18" t="s">
        <v>19647</v>
      </c>
      <c r="BP1338" s="18" t="s">
        <v>25809</v>
      </c>
      <c r="BQ1338" s="18" t="s">
        <v>221</v>
      </c>
      <c r="BR1338" s="18" t="s">
        <v>25810</v>
      </c>
      <c r="BS1338" s="18" t="s">
        <v>84</v>
      </c>
      <c r="BT1338" s="18" t="s">
        <v>84</v>
      </c>
      <c r="BU1338" s="18" t="s">
        <v>84</v>
      </c>
      <c r="BX1338" s="18" t="s">
        <v>84</v>
      </c>
      <c r="BY1338" s="18" t="s">
        <v>84</v>
      </c>
      <c r="BZ1338" s="18" t="s">
        <v>84</v>
      </c>
      <c r="CE1338" s="18" t="s">
        <v>24548</v>
      </c>
      <c r="CF1338" s="18" t="s">
        <v>90</v>
      </c>
      <c r="CG1338" s="18" t="s">
        <v>22513</v>
      </c>
      <c r="CJ1338" s="18" t="s">
        <v>3648</v>
      </c>
      <c r="CK1338" s="5" t="str">
        <f>VLOOKUP(A1338,Sheet4!$B:$B,1,0)</f>
        <v>PA-000000000000345392</v>
      </c>
    </row>
    <row spans="1:89" ht="15" x14ac:dyDescent="0.25" outlineLevel="0" r="1339">
      <c r="A1339" s="18" t="s">
        <v>23508</v>
      </c>
      <c r="B1339" s="18" t="s">
        <v>23509</v>
      </c>
      <c r="C1339" s="18" t="s">
        <v>23510</v>
      </c>
      <c r="D1339" s="18" t="s">
        <v>80</v>
      </c>
      <c r="E1339" s="18" t="s">
        <v>81</v>
      </c>
      <c r="F1339" s="18" t="s">
        <v>102</v>
      </c>
      <c r="G1339" s="18" t="s">
        <v>103</v>
      </c>
      <c r="H1339" s="18" t="s">
        <v>23511</v>
      </c>
      <c r="I1339" s="18" t="s">
        <v>104</v>
      </c>
      <c r="J1339" s="18" t="s">
        <v>530</v>
      </c>
      <c r="K1339" s="18" t="s">
        <v>23503</v>
      </c>
      <c r="L1339" s="18" t="s">
        <v>23504</v>
      </c>
      <c r="M1339" s="18" t="s">
        <v>259</v>
      </c>
      <c r="P1339" s="18" t="s">
        <v>0</v>
      </c>
      <c r="Q1339" s="18" t="s">
        <v>313</v>
      </c>
      <c r="R1339" s="18" t="s">
        <v>5617</v>
      </c>
      <c r="S1339" s="18" t="s">
        <v>85</v>
      </c>
      <c r="T1339" s="18" t="s">
        <v>23512</v>
      </c>
      <c r="U1339" s="18" t="s">
        <v>8728</v>
      </c>
      <c r="V1339" s="18" t="s">
        <v>23506</v>
      </c>
      <c r="W1339" s="18" t="s">
        <v>7121</v>
      </c>
      <c r="X1339" s="18" t="s">
        <v>9617</v>
      </c>
      <c r="AA1339" s="18" t="s">
        <v>3085</v>
      </c>
      <c r="AB1339" s="18" t="s">
        <v>250</v>
      </c>
      <c r="AC1339" s="18" t="s">
        <v>82</v>
      </c>
      <c r="AD1339" s="18" t="s">
        <v>23511</v>
      </c>
      <c r="AE1339" s="18" t="s">
        <v>23513</v>
      </c>
      <c r="AF1339" s="18" t="s">
        <v>83</v>
      </c>
      <c r="AI1339" s="18" t="s">
        <v>450</v>
      </c>
      <c r="AJ1339" s="18" t="s">
        <v>108</v>
      </c>
      <c r="AK1339" s="18" t="s">
        <v>23503</v>
      </c>
      <c r="AL1339" s="18" t="s">
        <v>23504</v>
      </c>
      <c r="AN1339" s="18" t="s">
        <v>104</v>
      </c>
      <c r="AO1339" s="18" t="s">
        <v>23514</v>
      </c>
      <c r="AP1339" s="18" t="s">
        <v>4233</v>
      </c>
      <c r="AQ1339" s="18" t="s">
        <v>104</v>
      </c>
      <c r="AR1339" s="18" t="s">
        <v>23511</v>
      </c>
      <c r="AS1339" s="18" t="s">
        <v>84</v>
      </c>
      <c r="AT1339" s="18" t="s">
        <v>84</v>
      </c>
      <c r="AU1339" s="18" t="s">
        <v>84</v>
      </c>
      <c r="AV1339" s="18" t="s">
        <v>84</v>
      </c>
      <c r="AZ1339" s="18" t="s">
        <v>23503</v>
      </c>
      <c r="BA1339" s="18">
        <v>722512</v>
      </c>
      <c r="BB1339" s="18" t="s">
        <v>23511</v>
      </c>
      <c r="BC1339" s="18" t="s">
        <v>104</v>
      </c>
      <c r="BD1339" s="18" t="s">
        <v>22492</v>
      </c>
      <c r="BE1339" s="18" t="s">
        <v>25811</v>
      </c>
      <c r="BF1339" s="18" t="s">
        <v>118</v>
      </c>
      <c r="BG1339" s="18" t="s">
        <v>119</v>
      </c>
      <c r="BH1339" s="18" t="s">
        <v>104</v>
      </c>
      <c r="BI1339" s="18" t="s">
        <v>25806</v>
      </c>
      <c r="BJ1339" s="18" t="s">
        <v>3569</v>
      </c>
      <c r="BK1339" s="18" t="s">
        <v>25807</v>
      </c>
      <c r="BL1339" s="18" t="s">
        <v>3571</v>
      </c>
      <c r="BM1339" s="18" t="s">
        <v>25812</v>
      </c>
      <c r="BN1339" s="18" t="s">
        <v>104</v>
      </c>
      <c r="BO1339" s="18" t="s">
        <v>19647</v>
      </c>
      <c r="BP1339" s="18" t="s">
        <v>25813</v>
      </c>
      <c r="BQ1339" s="18" t="s">
        <v>221</v>
      </c>
      <c r="BR1339" s="18" t="s">
        <v>25814</v>
      </c>
      <c r="BS1339" s="18" t="s">
        <v>84</v>
      </c>
      <c r="BT1339" s="18" t="s">
        <v>84</v>
      </c>
      <c r="BU1339" s="18" t="s">
        <v>84</v>
      </c>
      <c r="BX1339" s="18" t="s">
        <v>84</v>
      </c>
      <c r="BY1339" s="18" t="s">
        <v>84</v>
      </c>
      <c r="BZ1339" s="18" t="s">
        <v>84</v>
      </c>
      <c r="CE1339" s="18" t="s">
        <v>24548</v>
      </c>
      <c r="CF1339" s="18" t="s">
        <v>90</v>
      </c>
      <c r="CG1339" s="18" t="s">
        <v>22513</v>
      </c>
      <c r="CJ1339" s="18" t="s">
        <v>224</v>
      </c>
      <c r="CK1339" s="5" t="str">
        <f>VLOOKUP(A1339,Sheet4!$B:$B,1,0)</f>
        <v>PA-000000000000345391</v>
      </c>
    </row>
    <row spans="1:89" ht="15" x14ac:dyDescent="0.25" outlineLevel="0" r="1340">
      <c r="A1340" s="18" t="s">
        <v>23515</v>
      </c>
      <c r="B1340" s="18" t="s">
        <v>23516</v>
      </c>
      <c r="C1340" s="18" t="s">
        <v>23517</v>
      </c>
      <c r="D1340" s="18" t="s">
        <v>80</v>
      </c>
      <c r="E1340" s="18" t="s">
        <v>81</v>
      </c>
      <c r="F1340" s="18" t="s">
        <v>91</v>
      </c>
      <c r="G1340" s="18" t="s">
        <v>92</v>
      </c>
      <c r="H1340" s="18" t="s">
        <v>23518</v>
      </c>
      <c r="I1340" s="18" t="s">
        <v>93</v>
      </c>
      <c r="J1340" s="18" t="s">
        <v>530</v>
      </c>
      <c r="K1340" s="18" t="s">
        <v>23519</v>
      </c>
      <c r="L1340" s="18" t="s">
        <v>23520</v>
      </c>
      <c r="M1340" s="18" t="s">
        <v>204</v>
      </c>
      <c r="P1340" s="18" t="s">
        <v>0</v>
      </c>
      <c r="Q1340" s="18" t="s">
        <v>88</v>
      </c>
      <c r="R1340" s="18" t="s">
        <v>5617</v>
      </c>
      <c r="S1340" s="18" t="s">
        <v>85</v>
      </c>
      <c r="T1340" s="18" t="s">
        <v>23521</v>
      </c>
      <c r="U1340" s="18" t="s">
        <v>8111</v>
      </c>
      <c r="V1340" s="18" t="s">
        <v>23522</v>
      </c>
      <c r="W1340" s="18" t="s">
        <v>7342</v>
      </c>
      <c r="X1340" s="18" t="s">
        <v>9617</v>
      </c>
      <c r="AA1340" s="18" t="s">
        <v>266</v>
      </c>
      <c r="AB1340" s="18" t="s">
        <v>205</v>
      </c>
      <c r="AC1340" s="18" t="s">
        <v>82</v>
      </c>
      <c r="AD1340" s="18" t="s">
        <v>23523</v>
      </c>
      <c r="AE1340" s="18" t="s">
        <v>23524</v>
      </c>
      <c r="AF1340" s="18" t="s">
        <v>83</v>
      </c>
      <c r="AI1340" s="18" t="s">
        <v>97</v>
      </c>
      <c r="AJ1340" s="18" t="s">
        <v>94</v>
      </c>
      <c r="AK1340" s="18" t="s">
        <v>23519</v>
      </c>
      <c r="AL1340" s="18" t="s">
        <v>23520</v>
      </c>
      <c r="AM1340" s="18" t="s">
        <v>23525</v>
      </c>
      <c r="AN1340" s="18" t="s">
        <v>93</v>
      </c>
      <c r="AO1340" s="18" t="s">
        <v>23526</v>
      </c>
      <c r="AP1340" s="18" t="s">
        <v>4233</v>
      </c>
      <c r="AQ1340" s="18" t="s">
        <v>93</v>
      </c>
      <c r="AR1340" s="18" t="s">
        <v>23518</v>
      </c>
      <c r="AS1340" s="18" t="s">
        <v>84</v>
      </c>
      <c r="AT1340" s="18" t="s">
        <v>84</v>
      </c>
      <c r="AU1340" s="18" t="s">
        <v>84</v>
      </c>
      <c r="AV1340" s="18" t="s">
        <v>84</v>
      </c>
      <c r="AZ1340" s="18" t="s">
        <v>23519</v>
      </c>
      <c r="BA1340" s="18">
        <v>722514</v>
      </c>
      <c r="BB1340" s="18" t="s">
        <v>24940</v>
      </c>
      <c r="BC1340" s="18" t="s">
        <v>93</v>
      </c>
      <c r="BD1340" s="18" t="s">
        <v>20430</v>
      </c>
      <c r="BE1340" s="18" t="s">
        <v>25815</v>
      </c>
      <c r="BF1340" s="18" t="s">
        <v>519</v>
      </c>
      <c r="BG1340" s="18" t="s">
        <v>520</v>
      </c>
      <c r="BH1340" s="18" t="s">
        <v>93</v>
      </c>
      <c r="BI1340" s="18" t="s">
        <v>25816</v>
      </c>
      <c r="BJ1340" s="18" t="s">
        <v>310</v>
      </c>
      <c r="BK1340" s="18" t="s">
        <v>23525</v>
      </c>
      <c r="BL1340" s="18" t="s">
        <v>99</v>
      </c>
      <c r="BM1340" s="18" t="s">
        <v>23526</v>
      </c>
      <c r="BN1340" s="18" t="s">
        <v>93</v>
      </c>
      <c r="BO1340" s="18" t="s">
        <v>20641</v>
      </c>
      <c r="BP1340" s="18" t="s">
        <v>25817</v>
      </c>
      <c r="BR1340" s="18" t="s">
        <v>25818</v>
      </c>
      <c r="BS1340" s="18" t="s">
        <v>84</v>
      </c>
      <c r="BT1340" s="18" t="s">
        <v>84</v>
      </c>
      <c r="BU1340" s="18" t="s">
        <v>84</v>
      </c>
      <c r="BV1340" s="18" t="s">
        <v>84</v>
      </c>
      <c r="BW1340" s="18" t="s">
        <v>84</v>
      </c>
      <c r="BX1340" s="18" t="s">
        <v>84</v>
      </c>
      <c r="BY1340" s="18" t="s">
        <v>84</v>
      </c>
      <c r="BZ1340" s="18" t="s">
        <v>84</v>
      </c>
      <c r="CE1340" s="18" t="s">
        <v>24548</v>
      </c>
      <c r="CF1340" s="18" t="s">
        <v>90</v>
      </c>
      <c r="CG1340" s="18" t="s">
        <v>22513</v>
      </c>
      <c r="CJ1340" s="18" t="s">
        <v>525</v>
      </c>
      <c r="CK1340" s="5" t="str">
        <f>VLOOKUP(A1340,Sheet4!$B:$B,1,0)</f>
        <v>PA-000000000000345162</v>
      </c>
    </row>
    <row spans="1:89" ht="15" x14ac:dyDescent="0.25" outlineLevel="0" r="1341">
      <c r="A1341" s="18" t="s">
        <v>23527</v>
      </c>
      <c r="B1341" s="18" t="s">
        <v>23528</v>
      </c>
      <c r="C1341" s="18" t="s">
        <v>23529</v>
      </c>
      <c r="D1341" s="18" t="s">
        <v>80</v>
      </c>
      <c r="E1341" s="18" t="s">
        <v>81</v>
      </c>
      <c r="F1341" s="18" t="s">
        <v>112</v>
      </c>
      <c r="G1341" s="18" t="s">
        <v>113</v>
      </c>
      <c r="H1341" s="18" t="s">
        <v>23530</v>
      </c>
      <c r="I1341" s="18" t="s">
        <v>104</v>
      </c>
      <c r="J1341" s="18" t="s">
        <v>530</v>
      </c>
      <c r="K1341" s="18" t="s">
        <v>23503</v>
      </c>
      <c r="L1341" s="18" t="s">
        <v>23504</v>
      </c>
      <c r="M1341" s="18" t="s">
        <v>259</v>
      </c>
      <c r="P1341" s="18" t="s">
        <v>0</v>
      </c>
      <c r="Q1341" s="18" t="s">
        <v>313</v>
      </c>
      <c r="R1341" s="18" t="s">
        <v>5617</v>
      </c>
      <c r="S1341" s="18" t="s">
        <v>85</v>
      </c>
      <c r="T1341" s="18" t="s">
        <v>23531</v>
      </c>
      <c r="U1341" s="18" t="s">
        <v>8728</v>
      </c>
      <c r="V1341" s="18" t="s">
        <v>23506</v>
      </c>
      <c r="W1341" s="18" t="s">
        <v>7039</v>
      </c>
      <c r="X1341" s="18" t="s">
        <v>9617</v>
      </c>
      <c r="AA1341" s="18" t="s">
        <v>3085</v>
      </c>
      <c r="AB1341" s="18" t="s">
        <v>250</v>
      </c>
      <c r="AC1341" s="18" t="s">
        <v>82</v>
      </c>
      <c r="AD1341" s="18" t="s">
        <v>23532</v>
      </c>
      <c r="AE1341" s="18" t="s">
        <v>23533</v>
      </c>
      <c r="AF1341" s="18" t="s">
        <v>83</v>
      </c>
      <c r="AJ1341" s="18" t="s">
        <v>115</v>
      </c>
      <c r="AK1341" s="18" t="s">
        <v>23503</v>
      </c>
      <c r="AL1341" s="18" t="s">
        <v>23504</v>
      </c>
      <c r="AN1341" s="18" t="s">
        <v>104</v>
      </c>
      <c r="AO1341" s="18" t="s">
        <v>23534</v>
      </c>
      <c r="AP1341" s="18" t="s">
        <v>4233</v>
      </c>
      <c r="AS1341" s="18" t="s">
        <v>84</v>
      </c>
      <c r="AT1341" s="18" t="s">
        <v>84</v>
      </c>
      <c r="AU1341" s="18" t="s">
        <v>84</v>
      </c>
      <c r="AV1341" s="18" t="s">
        <v>84</v>
      </c>
      <c r="AZ1341" s="18" t="s">
        <v>23503</v>
      </c>
      <c r="BA1341" s="18">
        <v>722518</v>
      </c>
      <c r="BB1341" s="18" t="s">
        <v>23530</v>
      </c>
      <c r="BC1341" s="18" t="s">
        <v>104</v>
      </c>
      <c r="BD1341" s="18" t="s">
        <v>22492</v>
      </c>
      <c r="BE1341" s="18" t="s">
        <v>25819</v>
      </c>
      <c r="BF1341" s="18" t="s">
        <v>120</v>
      </c>
      <c r="BG1341" s="18" t="s">
        <v>121</v>
      </c>
      <c r="BH1341" s="18" t="s">
        <v>104</v>
      </c>
      <c r="BI1341" s="18" t="s">
        <v>25806</v>
      </c>
      <c r="BJ1341" s="18" t="s">
        <v>3569</v>
      </c>
      <c r="BK1341" s="18" t="s">
        <v>25807</v>
      </c>
      <c r="BL1341" s="18" t="s">
        <v>3571</v>
      </c>
      <c r="BM1341" s="18" t="s">
        <v>25820</v>
      </c>
      <c r="BN1341" s="18" t="s">
        <v>104</v>
      </c>
      <c r="BO1341" s="18" t="s">
        <v>19647</v>
      </c>
      <c r="BP1341" s="18" t="s">
        <v>25821</v>
      </c>
      <c r="BQ1341" s="18" t="s">
        <v>221</v>
      </c>
      <c r="BR1341" s="18" t="s">
        <v>25822</v>
      </c>
      <c r="BS1341" s="18" t="s">
        <v>84</v>
      </c>
      <c r="BT1341" s="18" t="s">
        <v>84</v>
      </c>
      <c r="BU1341" s="18" t="s">
        <v>84</v>
      </c>
      <c r="BX1341" s="18" t="s">
        <v>84</v>
      </c>
      <c r="BY1341" s="18" t="s">
        <v>84</v>
      </c>
      <c r="BZ1341" s="18" t="s">
        <v>84</v>
      </c>
      <c r="CE1341" s="18" t="s">
        <v>24548</v>
      </c>
      <c r="CF1341" s="18" t="s">
        <v>90</v>
      </c>
      <c r="CG1341" s="18" t="s">
        <v>22513</v>
      </c>
      <c r="CK1341" s="5" t="str">
        <f>VLOOKUP(A1341,Sheet4!$B:$B,1,0)</f>
        <v>PA-000000000000345390</v>
      </c>
    </row>
    <row spans="1:89" ht="15" x14ac:dyDescent="0.25" outlineLevel="0" r="1342">
      <c r="A1342" s="18" t="s">
        <v>23535</v>
      </c>
      <c r="B1342" s="18" t="s">
        <v>23536</v>
      </c>
      <c r="C1342" s="18" t="s">
        <v>23537</v>
      </c>
      <c r="D1342" s="18" t="s">
        <v>80</v>
      </c>
      <c r="E1342" s="18" t="s">
        <v>81</v>
      </c>
      <c r="F1342" s="18" t="s">
        <v>91</v>
      </c>
      <c r="G1342" s="18" t="s">
        <v>92</v>
      </c>
      <c r="H1342" s="18" t="s">
        <v>23538</v>
      </c>
      <c r="I1342" s="18" t="s">
        <v>93</v>
      </c>
      <c r="J1342" s="18" t="s">
        <v>530</v>
      </c>
      <c r="K1342" s="18" t="s">
        <v>23539</v>
      </c>
      <c r="L1342" s="18" t="s">
        <v>23540</v>
      </c>
      <c r="M1342" s="18" t="s">
        <v>204</v>
      </c>
      <c r="P1342" s="18" t="s">
        <v>0</v>
      </c>
      <c r="Q1342" s="18" t="s">
        <v>117</v>
      </c>
      <c r="R1342" s="18" t="s">
        <v>5617</v>
      </c>
      <c r="S1342" s="18" t="s">
        <v>85</v>
      </c>
      <c r="T1342" s="18" t="s">
        <v>23541</v>
      </c>
      <c r="U1342" s="18" t="s">
        <v>8111</v>
      </c>
      <c r="V1342" s="18" t="s">
        <v>23542</v>
      </c>
      <c r="W1342" s="18" t="s">
        <v>7342</v>
      </c>
      <c r="X1342" s="18" t="s">
        <v>9617</v>
      </c>
      <c r="AA1342" s="18" t="s">
        <v>266</v>
      </c>
      <c r="AB1342" s="18" t="s">
        <v>205</v>
      </c>
      <c r="AC1342" s="18" t="s">
        <v>82</v>
      </c>
      <c r="AD1342" s="18" t="s">
        <v>23538</v>
      </c>
      <c r="AE1342" s="18" t="s">
        <v>23538</v>
      </c>
      <c r="AF1342" s="18" t="s">
        <v>83</v>
      </c>
      <c r="AI1342" s="18" t="s">
        <v>97</v>
      </c>
      <c r="AJ1342" s="18" t="s">
        <v>94</v>
      </c>
      <c r="AK1342" s="18" t="s">
        <v>23539</v>
      </c>
      <c r="AL1342" s="18" t="s">
        <v>23540</v>
      </c>
      <c r="AM1342" s="18" t="s">
        <v>23543</v>
      </c>
      <c r="AN1342" s="18" t="s">
        <v>93</v>
      </c>
      <c r="AO1342" s="18" t="s">
        <v>23544</v>
      </c>
      <c r="AP1342" s="18" t="s">
        <v>4233</v>
      </c>
      <c r="AQ1342" s="18" t="s">
        <v>93</v>
      </c>
      <c r="AR1342" s="18" t="s">
        <v>23545</v>
      </c>
      <c r="AS1342" s="18" t="s">
        <v>84</v>
      </c>
      <c r="AT1342" s="18" t="s">
        <v>84</v>
      </c>
      <c r="AU1342" s="18" t="s">
        <v>84</v>
      </c>
      <c r="AV1342" s="18" t="s">
        <v>84</v>
      </c>
      <c r="AZ1342" s="18" t="s">
        <v>23539</v>
      </c>
      <c r="BA1342" s="18">
        <v>722520</v>
      </c>
      <c r="BB1342" s="18" t="s">
        <v>23545</v>
      </c>
      <c r="BC1342" s="18" t="s">
        <v>93</v>
      </c>
      <c r="BD1342" s="18" t="s">
        <v>20430</v>
      </c>
      <c r="BE1342" s="18" t="s">
        <v>25823</v>
      </c>
      <c r="BF1342" s="18" t="s">
        <v>519</v>
      </c>
      <c r="BG1342" s="18" t="s">
        <v>520</v>
      </c>
      <c r="BH1342" s="18" t="s">
        <v>93</v>
      </c>
      <c r="BI1342" s="18" t="s">
        <v>25824</v>
      </c>
      <c r="BJ1342" s="18" t="s">
        <v>242</v>
      </c>
      <c r="BK1342" s="18" t="s">
        <v>23543</v>
      </c>
      <c r="BL1342" s="18" t="s">
        <v>243</v>
      </c>
      <c r="BM1342" s="18" t="s">
        <v>23544</v>
      </c>
      <c r="BN1342" s="18" t="s">
        <v>93</v>
      </c>
      <c r="BO1342" s="18" t="s">
        <v>20641</v>
      </c>
      <c r="BP1342" s="18" t="s">
        <v>25825</v>
      </c>
      <c r="BR1342" s="18" t="s">
        <v>25826</v>
      </c>
      <c r="BS1342" s="18" t="s">
        <v>84</v>
      </c>
      <c r="BT1342" s="18" t="s">
        <v>84</v>
      </c>
      <c r="BU1342" s="18" t="s">
        <v>84</v>
      </c>
      <c r="BV1342" s="18" t="s">
        <v>84</v>
      </c>
      <c r="BW1342" s="18" t="s">
        <v>84</v>
      </c>
      <c r="BX1342" s="18" t="s">
        <v>84</v>
      </c>
      <c r="BY1342" s="18" t="s">
        <v>84</v>
      </c>
      <c r="BZ1342" s="18" t="s">
        <v>84</v>
      </c>
      <c r="CE1342" s="18" t="s">
        <v>24548</v>
      </c>
      <c r="CF1342" s="18" t="s">
        <v>90</v>
      </c>
      <c r="CG1342" s="18" t="s">
        <v>22513</v>
      </c>
      <c r="CJ1342" s="18" t="s">
        <v>525</v>
      </c>
      <c r="CK1342" s="5" t="str">
        <f>VLOOKUP(A1342,Sheet4!$B:$B,1,0)</f>
        <v>PA-000000000000345008</v>
      </c>
    </row>
    <row spans="1:89" ht="15" x14ac:dyDescent="0.25" outlineLevel="0" r="1343">
      <c r="A1343" s="18" t="s">
        <v>23546</v>
      </c>
      <c r="B1343" s="18" t="s">
        <v>23547</v>
      </c>
      <c r="C1343" s="18" t="s">
        <v>23548</v>
      </c>
      <c r="D1343" s="18" t="s">
        <v>80</v>
      </c>
      <c r="E1343" s="18" t="s">
        <v>81</v>
      </c>
      <c r="F1343" s="18" t="s">
        <v>112</v>
      </c>
      <c r="G1343" s="18" t="s">
        <v>113</v>
      </c>
      <c r="H1343" s="18" t="s">
        <v>23549</v>
      </c>
      <c r="I1343" s="18" t="s">
        <v>104</v>
      </c>
      <c r="J1343" s="18" t="s">
        <v>530</v>
      </c>
      <c r="K1343" s="18" t="s">
        <v>23550</v>
      </c>
      <c r="L1343" s="18" t="s">
        <v>23551</v>
      </c>
      <c r="M1343" s="18" t="s">
        <v>259</v>
      </c>
      <c r="P1343" s="18" t="s">
        <v>0</v>
      </c>
      <c r="Q1343" s="18" t="s">
        <v>313</v>
      </c>
      <c r="R1343" s="18" t="s">
        <v>5617</v>
      </c>
      <c r="S1343" s="18" t="s">
        <v>85</v>
      </c>
      <c r="T1343" s="18" t="s">
        <v>23552</v>
      </c>
      <c r="U1343" s="18" t="s">
        <v>8728</v>
      </c>
      <c r="V1343" s="18" t="s">
        <v>23553</v>
      </c>
      <c r="W1343" s="18" t="s">
        <v>7039</v>
      </c>
      <c r="X1343" s="18" t="s">
        <v>9617</v>
      </c>
      <c r="AA1343" s="18" t="s">
        <v>3085</v>
      </c>
      <c r="AB1343" s="18" t="s">
        <v>250</v>
      </c>
      <c r="AC1343" s="18" t="s">
        <v>82</v>
      </c>
      <c r="AD1343" s="18" t="s">
        <v>23554</v>
      </c>
      <c r="AE1343" s="18" t="s">
        <v>23555</v>
      </c>
      <c r="AF1343" s="18" t="s">
        <v>83</v>
      </c>
      <c r="AI1343" s="18" t="s">
        <v>450</v>
      </c>
      <c r="AJ1343" s="18" t="s">
        <v>115</v>
      </c>
      <c r="AK1343" s="18" t="s">
        <v>23550</v>
      </c>
      <c r="AL1343" s="18" t="s">
        <v>23551</v>
      </c>
      <c r="AM1343" s="18" t="s">
        <v>23556</v>
      </c>
      <c r="AN1343" s="18" t="s">
        <v>104</v>
      </c>
      <c r="AO1343" s="18" t="s">
        <v>23557</v>
      </c>
      <c r="AP1343" s="18" t="s">
        <v>4233</v>
      </c>
      <c r="AQ1343" s="18" t="s">
        <v>104</v>
      </c>
      <c r="AR1343" s="18" t="s">
        <v>23549</v>
      </c>
      <c r="AS1343" s="18" t="s">
        <v>84</v>
      </c>
      <c r="AT1343" s="18" t="s">
        <v>84</v>
      </c>
      <c r="AU1343" s="18" t="s">
        <v>84</v>
      </c>
      <c r="AV1343" s="18" t="s">
        <v>84</v>
      </c>
      <c r="AZ1343" s="18" t="s">
        <v>23550</v>
      </c>
      <c r="BA1343" s="18">
        <v>722522</v>
      </c>
      <c r="BB1343" s="18" t="s">
        <v>23549</v>
      </c>
      <c r="BC1343" s="18" t="s">
        <v>104</v>
      </c>
      <c r="BD1343" s="18" t="s">
        <v>22492</v>
      </c>
      <c r="BE1343" s="18" t="s">
        <v>25827</v>
      </c>
      <c r="BF1343" s="18" t="s">
        <v>120</v>
      </c>
      <c r="BG1343" s="18" t="s">
        <v>121</v>
      </c>
      <c r="BH1343" s="18" t="s">
        <v>104</v>
      </c>
      <c r="BI1343" s="18" t="s">
        <v>25828</v>
      </c>
      <c r="BJ1343" s="18" t="s">
        <v>2521</v>
      </c>
      <c r="BK1343" s="18" t="s">
        <v>23556</v>
      </c>
      <c r="BL1343" s="18" t="s">
        <v>2522</v>
      </c>
      <c r="BM1343" s="18" t="s">
        <v>25829</v>
      </c>
      <c r="BN1343" s="18" t="s">
        <v>104</v>
      </c>
      <c r="BO1343" s="18" t="s">
        <v>19647</v>
      </c>
      <c r="BP1343" s="18" t="s">
        <v>25830</v>
      </c>
      <c r="BQ1343" s="18" t="s">
        <v>221</v>
      </c>
      <c r="BR1343" s="18" t="s">
        <v>25831</v>
      </c>
      <c r="BS1343" s="18" t="s">
        <v>84</v>
      </c>
      <c r="BT1343" s="18" t="s">
        <v>84</v>
      </c>
      <c r="BU1343" s="18" t="s">
        <v>84</v>
      </c>
      <c r="BV1343" s="18" t="s">
        <v>84</v>
      </c>
      <c r="BW1343" s="18" t="s">
        <v>84</v>
      </c>
      <c r="BX1343" s="18" t="s">
        <v>84</v>
      </c>
      <c r="BY1343" s="18" t="s">
        <v>84</v>
      </c>
      <c r="BZ1343" s="18" t="s">
        <v>84</v>
      </c>
      <c r="CE1343" s="18" t="s">
        <v>24548</v>
      </c>
      <c r="CF1343" s="18" t="s">
        <v>90</v>
      </c>
      <c r="CG1343" s="18" t="s">
        <v>22513</v>
      </c>
      <c r="CJ1343" s="18" t="s">
        <v>225</v>
      </c>
      <c r="CK1343" s="5" t="str">
        <f>VLOOKUP(A1343,Sheet4!$B:$B,1,0)</f>
        <v>PA-000000000000343389</v>
      </c>
    </row>
    <row spans="1:89" ht="15" x14ac:dyDescent="0.25" outlineLevel="0" r="1344">
      <c r="A1344" s="18" t="s">
        <v>23558</v>
      </c>
      <c r="B1344" s="18" t="s">
        <v>23559</v>
      </c>
      <c r="C1344" s="18" t="s">
        <v>23560</v>
      </c>
      <c r="D1344" s="18" t="s">
        <v>80</v>
      </c>
      <c r="E1344" s="18" t="s">
        <v>81</v>
      </c>
      <c r="F1344" s="18" t="s">
        <v>112</v>
      </c>
      <c r="G1344" s="18" t="s">
        <v>113</v>
      </c>
      <c r="H1344" s="18" t="s">
        <v>8857</v>
      </c>
      <c r="I1344" s="18" t="s">
        <v>104</v>
      </c>
      <c r="J1344" s="18" t="s">
        <v>530</v>
      </c>
      <c r="K1344" s="18" t="s">
        <v>23561</v>
      </c>
      <c r="L1344" s="18" t="s">
        <v>23562</v>
      </c>
      <c r="M1344" s="18" t="s">
        <v>259</v>
      </c>
      <c r="P1344" s="18" t="s">
        <v>0</v>
      </c>
      <c r="Q1344" s="18" t="s">
        <v>313</v>
      </c>
      <c r="R1344" s="18" t="s">
        <v>5617</v>
      </c>
      <c r="S1344" s="18" t="s">
        <v>98</v>
      </c>
      <c r="T1344" s="18" t="s">
        <v>23563</v>
      </c>
      <c r="U1344" s="18" t="s">
        <v>8728</v>
      </c>
      <c r="V1344" s="18" t="s">
        <v>23564</v>
      </c>
      <c r="W1344" s="18" t="s">
        <v>7039</v>
      </c>
      <c r="X1344" s="18" t="s">
        <v>9617</v>
      </c>
      <c r="AA1344" s="18" t="s">
        <v>3085</v>
      </c>
      <c r="AB1344" s="18" t="s">
        <v>250</v>
      </c>
      <c r="AC1344" s="18" t="s">
        <v>82</v>
      </c>
      <c r="AD1344" s="18" t="s">
        <v>8857</v>
      </c>
      <c r="AE1344" s="18" t="s">
        <v>8857</v>
      </c>
      <c r="AF1344" s="18" t="s">
        <v>83</v>
      </c>
      <c r="AI1344" s="18" t="s">
        <v>450</v>
      </c>
      <c r="AJ1344" s="18" t="s">
        <v>115</v>
      </c>
      <c r="AK1344" s="18" t="s">
        <v>23561</v>
      </c>
      <c r="AL1344" s="18" t="s">
        <v>23562</v>
      </c>
      <c r="AN1344" s="18" t="s">
        <v>104</v>
      </c>
      <c r="AO1344" s="18" t="s">
        <v>8863</v>
      </c>
      <c r="AP1344" s="18" t="s">
        <v>4233</v>
      </c>
      <c r="AQ1344" s="18" t="s">
        <v>104</v>
      </c>
      <c r="AR1344" s="18" t="s">
        <v>8864</v>
      </c>
      <c r="AS1344" s="18" t="s">
        <v>84</v>
      </c>
      <c r="AT1344" s="18" t="s">
        <v>84</v>
      </c>
      <c r="AU1344" s="18" t="s">
        <v>84</v>
      </c>
      <c r="AV1344" s="18" t="s">
        <v>84</v>
      </c>
      <c r="AZ1344" s="18" t="s">
        <v>23561</v>
      </c>
      <c r="BA1344" s="18">
        <v>722523</v>
      </c>
      <c r="BB1344" s="18" t="s">
        <v>8864</v>
      </c>
      <c r="BC1344" s="18" t="s">
        <v>104</v>
      </c>
      <c r="BD1344" s="18" t="s">
        <v>22492</v>
      </c>
      <c r="BE1344" s="18" t="s">
        <v>25832</v>
      </c>
      <c r="BF1344" s="18" t="s">
        <v>120</v>
      </c>
      <c r="BG1344" s="18" t="s">
        <v>121</v>
      </c>
      <c r="BH1344" s="18" t="s">
        <v>104</v>
      </c>
      <c r="BI1344" s="18" t="s">
        <v>23561</v>
      </c>
      <c r="BJ1344" s="18" t="s">
        <v>419</v>
      </c>
      <c r="BK1344" s="18" t="s">
        <v>25833</v>
      </c>
      <c r="BL1344" s="18" t="s">
        <v>188</v>
      </c>
      <c r="BM1344" s="18" t="s">
        <v>9031</v>
      </c>
      <c r="BN1344" s="18" t="s">
        <v>104</v>
      </c>
      <c r="BO1344" s="18" t="s">
        <v>19647</v>
      </c>
      <c r="BP1344" s="18" t="s">
        <v>25834</v>
      </c>
      <c r="BQ1344" s="18" t="s">
        <v>221</v>
      </c>
      <c r="BR1344" s="18" t="s">
        <v>25835</v>
      </c>
      <c r="BS1344" s="18" t="s">
        <v>84</v>
      </c>
      <c r="BT1344" s="18" t="s">
        <v>84</v>
      </c>
      <c r="BU1344" s="18" t="s">
        <v>84</v>
      </c>
      <c r="BX1344" s="18" t="s">
        <v>84</v>
      </c>
      <c r="BY1344" s="18" t="s">
        <v>84</v>
      </c>
      <c r="BZ1344" s="18" t="s">
        <v>84</v>
      </c>
      <c r="CE1344" s="18" t="s">
        <v>24548</v>
      </c>
      <c r="CF1344" s="18" t="s">
        <v>90</v>
      </c>
      <c r="CG1344" s="18" t="s">
        <v>22513</v>
      </c>
      <c r="CJ1344" s="18" t="s">
        <v>225</v>
      </c>
      <c r="CK1344" s="5" t="str">
        <f>VLOOKUP(A1344,Sheet4!$B:$B,1,0)</f>
        <v>PA-000000000000345397</v>
      </c>
    </row>
    <row spans="1:89" ht="15" x14ac:dyDescent="0.25" outlineLevel="0" r="1345">
      <c r="A1345" s="18" t="s">
        <v>23565</v>
      </c>
      <c r="B1345" s="18" t="s">
        <v>23566</v>
      </c>
      <c r="C1345" s="18" t="s">
        <v>23567</v>
      </c>
      <c r="D1345" s="18" t="s">
        <v>80</v>
      </c>
      <c r="E1345" s="18" t="s">
        <v>81</v>
      </c>
      <c r="F1345" s="18" t="s">
        <v>91</v>
      </c>
      <c r="G1345" s="18" t="s">
        <v>92</v>
      </c>
      <c r="H1345" s="18" t="s">
        <v>23568</v>
      </c>
      <c r="I1345" s="18" t="s">
        <v>93</v>
      </c>
      <c r="J1345" s="18" t="s">
        <v>530</v>
      </c>
      <c r="K1345" s="18" t="s">
        <v>23569</v>
      </c>
      <c r="L1345" s="18" t="s">
        <v>23570</v>
      </c>
      <c r="M1345" s="18" t="s">
        <v>204</v>
      </c>
      <c r="P1345" s="18" t="s">
        <v>0</v>
      </c>
      <c r="Q1345" s="18" t="s">
        <v>88</v>
      </c>
      <c r="R1345" s="18" t="s">
        <v>5617</v>
      </c>
      <c r="S1345" s="18" t="s">
        <v>85</v>
      </c>
      <c r="T1345" s="18" t="s">
        <v>23571</v>
      </c>
      <c r="U1345" s="18" t="s">
        <v>8111</v>
      </c>
      <c r="V1345" s="18" t="s">
        <v>23572</v>
      </c>
      <c r="W1345" s="18" t="s">
        <v>7342</v>
      </c>
      <c r="X1345" s="18" t="s">
        <v>9617</v>
      </c>
      <c r="AA1345" s="18" t="s">
        <v>266</v>
      </c>
      <c r="AB1345" s="18" t="s">
        <v>205</v>
      </c>
      <c r="AC1345" s="18" t="s">
        <v>82</v>
      </c>
      <c r="AD1345" s="18" t="s">
        <v>23573</v>
      </c>
      <c r="AE1345" s="18" t="s">
        <v>23574</v>
      </c>
      <c r="AF1345" s="18" t="s">
        <v>83</v>
      </c>
      <c r="AI1345" s="18" t="s">
        <v>97</v>
      </c>
      <c r="AJ1345" s="18" t="s">
        <v>94</v>
      </c>
      <c r="AK1345" s="18" t="s">
        <v>23569</v>
      </c>
      <c r="AL1345" s="18" t="s">
        <v>23570</v>
      </c>
      <c r="AM1345" s="18" t="s">
        <v>23575</v>
      </c>
      <c r="AN1345" s="18" t="s">
        <v>93</v>
      </c>
      <c r="AO1345" s="18" t="s">
        <v>23576</v>
      </c>
      <c r="AP1345" s="18" t="s">
        <v>4233</v>
      </c>
      <c r="AQ1345" s="18" t="s">
        <v>93</v>
      </c>
      <c r="AR1345" s="18" t="s">
        <v>23568</v>
      </c>
      <c r="AS1345" s="18" t="s">
        <v>84</v>
      </c>
      <c r="AT1345" s="18" t="s">
        <v>84</v>
      </c>
      <c r="AU1345" s="18" t="s">
        <v>84</v>
      </c>
      <c r="AV1345" s="18" t="s">
        <v>84</v>
      </c>
      <c r="AZ1345" s="18" t="s">
        <v>23569</v>
      </c>
      <c r="BA1345" s="18">
        <v>722527</v>
      </c>
      <c r="BB1345" s="18" t="s">
        <v>23568</v>
      </c>
      <c r="BC1345" s="18" t="s">
        <v>93</v>
      </c>
      <c r="BD1345" s="18" t="s">
        <v>20430</v>
      </c>
      <c r="BE1345" s="18" t="s">
        <v>25836</v>
      </c>
      <c r="BF1345" s="18" t="s">
        <v>519</v>
      </c>
      <c r="BG1345" s="18" t="s">
        <v>520</v>
      </c>
      <c r="BH1345" s="18" t="s">
        <v>93</v>
      </c>
      <c r="BI1345" s="18" t="s">
        <v>25837</v>
      </c>
      <c r="BJ1345" s="18" t="s">
        <v>2367</v>
      </c>
      <c r="BK1345" s="18" t="s">
        <v>23575</v>
      </c>
      <c r="BL1345" s="18" t="s">
        <v>273</v>
      </c>
      <c r="BM1345" s="18" t="s">
        <v>23576</v>
      </c>
      <c r="BN1345" s="18" t="s">
        <v>93</v>
      </c>
      <c r="BO1345" s="18" t="s">
        <v>20641</v>
      </c>
      <c r="BP1345" s="18" t="s">
        <v>25838</v>
      </c>
      <c r="BR1345" s="18" t="s">
        <v>25839</v>
      </c>
      <c r="BS1345" s="18" t="s">
        <v>84</v>
      </c>
      <c r="BT1345" s="18" t="s">
        <v>84</v>
      </c>
      <c r="BU1345" s="18" t="s">
        <v>84</v>
      </c>
      <c r="BV1345" s="18" t="s">
        <v>84</v>
      </c>
      <c r="BW1345" s="18" t="s">
        <v>84</v>
      </c>
      <c r="BX1345" s="18" t="s">
        <v>84</v>
      </c>
      <c r="BY1345" s="18" t="s">
        <v>84</v>
      </c>
      <c r="BZ1345" s="18" t="s">
        <v>84</v>
      </c>
      <c r="CE1345" s="18" t="s">
        <v>24548</v>
      </c>
      <c r="CF1345" s="18" t="s">
        <v>90</v>
      </c>
      <c r="CG1345" s="18" t="s">
        <v>22513</v>
      </c>
      <c r="CJ1345" s="18" t="s">
        <v>525</v>
      </c>
      <c r="CK1345" s="5" t="str">
        <f>VLOOKUP(A1345,Sheet4!$B:$B,1,0)</f>
        <v>PA-000000000000344944</v>
      </c>
    </row>
    <row spans="1:89" ht="15" x14ac:dyDescent="0.25" outlineLevel="0" r="1346">
      <c r="A1346" s="18" t="s">
        <v>23577</v>
      </c>
      <c r="B1346" s="18" t="s">
        <v>23578</v>
      </c>
      <c r="C1346" s="18" t="s">
        <v>23579</v>
      </c>
      <c r="D1346" s="18" t="s">
        <v>80</v>
      </c>
      <c r="E1346" s="18" t="s">
        <v>81</v>
      </c>
      <c r="F1346" s="18" t="s">
        <v>91</v>
      </c>
      <c r="G1346" s="18" t="s">
        <v>92</v>
      </c>
      <c r="H1346" s="18" t="s">
        <v>23580</v>
      </c>
      <c r="I1346" s="18" t="s">
        <v>93</v>
      </c>
      <c r="J1346" s="18" t="s">
        <v>530</v>
      </c>
      <c r="K1346" s="18" t="s">
        <v>23581</v>
      </c>
      <c r="L1346" s="18" t="s">
        <v>23582</v>
      </c>
      <c r="M1346" s="18" t="s">
        <v>204</v>
      </c>
      <c r="P1346" s="18" t="s">
        <v>0</v>
      </c>
      <c r="Q1346" s="18" t="s">
        <v>313</v>
      </c>
      <c r="R1346" s="18" t="s">
        <v>5617</v>
      </c>
      <c r="S1346" s="18" t="s">
        <v>85</v>
      </c>
      <c r="T1346" s="18" t="s">
        <v>23583</v>
      </c>
      <c r="U1346" s="18" t="s">
        <v>8111</v>
      </c>
      <c r="V1346" s="18" t="s">
        <v>23584</v>
      </c>
      <c r="W1346" s="18" t="s">
        <v>7342</v>
      </c>
      <c r="X1346" s="18" t="s">
        <v>9617</v>
      </c>
      <c r="AA1346" s="18" t="s">
        <v>266</v>
      </c>
      <c r="AB1346" s="18" t="s">
        <v>205</v>
      </c>
      <c r="AC1346" s="18" t="s">
        <v>82</v>
      </c>
      <c r="AD1346" s="18" t="s">
        <v>23585</v>
      </c>
      <c r="AE1346" s="18" t="s">
        <v>23586</v>
      </c>
      <c r="AF1346" s="18" t="s">
        <v>83</v>
      </c>
      <c r="AI1346" s="18" t="s">
        <v>97</v>
      </c>
      <c r="AJ1346" s="18" t="s">
        <v>94</v>
      </c>
      <c r="AK1346" s="18" t="s">
        <v>23581</v>
      </c>
      <c r="AL1346" s="18" t="s">
        <v>23582</v>
      </c>
      <c r="AM1346" s="18" t="s">
        <v>23587</v>
      </c>
      <c r="AN1346" s="18" t="s">
        <v>93</v>
      </c>
      <c r="AO1346" s="18" t="s">
        <v>23588</v>
      </c>
      <c r="AP1346" s="18" t="s">
        <v>4233</v>
      </c>
      <c r="AQ1346" s="18" t="s">
        <v>93</v>
      </c>
      <c r="AR1346" s="18" t="s">
        <v>23589</v>
      </c>
      <c r="AS1346" s="18" t="s">
        <v>84</v>
      </c>
      <c r="AT1346" s="18" t="s">
        <v>84</v>
      </c>
      <c r="AU1346" s="18" t="s">
        <v>84</v>
      </c>
      <c r="AV1346" s="18" t="s">
        <v>84</v>
      </c>
      <c r="AZ1346" s="18" t="s">
        <v>23581</v>
      </c>
      <c r="BA1346" s="18">
        <v>722528</v>
      </c>
      <c r="BB1346" s="18" t="s">
        <v>24941</v>
      </c>
      <c r="BC1346" s="18" t="s">
        <v>93</v>
      </c>
      <c r="BD1346" s="18" t="s">
        <v>20430</v>
      </c>
      <c r="BE1346" s="18" t="s">
        <v>25840</v>
      </c>
      <c r="BF1346" s="18" t="s">
        <v>519</v>
      </c>
      <c r="BG1346" s="18" t="s">
        <v>520</v>
      </c>
      <c r="BH1346" s="18" t="s">
        <v>93</v>
      </c>
      <c r="BI1346" s="18" t="s">
        <v>25841</v>
      </c>
      <c r="BJ1346" s="18" t="s">
        <v>364</v>
      </c>
      <c r="BK1346" s="18" t="s">
        <v>23587</v>
      </c>
      <c r="BL1346" s="18" t="s">
        <v>359</v>
      </c>
      <c r="BM1346" s="18" t="s">
        <v>23588</v>
      </c>
      <c r="BN1346" s="18" t="s">
        <v>93</v>
      </c>
      <c r="BO1346" s="18" t="s">
        <v>20641</v>
      </c>
      <c r="BP1346" s="18" t="s">
        <v>25842</v>
      </c>
      <c r="BR1346" s="18" t="s">
        <v>25843</v>
      </c>
      <c r="BS1346" s="18" t="s">
        <v>84</v>
      </c>
      <c r="BT1346" s="18" t="s">
        <v>84</v>
      </c>
      <c r="BU1346" s="18" t="s">
        <v>84</v>
      </c>
      <c r="BV1346" s="18" t="s">
        <v>84</v>
      </c>
      <c r="BW1346" s="18" t="s">
        <v>84</v>
      </c>
      <c r="BX1346" s="18" t="s">
        <v>84</v>
      </c>
      <c r="BY1346" s="18" t="s">
        <v>84</v>
      </c>
      <c r="BZ1346" s="18" t="s">
        <v>84</v>
      </c>
      <c r="CE1346" s="18" t="s">
        <v>24548</v>
      </c>
      <c r="CF1346" s="18" t="s">
        <v>90</v>
      </c>
      <c r="CG1346" s="18" t="s">
        <v>22513</v>
      </c>
      <c r="CJ1346" s="18" t="s">
        <v>525</v>
      </c>
      <c r="CK1346" s="5" t="str">
        <f>VLOOKUP(A1346,Sheet4!$B:$B,1,0)</f>
        <v>PA-000000000000344943</v>
      </c>
    </row>
    <row spans="1:89" ht="15" x14ac:dyDescent="0.25" outlineLevel="0" r="1347">
      <c r="A1347" s="18" t="s">
        <v>23590</v>
      </c>
      <c r="B1347" s="18" t="s">
        <v>23591</v>
      </c>
      <c r="C1347" s="18" t="s">
        <v>23592</v>
      </c>
      <c r="D1347" s="18" t="s">
        <v>80</v>
      </c>
      <c r="E1347" s="18" t="s">
        <v>81</v>
      </c>
      <c r="F1347" s="18" t="s">
        <v>91</v>
      </c>
      <c r="G1347" s="18" t="s">
        <v>92</v>
      </c>
      <c r="H1347" s="18" t="s">
        <v>23593</v>
      </c>
      <c r="I1347" s="18" t="s">
        <v>93</v>
      </c>
      <c r="J1347" s="18" t="s">
        <v>530</v>
      </c>
      <c r="K1347" s="18" t="s">
        <v>23594</v>
      </c>
      <c r="L1347" s="18" t="s">
        <v>23595</v>
      </c>
      <c r="M1347" s="18" t="s">
        <v>204</v>
      </c>
      <c r="P1347" s="18" t="s">
        <v>0</v>
      </c>
      <c r="Q1347" s="18" t="s">
        <v>117</v>
      </c>
      <c r="R1347" s="18" t="s">
        <v>5617</v>
      </c>
      <c r="S1347" s="18" t="s">
        <v>85</v>
      </c>
      <c r="T1347" s="18" t="s">
        <v>23596</v>
      </c>
      <c r="U1347" s="18" t="s">
        <v>8111</v>
      </c>
      <c r="V1347" s="18" t="s">
        <v>23597</v>
      </c>
      <c r="W1347" s="18" t="s">
        <v>7342</v>
      </c>
      <c r="X1347" s="18" t="s">
        <v>9617</v>
      </c>
      <c r="AA1347" s="18" t="s">
        <v>266</v>
      </c>
      <c r="AB1347" s="18" t="s">
        <v>205</v>
      </c>
      <c r="AC1347" s="18" t="s">
        <v>82</v>
      </c>
      <c r="AD1347" s="18" t="s">
        <v>23593</v>
      </c>
      <c r="AE1347" s="18" t="s">
        <v>23593</v>
      </c>
      <c r="AF1347" s="18" t="s">
        <v>83</v>
      </c>
      <c r="AI1347" s="18" t="s">
        <v>97</v>
      </c>
      <c r="AJ1347" s="18" t="s">
        <v>94</v>
      </c>
      <c r="AK1347" s="18" t="s">
        <v>23594</v>
      </c>
      <c r="AL1347" s="18" t="s">
        <v>23595</v>
      </c>
      <c r="AN1347" s="18" t="s">
        <v>93</v>
      </c>
      <c r="AO1347" s="18" t="s">
        <v>23598</v>
      </c>
      <c r="AP1347" s="18" t="s">
        <v>4233</v>
      </c>
      <c r="AQ1347" s="18" t="s">
        <v>93</v>
      </c>
      <c r="AR1347" s="18" t="s">
        <v>23599</v>
      </c>
      <c r="AS1347" s="18" t="s">
        <v>84</v>
      </c>
      <c r="AT1347" s="18" t="s">
        <v>84</v>
      </c>
      <c r="AU1347" s="18" t="s">
        <v>84</v>
      </c>
      <c r="AV1347" s="18" t="s">
        <v>84</v>
      </c>
      <c r="AZ1347" s="18" t="s">
        <v>23594</v>
      </c>
      <c r="BA1347" s="18">
        <v>722531</v>
      </c>
      <c r="BB1347" s="18" t="s">
        <v>23599</v>
      </c>
      <c r="BC1347" s="18" t="s">
        <v>93</v>
      </c>
      <c r="BD1347" s="18" t="s">
        <v>20430</v>
      </c>
      <c r="BE1347" s="18" t="s">
        <v>25844</v>
      </c>
      <c r="BF1347" s="18" t="s">
        <v>519</v>
      </c>
      <c r="BG1347" s="18" t="s">
        <v>520</v>
      </c>
      <c r="BH1347" s="18" t="s">
        <v>93</v>
      </c>
      <c r="BI1347" s="18" t="s">
        <v>25845</v>
      </c>
      <c r="BJ1347" s="18" t="s">
        <v>837</v>
      </c>
      <c r="BK1347" s="18" t="s">
        <v>25846</v>
      </c>
      <c r="BL1347" s="18" t="s">
        <v>273</v>
      </c>
      <c r="BM1347" s="18" t="s">
        <v>23598</v>
      </c>
      <c r="BN1347" s="18" t="s">
        <v>93</v>
      </c>
      <c r="BO1347" s="18" t="s">
        <v>20641</v>
      </c>
      <c r="BP1347" s="18" t="s">
        <v>25847</v>
      </c>
      <c r="BR1347" s="18" t="s">
        <v>25848</v>
      </c>
      <c r="BS1347" s="18" t="s">
        <v>84</v>
      </c>
      <c r="BT1347" s="18" t="s">
        <v>84</v>
      </c>
      <c r="BU1347" s="18" t="s">
        <v>84</v>
      </c>
      <c r="BV1347" s="18" t="s">
        <v>84</v>
      </c>
      <c r="BW1347" s="18" t="s">
        <v>84</v>
      </c>
      <c r="BX1347" s="18" t="s">
        <v>84</v>
      </c>
      <c r="BY1347" s="18" t="s">
        <v>84</v>
      </c>
      <c r="BZ1347" s="18" t="s">
        <v>84</v>
      </c>
      <c r="CE1347" s="18" t="s">
        <v>24548</v>
      </c>
      <c r="CF1347" s="18" t="s">
        <v>90</v>
      </c>
      <c r="CG1347" s="18" t="s">
        <v>22513</v>
      </c>
      <c r="CJ1347" s="18" t="s">
        <v>525</v>
      </c>
      <c r="CK1347" s="5" t="str">
        <f>VLOOKUP(A1347,Sheet4!$B:$B,1,0)</f>
        <v>PA-000000000000344759</v>
      </c>
    </row>
    <row spans="1:89" ht="15" x14ac:dyDescent="0.25" outlineLevel="0" r="1348">
      <c r="A1348" s="18" t="s">
        <v>23600</v>
      </c>
      <c r="B1348" s="18" t="s">
        <v>23601</v>
      </c>
      <c r="C1348" s="18" t="s">
        <v>23602</v>
      </c>
      <c r="D1348" s="18" t="s">
        <v>80</v>
      </c>
      <c r="E1348" s="18" t="s">
        <v>81</v>
      </c>
      <c r="F1348" s="18" t="s">
        <v>296</v>
      </c>
      <c r="G1348" s="18" t="s">
        <v>297</v>
      </c>
      <c r="H1348" s="18" t="s">
        <v>23603</v>
      </c>
      <c r="I1348" s="18" t="s">
        <v>124</v>
      </c>
      <c r="J1348" s="18" t="s">
        <v>530</v>
      </c>
      <c r="K1348" s="18" t="s">
        <v>23604</v>
      </c>
      <c r="L1348" s="18" t="s">
        <v>23605</v>
      </c>
      <c r="M1348" s="18" t="s">
        <v>259</v>
      </c>
      <c r="P1348" s="18" t="s">
        <v>0</v>
      </c>
      <c r="Q1348" s="18" t="s">
        <v>88</v>
      </c>
      <c r="R1348" s="18" t="s">
        <v>5617</v>
      </c>
      <c r="S1348" s="18" t="s">
        <v>85</v>
      </c>
      <c r="T1348" s="18" t="s">
        <v>23606</v>
      </c>
      <c r="U1348" s="18" t="s">
        <v>9617</v>
      </c>
      <c r="V1348" s="18" t="s">
        <v>23607</v>
      </c>
      <c r="W1348" s="18" t="s">
        <v>6906</v>
      </c>
      <c r="X1348" s="18" t="s">
        <v>9617</v>
      </c>
      <c r="AA1348" s="18" t="s">
        <v>1276</v>
      </c>
      <c r="AB1348" s="18" t="s">
        <v>250</v>
      </c>
      <c r="AC1348" s="18" t="s">
        <v>82</v>
      </c>
      <c r="AD1348" s="18" t="s">
        <v>19424</v>
      </c>
      <c r="AE1348" s="18" t="s">
        <v>23608</v>
      </c>
      <c r="AF1348" s="18" t="s">
        <v>83</v>
      </c>
      <c r="AI1348" s="18" t="s">
        <v>97</v>
      </c>
      <c r="AJ1348" s="18" t="s">
        <v>298</v>
      </c>
      <c r="AK1348" s="18" t="s">
        <v>23604</v>
      </c>
      <c r="AL1348" s="18" t="s">
        <v>23605</v>
      </c>
      <c r="AM1348" s="18" t="s">
        <v>23609</v>
      </c>
      <c r="AN1348" s="18" t="s">
        <v>124</v>
      </c>
      <c r="AO1348" s="18" t="s">
        <v>23610</v>
      </c>
      <c r="AP1348" s="18" t="s">
        <v>4233</v>
      </c>
      <c r="AQ1348" s="18" t="s">
        <v>124</v>
      </c>
      <c r="AR1348" s="18" t="s">
        <v>23603</v>
      </c>
      <c r="AS1348" s="18" t="s">
        <v>84</v>
      </c>
      <c r="AT1348" s="18" t="s">
        <v>84</v>
      </c>
      <c r="AU1348" s="18" t="s">
        <v>84</v>
      </c>
      <c r="AV1348" s="18" t="s">
        <v>84</v>
      </c>
      <c r="AZ1348" s="18" t="s">
        <v>23604</v>
      </c>
      <c r="BA1348" s="18">
        <v>722533</v>
      </c>
      <c r="BB1348" s="18" t="s">
        <v>23603</v>
      </c>
      <c r="BC1348" s="18" t="s">
        <v>124</v>
      </c>
      <c r="BD1348" s="18" t="s">
        <v>22492</v>
      </c>
      <c r="BE1348" s="18" t="s">
        <v>25849</v>
      </c>
      <c r="BF1348" s="18" t="s">
        <v>247</v>
      </c>
      <c r="BG1348" s="18" t="s">
        <v>248</v>
      </c>
      <c r="BH1348" s="18" t="s">
        <v>124</v>
      </c>
      <c r="BI1348" s="18" t="s">
        <v>3622</v>
      </c>
      <c r="BJ1348" s="18" t="s">
        <v>307</v>
      </c>
      <c r="BK1348" s="18" t="s">
        <v>23609</v>
      </c>
      <c r="BL1348" s="18" t="s">
        <v>308</v>
      </c>
      <c r="BM1348" s="18" t="s">
        <v>25850</v>
      </c>
      <c r="BN1348" s="18" t="s">
        <v>124</v>
      </c>
      <c r="BO1348" s="18" t="s">
        <v>25372</v>
      </c>
      <c r="BP1348" s="18" t="s">
        <v>25851</v>
      </c>
      <c r="BQ1348" s="18" t="s">
        <v>309</v>
      </c>
      <c r="BR1348" s="18" t="s">
        <v>25852</v>
      </c>
      <c r="BS1348" s="18" t="s">
        <v>84</v>
      </c>
      <c r="BT1348" s="18" t="s">
        <v>84</v>
      </c>
      <c r="BU1348" s="18" t="s">
        <v>84</v>
      </c>
      <c r="BV1348" s="18" t="s">
        <v>84</v>
      </c>
      <c r="BW1348" s="18" t="s">
        <v>84</v>
      </c>
      <c r="BX1348" s="18" t="s">
        <v>84</v>
      </c>
      <c r="BY1348" s="18" t="s">
        <v>84</v>
      </c>
      <c r="BZ1348" s="18" t="s">
        <v>84</v>
      </c>
      <c r="CE1348" s="18" t="s">
        <v>24548</v>
      </c>
      <c r="CF1348" s="18" t="s">
        <v>90</v>
      </c>
      <c r="CG1348" s="18" t="s">
        <v>22513</v>
      </c>
      <c r="CJ1348" s="18" t="s">
        <v>303</v>
      </c>
      <c r="CK1348" s="5" t="str">
        <f>VLOOKUP(A1348,Sheet4!$B:$B,1,0)</f>
        <v>PA-000000000000341686</v>
      </c>
    </row>
    <row spans="1:89" ht="15" x14ac:dyDescent="0.25" outlineLevel="0" r="1349">
      <c r="A1349" s="18" t="s">
        <v>23611</v>
      </c>
      <c r="B1349" s="18" t="s">
        <v>23612</v>
      </c>
      <c r="C1349" s="18" t="s">
        <v>23613</v>
      </c>
      <c r="D1349" s="18" t="s">
        <v>80</v>
      </c>
      <c r="E1349" s="18" t="s">
        <v>81</v>
      </c>
      <c r="F1349" s="18" t="s">
        <v>91</v>
      </c>
      <c r="G1349" s="18" t="s">
        <v>92</v>
      </c>
      <c r="H1349" s="18" t="s">
        <v>23614</v>
      </c>
      <c r="I1349" s="18" t="s">
        <v>93</v>
      </c>
      <c r="J1349" s="18" t="s">
        <v>530</v>
      </c>
      <c r="K1349" s="18" t="s">
        <v>23615</v>
      </c>
      <c r="L1349" s="18" t="s">
        <v>23616</v>
      </c>
      <c r="M1349" s="18" t="s">
        <v>204</v>
      </c>
      <c r="P1349" s="18" t="s">
        <v>0</v>
      </c>
      <c r="Q1349" s="18" t="s">
        <v>117</v>
      </c>
      <c r="R1349" s="18" t="s">
        <v>5617</v>
      </c>
      <c r="S1349" s="18" t="s">
        <v>85</v>
      </c>
      <c r="T1349" s="18" t="s">
        <v>23617</v>
      </c>
      <c r="U1349" s="18" t="s">
        <v>8111</v>
      </c>
      <c r="V1349" s="18" t="s">
        <v>23618</v>
      </c>
      <c r="W1349" s="18" t="s">
        <v>7342</v>
      </c>
      <c r="X1349" s="18" t="s">
        <v>9617</v>
      </c>
      <c r="AA1349" s="18" t="s">
        <v>266</v>
      </c>
      <c r="AB1349" s="18" t="s">
        <v>205</v>
      </c>
      <c r="AC1349" s="18" t="s">
        <v>82</v>
      </c>
      <c r="AD1349" s="18" t="s">
        <v>23614</v>
      </c>
      <c r="AE1349" s="18" t="s">
        <v>23619</v>
      </c>
      <c r="AF1349" s="18" t="s">
        <v>83</v>
      </c>
      <c r="AI1349" s="18" t="s">
        <v>97</v>
      </c>
      <c r="AJ1349" s="18" t="s">
        <v>94</v>
      </c>
      <c r="AK1349" s="18" t="s">
        <v>23615</v>
      </c>
      <c r="AL1349" s="18" t="s">
        <v>23616</v>
      </c>
      <c r="AM1349" s="18" t="s">
        <v>23620</v>
      </c>
      <c r="AN1349" s="18" t="s">
        <v>93</v>
      </c>
      <c r="AO1349" s="18" t="s">
        <v>23621</v>
      </c>
      <c r="AP1349" s="18" t="s">
        <v>4233</v>
      </c>
      <c r="AQ1349" s="18" t="s">
        <v>93</v>
      </c>
      <c r="AR1349" s="18" t="s">
        <v>23621</v>
      </c>
      <c r="AS1349" s="18" t="s">
        <v>84</v>
      </c>
      <c r="AT1349" s="18" t="s">
        <v>84</v>
      </c>
      <c r="AU1349" s="18" t="s">
        <v>84</v>
      </c>
      <c r="AV1349" s="18" t="s">
        <v>84</v>
      </c>
      <c r="AZ1349" s="18" t="s">
        <v>23615</v>
      </c>
      <c r="BA1349" s="18">
        <v>722535</v>
      </c>
      <c r="BB1349" s="18" t="s">
        <v>23621</v>
      </c>
      <c r="BC1349" s="18" t="s">
        <v>93</v>
      </c>
      <c r="BD1349" s="18" t="s">
        <v>20430</v>
      </c>
      <c r="BE1349" s="18" t="s">
        <v>25853</v>
      </c>
      <c r="BF1349" s="18" t="s">
        <v>519</v>
      </c>
      <c r="BG1349" s="18" t="s">
        <v>520</v>
      </c>
      <c r="BH1349" s="18" t="s">
        <v>93</v>
      </c>
      <c r="BI1349" s="18" t="s">
        <v>25854</v>
      </c>
      <c r="BJ1349" s="18" t="s">
        <v>310</v>
      </c>
      <c r="BK1349" s="18" t="s">
        <v>23620</v>
      </c>
      <c r="BL1349" s="18" t="s">
        <v>99</v>
      </c>
      <c r="BM1349" s="18" t="s">
        <v>23621</v>
      </c>
      <c r="BN1349" s="18" t="s">
        <v>93</v>
      </c>
      <c r="BO1349" s="18" t="s">
        <v>20641</v>
      </c>
      <c r="BP1349" s="18" t="s">
        <v>25855</v>
      </c>
      <c r="BR1349" s="18" t="s">
        <v>25856</v>
      </c>
      <c r="BS1349" s="18" t="s">
        <v>84</v>
      </c>
      <c r="BT1349" s="18" t="s">
        <v>84</v>
      </c>
      <c r="BU1349" s="18" t="s">
        <v>84</v>
      </c>
      <c r="BV1349" s="18" t="s">
        <v>84</v>
      </c>
      <c r="BW1349" s="18" t="s">
        <v>84</v>
      </c>
      <c r="BX1349" s="18" t="s">
        <v>84</v>
      </c>
      <c r="BY1349" s="18" t="s">
        <v>84</v>
      </c>
      <c r="BZ1349" s="18" t="s">
        <v>84</v>
      </c>
      <c r="CE1349" s="18" t="s">
        <v>24548</v>
      </c>
      <c r="CF1349" s="18" t="s">
        <v>90</v>
      </c>
      <c r="CG1349" s="18" t="s">
        <v>22513</v>
      </c>
      <c r="CJ1349" s="18" t="s">
        <v>525</v>
      </c>
      <c r="CK1349" s="5" t="str">
        <f>VLOOKUP(A1349,Sheet4!$B:$B,1,0)</f>
        <v>PA-000000000000344758</v>
      </c>
    </row>
    <row spans="1:89" ht="15" x14ac:dyDescent="0.25" outlineLevel="0" r="1350">
      <c r="A1350" s="18" t="s">
        <v>23622</v>
      </c>
      <c r="B1350" s="18" t="s">
        <v>23623</v>
      </c>
      <c r="C1350" s="18" t="s">
        <v>23624</v>
      </c>
      <c r="D1350" s="18" t="s">
        <v>80</v>
      </c>
      <c r="E1350" s="18" t="s">
        <v>81</v>
      </c>
      <c r="F1350" s="18" t="s">
        <v>296</v>
      </c>
      <c r="G1350" s="18" t="s">
        <v>297</v>
      </c>
      <c r="H1350" s="18" t="s">
        <v>23625</v>
      </c>
      <c r="I1350" s="18" t="s">
        <v>124</v>
      </c>
      <c r="J1350" s="18" t="s">
        <v>530</v>
      </c>
      <c r="K1350" s="18" t="s">
        <v>23626</v>
      </c>
      <c r="L1350" s="18" t="s">
        <v>23627</v>
      </c>
      <c r="M1350" s="18" t="s">
        <v>259</v>
      </c>
      <c r="P1350" s="18" t="s">
        <v>0</v>
      </c>
      <c r="Q1350" s="18" t="s">
        <v>117</v>
      </c>
      <c r="R1350" s="18" t="s">
        <v>5617</v>
      </c>
      <c r="S1350" s="18" t="s">
        <v>85</v>
      </c>
      <c r="T1350" s="18" t="s">
        <v>23628</v>
      </c>
      <c r="U1350" s="18" t="s">
        <v>9617</v>
      </c>
      <c r="V1350" s="18" t="s">
        <v>23629</v>
      </c>
      <c r="W1350" s="18" t="s">
        <v>6906</v>
      </c>
      <c r="X1350" s="18" t="s">
        <v>9617</v>
      </c>
      <c r="AA1350" s="18" t="s">
        <v>1276</v>
      </c>
      <c r="AB1350" s="18" t="s">
        <v>250</v>
      </c>
      <c r="AC1350" s="18" t="s">
        <v>82</v>
      </c>
      <c r="AD1350" s="18" t="s">
        <v>23625</v>
      </c>
      <c r="AE1350" s="18" t="s">
        <v>23625</v>
      </c>
      <c r="AF1350" s="18" t="s">
        <v>83</v>
      </c>
      <c r="AI1350" s="18" t="s">
        <v>97</v>
      </c>
      <c r="AJ1350" s="18" t="s">
        <v>298</v>
      </c>
      <c r="AK1350" s="18" t="s">
        <v>23626</v>
      </c>
      <c r="AL1350" s="18" t="s">
        <v>23627</v>
      </c>
      <c r="AN1350" s="18" t="s">
        <v>124</v>
      </c>
      <c r="AO1350" s="18" t="s">
        <v>23630</v>
      </c>
      <c r="AP1350" s="18" t="s">
        <v>4233</v>
      </c>
      <c r="AQ1350" s="18" t="s">
        <v>124</v>
      </c>
      <c r="AR1350" s="18" t="s">
        <v>23631</v>
      </c>
      <c r="AS1350" s="18" t="s">
        <v>84</v>
      </c>
      <c r="AT1350" s="18" t="s">
        <v>84</v>
      </c>
      <c r="AU1350" s="18" t="s">
        <v>84</v>
      </c>
      <c r="AV1350" s="18" t="s">
        <v>84</v>
      </c>
      <c r="AZ1350" s="18" t="s">
        <v>23626</v>
      </c>
      <c r="BA1350" s="18">
        <v>722536</v>
      </c>
      <c r="BB1350" s="18" t="s">
        <v>23631</v>
      </c>
      <c r="BC1350" s="18" t="s">
        <v>124</v>
      </c>
      <c r="BD1350" s="18" t="s">
        <v>22492</v>
      </c>
      <c r="BE1350" s="18" t="s">
        <v>25857</v>
      </c>
      <c r="BF1350" s="18" t="s">
        <v>247</v>
      </c>
      <c r="BG1350" s="18" t="s">
        <v>248</v>
      </c>
      <c r="BH1350" s="18" t="s">
        <v>124</v>
      </c>
      <c r="BI1350" s="18" t="s">
        <v>23626</v>
      </c>
      <c r="BJ1350" s="18" t="s">
        <v>2368</v>
      </c>
      <c r="BK1350" s="18" t="s">
        <v>25858</v>
      </c>
      <c r="BL1350" s="18" t="s">
        <v>2369</v>
      </c>
      <c r="BM1350" s="18" t="s">
        <v>25859</v>
      </c>
      <c r="BN1350" s="18" t="s">
        <v>124</v>
      </c>
      <c r="BO1350" s="18" t="s">
        <v>25372</v>
      </c>
      <c r="BP1350" s="18" t="s">
        <v>25860</v>
      </c>
      <c r="BQ1350" s="18" t="s">
        <v>309</v>
      </c>
      <c r="BR1350" s="18" t="s">
        <v>25861</v>
      </c>
      <c r="BS1350" s="18" t="s">
        <v>84</v>
      </c>
      <c r="BT1350" s="18" t="s">
        <v>84</v>
      </c>
      <c r="BU1350" s="18" t="s">
        <v>84</v>
      </c>
      <c r="BV1350" s="18" t="s">
        <v>84</v>
      </c>
      <c r="BW1350" s="18" t="s">
        <v>84</v>
      </c>
      <c r="BX1350" s="18" t="s">
        <v>84</v>
      </c>
      <c r="BY1350" s="18" t="s">
        <v>84</v>
      </c>
      <c r="BZ1350" s="18" t="s">
        <v>84</v>
      </c>
      <c r="CE1350" s="18" t="s">
        <v>24548</v>
      </c>
      <c r="CF1350" s="18" t="s">
        <v>90</v>
      </c>
      <c r="CG1350" s="18" t="s">
        <v>22513</v>
      </c>
      <c r="CJ1350" s="18" t="s">
        <v>303</v>
      </c>
      <c r="CK1350" s="5" t="str">
        <f>VLOOKUP(A1350,Sheet4!$B:$B,1,0)</f>
        <v>PA-000000000000341714</v>
      </c>
    </row>
    <row spans="1:89" ht="15" x14ac:dyDescent="0.25" outlineLevel="0" r="1351">
      <c r="A1351" s="18" t="s">
        <v>23632</v>
      </c>
      <c r="B1351" s="18" t="s">
        <v>23633</v>
      </c>
      <c r="C1351" s="18" t="s">
        <v>23634</v>
      </c>
      <c r="D1351" s="18" t="s">
        <v>80</v>
      </c>
      <c r="E1351" s="18" t="s">
        <v>81</v>
      </c>
      <c r="F1351" s="18" t="s">
        <v>292</v>
      </c>
      <c r="G1351" s="18" t="s">
        <v>293</v>
      </c>
      <c r="H1351" s="18" t="s">
        <v>23635</v>
      </c>
      <c r="I1351" s="18" t="s">
        <v>124</v>
      </c>
      <c r="J1351" s="18" t="s">
        <v>530</v>
      </c>
      <c r="K1351" s="18" t="s">
        <v>23626</v>
      </c>
      <c r="L1351" s="18" t="s">
        <v>23627</v>
      </c>
      <c r="M1351" s="18" t="s">
        <v>259</v>
      </c>
      <c r="P1351" s="18" t="s">
        <v>0</v>
      </c>
      <c r="Q1351" s="18" t="s">
        <v>117</v>
      </c>
      <c r="R1351" s="18" t="s">
        <v>5617</v>
      </c>
      <c r="S1351" s="18" t="s">
        <v>85</v>
      </c>
      <c r="T1351" s="18" t="s">
        <v>23636</v>
      </c>
      <c r="U1351" s="18" t="s">
        <v>9617</v>
      </c>
      <c r="V1351" s="18" t="s">
        <v>23629</v>
      </c>
      <c r="W1351" s="18" t="s">
        <v>6906</v>
      </c>
      <c r="X1351" s="18" t="s">
        <v>9617</v>
      </c>
      <c r="AA1351" s="18" t="s">
        <v>1276</v>
      </c>
      <c r="AB1351" s="18" t="s">
        <v>250</v>
      </c>
      <c r="AC1351" s="18" t="s">
        <v>82</v>
      </c>
      <c r="AD1351" s="18" t="s">
        <v>23635</v>
      </c>
      <c r="AE1351" s="18" t="s">
        <v>23637</v>
      </c>
      <c r="AF1351" s="18" t="s">
        <v>83</v>
      </c>
      <c r="AI1351" s="18" t="s">
        <v>97</v>
      </c>
      <c r="AJ1351" s="18" t="s">
        <v>294</v>
      </c>
      <c r="AK1351" s="18" t="s">
        <v>23626</v>
      </c>
      <c r="AL1351" s="18" t="s">
        <v>23627</v>
      </c>
      <c r="AN1351" s="18" t="s">
        <v>124</v>
      </c>
      <c r="AO1351" s="18" t="s">
        <v>23638</v>
      </c>
      <c r="AP1351" s="18" t="s">
        <v>4233</v>
      </c>
      <c r="AQ1351" s="18" t="s">
        <v>124</v>
      </c>
      <c r="AR1351" s="18" t="s">
        <v>23635</v>
      </c>
      <c r="AS1351" s="18" t="s">
        <v>84</v>
      </c>
      <c r="AT1351" s="18" t="s">
        <v>84</v>
      </c>
      <c r="AU1351" s="18" t="s">
        <v>84</v>
      </c>
      <c r="AV1351" s="18" t="s">
        <v>84</v>
      </c>
      <c r="AZ1351" s="18" t="s">
        <v>23626</v>
      </c>
      <c r="BA1351" s="18">
        <v>722538</v>
      </c>
      <c r="BB1351" s="18" t="s">
        <v>23635</v>
      </c>
      <c r="BC1351" s="18" t="s">
        <v>124</v>
      </c>
      <c r="BD1351" s="18" t="s">
        <v>22492</v>
      </c>
      <c r="BE1351" s="18" t="s">
        <v>25862</v>
      </c>
      <c r="BF1351" s="18" t="s">
        <v>235</v>
      </c>
      <c r="BG1351" s="18" t="s">
        <v>236</v>
      </c>
      <c r="BH1351" s="18" t="s">
        <v>124</v>
      </c>
      <c r="BI1351" s="18" t="s">
        <v>23626</v>
      </c>
      <c r="BJ1351" s="18" t="s">
        <v>2368</v>
      </c>
      <c r="BK1351" s="18" t="s">
        <v>25858</v>
      </c>
      <c r="BL1351" s="18" t="s">
        <v>2369</v>
      </c>
      <c r="BM1351" s="18" t="s">
        <v>23635</v>
      </c>
      <c r="BN1351" s="18" t="s">
        <v>124</v>
      </c>
      <c r="BO1351" s="18" t="s">
        <v>20641</v>
      </c>
      <c r="BP1351" s="18" t="s">
        <v>25863</v>
      </c>
      <c r="BQ1351" s="18" t="s">
        <v>309</v>
      </c>
      <c r="BR1351" s="18" t="s">
        <v>25864</v>
      </c>
      <c r="BS1351" s="18" t="s">
        <v>84</v>
      </c>
      <c r="BT1351" s="18" t="s">
        <v>84</v>
      </c>
      <c r="BU1351" s="18" t="s">
        <v>84</v>
      </c>
      <c r="BV1351" s="18" t="s">
        <v>84</v>
      </c>
      <c r="BW1351" s="18" t="s">
        <v>84</v>
      </c>
      <c r="BX1351" s="18" t="s">
        <v>84</v>
      </c>
      <c r="BY1351" s="18" t="s">
        <v>84</v>
      </c>
      <c r="BZ1351" s="18" t="s">
        <v>84</v>
      </c>
      <c r="CE1351" s="18" t="s">
        <v>24548</v>
      </c>
      <c r="CF1351" s="18" t="s">
        <v>90</v>
      </c>
      <c r="CG1351" s="18" t="s">
        <v>22513</v>
      </c>
      <c r="CJ1351" s="18" t="s">
        <v>295</v>
      </c>
      <c r="CK1351" s="5" t="str">
        <f>VLOOKUP(A1351,Sheet4!$B:$B,1,0)</f>
        <v>PA-000000000000341713</v>
      </c>
    </row>
    <row spans="1:89" ht="15" x14ac:dyDescent="0.25" outlineLevel="0" r="1352">
      <c r="A1352" s="18" t="s">
        <v>23639</v>
      </c>
      <c r="B1352" s="18" t="s">
        <v>23640</v>
      </c>
      <c r="C1352" s="18" t="s">
        <v>23641</v>
      </c>
      <c r="D1352" s="18" t="s">
        <v>80</v>
      </c>
      <c r="E1352" s="18" t="s">
        <v>81</v>
      </c>
      <c r="F1352" s="18" t="s">
        <v>91</v>
      </c>
      <c r="G1352" s="18" t="s">
        <v>92</v>
      </c>
      <c r="H1352" s="18" t="s">
        <v>23642</v>
      </c>
      <c r="I1352" s="18" t="s">
        <v>93</v>
      </c>
      <c r="J1352" s="18" t="s">
        <v>530</v>
      </c>
      <c r="K1352" s="18" t="s">
        <v>23643</v>
      </c>
      <c r="L1352" s="18" t="s">
        <v>23644</v>
      </c>
      <c r="M1352" s="18" t="s">
        <v>204</v>
      </c>
      <c r="P1352" s="18" t="s">
        <v>0</v>
      </c>
      <c r="Q1352" s="18" t="s">
        <v>117</v>
      </c>
      <c r="R1352" s="18" t="s">
        <v>5617</v>
      </c>
      <c r="S1352" s="18" t="s">
        <v>85</v>
      </c>
      <c r="T1352" s="18" t="s">
        <v>23645</v>
      </c>
      <c r="U1352" s="18" t="s">
        <v>8111</v>
      </c>
      <c r="V1352" s="18" t="s">
        <v>23646</v>
      </c>
      <c r="W1352" s="18" t="s">
        <v>7342</v>
      </c>
      <c r="X1352" s="18" t="s">
        <v>9617</v>
      </c>
      <c r="AA1352" s="18" t="s">
        <v>266</v>
      </c>
      <c r="AB1352" s="18" t="s">
        <v>205</v>
      </c>
      <c r="AC1352" s="18" t="s">
        <v>82</v>
      </c>
      <c r="AD1352" s="18" t="s">
        <v>23647</v>
      </c>
      <c r="AE1352" s="18" t="s">
        <v>23648</v>
      </c>
      <c r="AF1352" s="18" t="s">
        <v>83</v>
      </c>
      <c r="AI1352" s="18" t="s">
        <v>97</v>
      </c>
      <c r="AJ1352" s="18" t="s">
        <v>94</v>
      </c>
      <c r="AK1352" s="18" t="s">
        <v>23643</v>
      </c>
      <c r="AL1352" s="18" t="s">
        <v>23644</v>
      </c>
      <c r="AM1352" s="18" t="s">
        <v>23649</v>
      </c>
      <c r="AN1352" s="18" t="s">
        <v>93</v>
      </c>
      <c r="AO1352" s="18" t="s">
        <v>23650</v>
      </c>
      <c r="AP1352" s="18" t="s">
        <v>4233</v>
      </c>
      <c r="AQ1352" s="18" t="s">
        <v>93</v>
      </c>
      <c r="AR1352" s="18" t="s">
        <v>23650</v>
      </c>
      <c r="AS1352" s="18" t="s">
        <v>84</v>
      </c>
      <c r="AT1352" s="18" t="s">
        <v>84</v>
      </c>
      <c r="AU1352" s="18" t="s">
        <v>84</v>
      </c>
      <c r="AV1352" s="18" t="s">
        <v>84</v>
      </c>
      <c r="AZ1352" s="18" t="s">
        <v>23643</v>
      </c>
      <c r="BA1352" s="18">
        <v>722539</v>
      </c>
      <c r="BB1352" s="18" t="s">
        <v>23650</v>
      </c>
      <c r="BC1352" s="18" t="s">
        <v>93</v>
      </c>
      <c r="BD1352" s="18" t="s">
        <v>22492</v>
      </c>
      <c r="BE1352" s="18" t="s">
        <v>25865</v>
      </c>
      <c r="BF1352" s="18" t="s">
        <v>519</v>
      </c>
      <c r="BG1352" s="18" t="s">
        <v>520</v>
      </c>
      <c r="BH1352" s="18" t="s">
        <v>93</v>
      </c>
      <c r="BI1352" s="18" t="s">
        <v>25866</v>
      </c>
      <c r="BJ1352" s="18" t="s">
        <v>311</v>
      </c>
      <c r="BK1352" s="18" t="s">
        <v>23649</v>
      </c>
      <c r="BL1352" s="18" t="s">
        <v>312</v>
      </c>
      <c r="BM1352" s="18" t="s">
        <v>23650</v>
      </c>
      <c r="BN1352" s="18" t="s">
        <v>93</v>
      </c>
      <c r="BO1352" s="18" t="s">
        <v>20641</v>
      </c>
      <c r="BP1352" s="18" t="s">
        <v>25867</v>
      </c>
      <c r="BR1352" s="18" t="s">
        <v>25868</v>
      </c>
      <c r="BS1352" s="18" t="s">
        <v>84</v>
      </c>
      <c r="BT1352" s="18" t="s">
        <v>84</v>
      </c>
      <c r="BU1352" s="18" t="s">
        <v>84</v>
      </c>
      <c r="BV1352" s="18" t="s">
        <v>84</v>
      </c>
      <c r="BW1352" s="18" t="s">
        <v>84</v>
      </c>
      <c r="BX1352" s="18" t="s">
        <v>84</v>
      </c>
      <c r="BY1352" s="18" t="s">
        <v>84</v>
      </c>
      <c r="BZ1352" s="18" t="s">
        <v>84</v>
      </c>
      <c r="CE1352" s="18" t="s">
        <v>24548</v>
      </c>
      <c r="CF1352" s="18" t="s">
        <v>90</v>
      </c>
      <c r="CG1352" s="18" t="s">
        <v>22513</v>
      </c>
      <c r="CJ1352" s="18" t="s">
        <v>525</v>
      </c>
      <c r="CK1352" s="5" t="str">
        <f>VLOOKUP(A1352,Sheet4!$B:$B,1,0)</f>
        <v>PA-000000000000344752</v>
      </c>
    </row>
    <row spans="1:89" ht="15" x14ac:dyDescent="0.25" outlineLevel="0" r="1353">
      <c r="A1353" s="18" t="s">
        <v>23651</v>
      </c>
      <c r="B1353" s="18" t="s">
        <v>23652</v>
      </c>
      <c r="C1353" s="18" t="s">
        <v>23653</v>
      </c>
      <c r="D1353" s="18" t="s">
        <v>80</v>
      </c>
      <c r="E1353" s="18" t="s">
        <v>81</v>
      </c>
      <c r="F1353" s="18" t="s">
        <v>296</v>
      </c>
      <c r="G1353" s="18" t="s">
        <v>297</v>
      </c>
      <c r="H1353" s="18" t="s">
        <v>23654</v>
      </c>
      <c r="I1353" s="18" t="s">
        <v>124</v>
      </c>
      <c r="J1353" s="18" t="s">
        <v>530</v>
      </c>
      <c r="K1353" s="18" t="s">
        <v>23655</v>
      </c>
      <c r="L1353" s="18" t="s">
        <v>23656</v>
      </c>
      <c r="M1353" s="18" t="s">
        <v>259</v>
      </c>
      <c r="P1353" s="18" t="s">
        <v>0</v>
      </c>
      <c r="Q1353" s="18" t="s">
        <v>88</v>
      </c>
      <c r="R1353" s="18" t="s">
        <v>5617</v>
      </c>
      <c r="S1353" s="18" t="s">
        <v>85</v>
      </c>
      <c r="T1353" s="18" t="s">
        <v>23657</v>
      </c>
      <c r="U1353" s="18" t="s">
        <v>9617</v>
      </c>
      <c r="V1353" s="18" t="s">
        <v>23658</v>
      </c>
      <c r="W1353" s="18" t="s">
        <v>6906</v>
      </c>
      <c r="X1353" s="18" t="s">
        <v>9617</v>
      </c>
      <c r="AA1353" s="18" t="s">
        <v>1276</v>
      </c>
      <c r="AB1353" s="18" t="s">
        <v>250</v>
      </c>
      <c r="AC1353" s="18" t="s">
        <v>82</v>
      </c>
      <c r="AD1353" s="18" t="s">
        <v>23659</v>
      </c>
      <c r="AE1353" s="18" t="s">
        <v>23660</v>
      </c>
      <c r="AF1353" s="18" t="s">
        <v>83</v>
      </c>
      <c r="AI1353" s="18" t="s">
        <v>97</v>
      </c>
      <c r="AJ1353" s="18" t="s">
        <v>298</v>
      </c>
      <c r="AK1353" s="18" t="s">
        <v>23655</v>
      </c>
      <c r="AL1353" s="18" t="s">
        <v>23656</v>
      </c>
      <c r="AM1353" s="18" t="s">
        <v>23661</v>
      </c>
      <c r="AN1353" s="18" t="s">
        <v>124</v>
      </c>
      <c r="AO1353" s="18" t="s">
        <v>23662</v>
      </c>
      <c r="AP1353" s="18" t="s">
        <v>4233</v>
      </c>
      <c r="AQ1353" s="18" t="s">
        <v>124</v>
      </c>
      <c r="AR1353" s="18" t="s">
        <v>23654</v>
      </c>
      <c r="AS1353" s="18" t="s">
        <v>84</v>
      </c>
      <c r="AT1353" s="18" t="s">
        <v>84</v>
      </c>
      <c r="AU1353" s="18" t="s">
        <v>84</v>
      </c>
      <c r="AV1353" s="18" t="s">
        <v>84</v>
      </c>
      <c r="AZ1353" s="18" t="s">
        <v>23655</v>
      </c>
      <c r="BA1353" s="18">
        <v>722541</v>
      </c>
      <c r="BB1353" s="18" t="s">
        <v>23654</v>
      </c>
      <c r="BC1353" s="18" t="s">
        <v>124</v>
      </c>
      <c r="BD1353" s="18" t="s">
        <v>22492</v>
      </c>
      <c r="BE1353" s="18" t="s">
        <v>25869</v>
      </c>
      <c r="BF1353" s="18" t="s">
        <v>247</v>
      </c>
      <c r="BG1353" s="18" t="s">
        <v>248</v>
      </c>
      <c r="BH1353" s="18" t="s">
        <v>124</v>
      </c>
      <c r="BI1353" s="18" t="s">
        <v>25870</v>
      </c>
      <c r="BJ1353" s="18" t="s">
        <v>408</v>
      </c>
      <c r="BK1353" s="18" t="s">
        <v>23661</v>
      </c>
      <c r="BL1353" s="18" t="s">
        <v>25871</v>
      </c>
      <c r="BM1353" s="18" t="s">
        <v>25872</v>
      </c>
      <c r="BN1353" s="18" t="s">
        <v>124</v>
      </c>
      <c r="BO1353" s="18" t="s">
        <v>25372</v>
      </c>
      <c r="BP1353" s="18" t="s">
        <v>25873</v>
      </c>
      <c r="BQ1353" s="18" t="s">
        <v>309</v>
      </c>
      <c r="BR1353" s="18" t="s">
        <v>25874</v>
      </c>
      <c r="BS1353" s="18" t="s">
        <v>84</v>
      </c>
      <c r="BT1353" s="18" t="s">
        <v>84</v>
      </c>
      <c r="BU1353" s="18" t="s">
        <v>84</v>
      </c>
      <c r="BV1353" s="18" t="s">
        <v>84</v>
      </c>
      <c r="BW1353" s="18" t="s">
        <v>84</v>
      </c>
      <c r="BX1353" s="18" t="s">
        <v>84</v>
      </c>
      <c r="BY1353" s="18" t="s">
        <v>84</v>
      </c>
      <c r="BZ1353" s="18" t="s">
        <v>84</v>
      </c>
      <c r="CE1353" s="18" t="s">
        <v>24548</v>
      </c>
      <c r="CF1353" s="18" t="s">
        <v>90</v>
      </c>
      <c r="CG1353" s="18" t="s">
        <v>22513</v>
      </c>
      <c r="CJ1353" s="18" t="s">
        <v>303</v>
      </c>
      <c r="CK1353" s="5" t="str">
        <f>VLOOKUP(A1353,Sheet4!$B:$B,1,0)</f>
        <v>PA-000000000000341707</v>
      </c>
    </row>
    <row spans="1:89" ht="15" x14ac:dyDescent="0.25" outlineLevel="0" r="1354">
      <c r="A1354" s="18" t="s">
        <v>23663</v>
      </c>
      <c r="B1354" s="18" t="s">
        <v>23664</v>
      </c>
      <c r="C1354" s="18" t="s">
        <v>23665</v>
      </c>
      <c r="D1354" s="18" t="s">
        <v>80</v>
      </c>
      <c r="E1354" s="18" t="s">
        <v>81</v>
      </c>
      <c r="F1354" s="18" t="s">
        <v>91</v>
      </c>
      <c r="G1354" s="18" t="s">
        <v>92</v>
      </c>
      <c r="H1354" s="18" t="s">
        <v>23666</v>
      </c>
      <c r="I1354" s="18" t="s">
        <v>93</v>
      </c>
      <c r="J1354" s="18" t="s">
        <v>530</v>
      </c>
      <c r="K1354" s="18" t="s">
        <v>23667</v>
      </c>
      <c r="L1354" s="18" t="s">
        <v>23668</v>
      </c>
      <c r="M1354" s="18" t="s">
        <v>204</v>
      </c>
      <c r="P1354" s="18" t="s">
        <v>0</v>
      </c>
      <c r="Q1354" s="18" t="s">
        <v>88</v>
      </c>
      <c r="R1354" s="18" t="s">
        <v>5617</v>
      </c>
      <c r="S1354" s="18" t="s">
        <v>85</v>
      </c>
      <c r="T1354" s="18" t="s">
        <v>23669</v>
      </c>
      <c r="U1354" s="18" t="s">
        <v>8111</v>
      </c>
      <c r="V1354" s="18" t="s">
        <v>23670</v>
      </c>
      <c r="W1354" s="18" t="s">
        <v>7342</v>
      </c>
      <c r="X1354" s="18" t="s">
        <v>9617</v>
      </c>
      <c r="AA1354" s="18" t="s">
        <v>266</v>
      </c>
      <c r="AB1354" s="18" t="s">
        <v>205</v>
      </c>
      <c r="AC1354" s="18" t="s">
        <v>82</v>
      </c>
      <c r="AD1354" s="18" t="s">
        <v>23671</v>
      </c>
      <c r="AE1354" s="18" t="s">
        <v>23672</v>
      </c>
      <c r="AF1354" s="18" t="s">
        <v>83</v>
      </c>
      <c r="AI1354" s="18" t="s">
        <v>97</v>
      </c>
      <c r="AJ1354" s="18" t="s">
        <v>94</v>
      </c>
      <c r="AK1354" s="18" t="s">
        <v>23667</v>
      </c>
      <c r="AL1354" s="18" t="s">
        <v>23668</v>
      </c>
      <c r="AM1354" s="18" t="s">
        <v>23673</v>
      </c>
      <c r="AN1354" s="18" t="s">
        <v>93</v>
      </c>
      <c r="AO1354" s="18" t="s">
        <v>23674</v>
      </c>
      <c r="AP1354" s="18" t="s">
        <v>4233</v>
      </c>
      <c r="AQ1354" s="18" t="s">
        <v>93</v>
      </c>
      <c r="AR1354" s="18" t="s">
        <v>23666</v>
      </c>
      <c r="AS1354" s="18" t="s">
        <v>84</v>
      </c>
      <c r="AT1354" s="18" t="s">
        <v>84</v>
      </c>
      <c r="AU1354" s="18" t="s">
        <v>84</v>
      </c>
      <c r="AV1354" s="18" t="s">
        <v>84</v>
      </c>
      <c r="AZ1354" s="18" t="s">
        <v>23667</v>
      </c>
      <c r="BA1354" s="18">
        <v>722543</v>
      </c>
      <c r="BB1354" s="18" t="s">
        <v>23666</v>
      </c>
      <c r="BC1354" s="18" t="s">
        <v>93</v>
      </c>
      <c r="BD1354" s="18" t="s">
        <v>20430</v>
      </c>
      <c r="BE1354" s="18" t="s">
        <v>25875</v>
      </c>
      <c r="BF1354" s="18" t="s">
        <v>519</v>
      </c>
      <c r="BG1354" s="18" t="s">
        <v>520</v>
      </c>
      <c r="BH1354" s="18" t="s">
        <v>93</v>
      </c>
      <c r="BI1354" s="18" t="s">
        <v>25876</v>
      </c>
      <c r="BJ1354" s="18" t="s">
        <v>310</v>
      </c>
      <c r="BK1354" s="18" t="s">
        <v>23673</v>
      </c>
      <c r="BL1354" s="18" t="s">
        <v>99</v>
      </c>
      <c r="BM1354" s="18" t="s">
        <v>23674</v>
      </c>
      <c r="BN1354" s="18" t="s">
        <v>93</v>
      </c>
      <c r="BO1354" s="18" t="s">
        <v>20641</v>
      </c>
      <c r="BP1354" s="18" t="s">
        <v>25877</v>
      </c>
      <c r="BR1354" s="18" t="s">
        <v>25878</v>
      </c>
      <c r="BS1354" s="18" t="s">
        <v>84</v>
      </c>
      <c r="BT1354" s="18" t="s">
        <v>84</v>
      </c>
      <c r="BU1354" s="18" t="s">
        <v>84</v>
      </c>
      <c r="BV1354" s="18" t="s">
        <v>84</v>
      </c>
      <c r="BW1354" s="18" t="s">
        <v>84</v>
      </c>
      <c r="BX1354" s="18" t="s">
        <v>84</v>
      </c>
      <c r="BY1354" s="18" t="s">
        <v>84</v>
      </c>
      <c r="BZ1354" s="18" t="s">
        <v>84</v>
      </c>
      <c r="CE1354" s="18" t="s">
        <v>24548</v>
      </c>
      <c r="CF1354" s="18" t="s">
        <v>90</v>
      </c>
      <c r="CG1354" s="18" t="s">
        <v>22513</v>
      </c>
      <c r="CJ1354" s="18" t="s">
        <v>525</v>
      </c>
      <c r="CK1354" s="5" t="str">
        <f>VLOOKUP(A1354,Sheet4!$B:$B,1,0)</f>
        <v>PA-000000000000344044</v>
      </c>
    </row>
    <row spans="1:89" ht="15" x14ac:dyDescent="0.25" outlineLevel="0" r="1355">
      <c r="A1355" s="18" t="s">
        <v>23675</v>
      </c>
      <c r="B1355" s="18" t="s">
        <v>23676</v>
      </c>
      <c r="C1355" s="18" t="s">
        <v>23677</v>
      </c>
      <c r="D1355" s="18" t="s">
        <v>80</v>
      </c>
      <c r="E1355" s="18" t="s">
        <v>81</v>
      </c>
      <c r="F1355" s="18" t="s">
        <v>401</v>
      </c>
      <c r="G1355" s="18" t="s">
        <v>402</v>
      </c>
      <c r="H1355" s="18" t="s">
        <v>23678</v>
      </c>
      <c r="I1355" s="18" t="s">
        <v>144</v>
      </c>
      <c r="J1355" s="18" t="s">
        <v>530</v>
      </c>
      <c r="K1355" s="18" t="s">
        <v>4226</v>
      </c>
      <c r="L1355" s="18" t="s">
        <v>23679</v>
      </c>
      <c r="M1355" s="18" t="s">
        <v>259</v>
      </c>
      <c r="P1355" s="18" t="s">
        <v>0</v>
      </c>
      <c r="Q1355" s="18" t="s">
        <v>88</v>
      </c>
      <c r="R1355" s="18" t="s">
        <v>5617</v>
      </c>
      <c r="S1355" s="18" t="s">
        <v>85</v>
      </c>
      <c r="T1355" s="18" t="s">
        <v>23680</v>
      </c>
      <c r="U1355" s="18" t="s">
        <v>9617</v>
      </c>
      <c r="V1355" s="18" t="s">
        <v>23681</v>
      </c>
      <c r="W1355" s="18" t="s">
        <v>7154</v>
      </c>
      <c r="X1355" s="18" t="s">
        <v>9617</v>
      </c>
      <c r="AA1355" s="18" t="s">
        <v>2483</v>
      </c>
      <c r="AB1355" s="18" t="s">
        <v>250</v>
      </c>
      <c r="AC1355" s="18" t="s">
        <v>82</v>
      </c>
      <c r="AD1355" s="18" t="s">
        <v>23682</v>
      </c>
      <c r="AE1355" s="18" t="s">
        <v>23683</v>
      </c>
      <c r="AF1355" s="18" t="s">
        <v>83</v>
      </c>
      <c r="AI1355" s="18" t="s">
        <v>97</v>
      </c>
      <c r="AJ1355" s="18" t="s">
        <v>403</v>
      </c>
      <c r="AK1355" s="18" t="s">
        <v>4226</v>
      </c>
      <c r="AL1355" s="18" t="s">
        <v>23679</v>
      </c>
      <c r="AM1355" s="18" t="s">
        <v>23684</v>
      </c>
      <c r="AN1355" s="18" t="s">
        <v>144</v>
      </c>
      <c r="AO1355" s="18" t="s">
        <v>23678</v>
      </c>
      <c r="AP1355" s="18" t="s">
        <v>4233</v>
      </c>
      <c r="AQ1355" s="18" t="s">
        <v>144</v>
      </c>
      <c r="AR1355" s="18" t="s">
        <v>23678</v>
      </c>
      <c r="AS1355" s="18" t="s">
        <v>84</v>
      </c>
      <c r="AT1355" s="18" t="s">
        <v>84</v>
      </c>
      <c r="AU1355" s="18" t="s">
        <v>84</v>
      </c>
      <c r="AV1355" s="18" t="s">
        <v>84</v>
      </c>
      <c r="AZ1355" s="18" t="s">
        <v>4226</v>
      </c>
      <c r="BA1355" s="18">
        <v>722545</v>
      </c>
      <c r="BB1355" s="18" t="s">
        <v>23678</v>
      </c>
      <c r="BC1355" s="18" t="s">
        <v>144</v>
      </c>
      <c r="BD1355" s="18" t="s">
        <v>22492</v>
      </c>
      <c r="CE1355" s="18" t="s">
        <v>11157</v>
      </c>
      <c r="CG1355" s="18" t="s">
        <v>22513</v>
      </c>
      <c r="CJ1355" s="18" t="s">
        <v>434</v>
      </c>
      <c r="CK1355" s="5" t="str">
        <f>VLOOKUP(A1355,Sheet4!$B:$B,1,0)</f>
        <v>PA-000000000000345158</v>
      </c>
    </row>
    <row spans="1:89" ht="15" x14ac:dyDescent="0.25" outlineLevel="0" r="1356">
      <c r="A1356" s="18" t="s">
        <v>23685</v>
      </c>
      <c r="B1356" s="18" t="s">
        <v>23686</v>
      </c>
      <c r="C1356" s="18" t="s">
        <v>23687</v>
      </c>
      <c r="D1356" s="18" t="s">
        <v>80</v>
      </c>
      <c r="E1356" s="18" t="s">
        <v>81</v>
      </c>
      <c r="F1356" s="18" t="s">
        <v>398</v>
      </c>
      <c r="G1356" s="18" t="s">
        <v>399</v>
      </c>
      <c r="H1356" s="18" t="s">
        <v>23688</v>
      </c>
      <c r="I1356" s="18" t="s">
        <v>144</v>
      </c>
      <c r="J1356" s="18" t="s">
        <v>530</v>
      </c>
      <c r="K1356" s="18" t="s">
        <v>4226</v>
      </c>
      <c r="L1356" s="18" t="s">
        <v>23679</v>
      </c>
      <c r="M1356" s="18" t="s">
        <v>259</v>
      </c>
      <c r="P1356" s="18" t="s">
        <v>0</v>
      </c>
      <c r="Q1356" s="18" t="s">
        <v>88</v>
      </c>
      <c r="R1356" s="18" t="s">
        <v>5617</v>
      </c>
      <c r="S1356" s="18" t="s">
        <v>85</v>
      </c>
      <c r="T1356" s="18" t="s">
        <v>23689</v>
      </c>
      <c r="U1356" s="18" t="s">
        <v>9617</v>
      </c>
      <c r="V1356" s="18" t="s">
        <v>23681</v>
      </c>
      <c r="W1356" s="18" t="s">
        <v>7154</v>
      </c>
      <c r="X1356" s="18" t="s">
        <v>9617</v>
      </c>
      <c r="AA1356" s="18" t="s">
        <v>2483</v>
      </c>
      <c r="AB1356" s="18" t="s">
        <v>250</v>
      </c>
      <c r="AC1356" s="18" t="s">
        <v>82</v>
      </c>
      <c r="AD1356" s="18" t="s">
        <v>23690</v>
      </c>
      <c r="AE1356" s="18" t="s">
        <v>23683</v>
      </c>
      <c r="AF1356" s="18" t="s">
        <v>83</v>
      </c>
      <c r="AI1356" s="18" t="s">
        <v>97</v>
      </c>
      <c r="AJ1356" s="18" t="s">
        <v>400</v>
      </c>
      <c r="AK1356" s="18" t="s">
        <v>4226</v>
      </c>
      <c r="AL1356" s="18" t="s">
        <v>23679</v>
      </c>
      <c r="AM1356" s="18" t="s">
        <v>23684</v>
      </c>
      <c r="AN1356" s="18" t="s">
        <v>144</v>
      </c>
      <c r="AO1356" s="18" t="s">
        <v>23691</v>
      </c>
      <c r="AP1356" s="18" t="s">
        <v>4233</v>
      </c>
      <c r="AQ1356" s="18" t="s">
        <v>144</v>
      </c>
      <c r="AR1356" s="18" t="s">
        <v>23691</v>
      </c>
      <c r="AS1356" s="18" t="s">
        <v>84</v>
      </c>
      <c r="AT1356" s="18" t="s">
        <v>84</v>
      </c>
      <c r="AU1356" s="18" t="s">
        <v>84</v>
      </c>
      <c r="AV1356" s="18" t="s">
        <v>84</v>
      </c>
      <c r="AZ1356" s="18" t="s">
        <v>4226</v>
      </c>
      <c r="BA1356" s="18">
        <v>722546</v>
      </c>
      <c r="BB1356" s="18" t="s">
        <v>23691</v>
      </c>
      <c r="BC1356" s="18" t="s">
        <v>144</v>
      </c>
      <c r="BD1356" s="18" t="s">
        <v>22492</v>
      </c>
      <c r="CE1356" s="18" t="s">
        <v>11157</v>
      </c>
      <c r="CG1356" s="18" t="s">
        <v>22513</v>
      </c>
      <c r="CJ1356" s="18" t="s">
        <v>433</v>
      </c>
      <c r="CK1356" s="5" t="str">
        <f>VLOOKUP(A1356,Sheet4!$B:$B,1,0)</f>
        <v>PA-000000000000345159</v>
      </c>
    </row>
    <row spans="1:89" ht="15" x14ac:dyDescent="0.25" outlineLevel="0" r="1357">
      <c r="A1357" s="18" t="s">
        <v>23692</v>
      </c>
      <c r="B1357" s="18" t="s">
        <v>23693</v>
      </c>
      <c r="C1357" s="18" t="s">
        <v>23694</v>
      </c>
      <c r="D1357" s="18" t="s">
        <v>80</v>
      </c>
      <c r="E1357" s="18" t="s">
        <v>81</v>
      </c>
      <c r="F1357" s="18" t="s">
        <v>401</v>
      </c>
      <c r="G1357" s="18" t="s">
        <v>402</v>
      </c>
      <c r="H1357" s="18" t="s">
        <v>23695</v>
      </c>
      <c r="I1357" s="18" t="s">
        <v>144</v>
      </c>
      <c r="J1357" s="18" t="s">
        <v>530</v>
      </c>
      <c r="K1357" s="18" t="s">
        <v>23696</v>
      </c>
      <c r="L1357" s="18" t="s">
        <v>23697</v>
      </c>
      <c r="M1357" s="18" t="s">
        <v>259</v>
      </c>
      <c r="P1357" s="18" t="s">
        <v>0</v>
      </c>
      <c r="Q1357" s="18" t="s">
        <v>88</v>
      </c>
      <c r="R1357" s="18" t="s">
        <v>852</v>
      </c>
      <c r="S1357" s="18" t="s">
        <v>85</v>
      </c>
      <c r="T1357" s="18" t="s">
        <v>23698</v>
      </c>
      <c r="U1357" s="18" t="s">
        <v>9617</v>
      </c>
      <c r="V1357" s="18" t="s">
        <v>23699</v>
      </c>
      <c r="W1357" s="18" t="s">
        <v>7154</v>
      </c>
      <c r="X1357" s="18" t="s">
        <v>9617</v>
      </c>
      <c r="AA1357" s="18" t="s">
        <v>2483</v>
      </c>
      <c r="AB1357" s="18" t="s">
        <v>250</v>
      </c>
      <c r="AC1357" s="18" t="s">
        <v>82</v>
      </c>
      <c r="AD1357" s="18" t="s">
        <v>23700</v>
      </c>
      <c r="AE1357" s="18" t="s">
        <v>23701</v>
      </c>
      <c r="AF1357" s="18" t="s">
        <v>83</v>
      </c>
      <c r="AI1357" s="18" t="s">
        <v>97</v>
      </c>
      <c r="AJ1357" s="18" t="s">
        <v>403</v>
      </c>
      <c r="AK1357" s="18" t="s">
        <v>23696</v>
      </c>
      <c r="AL1357" s="18" t="s">
        <v>23697</v>
      </c>
      <c r="AM1357" s="18" t="s">
        <v>23702</v>
      </c>
      <c r="AN1357" s="18" t="s">
        <v>144</v>
      </c>
      <c r="AO1357" s="18" t="s">
        <v>23703</v>
      </c>
      <c r="AP1357" s="18" t="s">
        <v>4233</v>
      </c>
      <c r="AQ1357" s="18" t="s">
        <v>144</v>
      </c>
      <c r="AR1357" s="18" t="s">
        <v>23695</v>
      </c>
      <c r="AS1357" s="18" t="s">
        <v>84</v>
      </c>
      <c r="AT1357" s="18" t="s">
        <v>84</v>
      </c>
      <c r="AU1357" s="18" t="s">
        <v>84</v>
      </c>
      <c r="AV1357" s="18" t="s">
        <v>84</v>
      </c>
      <c r="AZ1357" s="18" t="s">
        <v>23696</v>
      </c>
      <c r="BA1357" s="18">
        <v>722549</v>
      </c>
      <c r="BB1357" s="18" t="s">
        <v>23695</v>
      </c>
      <c r="BC1357" s="18" t="s">
        <v>144</v>
      </c>
      <c r="BD1357" s="18" t="s">
        <v>22492</v>
      </c>
      <c r="CE1357" s="18" t="s">
        <v>11157</v>
      </c>
      <c r="CG1357" s="18" t="s">
        <v>22513</v>
      </c>
      <c r="CJ1357" s="18" t="s">
        <v>434</v>
      </c>
      <c r="CK1357" s="5" t="str">
        <f>VLOOKUP(A1357,Sheet4!$B:$B,1,0)</f>
        <v>PA-000000000000345514</v>
      </c>
    </row>
    <row spans="1:89" ht="15" x14ac:dyDescent="0.25" outlineLevel="0" r="1358">
      <c r="A1358" s="18" t="s">
        <v>23704</v>
      </c>
      <c r="B1358" s="18" t="s">
        <v>23705</v>
      </c>
      <c r="C1358" s="18" t="s">
        <v>23706</v>
      </c>
      <c r="D1358" s="18" t="s">
        <v>80</v>
      </c>
      <c r="E1358" s="18" t="s">
        <v>81</v>
      </c>
      <c r="F1358" s="18" t="s">
        <v>398</v>
      </c>
      <c r="G1358" s="18" t="s">
        <v>399</v>
      </c>
      <c r="H1358" s="18" t="s">
        <v>23707</v>
      </c>
      <c r="I1358" s="18" t="s">
        <v>144</v>
      </c>
      <c r="J1358" s="18" t="s">
        <v>530</v>
      </c>
      <c r="K1358" s="18" t="s">
        <v>23696</v>
      </c>
      <c r="L1358" s="18" t="s">
        <v>23697</v>
      </c>
      <c r="M1358" s="18" t="s">
        <v>259</v>
      </c>
      <c r="P1358" s="18" t="s">
        <v>0</v>
      </c>
      <c r="Q1358" s="18" t="s">
        <v>88</v>
      </c>
      <c r="R1358" s="18" t="s">
        <v>5617</v>
      </c>
      <c r="S1358" s="18" t="s">
        <v>85</v>
      </c>
      <c r="T1358" s="18" t="s">
        <v>23708</v>
      </c>
      <c r="U1358" s="18" t="s">
        <v>9617</v>
      </c>
      <c r="V1358" s="18" t="s">
        <v>23699</v>
      </c>
      <c r="W1358" s="18" t="s">
        <v>7154</v>
      </c>
      <c r="X1358" s="18" t="s">
        <v>9617</v>
      </c>
      <c r="AA1358" s="18" t="s">
        <v>2483</v>
      </c>
      <c r="AB1358" s="18" t="s">
        <v>250</v>
      </c>
      <c r="AC1358" s="18" t="s">
        <v>82</v>
      </c>
      <c r="AD1358" s="18" t="s">
        <v>23709</v>
      </c>
      <c r="AE1358" s="18" t="s">
        <v>23701</v>
      </c>
      <c r="AF1358" s="18" t="s">
        <v>83</v>
      </c>
      <c r="AJ1358" s="18" t="s">
        <v>400</v>
      </c>
      <c r="AK1358" s="18" t="s">
        <v>23696</v>
      </c>
      <c r="AL1358" s="18" t="s">
        <v>23697</v>
      </c>
      <c r="AM1358" s="18" t="s">
        <v>23702</v>
      </c>
      <c r="AN1358" s="18" t="s">
        <v>144</v>
      </c>
      <c r="AO1358" s="18" t="s">
        <v>23707</v>
      </c>
      <c r="AP1358" s="18" t="s">
        <v>4233</v>
      </c>
      <c r="AS1358" s="18" t="s">
        <v>84</v>
      </c>
      <c r="AT1358" s="18" t="s">
        <v>84</v>
      </c>
      <c r="AU1358" s="18" t="s">
        <v>84</v>
      </c>
      <c r="AV1358" s="18" t="s">
        <v>84</v>
      </c>
      <c r="AZ1358" s="18" t="s">
        <v>23696</v>
      </c>
      <c r="BA1358" s="18">
        <v>722550</v>
      </c>
      <c r="BB1358" s="18" t="s">
        <v>23707</v>
      </c>
      <c r="BC1358" s="18" t="s">
        <v>144</v>
      </c>
      <c r="BD1358" s="18" t="s">
        <v>22492</v>
      </c>
      <c r="CE1358" s="18" t="s">
        <v>11157</v>
      </c>
      <c r="CF1358" s="18" t="s">
        <v>22101</v>
      </c>
      <c r="CG1358" s="18" t="s">
        <v>22513</v>
      </c>
      <c r="CK1358" s="5" t="str">
        <f>VLOOKUP(A1358,Sheet4!$B:$B,1,0)</f>
        <v>PA-000000000000345515</v>
      </c>
    </row>
    <row spans="1:89" ht="15" x14ac:dyDescent="0.25" outlineLevel="0" r="1359">
      <c r="A1359" s="18" t="s">
        <v>23710</v>
      </c>
      <c r="B1359" s="18" t="s">
        <v>23711</v>
      </c>
      <c r="C1359" s="18" t="s">
        <v>23712</v>
      </c>
      <c r="D1359" s="18" t="s">
        <v>80</v>
      </c>
      <c r="E1359" s="18" t="s">
        <v>81</v>
      </c>
      <c r="F1359" s="18" t="s">
        <v>210</v>
      </c>
      <c r="G1359" s="18" t="s">
        <v>211</v>
      </c>
      <c r="H1359" s="18" t="s">
        <v>23713</v>
      </c>
      <c r="I1359" s="18" t="s">
        <v>104</v>
      </c>
      <c r="J1359" s="18" t="s">
        <v>530</v>
      </c>
      <c r="K1359" s="18" t="s">
        <v>23714</v>
      </c>
      <c r="L1359" s="18" t="s">
        <v>23715</v>
      </c>
      <c r="M1359" s="18" t="s">
        <v>259</v>
      </c>
      <c r="P1359" s="18" t="s">
        <v>0</v>
      </c>
      <c r="Q1359" s="18" t="s">
        <v>88</v>
      </c>
      <c r="R1359" s="18" t="s">
        <v>5617</v>
      </c>
      <c r="S1359" s="18" t="s">
        <v>98</v>
      </c>
      <c r="T1359" s="18" t="s">
        <v>23716</v>
      </c>
      <c r="U1359" s="18" t="s">
        <v>9617</v>
      </c>
      <c r="V1359" s="18" t="s">
        <v>23717</v>
      </c>
      <c r="W1359" s="18" t="s">
        <v>196</v>
      </c>
      <c r="X1359" s="18" t="s">
        <v>9617</v>
      </c>
      <c r="AA1359" s="18" t="s">
        <v>2237</v>
      </c>
      <c r="AB1359" s="18" t="s">
        <v>250</v>
      </c>
      <c r="AC1359" s="18" t="s">
        <v>82</v>
      </c>
      <c r="AD1359" s="18" t="s">
        <v>110</v>
      </c>
      <c r="AE1359" s="18" t="s">
        <v>23718</v>
      </c>
      <c r="AF1359" s="18" t="s">
        <v>83</v>
      </c>
      <c r="AI1359" s="18" t="s">
        <v>14807</v>
      </c>
      <c r="AJ1359" s="18" t="s">
        <v>212</v>
      </c>
      <c r="AK1359" s="18" t="s">
        <v>23714</v>
      </c>
      <c r="AL1359" s="18" t="s">
        <v>23715</v>
      </c>
      <c r="AM1359" s="18" t="s">
        <v>22147</v>
      </c>
      <c r="AN1359" s="18" t="s">
        <v>104</v>
      </c>
      <c r="AO1359" s="18" t="s">
        <v>23719</v>
      </c>
      <c r="AP1359" s="18" t="s">
        <v>4233</v>
      </c>
      <c r="AQ1359" s="18" t="s">
        <v>104</v>
      </c>
      <c r="AR1359" s="18" t="s">
        <v>23713</v>
      </c>
      <c r="AS1359" s="18" t="s">
        <v>84</v>
      </c>
      <c r="AT1359" s="18" t="s">
        <v>84</v>
      </c>
      <c r="AU1359" s="18" t="s">
        <v>84</v>
      </c>
      <c r="AV1359" s="18" t="s">
        <v>84</v>
      </c>
      <c r="AZ1359" s="18" t="s">
        <v>23714</v>
      </c>
      <c r="BA1359" s="18">
        <v>722552</v>
      </c>
      <c r="BB1359" s="18" t="s">
        <v>23713</v>
      </c>
      <c r="BC1359" s="18" t="s">
        <v>104</v>
      </c>
      <c r="BD1359" s="18" t="s">
        <v>22492</v>
      </c>
      <c r="BE1359" s="18" t="s">
        <v>25879</v>
      </c>
      <c r="BF1359" s="18" t="s">
        <v>262</v>
      </c>
      <c r="BG1359" s="18" t="s">
        <v>263</v>
      </c>
      <c r="BH1359" s="18" t="s">
        <v>104</v>
      </c>
      <c r="BI1359" s="18" t="s">
        <v>25880</v>
      </c>
      <c r="BJ1359" s="18" t="s">
        <v>321</v>
      </c>
      <c r="BK1359" s="18" t="s">
        <v>22147</v>
      </c>
      <c r="BL1359" s="18" t="s">
        <v>322</v>
      </c>
      <c r="BM1359" s="18" t="s">
        <v>25881</v>
      </c>
      <c r="BN1359" s="18" t="s">
        <v>104</v>
      </c>
      <c r="BO1359" s="18" t="s">
        <v>19647</v>
      </c>
      <c r="BP1359" s="18" t="s">
        <v>25882</v>
      </c>
      <c r="BQ1359" s="18" t="s">
        <v>596</v>
      </c>
      <c r="BR1359" s="18" t="s">
        <v>25883</v>
      </c>
      <c r="BS1359" s="18" t="s">
        <v>84</v>
      </c>
      <c r="BT1359" s="18" t="s">
        <v>84</v>
      </c>
      <c r="BU1359" s="18" t="s">
        <v>84</v>
      </c>
      <c r="BX1359" s="18" t="s">
        <v>84</v>
      </c>
      <c r="BY1359" s="18" t="s">
        <v>84</v>
      </c>
      <c r="BZ1359" s="18" t="s">
        <v>84</v>
      </c>
      <c r="CE1359" s="18" t="s">
        <v>24548</v>
      </c>
      <c r="CF1359" s="18" t="s">
        <v>90</v>
      </c>
      <c r="CG1359" s="18" t="s">
        <v>22513</v>
      </c>
      <c r="CJ1359" s="18" t="s">
        <v>425</v>
      </c>
      <c r="CK1359" s="5" t="str">
        <f>VLOOKUP(A1359,Sheet4!$B:$B,1,0)</f>
        <v>PA-000000000000342620</v>
      </c>
    </row>
    <row spans="1:89" ht="15" x14ac:dyDescent="0.25" outlineLevel="0" r="1360">
      <c r="A1360" s="18" t="s">
        <v>23720</v>
      </c>
      <c r="B1360" s="18" t="s">
        <v>23721</v>
      </c>
      <c r="C1360" s="18" t="s">
        <v>23722</v>
      </c>
      <c r="D1360" s="18" t="s">
        <v>80</v>
      </c>
      <c r="E1360" s="18" t="s">
        <v>81</v>
      </c>
      <c r="F1360" s="18" t="s">
        <v>102</v>
      </c>
      <c r="G1360" s="18" t="s">
        <v>103</v>
      </c>
      <c r="H1360" s="18" t="s">
        <v>23723</v>
      </c>
      <c r="I1360" s="18" t="s">
        <v>104</v>
      </c>
      <c r="J1360" s="18" t="s">
        <v>530</v>
      </c>
      <c r="K1360" s="18" t="s">
        <v>23714</v>
      </c>
      <c r="L1360" s="18" t="s">
        <v>23715</v>
      </c>
      <c r="M1360" s="18" t="s">
        <v>259</v>
      </c>
      <c r="P1360" s="18" t="s">
        <v>0</v>
      </c>
      <c r="Q1360" s="18" t="s">
        <v>88</v>
      </c>
      <c r="R1360" s="18" t="s">
        <v>5617</v>
      </c>
      <c r="S1360" s="18" t="s">
        <v>98</v>
      </c>
      <c r="T1360" s="18" t="s">
        <v>23724</v>
      </c>
      <c r="U1360" s="18" t="s">
        <v>9617</v>
      </c>
      <c r="V1360" s="18" t="s">
        <v>23717</v>
      </c>
      <c r="W1360" s="18" t="s">
        <v>196</v>
      </c>
      <c r="X1360" s="18" t="s">
        <v>9617</v>
      </c>
      <c r="AA1360" s="18" t="s">
        <v>2237</v>
      </c>
      <c r="AB1360" s="18" t="s">
        <v>250</v>
      </c>
      <c r="AC1360" s="18" t="s">
        <v>82</v>
      </c>
      <c r="AD1360" s="18" t="s">
        <v>110</v>
      </c>
      <c r="AE1360" s="18" t="s">
        <v>23725</v>
      </c>
      <c r="AF1360" s="18" t="s">
        <v>83</v>
      </c>
      <c r="AI1360" s="18" t="s">
        <v>14807</v>
      </c>
      <c r="AJ1360" s="18" t="s">
        <v>108</v>
      </c>
      <c r="AK1360" s="18" t="s">
        <v>23714</v>
      </c>
      <c r="AL1360" s="18" t="s">
        <v>23715</v>
      </c>
      <c r="AM1360" s="18" t="s">
        <v>22147</v>
      </c>
      <c r="AN1360" s="18" t="s">
        <v>104</v>
      </c>
      <c r="AO1360" s="18" t="s">
        <v>23726</v>
      </c>
      <c r="AP1360" s="18" t="s">
        <v>4233</v>
      </c>
      <c r="AQ1360" s="18" t="s">
        <v>104</v>
      </c>
      <c r="AR1360" s="18" t="s">
        <v>23723</v>
      </c>
      <c r="AS1360" s="18" t="s">
        <v>84</v>
      </c>
      <c r="AT1360" s="18" t="s">
        <v>84</v>
      </c>
      <c r="AU1360" s="18" t="s">
        <v>84</v>
      </c>
      <c r="AV1360" s="18" t="s">
        <v>84</v>
      </c>
      <c r="AZ1360" s="18" t="s">
        <v>23714</v>
      </c>
      <c r="BA1360" s="18">
        <v>722553</v>
      </c>
      <c r="BB1360" s="18" t="s">
        <v>23723</v>
      </c>
      <c r="BC1360" s="18" t="s">
        <v>104</v>
      </c>
      <c r="BD1360" s="18" t="s">
        <v>22492</v>
      </c>
      <c r="BE1360" s="18" t="s">
        <v>25884</v>
      </c>
      <c r="BF1360" s="18" t="s">
        <v>118</v>
      </c>
      <c r="BG1360" s="18" t="s">
        <v>119</v>
      </c>
      <c r="BH1360" s="18" t="s">
        <v>104</v>
      </c>
      <c r="BI1360" s="18" t="s">
        <v>25880</v>
      </c>
      <c r="BJ1360" s="18" t="s">
        <v>321</v>
      </c>
      <c r="BK1360" s="18" t="s">
        <v>22147</v>
      </c>
      <c r="BL1360" s="18" t="s">
        <v>322</v>
      </c>
      <c r="BM1360" s="18" t="s">
        <v>25885</v>
      </c>
      <c r="BN1360" s="18" t="s">
        <v>104</v>
      </c>
      <c r="BO1360" s="18" t="s">
        <v>19647</v>
      </c>
      <c r="BP1360" s="18" t="s">
        <v>25886</v>
      </c>
      <c r="BQ1360" s="18" t="s">
        <v>596</v>
      </c>
      <c r="BR1360" s="18" t="s">
        <v>25887</v>
      </c>
      <c r="BS1360" s="18" t="s">
        <v>84</v>
      </c>
      <c r="BT1360" s="18" t="s">
        <v>84</v>
      </c>
      <c r="BU1360" s="18" t="s">
        <v>84</v>
      </c>
      <c r="BX1360" s="18" t="s">
        <v>84</v>
      </c>
      <c r="BY1360" s="18" t="s">
        <v>84</v>
      </c>
      <c r="BZ1360" s="18" t="s">
        <v>84</v>
      </c>
      <c r="CE1360" s="18" t="s">
        <v>24548</v>
      </c>
      <c r="CF1360" s="18" t="s">
        <v>90</v>
      </c>
      <c r="CG1360" s="18" t="s">
        <v>22513</v>
      </c>
      <c r="CJ1360" s="18" t="s">
        <v>224</v>
      </c>
      <c r="CK1360" s="5" t="str">
        <f>VLOOKUP(A1360,Sheet4!$B:$B,1,0)</f>
        <v>PA-000000000000344134</v>
      </c>
    </row>
    <row spans="1:89" ht="15" x14ac:dyDescent="0.25" outlineLevel="0" r="1361">
      <c r="A1361" s="18" t="s">
        <v>23727</v>
      </c>
      <c r="B1361" s="18" t="s">
        <v>23728</v>
      </c>
      <c r="C1361" s="18" t="s">
        <v>23729</v>
      </c>
      <c r="D1361" s="18" t="s">
        <v>80</v>
      </c>
      <c r="E1361" s="18" t="s">
        <v>81</v>
      </c>
      <c r="F1361" s="18" t="s">
        <v>112</v>
      </c>
      <c r="G1361" s="18" t="s">
        <v>113</v>
      </c>
      <c r="H1361" s="18" t="s">
        <v>23730</v>
      </c>
      <c r="I1361" s="18" t="s">
        <v>104</v>
      </c>
      <c r="J1361" s="18" t="s">
        <v>530</v>
      </c>
      <c r="K1361" s="18" t="s">
        <v>23714</v>
      </c>
      <c r="L1361" s="18" t="s">
        <v>23715</v>
      </c>
      <c r="M1361" s="18" t="s">
        <v>259</v>
      </c>
      <c r="P1361" s="18" t="s">
        <v>0</v>
      </c>
      <c r="Q1361" s="18" t="s">
        <v>88</v>
      </c>
      <c r="R1361" s="18" t="s">
        <v>5617</v>
      </c>
      <c r="S1361" s="18" t="s">
        <v>98</v>
      </c>
      <c r="T1361" s="18" t="s">
        <v>23731</v>
      </c>
      <c r="U1361" s="18" t="s">
        <v>9617</v>
      </c>
      <c r="V1361" s="18" t="s">
        <v>23717</v>
      </c>
      <c r="W1361" s="18" t="s">
        <v>196</v>
      </c>
      <c r="X1361" s="18" t="s">
        <v>9617</v>
      </c>
      <c r="AA1361" s="18" t="s">
        <v>2237</v>
      </c>
      <c r="AB1361" s="18" t="s">
        <v>250</v>
      </c>
      <c r="AC1361" s="18" t="s">
        <v>82</v>
      </c>
      <c r="AD1361" s="18" t="s">
        <v>110</v>
      </c>
      <c r="AE1361" s="18" t="s">
        <v>23732</v>
      </c>
      <c r="AF1361" s="18" t="s">
        <v>83</v>
      </c>
      <c r="AI1361" s="18" t="s">
        <v>14807</v>
      </c>
      <c r="AJ1361" s="18" t="s">
        <v>115</v>
      </c>
      <c r="AK1361" s="18" t="s">
        <v>23714</v>
      </c>
      <c r="AL1361" s="18" t="s">
        <v>23715</v>
      </c>
      <c r="AM1361" s="18" t="s">
        <v>22147</v>
      </c>
      <c r="AN1361" s="18" t="s">
        <v>104</v>
      </c>
      <c r="AO1361" s="18" t="s">
        <v>23733</v>
      </c>
      <c r="AP1361" s="18" t="s">
        <v>4233</v>
      </c>
      <c r="AS1361" s="18" t="s">
        <v>84</v>
      </c>
      <c r="AT1361" s="18" t="s">
        <v>84</v>
      </c>
      <c r="AU1361" s="18" t="s">
        <v>84</v>
      </c>
      <c r="AV1361" s="18" t="s">
        <v>84</v>
      </c>
      <c r="AZ1361" s="18" t="s">
        <v>23714</v>
      </c>
      <c r="BA1361" s="18">
        <v>722555</v>
      </c>
      <c r="BB1361" s="18" t="s">
        <v>23730</v>
      </c>
      <c r="BC1361" s="18" t="s">
        <v>104</v>
      </c>
      <c r="BD1361" s="18" t="s">
        <v>22492</v>
      </c>
      <c r="BE1361" s="18" t="s">
        <v>25888</v>
      </c>
      <c r="BF1361" s="18" t="s">
        <v>120</v>
      </c>
      <c r="BG1361" s="18" t="s">
        <v>121</v>
      </c>
      <c r="BH1361" s="18" t="s">
        <v>104</v>
      </c>
      <c r="BI1361" s="18" t="s">
        <v>25880</v>
      </c>
      <c r="BJ1361" s="18" t="s">
        <v>321</v>
      </c>
      <c r="BK1361" s="18" t="s">
        <v>22147</v>
      </c>
      <c r="BL1361" s="18" t="s">
        <v>322</v>
      </c>
      <c r="BM1361" s="18" t="s">
        <v>25889</v>
      </c>
      <c r="BN1361" s="18" t="s">
        <v>104</v>
      </c>
      <c r="BO1361" s="18" t="s">
        <v>19647</v>
      </c>
      <c r="BP1361" s="18" t="s">
        <v>25890</v>
      </c>
      <c r="BQ1361" s="18" t="s">
        <v>596</v>
      </c>
      <c r="BR1361" s="18" t="s">
        <v>25891</v>
      </c>
      <c r="BS1361" s="18" t="s">
        <v>84</v>
      </c>
      <c r="BT1361" s="18" t="s">
        <v>84</v>
      </c>
      <c r="BU1361" s="18" t="s">
        <v>84</v>
      </c>
      <c r="BX1361" s="18" t="s">
        <v>84</v>
      </c>
      <c r="BY1361" s="18" t="s">
        <v>84</v>
      </c>
      <c r="BZ1361" s="18" t="s">
        <v>84</v>
      </c>
      <c r="CE1361" s="18" t="s">
        <v>24548</v>
      </c>
      <c r="CF1361" s="18" t="s">
        <v>90</v>
      </c>
      <c r="CG1361" s="18" t="s">
        <v>22513</v>
      </c>
      <c r="CK1361" s="5" t="str">
        <f>VLOOKUP(A1361,Sheet4!$B:$B,1,0)</f>
        <v>PA-000000000000344144</v>
      </c>
    </row>
    <row spans="1:89" ht="15" x14ac:dyDescent="0.25" outlineLevel="0" r="1362">
      <c r="A1362" s="18" t="s">
        <v>23734</v>
      </c>
      <c r="B1362" s="18" t="s">
        <v>23735</v>
      </c>
      <c r="C1362" s="18" t="s">
        <v>23736</v>
      </c>
      <c r="D1362" s="18" t="s">
        <v>80</v>
      </c>
      <c r="E1362" s="18" t="s">
        <v>81</v>
      </c>
      <c r="F1362" s="18" t="s">
        <v>210</v>
      </c>
      <c r="G1362" s="18" t="s">
        <v>211</v>
      </c>
      <c r="H1362" s="18" t="s">
        <v>23737</v>
      </c>
      <c r="I1362" s="18" t="s">
        <v>104</v>
      </c>
      <c r="J1362" s="18" t="s">
        <v>530</v>
      </c>
      <c r="K1362" s="18" t="s">
        <v>23738</v>
      </c>
      <c r="L1362" s="18" t="s">
        <v>23739</v>
      </c>
      <c r="M1362" s="18" t="s">
        <v>259</v>
      </c>
      <c r="P1362" s="18" t="s">
        <v>0</v>
      </c>
      <c r="Q1362" s="18" t="s">
        <v>313</v>
      </c>
      <c r="R1362" s="18" t="s">
        <v>5617</v>
      </c>
      <c r="S1362" s="18" t="s">
        <v>98</v>
      </c>
      <c r="T1362" s="18" t="s">
        <v>23740</v>
      </c>
      <c r="U1362" s="18" t="s">
        <v>9617</v>
      </c>
      <c r="V1362" s="18" t="s">
        <v>23741</v>
      </c>
      <c r="W1362" s="18" t="s">
        <v>7121</v>
      </c>
      <c r="X1362" s="18" t="s">
        <v>9617</v>
      </c>
      <c r="AA1362" s="18" t="s">
        <v>2237</v>
      </c>
      <c r="AB1362" s="18" t="s">
        <v>250</v>
      </c>
      <c r="AC1362" s="18" t="s">
        <v>82</v>
      </c>
      <c r="AD1362" s="18" t="s">
        <v>23742</v>
      </c>
      <c r="AE1362" s="18" t="s">
        <v>23737</v>
      </c>
      <c r="AF1362" s="18" t="s">
        <v>83</v>
      </c>
      <c r="AI1362" s="18" t="s">
        <v>424</v>
      </c>
      <c r="AJ1362" s="18" t="s">
        <v>212</v>
      </c>
      <c r="AK1362" s="18" t="s">
        <v>23738</v>
      </c>
      <c r="AL1362" s="18" t="s">
        <v>23739</v>
      </c>
      <c r="AM1362" s="18" t="s">
        <v>23743</v>
      </c>
      <c r="AN1362" s="18" t="s">
        <v>104</v>
      </c>
      <c r="AO1362" s="18" t="s">
        <v>23744</v>
      </c>
      <c r="AP1362" s="18" t="s">
        <v>4233</v>
      </c>
      <c r="AQ1362" s="18" t="s">
        <v>104</v>
      </c>
      <c r="AR1362" s="18" t="s">
        <v>23745</v>
      </c>
      <c r="AS1362" s="18" t="s">
        <v>84</v>
      </c>
      <c r="AT1362" s="18" t="s">
        <v>84</v>
      </c>
      <c r="AU1362" s="18" t="s">
        <v>84</v>
      </c>
      <c r="AV1362" s="18" t="s">
        <v>84</v>
      </c>
      <c r="AZ1362" s="18" t="s">
        <v>23738</v>
      </c>
      <c r="BA1362" s="18">
        <v>722556</v>
      </c>
      <c r="BB1362" s="18" t="s">
        <v>23745</v>
      </c>
      <c r="BC1362" s="18" t="s">
        <v>104</v>
      </c>
      <c r="BD1362" s="18" t="s">
        <v>22492</v>
      </c>
      <c r="BE1362" s="18" t="s">
        <v>25892</v>
      </c>
      <c r="BF1362" s="18" t="s">
        <v>262</v>
      </c>
      <c r="BG1362" s="18" t="s">
        <v>263</v>
      </c>
      <c r="BH1362" s="18" t="s">
        <v>104</v>
      </c>
      <c r="BI1362" s="18" t="s">
        <v>4592</v>
      </c>
      <c r="BJ1362" s="18" t="s">
        <v>321</v>
      </c>
      <c r="BK1362" s="18" t="s">
        <v>23743</v>
      </c>
      <c r="BL1362" s="18" t="s">
        <v>322</v>
      </c>
      <c r="BM1362" s="18" t="s">
        <v>25893</v>
      </c>
      <c r="BN1362" s="18" t="s">
        <v>104</v>
      </c>
      <c r="BO1362" s="18" t="s">
        <v>19647</v>
      </c>
      <c r="BP1362" s="18" t="s">
        <v>25894</v>
      </c>
      <c r="BQ1362" s="18" t="s">
        <v>265</v>
      </c>
      <c r="BR1362" s="18" t="s">
        <v>25895</v>
      </c>
      <c r="BS1362" s="18" t="s">
        <v>84</v>
      </c>
      <c r="BT1362" s="18" t="s">
        <v>84</v>
      </c>
      <c r="BU1362" s="18" t="s">
        <v>84</v>
      </c>
      <c r="BV1362" s="18" t="s">
        <v>84</v>
      </c>
      <c r="BW1362" s="18" t="s">
        <v>84</v>
      </c>
      <c r="BX1362" s="18" t="s">
        <v>84</v>
      </c>
      <c r="BY1362" s="18" t="s">
        <v>84</v>
      </c>
      <c r="BZ1362" s="18" t="s">
        <v>84</v>
      </c>
      <c r="CE1362" s="18" t="s">
        <v>24548</v>
      </c>
      <c r="CF1362" s="18" t="s">
        <v>90</v>
      </c>
      <c r="CG1362" s="18" t="s">
        <v>22513</v>
      </c>
      <c r="CJ1362" s="18" t="s">
        <v>425</v>
      </c>
      <c r="CK1362" s="5" t="str">
        <f>VLOOKUP(A1362,Sheet4!$B:$B,1,0)</f>
        <v>PA-000000000000342610</v>
      </c>
    </row>
    <row spans="1:89" ht="15" x14ac:dyDescent="0.25" outlineLevel="0" r="1363">
      <c r="A1363" s="18" t="s">
        <v>23746</v>
      </c>
      <c r="B1363" s="18" t="s">
        <v>23747</v>
      </c>
      <c r="C1363" s="18" t="s">
        <v>23748</v>
      </c>
      <c r="D1363" s="18" t="s">
        <v>80</v>
      </c>
      <c r="E1363" s="18" t="s">
        <v>81</v>
      </c>
      <c r="F1363" s="18" t="s">
        <v>112</v>
      </c>
      <c r="G1363" s="18" t="s">
        <v>113</v>
      </c>
      <c r="H1363" s="18" t="s">
        <v>23749</v>
      </c>
      <c r="I1363" s="18" t="s">
        <v>104</v>
      </c>
      <c r="J1363" s="18" t="s">
        <v>530</v>
      </c>
      <c r="K1363" s="18" t="s">
        <v>23738</v>
      </c>
      <c r="L1363" s="18" t="s">
        <v>23739</v>
      </c>
      <c r="M1363" s="18" t="s">
        <v>259</v>
      </c>
      <c r="P1363" s="18" t="s">
        <v>0</v>
      </c>
      <c r="Q1363" s="18" t="s">
        <v>313</v>
      </c>
      <c r="R1363" s="18" t="s">
        <v>5617</v>
      </c>
      <c r="S1363" s="18" t="s">
        <v>98</v>
      </c>
      <c r="T1363" s="18" t="s">
        <v>23750</v>
      </c>
      <c r="U1363" s="18" t="s">
        <v>9617</v>
      </c>
      <c r="V1363" s="18" t="s">
        <v>23741</v>
      </c>
      <c r="W1363" s="18" t="s">
        <v>7039</v>
      </c>
      <c r="X1363" s="18" t="s">
        <v>9617</v>
      </c>
      <c r="AA1363" s="18" t="s">
        <v>2237</v>
      </c>
      <c r="AB1363" s="18" t="s">
        <v>250</v>
      </c>
      <c r="AC1363" s="18" t="s">
        <v>82</v>
      </c>
      <c r="AD1363" s="18" t="s">
        <v>23751</v>
      </c>
      <c r="AE1363" s="18" t="s">
        <v>23749</v>
      </c>
      <c r="AF1363" s="18" t="s">
        <v>83</v>
      </c>
      <c r="AI1363" s="18" t="s">
        <v>424</v>
      </c>
      <c r="AJ1363" s="18" t="s">
        <v>115</v>
      </c>
      <c r="AK1363" s="18" t="s">
        <v>23738</v>
      </c>
      <c r="AL1363" s="18" t="s">
        <v>23739</v>
      </c>
      <c r="AM1363" s="18" t="s">
        <v>23743</v>
      </c>
      <c r="AN1363" s="18" t="s">
        <v>104</v>
      </c>
      <c r="AO1363" s="18" t="s">
        <v>23752</v>
      </c>
      <c r="AP1363" s="18" t="s">
        <v>4233</v>
      </c>
      <c r="AQ1363" s="18" t="s">
        <v>104</v>
      </c>
      <c r="AR1363" s="18" t="s">
        <v>23749</v>
      </c>
      <c r="AS1363" s="18" t="s">
        <v>84</v>
      </c>
      <c r="AT1363" s="18" t="s">
        <v>84</v>
      </c>
      <c r="AU1363" s="18" t="s">
        <v>84</v>
      </c>
      <c r="AV1363" s="18" t="s">
        <v>84</v>
      </c>
      <c r="AZ1363" s="18" t="s">
        <v>23738</v>
      </c>
      <c r="BA1363" s="18">
        <v>722558</v>
      </c>
      <c r="BB1363" s="18" t="s">
        <v>23749</v>
      </c>
      <c r="BC1363" s="18" t="s">
        <v>104</v>
      </c>
      <c r="BD1363" s="18" t="s">
        <v>22492</v>
      </c>
      <c r="BE1363" s="18" t="s">
        <v>25896</v>
      </c>
      <c r="BF1363" s="18" t="s">
        <v>120</v>
      </c>
      <c r="BG1363" s="18" t="s">
        <v>121</v>
      </c>
      <c r="BH1363" s="18" t="s">
        <v>104</v>
      </c>
      <c r="BI1363" s="18" t="s">
        <v>4592</v>
      </c>
      <c r="BJ1363" s="18" t="s">
        <v>321</v>
      </c>
      <c r="BK1363" s="18" t="s">
        <v>23743</v>
      </c>
      <c r="BL1363" s="18" t="s">
        <v>322</v>
      </c>
      <c r="BM1363" s="18" t="s">
        <v>25897</v>
      </c>
      <c r="BN1363" s="18" t="s">
        <v>104</v>
      </c>
      <c r="BO1363" s="18" t="s">
        <v>19647</v>
      </c>
      <c r="BP1363" s="18" t="s">
        <v>25898</v>
      </c>
      <c r="BQ1363" s="18" t="s">
        <v>265</v>
      </c>
      <c r="BR1363" s="18" t="s">
        <v>25899</v>
      </c>
      <c r="BS1363" s="18" t="s">
        <v>84</v>
      </c>
      <c r="BT1363" s="18" t="s">
        <v>84</v>
      </c>
      <c r="BU1363" s="18" t="s">
        <v>84</v>
      </c>
      <c r="BV1363" s="18" t="s">
        <v>84</v>
      </c>
      <c r="BW1363" s="18" t="s">
        <v>84</v>
      </c>
      <c r="BX1363" s="18" t="s">
        <v>84</v>
      </c>
      <c r="BY1363" s="18" t="s">
        <v>84</v>
      </c>
      <c r="BZ1363" s="18" t="s">
        <v>84</v>
      </c>
      <c r="CE1363" s="18" t="s">
        <v>24548</v>
      </c>
      <c r="CF1363" s="18" t="s">
        <v>90</v>
      </c>
      <c r="CG1363" s="18" t="s">
        <v>22513</v>
      </c>
      <c r="CJ1363" s="18" t="s">
        <v>225</v>
      </c>
      <c r="CK1363" s="5" t="str">
        <f>VLOOKUP(A1363,Sheet4!$B:$B,1,0)</f>
        <v>PA-000000000000341957</v>
      </c>
    </row>
    <row spans="1:89" ht="15" x14ac:dyDescent="0.25" outlineLevel="0" r="1364">
      <c r="A1364" s="18" t="s">
        <v>23753</v>
      </c>
      <c r="B1364" s="18" t="s">
        <v>23754</v>
      </c>
      <c r="C1364" s="18" t="s">
        <v>23755</v>
      </c>
      <c r="D1364" s="18" t="s">
        <v>80</v>
      </c>
      <c r="E1364" s="18" t="s">
        <v>81</v>
      </c>
      <c r="F1364" s="18" t="s">
        <v>112</v>
      </c>
      <c r="G1364" s="18" t="s">
        <v>113</v>
      </c>
      <c r="H1364" s="18" t="s">
        <v>23756</v>
      </c>
      <c r="I1364" s="18" t="s">
        <v>104</v>
      </c>
      <c r="J1364" s="18" t="s">
        <v>530</v>
      </c>
      <c r="K1364" s="18" t="s">
        <v>23757</v>
      </c>
      <c r="L1364" s="18" t="s">
        <v>23758</v>
      </c>
      <c r="M1364" s="18" t="s">
        <v>259</v>
      </c>
      <c r="P1364" s="18" t="s">
        <v>0</v>
      </c>
      <c r="Q1364" s="18" t="s">
        <v>313</v>
      </c>
      <c r="R1364" s="18" t="s">
        <v>5617</v>
      </c>
      <c r="S1364" s="18" t="s">
        <v>98</v>
      </c>
      <c r="T1364" s="18" t="s">
        <v>23759</v>
      </c>
      <c r="U1364" s="18" t="s">
        <v>9617</v>
      </c>
      <c r="V1364" s="18" t="s">
        <v>23760</v>
      </c>
      <c r="W1364" s="18" t="s">
        <v>7039</v>
      </c>
      <c r="X1364" s="18" t="s">
        <v>9617</v>
      </c>
      <c r="AA1364" s="18" t="s">
        <v>2237</v>
      </c>
      <c r="AB1364" s="18" t="s">
        <v>250</v>
      </c>
      <c r="AC1364" s="18" t="s">
        <v>82</v>
      </c>
      <c r="AD1364" s="18" t="s">
        <v>23756</v>
      </c>
      <c r="AE1364" s="18" t="s">
        <v>23756</v>
      </c>
      <c r="AF1364" s="18" t="s">
        <v>83</v>
      </c>
      <c r="AI1364" s="18" t="s">
        <v>424</v>
      </c>
      <c r="AJ1364" s="18" t="s">
        <v>115</v>
      </c>
      <c r="AK1364" s="18" t="s">
        <v>23757</v>
      </c>
      <c r="AL1364" s="18" t="s">
        <v>23758</v>
      </c>
      <c r="AM1364" s="18" t="s">
        <v>23761</v>
      </c>
      <c r="AN1364" s="18" t="s">
        <v>104</v>
      </c>
      <c r="AO1364" s="18" t="s">
        <v>23762</v>
      </c>
      <c r="AP1364" s="18" t="s">
        <v>4233</v>
      </c>
      <c r="AQ1364" s="18" t="s">
        <v>104</v>
      </c>
      <c r="AR1364" s="18" t="s">
        <v>23763</v>
      </c>
      <c r="AS1364" s="18" t="s">
        <v>84</v>
      </c>
      <c r="AT1364" s="18" t="s">
        <v>84</v>
      </c>
      <c r="AU1364" s="18" t="s">
        <v>84</v>
      </c>
      <c r="AV1364" s="18" t="s">
        <v>84</v>
      </c>
      <c r="AZ1364" s="18" t="s">
        <v>23757</v>
      </c>
      <c r="BA1364" s="18">
        <v>722560</v>
      </c>
      <c r="BB1364" s="18" t="s">
        <v>23763</v>
      </c>
      <c r="BC1364" s="18" t="s">
        <v>104</v>
      </c>
      <c r="BD1364" s="18" t="s">
        <v>22492</v>
      </c>
      <c r="BE1364" s="18" t="s">
        <v>25900</v>
      </c>
      <c r="BF1364" s="18" t="s">
        <v>120</v>
      </c>
      <c r="BG1364" s="18" t="s">
        <v>121</v>
      </c>
      <c r="BH1364" s="18" t="s">
        <v>104</v>
      </c>
      <c r="BI1364" s="18" t="s">
        <v>5486</v>
      </c>
      <c r="BJ1364" s="18" t="s">
        <v>321</v>
      </c>
      <c r="BK1364" s="18" t="s">
        <v>23761</v>
      </c>
      <c r="BL1364" s="18" t="s">
        <v>322</v>
      </c>
      <c r="BM1364" s="18" t="s">
        <v>25901</v>
      </c>
      <c r="BN1364" s="18" t="s">
        <v>104</v>
      </c>
      <c r="BO1364" s="18" t="s">
        <v>19647</v>
      </c>
      <c r="BP1364" s="18" t="s">
        <v>25902</v>
      </c>
      <c r="BQ1364" s="18" t="s">
        <v>265</v>
      </c>
      <c r="BR1364" s="18" t="s">
        <v>25903</v>
      </c>
      <c r="BS1364" s="18" t="s">
        <v>84</v>
      </c>
      <c r="BT1364" s="18" t="s">
        <v>84</v>
      </c>
      <c r="BU1364" s="18" t="s">
        <v>84</v>
      </c>
      <c r="BV1364" s="18" t="s">
        <v>84</v>
      </c>
      <c r="BW1364" s="18" t="s">
        <v>84</v>
      </c>
      <c r="BX1364" s="18" t="s">
        <v>84</v>
      </c>
      <c r="BY1364" s="18" t="s">
        <v>84</v>
      </c>
      <c r="BZ1364" s="18" t="s">
        <v>84</v>
      </c>
      <c r="CE1364" s="18" t="s">
        <v>24548</v>
      </c>
      <c r="CF1364" s="18" t="s">
        <v>90</v>
      </c>
      <c r="CG1364" s="18" t="s">
        <v>22513</v>
      </c>
      <c r="CJ1364" s="18" t="s">
        <v>225</v>
      </c>
      <c r="CK1364" s="5" t="str">
        <f>VLOOKUP(A1364,Sheet4!$B:$B,1,0)</f>
        <v>PA-000000000000344159</v>
      </c>
    </row>
    <row spans="1:89" ht="15" x14ac:dyDescent="0.25" outlineLevel="0" r="1365">
      <c r="A1365" s="18" t="s">
        <v>23764</v>
      </c>
      <c r="B1365" s="18" t="s">
        <v>23765</v>
      </c>
      <c r="C1365" s="18" t="s">
        <v>23766</v>
      </c>
      <c r="D1365" s="18" t="s">
        <v>80</v>
      </c>
      <c r="E1365" s="18" t="s">
        <v>81</v>
      </c>
      <c r="F1365" s="18" t="s">
        <v>102</v>
      </c>
      <c r="G1365" s="18" t="s">
        <v>103</v>
      </c>
      <c r="H1365" s="18" t="s">
        <v>23767</v>
      </c>
      <c r="I1365" s="18" t="s">
        <v>104</v>
      </c>
      <c r="J1365" s="18" t="s">
        <v>530</v>
      </c>
      <c r="K1365" s="18" t="s">
        <v>21253</v>
      </c>
      <c r="L1365" s="18" t="s">
        <v>21254</v>
      </c>
      <c r="M1365" s="18" t="s">
        <v>259</v>
      </c>
      <c r="P1365" s="18" t="s">
        <v>0</v>
      </c>
      <c r="Q1365" s="18" t="s">
        <v>88</v>
      </c>
      <c r="R1365" s="18" t="s">
        <v>5617</v>
      </c>
      <c r="S1365" s="18" t="s">
        <v>98</v>
      </c>
      <c r="T1365" s="18" t="s">
        <v>23768</v>
      </c>
      <c r="U1365" s="18" t="s">
        <v>9617</v>
      </c>
      <c r="V1365" s="18" t="s">
        <v>21256</v>
      </c>
      <c r="W1365" s="18" t="s">
        <v>7121</v>
      </c>
      <c r="X1365" s="18" t="s">
        <v>9617</v>
      </c>
      <c r="AA1365" s="18" t="s">
        <v>2237</v>
      </c>
      <c r="AB1365" s="18" t="s">
        <v>250</v>
      </c>
      <c r="AC1365" s="18" t="s">
        <v>82</v>
      </c>
      <c r="AD1365" s="18" t="s">
        <v>23769</v>
      </c>
      <c r="AE1365" s="18" t="s">
        <v>23770</v>
      </c>
      <c r="AF1365" s="18" t="s">
        <v>83</v>
      </c>
      <c r="AI1365" s="18" t="s">
        <v>14807</v>
      </c>
      <c r="AJ1365" s="18" t="s">
        <v>108</v>
      </c>
      <c r="AK1365" s="18" t="s">
        <v>21253</v>
      </c>
      <c r="AL1365" s="18" t="s">
        <v>21254</v>
      </c>
      <c r="AM1365" s="18" t="s">
        <v>22147</v>
      </c>
      <c r="AN1365" s="18" t="s">
        <v>104</v>
      </c>
      <c r="AO1365" s="18" t="s">
        <v>23771</v>
      </c>
      <c r="AP1365" s="18" t="s">
        <v>4233</v>
      </c>
      <c r="AQ1365" s="18" t="s">
        <v>104</v>
      </c>
      <c r="AR1365" s="18" t="s">
        <v>23767</v>
      </c>
      <c r="AS1365" s="18" t="s">
        <v>84</v>
      </c>
      <c r="AT1365" s="18" t="s">
        <v>84</v>
      </c>
      <c r="AU1365" s="18" t="s">
        <v>84</v>
      </c>
      <c r="AV1365" s="18" t="s">
        <v>84</v>
      </c>
      <c r="AZ1365" s="18" t="s">
        <v>21253</v>
      </c>
      <c r="BA1365" s="18">
        <v>722562</v>
      </c>
      <c r="BB1365" s="18" t="s">
        <v>23767</v>
      </c>
      <c r="BC1365" s="18" t="s">
        <v>104</v>
      </c>
      <c r="BD1365" s="18" t="s">
        <v>22492</v>
      </c>
      <c r="BE1365" s="18" t="s">
        <v>25904</v>
      </c>
      <c r="BF1365" s="18" t="s">
        <v>118</v>
      </c>
      <c r="BG1365" s="18" t="s">
        <v>119</v>
      </c>
      <c r="BH1365" s="18" t="s">
        <v>104</v>
      </c>
      <c r="BI1365" s="18" t="s">
        <v>1791</v>
      </c>
      <c r="BJ1365" s="18" t="s">
        <v>321</v>
      </c>
      <c r="BK1365" s="18" t="s">
        <v>22147</v>
      </c>
      <c r="BL1365" s="18" t="s">
        <v>322</v>
      </c>
      <c r="BM1365" s="18" t="s">
        <v>25905</v>
      </c>
      <c r="BN1365" s="18" t="s">
        <v>104</v>
      </c>
      <c r="BO1365" s="18" t="s">
        <v>19647</v>
      </c>
      <c r="BP1365" s="18" t="s">
        <v>25906</v>
      </c>
      <c r="BQ1365" s="18" t="s">
        <v>596</v>
      </c>
      <c r="BR1365" s="18" t="s">
        <v>25907</v>
      </c>
      <c r="BS1365" s="18" t="s">
        <v>84</v>
      </c>
      <c r="BT1365" s="18" t="s">
        <v>84</v>
      </c>
      <c r="BU1365" s="18" t="s">
        <v>84</v>
      </c>
      <c r="BV1365" s="18" t="s">
        <v>84</v>
      </c>
      <c r="BW1365" s="18" t="s">
        <v>84</v>
      </c>
      <c r="BX1365" s="18" t="s">
        <v>84</v>
      </c>
      <c r="BY1365" s="18" t="s">
        <v>84</v>
      </c>
      <c r="BZ1365" s="18" t="s">
        <v>84</v>
      </c>
      <c r="CE1365" s="18" t="s">
        <v>24548</v>
      </c>
      <c r="CF1365" s="18" t="s">
        <v>90</v>
      </c>
      <c r="CG1365" s="18" t="s">
        <v>22513</v>
      </c>
      <c r="CJ1365" s="18" t="s">
        <v>224</v>
      </c>
      <c r="CK1365" s="5" t="str">
        <f>VLOOKUP(A1365,Sheet4!$B:$B,1,0)</f>
        <v>PA-000000000000342618</v>
      </c>
    </row>
    <row spans="1:89" ht="15" x14ac:dyDescent="0.25" outlineLevel="0" r="1366">
      <c r="A1366" s="18" t="s">
        <v>23772</v>
      </c>
      <c r="B1366" s="18" t="s">
        <v>23773</v>
      </c>
      <c r="C1366" s="18" t="s">
        <v>23774</v>
      </c>
      <c r="D1366" s="18" t="s">
        <v>80</v>
      </c>
      <c r="E1366" s="18" t="s">
        <v>81</v>
      </c>
      <c r="F1366" s="18" t="s">
        <v>648</v>
      </c>
      <c r="G1366" s="18" t="s">
        <v>649</v>
      </c>
      <c r="H1366" s="18" t="s">
        <v>23775</v>
      </c>
      <c r="I1366" s="18" t="s">
        <v>111</v>
      </c>
      <c r="J1366" s="18" t="s">
        <v>530</v>
      </c>
      <c r="K1366" s="18" t="s">
        <v>527</v>
      </c>
      <c r="L1366" s="18" t="s">
        <v>655</v>
      </c>
      <c r="M1366" s="18" t="s">
        <v>277</v>
      </c>
      <c r="P1366" s="18" t="s">
        <v>0</v>
      </c>
      <c r="Q1366" s="18" t="s">
        <v>88</v>
      </c>
      <c r="R1366" s="18" t="s">
        <v>5617</v>
      </c>
      <c r="S1366" s="18" t="s">
        <v>85</v>
      </c>
      <c r="T1366" s="18" t="s">
        <v>23776</v>
      </c>
      <c r="U1366" s="18" t="s">
        <v>8891</v>
      </c>
      <c r="V1366" s="18" t="s">
        <v>23777</v>
      </c>
      <c r="W1366" s="18" t="s">
        <v>6906</v>
      </c>
      <c r="X1366" s="18" t="s">
        <v>9617</v>
      </c>
      <c r="AA1366" s="18" t="s">
        <v>1024</v>
      </c>
      <c r="AB1366" s="18" t="s">
        <v>279</v>
      </c>
      <c r="AC1366" s="18" t="s">
        <v>82</v>
      </c>
      <c r="AD1366" s="18" t="s">
        <v>110</v>
      </c>
      <c r="AE1366" s="18" t="s">
        <v>23778</v>
      </c>
      <c r="AF1366" s="18" t="s">
        <v>83</v>
      </c>
      <c r="AI1366" s="18" t="s">
        <v>23776</v>
      </c>
      <c r="AJ1366" s="18" t="s">
        <v>650</v>
      </c>
      <c r="AK1366" s="18" t="s">
        <v>527</v>
      </c>
      <c r="AL1366" s="18" t="s">
        <v>655</v>
      </c>
      <c r="AN1366" s="18" t="s">
        <v>111</v>
      </c>
      <c r="AO1366" s="18" t="s">
        <v>23779</v>
      </c>
      <c r="AP1366" s="18" t="s">
        <v>4233</v>
      </c>
      <c r="AQ1366" s="18" t="s">
        <v>111</v>
      </c>
      <c r="AR1366" s="18" t="s">
        <v>23775</v>
      </c>
      <c r="AS1366" s="18" t="s">
        <v>84</v>
      </c>
      <c r="AT1366" s="18" t="s">
        <v>84</v>
      </c>
      <c r="AU1366" s="18" t="s">
        <v>84</v>
      </c>
      <c r="AV1366" s="18" t="s">
        <v>84</v>
      </c>
      <c r="AZ1366" s="18" t="s">
        <v>527</v>
      </c>
      <c r="BA1366" s="18">
        <v>722564</v>
      </c>
      <c r="BB1366" s="18" t="s">
        <v>23775</v>
      </c>
      <c r="BC1366" s="18" t="s">
        <v>111</v>
      </c>
      <c r="BD1366" s="18" t="s">
        <v>20430</v>
      </c>
      <c r="BE1366" s="18" t="s">
        <v>25908</v>
      </c>
      <c r="BF1366" s="18" t="s">
        <v>698</v>
      </c>
      <c r="BG1366" s="18" t="s">
        <v>699</v>
      </c>
      <c r="BH1366" s="18" t="s">
        <v>111</v>
      </c>
      <c r="BI1366" s="18" t="s">
        <v>527</v>
      </c>
      <c r="BJ1366" s="18" t="s">
        <v>323</v>
      </c>
      <c r="BK1366" s="18" t="s">
        <v>19546</v>
      </c>
      <c r="BL1366" s="18" t="s">
        <v>19547</v>
      </c>
      <c r="BM1366" s="18" t="s">
        <v>25909</v>
      </c>
      <c r="BN1366" s="18" t="s">
        <v>111</v>
      </c>
      <c r="BO1366" s="18" t="s">
        <v>25910</v>
      </c>
      <c r="BP1366" s="18" t="s">
        <v>25911</v>
      </c>
      <c r="BR1366" s="18" t="s">
        <v>25912</v>
      </c>
      <c r="BS1366" s="18" t="s">
        <v>84</v>
      </c>
      <c r="BT1366" s="18" t="s">
        <v>84</v>
      </c>
      <c r="BU1366" s="18" t="s">
        <v>84</v>
      </c>
      <c r="BX1366" s="18" t="s">
        <v>84</v>
      </c>
      <c r="BY1366" s="18" t="s">
        <v>84</v>
      </c>
      <c r="CE1366" s="18" t="s">
        <v>24548</v>
      </c>
      <c r="CF1366" s="18" t="s">
        <v>90</v>
      </c>
      <c r="CG1366" s="18" t="s">
        <v>22513</v>
      </c>
      <c r="CJ1366" s="18" t="s">
        <v>719</v>
      </c>
      <c r="CK1366" s="5" t="str">
        <f>VLOOKUP(A1366,Sheet4!$B:$B,1,0)</f>
        <v>PA-000000000000343939</v>
      </c>
    </row>
    <row spans="1:89" ht="15" x14ac:dyDescent="0.25" outlineLevel="0" r="1367">
      <c r="A1367" s="18" t="s">
        <v>23780</v>
      </c>
      <c r="B1367" s="18" t="s">
        <v>23781</v>
      </c>
      <c r="C1367" s="18" t="s">
        <v>23782</v>
      </c>
      <c r="D1367" s="18" t="s">
        <v>80</v>
      </c>
      <c r="E1367" s="18" t="s">
        <v>81</v>
      </c>
      <c r="F1367" s="18" t="s">
        <v>553</v>
      </c>
      <c r="G1367" s="18" t="s">
        <v>554</v>
      </c>
      <c r="H1367" s="18" t="s">
        <v>23783</v>
      </c>
      <c r="I1367" s="18" t="s">
        <v>93</v>
      </c>
      <c r="J1367" s="18" t="s">
        <v>530</v>
      </c>
      <c r="K1367" s="18" t="s">
        <v>19175</v>
      </c>
      <c r="L1367" s="18" t="s">
        <v>19176</v>
      </c>
      <c r="M1367" s="18" t="s">
        <v>277</v>
      </c>
      <c r="P1367" s="18" t="s">
        <v>0</v>
      </c>
      <c r="Q1367" s="18" t="s">
        <v>88</v>
      </c>
      <c r="R1367" s="18" t="s">
        <v>5617</v>
      </c>
      <c r="S1367" s="18" t="s">
        <v>85</v>
      </c>
      <c r="T1367" s="18" t="s">
        <v>23784</v>
      </c>
      <c r="U1367" s="18" t="s">
        <v>16081</v>
      </c>
      <c r="V1367" s="18" t="s">
        <v>23785</v>
      </c>
      <c r="W1367" s="18" t="s">
        <v>7342</v>
      </c>
      <c r="X1367" s="18" t="s">
        <v>9617</v>
      </c>
      <c r="AA1367" s="18" t="s">
        <v>251</v>
      </c>
      <c r="AB1367" s="18" t="s">
        <v>279</v>
      </c>
      <c r="AC1367" s="18" t="s">
        <v>82</v>
      </c>
      <c r="AD1367" s="18" t="s">
        <v>23786</v>
      </c>
      <c r="AE1367" s="18" t="s">
        <v>23787</v>
      </c>
      <c r="AF1367" s="18" t="s">
        <v>83</v>
      </c>
      <c r="AI1367" s="18" t="s">
        <v>97</v>
      </c>
      <c r="AJ1367" s="18" t="s">
        <v>555</v>
      </c>
      <c r="AK1367" s="18" t="s">
        <v>19175</v>
      </c>
      <c r="AL1367" s="18" t="s">
        <v>19176</v>
      </c>
      <c r="AM1367" s="18" t="s">
        <v>21958</v>
      </c>
      <c r="AN1367" s="18" t="s">
        <v>93</v>
      </c>
      <c r="AO1367" s="18" t="s">
        <v>23788</v>
      </c>
      <c r="AP1367" s="18" t="s">
        <v>4233</v>
      </c>
      <c r="AQ1367" s="18" t="s">
        <v>93</v>
      </c>
      <c r="AR1367" s="18" t="s">
        <v>23789</v>
      </c>
      <c r="AS1367" s="18" t="s">
        <v>84</v>
      </c>
      <c r="AT1367" s="18" t="s">
        <v>84</v>
      </c>
      <c r="AU1367" s="18" t="s">
        <v>84</v>
      </c>
      <c r="AV1367" s="18" t="s">
        <v>84</v>
      </c>
      <c r="AZ1367" s="18" t="s">
        <v>19175</v>
      </c>
      <c r="BA1367" s="18">
        <v>722566</v>
      </c>
      <c r="BB1367" s="18" t="s">
        <v>23789</v>
      </c>
      <c r="BC1367" s="18" t="s">
        <v>93</v>
      </c>
      <c r="BD1367" s="18" t="s">
        <v>20430</v>
      </c>
      <c r="BE1367" s="18" t="s">
        <v>25913</v>
      </c>
      <c r="BF1367" s="18" t="s">
        <v>588</v>
      </c>
      <c r="BG1367" s="18" t="s">
        <v>589</v>
      </c>
      <c r="BH1367" s="18" t="s">
        <v>93</v>
      </c>
      <c r="BI1367" s="18" t="s">
        <v>21957</v>
      </c>
      <c r="BJ1367" s="18" t="s">
        <v>364</v>
      </c>
      <c r="BK1367" s="18" t="s">
        <v>21958</v>
      </c>
      <c r="BL1367" s="18" t="s">
        <v>359</v>
      </c>
      <c r="BM1367" s="18" t="s">
        <v>23788</v>
      </c>
      <c r="BN1367" s="18" t="s">
        <v>93</v>
      </c>
      <c r="BO1367" s="18" t="s">
        <v>20622</v>
      </c>
      <c r="BP1367" s="18" t="s">
        <v>25914</v>
      </c>
      <c r="BR1367" s="18" t="s">
        <v>25915</v>
      </c>
      <c r="BS1367" s="18" t="s">
        <v>84</v>
      </c>
      <c r="BT1367" s="18" t="s">
        <v>84</v>
      </c>
      <c r="BU1367" s="18" t="s">
        <v>84</v>
      </c>
      <c r="BV1367" s="18" t="s">
        <v>84</v>
      </c>
      <c r="BW1367" s="18" t="s">
        <v>84</v>
      </c>
      <c r="BX1367" s="18" t="s">
        <v>84</v>
      </c>
      <c r="BY1367" s="18" t="s">
        <v>84</v>
      </c>
      <c r="CE1367" s="18" t="s">
        <v>24548</v>
      </c>
      <c r="CF1367" s="18" t="s">
        <v>90</v>
      </c>
      <c r="CG1367" s="18" t="s">
        <v>22513</v>
      </c>
      <c r="CJ1367" s="18" t="s">
        <v>715</v>
      </c>
      <c r="CK1367" s="5" t="str">
        <f>VLOOKUP(A1367,Sheet4!$B:$B,1,0)</f>
        <v>PA-000000000000345329</v>
      </c>
    </row>
    <row spans="1:89" ht="15" x14ac:dyDescent="0.25" outlineLevel="0" r="1368">
      <c r="A1368" s="18" t="s">
        <v>23790</v>
      </c>
      <c r="B1368" s="18" t="s">
        <v>23791</v>
      </c>
      <c r="C1368" s="18" t="s">
        <v>23792</v>
      </c>
      <c r="D1368" s="18" t="s">
        <v>80</v>
      </c>
      <c r="E1368" s="18" t="s">
        <v>81</v>
      </c>
      <c r="F1368" s="18" t="s">
        <v>648</v>
      </c>
      <c r="G1368" s="18" t="s">
        <v>649</v>
      </c>
      <c r="H1368" s="18" t="s">
        <v>23793</v>
      </c>
      <c r="I1368" s="18" t="s">
        <v>111</v>
      </c>
      <c r="J1368" s="18" t="s">
        <v>530</v>
      </c>
      <c r="K1368" s="18" t="s">
        <v>23794</v>
      </c>
      <c r="L1368" s="18" t="s">
        <v>23795</v>
      </c>
      <c r="M1368" s="18" t="s">
        <v>277</v>
      </c>
      <c r="P1368" s="18" t="s">
        <v>0</v>
      </c>
      <c r="Q1368" s="18" t="s">
        <v>88</v>
      </c>
      <c r="R1368" s="18" t="s">
        <v>5617</v>
      </c>
      <c r="S1368" s="18" t="s">
        <v>85</v>
      </c>
      <c r="T1368" s="18" t="s">
        <v>23796</v>
      </c>
      <c r="U1368" s="18" t="s">
        <v>8111</v>
      </c>
      <c r="V1368" s="18" t="s">
        <v>23797</v>
      </c>
      <c r="W1368" s="18" t="s">
        <v>6906</v>
      </c>
      <c r="X1368" s="18" t="s">
        <v>9617</v>
      </c>
      <c r="AA1368" s="18" t="s">
        <v>1024</v>
      </c>
      <c r="AB1368" s="18" t="s">
        <v>279</v>
      </c>
      <c r="AC1368" s="18" t="s">
        <v>82</v>
      </c>
      <c r="AD1368" s="18" t="s">
        <v>23793</v>
      </c>
      <c r="AE1368" s="18" t="s">
        <v>23798</v>
      </c>
      <c r="AF1368" s="18" t="s">
        <v>83</v>
      </c>
      <c r="AI1368" s="18" t="s">
        <v>23796</v>
      </c>
      <c r="AJ1368" s="18" t="s">
        <v>650</v>
      </c>
      <c r="AK1368" s="18" t="s">
        <v>23794</v>
      </c>
      <c r="AL1368" s="18" t="s">
        <v>23795</v>
      </c>
      <c r="AM1368" s="18" t="s">
        <v>23799</v>
      </c>
      <c r="AN1368" s="18" t="s">
        <v>111</v>
      </c>
      <c r="AO1368" s="18" t="s">
        <v>23800</v>
      </c>
      <c r="AP1368" s="18" t="s">
        <v>4233</v>
      </c>
      <c r="AQ1368" s="18" t="s">
        <v>111</v>
      </c>
      <c r="AR1368" s="18" t="s">
        <v>23801</v>
      </c>
      <c r="AS1368" s="18" t="s">
        <v>84</v>
      </c>
      <c r="AT1368" s="18" t="s">
        <v>84</v>
      </c>
      <c r="AU1368" s="18" t="s">
        <v>84</v>
      </c>
      <c r="AV1368" s="18" t="s">
        <v>84</v>
      </c>
      <c r="AZ1368" s="18" t="s">
        <v>23794</v>
      </c>
      <c r="BA1368" s="18">
        <v>722569</v>
      </c>
      <c r="BB1368" s="18" t="s">
        <v>23801</v>
      </c>
      <c r="BC1368" s="18" t="s">
        <v>111</v>
      </c>
      <c r="BD1368" s="18" t="s">
        <v>20430</v>
      </c>
      <c r="BE1368" s="18" t="s">
        <v>25916</v>
      </c>
      <c r="BF1368" s="18" t="s">
        <v>698</v>
      </c>
      <c r="BG1368" s="18" t="s">
        <v>699</v>
      </c>
      <c r="BH1368" s="18" t="s">
        <v>111</v>
      </c>
      <c r="BI1368" s="18" t="s">
        <v>1418</v>
      </c>
      <c r="BJ1368" s="18" t="s">
        <v>1238</v>
      </c>
      <c r="BK1368" s="18" t="s">
        <v>23799</v>
      </c>
      <c r="BL1368" s="18" t="s">
        <v>1239</v>
      </c>
      <c r="BM1368" s="18" t="s">
        <v>25917</v>
      </c>
      <c r="BN1368" s="18" t="s">
        <v>111</v>
      </c>
      <c r="BO1368" s="18" t="s">
        <v>25910</v>
      </c>
      <c r="BP1368" s="18" t="s">
        <v>25918</v>
      </c>
      <c r="BR1368" s="18" t="s">
        <v>25919</v>
      </c>
      <c r="BS1368" s="18" t="s">
        <v>84</v>
      </c>
      <c r="BT1368" s="18" t="s">
        <v>84</v>
      </c>
      <c r="BU1368" s="18" t="s">
        <v>84</v>
      </c>
      <c r="BV1368" s="18" t="s">
        <v>84</v>
      </c>
      <c r="BW1368" s="18" t="s">
        <v>84</v>
      </c>
      <c r="BX1368" s="18" t="s">
        <v>84</v>
      </c>
      <c r="BY1368" s="18" t="s">
        <v>84</v>
      </c>
      <c r="CE1368" s="18" t="s">
        <v>24548</v>
      </c>
      <c r="CF1368" s="18" t="s">
        <v>90</v>
      </c>
      <c r="CG1368" s="18" t="s">
        <v>22513</v>
      </c>
      <c r="CJ1368" s="18" t="s">
        <v>719</v>
      </c>
      <c r="CK1368" s="5" t="str">
        <f>VLOOKUP(A1368,Sheet4!$B:$B,1,0)</f>
        <v>PA-000000000000345154</v>
      </c>
    </row>
    <row spans="1:89" ht="15" x14ac:dyDescent="0.25" outlineLevel="0" r="1369">
      <c r="A1369" s="18" t="s">
        <v>23802</v>
      </c>
      <c r="B1369" s="18" t="s">
        <v>23803</v>
      </c>
      <c r="C1369" s="18" t="s">
        <v>23804</v>
      </c>
      <c r="D1369" s="18" t="s">
        <v>80</v>
      </c>
      <c r="E1369" s="18" t="s">
        <v>81</v>
      </c>
      <c r="F1369" s="18" t="s">
        <v>91</v>
      </c>
      <c r="G1369" s="18" t="s">
        <v>92</v>
      </c>
      <c r="H1369" s="18" t="s">
        <v>23805</v>
      </c>
      <c r="I1369" s="18" t="s">
        <v>93</v>
      </c>
      <c r="J1369" s="18" t="s">
        <v>530</v>
      </c>
      <c r="K1369" s="18" t="s">
        <v>23806</v>
      </c>
      <c r="L1369" s="18" t="s">
        <v>23807</v>
      </c>
      <c r="M1369" s="18" t="s">
        <v>204</v>
      </c>
      <c r="P1369" s="18" t="s">
        <v>0</v>
      </c>
      <c r="Q1369" s="18" t="s">
        <v>96</v>
      </c>
      <c r="R1369" s="18" t="s">
        <v>5617</v>
      </c>
      <c r="S1369" s="18" t="s">
        <v>85</v>
      </c>
      <c r="T1369" s="18" t="s">
        <v>23808</v>
      </c>
      <c r="U1369" s="18" t="s">
        <v>8101</v>
      </c>
      <c r="V1369" s="18" t="s">
        <v>23809</v>
      </c>
      <c r="W1369" s="18" t="s">
        <v>7342</v>
      </c>
      <c r="X1369" s="18" t="s">
        <v>9617</v>
      </c>
      <c r="AA1369" s="18" t="s">
        <v>266</v>
      </c>
      <c r="AB1369" s="18" t="s">
        <v>205</v>
      </c>
      <c r="AC1369" s="18" t="s">
        <v>82</v>
      </c>
      <c r="AD1369" s="18" t="s">
        <v>23810</v>
      </c>
      <c r="AE1369" s="18" t="s">
        <v>23805</v>
      </c>
      <c r="AF1369" s="18" t="s">
        <v>83</v>
      </c>
      <c r="AG1369" s="18" t="s">
        <v>87</v>
      </c>
      <c r="AI1369" s="18" t="s">
        <v>97</v>
      </c>
      <c r="AJ1369" s="18" t="s">
        <v>94</v>
      </c>
      <c r="AK1369" s="18" t="s">
        <v>23806</v>
      </c>
      <c r="AL1369" s="18" t="s">
        <v>23807</v>
      </c>
      <c r="AM1369" s="18" t="s">
        <v>23811</v>
      </c>
      <c r="AN1369" s="18" t="s">
        <v>93</v>
      </c>
      <c r="AO1369" s="18" t="s">
        <v>23812</v>
      </c>
      <c r="AP1369" s="18" t="s">
        <v>4233</v>
      </c>
      <c r="AQ1369" s="18" t="s">
        <v>93</v>
      </c>
      <c r="AR1369" s="18" t="s">
        <v>23805</v>
      </c>
      <c r="AS1369" s="18" t="s">
        <v>84</v>
      </c>
      <c r="AT1369" s="18" t="s">
        <v>84</v>
      </c>
      <c r="AU1369" s="18" t="s">
        <v>84</v>
      </c>
      <c r="AV1369" s="18" t="s">
        <v>84</v>
      </c>
      <c r="AZ1369" s="18" t="s">
        <v>23806</v>
      </c>
      <c r="BA1369" s="18">
        <v>722570</v>
      </c>
      <c r="BB1369" s="18" t="s">
        <v>23805</v>
      </c>
      <c r="BC1369" s="18" t="s">
        <v>93</v>
      </c>
      <c r="BD1369" s="18" t="s">
        <v>20430</v>
      </c>
      <c r="BE1369" s="18" t="s">
        <v>25920</v>
      </c>
      <c r="BF1369" s="18" t="s">
        <v>519</v>
      </c>
      <c r="BG1369" s="18" t="s">
        <v>520</v>
      </c>
      <c r="BH1369" s="18" t="s">
        <v>93</v>
      </c>
      <c r="BI1369" s="18" t="s">
        <v>25921</v>
      </c>
      <c r="BJ1369" s="18" t="s">
        <v>837</v>
      </c>
      <c r="BK1369" s="18" t="s">
        <v>23811</v>
      </c>
      <c r="BL1369" s="18" t="s">
        <v>273</v>
      </c>
      <c r="BM1369" s="18" t="s">
        <v>23812</v>
      </c>
      <c r="BN1369" s="18" t="s">
        <v>93</v>
      </c>
      <c r="BO1369" s="18" t="s">
        <v>20641</v>
      </c>
      <c r="BP1369" s="18" t="s">
        <v>25922</v>
      </c>
      <c r="BR1369" s="18" t="s">
        <v>25923</v>
      </c>
      <c r="BS1369" s="18" t="s">
        <v>84</v>
      </c>
      <c r="BT1369" s="18" t="s">
        <v>84</v>
      </c>
      <c r="BU1369" s="18" t="s">
        <v>84</v>
      </c>
      <c r="BV1369" s="18" t="s">
        <v>190</v>
      </c>
      <c r="BW1369" s="18" t="s">
        <v>84</v>
      </c>
      <c r="BX1369" s="18" t="s">
        <v>84</v>
      </c>
      <c r="BY1369" s="18" t="s">
        <v>84</v>
      </c>
      <c r="BZ1369" s="18" t="s">
        <v>84</v>
      </c>
      <c r="CE1369" s="18" t="s">
        <v>24548</v>
      </c>
      <c r="CF1369" s="18" t="s">
        <v>90</v>
      </c>
      <c r="CG1369" s="18" t="s">
        <v>22513</v>
      </c>
      <c r="CJ1369" s="18" t="s">
        <v>525</v>
      </c>
      <c r="CK1369" s="5" t="str">
        <f>VLOOKUP(A1369,Sheet4!$B:$B,1,0)</f>
        <v>PA-000000000000337069</v>
      </c>
    </row>
    <row spans="1:89" ht="15" x14ac:dyDescent="0.25" outlineLevel="0" r="1370">
      <c r="A1370" s="18" t="s">
        <v>23813</v>
      </c>
      <c r="B1370" s="18" t="s">
        <v>23814</v>
      </c>
      <c r="C1370" s="18" t="s">
        <v>23815</v>
      </c>
      <c r="D1370" s="18" t="s">
        <v>80</v>
      </c>
      <c r="E1370" s="18" t="s">
        <v>81</v>
      </c>
      <c r="F1370" s="18" t="s">
        <v>112</v>
      </c>
      <c r="G1370" s="18" t="s">
        <v>113</v>
      </c>
      <c r="H1370" s="18" t="s">
        <v>23816</v>
      </c>
      <c r="I1370" s="18" t="s">
        <v>104</v>
      </c>
      <c r="J1370" s="18" t="s">
        <v>530</v>
      </c>
      <c r="K1370" s="18" t="s">
        <v>23817</v>
      </c>
      <c r="L1370" s="18" t="s">
        <v>23818</v>
      </c>
      <c r="M1370" s="18" t="s">
        <v>290</v>
      </c>
      <c r="P1370" s="18" t="s">
        <v>0</v>
      </c>
      <c r="Q1370" s="18" t="s">
        <v>313</v>
      </c>
      <c r="R1370" s="18" t="s">
        <v>5617</v>
      </c>
      <c r="S1370" s="18" t="s">
        <v>98</v>
      </c>
      <c r="T1370" s="18" t="s">
        <v>23819</v>
      </c>
      <c r="U1370" s="18" t="s">
        <v>9591</v>
      </c>
      <c r="V1370" s="18" t="s">
        <v>23820</v>
      </c>
      <c r="W1370" s="18" t="s">
        <v>7039</v>
      </c>
      <c r="X1370" s="18" t="s">
        <v>9617</v>
      </c>
      <c r="AA1370" s="18" t="s">
        <v>463</v>
      </c>
      <c r="AB1370" s="18" t="s">
        <v>4164</v>
      </c>
      <c r="AC1370" s="18" t="s">
        <v>82</v>
      </c>
      <c r="AD1370" s="18" t="s">
        <v>23816</v>
      </c>
      <c r="AE1370" s="18" t="s">
        <v>23816</v>
      </c>
      <c r="AF1370" s="18" t="s">
        <v>83</v>
      </c>
      <c r="AI1370" s="18" t="s">
        <v>464</v>
      </c>
      <c r="AJ1370" s="18" t="s">
        <v>115</v>
      </c>
      <c r="AK1370" s="18" t="s">
        <v>23817</v>
      </c>
      <c r="AL1370" s="18" t="s">
        <v>23818</v>
      </c>
      <c r="AM1370" s="18" t="s">
        <v>23821</v>
      </c>
      <c r="AN1370" s="18" t="s">
        <v>104</v>
      </c>
      <c r="AO1370" s="18" t="s">
        <v>23822</v>
      </c>
      <c r="AP1370" s="18" t="s">
        <v>8121</v>
      </c>
      <c r="AQ1370" s="18" t="s">
        <v>104</v>
      </c>
      <c r="AR1370" s="18" t="s">
        <v>23823</v>
      </c>
      <c r="AS1370" s="18" t="s">
        <v>84</v>
      </c>
      <c r="AT1370" s="18" t="s">
        <v>84</v>
      </c>
      <c r="AU1370" s="18" t="s">
        <v>84</v>
      </c>
      <c r="AV1370" s="18" t="s">
        <v>84</v>
      </c>
      <c r="AZ1370" s="18" t="s">
        <v>23817</v>
      </c>
      <c r="BA1370" s="18">
        <v>722572</v>
      </c>
      <c r="BB1370" s="18" t="s">
        <v>23823</v>
      </c>
      <c r="BC1370" s="18" t="s">
        <v>104</v>
      </c>
      <c r="BD1370" s="18" t="s">
        <v>15994</v>
      </c>
      <c r="BE1370" s="18" t="s">
        <v>25924</v>
      </c>
      <c r="BF1370" s="18" t="s">
        <v>120</v>
      </c>
      <c r="BG1370" s="18" t="s">
        <v>121</v>
      </c>
      <c r="BH1370" s="18" t="s">
        <v>104</v>
      </c>
      <c r="BI1370" s="18" t="s">
        <v>23817</v>
      </c>
      <c r="BJ1370" s="18" t="s">
        <v>621</v>
      </c>
      <c r="BK1370" s="18" t="s">
        <v>25925</v>
      </c>
      <c r="BL1370" s="18" t="s">
        <v>372</v>
      </c>
      <c r="BM1370" s="18" t="s">
        <v>25926</v>
      </c>
      <c r="BN1370" s="18" t="s">
        <v>104</v>
      </c>
      <c r="BO1370" s="18" t="s">
        <v>19647</v>
      </c>
      <c r="BP1370" s="18" t="s">
        <v>25927</v>
      </c>
      <c r="BQ1370" s="18" t="s">
        <v>338</v>
      </c>
      <c r="BR1370" s="18" t="s">
        <v>25928</v>
      </c>
      <c r="BS1370" s="18" t="s">
        <v>84</v>
      </c>
      <c r="BT1370" s="18" t="s">
        <v>84</v>
      </c>
      <c r="BU1370" s="18" t="s">
        <v>84</v>
      </c>
      <c r="BV1370" s="18" t="s">
        <v>84</v>
      </c>
      <c r="BW1370" s="18" t="s">
        <v>84</v>
      </c>
      <c r="BX1370" s="18" t="s">
        <v>84</v>
      </c>
      <c r="BY1370" s="18" t="s">
        <v>84</v>
      </c>
      <c r="BZ1370" s="18" t="s">
        <v>84</v>
      </c>
      <c r="CE1370" s="18" t="s">
        <v>24548</v>
      </c>
      <c r="CF1370" s="18" t="s">
        <v>90</v>
      </c>
      <c r="CG1370" s="18" t="s">
        <v>22513</v>
      </c>
      <c r="CJ1370" s="18" t="s">
        <v>225</v>
      </c>
      <c r="CK1370" s="5" t="str">
        <f>VLOOKUP(A1370,Sheet4!$B:$B,1,0)</f>
        <v>PA-000000000000344743</v>
      </c>
    </row>
    <row spans="1:89" ht="15" x14ac:dyDescent="0.25" outlineLevel="0" r="1371">
      <c r="A1371" s="18" t="s">
        <v>23824</v>
      </c>
      <c r="B1371" s="18" t="s">
        <v>23825</v>
      </c>
      <c r="C1371" s="18" t="s">
        <v>23826</v>
      </c>
      <c r="D1371" s="18" t="s">
        <v>80</v>
      </c>
      <c r="E1371" s="18" t="s">
        <v>81</v>
      </c>
      <c r="F1371" s="18" t="s">
        <v>91</v>
      </c>
      <c r="G1371" s="18" t="s">
        <v>92</v>
      </c>
      <c r="H1371" s="18" t="s">
        <v>23827</v>
      </c>
      <c r="I1371" s="18" t="s">
        <v>93</v>
      </c>
      <c r="J1371" s="18" t="s">
        <v>530</v>
      </c>
      <c r="K1371" s="18" t="s">
        <v>23828</v>
      </c>
      <c r="L1371" s="18" t="s">
        <v>23829</v>
      </c>
      <c r="M1371" s="18" t="s">
        <v>204</v>
      </c>
      <c r="P1371" s="18" t="s">
        <v>0</v>
      </c>
      <c r="Q1371" s="18" t="s">
        <v>88</v>
      </c>
      <c r="R1371" s="18" t="s">
        <v>5617</v>
      </c>
      <c r="S1371" s="18" t="s">
        <v>85</v>
      </c>
      <c r="T1371" s="18" t="s">
        <v>23830</v>
      </c>
      <c r="U1371" s="18" t="s">
        <v>8111</v>
      </c>
      <c r="V1371" s="18" t="s">
        <v>23831</v>
      </c>
      <c r="W1371" s="18" t="s">
        <v>7342</v>
      </c>
      <c r="X1371" s="18" t="s">
        <v>9617</v>
      </c>
      <c r="AA1371" s="18" t="s">
        <v>266</v>
      </c>
      <c r="AB1371" s="18" t="s">
        <v>205</v>
      </c>
      <c r="AC1371" s="18" t="s">
        <v>82</v>
      </c>
      <c r="AD1371" s="18" t="s">
        <v>23832</v>
      </c>
      <c r="AE1371" s="18" t="s">
        <v>23827</v>
      </c>
      <c r="AF1371" s="18" t="s">
        <v>83</v>
      </c>
      <c r="AI1371" s="18" t="s">
        <v>97</v>
      </c>
      <c r="AJ1371" s="18" t="s">
        <v>94</v>
      </c>
      <c r="AK1371" s="18" t="s">
        <v>23828</v>
      </c>
      <c r="AL1371" s="18" t="s">
        <v>23829</v>
      </c>
      <c r="AM1371" s="18" t="s">
        <v>23833</v>
      </c>
      <c r="AN1371" s="18" t="s">
        <v>93</v>
      </c>
      <c r="AO1371" s="18" t="s">
        <v>23834</v>
      </c>
      <c r="AP1371" s="18" t="s">
        <v>4233</v>
      </c>
      <c r="AQ1371" s="18" t="s">
        <v>93</v>
      </c>
      <c r="AR1371" s="18" t="s">
        <v>23835</v>
      </c>
      <c r="AS1371" s="18" t="s">
        <v>84</v>
      </c>
      <c r="AT1371" s="18" t="s">
        <v>84</v>
      </c>
      <c r="AU1371" s="18" t="s">
        <v>84</v>
      </c>
      <c r="AV1371" s="18" t="s">
        <v>84</v>
      </c>
      <c r="AZ1371" s="18" t="s">
        <v>23828</v>
      </c>
      <c r="BA1371" s="18">
        <v>722573</v>
      </c>
      <c r="BB1371" s="18" t="s">
        <v>23835</v>
      </c>
      <c r="BC1371" s="18" t="s">
        <v>93</v>
      </c>
      <c r="BD1371" s="18" t="s">
        <v>20430</v>
      </c>
      <c r="BE1371" s="18" t="s">
        <v>25929</v>
      </c>
      <c r="BF1371" s="18" t="s">
        <v>519</v>
      </c>
      <c r="BG1371" s="18" t="s">
        <v>520</v>
      </c>
      <c r="BH1371" s="18" t="s">
        <v>93</v>
      </c>
      <c r="BI1371" s="18" t="s">
        <v>25930</v>
      </c>
      <c r="BJ1371" s="18" t="s">
        <v>364</v>
      </c>
      <c r="BK1371" s="18" t="s">
        <v>23833</v>
      </c>
      <c r="BL1371" s="18" t="s">
        <v>359</v>
      </c>
      <c r="BM1371" s="18" t="s">
        <v>23834</v>
      </c>
      <c r="BN1371" s="18" t="s">
        <v>93</v>
      </c>
      <c r="BO1371" s="18" t="s">
        <v>20641</v>
      </c>
      <c r="BP1371" s="18" t="s">
        <v>25931</v>
      </c>
      <c r="BR1371" s="18" t="s">
        <v>25932</v>
      </c>
      <c r="BS1371" s="18" t="s">
        <v>84</v>
      </c>
      <c r="BT1371" s="18" t="s">
        <v>84</v>
      </c>
      <c r="BU1371" s="18" t="s">
        <v>84</v>
      </c>
      <c r="BV1371" s="18" t="s">
        <v>84</v>
      </c>
      <c r="BW1371" s="18" t="s">
        <v>84</v>
      </c>
      <c r="BX1371" s="18" t="s">
        <v>84</v>
      </c>
      <c r="BY1371" s="18" t="s">
        <v>84</v>
      </c>
      <c r="BZ1371" s="18" t="s">
        <v>84</v>
      </c>
      <c r="CE1371" s="18" t="s">
        <v>24548</v>
      </c>
      <c r="CF1371" s="18" t="s">
        <v>90</v>
      </c>
      <c r="CG1371" s="18" t="s">
        <v>22513</v>
      </c>
      <c r="CJ1371" s="18" t="s">
        <v>525</v>
      </c>
      <c r="CK1371" s="5" t="str">
        <f>VLOOKUP(A1371,Sheet4!$B:$B,1,0)</f>
        <v>PA-000000000000337087</v>
      </c>
    </row>
    <row spans="1:89" ht="15" x14ac:dyDescent="0.25" outlineLevel="0" r="1372">
      <c r="A1372" s="18" t="s">
        <v>23836</v>
      </c>
      <c r="B1372" s="18" t="s">
        <v>23837</v>
      </c>
      <c r="C1372" s="18" t="s">
        <v>23838</v>
      </c>
      <c r="D1372" s="18" t="s">
        <v>80</v>
      </c>
      <c r="E1372" s="18" t="s">
        <v>81</v>
      </c>
      <c r="F1372" s="18" t="s">
        <v>102</v>
      </c>
      <c r="G1372" s="18" t="s">
        <v>103</v>
      </c>
      <c r="H1372" s="18" t="s">
        <v>23839</v>
      </c>
      <c r="I1372" s="18" t="s">
        <v>104</v>
      </c>
      <c r="J1372" s="18" t="s">
        <v>530</v>
      </c>
      <c r="K1372" s="18" t="s">
        <v>23840</v>
      </c>
      <c r="L1372" s="18" t="s">
        <v>23841</v>
      </c>
      <c r="M1372" s="18" t="s">
        <v>259</v>
      </c>
      <c r="P1372" s="18" t="s">
        <v>0</v>
      </c>
      <c r="Q1372" s="18" t="s">
        <v>313</v>
      </c>
      <c r="R1372" s="18" t="s">
        <v>5617</v>
      </c>
      <c r="S1372" s="18" t="s">
        <v>85</v>
      </c>
      <c r="T1372" s="18" t="s">
        <v>23842</v>
      </c>
      <c r="U1372" s="18" t="s">
        <v>16081</v>
      </c>
      <c r="V1372" s="18" t="s">
        <v>23843</v>
      </c>
      <c r="W1372" s="18" t="s">
        <v>7121</v>
      </c>
      <c r="X1372" s="18" t="s">
        <v>16081</v>
      </c>
      <c r="AA1372" s="18" t="s">
        <v>386</v>
      </c>
      <c r="AB1372" s="18" t="s">
        <v>250</v>
      </c>
      <c r="AC1372" s="18" t="s">
        <v>82</v>
      </c>
      <c r="AD1372" s="18" t="s">
        <v>23839</v>
      </c>
      <c r="AE1372" s="18" t="s">
        <v>23844</v>
      </c>
      <c r="AF1372" s="18" t="s">
        <v>83</v>
      </c>
      <c r="AI1372" s="18" t="s">
        <v>450</v>
      </c>
      <c r="AJ1372" s="18" t="s">
        <v>108</v>
      </c>
      <c r="AK1372" s="18" t="s">
        <v>23840</v>
      </c>
      <c r="AL1372" s="18" t="s">
        <v>23841</v>
      </c>
      <c r="AM1372" s="18" t="s">
        <v>23845</v>
      </c>
      <c r="AN1372" s="18" t="s">
        <v>104</v>
      </c>
      <c r="AO1372" s="18" t="s">
        <v>23846</v>
      </c>
      <c r="AP1372" s="18" t="s">
        <v>4233</v>
      </c>
      <c r="AQ1372" s="18" t="s">
        <v>104</v>
      </c>
      <c r="AR1372" s="18" t="s">
        <v>23839</v>
      </c>
      <c r="AS1372" s="18" t="s">
        <v>84</v>
      </c>
      <c r="AT1372" s="18" t="s">
        <v>84</v>
      </c>
      <c r="AU1372" s="18" t="s">
        <v>84</v>
      </c>
      <c r="AV1372" s="18" t="s">
        <v>84</v>
      </c>
      <c r="AZ1372" s="18" t="s">
        <v>23840</v>
      </c>
      <c r="BA1372" s="18">
        <v>722575</v>
      </c>
      <c r="BB1372" s="18" t="s">
        <v>23839</v>
      </c>
      <c r="BC1372" s="18" t="s">
        <v>104</v>
      </c>
      <c r="BD1372" s="18" t="s">
        <v>22492</v>
      </c>
      <c r="BE1372" s="18" t="s">
        <v>25933</v>
      </c>
      <c r="BF1372" s="18" t="s">
        <v>118</v>
      </c>
      <c r="BG1372" s="18" t="s">
        <v>119</v>
      </c>
      <c r="BH1372" s="18" t="s">
        <v>104</v>
      </c>
      <c r="BI1372" s="18" t="s">
        <v>25934</v>
      </c>
      <c r="BJ1372" s="18" t="s">
        <v>690</v>
      </c>
      <c r="BK1372" s="18" t="s">
        <v>25935</v>
      </c>
      <c r="BL1372" s="18" t="s">
        <v>691</v>
      </c>
      <c r="BM1372" s="18" t="s">
        <v>25936</v>
      </c>
      <c r="BN1372" s="18" t="s">
        <v>104</v>
      </c>
      <c r="BO1372" s="18" t="s">
        <v>19647</v>
      </c>
      <c r="BP1372" s="18" t="s">
        <v>25937</v>
      </c>
      <c r="BQ1372" s="18" t="s">
        <v>221</v>
      </c>
      <c r="BR1372" s="18" t="s">
        <v>25938</v>
      </c>
      <c r="BS1372" s="18" t="s">
        <v>84</v>
      </c>
      <c r="BT1372" s="18" t="s">
        <v>84</v>
      </c>
      <c r="BU1372" s="18" t="s">
        <v>84</v>
      </c>
      <c r="BV1372" s="18" t="s">
        <v>84</v>
      </c>
      <c r="BW1372" s="18" t="s">
        <v>84</v>
      </c>
      <c r="BX1372" s="18" t="s">
        <v>84</v>
      </c>
      <c r="BY1372" s="18" t="s">
        <v>84</v>
      </c>
      <c r="BZ1372" s="18" t="s">
        <v>84</v>
      </c>
      <c r="CE1372" s="18" t="s">
        <v>24548</v>
      </c>
      <c r="CF1372" s="18" t="s">
        <v>90</v>
      </c>
      <c r="CG1372" s="18" t="s">
        <v>23847</v>
      </c>
      <c r="CJ1372" s="18" t="s">
        <v>224</v>
      </c>
      <c r="CK1372" s="5" t="str">
        <f>VLOOKUP(A1372,Sheet4!$B:$B,1,0)</f>
        <v>PA-000000000000345596</v>
      </c>
    </row>
    <row spans="1:89" ht="15" x14ac:dyDescent="0.25" outlineLevel="0" r="1373">
      <c r="A1373" s="18" t="s">
        <v>23848</v>
      </c>
      <c r="B1373" s="18" t="s">
        <v>23849</v>
      </c>
      <c r="C1373" s="18" t="s">
        <v>23850</v>
      </c>
      <c r="D1373" s="18" t="s">
        <v>80</v>
      </c>
      <c r="E1373" s="18" t="s">
        <v>81</v>
      </c>
      <c r="F1373" s="18" t="s">
        <v>112</v>
      </c>
      <c r="G1373" s="18" t="s">
        <v>113</v>
      </c>
      <c r="H1373" s="18" t="s">
        <v>23851</v>
      </c>
      <c r="I1373" s="18" t="s">
        <v>104</v>
      </c>
      <c r="J1373" s="18" t="s">
        <v>530</v>
      </c>
      <c r="K1373" s="18" t="s">
        <v>23840</v>
      </c>
      <c r="L1373" s="18" t="s">
        <v>23841</v>
      </c>
      <c r="M1373" s="18" t="s">
        <v>259</v>
      </c>
      <c r="P1373" s="18" t="s">
        <v>0</v>
      </c>
      <c r="Q1373" s="18" t="s">
        <v>313</v>
      </c>
      <c r="R1373" s="18" t="s">
        <v>5617</v>
      </c>
      <c r="S1373" s="18" t="s">
        <v>85</v>
      </c>
      <c r="T1373" s="18" t="s">
        <v>23852</v>
      </c>
      <c r="U1373" s="18" t="s">
        <v>16081</v>
      </c>
      <c r="V1373" s="18" t="s">
        <v>23843</v>
      </c>
      <c r="W1373" s="18" t="s">
        <v>7039</v>
      </c>
      <c r="X1373" s="18" t="s">
        <v>16081</v>
      </c>
      <c r="AA1373" s="18" t="s">
        <v>386</v>
      </c>
      <c r="AB1373" s="18" t="s">
        <v>250</v>
      </c>
      <c r="AC1373" s="18" t="s">
        <v>82</v>
      </c>
      <c r="AD1373" s="18" t="s">
        <v>23851</v>
      </c>
      <c r="AE1373" s="18" t="s">
        <v>23853</v>
      </c>
      <c r="AF1373" s="18" t="s">
        <v>83</v>
      </c>
      <c r="AI1373" s="18" t="s">
        <v>450</v>
      </c>
      <c r="AJ1373" s="18" t="s">
        <v>115</v>
      </c>
      <c r="AK1373" s="18" t="s">
        <v>23840</v>
      </c>
      <c r="AL1373" s="18" t="s">
        <v>23841</v>
      </c>
      <c r="AM1373" s="18" t="s">
        <v>23845</v>
      </c>
      <c r="AN1373" s="18" t="s">
        <v>104</v>
      </c>
      <c r="AO1373" s="18" t="s">
        <v>23854</v>
      </c>
      <c r="AP1373" s="18" t="s">
        <v>4233</v>
      </c>
      <c r="AQ1373" s="18" t="s">
        <v>104</v>
      </c>
      <c r="AR1373" s="18" t="s">
        <v>23851</v>
      </c>
      <c r="AS1373" s="18" t="s">
        <v>84</v>
      </c>
      <c r="AT1373" s="18" t="s">
        <v>84</v>
      </c>
      <c r="AU1373" s="18" t="s">
        <v>84</v>
      </c>
      <c r="AV1373" s="18" t="s">
        <v>84</v>
      </c>
      <c r="AZ1373" s="18" t="s">
        <v>23840</v>
      </c>
      <c r="BA1373" s="18">
        <v>722746</v>
      </c>
      <c r="BB1373" s="18" t="s">
        <v>23851</v>
      </c>
      <c r="BC1373" s="18" t="s">
        <v>104</v>
      </c>
      <c r="BD1373" s="18" t="s">
        <v>22492</v>
      </c>
      <c r="BE1373" s="18" t="s">
        <v>25939</v>
      </c>
      <c r="BF1373" s="18" t="s">
        <v>120</v>
      </c>
      <c r="BG1373" s="18" t="s">
        <v>121</v>
      </c>
      <c r="BH1373" s="18" t="s">
        <v>104</v>
      </c>
      <c r="BI1373" s="18" t="s">
        <v>25934</v>
      </c>
      <c r="BJ1373" s="18" t="s">
        <v>690</v>
      </c>
      <c r="BK1373" s="18" t="s">
        <v>25935</v>
      </c>
      <c r="BL1373" s="18" t="s">
        <v>691</v>
      </c>
      <c r="BM1373" s="18" t="s">
        <v>25940</v>
      </c>
      <c r="BN1373" s="18" t="s">
        <v>104</v>
      </c>
      <c r="BO1373" s="18" t="s">
        <v>19647</v>
      </c>
      <c r="BP1373" s="18" t="s">
        <v>25941</v>
      </c>
      <c r="BQ1373" s="18" t="s">
        <v>221</v>
      </c>
      <c r="BR1373" s="18" t="s">
        <v>25942</v>
      </c>
      <c r="BS1373" s="18" t="s">
        <v>84</v>
      </c>
      <c r="BT1373" s="18" t="s">
        <v>84</v>
      </c>
      <c r="BU1373" s="18" t="s">
        <v>84</v>
      </c>
      <c r="BV1373" s="18" t="s">
        <v>84</v>
      </c>
      <c r="BW1373" s="18" t="s">
        <v>84</v>
      </c>
      <c r="BX1373" s="18" t="s">
        <v>84</v>
      </c>
      <c r="BY1373" s="18" t="s">
        <v>84</v>
      </c>
      <c r="BZ1373" s="18" t="s">
        <v>84</v>
      </c>
      <c r="CE1373" s="18" t="s">
        <v>24548</v>
      </c>
      <c r="CF1373" s="18" t="s">
        <v>90</v>
      </c>
      <c r="CG1373" s="18" t="s">
        <v>23847</v>
      </c>
      <c r="CJ1373" s="18" t="s">
        <v>225</v>
      </c>
      <c r="CK1373" s="5" t="str">
        <f>VLOOKUP(A1373,Sheet4!$B:$B,1,0)</f>
        <v>PA-000000000000345595</v>
      </c>
    </row>
    <row spans="1:89" ht="15" x14ac:dyDescent="0.25" outlineLevel="0" r="1374">
      <c r="A1374" s="18" t="s">
        <v>23855</v>
      </c>
      <c r="B1374" s="18" t="s">
        <v>23856</v>
      </c>
      <c r="C1374" s="18" t="s">
        <v>23857</v>
      </c>
      <c r="D1374" s="18" t="s">
        <v>80</v>
      </c>
      <c r="E1374" s="18" t="s">
        <v>81</v>
      </c>
      <c r="F1374" s="18" t="s">
        <v>112</v>
      </c>
      <c r="G1374" s="18" t="s">
        <v>113</v>
      </c>
      <c r="H1374" s="18" t="s">
        <v>23858</v>
      </c>
      <c r="I1374" s="18" t="s">
        <v>104</v>
      </c>
      <c r="J1374" s="18" t="s">
        <v>530</v>
      </c>
      <c r="K1374" s="18" t="s">
        <v>23859</v>
      </c>
      <c r="L1374" s="18" t="s">
        <v>23860</v>
      </c>
      <c r="M1374" s="18" t="s">
        <v>259</v>
      </c>
      <c r="P1374" s="18" t="s">
        <v>0</v>
      </c>
      <c r="Q1374" s="18" t="s">
        <v>313</v>
      </c>
      <c r="R1374" s="18" t="s">
        <v>5617</v>
      </c>
      <c r="S1374" s="18" t="s">
        <v>98</v>
      </c>
      <c r="T1374" s="18" t="s">
        <v>23861</v>
      </c>
      <c r="U1374" s="18" t="s">
        <v>16081</v>
      </c>
      <c r="V1374" s="18" t="s">
        <v>23862</v>
      </c>
      <c r="W1374" s="18" t="s">
        <v>7039</v>
      </c>
      <c r="X1374" s="18" t="s">
        <v>16081</v>
      </c>
      <c r="AA1374" s="18" t="s">
        <v>386</v>
      </c>
      <c r="AB1374" s="18" t="s">
        <v>250</v>
      </c>
      <c r="AC1374" s="18" t="s">
        <v>82</v>
      </c>
      <c r="AD1374" s="18" t="s">
        <v>23858</v>
      </c>
      <c r="AE1374" s="18" t="s">
        <v>23863</v>
      </c>
      <c r="AF1374" s="18" t="s">
        <v>83</v>
      </c>
      <c r="AJ1374" s="18" t="s">
        <v>115</v>
      </c>
      <c r="AK1374" s="18" t="s">
        <v>23859</v>
      </c>
      <c r="AL1374" s="18" t="s">
        <v>23860</v>
      </c>
      <c r="AM1374" s="18" t="s">
        <v>23864</v>
      </c>
      <c r="AN1374" s="18" t="s">
        <v>104</v>
      </c>
      <c r="AO1374" s="18" t="s">
        <v>23865</v>
      </c>
      <c r="AP1374" s="18" t="s">
        <v>4233</v>
      </c>
      <c r="AS1374" s="18" t="s">
        <v>84</v>
      </c>
      <c r="AT1374" s="18" t="s">
        <v>84</v>
      </c>
      <c r="AU1374" s="18" t="s">
        <v>84</v>
      </c>
      <c r="AV1374" s="18" t="s">
        <v>84</v>
      </c>
      <c r="AZ1374" s="18" t="s">
        <v>23859</v>
      </c>
      <c r="BA1374" s="18">
        <v>722579</v>
      </c>
      <c r="BB1374" s="18" t="s">
        <v>24942</v>
      </c>
      <c r="BC1374" s="18" t="s">
        <v>104</v>
      </c>
      <c r="BD1374" s="18" t="s">
        <v>22492</v>
      </c>
      <c r="BE1374" s="18" t="s">
        <v>25943</v>
      </c>
      <c r="BF1374" s="18" t="s">
        <v>120</v>
      </c>
      <c r="BG1374" s="18" t="s">
        <v>121</v>
      </c>
      <c r="BH1374" s="18" t="s">
        <v>104</v>
      </c>
      <c r="BI1374" s="18" t="s">
        <v>5569</v>
      </c>
      <c r="BJ1374" s="18" t="s">
        <v>321</v>
      </c>
      <c r="BK1374" s="18" t="s">
        <v>23864</v>
      </c>
      <c r="BL1374" s="18" t="s">
        <v>322</v>
      </c>
      <c r="BM1374" s="18" t="s">
        <v>25944</v>
      </c>
      <c r="BN1374" s="18" t="s">
        <v>104</v>
      </c>
      <c r="BO1374" s="18" t="s">
        <v>19647</v>
      </c>
      <c r="BP1374" s="18" t="s">
        <v>25945</v>
      </c>
      <c r="BQ1374" s="18" t="s">
        <v>265</v>
      </c>
      <c r="BR1374" s="18" t="s">
        <v>25946</v>
      </c>
      <c r="BS1374" s="18" t="s">
        <v>84</v>
      </c>
      <c r="BT1374" s="18" t="s">
        <v>84</v>
      </c>
      <c r="BU1374" s="18" t="s">
        <v>84</v>
      </c>
      <c r="BV1374" s="18" t="s">
        <v>84</v>
      </c>
      <c r="BW1374" s="18" t="s">
        <v>84</v>
      </c>
      <c r="BX1374" s="18" t="s">
        <v>84</v>
      </c>
      <c r="BY1374" s="18" t="s">
        <v>84</v>
      </c>
      <c r="BZ1374" s="18" t="s">
        <v>84</v>
      </c>
      <c r="CE1374" s="18" t="s">
        <v>24548</v>
      </c>
      <c r="CF1374" s="18" t="s">
        <v>90</v>
      </c>
      <c r="CG1374" s="18" t="s">
        <v>23847</v>
      </c>
      <c r="CK1374" s="5" t="str">
        <f>VLOOKUP(A1374,Sheet4!$B:$B,1,0)</f>
        <v>PA-000000000000345597</v>
      </c>
    </row>
    <row spans="1:89" ht="15" x14ac:dyDescent="0.25" outlineLevel="0" r="1375">
      <c r="A1375" s="18" t="s">
        <v>23866</v>
      </c>
      <c r="B1375" s="18" t="s">
        <v>23867</v>
      </c>
      <c r="C1375" s="18" t="s">
        <v>23868</v>
      </c>
      <c r="D1375" s="18" t="s">
        <v>80</v>
      </c>
      <c r="E1375" s="18" t="s">
        <v>81</v>
      </c>
      <c r="F1375" s="18" t="s">
        <v>112</v>
      </c>
      <c r="G1375" s="18" t="s">
        <v>113</v>
      </c>
      <c r="H1375" s="18" t="s">
        <v>23869</v>
      </c>
      <c r="I1375" s="18" t="s">
        <v>104</v>
      </c>
      <c r="J1375" s="18" t="s">
        <v>530</v>
      </c>
      <c r="K1375" s="18" t="s">
        <v>23870</v>
      </c>
      <c r="L1375" s="18" t="s">
        <v>23871</v>
      </c>
      <c r="M1375" s="18" t="s">
        <v>259</v>
      </c>
      <c r="P1375" s="18" t="s">
        <v>0</v>
      </c>
      <c r="Q1375" s="18" t="s">
        <v>313</v>
      </c>
      <c r="R1375" s="18" t="s">
        <v>5617</v>
      </c>
      <c r="S1375" s="18" t="s">
        <v>85</v>
      </c>
      <c r="T1375" s="18" t="s">
        <v>23872</v>
      </c>
      <c r="U1375" s="18" t="s">
        <v>16081</v>
      </c>
      <c r="V1375" s="18" t="s">
        <v>23873</v>
      </c>
      <c r="W1375" s="18" t="s">
        <v>7039</v>
      </c>
      <c r="X1375" s="18" t="s">
        <v>16081</v>
      </c>
      <c r="AA1375" s="18" t="s">
        <v>386</v>
      </c>
      <c r="AB1375" s="18" t="s">
        <v>250</v>
      </c>
      <c r="AC1375" s="18" t="s">
        <v>82</v>
      </c>
      <c r="AD1375" s="18" t="s">
        <v>23869</v>
      </c>
      <c r="AE1375" s="18" t="s">
        <v>23874</v>
      </c>
      <c r="AF1375" s="18" t="s">
        <v>83</v>
      </c>
      <c r="AI1375" s="18" t="s">
        <v>450</v>
      </c>
      <c r="AJ1375" s="18" t="s">
        <v>115</v>
      </c>
      <c r="AK1375" s="18" t="s">
        <v>23870</v>
      </c>
      <c r="AL1375" s="18" t="s">
        <v>23871</v>
      </c>
      <c r="AM1375" s="18" t="s">
        <v>23875</v>
      </c>
      <c r="AN1375" s="18" t="s">
        <v>104</v>
      </c>
      <c r="AO1375" s="18" t="s">
        <v>23876</v>
      </c>
      <c r="AP1375" s="18" t="s">
        <v>4233</v>
      </c>
      <c r="AQ1375" s="18" t="s">
        <v>104</v>
      </c>
      <c r="AR1375" s="18" t="s">
        <v>23869</v>
      </c>
      <c r="AS1375" s="18" t="s">
        <v>84</v>
      </c>
      <c r="AT1375" s="18" t="s">
        <v>84</v>
      </c>
      <c r="AU1375" s="18" t="s">
        <v>84</v>
      </c>
      <c r="AV1375" s="18" t="s">
        <v>84</v>
      </c>
      <c r="AZ1375" s="18" t="s">
        <v>23870</v>
      </c>
      <c r="BA1375" s="18">
        <v>722581</v>
      </c>
      <c r="BB1375" s="18" t="s">
        <v>23869</v>
      </c>
      <c r="BC1375" s="18" t="s">
        <v>104</v>
      </c>
      <c r="BD1375" s="18" t="s">
        <v>22492</v>
      </c>
      <c r="BE1375" s="18" t="s">
        <v>25947</v>
      </c>
      <c r="BF1375" s="18" t="s">
        <v>120</v>
      </c>
      <c r="BG1375" s="18" t="s">
        <v>121</v>
      </c>
      <c r="BH1375" s="18" t="s">
        <v>104</v>
      </c>
      <c r="BI1375" s="18" t="s">
        <v>5538</v>
      </c>
      <c r="BJ1375" s="18" t="s">
        <v>448</v>
      </c>
      <c r="BK1375" s="18" t="s">
        <v>23875</v>
      </c>
      <c r="BL1375" s="18" t="s">
        <v>452</v>
      </c>
      <c r="BM1375" s="18" t="s">
        <v>25948</v>
      </c>
      <c r="BN1375" s="18" t="s">
        <v>104</v>
      </c>
      <c r="BO1375" s="18" t="s">
        <v>19647</v>
      </c>
      <c r="BP1375" s="18" t="s">
        <v>25949</v>
      </c>
      <c r="BQ1375" s="18" t="s">
        <v>221</v>
      </c>
      <c r="BR1375" s="18" t="s">
        <v>25950</v>
      </c>
      <c r="BS1375" s="18" t="s">
        <v>84</v>
      </c>
      <c r="BT1375" s="18" t="s">
        <v>84</v>
      </c>
      <c r="BU1375" s="18" t="s">
        <v>84</v>
      </c>
      <c r="BV1375" s="18" t="s">
        <v>84</v>
      </c>
      <c r="BW1375" s="18" t="s">
        <v>84</v>
      </c>
      <c r="BX1375" s="18" t="s">
        <v>84</v>
      </c>
      <c r="BY1375" s="18" t="s">
        <v>84</v>
      </c>
      <c r="BZ1375" s="18" t="s">
        <v>84</v>
      </c>
      <c r="CE1375" s="18" t="s">
        <v>24548</v>
      </c>
      <c r="CF1375" s="18" t="s">
        <v>90</v>
      </c>
      <c r="CG1375" s="18" t="s">
        <v>23847</v>
      </c>
      <c r="CJ1375" s="18" t="s">
        <v>225</v>
      </c>
      <c r="CK1375" s="5" t="str">
        <f>VLOOKUP(A1375,Sheet4!$B:$B,1,0)</f>
        <v>PA-000000000000345598</v>
      </c>
    </row>
    <row spans="1:89" ht="15" x14ac:dyDescent="0.25" outlineLevel="0" r="1376">
      <c r="A1376" s="18" t="s">
        <v>23877</v>
      </c>
      <c r="B1376" s="18" t="s">
        <v>23878</v>
      </c>
      <c r="C1376" s="18" t="s">
        <v>23879</v>
      </c>
      <c r="D1376" s="18" t="s">
        <v>80</v>
      </c>
      <c r="E1376" s="18" t="s">
        <v>81</v>
      </c>
      <c r="F1376" s="18" t="s">
        <v>102</v>
      </c>
      <c r="G1376" s="18" t="s">
        <v>103</v>
      </c>
      <c r="H1376" s="18" t="s">
        <v>23880</v>
      </c>
      <c r="I1376" s="18" t="s">
        <v>104</v>
      </c>
      <c r="J1376" s="18" t="s">
        <v>530</v>
      </c>
      <c r="K1376" s="18" t="s">
        <v>23870</v>
      </c>
      <c r="L1376" s="18" t="s">
        <v>23871</v>
      </c>
      <c r="M1376" s="18" t="s">
        <v>259</v>
      </c>
      <c r="P1376" s="18" t="s">
        <v>0</v>
      </c>
      <c r="Q1376" s="18" t="s">
        <v>313</v>
      </c>
      <c r="R1376" s="18" t="s">
        <v>5617</v>
      </c>
      <c r="S1376" s="18" t="s">
        <v>85</v>
      </c>
      <c r="T1376" s="18" t="s">
        <v>23881</v>
      </c>
      <c r="U1376" s="18" t="s">
        <v>16081</v>
      </c>
      <c r="V1376" s="18" t="s">
        <v>23873</v>
      </c>
      <c r="W1376" s="18" t="s">
        <v>7121</v>
      </c>
      <c r="X1376" s="18" t="s">
        <v>16081</v>
      </c>
      <c r="AA1376" s="18" t="s">
        <v>386</v>
      </c>
      <c r="AB1376" s="18" t="s">
        <v>250</v>
      </c>
      <c r="AC1376" s="18" t="s">
        <v>82</v>
      </c>
      <c r="AD1376" s="18" t="s">
        <v>23880</v>
      </c>
      <c r="AE1376" s="18" t="s">
        <v>23882</v>
      </c>
      <c r="AF1376" s="18" t="s">
        <v>83</v>
      </c>
      <c r="AI1376" s="18" t="s">
        <v>450</v>
      </c>
      <c r="AJ1376" s="18" t="s">
        <v>108</v>
      </c>
      <c r="AK1376" s="18" t="s">
        <v>23870</v>
      </c>
      <c r="AL1376" s="18" t="s">
        <v>23871</v>
      </c>
      <c r="AM1376" s="18" t="s">
        <v>23875</v>
      </c>
      <c r="AN1376" s="18" t="s">
        <v>104</v>
      </c>
      <c r="AO1376" s="18" t="s">
        <v>23883</v>
      </c>
      <c r="AP1376" s="18" t="s">
        <v>4233</v>
      </c>
      <c r="AQ1376" s="18" t="s">
        <v>104</v>
      </c>
      <c r="AR1376" s="18" t="s">
        <v>23880</v>
      </c>
      <c r="AS1376" s="18" t="s">
        <v>84</v>
      </c>
      <c r="AT1376" s="18" t="s">
        <v>84</v>
      </c>
      <c r="AU1376" s="18" t="s">
        <v>84</v>
      </c>
      <c r="AV1376" s="18" t="s">
        <v>84</v>
      </c>
      <c r="AZ1376" s="18" t="s">
        <v>23870</v>
      </c>
      <c r="BA1376" s="18">
        <v>722583</v>
      </c>
      <c r="BB1376" s="18" t="s">
        <v>23880</v>
      </c>
      <c r="BC1376" s="18" t="s">
        <v>104</v>
      </c>
      <c r="BD1376" s="18" t="s">
        <v>22492</v>
      </c>
      <c r="BE1376" s="18" t="s">
        <v>25951</v>
      </c>
      <c r="BF1376" s="18" t="s">
        <v>118</v>
      </c>
      <c r="BG1376" s="18" t="s">
        <v>119</v>
      </c>
      <c r="BH1376" s="18" t="s">
        <v>104</v>
      </c>
      <c r="BI1376" s="18" t="s">
        <v>5538</v>
      </c>
      <c r="BJ1376" s="18" t="s">
        <v>448</v>
      </c>
      <c r="BK1376" s="18" t="s">
        <v>23875</v>
      </c>
      <c r="BL1376" s="18" t="s">
        <v>452</v>
      </c>
      <c r="BM1376" s="18" t="s">
        <v>25952</v>
      </c>
      <c r="BN1376" s="18" t="s">
        <v>104</v>
      </c>
      <c r="BO1376" s="18" t="s">
        <v>19647</v>
      </c>
      <c r="BP1376" s="18" t="s">
        <v>25953</v>
      </c>
      <c r="BQ1376" s="18" t="s">
        <v>221</v>
      </c>
      <c r="BR1376" s="18" t="s">
        <v>25954</v>
      </c>
      <c r="BS1376" s="18" t="s">
        <v>84</v>
      </c>
      <c r="BT1376" s="18" t="s">
        <v>84</v>
      </c>
      <c r="BU1376" s="18" t="s">
        <v>84</v>
      </c>
      <c r="BV1376" s="18" t="s">
        <v>84</v>
      </c>
      <c r="BW1376" s="18" t="s">
        <v>84</v>
      </c>
      <c r="BX1376" s="18" t="s">
        <v>84</v>
      </c>
      <c r="BY1376" s="18" t="s">
        <v>84</v>
      </c>
      <c r="BZ1376" s="18" t="s">
        <v>84</v>
      </c>
      <c r="CE1376" s="18" t="s">
        <v>24548</v>
      </c>
      <c r="CF1376" s="18" t="s">
        <v>90</v>
      </c>
      <c r="CG1376" s="18" t="s">
        <v>23847</v>
      </c>
      <c r="CJ1376" s="18" t="s">
        <v>224</v>
      </c>
      <c r="CK1376" s="5" t="str">
        <f>VLOOKUP(A1376,Sheet4!$B:$B,1,0)</f>
        <v>PA-000000000000345599</v>
      </c>
    </row>
    <row spans="1:89" ht="15" x14ac:dyDescent="0.25" outlineLevel="0" r="1377">
      <c r="A1377" s="18" t="s">
        <v>23884</v>
      </c>
      <c r="B1377" s="18" t="s">
        <v>23885</v>
      </c>
      <c r="C1377" s="18" t="s">
        <v>23886</v>
      </c>
      <c r="D1377" s="18" t="s">
        <v>80</v>
      </c>
      <c r="E1377" s="18" t="s">
        <v>81</v>
      </c>
      <c r="F1377" s="18" t="s">
        <v>112</v>
      </c>
      <c r="G1377" s="18" t="s">
        <v>113</v>
      </c>
      <c r="H1377" s="18" t="s">
        <v>23887</v>
      </c>
      <c r="I1377" s="18" t="s">
        <v>104</v>
      </c>
      <c r="J1377" s="18" t="s">
        <v>530</v>
      </c>
      <c r="K1377" s="18" t="s">
        <v>5350</v>
      </c>
      <c r="L1377" s="18" t="s">
        <v>23888</v>
      </c>
      <c r="M1377" s="18" t="s">
        <v>259</v>
      </c>
      <c r="P1377" s="18" t="s">
        <v>0</v>
      </c>
      <c r="Q1377" s="18" t="s">
        <v>313</v>
      </c>
      <c r="R1377" s="18" t="s">
        <v>5617</v>
      </c>
      <c r="S1377" s="18" t="s">
        <v>98</v>
      </c>
      <c r="T1377" s="18" t="s">
        <v>23889</v>
      </c>
      <c r="U1377" s="18" t="s">
        <v>9617</v>
      </c>
      <c r="V1377" s="18" t="s">
        <v>23890</v>
      </c>
      <c r="W1377" s="18" t="s">
        <v>7039</v>
      </c>
      <c r="X1377" s="18" t="s">
        <v>16081</v>
      </c>
      <c r="AA1377" s="18" t="s">
        <v>386</v>
      </c>
      <c r="AB1377" s="18" t="s">
        <v>250</v>
      </c>
      <c r="AC1377" s="18" t="s">
        <v>82</v>
      </c>
      <c r="AD1377" s="18" t="s">
        <v>23887</v>
      </c>
      <c r="AE1377" s="18" t="s">
        <v>23887</v>
      </c>
      <c r="AF1377" s="18" t="s">
        <v>83</v>
      </c>
      <c r="AI1377" s="18" t="s">
        <v>15894</v>
      </c>
      <c r="AJ1377" s="18" t="s">
        <v>115</v>
      </c>
      <c r="AK1377" s="18" t="s">
        <v>5350</v>
      </c>
      <c r="AL1377" s="18" t="s">
        <v>23888</v>
      </c>
      <c r="AM1377" s="18" t="s">
        <v>6294</v>
      </c>
      <c r="AN1377" s="18" t="s">
        <v>104</v>
      </c>
      <c r="AO1377" s="18" t="s">
        <v>23891</v>
      </c>
      <c r="AP1377" s="18" t="s">
        <v>4233</v>
      </c>
      <c r="AQ1377" s="18" t="s">
        <v>104</v>
      </c>
      <c r="AR1377" s="18" t="s">
        <v>23892</v>
      </c>
      <c r="AS1377" s="18" t="s">
        <v>84</v>
      </c>
      <c r="AT1377" s="18" t="s">
        <v>84</v>
      </c>
      <c r="AU1377" s="18" t="s">
        <v>84</v>
      </c>
      <c r="AV1377" s="18" t="s">
        <v>84</v>
      </c>
      <c r="AZ1377" s="18" t="s">
        <v>5350</v>
      </c>
      <c r="BA1377" s="18">
        <v>722584</v>
      </c>
      <c r="BB1377" s="18" t="s">
        <v>23892</v>
      </c>
      <c r="BC1377" s="18" t="s">
        <v>104</v>
      </c>
      <c r="BD1377" s="18" t="s">
        <v>22492</v>
      </c>
      <c r="BE1377" s="18" t="s">
        <v>25955</v>
      </c>
      <c r="BF1377" s="18" t="s">
        <v>120</v>
      </c>
      <c r="BG1377" s="18" t="s">
        <v>121</v>
      </c>
      <c r="BH1377" s="18" t="s">
        <v>104</v>
      </c>
      <c r="BI1377" s="18" t="s">
        <v>5350</v>
      </c>
      <c r="BJ1377" s="18" t="s">
        <v>5508</v>
      </c>
      <c r="BK1377" s="18" t="s">
        <v>25956</v>
      </c>
      <c r="BL1377" s="18" t="s">
        <v>5509</v>
      </c>
      <c r="BM1377" s="18" t="s">
        <v>25957</v>
      </c>
      <c r="BN1377" s="18" t="s">
        <v>104</v>
      </c>
      <c r="BO1377" s="18" t="s">
        <v>19647</v>
      </c>
      <c r="BP1377" s="18" t="s">
        <v>25958</v>
      </c>
      <c r="BQ1377" s="18" t="s">
        <v>265</v>
      </c>
      <c r="BR1377" s="18" t="s">
        <v>25959</v>
      </c>
      <c r="BS1377" s="18" t="s">
        <v>84</v>
      </c>
      <c r="BT1377" s="18" t="s">
        <v>84</v>
      </c>
      <c r="BU1377" s="18" t="s">
        <v>84</v>
      </c>
      <c r="BV1377" s="18" t="s">
        <v>84</v>
      </c>
      <c r="BW1377" s="18" t="s">
        <v>84</v>
      </c>
      <c r="BX1377" s="18" t="s">
        <v>84</v>
      </c>
      <c r="BY1377" s="18" t="s">
        <v>84</v>
      </c>
      <c r="BZ1377" s="18" t="s">
        <v>84</v>
      </c>
      <c r="CE1377" s="18" t="s">
        <v>24548</v>
      </c>
      <c r="CF1377" s="18" t="s">
        <v>90</v>
      </c>
      <c r="CG1377" s="18" t="s">
        <v>23847</v>
      </c>
      <c r="CJ1377" s="18" t="s">
        <v>225</v>
      </c>
      <c r="CK1377" s="5" t="str">
        <f>VLOOKUP(A1377,Sheet4!$B:$B,1,0)</f>
        <v>PA-000000000000345580</v>
      </c>
    </row>
    <row spans="1:89" ht="15" x14ac:dyDescent="0.25" outlineLevel="0" r="1378">
      <c r="A1378" s="18" t="s">
        <v>23893</v>
      </c>
      <c r="B1378" s="18" t="s">
        <v>23894</v>
      </c>
      <c r="C1378" s="18" t="s">
        <v>23895</v>
      </c>
      <c r="D1378" s="18" t="s">
        <v>80</v>
      </c>
      <c r="E1378" s="18" t="s">
        <v>81</v>
      </c>
      <c r="F1378" s="18" t="s">
        <v>210</v>
      </c>
      <c r="G1378" s="18" t="s">
        <v>211</v>
      </c>
      <c r="H1378" s="18" t="s">
        <v>23896</v>
      </c>
      <c r="I1378" s="18" t="s">
        <v>104</v>
      </c>
      <c r="J1378" s="18" t="s">
        <v>530</v>
      </c>
      <c r="K1378" s="18" t="s">
        <v>23897</v>
      </c>
      <c r="L1378" s="18" t="s">
        <v>23898</v>
      </c>
      <c r="M1378" s="18" t="s">
        <v>259</v>
      </c>
      <c r="P1378" s="18" t="s">
        <v>0</v>
      </c>
      <c r="Q1378" s="18" t="s">
        <v>313</v>
      </c>
      <c r="R1378" s="18" t="s">
        <v>5617</v>
      </c>
      <c r="S1378" s="18" t="s">
        <v>98</v>
      </c>
      <c r="T1378" s="18" t="s">
        <v>23899</v>
      </c>
      <c r="U1378" s="18" t="s">
        <v>9617</v>
      </c>
      <c r="V1378" s="18" t="s">
        <v>23900</v>
      </c>
      <c r="W1378" s="18" t="s">
        <v>7121</v>
      </c>
      <c r="X1378" s="18" t="s">
        <v>16081</v>
      </c>
      <c r="AA1378" s="18" t="s">
        <v>386</v>
      </c>
      <c r="AB1378" s="18" t="s">
        <v>250</v>
      </c>
      <c r="AC1378" s="18" t="s">
        <v>82</v>
      </c>
      <c r="AD1378" s="18" t="s">
        <v>23896</v>
      </c>
      <c r="AE1378" s="18" t="s">
        <v>23896</v>
      </c>
      <c r="AF1378" s="18" t="s">
        <v>83</v>
      </c>
      <c r="AI1378" s="18" t="s">
        <v>424</v>
      </c>
      <c r="AJ1378" s="18" t="s">
        <v>212</v>
      </c>
      <c r="AK1378" s="18" t="s">
        <v>23897</v>
      </c>
      <c r="AL1378" s="18" t="s">
        <v>23898</v>
      </c>
      <c r="AM1378" s="18" t="s">
        <v>23901</v>
      </c>
      <c r="AN1378" s="18" t="s">
        <v>104</v>
      </c>
      <c r="AO1378" s="18" t="s">
        <v>23902</v>
      </c>
      <c r="AP1378" s="18" t="s">
        <v>4233</v>
      </c>
      <c r="AQ1378" s="18" t="s">
        <v>104</v>
      </c>
      <c r="AR1378" s="18" t="s">
        <v>23903</v>
      </c>
      <c r="AS1378" s="18" t="s">
        <v>84</v>
      </c>
      <c r="AT1378" s="18" t="s">
        <v>84</v>
      </c>
      <c r="AU1378" s="18" t="s">
        <v>84</v>
      </c>
      <c r="AV1378" s="18" t="s">
        <v>84</v>
      </c>
      <c r="AZ1378" s="18" t="s">
        <v>23897</v>
      </c>
      <c r="BA1378" s="18">
        <v>722587</v>
      </c>
      <c r="BB1378" s="18" t="s">
        <v>23903</v>
      </c>
      <c r="BC1378" s="18" t="s">
        <v>104</v>
      </c>
      <c r="BD1378" s="18" t="s">
        <v>22492</v>
      </c>
      <c r="BE1378" s="18" t="s">
        <v>25960</v>
      </c>
      <c r="BF1378" s="18" t="s">
        <v>262</v>
      </c>
      <c r="BG1378" s="18" t="s">
        <v>263</v>
      </c>
      <c r="BH1378" s="18" t="s">
        <v>104</v>
      </c>
      <c r="BI1378" s="18" t="s">
        <v>1846</v>
      </c>
      <c r="BJ1378" s="18" t="s">
        <v>234</v>
      </c>
      <c r="BK1378" s="18" t="s">
        <v>23901</v>
      </c>
      <c r="BL1378" s="18" t="s">
        <v>188</v>
      </c>
      <c r="BM1378" s="18" t="s">
        <v>25961</v>
      </c>
      <c r="BN1378" s="18" t="s">
        <v>104</v>
      </c>
      <c r="BO1378" s="18" t="s">
        <v>19647</v>
      </c>
      <c r="BP1378" s="18" t="s">
        <v>25962</v>
      </c>
      <c r="BQ1378" s="18" t="s">
        <v>265</v>
      </c>
      <c r="BR1378" s="18" t="s">
        <v>25963</v>
      </c>
      <c r="BS1378" s="18" t="s">
        <v>84</v>
      </c>
      <c r="BT1378" s="18" t="s">
        <v>84</v>
      </c>
      <c r="BU1378" s="18" t="s">
        <v>84</v>
      </c>
      <c r="BV1378" s="18" t="s">
        <v>84</v>
      </c>
      <c r="BW1378" s="18" t="s">
        <v>84</v>
      </c>
      <c r="BX1378" s="18" t="s">
        <v>84</v>
      </c>
      <c r="BY1378" s="18" t="s">
        <v>84</v>
      </c>
      <c r="BZ1378" s="18" t="s">
        <v>84</v>
      </c>
      <c r="CE1378" s="18" t="s">
        <v>24548</v>
      </c>
      <c r="CF1378" s="18" t="s">
        <v>90</v>
      </c>
      <c r="CG1378" s="18" t="s">
        <v>23847</v>
      </c>
      <c r="CJ1378" s="18" t="s">
        <v>425</v>
      </c>
      <c r="CK1378" s="5" t="str">
        <f>VLOOKUP(A1378,Sheet4!$B:$B,1,0)</f>
        <v>PA-000000000000345574</v>
      </c>
    </row>
    <row spans="1:89" ht="15" x14ac:dyDescent="0.25" outlineLevel="0" r="1379">
      <c r="A1379" s="18" t="s">
        <v>23904</v>
      </c>
      <c r="B1379" s="18" t="s">
        <v>23905</v>
      </c>
      <c r="C1379" s="18" t="s">
        <v>23906</v>
      </c>
      <c r="D1379" s="18" t="s">
        <v>80</v>
      </c>
      <c r="E1379" s="18" t="s">
        <v>81</v>
      </c>
      <c r="F1379" s="18" t="s">
        <v>112</v>
      </c>
      <c r="G1379" s="18" t="s">
        <v>113</v>
      </c>
      <c r="H1379" s="18" t="s">
        <v>23907</v>
      </c>
      <c r="I1379" s="18" t="s">
        <v>104</v>
      </c>
      <c r="J1379" s="18" t="s">
        <v>530</v>
      </c>
      <c r="K1379" s="18" t="s">
        <v>23897</v>
      </c>
      <c r="L1379" s="18" t="s">
        <v>23898</v>
      </c>
      <c r="M1379" s="18" t="s">
        <v>259</v>
      </c>
      <c r="P1379" s="18" t="s">
        <v>0</v>
      </c>
      <c r="Q1379" s="18" t="s">
        <v>313</v>
      </c>
      <c r="R1379" s="18" t="s">
        <v>5617</v>
      </c>
      <c r="S1379" s="18" t="s">
        <v>98</v>
      </c>
      <c r="T1379" s="18" t="s">
        <v>23908</v>
      </c>
      <c r="U1379" s="18" t="s">
        <v>9617</v>
      </c>
      <c r="V1379" s="18" t="s">
        <v>23900</v>
      </c>
      <c r="W1379" s="18" t="s">
        <v>7039</v>
      </c>
      <c r="X1379" s="18" t="s">
        <v>16081</v>
      </c>
      <c r="AA1379" s="18" t="s">
        <v>386</v>
      </c>
      <c r="AB1379" s="18" t="s">
        <v>250</v>
      </c>
      <c r="AC1379" s="18" t="s">
        <v>82</v>
      </c>
      <c r="AD1379" s="18" t="s">
        <v>23907</v>
      </c>
      <c r="AE1379" s="18" t="s">
        <v>23907</v>
      </c>
      <c r="AF1379" s="18" t="s">
        <v>83</v>
      </c>
      <c r="AI1379" s="18" t="s">
        <v>424</v>
      </c>
      <c r="AJ1379" s="18" t="s">
        <v>115</v>
      </c>
      <c r="AK1379" s="18" t="s">
        <v>23897</v>
      </c>
      <c r="AL1379" s="18" t="s">
        <v>23898</v>
      </c>
      <c r="AM1379" s="18" t="s">
        <v>23901</v>
      </c>
      <c r="AN1379" s="18" t="s">
        <v>104</v>
      </c>
      <c r="AO1379" s="18" t="s">
        <v>23909</v>
      </c>
      <c r="AP1379" s="18" t="s">
        <v>4233</v>
      </c>
      <c r="AQ1379" s="18" t="s">
        <v>104</v>
      </c>
      <c r="AR1379" s="18" t="s">
        <v>23910</v>
      </c>
      <c r="AS1379" s="18" t="s">
        <v>84</v>
      </c>
      <c r="AT1379" s="18" t="s">
        <v>84</v>
      </c>
      <c r="AU1379" s="18" t="s">
        <v>84</v>
      </c>
      <c r="AV1379" s="18" t="s">
        <v>84</v>
      </c>
      <c r="AZ1379" s="18" t="s">
        <v>23897</v>
      </c>
      <c r="BA1379" s="18">
        <v>722589</v>
      </c>
      <c r="BB1379" s="18" t="s">
        <v>23910</v>
      </c>
      <c r="BC1379" s="18" t="s">
        <v>104</v>
      </c>
      <c r="BD1379" s="18" t="s">
        <v>22492</v>
      </c>
      <c r="BE1379" s="18" t="s">
        <v>25964</v>
      </c>
      <c r="BF1379" s="18" t="s">
        <v>120</v>
      </c>
      <c r="BG1379" s="18" t="s">
        <v>121</v>
      </c>
      <c r="BH1379" s="18" t="s">
        <v>104</v>
      </c>
      <c r="BI1379" s="18" t="s">
        <v>1846</v>
      </c>
      <c r="BJ1379" s="18" t="s">
        <v>234</v>
      </c>
      <c r="BK1379" s="18" t="s">
        <v>23901</v>
      </c>
      <c r="BL1379" s="18" t="s">
        <v>188</v>
      </c>
      <c r="BM1379" s="18" t="s">
        <v>25965</v>
      </c>
      <c r="BN1379" s="18" t="s">
        <v>104</v>
      </c>
      <c r="BO1379" s="18" t="s">
        <v>19647</v>
      </c>
      <c r="BP1379" s="18" t="s">
        <v>25966</v>
      </c>
      <c r="BQ1379" s="18" t="s">
        <v>221</v>
      </c>
      <c r="BR1379" s="18" t="s">
        <v>25967</v>
      </c>
      <c r="BS1379" s="18" t="s">
        <v>84</v>
      </c>
      <c r="BT1379" s="18" t="s">
        <v>84</v>
      </c>
      <c r="BU1379" s="18" t="s">
        <v>84</v>
      </c>
      <c r="BV1379" s="18" t="s">
        <v>84</v>
      </c>
      <c r="BW1379" s="18" t="s">
        <v>84</v>
      </c>
      <c r="BX1379" s="18" t="s">
        <v>84</v>
      </c>
      <c r="BY1379" s="18" t="s">
        <v>84</v>
      </c>
      <c r="BZ1379" s="18" t="s">
        <v>84</v>
      </c>
      <c r="CE1379" s="18" t="s">
        <v>24548</v>
      </c>
      <c r="CF1379" s="18" t="s">
        <v>90</v>
      </c>
      <c r="CG1379" s="18" t="s">
        <v>23847</v>
      </c>
      <c r="CJ1379" s="18" t="s">
        <v>225</v>
      </c>
      <c r="CK1379" s="5" t="str">
        <f>VLOOKUP(A1379,Sheet4!$B:$B,1,0)</f>
        <v>PA-000000000000345573</v>
      </c>
    </row>
    <row spans="1:89" ht="15" x14ac:dyDescent="0.25" outlineLevel="0" r="1380">
      <c r="A1380" s="18" t="s">
        <v>23911</v>
      </c>
      <c r="B1380" s="18" t="s">
        <v>23912</v>
      </c>
      <c r="C1380" s="18" t="s">
        <v>23913</v>
      </c>
      <c r="D1380" s="18" t="s">
        <v>80</v>
      </c>
      <c r="E1380" s="18" t="s">
        <v>81</v>
      </c>
      <c r="F1380" s="18" t="s">
        <v>112</v>
      </c>
      <c r="G1380" s="18" t="s">
        <v>113</v>
      </c>
      <c r="H1380" s="18" t="s">
        <v>23914</v>
      </c>
      <c r="I1380" s="18" t="s">
        <v>104</v>
      </c>
      <c r="J1380" s="18" t="s">
        <v>530</v>
      </c>
      <c r="K1380" s="18" t="s">
        <v>23915</v>
      </c>
      <c r="L1380" s="18" t="s">
        <v>23916</v>
      </c>
      <c r="M1380" s="18" t="s">
        <v>259</v>
      </c>
      <c r="P1380" s="18" t="s">
        <v>0</v>
      </c>
      <c r="Q1380" s="18" t="s">
        <v>313</v>
      </c>
      <c r="R1380" s="18" t="s">
        <v>5617</v>
      </c>
      <c r="S1380" s="18" t="s">
        <v>98</v>
      </c>
      <c r="T1380" s="18" t="s">
        <v>23917</v>
      </c>
      <c r="U1380" s="18" t="s">
        <v>9617</v>
      </c>
      <c r="V1380" s="18" t="s">
        <v>23918</v>
      </c>
      <c r="W1380" s="18" t="s">
        <v>7039</v>
      </c>
      <c r="X1380" s="18" t="s">
        <v>16081</v>
      </c>
      <c r="AA1380" s="18" t="s">
        <v>386</v>
      </c>
      <c r="AB1380" s="18" t="s">
        <v>250</v>
      </c>
      <c r="AC1380" s="18" t="s">
        <v>82</v>
      </c>
      <c r="AD1380" s="18" t="s">
        <v>23914</v>
      </c>
      <c r="AE1380" s="18" t="s">
        <v>23919</v>
      </c>
      <c r="AF1380" s="18" t="s">
        <v>83</v>
      </c>
      <c r="AI1380" s="18" t="s">
        <v>424</v>
      </c>
      <c r="AJ1380" s="18" t="s">
        <v>115</v>
      </c>
      <c r="AK1380" s="18" t="s">
        <v>23915</v>
      </c>
      <c r="AL1380" s="18" t="s">
        <v>23916</v>
      </c>
      <c r="AM1380" s="18" t="s">
        <v>23920</v>
      </c>
      <c r="AN1380" s="18" t="s">
        <v>104</v>
      </c>
      <c r="AO1380" s="18" t="s">
        <v>23921</v>
      </c>
      <c r="AP1380" s="18" t="s">
        <v>4233</v>
      </c>
      <c r="AQ1380" s="18" t="s">
        <v>104</v>
      </c>
      <c r="AR1380" s="18" t="s">
        <v>23922</v>
      </c>
      <c r="AS1380" s="18" t="s">
        <v>84</v>
      </c>
      <c r="AT1380" s="18" t="s">
        <v>84</v>
      </c>
      <c r="AU1380" s="18" t="s">
        <v>84</v>
      </c>
      <c r="AV1380" s="18" t="s">
        <v>84</v>
      </c>
      <c r="AZ1380" s="18" t="s">
        <v>23915</v>
      </c>
      <c r="BA1380" s="18">
        <v>722590</v>
      </c>
      <c r="BB1380" s="18" t="s">
        <v>23922</v>
      </c>
      <c r="BC1380" s="18" t="s">
        <v>104</v>
      </c>
      <c r="BD1380" s="18" t="s">
        <v>22492</v>
      </c>
      <c r="BE1380" s="18" t="s">
        <v>25968</v>
      </c>
      <c r="BF1380" s="18" t="s">
        <v>120</v>
      </c>
      <c r="BG1380" s="18" t="s">
        <v>121</v>
      </c>
      <c r="BH1380" s="18" t="s">
        <v>104</v>
      </c>
      <c r="BI1380" s="18" t="s">
        <v>4341</v>
      </c>
      <c r="BJ1380" s="18" t="s">
        <v>321</v>
      </c>
      <c r="BK1380" s="18" t="s">
        <v>23920</v>
      </c>
      <c r="BL1380" s="18" t="s">
        <v>322</v>
      </c>
      <c r="BM1380" s="18" t="s">
        <v>25969</v>
      </c>
      <c r="BN1380" s="18" t="s">
        <v>104</v>
      </c>
      <c r="BO1380" s="18" t="s">
        <v>19647</v>
      </c>
      <c r="BP1380" s="18" t="s">
        <v>25970</v>
      </c>
      <c r="BQ1380" s="18" t="s">
        <v>221</v>
      </c>
      <c r="BR1380" s="18" t="s">
        <v>25971</v>
      </c>
      <c r="BS1380" s="18" t="s">
        <v>84</v>
      </c>
      <c r="BT1380" s="18" t="s">
        <v>84</v>
      </c>
      <c r="BU1380" s="18" t="s">
        <v>84</v>
      </c>
      <c r="BV1380" s="18" t="s">
        <v>84</v>
      </c>
      <c r="BW1380" s="18" t="s">
        <v>84</v>
      </c>
      <c r="BX1380" s="18" t="s">
        <v>84</v>
      </c>
      <c r="BY1380" s="18" t="s">
        <v>84</v>
      </c>
      <c r="BZ1380" s="18" t="s">
        <v>84</v>
      </c>
      <c r="CE1380" s="18" t="s">
        <v>24548</v>
      </c>
      <c r="CF1380" s="18" t="s">
        <v>90</v>
      </c>
      <c r="CG1380" s="18" t="s">
        <v>23847</v>
      </c>
      <c r="CJ1380" s="18" t="s">
        <v>225</v>
      </c>
      <c r="CK1380" s="5" t="str">
        <f>VLOOKUP(A1380,Sheet4!$B:$B,1,0)</f>
        <v>PA-000000000000345567</v>
      </c>
    </row>
    <row spans="1:89" ht="15" x14ac:dyDescent="0.25" outlineLevel="0" r="1381">
      <c r="A1381" s="18" t="s">
        <v>23923</v>
      </c>
      <c r="B1381" s="18" t="s">
        <v>23924</v>
      </c>
      <c r="C1381" s="18" t="s">
        <v>23925</v>
      </c>
      <c r="D1381" s="18" t="s">
        <v>80</v>
      </c>
      <c r="E1381" s="18" t="s">
        <v>81</v>
      </c>
      <c r="F1381" s="18" t="s">
        <v>16121</v>
      </c>
      <c r="G1381" s="18" t="s">
        <v>16122</v>
      </c>
      <c r="H1381" s="18" t="s">
        <v>23926</v>
      </c>
      <c r="I1381" s="18" t="s">
        <v>104</v>
      </c>
      <c r="J1381" s="18" t="s">
        <v>530</v>
      </c>
      <c r="K1381" s="18" t="s">
        <v>23927</v>
      </c>
      <c r="L1381" s="18" t="s">
        <v>23928</v>
      </c>
      <c r="M1381" s="18" t="s">
        <v>259</v>
      </c>
      <c r="P1381" s="18" t="s">
        <v>0</v>
      </c>
      <c r="Q1381" s="18" t="s">
        <v>313</v>
      </c>
      <c r="R1381" s="18" t="s">
        <v>5617</v>
      </c>
      <c r="S1381" s="18" t="s">
        <v>85</v>
      </c>
      <c r="T1381" s="18" t="s">
        <v>23929</v>
      </c>
      <c r="U1381" s="18" t="s">
        <v>9591</v>
      </c>
      <c r="V1381" s="18" t="s">
        <v>23930</v>
      </c>
      <c r="W1381" s="18" t="s">
        <v>7121</v>
      </c>
      <c r="X1381" s="18" t="s">
        <v>16081</v>
      </c>
      <c r="AA1381" s="18" t="s">
        <v>2288</v>
      </c>
      <c r="AB1381" s="18" t="s">
        <v>250</v>
      </c>
      <c r="AC1381" s="18" t="s">
        <v>82</v>
      </c>
      <c r="AD1381" s="18" t="s">
        <v>23926</v>
      </c>
      <c r="AE1381" s="18" t="s">
        <v>23931</v>
      </c>
      <c r="AF1381" s="18" t="s">
        <v>83</v>
      </c>
      <c r="AI1381" s="18" t="s">
        <v>450</v>
      </c>
      <c r="AJ1381" s="18" t="s">
        <v>16616</v>
      </c>
      <c r="AK1381" s="18" t="s">
        <v>23927</v>
      </c>
      <c r="AL1381" s="18" t="s">
        <v>23928</v>
      </c>
      <c r="AM1381" s="18" t="s">
        <v>23932</v>
      </c>
      <c r="AN1381" s="18" t="s">
        <v>104</v>
      </c>
      <c r="AO1381" s="18" t="s">
        <v>23933</v>
      </c>
      <c r="AP1381" s="18" t="s">
        <v>4233</v>
      </c>
      <c r="AQ1381" s="18" t="s">
        <v>104</v>
      </c>
      <c r="AR1381" s="18" t="s">
        <v>23934</v>
      </c>
      <c r="AS1381" s="18" t="s">
        <v>84</v>
      </c>
      <c r="AT1381" s="18" t="s">
        <v>84</v>
      </c>
      <c r="AU1381" s="18" t="s">
        <v>84</v>
      </c>
      <c r="AV1381" s="18" t="s">
        <v>84</v>
      </c>
      <c r="AZ1381" s="18" t="s">
        <v>23927</v>
      </c>
      <c r="BA1381" s="18">
        <v>722591</v>
      </c>
      <c r="BB1381" s="18" t="s">
        <v>23934</v>
      </c>
      <c r="BC1381" s="18" t="s">
        <v>104</v>
      </c>
      <c r="BD1381" s="18" t="s">
        <v>24943</v>
      </c>
      <c r="BE1381" s="18" t="s">
        <v>25972</v>
      </c>
      <c r="BF1381" s="18" t="s">
        <v>120</v>
      </c>
      <c r="BG1381" s="18" t="s">
        <v>121</v>
      </c>
      <c r="BH1381" s="18" t="s">
        <v>104</v>
      </c>
      <c r="BI1381" s="18" t="s">
        <v>25973</v>
      </c>
      <c r="BJ1381" s="18" t="s">
        <v>2319</v>
      </c>
      <c r="BK1381" s="18" t="s">
        <v>23932</v>
      </c>
      <c r="BL1381" s="18" t="s">
        <v>2320</v>
      </c>
      <c r="BM1381" s="18" t="s">
        <v>25974</v>
      </c>
      <c r="BN1381" s="18" t="s">
        <v>104</v>
      </c>
      <c r="BO1381" s="18" t="s">
        <v>19647</v>
      </c>
      <c r="BP1381" s="18" t="s">
        <v>25975</v>
      </c>
      <c r="BQ1381" s="18" t="s">
        <v>221</v>
      </c>
      <c r="BR1381" s="18" t="s">
        <v>25976</v>
      </c>
      <c r="BS1381" s="18" t="s">
        <v>84</v>
      </c>
      <c r="BT1381" s="18" t="s">
        <v>84</v>
      </c>
      <c r="BU1381" s="18" t="s">
        <v>84</v>
      </c>
      <c r="BV1381" s="18" t="s">
        <v>84</v>
      </c>
      <c r="BW1381" s="18" t="s">
        <v>84</v>
      </c>
      <c r="BX1381" s="18" t="s">
        <v>84</v>
      </c>
      <c r="BY1381" s="18" t="s">
        <v>84</v>
      </c>
      <c r="BZ1381" s="18" t="s">
        <v>84</v>
      </c>
      <c r="CE1381" s="18" t="s">
        <v>24548</v>
      </c>
      <c r="CF1381" s="18" t="s">
        <v>90</v>
      </c>
      <c r="CG1381" s="18" t="s">
        <v>23847</v>
      </c>
      <c r="CJ1381" s="18" t="s">
        <v>16619</v>
      </c>
      <c r="CK1381" s="5" t="str">
        <f>VLOOKUP(A1381,Sheet4!$B:$B,1,0)</f>
        <v>PA-000000000000345615</v>
      </c>
    </row>
    <row spans="1:89" ht="15" x14ac:dyDescent="0.25" outlineLevel="0" r="1382">
      <c r="A1382" s="18" t="s">
        <v>23935</v>
      </c>
      <c r="B1382" s="18" t="s">
        <v>23936</v>
      </c>
      <c r="C1382" s="18" t="s">
        <v>23937</v>
      </c>
      <c r="D1382" s="18" t="s">
        <v>80</v>
      </c>
      <c r="E1382" s="18" t="s">
        <v>81</v>
      </c>
      <c r="F1382" s="18" t="s">
        <v>102</v>
      </c>
      <c r="G1382" s="18" t="s">
        <v>103</v>
      </c>
      <c r="H1382" s="18" t="s">
        <v>23938</v>
      </c>
      <c r="I1382" s="18" t="s">
        <v>104</v>
      </c>
      <c r="J1382" s="18" t="s">
        <v>530</v>
      </c>
      <c r="K1382" s="18" t="s">
        <v>23927</v>
      </c>
      <c r="L1382" s="18" t="s">
        <v>23928</v>
      </c>
      <c r="M1382" s="18" t="s">
        <v>259</v>
      </c>
      <c r="P1382" s="18" t="s">
        <v>0</v>
      </c>
      <c r="Q1382" s="18" t="s">
        <v>313</v>
      </c>
      <c r="R1382" s="18" t="s">
        <v>5617</v>
      </c>
      <c r="S1382" s="18" t="s">
        <v>85</v>
      </c>
      <c r="T1382" s="18" t="s">
        <v>23939</v>
      </c>
      <c r="U1382" s="18" t="s">
        <v>9591</v>
      </c>
      <c r="V1382" s="18" t="s">
        <v>23930</v>
      </c>
      <c r="W1382" s="18" t="s">
        <v>7121</v>
      </c>
      <c r="X1382" s="18" t="s">
        <v>16081</v>
      </c>
      <c r="AA1382" s="18" t="s">
        <v>2288</v>
      </c>
      <c r="AB1382" s="18" t="s">
        <v>250</v>
      </c>
      <c r="AC1382" s="18" t="s">
        <v>82</v>
      </c>
      <c r="AD1382" s="18" t="s">
        <v>23940</v>
      </c>
      <c r="AE1382" s="18" t="s">
        <v>23941</v>
      </c>
      <c r="AF1382" s="18" t="s">
        <v>83</v>
      </c>
      <c r="AI1382" s="18" t="s">
        <v>450</v>
      </c>
      <c r="AJ1382" s="18" t="s">
        <v>108</v>
      </c>
      <c r="AK1382" s="18" t="s">
        <v>23927</v>
      </c>
      <c r="AL1382" s="18" t="s">
        <v>23928</v>
      </c>
      <c r="AM1382" s="18" t="s">
        <v>23932</v>
      </c>
      <c r="AN1382" s="18" t="s">
        <v>104</v>
      </c>
      <c r="AO1382" s="18" t="s">
        <v>23942</v>
      </c>
      <c r="AP1382" s="18" t="s">
        <v>4233</v>
      </c>
      <c r="AQ1382" s="18" t="s">
        <v>104</v>
      </c>
      <c r="AR1382" s="18" t="s">
        <v>23938</v>
      </c>
      <c r="AS1382" s="18" t="s">
        <v>84</v>
      </c>
      <c r="AT1382" s="18" t="s">
        <v>84</v>
      </c>
      <c r="AU1382" s="18" t="s">
        <v>84</v>
      </c>
      <c r="AV1382" s="18" t="s">
        <v>84</v>
      </c>
      <c r="AZ1382" s="18" t="s">
        <v>23927</v>
      </c>
      <c r="BA1382" s="18">
        <v>722749</v>
      </c>
      <c r="BB1382" s="18" t="s">
        <v>23938</v>
      </c>
      <c r="BC1382" s="18" t="s">
        <v>104</v>
      </c>
      <c r="BD1382" s="18" t="s">
        <v>24943</v>
      </c>
      <c r="BE1382" s="18" t="s">
        <v>25977</v>
      </c>
      <c r="BF1382" s="18" t="s">
        <v>118</v>
      </c>
      <c r="BG1382" s="18" t="s">
        <v>119</v>
      </c>
      <c r="BH1382" s="18" t="s">
        <v>104</v>
      </c>
      <c r="BI1382" s="18" t="s">
        <v>25973</v>
      </c>
      <c r="BJ1382" s="18" t="s">
        <v>2319</v>
      </c>
      <c r="BK1382" s="18" t="s">
        <v>23932</v>
      </c>
      <c r="BL1382" s="18" t="s">
        <v>2320</v>
      </c>
      <c r="BM1382" s="18" t="s">
        <v>25978</v>
      </c>
      <c r="BN1382" s="18" t="s">
        <v>104</v>
      </c>
      <c r="BO1382" s="18" t="s">
        <v>19647</v>
      </c>
      <c r="BP1382" s="18" t="s">
        <v>25979</v>
      </c>
      <c r="BQ1382" s="18" t="s">
        <v>221</v>
      </c>
      <c r="BR1382" s="18" t="s">
        <v>25980</v>
      </c>
      <c r="BS1382" s="18" t="s">
        <v>84</v>
      </c>
      <c r="BT1382" s="18" t="s">
        <v>84</v>
      </c>
      <c r="BU1382" s="18" t="s">
        <v>84</v>
      </c>
      <c r="BV1382" s="18" t="s">
        <v>84</v>
      </c>
      <c r="BW1382" s="18" t="s">
        <v>84</v>
      </c>
      <c r="BX1382" s="18" t="s">
        <v>84</v>
      </c>
      <c r="BY1382" s="18" t="s">
        <v>84</v>
      </c>
      <c r="BZ1382" s="18" t="s">
        <v>84</v>
      </c>
      <c r="CE1382" s="18" t="s">
        <v>24548</v>
      </c>
      <c r="CF1382" s="18" t="s">
        <v>90</v>
      </c>
      <c r="CG1382" s="18" t="s">
        <v>23847</v>
      </c>
      <c r="CJ1382" s="18" t="s">
        <v>13873</v>
      </c>
      <c r="CK1382" s="5" t="str">
        <f>VLOOKUP(A1382,Sheet4!$B:$B,1,0)</f>
        <v>PA-000000000000345614</v>
      </c>
    </row>
    <row spans="1:89" ht="15" x14ac:dyDescent="0.25" outlineLevel="0" r="1383">
      <c r="A1383" s="18" t="s">
        <v>23943</v>
      </c>
      <c r="B1383" s="18" t="s">
        <v>23944</v>
      </c>
      <c r="C1383" s="18" t="s">
        <v>23945</v>
      </c>
      <c r="D1383" s="18" t="s">
        <v>80</v>
      </c>
      <c r="E1383" s="18" t="s">
        <v>81</v>
      </c>
      <c r="F1383" s="18" t="s">
        <v>112</v>
      </c>
      <c r="G1383" s="18" t="s">
        <v>113</v>
      </c>
      <c r="H1383" s="18" t="s">
        <v>23946</v>
      </c>
      <c r="I1383" s="18" t="s">
        <v>104</v>
      </c>
      <c r="J1383" s="18" t="s">
        <v>530</v>
      </c>
      <c r="K1383" s="18" t="s">
        <v>23927</v>
      </c>
      <c r="L1383" s="18" t="s">
        <v>23928</v>
      </c>
      <c r="M1383" s="18" t="s">
        <v>259</v>
      </c>
      <c r="P1383" s="18" t="s">
        <v>0</v>
      </c>
      <c r="Q1383" s="18" t="s">
        <v>313</v>
      </c>
      <c r="R1383" s="18" t="s">
        <v>5617</v>
      </c>
      <c r="S1383" s="18" t="s">
        <v>85</v>
      </c>
      <c r="T1383" s="18" t="s">
        <v>23947</v>
      </c>
      <c r="U1383" s="18" t="s">
        <v>16081</v>
      </c>
      <c r="V1383" s="18" t="s">
        <v>23930</v>
      </c>
      <c r="W1383" s="18" t="s">
        <v>7039</v>
      </c>
      <c r="X1383" s="18" t="s">
        <v>16081</v>
      </c>
      <c r="AA1383" s="18" t="s">
        <v>2288</v>
      </c>
      <c r="AB1383" s="18" t="s">
        <v>250</v>
      </c>
      <c r="AC1383" s="18" t="s">
        <v>82</v>
      </c>
      <c r="AD1383" s="18" t="s">
        <v>110</v>
      </c>
      <c r="AE1383" s="18" t="s">
        <v>23948</v>
      </c>
      <c r="AF1383" s="18" t="s">
        <v>83</v>
      </c>
      <c r="AI1383" s="18" t="s">
        <v>450</v>
      </c>
      <c r="AJ1383" s="18" t="s">
        <v>115</v>
      </c>
      <c r="AK1383" s="18" t="s">
        <v>23927</v>
      </c>
      <c r="AL1383" s="18" t="s">
        <v>23928</v>
      </c>
      <c r="AM1383" s="18" t="s">
        <v>23932</v>
      </c>
      <c r="AN1383" s="18" t="s">
        <v>104</v>
      </c>
      <c r="AO1383" s="18" t="s">
        <v>23949</v>
      </c>
      <c r="AP1383" s="18" t="s">
        <v>4233</v>
      </c>
      <c r="AQ1383" s="18" t="s">
        <v>104</v>
      </c>
      <c r="AR1383" s="18" t="s">
        <v>23946</v>
      </c>
      <c r="AS1383" s="18" t="s">
        <v>84</v>
      </c>
      <c r="AT1383" s="18" t="s">
        <v>84</v>
      </c>
      <c r="AU1383" s="18" t="s">
        <v>84</v>
      </c>
      <c r="AV1383" s="18" t="s">
        <v>84</v>
      </c>
      <c r="AZ1383" s="18" t="s">
        <v>23927</v>
      </c>
      <c r="BA1383" s="18">
        <v>722592</v>
      </c>
      <c r="BB1383" s="18" t="s">
        <v>23946</v>
      </c>
      <c r="BC1383" s="18" t="s">
        <v>104</v>
      </c>
      <c r="BD1383" s="18" t="s">
        <v>24943</v>
      </c>
      <c r="BE1383" s="18" t="s">
        <v>25981</v>
      </c>
      <c r="BF1383" s="18" t="s">
        <v>120</v>
      </c>
      <c r="BG1383" s="18" t="s">
        <v>121</v>
      </c>
      <c r="BH1383" s="18" t="s">
        <v>104</v>
      </c>
      <c r="BI1383" s="18" t="s">
        <v>25973</v>
      </c>
      <c r="BJ1383" s="18" t="s">
        <v>2319</v>
      </c>
      <c r="BK1383" s="18" t="s">
        <v>23932</v>
      </c>
      <c r="BL1383" s="18" t="s">
        <v>2320</v>
      </c>
      <c r="BM1383" s="18" t="s">
        <v>25982</v>
      </c>
      <c r="BN1383" s="18" t="s">
        <v>104</v>
      </c>
      <c r="BO1383" s="18" t="s">
        <v>19647</v>
      </c>
      <c r="BP1383" s="18" t="s">
        <v>25983</v>
      </c>
      <c r="BQ1383" s="18" t="s">
        <v>221</v>
      </c>
      <c r="BR1383" s="18" t="s">
        <v>25984</v>
      </c>
      <c r="BS1383" s="18" t="s">
        <v>84</v>
      </c>
      <c r="BT1383" s="18" t="s">
        <v>84</v>
      </c>
      <c r="BU1383" s="18" t="s">
        <v>84</v>
      </c>
      <c r="BV1383" s="18" t="s">
        <v>84</v>
      </c>
      <c r="BW1383" s="18" t="s">
        <v>84</v>
      </c>
      <c r="BX1383" s="18" t="s">
        <v>84</v>
      </c>
      <c r="BY1383" s="18" t="s">
        <v>84</v>
      </c>
      <c r="BZ1383" s="18" t="s">
        <v>84</v>
      </c>
      <c r="CE1383" s="18" t="s">
        <v>24548</v>
      </c>
      <c r="CF1383" s="18" t="s">
        <v>90</v>
      </c>
      <c r="CG1383" s="18" t="s">
        <v>23847</v>
      </c>
      <c r="CJ1383" s="18" t="s">
        <v>225</v>
      </c>
      <c r="CK1383" s="5" t="str">
        <f>VLOOKUP(A1383,Sheet4!$B:$B,1,0)</f>
        <v>PA-000000000000345613</v>
      </c>
    </row>
    <row spans="1:89" ht="15" x14ac:dyDescent="0.25" outlineLevel="0" r="1384">
      <c r="A1384" s="18" t="s">
        <v>23950</v>
      </c>
      <c r="B1384" s="18" t="s">
        <v>23951</v>
      </c>
      <c r="C1384" s="18" t="s">
        <v>23952</v>
      </c>
      <c r="D1384" s="18" t="s">
        <v>80</v>
      </c>
      <c r="E1384" s="18" t="s">
        <v>81</v>
      </c>
      <c r="F1384" s="18" t="s">
        <v>3645</v>
      </c>
      <c r="G1384" s="18" t="s">
        <v>3646</v>
      </c>
      <c r="H1384" s="18" t="s">
        <v>23953</v>
      </c>
      <c r="I1384" s="18" t="s">
        <v>104</v>
      </c>
      <c r="J1384" s="18" t="s">
        <v>530</v>
      </c>
      <c r="K1384" s="18" t="s">
        <v>23954</v>
      </c>
      <c r="L1384" s="18" t="s">
        <v>23955</v>
      </c>
      <c r="M1384" s="18" t="s">
        <v>259</v>
      </c>
      <c r="P1384" s="18" t="s">
        <v>0</v>
      </c>
      <c r="Q1384" s="18" t="s">
        <v>313</v>
      </c>
      <c r="R1384" s="18" t="s">
        <v>5617</v>
      </c>
      <c r="S1384" s="18" t="s">
        <v>85</v>
      </c>
      <c r="T1384" s="18" t="s">
        <v>23956</v>
      </c>
      <c r="U1384" s="18" t="s">
        <v>9591</v>
      </c>
      <c r="V1384" s="18" t="s">
        <v>23957</v>
      </c>
      <c r="W1384" s="18" t="s">
        <v>7121</v>
      </c>
      <c r="X1384" s="18" t="s">
        <v>16081</v>
      </c>
      <c r="AA1384" s="18" t="s">
        <v>2288</v>
      </c>
      <c r="AB1384" s="18" t="s">
        <v>250</v>
      </c>
      <c r="AC1384" s="18" t="s">
        <v>82</v>
      </c>
      <c r="AD1384" s="18" t="s">
        <v>110</v>
      </c>
      <c r="AE1384" s="18" t="s">
        <v>23958</v>
      </c>
      <c r="AF1384" s="18" t="s">
        <v>83</v>
      </c>
      <c r="AI1384" s="18" t="s">
        <v>450</v>
      </c>
      <c r="AJ1384" s="18" t="s">
        <v>3647</v>
      </c>
      <c r="AK1384" s="18" t="s">
        <v>23954</v>
      </c>
      <c r="AL1384" s="18" t="s">
        <v>23955</v>
      </c>
      <c r="AM1384" s="18" t="s">
        <v>23959</v>
      </c>
      <c r="AN1384" s="18" t="s">
        <v>104</v>
      </c>
      <c r="AO1384" s="18" t="s">
        <v>23960</v>
      </c>
      <c r="AP1384" s="18" t="s">
        <v>4233</v>
      </c>
      <c r="AQ1384" s="18" t="s">
        <v>104</v>
      </c>
      <c r="AR1384" s="18" t="s">
        <v>23953</v>
      </c>
      <c r="AS1384" s="18" t="s">
        <v>84</v>
      </c>
      <c r="AT1384" s="18" t="s">
        <v>84</v>
      </c>
      <c r="AU1384" s="18" t="s">
        <v>84</v>
      </c>
      <c r="AV1384" s="18" t="s">
        <v>84</v>
      </c>
      <c r="AZ1384" s="18" t="s">
        <v>23954</v>
      </c>
      <c r="BA1384" s="18">
        <v>722594</v>
      </c>
      <c r="BB1384" s="18" t="s">
        <v>23953</v>
      </c>
      <c r="BC1384" s="18" t="s">
        <v>104</v>
      </c>
      <c r="BD1384" s="18" t="s">
        <v>22492</v>
      </c>
      <c r="BE1384" s="18" t="s">
        <v>25985</v>
      </c>
      <c r="BF1384" s="18" t="s">
        <v>120</v>
      </c>
      <c r="BG1384" s="18" t="s">
        <v>121</v>
      </c>
      <c r="BH1384" s="18" t="s">
        <v>104</v>
      </c>
      <c r="BI1384" s="18" t="s">
        <v>25986</v>
      </c>
      <c r="BJ1384" s="18" t="s">
        <v>307</v>
      </c>
      <c r="BK1384" s="18" t="s">
        <v>23959</v>
      </c>
      <c r="BL1384" s="18" t="s">
        <v>452</v>
      </c>
      <c r="BM1384" s="18" t="s">
        <v>25987</v>
      </c>
      <c r="BN1384" s="18" t="s">
        <v>104</v>
      </c>
      <c r="BO1384" s="18" t="s">
        <v>19647</v>
      </c>
      <c r="BP1384" s="18" t="s">
        <v>25988</v>
      </c>
      <c r="BQ1384" s="18" t="s">
        <v>221</v>
      </c>
      <c r="BR1384" s="18" t="s">
        <v>25989</v>
      </c>
      <c r="BS1384" s="18" t="s">
        <v>84</v>
      </c>
      <c r="BT1384" s="18" t="s">
        <v>84</v>
      </c>
      <c r="BU1384" s="18" t="s">
        <v>84</v>
      </c>
      <c r="BV1384" s="18" t="s">
        <v>84</v>
      </c>
      <c r="BW1384" s="18" t="s">
        <v>84</v>
      </c>
      <c r="BX1384" s="18" t="s">
        <v>84</v>
      </c>
      <c r="BY1384" s="18" t="s">
        <v>84</v>
      </c>
      <c r="BZ1384" s="18" t="s">
        <v>84</v>
      </c>
      <c r="CE1384" s="18" t="s">
        <v>24548</v>
      </c>
      <c r="CF1384" s="18" t="s">
        <v>90</v>
      </c>
      <c r="CG1384" s="18" t="s">
        <v>23847</v>
      </c>
      <c r="CJ1384" s="18" t="s">
        <v>3648</v>
      </c>
      <c r="CK1384" s="5" t="str">
        <f>VLOOKUP(A1384,Sheet4!$B:$B,1,0)</f>
        <v>PA-000000000000345408</v>
      </c>
    </row>
    <row spans="1:89" ht="15" x14ac:dyDescent="0.25" outlineLevel="0" r="1385">
      <c r="A1385" s="18" t="s">
        <v>23961</v>
      </c>
      <c r="B1385" s="18" t="s">
        <v>23962</v>
      </c>
      <c r="C1385" s="18" t="s">
        <v>23963</v>
      </c>
      <c r="D1385" s="18" t="s">
        <v>80</v>
      </c>
      <c r="E1385" s="18" t="s">
        <v>81</v>
      </c>
      <c r="F1385" s="18" t="s">
        <v>16121</v>
      </c>
      <c r="G1385" s="18" t="s">
        <v>16122</v>
      </c>
      <c r="H1385" s="18" t="s">
        <v>23964</v>
      </c>
      <c r="I1385" s="18" t="s">
        <v>104</v>
      </c>
      <c r="J1385" s="18" t="s">
        <v>530</v>
      </c>
      <c r="K1385" s="18" t="s">
        <v>23954</v>
      </c>
      <c r="L1385" s="18" t="s">
        <v>23955</v>
      </c>
      <c r="M1385" s="18" t="s">
        <v>259</v>
      </c>
      <c r="P1385" s="18" t="s">
        <v>0</v>
      </c>
      <c r="Q1385" s="18" t="s">
        <v>313</v>
      </c>
      <c r="R1385" s="18" t="s">
        <v>5617</v>
      </c>
      <c r="S1385" s="18" t="s">
        <v>85</v>
      </c>
      <c r="T1385" s="18" t="s">
        <v>23965</v>
      </c>
      <c r="U1385" s="18" t="s">
        <v>9591</v>
      </c>
      <c r="V1385" s="18" t="s">
        <v>23957</v>
      </c>
      <c r="W1385" s="18" t="s">
        <v>7121</v>
      </c>
      <c r="X1385" s="18" t="s">
        <v>16081</v>
      </c>
      <c r="AA1385" s="18" t="s">
        <v>2288</v>
      </c>
      <c r="AB1385" s="18" t="s">
        <v>250</v>
      </c>
      <c r="AC1385" s="18" t="s">
        <v>82</v>
      </c>
      <c r="AD1385" s="18" t="s">
        <v>23966</v>
      </c>
      <c r="AE1385" s="18" t="s">
        <v>23967</v>
      </c>
      <c r="AF1385" s="18" t="s">
        <v>83</v>
      </c>
      <c r="AI1385" s="18" t="s">
        <v>450</v>
      </c>
      <c r="AJ1385" s="18" t="s">
        <v>16616</v>
      </c>
      <c r="AK1385" s="18" t="s">
        <v>23954</v>
      </c>
      <c r="AL1385" s="18" t="s">
        <v>23955</v>
      </c>
      <c r="AM1385" s="18" t="s">
        <v>23959</v>
      </c>
      <c r="AN1385" s="18" t="s">
        <v>104</v>
      </c>
      <c r="AO1385" s="18" t="s">
        <v>23968</v>
      </c>
      <c r="AP1385" s="18" t="s">
        <v>4233</v>
      </c>
      <c r="AQ1385" s="18" t="s">
        <v>104</v>
      </c>
      <c r="AR1385" s="18" t="s">
        <v>23964</v>
      </c>
      <c r="AS1385" s="18" t="s">
        <v>84</v>
      </c>
      <c r="AT1385" s="18" t="s">
        <v>84</v>
      </c>
      <c r="AU1385" s="18" t="s">
        <v>84</v>
      </c>
      <c r="AV1385" s="18" t="s">
        <v>84</v>
      </c>
      <c r="AZ1385" s="18" t="s">
        <v>23954</v>
      </c>
      <c r="BA1385" s="18">
        <v>722595</v>
      </c>
      <c r="BB1385" s="18" t="s">
        <v>23964</v>
      </c>
      <c r="BC1385" s="18" t="s">
        <v>104</v>
      </c>
      <c r="BD1385" s="18" t="s">
        <v>22492</v>
      </c>
      <c r="BE1385" s="18" t="s">
        <v>25990</v>
      </c>
      <c r="BF1385" s="18" t="s">
        <v>120</v>
      </c>
      <c r="BG1385" s="18" t="s">
        <v>121</v>
      </c>
      <c r="BH1385" s="18" t="s">
        <v>104</v>
      </c>
      <c r="BI1385" s="18" t="s">
        <v>25986</v>
      </c>
      <c r="BJ1385" s="18" t="s">
        <v>307</v>
      </c>
      <c r="BK1385" s="18" t="s">
        <v>23959</v>
      </c>
      <c r="BL1385" s="18" t="s">
        <v>452</v>
      </c>
      <c r="BM1385" s="18" t="s">
        <v>25991</v>
      </c>
      <c r="BN1385" s="18" t="s">
        <v>104</v>
      </c>
      <c r="BO1385" s="18" t="s">
        <v>19647</v>
      </c>
      <c r="BP1385" s="18" t="s">
        <v>25992</v>
      </c>
      <c r="BQ1385" s="18" t="s">
        <v>221</v>
      </c>
      <c r="BR1385" s="18" t="s">
        <v>25993</v>
      </c>
      <c r="BS1385" s="18" t="s">
        <v>84</v>
      </c>
      <c r="BT1385" s="18" t="s">
        <v>84</v>
      </c>
      <c r="BU1385" s="18" t="s">
        <v>84</v>
      </c>
      <c r="BV1385" s="18" t="s">
        <v>84</v>
      </c>
      <c r="BW1385" s="18" t="s">
        <v>84</v>
      </c>
      <c r="BX1385" s="18" t="s">
        <v>84</v>
      </c>
      <c r="BY1385" s="18" t="s">
        <v>84</v>
      </c>
      <c r="BZ1385" s="18" t="s">
        <v>84</v>
      </c>
      <c r="CE1385" s="18" t="s">
        <v>24548</v>
      </c>
      <c r="CF1385" s="18" t="s">
        <v>90</v>
      </c>
      <c r="CG1385" s="18" t="s">
        <v>23847</v>
      </c>
      <c r="CJ1385" s="18" t="s">
        <v>16619</v>
      </c>
      <c r="CK1385" s="5" t="str">
        <f>VLOOKUP(A1385,Sheet4!$B:$B,1,0)</f>
        <v>PA-000000000000345407</v>
      </c>
    </row>
    <row spans="1:89" ht="15" x14ac:dyDescent="0.25" outlineLevel="0" r="1386">
      <c r="A1386" s="18" t="s">
        <v>23969</v>
      </c>
      <c r="B1386" s="18" t="s">
        <v>23970</v>
      </c>
      <c r="C1386" s="18" t="s">
        <v>23971</v>
      </c>
      <c r="D1386" s="18" t="s">
        <v>80</v>
      </c>
      <c r="E1386" s="18" t="s">
        <v>81</v>
      </c>
      <c r="F1386" s="18" t="s">
        <v>102</v>
      </c>
      <c r="G1386" s="18" t="s">
        <v>103</v>
      </c>
      <c r="H1386" s="18" t="s">
        <v>23972</v>
      </c>
      <c r="I1386" s="18" t="s">
        <v>104</v>
      </c>
      <c r="J1386" s="18" t="s">
        <v>530</v>
      </c>
      <c r="K1386" s="18" t="s">
        <v>23954</v>
      </c>
      <c r="L1386" s="18" t="s">
        <v>23955</v>
      </c>
      <c r="M1386" s="18" t="s">
        <v>259</v>
      </c>
      <c r="P1386" s="18" t="s">
        <v>0</v>
      </c>
      <c r="Q1386" s="18" t="s">
        <v>313</v>
      </c>
      <c r="R1386" s="18" t="s">
        <v>5617</v>
      </c>
      <c r="S1386" s="18" t="s">
        <v>85</v>
      </c>
      <c r="T1386" s="18" t="s">
        <v>23973</v>
      </c>
      <c r="U1386" s="18" t="s">
        <v>9591</v>
      </c>
      <c r="V1386" s="18" t="s">
        <v>23957</v>
      </c>
      <c r="W1386" s="18" t="s">
        <v>7121</v>
      </c>
      <c r="X1386" s="18" t="s">
        <v>16081</v>
      </c>
      <c r="AA1386" s="18" t="s">
        <v>2288</v>
      </c>
      <c r="AB1386" s="18" t="s">
        <v>250</v>
      </c>
      <c r="AC1386" s="18" t="s">
        <v>82</v>
      </c>
      <c r="AD1386" s="18" t="s">
        <v>23974</v>
      </c>
      <c r="AE1386" s="18" t="s">
        <v>23975</v>
      </c>
      <c r="AF1386" s="18" t="s">
        <v>83</v>
      </c>
      <c r="AI1386" s="18" t="s">
        <v>450</v>
      </c>
      <c r="AJ1386" s="18" t="s">
        <v>108</v>
      </c>
      <c r="AK1386" s="18" t="s">
        <v>23954</v>
      </c>
      <c r="AL1386" s="18" t="s">
        <v>23955</v>
      </c>
      <c r="AM1386" s="18" t="s">
        <v>23959</v>
      </c>
      <c r="AN1386" s="18" t="s">
        <v>104</v>
      </c>
      <c r="AO1386" s="18" t="s">
        <v>23976</v>
      </c>
      <c r="AP1386" s="18" t="s">
        <v>4233</v>
      </c>
      <c r="AQ1386" s="18" t="s">
        <v>104</v>
      </c>
      <c r="AR1386" s="18" t="s">
        <v>23972</v>
      </c>
      <c r="AS1386" s="18" t="s">
        <v>84</v>
      </c>
      <c r="AT1386" s="18" t="s">
        <v>84</v>
      </c>
      <c r="AU1386" s="18" t="s">
        <v>84</v>
      </c>
      <c r="AV1386" s="18" t="s">
        <v>84</v>
      </c>
      <c r="AZ1386" s="18" t="s">
        <v>23954</v>
      </c>
      <c r="BA1386" s="18">
        <v>722751</v>
      </c>
      <c r="BB1386" s="18" t="s">
        <v>23972</v>
      </c>
      <c r="BC1386" s="18" t="s">
        <v>104</v>
      </c>
      <c r="BD1386" s="18" t="s">
        <v>22492</v>
      </c>
      <c r="BE1386" s="18" t="s">
        <v>25994</v>
      </c>
      <c r="BF1386" s="18" t="s">
        <v>118</v>
      </c>
      <c r="BG1386" s="18" t="s">
        <v>119</v>
      </c>
      <c r="BH1386" s="18" t="s">
        <v>104</v>
      </c>
      <c r="BI1386" s="18" t="s">
        <v>25986</v>
      </c>
      <c r="BJ1386" s="18" t="s">
        <v>307</v>
      </c>
      <c r="BK1386" s="18" t="s">
        <v>23959</v>
      </c>
      <c r="BL1386" s="18" t="s">
        <v>452</v>
      </c>
      <c r="BM1386" s="18" t="s">
        <v>25995</v>
      </c>
      <c r="BN1386" s="18" t="s">
        <v>104</v>
      </c>
      <c r="BO1386" s="18" t="s">
        <v>19647</v>
      </c>
      <c r="BP1386" s="18" t="s">
        <v>25996</v>
      </c>
      <c r="BQ1386" s="18" t="s">
        <v>221</v>
      </c>
      <c r="BR1386" s="18" t="s">
        <v>25997</v>
      </c>
      <c r="BS1386" s="18" t="s">
        <v>84</v>
      </c>
      <c r="BT1386" s="18" t="s">
        <v>84</v>
      </c>
      <c r="BU1386" s="18" t="s">
        <v>84</v>
      </c>
      <c r="BV1386" s="18" t="s">
        <v>84</v>
      </c>
      <c r="BW1386" s="18" t="s">
        <v>84</v>
      </c>
      <c r="BX1386" s="18" t="s">
        <v>84</v>
      </c>
      <c r="BY1386" s="18" t="s">
        <v>84</v>
      </c>
      <c r="BZ1386" s="18" t="s">
        <v>84</v>
      </c>
      <c r="CE1386" s="18" t="s">
        <v>24548</v>
      </c>
      <c r="CF1386" s="18" t="s">
        <v>90</v>
      </c>
      <c r="CG1386" s="18" t="s">
        <v>23847</v>
      </c>
      <c r="CJ1386" s="18" t="s">
        <v>13873</v>
      </c>
      <c r="CK1386" s="5" t="str">
        <f>VLOOKUP(A1386,Sheet4!$B:$B,1,0)</f>
        <v>PA-000000000000345406</v>
      </c>
    </row>
    <row spans="1:89" ht="15" x14ac:dyDescent="0.25" outlineLevel="0" r="1387">
      <c r="A1387" s="18" t="s">
        <v>23977</v>
      </c>
      <c r="B1387" s="18" t="s">
        <v>23978</v>
      </c>
      <c r="C1387" s="18" t="s">
        <v>23979</v>
      </c>
      <c r="D1387" s="18" t="s">
        <v>80</v>
      </c>
      <c r="E1387" s="18" t="s">
        <v>81</v>
      </c>
      <c r="F1387" s="18" t="s">
        <v>112</v>
      </c>
      <c r="G1387" s="18" t="s">
        <v>113</v>
      </c>
      <c r="H1387" s="18" t="s">
        <v>23980</v>
      </c>
      <c r="I1387" s="18" t="s">
        <v>104</v>
      </c>
      <c r="J1387" s="18" t="s">
        <v>530</v>
      </c>
      <c r="K1387" s="18" t="s">
        <v>23954</v>
      </c>
      <c r="L1387" s="18" t="s">
        <v>23955</v>
      </c>
      <c r="M1387" s="18" t="s">
        <v>259</v>
      </c>
      <c r="P1387" s="18" t="s">
        <v>0</v>
      </c>
      <c r="Q1387" s="18" t="s">
        <v>313</v>
      </c>
      <c r="R1387" s="18" t="s">
        <v>5617</v>
      </c>
      <c r="S1387" s="18" t="s">
        <v>85</v>
      </c>
      <c r="T1387" s="18" t="s">
        <v>23981</v>
      </c>
      <c r="U1387" s="18" t="s">
        <v>9617</v>
      </c>
      <c r="V1387" s="18" t="s">
        <v>23957</v>
      </c>
      <c r="W1387" s="18" t="s">
        <v>7039</v>
      </c>
      <c r="X1387" s="18" t="s">
        <v>16081</v>
      </c>
      <c r="AA1387" s="18" t="s">
        <v>2288</v>
      </c>
      <c r="AB1387" s="18" t="s">
        <v>250</v>
      </c>
      <c r="AC1387" s="18" t="s">
        <v>82</v>
      </c>
      <c r="AD1387" s="18" t="s">
        <v>110</v>
      </c>
      <c r="AE1387" s="18" t="s">
        <v>23982</v>
      </c>
      <c r="AF1387" s="18" t="s">
        <v>83</v>
      </c>
      <c r="AI1387" s="18" t="s">
        <v>450</v>
      </c>
      <c r="AJ1387" s="18" t="s">
        <v>115</v>
      </c>
      <c r="AK1387" s="18" t="s">
        <v>23954</v>
      </c>
      <c r="AL1387" s="18" t="s">
        <v>23955</v>
      </c>
      <c r="AM1387" s="18" t="s">
        <v>23959</v>
      </c>
      <c r="AN1387" s="18" t="s">
        <v>104</v>
      </c>
      <c r="AO1387" s="18" t="s">
        <v>23983</v>
      </c>
      <c r="AP1387" s="18" t="s">
        <v>4233</v>
      </c>
      <c r="AQ1387" s="18" t="s">
        <v>104</v>
      </c>
      <c r="AR1387" s="18" t="s">
        <v>23980</v>
      </c>
      <c r="AS1387" s="18" t="s">
        <v>84</v>
      </c>
      <c r="AT1387" s="18" t="s">
        <v>84</v>
      </c>
      <c r="AU1387" s="18" t="s">
        <v>84</v>
      </c>
      <c r="AV1387" s="18" t="s">
        <v>84</v>
      </c>
      <c r="AZ1387" s="18" t="s">
        <v>23954</v>
      </c>
      <c r="BA1387" s="18">
        <v>722597</v>
      </c>
      <c r="BB1387" s="18" t="s">
        <v>23980</v>
      </c>
      <c r="BC1387" s="18" t="s">
        <v>104</v>
      </c>
      <c r="BD1387" s="18" t="s">
        <v>22492</v>
      </c>
      <c r="BE1387" s="18" t="s">
        <v>25998</v>
      </c>
      <c r="BF1387" s="18" t="s">
        <v>120</v>
      </c>
      <c r="BG1387" s="18" t="s">
        <v>121</v>
      </c>
      <c r="BH1387" s="18" t="s">
        <v>104</v>
      </c>
      <c r="BI1387" s="18" t="s">
        <v>25986</v>
      </c>
      <c r="BJ1387" s="18" t="s">
        <v>307</v>
      </c>
      <c r="BK1387" s="18" t="s">
        <v>23959</v>
      </c>
      <c r="BL1387" s="18" t="s">
        <v>452</v>
      </c>
      <c r="BM1387" s="18" t="s">
        <v>25999</v>
      </c>
      <c r="BN1387" s="18" t="s">
        <v>104</v>
      </c>
      <c r="BO1387" s="18" t="s">
        <v>19647</v>
      </c>
      <c r="BP1387" s="18" t="s">
        <v>26000</v>
      </c>
      <c r="BQ1387" s="18" t="s">
        <v>221</v>
      </c>
      <c r="BR1387" s="18" t="s">
        <v>26001</v>
      </c>
      <c r="BS1387" s="18" t="s">
        <v>84</v>
      </c>
      <c r="BT1387" s="18" t="s">
        <v>84</v>
      </c>
      <c r="BU1387" s="18" t="s">
        <v>84</v>
      </c>
      <c r="BV1387" s="18" t="s">
        <v>84</v>
      </c>
      <c r="BW1387" s="18" t="s">
        <v>84</v>
      </c>
      <c r="BX1387" s="18" t="s">
        <v>84</v>
      </c>
      <c r="BY1387" s="18" t="s">
        <v>84</v>
      </c>
      <c r="BZ1387" s="18" t="s">
        <v>84</v>
      </c>
      <c r="CE1387" s="18" t="s">
        <v>24548</v>
      </c>
      <c r="CF1387" s="18" t="s">
        <v>90</v>
      </c>
      <c r="CG1387" s="18" t="s">
        <v>23847</v>
      </c>
      <c r="CJ1387" s="18" t="s">
        <v>225</v>
      </c>
      <c r="CK1387" s="5" t="str">
        <f>VLOOKUP(A1387,Sheet4!$B:$B,1,0)</f>
        <v>PA-000000000000345405</v>
      </c>
    </row>
    <row spans="1:89" ht="15" x14ac:dyDescent="0.25" outlineLevel="0" r="1388">
      <c r="A1388" s="18" t="s">
        <v>23984</v>
      </c>
      <c r="B1388" s="18" t="s">
        <v>23985</v>
      </c>
      <c r="C1388" s="18" t="s">
        <v>23986</v>
      </c>
      <c r="D1388" s="18" t="s">
        <v>80</v>
      </c>
      <c r="E1388" s="18" t="s">
        <v>81</v>
      </c>
      <c r="F1388" s="18" t="s">
        <v>102</v>
      </c>
      <c r="G1388" s="18" t="s">
        <v>103</v>
      </c>
      <c r="H1388" s="18" t="s">
        <v>23987</v>
      </c>
      <c r="I1388" s="18" t="s">
        <v>104</v>
      </c>
      <c r="J1388" s="18" t="s">
        <v>530</v>
      </c>
      <c r="K1388" s="18" t="s">
        <v>23988</v>
      </c>
      <c r="L1388" s="18" t="s">
        <v>23989</v>
      </c>
      <c r="M1388" s="18" t="s">
        <v>259</v>
      </c>
      <c r="P1388" s="18" t="s">
        <v>0</v>
      </c>
      <c r="Q1388" s="18" t="s">
        <v>313</v>
      </c>
      <c r="R1388" s="18" t="s">
        <v>5617</v>
      </c>
      <c r="S1388" s="18" t="s">
        <v>85</v>
      </c>
      <c r="T1388" s="18" t="s">
        <v>23990</v>
      </c>
      <c r="U1388" s="18" t="s">
        <v>9617</v>
      </c>
      <c r="V1388" s="18" t="s">
        <v>23991</v>
      </c>
      <c r="W1388" s="18" t="s">
        <v>7121</v>
      </c>
      <c r="X1388" s="18" t="s">
        <v>16081</v>
      </c>
      <c r="AA1388" s="18" t="s">
        <v>2288</v>
      </c>
      <c r="AB1388" s="18" t="s">
        <v>250</v>
      </c>
      <c r="AC1388" s="18" t="s">
        <v>82</v>
      </c>
      <c r="AD1388" s="18" t="s">
        <v>23992</v>
      </c>
      <c r="AE1388" s="18" t="s">
        <v>23993</v>
      </c>
      <c r="AF1388" s="18" t="s">
        <v>83</v>
      </c>
      <c r="AI1388" s="18" t="s">
        <v>450</v>
      </c>
      <c r="AJ1388" s="18" t="s">
        <v>108</v>
      </c>
      <c r="AK1388" s="18" t="s">
        <v>23988</v>
      </c>
      <c r="AL1388" s="18" t="s">
        <v>23989</v>
      </c>
      <c r="AN1388" s="18" t="s">
        <v>104</v>
      </c>
      <c r="AO1388" s="18" t="s">
        <v>23994</v>
      </c>
      <c r="AP1388" s="18" t="s">
        <v>4233</v>
      </c>
      <c r="AQ1388" s="18" t="s">
        <v>104</v>
      </c>
      <c r="AR1388" s="18" t="s">
        <v>23987</v>
      </c>
      <c r="AS1388" s="18" t="s">
        <v>84</v>
      </c>
      <c r="AT1388" s="18" t="s">
        <v>84</v>
      </c>
      <c r="AU1388" s="18" t="s">
        <v>84</v>
      </c>
      <c r="AV1388" s="18" t="s">
        <v>84</v>
      </c>
      <c r="AZ1388" s="18" t="s">
        <v>23988</v>
      </c>
      <c r="BA1388" s="18">
        <v>722598</v>
      </c>
      <c r="BB1388" s="18" t="s">
        <v>23987</v>
      </c>
      <c r="BC1388" s="18" t="s">
        <v>104</v>
      </c>
      <c r="BD1388" s="18" t="s">
        <v>22492</v>
      </c>
      <c r="BE1388" s="18" t="s">
        <v>26002</v>
      </c>
      <c r="BF1388" s="18" t="s">
        <v>118</v>
      </c>
      <c r="BG1388" s="18" t="s">
        <v>119</v>
      </c>
      <c r="BH1388" s="18" t="s">
        <v>104</v>
      </c>
      <c r="BI1388" s="18" t="s">
        <v>1704</v>
      </c>
      <c r="BJ1388" s="18" t="s">
        <v>14045</v>
      </c>
      <c r="BK1388" s="18" t="s">
        <v>26003</v>
      </c>
      <c r="BL1388" s="18" t="s">
        <v>701</v>
      </c>
      <c r="BM1388" s="18" t="s">
        <v>26004</v>
      </c>
      <c r="BN1388" s="18" t="s">
        <v>104</v>
      </c>
      <c r="BO1388" s="18" t="s">
        <v>19647</v>
      </c>
      <c r="BP1388" s="18" t="s">
        <v>26005</v>
      </c>
      <c r="BQ1388" s="18" t="s">
        <v>221</v>
      </c>
      <c r="BR1388" s="18" t="s">
        <v>26006</v>
      </c>
      <c r="BS1388" s="18" t="s">
        <v>84</v>
      </c>
      <c r="BT1388" s="18" t="s">
        <v>84</v>
      </c>
      <c r="BU1388" s="18" t="s">
        <v>84</v>
      </c>
      <c r="BX1388" s="18" t="s">
        <v>84</v>
      </c>
      <c r="BY1388" s="18" t="s">
        <v>84</v>
      </c>
      <c r="BZ1388" s="18" t="s">
        <v>84</v>
      </c>
      <c r="CE1388" s="18" t="s">
        <v>24548</v>
      </c>
      <c r="CF1388" s="18" t="s">
        <v>90</v>
      </c>
      <c r="CG1388" s="18" t="s">
        <v>23847</v>
      </c>
      <c r="CJ1388" s="18" t="s">
        <v>13873</v>
      </c>
      <c r="CK1388" s="5" t="str">
        <f>VLOOKUP(A1388,Sheet4!$B:$B,1,0)</f>
        <v>PA-000000000000345583</v>
      </c>
    </row>
    <row spans="1:89" ht="15" x14ac:dyDescent="0.25" outlineLevel="0" r="1389">
      <c r="A1389" s="18" t="s">
        <v>23995</v>
      </c>
      <c r="B1389" s="18" t="s">
        <v>23996</v>
      </c>
      <c r="C1389" s="18" t="s">
        <v>23997</v>
      </c>
      <c r="D1389" s="18" t="s">
        <v>80</v>
      </c>
      <c r="E1389" s="18" t="s">
        <v>81</v>
      </c>
      <c r="F1389" s="18" t="s">
        <v>112</v>
      </c>
      <c r="G1389" s="18" t="s">
        <v>113</v>
      </c>
      <c r="H1389" s="18" t="s">
        <v>23998</v>
      </c>
      <c r="I1389" s="18" t="s">
        <v>104</v>
      </c>
      <c r="J1389" s="18" t="s">
        <v>530</v>
      </c>
      <c r="K1389" s="18" t="s">
        <v>23988</v>
      </c>
      <c r="L1389" s="18" t="s">
        <v>23989</v>
      </c>
      <c r="M1389" s="18" t="s">
        <v>259</v>
      </c>
      <c r="P1389" s="18" t="s">
        <v>0</v>
      </c>
      <c r="Q1389" s="18" t="s">
        <v>313</v>
      </c>
      <c r="R1389" s="18" t="s">
        <v>5617</v>
      </c>
      <c r="S1389" s="18" t="s">
        <v>85</v>
      </c>
      <c r="T1389" s="18" t="s">
        <v>23999</v>
      </c>
      <c r="U1389" s="18" t="s">
        <v>9617</v>
      </c>
      <c r="V1389" s="18" t="s">
        <v>23991</v>
      </c>
      <c r="W1389" s="18" t="s">
        <v>7039</v>
      </c>
      <c r="X1389" s="18" t="s">
        <v>16081</v>
      </c>
      <c r="AA1389" s="18" t="s">
        <v>2288</v>
      </c>
      <c r="AB1389" s="18" t="s">
        <v>250</v>
      </c>
      <c r="AC1389" s="18" t="s">
        <v>82</v>
      </c>
      <c r="AD1389" s="18" t="s">
        <v>24000</v>
      </c>
      <c r="AE1389" s="18" t="s">
        <v>24001</v>
      </c>
      <c r="AF1389" s="18" t="s">
        <v>83</v>
      </c>
      <c r="AI1389" s="18" t="s">
        <v>450</v>
      </c>
      <c r="AJ1389" s="18" t="s">
        <v>115</v>
      </c>
      <c r="AK1389" s="18" t="s">
        <v>23988</v>
      </c>
      <c r="AL1389" s="18" t="s">
        <v>23989</v>
      </c>
      <c r="AN1389" s="18" t="s">
        <v>104</v>
      </c>
      <c r="AO1389" s="18" t="s">
        <v>24002</v>
      </c>
      <c r="AP1389" s="18" t="s">
        <v>4233</v>
      </c>
      <c r="AQ1389" s="18" t="s">
        <v>104</v>
      </c>
      <c r="AR1389" s="18" t="s">
        <v>23998</v>
      </c>
      <c r="AS1389" s="18" t="s">
        <v>84</v>
      </c>
      <c r="AT1389" s="18" t="s">
        <v>84</v>
      </c>
      <c r="AU1389" s="18" t="s">
        <v>84</v>
      </c>
      <c r="AV1389" s="18" t="s">
        <v>84</v>
      </c>
      <c r="AZ1389" s="18" t="s">
        <v>23988</v>
      </c>
      <c r="BA1389" s="18">
        <v>722599</v>
      </c>
      <c r="BB1389" s="18" t="s">
        <v>23998</v>
      </c>
      <c r="BC1389" s="18" t="s">
        <v>104</v>
      </c>
      <c r="BD1389" s="18" t="s">
        <v>22492</v>
      </c>
      <c r="BE1389" s="18" t="s">
        <v>26007</v>
      </c>
      <c r="BF1389" s="18" t="s">
        <v>120</v>
      </c>
      <c r="BG1389" s="18" t="s">
        <v>121</v>
      </c>
      <c r="BH1389" s="18" t="s">
        <v>104</v>
      </c>
      <c r="BI1389" s="18" t="s">
        <v>1704</v>
      </c>
      <c r="BJ1389" s="18" t="s">
        <v>14045</v>
      </c>
      <c r="BK1389" s="18" t="s">
        <v>26003</v>
      </c>
      <c r="BL1389" s="18" t="s">
        <v>701</v>
      </c>
      <c r="BM1389" s="18" t="s">
        <v>26008</v>
      </c>
      <c r="BN1389" s="18" t="s">
        <v>104</v>
      </c>
      <c r="BO1389" s="18" t="s">
        <v>19647</v>
      </c>
      <c r="BP1389" s="18" t="s">
        <v>26009</v>
      </c>
      <c r="BQ1389" s="18" t="s">
        <v>221</v>
      </c>
      <c r="BR1389" s="18" t="s">
        <v>26010</v>
      </c>
      <c r="BS1389" s="18" t="s">
        <v>84</v>
      </c>
      <c r="BT1389" s="18" t="s">
        <v>84</v>
      </c>
      <c r="BU1389" s="18" t="s">
        <v>84</v>
      </c>
      <c r="BV1389" s="18" t="s">
        <v>84</v>
      </c>
      <c r="BW1389" s="18" t="s">
        <v>84</v>
      </c>
      <c r="BX1389" s="18" t="s">
        <v>84</v>
      </c>
      <c r="BY1389" s="18" t="s">
        <v>84</v>
      </c>
      <c r="BZ1389" s="18" t="s">
        <v>84</v>
      </c>
      <c r="CE1389" s="18" t="s">
        <v>24548</v>
      </c>
      <c r="CF1389" s="18" t="s">
        <v>90</v>
      </c>
      <c r="CG1389" s="18" t="s">
        <v>23847</v>
      </c>
      <c r="CJ1389" s="18" t="s">
        <v>225</v>
      </c>
      <c r="CK1389" s="5" t="str">
        <f>VLOOKUP(A1389,Sheet4!$B:$B,1,0)</f>
        <v>PA-000000000000345588</v>
      </c>
    </row>
    <row spans="1:89" ht="15" x14ac:dyDescent="0.25" outlineLevel="0" r="1390">
      <c r="A1390" s="18" t="s">
        <v>24003</v>
      </c>
      <c r="B1390" s="18" t="s">
        <v>24004</v>
      </c>
      <c r="C1390" s="18" t="s">
        <v>24005</v>
      </c>
      <c r="D1390" s="18" t="s">
        <v>80</v>
      </c>
      <c r="E1390" s="18" t="s">
        <v>81</v>
      </c>
      <c r="F1390" s="18" t="s">
        <v>112</v>
      </c>
      <c r="G1390" s="18" t="s">
        <v>113</v>
      </c>
      <c r="H1390" s="18" t="s">
        <v>24006</v>
      </c>
      <c r="I1390" s="18" t="s">
        <v>104</v>
      </c>
      <c r="J1390" s="18" t="s">
        <v>530</v>
      </c>
      <c r="K1390" s="18" t="s">
        <v>24007</v>
      </c>
      <c r="L1390" s="18" t="s">
        <v>24008</v>
      </c>
      <c r="M1390" s="18" t="s">
        <v>259</v>
      </c>
      <c r="P1390" s="18" t="s">
        <v>0</v>
      </c>
      <c r="Q1390" s="18" t="s">
        <v>313</v>
      </c>
      <c r="R1390" s="18" t="s">
        <v>5617</v>
      </c>
      <c r="S1390" s="18" t="s">
        <v>85</v>
      </c>
      <c r="T1390" s="18" t="s">
        <v>24009</v>
      </c>
      <c r="U1390" s="18" t="s">
        <v>9617</v>
      </c>
      <c r="V1390" s="18" t="s">
        <v>24010</v>
      </c>
      <c r="W1390" s="18" t="s">
        <v>7039</v>
      </c>
      <c r="X1390" s="18" t="s">
        <v>16081</v>
      </c>
      <c r="AA1390" s="18" t="s">
        <v>2288</v>
      </c>
      <c r="AB1390" s="18" t="s">
        <v>250</v>
      </c>
      <c r="AC1390" s="18" t="s">
        <v>82</v>
      </c>
      <c r="AD1390" s="18" t="s">
        <v>110</v>
      </c>
      <c r="AE1390" s="18" t="s">
        <v>24011</v>
      </c>
      <c r="AF1390" s="18" t="s">
        <v>83</v>
      </c>
      <c r="AI1390" s="18" t="s">
        <v>450</v>
      </c>
      <c r="AJ1390" s="18" t="s">
        <v>115</v>
      </c>
      <c r="AK1390" s="18" t="s">
        <v>24007</v>
      </c>
      <c r="AL1390" s="18" t="s">
        <v>24008</v>
      </c>
      <c r="AM1390" s="18" t="s">
        <v>14846</v>
      </c>
      <c r="AN1390" s="18" t="s">
        <v>104</v>
      </c>
      <c r="AO1390" s="18" t="s">
        <v>24012</v>
      </c>
      <c r="AP1390" s="18" t="s">
        <v>4233</v>
      </c>
      <c r="AQ1390" s="18" t="s">
        <v>104</v>
      </c>
      <c r="AR1390" s="18" t="s">
        <v>24006</v>
      </c>
      <c r="AS1390" s="18" t="s">
        <v>84</v>
      </c>
      <c r="AT1390" s="18" t="s">
        <v>84</v>
      </c>
      <c r="AU1390" s="18" t="s">
        <v>84</v>
      </c>
      <c r="AV1390" s="18" t="s">
        <v>84</v>
      </c>
      <c r="AZ1390" s="18" t="s">
        <v>4238</v>
      </c>
      <c r="BA1390" s="18">
        <v>722600</v>
      </c>
      <c r="BB1390" s="18" t="s">
        <v>24006</v>
      </c>
      <c r="BC1390" s="18" t="s">
        <v>104</v>
      </c>
      <c r="BD1390" s="18" t="s">
        <v>22492</v>
      </c>
      <c r="BE1390" s="18" t="s">
        <v>26011</v>
      </c>
      <c r="BF1390" s="18" t="s">
        <v>120</v>
      </c>
      <c r="BG1390" s="18" t="s">
        <v>121</v>
      </c>
      <c r="BH1390" s="18" t="s">
        <v>104</v>
      </c>
      <c r="BI1390" s="18" t="s">
        <v>4238</v>
      </c>
      <c r="BJ1390" s="18" t="s">
        <v>2515</v>
      </c>
      <c r="BK1390" s="18" t="s">
        <v>14846</v>
      </c>
      <c r="BL1390" s="18" t="s">
        <v>4485</v>
      </c>
      <c r="BM1390" s="18" t="s">
        <v>26012</v>
      </c>
      <c r="BN1390" s="18" t="s">
        <v>104</v>
      </c>
      <c r="BO1390" s="18" t="s">
        <v>19647</v>
      </c>
      <c r="BP1390" s="18" t="s">
        <v>26013</v>
      </c>
      <c r="BQ1390" s="18" t="s">
        <v>221</v>
      </c>
      <c r="BR1390" s="18" t="s">
        <v>26014</v>
      </c>
      <c r="BS1390" s="18" t="s">
        <v>84</v>
      </c>
      <c r="BT1390" s="18" t="s">
        <v>84</v>
      </c>
      <c r="BU1390" s="18" t="s">
        <v>84</v>
      </c>
      <c r="BV1390" s="18" t="s">
        <v>84</v>
      </c>
      <c r="BW1390" s="18" t="s">
        <v>84</v>
      </c>
      <c r="BX1390" s="18" t="s">
        <v>84</v>
      </c>
      <c r="BY1390" s="18" t="s">
        <v>84</v>
      </c>
      <c r="BZ1390" s="18" t="s">
        <v>84</v>
      </c>
      <c r="CE1390" s="18" t="s">
        <v>24548</v>
      </c>
      <c r="CF1390" s="18" t="s">
        <v>90</v>
      </c>
      <c r="CG1390" s="18" t="s">
        <v>23847</v>
      </c>
      <c r="CJ1390" s="18" t="s">
        <v>225</v>
      </c>
      <c r="CK1390" s="5" t="str">
        <f>VLOOKUP(A1390,Sheet4!$B:$B,1,0)</f>
        <v>PA-000000000000345591</v>
      </c>
    </row>
    <row spans="1:89" ht="15" x14ac:dyDescent="0.25" outlineLevel="0" r="1391">
      <c r="A1391" s="18" t="s">
        <v>24013</v>
      </c>
      <c r="B1391" s="18" t="s">
        <v>24014</v>
      </c>
      <c r="C1391" s="18" t="s">
        <v>24015</v>
      </c>
      <c r="D1391" s="18" t="s">
        <v>80</v>
      </c>
      <c r="E1391" s="18" t="s">
        <v>81</v>
      </c>
      <c r="F1391" s="18" t="s">
        <v>3645</v>
      </c>
      <c r="G1391" s="18" t="s">
        <v>3646</v>
      </c>
      <c r="H1391" s="18" t="s">
        <v>24016</v>
      </c>
      <c r="I1391" s="18" t="s">
        <v>104</v>
      </c>
      <c r="J1391" s="18" t="s">
        <v>530</v>
      </c>
      <c r="K1391" s="18" t="s">
        <v>24007</v>
      </c>
      <c r="L1391" s="18" t="s">
        <v>24008</v>
      </c>
      <c r="M1391" s="18" t="s">
        <v>259</v>
      </c>
      <c r="P1391" s="18" t="s">
        <v>0</v>
      </c>
      <c r="Q1391" s="18" t="s">
        <v>313</v>
      </c>
      <c r="R1391" s="18" t="s">
        <v>5617</v>
      </c>
      <c r="S1391" s="18" t="s">
        <v>85</v>
      </c>
      <c r="T1391" s="18" t="s">
        <v>24017</v>
      </c>
      <c r="U1391" s="18" t="s">
        <v>9617</v>
      </c>
      <c r="V1391" s="18" t="s">
        <v>24010</v>
      </c>
      <c r="W1391" s="18" t="s">
        <v>7121</v>
      </c>
      <c r="X1391" s="18" t="s">
        <v>16081</v>
      </c>
      <c r="AA1391" s="18" t="s">
        <v>2288</v>
      </c>
      <c r="AB1391" s="18" t="s">
        <v>250</v>
      </c>
      <c r="AC1391" s="18" t="s">
        <v>82</v>
      </c>
      <c r="AD1391" s="18" t="s">
        <v>24016</v>
      </c>
      <c r="AE1391" s="18" t="s">
        <v>24018</v>
      </c>
      <c r="AF1391" s="18" t="s">
        <v>83</v>
      </c>
      <c r="AI1391" s="18" t="s">
        <v>450</v>
      </c>
      <c r="AJ1391" s="18" t="s">
        <v>3647</v>
      </c>
      <c r="AK1391" s="18" t="s">
        <v>24007</v>
      </c>
      <c r="AL1391" s="18" t="s">
        <v>24008</v>
      </c>
      <c r="AM1391" s="18" t="s">
        <v>14846</v>
      </c>
      <c r="AN1391" s="18" t="s">
        <v>104</v>
      </c>
      <c r="AO1391" s="18" t="s">
        <v>24019</v>
      </c>
      <c r="AP1391" s="18" t="s">
        <v>4233</v>
      </c>
      <c r="AQ1391" s="18" t="s">
        <v>104</v>
      </c>
      <c r="AR1391" s="18" t="s">
        <v>24016</v>
      </c>
      <c r="AS1391" s="18" t="s">
        <v>84</v>
      </c>
      <c r="AT1391" s="18" t="s">
        <v>84</v>
      </c>
      <c r="AU1391" s="18" t="s">
        <v>84</v>
      </c>
      <c r="AV1391" s="18" t="s">
        <v>84</v>
      </c>
      <c r="AZ1391" s="18" t="s">
        <v>4238</v>
      </c>
      <c r="BA1391" s="18">
        <v>722601</v>
      </c>
      <c r="BB1391" s="18" t="s">
        <v>24016</v>
      </c>
      <c r="BC1391" s="18" t="s">
        <v>104</v>
      </c>
      <c r="BD1391" s="18" t="s">
        <v>22492</v>
      </c>
      <c r="BE1391" s="18" t="s">
        <v>26015</v>
      </c>
      <c r="BF1391" s="18" t="s">
        <v>120</v>
      </c>
      <c r="BG1391" s="18" t="s">
        <v>121</v>
      </c>
      <c r="BH1391" s="18" t="s">
        <v>104</v>
      </c>
      <c r="BI1391" s="18" t="s">
        <v>4238</v>
      </c>
      <c r="BJ1391" s="18" t="s">
        <v>2515</v>
      </c>
      <c r="BK1391" s="18" t="s">
        <v>14846</v>
      </c>
      <c r="BL1391" s="18" t="s">
        <v>4485</v>
      </c>
      <c r="BM1391" s="18" t="s">
        <v>26016</v>
      </c>
      <c r="BN1391" s="18" t="s">
        <v>104</v>
      </c>
      <c r="BO1391" s="18" t="s">
        <v>19647</v>
      </c>
      <c r="BP1391" s="18" t="s">
        <v>26017</v>
      </c>
      <c r="BQ1391" s="18" t="s">
        <v>221</v>
      </c>
      <c r="BR1391" s="18" t="s">
        <v>26018</v>
      </c>
      <c r="BS1391" s="18" t="s">
        <v>84</v>
      </c>
      <c r="BT1391" s="18" t="s">
        <v>84</v>
      </c>
      <c r="BU1391" s="18" t="s">
        <v>84</v>
      </c>
      <c r="BV1391" s="18" t="s">
        <v>84</v>
      </c>
      <c r="BW1391" s="18" t="s">
        <v>84</v>
      </c>
      <c r="BX1391" s="18" t="s">
        <v>84</v>
      </c>
      <c r="BY1391" s="18" t="s">
        <v>84</v>
      </c>
      <c r="BZ1391" s="18" t="s">
        <v>84</v>
      </c>
      <c r="CE1391" s="18" t="s">
        <v>24548</v>
      </c>
      <c r="CF1391" s="18" t="s">
        <v>90</v>
      </c>
      <c r="CG1391" s="18" t="s">
        <v>23847</v>
      </c>
      <c r="CJ1391" s="18" t="s">
        <v>3648</v>
      </c>
      <c r="CK1391" s="5" t="str">
        <f>VLOOKUP(A1391,Sheet4!$B:$B,1,0)</f>
        <v>PA-000000000000345587</v>
      </c>
    </row>
    <row spans="1:89" ht="15" x14ac:dyDescent="0.25" outlineLevel="0" r="1392">
      <c r="A1392" s="18" t="s">
        <v>24020</v>
      </c>
      <c r="B1392" s="18" t="s">
        <v>24021</v>
      </c>
      <c r="C1392" s="18" t="s">
        <v>24022</v>
      </c>
      <c r="D1392" s="18" t="s">
        <v>80</v>
      </c>
      <c r="E1392" s="18" t="s">
        <v>81</v>
      </c>
      <c r="F1392" s="18" t="s">
        <v>112</v>
      </c>
      <c r="G1392" s="18" t="s">
        <v>113</v>
      </c>
      <c r="H1392" s="18" t="s">
        <v>24023</v>
      </c>
      <c r="I1392" s="18" t="s">
        <v>104</v>
      </c>
      <c r="J1392" s="18" t="s">
        <v>530</v>
      </c>
      <c r="K1392" s="18" t="s">
        <v>24024</v>
      </c>
      <c r="L1392" s="18" t="s">
        <v>24025</v>
      </c>
      <c r="M1392" s="18" t="s">
        <v>259</v>
      </c>
      <c r="P1392" s="18" t="s">
        <v>0</v>
      </c>
      <c r="Q1392" s="18" t="s">
        <v>313</v>
      </c>
      <c r="R1392" s="18" t="s">
        <v>5617</v>
      </c>
      <c r="S1392" s="18" t="s">
        <v>85</v>
      </c>
      <c r="T1392" s="18" t="s">
        <v>24026</v>
      </c>
      <c r="U1392" s="18" t="s">
        <v>24027</v>
      </c>
      <c r="V1392" s="18" t="s">
        <v>24028</v>
      </c>
      <c r="W1392" s="18" t="s">
        <v>7039</v>
      </c>
      <c r="X1392" s="18" t="s">
        <v>16081</v>
      </c>
      <c r="AA1392" s="18" t="s">
        <v>2288</v>
      </c>
      <c r="AB1392" s="18" t="s">
        <v>250</v>
      </c>
      <c r="AC1392" s="18" t="s">
        <v>82</v>
      </c>
      <c r="AD1392" s="18" t="s">
        <v>24029</v>
      </c>
      <c r="AE1392" s="18" t="s">
        <v>24030</v>
      </c>
      <c r="AF1392" s="18" t="s">
        <v>83</v>
      </c>
      <c r="AI1392" s="18" t="s">
        <v>450</v>
      </c>
      <c r="AJ1392" s="18" t="s">
        <v>115</v>
      </c>
      <c r="AK1392" s="18" t="s">
        <v>24024</v>
      </c>
      <c r="AL1392" s="18" t="s">
        <v>24025</v>
      </c>
      <c r="AM1392" s="18" t="s">
        <v>24031</v>
      </c>
      <c r="AN1392" s="18" t="s">
        <v>104</v>
      </c>
      <c r="AO1392" s="18" t="s">
        <v>24032</v>
      </c>
      <c r="AP1392" s="18" t="s">
        <v>4233</v>
      </c>
      <c r="AQ1392" s="18" t="s">
        <v>104</v>
      </c>
      <c r="AR1392" s="18" t="s">
        <v>24023</v>
      </c>
      <c r="AS1392" s="18" t="s">
        <v>84</v>
      </c>
      <c r="AT1392" s="18" t="s">
        <v>84</v>
      </c>
      <c r="AU1392" s="18" t="s">
        <v>84</v>
      </c>
      <c r="AV1392" s="18" t="s">
        <v>84</v>
      </c>
      <c r="AZ1392" s="18" t="s">
        <v>24024</v>
      </c>
      <c r="BA1392" s="18">
        <v>722602</v>
      </c>
      <c r="BB1392" s="18" t="s">
        <v>24023</v>
      </c>
      <c r="BC1392" s="18" t="s">
        <v>104</v>
      </c>
      <c r="BD1392" s="18" t="s">
        <v>22492</v>
      </c>
      <c r="BE1392" s="18" t="s">
        <v>26019</v>
      </c>
      <c r="BF1392" s="18" t="s">
        <v>120</v>
      </c>
      <c r="BG1392" s="18" t="s">
        <v>121</v>
      </c>
      <c r="BH1392" s="18" t="s">
        <v>104</v>
      </c>
      <c r="BI1392" s="18" t="s">
        <v>6467</v>
      </c>
      <c r="BJ1392" s="18" t="s">
        <v>234</v>
      </c>
      <c r="BK1392" s="18" t="s">
        <v>26020</v>
      </c>
      <c r="BL1392" s="18" t="s">
        <v>188</v>
      </c>
      <c r="BM1392" s="18" t="s">
        <v>26021</v>
      </c>
      <c r="BN1392" s="18" t="s">
        <v>104</v>
      </c>
      <c r="BO1392" s="18" t="s">
        <v>19647</v>
      </c>
      <c r="BP1392" s="18" t="s">
        <v>26022</v>
      </c>
      <c r="BQ1392" s="18" t="s">
        <v>221</v>
      </c>
      <c r="BR1392" s="18" t="s">
        <v>26023</v>
      </c>
      <c r="BS1392" s="18" t="s">
        <v>84</v>
      </c>
      <c r="BT1392" s="18" t="s">
        <v>84</v>
      </c>
      <c r="BU1392" s="18" t="s">
        <v>84</v>
      </c>
      <c r="BV1392" s="18" t="s">
        <v>84</v>
      </c>
      <c r="BW1392" s="18" t="s">
        <v>84</v>
      </c>
      <c r="BX1392" s="18" t="s">
        <v>84</v>
      </c>
      <c r="BY1392" s="18" t="s">
        <v>84</v>
      </c>
      <c r="BZ1392" s="18" t="s">
        <v>84</v>
      </c>
      <c r="CE1392" s="18" t="s">
        <v>24548</v>
      </c>
      <c r="CF1392" s="18" t="s">
        <v>90</v>
      </c>
      <c r="CG1392" s="18" t="s">
        <v>23847</v>
      </c>
      <c r="CJ1392" s="18" t="s">
        <v>225</v>
      </c>
      <c r="CK1392" s="5" t="str">
        <f>VLOOKUP(A1392,Sheet4!$B:$B,1,0)</f>
        <v>PA-000000000000345412</v>
      </c>
    </row>
    <row spans="1:89" ht="15" x14ac:dyDescent="0.25" outlineLevel="0" r="1393">
      <c r="A1393" s="18" t="s">
        <v>24033</v>
      </c>
      <c r="B1393" s="18" t="s">
        <v>24034</v>
      </c>
      <c r="C1393" s="18" t="s">
        <v>24035</v>
      </c>
      <c r="D1393" s="18" t="s">
        <v>80</v>
      </c>
      <c r="E1393" s="18" t="s">
        <v>81</v>
      </c>
      <c r="F1393" s="18" t="s">
        <v>191</v>
      </c>
      <c r="G1393" s="18" t="s">
        <v>192</v>
      </c>
      <c r="H1393" s="18" t="s">
        <v>24036</v>
      </c>
      <c r="I1393" s="18" t="s">
        <v>95</v>
      </c>
      <c r="J1393" s="18" t="s">
        <v>530</v>
      </c>
      <c r="K1393" s="18" t="s">
        <v>24037</v>
      </c>
      <c r="L1393" s="18" t="s">
        <v>24038</v>
      </c>
      <c r="M1393" s="18" t="s">
        <v>202</v>
      </c>
      <c r="P1393" s="18" t="s">
        <v>0</v>
      </c>
      <c r="Q1393" s="18" t="s">
        <v>117</v>
      </c>
      <c r="R1393" s="18" t="s">
        <v>5617</v>
      </c>
      <c r="S1393" s="18" t="s">
        <v>98</v>
      </c>
      <c r="T1393" s="18" t="s">
        <v>24039</v>
      </c>
      <c r="U1393" s="18" t="s">
        <v>8111</v>
      </c>
      <c r="V1393" s="18" t="s">
        <v>24040</v>
      </c>
      <c r="W1393" s="18" t="s">
        <v>7733</v>
      </c>
      <c r="X1393" s="18" t="s">
        <v>16081</v>
      </c>
      <c r="AA1393" s="18" t="s">
        <v>264</v>
      </c>
      <c r="AB1393" s="18" t="s">
        <v>203</v>
      </c>
      <c r="AC1393" s="18" t="s">
        <v>82</v>
      </c>
      <c r="AD1393" s="18" t="s">
        <v>24041</v>
      </c>
      <c r="AE1393" s="18" t="s">
        <v>24042</v>
      </c>
      <c r="AF1393" s="18" t="s">
        <v>83</v>
      </c>
      <c r="AG1393" s="18" t="s">
        <v>87</v>
      </c>
      <c r="AI1393" s="18" t="s">
        <v>24039</v>
      </c>
      <c r="AJ1393" s="18" t="s">
        <v>195</v>
      </c>
      <c r="AK1393" s="18" t="s">
        <v>24037</v>
      </c>
      <c r="AL1393" s="18" t="s">
        <v>24038</v>
      </c>
      <c r="AM1393" s="18" t="s">
        <v>24043</v>
      </c>
      <c r="AN1393" s="18" t="s">
        <v>95</v>
      </c>
      <c r="AO1393" s="18" t="s">
        <v>24044</v>
      </c>
      <c r="AP1393" s="18" t="s">
        <v>4233</v>
      </c>
      <c r="AQ1393" s="18" t="s">
        <v>95</v>
      </c>
      <c r="AR1393" s="18" t="s">
        <v>24036</v>
      </c>
      <c r="AS1393" s="18" t="s">
        <v>84</v>
      </c>
      <c r="AT1393" s="18" t="s">
        <v>84</v>
      </c>
      <c r="AU1393" s="18" t="s">
        <v>84</v>
      </c>
      <c r="AV1393" s="18" t="s">
        <v>84</v>
      </c>
      <c r="AZ1393" s="18" t="s">
        <v>24037</v>
      </c>
      <c r="BA1393" s="18">
        <v>722605</v>
      </c>
      <c r="BB1393" s="18" t="s">
        <v>24036</v>
      </c>
      <c r="BC1393" s="18" t="s">
        <v>95</v>
      </c>
      <c r="BD1393" s="18" t="s">
        <v>24931</v>
      </c>
      <c r="BE1393" s="18" t="s">
        <v>26024</v>
      </c>
      <c r="BF1393" s="18" t="s">
        <v>238</v>
      </c>
      <c r="BG1393" s="18" t="s">
        <v>239</v>
      </c>
      <c r="BH1393" s="18" t="s">
        <v>95</v>
      </c>
      <c r="BI1393" s="18" t="s">
        <v>26025</v>
      </c>
      <c r="BJ1393" s="18" t="s">
        <v>274</v>
      </c>
      <c r="BK1393" s="18" t="s">
        <v>26026</v>
      </c>
      <c r="BL1393" s="18" t="s">
        <v>275</v>
      </c>
      <c r="BM1393" s="18" t="s">
        <v>26027</v>
      </c>
      <c r="BN1393" s="18" t="s">
        <v>95</v>
      </c>
      <c r="BO1393" s="18" t="s">
        <v>19647</v>
      </c>
      <c r="BP1393" s="18" t="s">
        <v>26028</v>
      </c>
      <c r="BR1393" s="18" t="s">
        <v>26029</v>
      </c>
      <c r="BS1393" s="18" t="s">
        <v>84</v>
      </c>
      <c r="BT1393" s="18" t="s">
        <v>84</v>
      </c>
      <c r="BU1393" s="18" t="s">
        <v>84</v>
      </c>
      <c r="BV1393" s="18" t="s">
        <v>84</v>
      </c>
      <c r="BW1393" s="18" t="s">
        <v>84</v>
      </c>
      <c r="BX1393" s="18" t="s">
        <v>84</v>
      </c>
      <c r="BY1393" s="18" t="s">
        <v>84</v>
      </c>
      <c r="BZ1393" s="18" t="s">
        <v>84</v>
      </c>
      <c r="CE1393" s="18" t="s">
        <v>24548</v>
      </c>
      <c r="CF1393" s="18" t="s">
        <v>90</v>
      </c>
      <c r="CG1393" s="18" t="s">
        <v>23847</v>
      </c>
      <c r="CJ1393" s="18" t="s">
        <v>223</v>
      </c>
      <c r="CK1393" s="5" t="str">
        <f>VLOOKUP(A1393,Sheet4!$B:$B,1,0)</f>
        <v>PA-000000000000345340</v>
      </c>
    </row>
    <row spans="1:89" ht="15" x14ac:dyDescent="0.25" outlineLevel="0" r="1394">
      <c r="A1394" s="18" t="s">
        <v>24045</v>
      </c>
      <c r="B1394" s="18" t="s">
        <v>24046</v>
      </c>
      <c r="C1394" s="18" t="s">
        <v>24047</v>
      </c>
      <c r="D1394" s="18" t="s">
        <v>80</v>
      </c>
      <c r="E1394" s="18" t="s">
        <v>81</v>
      </c>
      <c r="F1394" s="18" t="s">
        <v>619</v>
      </c>
      <c r="G1394" s="18" t="s">
        <v>620</v>
      </c>
      <c r="H1394" s="18" t="s">
        <v>24048</v>
      </c>
      <c r="I1394" s="18" t="s">
        <v>95</v>
      </c>
      <c r="J1394" s="18" t="s">
        <v>530</v>
      </c>
      <c r="K1394" s="18" t="s">
        <v>24037</v>
      </c>
      <c r="L1394" s="18" t="s">
        <v>24038</v>
      </c>
      <c r="M1394" s="18" t="s">
        <v>202</v>
      </c>
      <c r="P1394" s="18" t="s">
        <v>0</v>
      </c>
      <c r="Q1394" s="18" t="s">
        <v>117</v>
      </c>
      <c r="R1394" s="18" t="s">
        <v>5617</v>
      </c>
      <c r="S1394" s="18" t="s">
        <v>98</v>
      </c>
      <c r="T1394" s="18" t="s">
        <v>24049</v>
      </c>
      <c r="U1394" s="18" t="s">
        <v>8111</v>
      </c>
      <c r="V1394" s="18" t="s">
        <v>24040</v>
      </c>
      <c r="W1394" s="18" t="s">
        <v>7733</v>
      </c>
      <c r="X1394" s="18" t="s">
        <v>16081</v>
      </c>
      <c r="AA1394" s="18" t="s">
        <v>264</v>
      </c>
      <c r="AB1394" s="18" t="s">
        <v>203</v>
      </c>
      <c r="AC1394" s="18" t="s">
        <v>82</v>
      </c>
      <c r="AD1394" s="18" t="s">
        <v>24050</v>
      </c>
      <c r="AE1394" s="18" t="s">
        <v>24042</v>
      </c>
      <c r="AF1394" s="18" t="s">
        <v>83</v>
      </c>
      <c r="AG1394" s="18" t="s">
        <v>87</v>
      </c>
      <c r="AI1394" s="18" t="s">
        <v>24049</v>
      </c>
      <c r="AJ1394" s="18" t="s">
        <v>622</v>
      </c>
      <c r="AK1394" s="18" t="s">
        <v>24037</v>
      </c>
      <c r="AL1394" s="18" t="s">
        <v>24038</v>
      </c>
      <c r="AM1394" s="18" t="s">
        <v>24043</v>
      </c>
      <c r="AN1394" s="18" t="s">
        <v>95</v>
      </c>
      <c r="AO1394" s="18" t="s">
        <v>24051</v>
      </c>
      <c r="AP1394" s="18" t="s">
        <v>4233</v>
      </c>
      <c r="AQ1394" s="18" t="s">
        <v>95</v>
      </c>
      <c r="AR1394" s="18" t="s">
        <v>24048</v>
      </c>
      <c r="AS1394" s="18" t="s">
        <v>84</v>
      </c>
      <c r="AT1394" s="18" t="s">
        <v>84</v>
      </c>
      <c r="AU1394" s="18" t="s">
        <v>84</v>
      </c>
      <c r="AV1394" s="18" t="s">
        <v>84</v>
      </c>
      <c r="AZ1394" s="18" t="s">
        <v>24037</v>
      </c>
      <c r="BA1394" s="18">
        <v>722606</v>
      </c>
      <c r="BB1394" s="18" t="s">
        <v>24048</v>
      </c>
      <c r="BC1394" s="18" t="s">
        <v>95</v>
      </c>
      <c r="BD1394" s="18" t="s">
        <v>24931</v>
      </c>
      <c r="BE1394" s="18" t="s">
        <v>26030</v>
      </c>
      <c r="BF1394" s="18" t="s">
        <v>1236</v>
      </c>
      <c r="BG1394" s="18" t="s">
        <v>1237</v>
      </c>
      <c r="BH1394" s="18" t="s">
        <v>95</v>
      </c>
      <c r="BI1394" s="18" t="s">
        <v>26025</v>
      </c>
      <c r="BJ1394" s="18" t="s">
        <v>274</v>
      </c>
      <c r="BK1394" s="18" t="s">
        <v>26026</v>
      </c>
      <c r="BL1394" s="18" t="s">
        <v>275</v>
      </c>
      <c r="BM1394" s="18" t="s">
        <v>26031</v>
      </c>
      <c r="BN1394" s="18" t="s">
        <v>95</v>
      </c>
      <c r="BO1394" s="18" t="s">
        <v>25372</v>
      </c>
      <c r="BP1394" s="18" t="s">
        <v>26032</v>
      </c>
      <c r="BR1394" s="18" t="s">
        <v>26033</v>
      </c>
      <c r="BX1394" s="18" t="s">
        <v>84</v>
      </c>
      <c r="BY1394" s="18" t="s">
        <v>84</v>
      </c>
      <c r="CE1394" s="18" t="s">
        <v>24548</v>
      </c>
      <c r="CF1394" s="18" t="s">
        <v>90</v>
      </c>
      <c r="CG1394" s="18" t="s">
        <v>23847</v>
      </c>
      <c r="CJ1394" s="18" t="s">
        <v>753</v>
      </c>
      <c r="CK1394" s="5" t="str">
        <f>VLOOKUP(A1394,Sheet4!$B:$B,1,0)</f>
        <v>PA-000000000000345342</v>
      </c>
    </row>
    <row spans="1:89" ht="15" x14ac:dyDescent="0.25" outlineLevel="0" r="1395">
      <c r="A1395" s="18" t="s">
        <v>24052</v>
      </c>
      <c r="B1395" s="18" t="s">
        <v>24053</v>
      </c>
      <c r="C1395" s="18" t="s">
        <v>24054</v>
      </c>
      <c r="D1395" s="18" t="s">
        <v>80</v>
      </c>
      <c r="E1395" s="18" t="s">
        <v>81</v>
      </c>
      <c r="F1395" s="18" t="s">
        <v>191</v>
      </c>
      <c r="G1395" s="18" t="s">
        <v>192</v>
      </c>
      <c r="H1395" s="18" t="s">
        <v>24055</v>
      </c>
      <c r="I1395" s="18" t="s">
        <v>95</v>
      </c>
      <c r="J1395" s="18" t="s">
        <v>530</v>
      </c>
      <c r="K1395" s="18" t="s">
        <v>24056</v>
      </c>
      <c r="L1395" s="18" t="s">
        <v>24057</v>
      </c>
      <c r="M1395" s="18" t="s">
        <v>202</v>
      </c>
      <c r="P1395" s="18" t="s">
        <v>0</v>
      </c>
      <c r="Q1395" s="18" t="s">
        <v>88</v>
      </c>
      <c r="R1395" s="18" t="s">
        <v>5617</v>
      </c>
      <c r="S1395" s="18" t="s">
        <v>98</v>
      </c>
      <c r="T1395" s="18" t="s">
        <v>24058</v>
      </c>
      <c r="U1395" s="18" t="s">
        <v>8111</v>
      </c>
      <c r="V1395" s="18" t="s">
        <v>24059</v>
      </c>
      <c r="W1395" s="18" t="s">
        <v>7733</v>
      </c>
      <c r="X1395" s="18" t="s">
        <v>16081</v>
      </c>
      <c r="AA1395" s="18" t="s">
        <v>264</v>
      </c>
      <c r="AB1395" s="18" t="s">
        <v>203</v>
      </c>
      <c r="AC1395" s="18" t="s">
        <v>82</v>
      </c>
      <c r="AD1395" s="18" t="s">
        <v>24060</v>
      </c>
      <c r="AE1395" s="18" t="s">
        <v>24061</v>
      </c>
      <c r="AF1395" s="18" t="s">
        <v>83</v>
      </c>
      <c r="AG1395" s="18" t="s">
        <v>87</v>
      </c>
      <c r="AJ1395" s="18" t="s">
        <v>195</v>
      </c>
      <c r="AK1395" s="18" t="s">
        <v>24056</v>
      </c>
      <c r="AL1395" s="18" t="s">
        <v>24057</v>
      </c>
      <c r="AM1395" s="18" t="s">
        <v>24062</v>
      </c>
      <c r="AN1395" s="18" t="s">
        <v>95</v>
      </c>
      <c r="AO1395" s="18" t="s">
        <v>24063</v>
      </c>
      <c r="AP1395" s="18" t="s">
        <v>4233</v>
      </c>
      <c r="AS1395" s="18" t="s">
        <v>84</v>
      </c>
      <c r="AT1395" s="18" t="s">
        <v>84</v>
      </c>
      <c r="AU1395" s="18" t="s">
        <v>84</v>
      </c>
      <c r="AV1395" s="18" t="s">
        <v>190</v>
      </c>
      <c r="AZ1395" s="18" t="s">
        <v>24056</v>
      </c>
      <c r="BA1395" s="18">
        <v>722608</v>
      </c>
      <c r="BB1395" s="18" t="s">
        <v>24944</v>
      </c>
      <c r="BC1395" s="18" t="s">
        <v>95</v>
      </c>
      <c r="BD1395" s="18" t="s">
        <v>24931</v>
      </c>
      <c r="BE1395" s="18" t="s">
        <v>26034</v>
      </c>
      <c r="BF1395" s="18" t="s">
        <v>238</v>
      </c>
      <c r="BG1395" s="18" t="s">
        <v>239</v>
      </c>
      <c r="BH1395" s="18" t="s">
        <v>95</v>
      </c>
      <c r="BI1395" s="18" t="s">
        <v>26035</v>
      </c>
      <c r="BJ1395" s="18" t="s">
        <v>370</v>
      </c>
      <c r="BK1395" s="18" t="s">
        <v>26036</v>
      </c>
      <c r="BL1395" s="18" t="s">
        <v>371</v>
      </c>
      <c r="BM1395" s="18" t="s">
        <v>26037</v>
      </c>
      <c r="BN1395" s="18" t="s">
        <v>95</v>
      </c>
      <c r="BO1395" s="18" t="s">
        <v>19647</v>
      </c>
      <c r="BP1395" s="18" t="s">
        <v>26038</v>
      </c>
      <c r="BR1395" s="18" t="s">
        <v>26039</v>
      </c>
      <c r="BS1395" s="18" t="s">
        <v>84</v>
      </c>
      <c r="BT1395" s="18" t="s">
        <v>84</v>
      </c>
      <c r="BU1395" s="18" t="s">
        <v>84</v>
      </c>
      <c r="BV1395" s="18" t="s">
        <v>84</v>
      </c>
      <c r="BW1395" s="18" t="s">
        <v>84</v>
      </c>
      <c r="BX1395" s="18" t="s">
        <v>84</v>
      </c>
      <c r="BY1395" s="18" t="s">
        <v>84</v>
      </c>
      <c r="BZ1395" s="18" t="s">
        <v>84</v>
      </c>
      <c r="CE1395" s="18" t="s">
        <v>24548</v>
      </c>
      <c r="CF1395" s="18" t="s">
        <v>90</v>
      </c>
      <c r="CG1395" s="18" t="s">
        <v>23847</v>
      </c>
      <c r="CK1395" s="5" t="str">
        <f>VLOOKUP(A1395,Sheet4!$B:$B,1,0)</f>
        <v>PA-000000000000345347</v>
      </c>
    </row>
    <row spans="1:89" ht="15" x14ac:dyDescent="0.25" outlineLevel="0" r="1396">
      <c r="A1396" s="18" t="s">
        <v>24064</v>
      </c>
      <c r="B1396" s="18" t="s">
        <v>24065</v>
      </c>
      <c r="C1396" s="18" t="s">
        <v>24066</v>
      </c>
      <c r="D1396" s="18" t="s">
        <v>80</v>
      </c>
      <c r="E1396" s="18" t="s">
        <v>81</v>
      </c>
      <c r="F1396" s="18" t="s">
        <v>619</v>
      </c>
      <c r="G1396" s="18" t="s">
        <v>620</v>
      </c>
      <c r="H1396" s="18" t="s">
        <v>24067</v>
      </c>
      <c r="I1396" s="18" t="s">
        <v>95</v>
      </c>
      <c r="J1396" s="18" t="s">
        <v>530</v>
      </c>
      <c r="K1396" s="18" t="s">
        <v>24056</v>
      </c>
      <c r="L1396" s="18" t="s">
        <v>24057</v>
      </c>
      <c r="M1396" s="18" t="s">
        <v>202</v>
      </c>
      <c r="P1396" s="18" t="s">
        <v>0</v>
      </c>
      <c r="Q1396" s="18" t="s">
        <v>88</v>
      </c>
      <c r="R1396" s="18" t="s">
        <v>5617</v>
      </c>
      <c r="S1396" s="18" t="s">
        <v>98</v>
      </c>
      <c r="T1396" s="18" t="s">
        <v>24068</v>
      </c>
      <c r="U1396" s="18" t="s">
        <v>8111</v>
      </c>
      <c r="V1396" s="18" t="s">
        <v>24059</v>
      </c>
      <c r="W1396" s="18" t="s">
        <v>7733</v>
      </c>
      <c r="X1396" s="18" t="s">
        <v>16081</v>
      </c>
      <c r="AA1396" s="18" t="s">
        <v>264</v>
      </c>
      <c r="AB1396" s="18" t="s">
        <v>203</v>
      </c>
      <c r="AC1396" s="18" t="s">
        <v>82</v>
      </c>
      <c r="AD1396" s="18" t="s">
        <v>24068</v>
      </c>
      <c r="AE1396" s="18" t="s">
        <v>24061</v>
      </c>
      <c r="AF1396" s="18" t="s">
        <v>83</v>
      </c>
      <c r="AG1396" s="18" t="s">
        <v>87</v>
      </c>
      <c r="AJ1396" s="18" t="s">
        <v>622</v>
      </c>
      <c r="AK1396" s="18" t="s">
        <v>24056</v>
      </c>
      <c r="AL1396" s="18" t="s">
        <v>24057</v>
      </c>
      <c r="AM1396" s="18" t="s">
        <v>24062</v>
      </c>
      <c r="AN1396" s="18" t="s">
        <v>95</v>
      </c>
      <c r="AO1396" s="18" t="s">
        <v>24069</v>
      </c>
      <c r="AP1396" s="18" t="s">
        <v>4233</v>
      </c>
      <c r="AS1396" s="18" t="s">
        <v>84</v>
      </c>
      <c r="AT1396" s="18" t="s">
        <v>84</v>
      </c>
      <c r="AU1396" s="18" t="s">
        <v>84</v>
      </c>
      <c r="AV1396" s="18" t="s">
        <v>84</v>
      </c>
      <c r="BE1396" s="18" t="s">
        <v>26040</v>
      </c>
      <c r="BF1396" s="18" t="s">
        <v>1236</v>
      </c>
      <c r="BG1396" s="18" t="s">
        <v>1237</v>
      </c>
      <c r="BH1396" s="18" t="s">
        <v>95</v>
      </c>
      <c r="BI1396" s="18" t="s">
        <v>26035</v>
      </c>
      <c r="BJ1396" s="18" t="s">
        <v>370</v>
      </c>
      <c r="BK1396" s="18" t="s">
        <v>26036</v>
      </c>
      <c r="BL1396" s="18" t="s">
        <v>371</v>
      </c>
      <c r="BM1396" s="18" t="s">
        <v>26041</v>
      </c>
      <c r="BN1396" s="18" t="s">
        <v>95</v>
      </c>
      <c r="BO1396" s="18" t="s">
        <v>25372</v>
      </c>
      <c r="BP1396" s="18" t="s">
        <v>26042</v>
      </c>
      <c r="BR1396" s="18" t="s">
        <v>26043</v>
      </c>
      <c r="BX1396" s="18" t="s">
        <v>84</v>
      </c>
      <c r="BY1396" s="18" t="s">
        <v>84</v>
      </c>
      <c r="CE1396" s="18" t="s">
        <v>24548</v>
      </c>
      <c r="CF1396" s="18" t="s">
        <v>90</v>
      </c>
      <c r="CG1396" s="18" t="s">
        <v>23847</v>
      </c>
      <c r="CK1396" s="5" t="str">
        <f>VLOOKUP(A1396,Sheet4!$B:$B,1,0)</f>
        <v>PA-000000000000345349</v>
      </c>
    </row>
    <row spans="1:89" ht="15" x14ac:dyDescent="0.25" outlineLevel="0" r="1397">
      <c r="A1397" s="18" t="s">
        <v>24070</v>
      </c>
      <c r="B1397" s="18" t="s">
        <v>24071</v>
      </c>
      <c r="C1397" s="18" t="s">
        <v>24072</v>
      </c>
      <c r="D1397" s="18" t="s">
        <v>80</v>
      </c>
      <c r="E1397" s="18" t="s">
        <v>81</v>
      </c>
      <c r="F1397" s="18" t="s">
        <v>191</v>
      </c>
      <c r="G1397" s="18" t="s">
        <v>192</v>
      </c>
      <c r="H1397" s="18" t="s">
        <v>24073</v>
      </c>
      <c r="I1397" s="18" t="s">
        <v>95</v>
      </c>
      <c r="J1397" s="18" t="s">
        <v>530</v>
      </c>
      <c r="K1397" s="18" t="s">
        <v>24074</v>
      </c>
      <c r="L1397" s="18" t="s">
        <v>24075</v>
      </c>
      <c r="M1397" s="18" t="s">
        <v>202</v>
      </c>
      <c r="P1397" s="18" t="s">
        <v>0</v>
      </c>
      <c r="Q1397" s="18" t="s">
        <v>88</v>
      </c>
      <c r="R1397" s="18" t="s">
        <v>5617</v>
      </c>
      <c r="S1397" s="18" t="s">
        <v>98</v>
      </c>
      <c r="T1397" s="18" t="s">
        <v>24076</v>
      </c>
      <c r="U1397" s="18" t="s">
        <v>8111</v>
      </c>
      <c r="V1397" s="18" t="s">
        <v>24077</v>
      </c>
      <c r="W1397" s="18" t="s">
        <v>7733</v>
      </c>
      <c r="X1397" s="18" t="s">
        <v>16081</v>
      </c>
      <c r="AA1397" s="18" t="s">
        <v>264</v>
      </c>
      <c r="AB1397" s="18" t="s">
        <v>203</v>
      </c>
      <c r="AC1397" s="18" t="s">
        <v>82</v>
      </c>
      <c r="AD1397" s="18" t="s">
        <v>24078</v>
      </c>
      <c r="AE1397" s="18" t="s">
        <v>24079</v>
      </c>
      <c r="AF1397" s="18" t="s">
        <v>83</v>
      </c>
      <c r="AG1397" s="18" t="s">
        <v>87</v>
      </c>
      <c r="AJ1397" s="18" t="s">
        <v>195</v>
      </c>
      <c r="AK1397" s="18" t="s">
        <v>24074</v>
      </c>
      <c r="AL1397" s="18" t="s">
        <v>24075</v>
      </c>
      <c r="AM1397" s="18" t="s">
        <v>24080</v>
      </c>
      <c r="AN1397" s="18" t="s">
        <v>95</v>
      </c>
      <c r="AO1397" s="18" t="s">
        <v>24081</v>
      </c>
      <c r="AP1397" s="18" t="s">
        <v>4233</v>
      </c>
      <c r="AS1397" s="18" t="s">
        <v>84</v>
      </c>
      <c r="AT1397" s="18" t="s">
        <v>84</v>
      </c>
      <c r="AU1397" s="18" t="s">
        <v>84</v>
      </c>
      <c r="AV1397" s="18" t="s">
        <v>190</v>
      </c>
      <c r="AZ1397" s="18" t="s">
        <v>24074</v>
      </c>
      <c r="BA1397" s="18">
        <v>722610</v>
      </c>
      <c r="BB1397" s="18" t="s">
        <v>24073</v>
      </c>
      <c r="BC1397" s="18" t="s">
        <v>95</v>
      </c>
      <c r="BD1397" s="18" t="s">
        <v>24931</v>
      </c>
      <c r="BE1397" s="18" t="s">
        <v>26044</v>
      </c>
      <c r="BF1397" s="18" t="s">
        <v>238</v>
      </c>
      <c r="BG1397" s="18" t="s">
        <v>239</v>
      </c>
      <c r="BH1397" s="18" t="s">
        <v>95</v>
      </c>
      <c r="BI1397" s="18" t="s">
        <v>26045</v>
      </c>
      <c r="BJ1397" s="18" t="s">
        <v>2316</v>
      </c>
      <c r="BK1397" s="18" t="s">
        <v>24080</v>
      </c>
      <c r="BL1397" s="18" t="s">
        <v>2317</v>
      </c>
      <c r="BM1397" s="18" t="s">
        <v>26046</v>
      </c>
      <c r="BN1397" s="18" t="s">
        <v>95</v>
      </c>
      <c r="BO1397" s="18" t="s">
        <v>19647</v>
      </c>
      <c r="BP1397" s="18" t="s">
        <v>26047</v>
      </c>
      <c r="BR1397" s="18" t="s">
        <v>26048</v>
      </c>
      <c r="BS1397" s="18" t="s">
        <v>84</v>
      </c>
      <c r="BT1397" s="18" t="s">
        <v>84</v>
      </c>
      <c r="BU1397" s="18" t="s">
        <v>84</v>
      </c>
      <c r="BV1397" s="18" t="s">
        <v>84</v>
      </c>
      <c r="BW1397" s="18" t="s">
        <v>84</v>
      </c>
      <c r="BX1397" s="18" t="s">
        <v>84</v>
      </c>
      <c r="BY1397" s="18" t="s">
        <v>84</v>
      </c>
      <c r="BZ1397" s="18" t="s">
        <v>84</v>
      </c>
      <c r="CE1397" s="18" t="s">
        <v>24548</v>
      </c>
      <c r="CF1397" s="18" t="s">
        <v>90</v>
      </c>
      <c r="CG1397" s="18" t="s">
        <v>23847</v>
      </c>
      <c r="CK1397" s="5" t="str">
        <f>VLOOKUP(A1397,Sheet4!$B:$B,1,0)</f>
        <v>PA-000000000000345350</v>
      </c>
    </row>
    <row spans="1:89" ht="15" x14ac:dyDescent="0.25" outlineLevel="0" r="1398">
      <c r="A1398" s="18" t="s">
        <v>24082</v>
      </c>
      <c r="B1398" s="18" t="s">
        <v>24083</v>
      </c>
      <c r="C1398" s="18" t="s">
        <v>24084</v>
      </c>
      <c r="D1398" s="18" t="s">
        <v>80</v>
      </c>
      <c r="E1398" s="18" t="s">
        <v>81</v>
      </c>
      <c r="F1398" s="18" t="s">
        <v>619</v>
      </c>
      <c r="G1398" s="18" t="s">
        <v>620</v>
      </c>
      <c r="H1398" s="18" t="s">
        <v>24085</v>
      </c>
      <c r="I1398" s="18" t="s">
        <v>95</v>
      </c>
      <c r="J1398" s="18" t="s">
        <v>530</v>
      </c>
      <c r="K1398" s="18" t="s">
        <v>24074</v>
      </c>
      <c r="L1398" s="18" t="s">
        <v>24075</v>
      </c>
      <c r="M1398" s="18" t="s">
        <v>202</v>
      </c>
      <c r="P1398" s="18" t="s">
        <v>0</v>
      </c>
      <c r="Q1398" s="18" t="s">
        <v>88</v>
      </c>
      <c r="R1398" s="18" t="s">
        <v>5617</v>
      </c>
      <c r="S1398" s="18" t="s">
        <v>98</v>
      </c>
      <c r="T1398" s="18" t="s">
        <v>24086</v>
      </c>
      <c r="U1398" s="18" t="s">
        <v>8111</v>
      </c>
      <c r="V1398" s="18" t="s">
        <v>24077</v>
      </c>
      <c r="W1398" s="18" t="s">
        <v>7733</v>
      </c>
      <c r="X1398" s="18" t="s">
        <v>16081</v>
      </c>
      <c r="AA1398" s="18" t="s">
        <v>264</v>
      </c>
      <c r="AB1398" s="18" t="s">
        <v>203</v>
      </c>
      <c r="AC1398" s="18" t="s">
        <v>82</v>
      </c>
      <c r="AD1398" s="18" t="s">
        <v>24087</v>
      </c>
      <c r="AE1398" s="18" t="s">
        <v>24079</v>
      </c>
      <c r="AF1398" s="18" t="s">
        <v>83</v>
      </c>
      <c r="AG1398" s="18" t="s">
        <v>87</v>
      </c>
      <c r="AI1398" s="18" t="s">
        <v>24086</v>
      </c>
      <c r="AJ1398" s="18" t="s">
        <v>622</v>
      </c>
      <c r="AK1398" s="18" t="s">
        <v>24074</v>
      </c>
      <c r="AL1398" s="18" t="s">
        <v>24075</v>
      </c>
      <c r="AM1398" s="18" t="s">
        <v>24080</v>
      </c>
      <c r="AN1398" s="18" t="s">
        <v>95</v>
      </c>
      <c r="AO1398" s="18" t="s">
        <v>24088</v>
      </c>
      <c r="AP1398" s="18" t="s">
        <v>4233</v>
      </c>
      <c r="AQ1398" s="18" t="s">
        <v>95</v>
      </c>
      <c r="AR1398" s="18" t="s">
        <v>24085</v>
      </c>
      <c r="AS1398" s="18" t="s">
        <v>84</v>
      </c>
      <c r="AT1398" s="18" t="s">
        <v>84</v>
      </c>
      <c r="AU1398" s="18" t="s">
        <v>84</v>
      </c>
      <c r="AV1398" s="18" t="s">
        <v>84</v>
      </c>
      <c r="AZ1398" s="18" t="s">
        <v>24074</v>
      </c>
      <c r="BA1398" s="18">
        <v>722612</v>
      </c>
      <c r="BB1398" s="18" t="s">
        <v>24085</v>
      </c>
      <c r="BC1398" s="18" t="s">
        <v>95</v>
      </c>
      <c r="BD1398" s="18" t="s">
        <v>24931</v>
      </c>
      <c r="BE1398" s="18" t="s">
        <v>26049</v>
      </c>
      <c r="BF1398" s="18" t="s">
        <v>1236</v>
      </c>
      <c r="BG1398" s="18" t="s">
        <v>1237</v>
      </c>
      <c r="BH1398" s="18" t="s">
        <v>95</v>
      </c>
      <c r="BI1398" s="18" t="s">
        <v>26045</v>
      </c>
      <c r="BJ1398" s="18" t="s">
        <v>2316</v>
      </c>
      <c r="BK1398" s="18" t="s">
        <v>24080</v>
      </c>
      <c r="BL1398" s="18" t="s">
        <v>2317</v>
      </c>
      <c r="BM1398" s="18" t="s">
        <v>26050</v>
      </c>
      <c r="BN1398" s="18" t="s">
        <v>95</v>
      </c>
      <c r="BO1398" s="18" t="s">
        <v>25372</v>
      </c>
      <c r="BP1398" s="18" t="s">
        <v>26051</v>
      </c>
      <c r="BR1398" s="18" t="s">
        <v>26052</v>
      </c>
      <c r="BX1398" s="18" t="s">
        <v>84</v>
      </c>
      <c r="BY1398" s="18" t="s">
        <v>84</v>
      </c>
      <c r="CE1398" s="18" t="s">
        <v>24548</v>
      </c>
      <c r="CF1398" s="18" t="s">
        <v>90</v>
      </c>
      <c r="CG1398" s="18" t="s">
        <v>23847</v>
      </c>
      <c r="CJ1398" s="18" t="s">
        <v>753</v>
      </c>
      <c r="CK1398" s="5" t="str">
        <f>VLOOKUP(A1398,Sheet4!$B:$B,1,0)</f>
        <v>PA-000000000000345352</v>
      </c>
    </row>
    <row spans="1:89" ht="15" x14ac:dyDescent="0.25" outlineLevel="0" r="1399">
      <c r="A1399" s="18" t="s">
        <v>24089</v>
      </c>
      <c r="B1399" s="18" t="s">
        <v>24090</v>
      </c>
      <c r="C1399" s="18" t="s">
        <v>24091</v>
      </c>
      <c r="D1399" s="18" t="s">
        <v>80</v>
      </c>
      <c r="E1399" s="18" t="s">
        <v>81</v>
      </c>
      <c r="F1399" s="18" t="s">
        <v>112</v>
      </c>
      <c r="G1399" s="18" t="s">
        <v>113</v>
      </c>
      <c r="H1399" s="18" t="s">
        <v>24092</v>
      </c>
      <c r="I1399" s="18" t="s">
        <v>104</v>
      </c>
      <c r="J1399" s="18" t="s">
        <v>530</v>
      </c>
      <c r="K1399" s="18" t="s">
        <v>24093</v>
      </c>
      <c r="L1399" s="18" t="s">
        <v>24094</v>
      </c>
      <c r="M1399" s="18" t="s">
        <v>259</v>
      </c>
      <c r="P1399" s="18" t="s">
        <v>0</v>
      </c>
      <c r="Q1399" s="18" t="s">
        <v>313</v>
      </c>
      <c r="R1399" s="18" t="s">
        <v>5617</v>
      </c>
      <c r="S1399" s="18" t="s">
        <v>85</v>
      </c>
      <c r="T1399" s="18" t="s">
        <v>24095</v>
      </c>
      <c r="U1399" s="18" t="s">
        <v>16081</v>
      </c>
      <c r="V1399" s="18" t="s">
        <v>24096</v>
      </c>
      <c r="W1399" s="18" t="s">
        <v>7039</v>
      </c>
      <c r="X1399" s="18" t="s">
        <v>16081</v>
      </c>
      <c r="AA1399" s="18" t="s">
        <v>2288</v>
      </c>
      <c r="AB1399" s="18" t="s">
        <v>250</v>
      </c>
      <c r="AC1399" s="18" t="s">
        <v>82</v>
      </c>
      <c r="AD1399" s="18" t="s">
        <v>24092</v>
      </c>
      <c r="AE1399" s="18" t="s">
        <v>24097</v>
      </c>
      <c r="AF1399" s="18" t="s">
        <v>83</v>
      </c>
      <c r="AI1399" s="18" t="s">
        <v>450</v>
      </c>
      <c r="AJ1399" s="18" t="s">
        <v>115</v>
      </c>
      <c r="AK1399" s="18" t="s">
        <v>24093</v>
      </c>
      <c r="AL1399" s="18" t="s">
        <v>24094</v>
      </c>
      <c r="AM1399" s="18" t="s">
        <v>24098</v>
      </c>
      <c r="AN1399" s="18" t="s">
        <v>104</v>
      </c>
      <c r="AO1399" s="18" t="s">
        <v>24099</v>
      </c>
      <c r="AP1399" s="18" t="s">
        <v>4233</v>
      </c>
      <c r="AQ1399" s="18" t="s">
        <v>104</v>
      </c>
      <c r="AR1399" s="18" t="s">
        <v>24100</v>
      </c>
      <c r="AS1399" s="18" t="s">
        <v>84</v>
      </c>
      <c r="AT1399" s="18" t="s">
        <v>84</v>
      </c>
      <c r="AU1399" s="18" t="s">
        <v>84</v>
      </c>
      <c r="AV1399" s="18" t="s">
        <v>84</v>
      </c>
      <c r="AZ1399" s="18" t="s">
        <v>24093</v>
      </c>
      <c r="BA1399" s="18">
        <v>722614</v>
      </c>
      <c r="BB1399" s="18" t="s">
        <v>24100</v>
      </c>
      <c r="BC1399" s="18" t="s">
        <v>104</v>
      </c>
      <c r="BD1399" s="18" t="s">
        <v>24943</v>
      </c>
      <c r="BE1399" s="18" t="s">
        <v>26053</v>
      </c>
      <c r="BF1399" s="18" t="s">
        <v>120</v>
      </c>
      <c r="BG1399" s="18" t="s">
        <v>121</v>
      </c>
      <c r="BH1399" s="18" t="s">
        <v>104</v>
      </c>
      <c r="BI1399" s="18" t="s">
        <v>26054</v>
      </c>
      <c r="BJ1399" s="18" t="s">
        <v>638</v>
      </c>
      <c r="BK1399" s="18" t="s">
        <v>24098</v>
      </c>
      <c r="BL1399" s="18" t="s">
        <v>26055</v>
      </c>
      <c r="BM1399" s="18" t="s">
        <v>26056</v>
      </c>
      <c r="BN1399" s="18" t="s">
        <v>104</v>
      </c>
      <c r="BO1399" s="18" t="s">
        <v>19647</v>
      </c>
      <c r="BP1399" s="18" t="s">
        <v>26057</v>
      </c>
      <c r="BQ1399" s="18" t="s">
        <v>221</v>
      </c>
      <c r="BR1399" s="18" t="s">
        <v>26058</v>
      </c>
      <c r="BS1399" s="18" t="s">
        <v>84</v>
      </c>
      <c r="BT1399" s="18" t="s">
        <v>84</v>
      </c>
      <c r="BU1399" s="18" t="s">
        <v>84</v>
      </c>
      <c r="BV1399" s="18" t="s">
        <v>84</v>
      </c>
      <c r="BW1399" s="18" t="s">
        <v>190</v>
      </c>
      <c r="BX1399" s="18" t="s">
        <v>84</v>
      </c>
      <c r="BY1399" s="18" t="s">
        <v>84</v>
      </c>
      <c r="BZ1399" s="18" t="s">
        <v>84</v>
      </c>
      <c r="CE1399" s="18" t="s">
        <v>24548</v>
      </c>
      <c r="CF1399" s="18" t="s">
        <v>90</v>
      </c>
      <c r="CG1399" s="18" t="s">
        <v>23847</v>
      </c>
      <c r="CJ1399" s="18" t="s">
        <v>225</v>
      </c>
      <c r="CK1399" s="5" t="str">
        <f>VLOOKUP(A1399,Sheet4!$B:$B,1,0)</f>
        <v>PA-000000000000345610</v>
      </c>
    </row>
    <row spans="1:89" ht="15" x14ac:dyDescent="0.25" outlineLevel="0" r="1400">
      <c r="A1400" s="18" t="s">
        <v>24101</v>
      </c>
      <c r="B1400" s="18" t="s">
        <v>24102</v>
      </c>
      <c r="C1400" s="18" t="s">
        <v>24103</v>
      </c>
      <c r="D1400" s="18" t="s">
        <v>80</v>
      </c>
      <c r="E1400" s="18" t="s">
        <v>81</v>
      </c>
      <c r="F1400" s="18" t="s">
        <v>112</v>
      </c>
      <c r="G1400" s="18" t="s">
        <v>113</v>
      </c>
      <c r="H1400" s="18" t="s">
        <v>24104</v>
      </c>
      <c r="I1400" s="18" t="s">
        <v>104</v>
      </c>
      <c r="J1400" s="18" t="s">
        <v>530</v>
      </c>
      <c r="K1400" s="18" t="s">
        <v>24105</v>
      </c>
      <c r="L1400" s="18" t="s">
        <v>24106</v>
      </c>
      <c r="M1400" s="18" t="s">
        <v>259</v>
      </c>
      <c r="P1400" s="18" t="s">
        <v>0</v>
      </c>
      <c r="Q1400" s="18" t="s">
        <v>313</v>
      </c>
      <c r="R1400" s="18" t="s">
        <v>5617</v>
      </c>
      <c r="S1400" s="18" t="s">
        <v>85</v>
      </c>
      <c r="T1400" s="18" t="s">
        <v>24107</v>
      </c>
      <c r="U1400" s="18" t="s">
        <v>9591</v>
      </c>
      <c r="V1400" s="18" t="s">
        <v>24108</v>
      </c>
      <c r="W1400" s="18" t="s">
        <v>7039</v>
      </c>
      <c r="X1400" s="18" t="s">
        <v>16081</v>
      </c>
      <c r="AA1400" s="18" t="s">
        <v>2288</v>
      </c>
      <c r="AB1400" s="18" t="s">
        <v>250</v>
      </c>
      <c r="AC1400" s="18" t="s">
        <v>82</v>
      </c>
      <c r="AD1400" s="18" t="s">
        <v>24109</v>
      </c>
      <c r="AE1400" s="18" t="s">
        <v>24110</v>
      </c>
      <c r="AF1400" s="18" t="s">
        <v>83</v>
      </c>
      <c r="AI1400" s="18" t="s">
        <v>450</v>
      </c>
      <c r="AJ1400" s="18" t="s">
        <v>115</v>
      </c>
      <c r="AK1400" s="18" t="s">
        <v>24105</v>
      </c>
      <c r="AL1400" s="18" t="s">
        <v>24106</v>
      </c>
      <c r="AN1400" s="18" t="s">
        <v>104</v>
      </c>
      <c r="AO1400" s="18" t="s">
        <v>24111</v>
      </c>
      <c r="AP1400" s="18" t="s">
        <v>4233</v>
      </c>
      <c r="AQ1400" s="18" t="s">
        <v>104</v>
      </c>
      <c r="AR1400" s="18" t="s">
        <v>24104</v>
      </c>
      <c r="AS1400" s="18" t="s">
        <v>84</v>
      </c>
      <c r="AT1400" s="18" t="s">
        <v>84</v>
      </c>
      <c r="AU1400" s="18" t="s">
        <v>84</v>
      </c>
      <c r="AV1400" s="18" t="s">
        <v>84</v>
      </c>
      <c r="AZ1400" s="18" t="s">
        <v>24105</v>
      </c>
      <c r="BA1400" s="18">
        <v>722615</v>
      </c>
      <c r="BB1400" s="18" t="s">
        <v>24104</v>
      </c>
      <c r="BC1400" s="18" t="s">
        <v>104</v>
      </c>
      <c r="BD1400" s="18" t="s">
        <v>22492</v>
      </c>
      <c r="BE1400" s="18" t="s">
        <v>26059</v>
      </c>
      <c r="BF1400" s="18" t="s">
        <v>120</v>
      </c>
      <c r="BG1400" s="18" t="s">
        <v>121</v>
      </c>
      <c r="BH1400" s="18" t="s">
        <v>104</v>
      </c>
      <c r="BI1400" s="18" t="s">
        <v>26060</v>
      </c>
      <c r="BJ1400" s="18" t="s">
        <v>321</v>
      </c>
      <c r="BK1400" s="18" t="s">
        <v>26061</v>
      </c>
      <c r="BL1400" s="18" t="s">
        <v>322</v>
      </c>
      <c r="BM1400" s="18" t="s">
        <v>26062</v>
      </c>
      <c r="BN1400" s="18" t="s">
        <v>104</v>
      </c>
      <c r="BO1400" s="18" t="s">
        <v>19647</v>
      </c>
      <c r="BP1400" s="18" t="s">
        <v>26063</v>
      </c>
      <c r="BQ1400" s="18" t="s">
        <v>221</v>
      </c>
      <c r="BR1400" s="18" t="s">
        <v>26064</v>
      </c>
      <c r="BS1400" s="18" t="s">
        <v>84</v>
      </c>
      <c r="BT1400" s="18" t="s">
        <v>84</v>
      </c>
      <c r="BU1400" s="18" t="s">
        <v>84</v>
      </c>
      <c r="BV1400" s="18" t="s">
        <v>84</v>
      </c>
      <c r="BW1400" s="18" t="s">
        <v>84</v>
      </c>
      <c r="BX1400" s="18" t="s">
        <v>84</v>
      </c>
      <c r="BY1400" s="18" t="s">
        <v>84</v>
      </c>
      <c r="BZ1400" s="18" t="s">
        <v>84</v>
      </c>
      <c r="CE1400" s="18" t="s">
        <v>24548</v>
      </c>
      <c r="CF1400" s="18" t="s">
        <v>90</v>
      </c>
      <c r="CG1400" s="18" t="s">
        <v>23847</v>
      </c>
      <c r="CJ1400" s="18" t="s">
        <v>225</v>
      </c>
      <c r="CK1400" s="5" t="str">
        <f>VLOOKUP(A1400,Sheet4!$B:$B,1,0)</f>
        <v>PA-000000000000345593</v>
      </c>
    </row>
    <row spans="1:89" ht="15" x14ac:dyDescent="0.25" outlineLevel="0" r="1401">
      <c r="A1401" s="18" t="s">
        <v>24112</v>
      </c>
      <c r="B1401" s="18" t="s">
        <v>24113</v>
      </c>
      <c r="C1401" s="18" t="s">
        <v>24114</v>
      </c>
      <c r="D1401" s="18" t="s">
        <v>80</v>
      </c>
      <c r="E1401" s="18" t="s">
        <v>81</v>
      </c>
      <c r="F1401" s="18" t="s">
        <v>3645</v>
      </c>
      <c r="G1401" s="18" t="s">
        <v>3646</v>
      </c>
      <c r="H1401" s="18" t="s">
        <v>24115</v>
      </c>
      <c r="I1401" s="18" t="s">
        <v>104</v>
      </c>
      <c r="J1401" s="18" t="s">
        <v>530</v>
      </c>
      <c r="K1401" s="18" t="s">
        <v>23927</v>
      </c>
      <c r="L1401" s="18" t="s">
        <v>23928</v>
      </c>
      <c r="M1401" s="18" t="s">
        <v>259</v>
      </c>
      <c r="P1401" s="18" t="s">
        <v>0</v>
      </c>
      <c r="Q1401" s="18" t="s">
        <v>313</v>
      </c>
      <c r="R1401" s="18" t="s">
        <v>5617</v>
      </c>
      <c r="S1401" s="18" t="s">
        <v>85</v>
      </c>
      <c r="T1401" s="18" t="s">
        <v>24116</v>
      </c>
      <c r="U1401" s="18" t="s">
        <v>8830</v>
      </c>
      <c r="V1401" s="18" t="s">
        <v>23930</v>
      </c>
      <c r="W1401" s="18" t="s">
        <v>7121</v>
      </c>
      <c r="X1401" s="18" t="s">
        <v>16081</v>
      </c>
      <c r="AA1401" s="18" t="s">
        <v>2288</v>
      </c>
      <c r="AB1401" s="18" t="s">
        <v>250</v>
      </c>
      <c r="AC1401" s="18" t="s">
        <v>82</v>
      </c>
      <c r="AD1401" s="18" t="s">
        <v>24117</v>
      </c>
      <c r="AE1401" s="18" t="s">
        <v>24118</v>
      </c>
      <c r="AF1401" s="18" t="s">
        <v>83</v>
      </c>
      <c r="AI1401" s="18" t="s">
        <v>450</v>
      </c>
      <c r="AJ1401" s="18" t="s">
        <v>3647</v>
      </c>
      <c r="AK1401" s="18" t="s">
        <v>23927</v>
      </c>
      <c r="AL1401" s="18" t="s">
        <v>23928</v>
      </c>
      <c r="AM1401" s="18" t="s">
        <v>23932</v>
      </c>
      <c r="AN1401" s="18" t="s">
        <v>104</v>
      </c>
      <c r="AO1401" s="18" t="s">
        <v>24119</v>
      </c>
      <c r="AP1401" s="18" t="s">
        <v>4233</v>
      </c>
      <c r="AQ1401" s="18" t="s">
        <v>104</v>
      </c>
      <c r="AR1401" s="18" t="s">
        <v>24115</v>
      </c>
      <c r="AS1401" s="18" t="s">
        <v>84</v>
      </c>
      <c r="AT1401" s="18" t="s">
        <v>84</v>
      </c>
      <c r="AU1401" s="18" t="s">
        <v>84</v>
      </c>
      <c r="AV1401" s="18" t="s">
        <v>84</v>
      </c>
      <c r="AZ1401" s="18" t="s">
        <v>23927</v>
      </c>
      <c r="BA1401" s="18">
        <v>722619</v>
      </c>
      <c r="BB1401" s="18" t="s">
        <v>24115</v>
      </c>
      <c r="BC1401" s="18" t="s">
        <v>104</v>
      </c>
      <c r="BD1401" s="18" t="s">
        <v>24943</v>
      </c>
      <c r="BE1401" s="18" t="s">
        <v>26065</v>
      </c>
      <c r="BF1401" s="18" t="s">
        <v>120</v>
      </c>
      <c r="BG1401" s="18" t="s">
        <v>121</v>
      </c>
      <c r="BH1401" s="18" t="s">
        <v>104</v>
      </c>
      <c r="BI1401" s="18" t="s">
        <v>25973</v>
      </c>
      <c r="BJ1401" s="18" t="s">
        <v>2319</v>
      </c>
      <c r="BK1401" s="18" t="s">
        <v>23932</v>
      </c>
      <c r="BL1401" s="18" t="s">
        <v>2320</v>
      </c>
      <c r="BM1401" s="18" t="s">
        <v>26066</v>
      </c>
      <c r="BN1401" s="18" t="s">
        <v>104</v>
      </c>
      <c r="BO1401" s="18" t="s">
        <v>19647</v>
      </c>
      <c r="BP1401" s="18" t="s">
        <v>26067</v>
      </c>
      <c r="BQ1401" s="18" t="s">
        <v>221</v>
      </c>
      <c r="BR1401" s="18" t="s">
        <v>26068</v>
      </c>
      <c r="BS1401" s="18" t="s">
        <v>84</v>
      </c>
      <c r="BT1401" s="18" t="s">
        <v>84</v>
      </c>
      <c r="BU1401" s="18" t="s">
        <v>84</v>
      </c>
      <c r="BX1401" s="18" t="s">
        <v>84</v>
      </c>
      <c r="BY1401" s="18" t="s">
        <v>84</v>
      </c>
      <c r="BZ1401" s="18" t="s">
        <v>84</v>
      </c>
      <c r="CE1401" s="18" t="s">
        <v>24548</v>
      </c>
      <c r="CF1401" s="18" t="s">
        <v>90</v>
      </c>
      <c r="CG1401" s="18" t="s">
        <v>23847</v>
      </c>
      <c r="CJ1401" s="18" t="s">
        <v>3648</v>
      </c>
      <c r="CK1401" s="5" t="str">
        <f>VLOOKUP(A1401,Sheet4!$B:$B,1,0)</f>
        <v>PA-000000000000344504</v>
      </c>
    </row>
    <row spans="1:89" ht="15" x14ac:dyDescent="0.25" outlineLevel="0" r="1402">
      <c r="A1402" s="18" t="s">
        <v>24120</v>
      </c>
      <c r="B1402" s="18" t="s">
        <v>24121</v>
      </c>
      <c r="C1402" s="18" t="s">
        <v>24122</v>
      </c>
      <c r="D1402" s="18" t="s">
        <v>80</v>
      </c>
      <c r="E1402" s="18" t="s">
        <v>81</v>
      </c>
      <c r="F1402" s="18" t="s">
        <v>553</v>
      </c>
      <c r="G1402" s="18" t="s">
        <v>554</v>
      </c>
      <c r="H1402" s="18" t="s">
        <v>24123</v>
      </c>
      <c r="I1402" s="18" t="s">
        <v>93</v>
      </c>
      <c r="J1402" s="18" t="s">
        <v>530</v>
      </c>
      <c r="K1402" s="18" t="s">
        <v>24124</v>
      </c>
      <c r="L1402" s="18" t="s">
        <v>24125</v>
      </c>
      <c r="M1402" s="18" t="s">
        <v>202</v>
      </c>
      <c r="P1402" s="18" t="s">
        <v>0</v>
      </c>
      <c r="Q1402" s="18" t="s">
        <v>313</v>
      </c>
      <c r="R1402" s="18" t="s">
        <v>5617</v>
      </c>
      <c r="S1402" s="18" t="s">
        <v>98</v>
      </c>
      <c r="T1402" s="18" t="s">
        <v>24126</v>
      </c>
      <c r="U1402" s="18" t="s">
        <v>8111</v>
      </c>
      <c r="V1402" s="18" t="s">
        <v>24127</v>
      </c>
      <c r="W1402" s="18" t="s">
        <v>200</v>
      </c>
      <c r="X1402" s="18" t="s">
        <v>16081</v>
      </c>
      <c r="AA1402" s="18" t="s">
        <v>269</v>
      </c>
      <c r="AB1402" s="18" t="s">
        <v>203</v>
      </c>
      <c r="AC1402" s="18" t="s">
        <v>82</v>
      </c>
      <c r="AD1402" s="18" t="s">
        <v>24123</v>
      </c>
      <c r="AE1402" s="18" t="s">
        <v>24128</v>
      </c>
      <c r="AF1402" s="18" t="s">
        <v>83</v>
      </c>
      <c r="AG1402" s="18" t="s">
        <v>87</v>
      </c>
      <c r="AI1402" s="18" t="s">
        <v>24126</v>
      </c>
      <c r="AJ1402" s="18" t="s">
        <v>555</v>
      </c>
      <c r="AK1402" s="18" t="s">
        <v>24124</v>
      </c>
      <c r="AL1402" s="18" t="s">
        <v>24125</v>
      </c>
      <c r="AM1402" s="18" t="s">
        <v>24129</v>
      </c>
      <c r="AN1402" s="18" t="s">
        <v>93</v>
      </c>
      <c r="AO1402" s="18" t="s">
        <v>24130</v>
      </c>
      <c r="AP1402" s="18" t="s">
        <v>4233</v>
      </c>
      <c r="AQ1402" s="18" t="s">
        <v>93</v>
      </c>
      <c r="AR1402" s="18" t="s">
        <v>24123</v>
      </c>
      <c r="AS1402" s="18" t="s">
        <v>84</v>
      </c>
      <c r="AT1402" s="18" t="s">
        <v>84</v>
      </c>
      <c r="AU1402" s="18" t="s">
        <v>84</v>
      </c>
      <c r="AV1402" s="18" t="s">
        <v>84</v>
      </c>
      <c r="AZ1402" s="18" t="s">
        <v>24124</v>
      </c>
      <c r="BA1402" s="18">
        <v>722620</v>
      </c>
      <c r="BB1402" s="18" t="s">
        <v>24123</v>
      </c>
      <c r="BC1402" s="18" t="s">
        <v>93</v>
      </c>
      <c r="BD1402" s="18" t="s">
        <v>20430</v>
      </c>
      <c r="BE1402" s="18" t="s">
        <v>26069</v>
      </c>
      <c r="BF1402" s="18" t="s">
        <v>588</v>
      </c>
      <c r="BG1402" s="18" t="s">
        <v>589</v>
      </c>
      <c r="BH1402" s="18" t="s">
        <v>93</v>
      </c>
      <c r="BI1402" s="18" t="s">
        <v>26070</v>
      </c>
      <c r="BJ1402" s="18" t="s">
        <v>242</v>
      </c>
      <c r="BK1402" s="18" t="s">
        <v>24129</v>
      </c>
      <c r="BL1402" s="18" t="s">
        <v>243</v>
      </c>
      <c r="BM1402" s="18" t="s">
        <v>24130</v>
      </c>
      <c r="BN1402" s="18" t="s">
        <v>93</v>
      </c>
      <c r="BO1402" s="18" t="s">
        <v>20622</v>
      </c>
      <c r="BP1402" s="18" t="s">
        <v>26071</v>
      </c>
      <c r="BR1402" s="18" t="s">
        <v>26072</v>
      </c>
      <c r="BS1402" s="18" t="s">
        <v>84</v>
      </c>
      <c r="BT1402" s="18" t="s">
        <v>84</v>
      </c>
      <c r="BU1402" s="18" t="s">
        <v>84</v>
      </c>
      <c r="BV1402" s="18" t="s">
        <v>84</v>
      </c>
      <c r="BW1402" s="18" t="s">
        <v>84</v>
      </c>
      <c r="BX1402" s="18" t="s">
        <v>84</v>
      </c>
      <c r="BY1402" s="18" t="s">
        <v>84</v>
      </c>
      <c r="CE1402" s="18" t="s">
        <v>24548</v>
      </c>
      <c r="CF1402" s="18" t="s">
        <v>90</v>
      </c>
      <c r="CG1402" s="18" t="s">
        <v>23847</v>
      </c>
      <c r="CJ1402" s="18" t="s">
        <v>715</v>
      </c>
      <c r="CK1402" s="5" t="str">
        <f>VLOOKUP(A1402,Sheet4!$B:$B,1,0)</f>
        <v>PA-000000000000345252</v>
      </c>
    </row>
    <row spans="1:89" ht="15" x14ac:dyDescent="0.25" outlineLevel="0" r="1403">
      <c r="A1403" s="18" t="s">
        <v>24131</v>
      </c>
      <c r="B1403" s="18" t="s">
        <v>24132</v>
      </c>
      <c r="C1403" s="18" t="s">
        <v>24133</v>
      </c>
      <c r="D1403" s="18" t="s">
        <v>80</v>
      </c>
      <c r="E1403" s="18" t="s">
        <v>81</v>
      </c>
      <c r="F1403" s="18" t="s">
        <v>91</v>
      </c>
      <c r="G1403" s="18" t="s">
        <v>92</v>
      </c>
      <c r="H1403" s="18" t="s">
        <v>24134</v>
      </c>
      <c r="I1403" s="18" t="s">
        <v>93</v>
      </c>
      <c r="J1403" s="18" t="s">
        <v>530</v>
      </c>
      <c r="K1403" s="18" t="s">
        <v>24124</v>
      </c>
      <c r="L1403" s="18" t="s">
        <v>24125</v>
      </c>
      <c r="M1403" s="18" t="s">
        <v>202</v>
      </c>
      <c r="P1403" s="18" t="s">
        <v>0</v>
      </c>
      <c r="Q1403" s="18" t="s">
        <v>313</v>
      </c>
      <c r="R1403" s="18" t="s">
        <v>5617</v>
      </c>
      <c r="S1403" s="18" t="s">
        <v>98</v>
      </c>
      <c r="T1403" s="18" t="s">
        <v>24135</v>
      </c>
      <c r="U1403" s="18" t="s">
        <v>8111</v>
      </c>
      <c r="V1403" s="18" t="s">
        <v>24127</v>
      </c>
      <c r="W1403" s="18" t="s">
        <v>200</v>
      </c>
      <c r="X1403" s="18" t="s">
        <v>16081</v>
      </c>
      <c r="AA1403" s="18" t="s">
        <v>269</v>
      </c>
      <c r="AB1403" s="18" t="s">
        <v>203</v>
      </c>
      <c r="AC1403" s="18" t="s">
        <v>82</v>
      </c>
      <c r="AD1403" s="18" t="s">
        <v>24134</v>
      </c>
      <c r="AE1403" s="18" t="s">
        <v>24136</v>
      </c>
      <c r="AF1403" s="18" t="s">
        <v>83</v>
      </c>
      <c r="AG1403" s="18" t="s">
        <v>87</v>
      </c>
      <c r="AI1403" s="18" t="s">
        <v>24135</v>
      </c>
      <c r="AJ1403" s="18" t="s">
        <v>94</v>
      </c>
      <c r="AK1403" s="18" t="s">
        <v>24124</v>
      </c>
      <c r="AL1403" s="18" t="s">
        <v>24125</v>
      </c>
      <c r="AM1403" s="18" t="s">
        <v>24129</v>
      </c>
      <c r="AN1403" s="18" t="s">
        <v>93</v>
      </c>
      <c r="AO1403" s="18" t="s">
        <v>24137</v>
      </c>
      <c r="AP1403" s="18" t="s">
        <v>4233</v>
      </c>
      <c r="AQ1403" s="18" t="s">
        <v>93</v>
      </c>
      <c r="AR1403" s="18" t="s">
        <v>24134</v>
      </c>
      <c r="AS1403" s="18" t="s">
        <v>84</v>
      </c>
      <c r="AT1403" s="18" t="s">
        <v>84</v>
      </c>
      <c r="AU1403" s="18" t="s">
        <v>84</v>
      </c>
      <c r="AV1403" s="18" t="s">
        <v>84</v>
      </c>
      <c r="AZ1403" s="18" t="s">
        <v>24124</v>
      </c>
      <c r="BA1403" s="18">
        <v>722621</v>
      </c>
      <c r="BB1403" s="18" t="s">
        <v>24945</v>
      </c>
      <c r="BC1403" s="18" t="s">
        <v>93</v>
      </c>
      <c r="BD1403" s="18" t="s">
        <v>20430</v>
      </c>
      <c r="BE1403" s="18" t="s">
        <v>26073</v>
      </c>
      <c r="BF1403" s="18" t="s">
        <v>519</v>
      </c>
      <c r="BG1403" s="18" t="s">
        <v>520</v>
      </c>
      <c r="BH1403" s="18" t="s">
        <v>93</v>
      </c>
      <c r="BI1403" s="18" t="s">
        <v>26070</v>
      </c>
      <c r="BJ1403" s="18" t="s">
        <v>242</v>
      </c>
      <c r="BK1403" s="18" t="s">
        <v>24129</v>
      </c>
      <c r="BL1403" s="18" t="s">
        <v>243</v>
      </c>
      <c r="BM1403" s="18" t="s">
        <v>24137</v>
      </c>
      <c r="BN1403" s="18" t="s">
        <v>93</v>
      </c>
      <c r="BO1403" s="18" t="s">
        <v>20641</v>
      </c>
      <c r="BP1403" s="18" t="s">
        <v>26074</v>
      </c>
      <c r="BR1403" s="18" t="s">
        <v>26075</v>
      </c>
      <c r="BS1403" s="18" t="s">
        <v>84</v>
      </c>
      <c r="BT1403" s="18" t="s">
        <v>84</v>
      </c>
      <c r="BU1403" s="18" t="s">
        <v>84</v>
      </c>
      <c r="BV1403" s="18" t="s">
        <v>84</v>
      </c>
      <c r="BW1403" s="18" t="s">
        <v>84</v>
      </c>
      <c r="BX1403" s="18" t="s">
        <v>84</v>
      </c>
      <c r="BY1403" s="18" t="s">
        <v>84</v>
      </c>
      <c r="BZ1403" s="18" t="s">
        <v>84</v>
      </c>
      <c r="CE1403" s="18" t="s">
        <v>24548</v>
      </c>
      <c r="CF1403" s="18" t="s">
        <v>90</v>
      </c>
      <c r="CG1403" s="18" t="s">
        <v>23847</v>
      </c>
      <c r="CJ1403" s="18" t="s">
        <v>525</v>
      </c>
      <c r="CK1403" s="5" t="str">
        <f>VLOOKUP(A1403,Sheet4!$B:$B,1,0)</f>
        <v>PA-000000000000345251</v>
      </c>
    </row>
    <row spans="1:89" ht="15" x14ac:dyDescent="0.25" outlineLevel="0" r="1404">
      <c r="A1404" s="18" t="s">
        <v>24138</v>
      </c>
      <c r="B1404" s="18" t="s">
        <v>24139</v>
      </c>
      <c r="C1404" s="18" t="s">
        <v>24140</v>
      </c>
      <c r="D1404" s="18" t="s">
        <v>80</v>
      </c>
      <c r="E1404" s="18" t="s">
        <v>81</v>
      </c>
      <c r="F1404" s="18" t="s">
        <v>191</v>
      </c>
      <c r="G1404" s="18" t="s">
        <v>192</v>
      </c>
      <c r="H1404" s="18" t="s">
        <v>24141</v>
      </c>
      <c r="I1404" s="18" t="s">
        <v>95</v>
      </c>
      <c r="J1404" s="18" t="s">
        <v>530</v>
      </c>
      <c r="K1404" s="18" t="s">
        <v>24142</v>
      </c>
      <c r="L1404" s="18" t="s">
        <v>24143</v>
      </c>
      <c r="M1404" s="18" t="s">
        <v>202</v>
      </c>
      <c r="P1404" s="18" t="s">
        <v>0</v>
      </c>
      <c r="Q1404" s="18" t="s">
        <v>88</v>
      </c>
      <c r="R1404" s="18" t="s">
        <v>5617</v>
      </c>
      <c r="S1404" s="18" t="s">
        <v>98</v>
      </c>
      <c r="T1404" s="18" t="s">
        <v>24144</v>
      </c>
      <c r="U1404" s="18" t="s">
        <v>8111</v>
      </c>
      <c r="V1404" s="18" t="s">
        <v>24145</v>
      </c>
      <c r="W1404" s="18" t="s">
        <v>7733</v>
      </c>
      <c r="X1404" s="18" t="s">
        <v>9591</v>
      </c>
      <c r="AA1404" s="18" t="s">
        <v>264</v>
      </c>
      <c r="AB1404" s="18" t="s">
        <v>203</v>
      </c>
      <c r="AC1404" s="18" t="s">
        <v>82</v>
      </c>
      <c r="AD1404" s="18" t="s">
        <v>24141</v>
      </c>
      <c r="AE1404" s="18" t="s">
        <v>24146</v>
      </c>
      <c r="AF1404" s="18" t="s">
        <v>83</v>
      </c>
      <c r="AG1404" s="18" t="s">
        <v>87</v>
      </c>
      <c r="AJ1404" s="18" t="s">
        <v>195</v>
      </c>
      <c r="AK1404" s="18" t="s">
        <v>24142</v>
      </c>
      <c r="AL1404" s="18" t="s">
        <v>24143</v>
      </c>
      <c r="AM1404" s="18" t="s">
        <v>24147</v>
      </c>
      <c r="AN1404" s="18" t="s">
        <v>95</v>
      </c>
      <c r="AO1404" s="18" t="s">
        <v>24148</v>
      </c>
      <c r="AP1404" s="18" t="s">
        <v>4233</v>
      </c>
      <c r="AS1404" s="18" t="s">
        <v>84</v>
      </c>
      <c r="AT1404" s="18" t="s">
        <v>84</v>
      </c>
      <c r="AU1404" s="18" t="s">
        <v>84</v>
      </c>
      <c r="AV1404" s="18" t="s">
        <v>84</v>
      </c>
      <c r="BE1404" s="18" t="s">
        <v>26076</v>
      </c>
      <c r="BF1404" s="18" t="s">
        <v>238</v>
      </c>
      <c r="BG1404" s="18" t="s">
        <v>239</v>
      </c>
      <c r="BH1404" s="18" t="s">
        <v>95</v>
      </c>
      <c r="BI1404" s="18" t="s">
        <v>26077</v>
      </c>
      <c r="BJ1404" s="18" t="s">
        <v>370</v>
      </c>
      <c r="BK1404" s="18" t="s">
        <v>26078</v>
      </c>
      <c r="BL1404" s="18" t="s">
        <v>371</v>
      </c>
      <c r="BM1404" s="18" t="s">
        <v>26079</v>
      </c>
      <c r="BN1404" s="18" t="s">
        <v>95</v>
      </c>
      <c r="BO1404" s="18" t="s">
        <v>19647</v>
      </c>
      <c r="BP1404" s="18" t="s">
        <v>26080</v>
      </c>
      <c r="BR1404" s="18" t="s">
        <v>26081</v>
      </c>
      <c r="BS1404" s="18" t="s">
        <v>84</v>
      </c>
      <c r="BT1404" s="18" t="s">
        <v>84</v>
      </c>
      <c r="BU1404" s="18" t="s">
        <v>84</v>
      </c>
      <c r="BV1404" s="18" t="s">
        <v>84</v>
      </c>
      <c r="BW1404" s="18" t="s">
        <v>84</v>
      </c>
      <c r="BX1404" s="18" t="s">
        <v>84</v>
      </c>
      <c r="BY1404" s="18" t="s">
        <v>84</v>
      </c>
      <c r="BZ1404" s="18" t="s">
        <v>84</v>
      </c>
      <c r="CE1404" s="18" t="s">
        <v>24548</v>
      </c>
      <c r="CF1404" s="18" t="s">
        <v>90</v>
      </c>
      <c r="CG1404" s="18" t="s">
        <v>23847</v>
      </c>
      <c r="CK1404" s="5" t="str">
        <f>VLOOKUP(A1404,Sheet4!$B:$B,1,0)</f>
        <v>PA-000000000000345355</v>
      </c>
    </row>
    <row spans="1:89" ht="15" x14ac:dyDescent="0.25" outlineLevel="0" r="1405">
      <c r="A1405" s="18" t="s">
        <v>24149</v>
      </c>
      <c r="B1405" s="18" t="s">
        <v>24150</v>
      </c>
      <c r="C1405" s="18" t="s">
        <v>24151</v>
      </c>
      <c r="D1405" s="18" t="s">
        <v>80</v>
      </c>
      <c r="E1405" s="18" t="s">
        <v>81</v>
      </c>
      <c r="F1405" s="18" t="s">
        <v>191</v>
      </c>
      <c r="G1405" s="18" t="s">
        <v>192</v>
      </c>
      <c r="H1405" s="18" t="s">
        <v>24152</v>
      </c>
      <c r="I1405" s="18" t="s">
        <v>95</v>
      </c>
      <c r="J1405" s="18" t="s">
        <v>530</v>
      </c>
      <c r="K1405" s="18" t="s">
        <v>24153</v>
      </c>
      <c r="L1405" s="18" t="s">
        <v>24154</v>
      </c>
      <c r="M1405" s="18" t="s">
        <v>202</v>
      </c>
      <c r="P1405" s="18" t="s">
        <v>0</v>
      </c>
      <c r="Q1405" s="18" t="s">
        <v>88</v>
      </c>
      <c r="R1405" s="18" t="s">
        <v>5617</v>
      </c>
      <c r="S1405" s="18" t="s">
        <v>98</v>
      </c>
      <c r="T1405" s="18" t="s">
        <v>24155</v>
      </c>
      <c r="U1405" s="18" t="s">
        <v>8111</v>
      </c>
      <c r="V1405" s="18" t="s">
        <v>24156</v>
      </c>
      <c r="W1405" s="18" t="s">
        <v>7733</v>
      </c>
      <c r="X1405" s="18" t="s">
        <v>9591</v>
      </c>
      <c r="AA1405" s="18" t="s">
        <v>264</v>
      </c>
      <c r="AB1405" s="18" t="s">
        <v>203</v>
      </c>
      <c r="AC1405" s="18" t="s">
        <v>82</v>
      </c>
      <c r="AD1405" s="18" t="s">
        <v>24157</v>
      </c>
      <c r="AE1405" s="18" t="s">
        <v>24158</v>
      </c>
      <c r="AF1405" s="18" t="s">
        <v>83</v>
      </c>
      <c r="AG1405" s="18" t="s">
        <v>87</v>
      </c>
      <c r="AJ1405" s="18" t="s">
        <v>195</v>
      </c>
      <c r="AK1405" s="18" t="s">
        <v>24153</v>
      </c>
      <c r="AL1405" s="18" t="s">
        <v>24154</v>
      </c>
      <c r="AM1405" s="18" t="s">
        <v>24159</v>
      </c>
      <c r="AN1405" s="18" t="s">
        <v>95</v>
      </c>
      <c r="AO1405" s="18" t="s">
        <v>24160</v>
      </c>
      <c r="AP1405" s="18" t="s">
        <v>4233</v>
      </c>
      <c r="AS1405" s="18" t="s">
        <v>84</v>
      </c>
      <c r="AT1405" s="18" t="s">
        <v>84</v>
      </c>
      <c r="AU1405" s="18" t="s">
        <v>84</v>
      </c>
      <c r="AV1405" s="18" t="s">
        <v>84</v>
      </c>
      <c r="AZ1405" s="18" t="s">
        <v>24153</v>
      </c>
      <c r="BA1405" s="18">
        <v>722623</v>
      </c>
      <c r="BB1405" s="18" t="s">
        <v>24946</v>
      </c>
      <c r="BC1405" s="18" t="s">
        <v>95</v>
      </c>
      <c r="BD1405" s="18" t="s">
        <v>24931</v>
      </c>
      <c r="BE1405" s="18" t="s">
        <v>26082</v>
      </c>
      <c r="BF1405" s="18" t="s">
        <v>238</v>
      </c>
      <c r="BG1405" s="18" t="s">
        <v>239</v>
      </c>
      <c r="BH1405" s="18" t="s">
        <v>95</v>
      </c>
      <c r="BI1405" s="18" t="s">
        <v>26083</v>
      </c>
      <c r="BJ1405" s="18" t="s">
        <v>274</v>
      </c>
      <c r="BK1405" s="18" t="s">
        <v>24159</v>
      </c>
      <c r="BL1405" s="18" t="s">
        <v>275</v>
      </c>
      <c r="BM1405" s="18" t="s">
        <v>26084</v>
      </c>
      <c r="BN1405" s="18" t="s">
        <v>95</v>
      </c>
      <c r="BO1405" s="18" t="s">
        <v>19647</v>
      </c>
      <c r="BP1405" s="18" t="s">
        <v>26085</v>
      </c>
      <c r="BR1405" s="18" t="s">
        <v>26086</v>
      </c>
      <c r="BS1405" s="18" t="s">
        <v>84</v>
      </c>
      <c r="BT1405" s="18" t="s">
        <v>84</v>
      </c>
      <c r="BU1405" s="18" t="s">
        <v>84</v>
      </c>
      <c r="BV1405" s="18" t="s">
        <v>84</v>
      </c>
      <c r="BW1405" s="18" t="s">
        <v>84</v>
      </c>
      <c r="BX1405" s="18" t="s">
        <v>84</v>
      </c>
      <c r="BY1405" s="18" t="s">
        <v>84</v>
      </c>
      <c r="BZ1405" s="18" t="s">
        <v>84</v>
      </c>
      <c r="CE1405" s="18" t="s">
        <v>24548</v>
      </c>
      <c r="CF1405" s="18" t="s">
        <v>90</v>
      </c>
      <c r="CG1405" s="18" t="s">
        <v>23847</v>
      </c>
      <c r="CK1405" s="5" t="str">
        <f>VLOOKUP(A1405,Sheet4!$B:$B,1,0)</f>
        <v>PA-000000000000345365</v>
      </c>
    </row>
    <row spans="1:89" ht="15" x14ac:dyDescent="0.25" outlineLevel="0" r="1406">
      <c r="A1406" s="18" t="s">
        <v>24161</v>
      </c>
      <c r="B1406" s="18" t="s">
        <v>24162</v>
      </c>
      <c r="C1406" s="18" t="s">
        <v>24163</v>
      </c>
      <c r="D1406" s="18" t="s">
        <v>80</v>
      </c>
      <c r="E1406" s="18" t="s">
        <v>81</v>
      </c>
      <c r="F1406" s="18" t="s">
        <v>619</v>
      </c>
      <c r="G1406" s="18" t="s">
        <v>620</v>
      </c>
      <c r="H1406" s="18" t="s">
        <v>24164</v>
      </c>
      <c r="I1406" s="18" t="s">
        <v>95</v>
      </c>
      <c r="J1406" s="18" t="s">
        <v>530</v>
      </c>
      <c r="K1406" s="18" t="s">
        <v>24153</v>
      </c>
      <c r="L1406" s="18" t="s">
        <v>24154</v>
      </c>
      <c r="M1406" s="18" t="s">
        <v>202</v>
      </c>
      <c r="P1406" s="18" t="s">
        <v>0</v>
      </c>
      <c r="Q1406" s="18" t="s">
        <v>88</v>
      </c>
      <c r="R1406" s="18" t="s">
        <v>5617</v>
      </c>
      <c r="S1406" s="18" t="s">
        <v>98</v>
      </c>
      <c r="T1406" s="18" t="s">
        <v>24165</v>
      </c>
      <c r="U1406" s="18" t="s">
        <v>8111</v>
      </c>
      <c r="V1406" s="18" t="s">
        <v>24156</v>
      </c>
      <c r="W1406" s="18" t="s">
        <v>7733</v>
      </c>
      <c r="X1406" s="18" t="s">
        <v>9591</v>
      </c>
      <c r="AA1406" s="18" t="s">
        <v>264</v>
      </c>
      <c r="AB1406" s="18" t="s">
        <v>203</v>
      </c>
      <c r="AC1406" s="18" t="s">
        <v>82</v>
      </c>
      <c r="AD1406" s="18" t="s">
        <v>24166</v>
      </c>
      <c r="AE1406" s="18" t="s">
        <v>24158</v>
      </c>
      <c r="AF1406" s="18" t="s">
        <v>83</v>
      </c>
      <c r="AG1406" s="18" t="s">
        <v>87</v>
      </c>
      <c r="AI1406" s="18" t="s">
        <v>24165</v>
      </c>
      <c r="AJ1406" s="18" t="s">
        <v>622</v>
      </c>
      <c r="AK1406" s="18" t="s">
        <v>24153</v>
      </c>
      <c r="AL1406" s="18" t="s">
        <v>24154</v>
      </c>
      <c r="AM1406" s="18" t="s">
        <v>24159</v>
      </c>
      <c r="AN1406" s="18" t="s">
        <v>95</v>
      </c>
      <c r="AO1406" s="18" t="s">
        <v>24167</v>
      </c>
      <c r="AP1406" s="18" t="s">
        <v>4233</v>
      </c>
      <c r="AQ1406" s="18" t="s">
        <v>95</v>
      </c>
      <c r="AR1406" s="18" t="s">
        <v>24164</v>
      </c>
      <c r="AS1406" s="18" t="s">
        <v>84</v>
      </c>
      <c r="AT1406" s="18" t="s">
        <v>84</v>
      </c>
      <c r="AU1406" s="18" t="s">
        <v>84</v>
      </c>
      <c r="AV1406" s="18" t="s">
        <v>84</v>
      </c>
      <c r="AZ1406" s="18" t="s">
        <v>24153</v>
      </c>
      <c r="BA1406" s="18">
        <v>722625</v>
      </c>
      <c r="BB1406" s="18" t="s">
        <v>24164</v>
      </c>
      <c r="BC1406" s="18" t="s">
        <v>95</v>
      </c>
      <c r="BD1406" s="18" t="s">
        <v>24931</v>
      </c>
      <c r="BE1406" s="18" t="s">
        <v>26087</v>
      </c>
      <c r="BF1406" s="18" t="s">
        <v>1236</v>
      </c>
      <c r="BG1406" s="18" t="s">
        <v>1237</v>
      </c>
      <c r="BH1406" s="18" t="s">
        <v>95</v>
      </c>
      <c r="BI1406" s="18" t="s">
        <v>26083</v>
      </c>
      <c r="BJ1406" s="18" t="s">
        <v>274</v>
      </c>
      <c r="BK1406" s="18" t="s">
        <v>24159</v>
      </c>
      <c r="BL1406" s="18" t="s">
        <v>275</v>
      </c>
      <c r="BM1406" s="18" t="s">
        <v>26088</v>
      </c>
      <c r="BN1406" s="18" t="s">
        <v>95</v>
      </c>
      <c r="BO1406" s="18" t="s">
        <v>25372</v>
      </c>
      <c r="BP1406" s="18" t="s">
        <v>26089</v>
      </c>
      <c r="BR1406" s="18" t="s">
        <v>26090</v>
      </c>
      <c r="BX1406" s="18" t="s">
        <v>84</v>
      </c>
      <c r="BY1406" s="18" t="s">
        <v>84</v>
      </c>
      <c r="CE1406" s="18" t="s">
        <v>24548</v>
      </c>
      <c r="CF1406" s="18" t="s">
        <v>90</v>
      </c>
      <c r="CG1406" s="18" t="s">
        <v>23847</v>
      </c>
      <c r="CJ1406" s="18" t="s">
        <v>753</v>
      </c>
      <c r="CK1406" s="5" t="str">
        <f>VLOOKUP(A1406,Sheet4!$B:$B,1,0)</f>
        <v>PA-000000000000345366</v>
      </c>
    </row>
    <row spans="1:89" ht="15" x14ac:dyDescent="0.25" outlineLevel="0" r="1407">
      <c r="A1407" s="18" t="s">
        <v>24168</v>
      </c>
      <c r="B1407" s="18" t="s">
        <v>24169</v>
      </c>
      <c r="C1407" s="18" t="s">
        <v>24170</v>
      </c>
      <c r="D1407" s="18" t="s">
        <v>80</v>
      </c>
      <c r="E1407" s="18" t="s">
        <v>81</v>
      </c>
      <c r="F1407" s="18" t="s">
        <v>191</v>
      </c>
      <c r="G1407" s="18" t="s">
        <v>192</v>
      </c>
      <c r="H1407" s="18" t="s">
        <v>24171</v>
      </c>
      <c r="I1407" s="18" t="s">
        <v>95</v>
      </c>
      <c r="J1407" s="18" t="s">
        <v>530</v>
      </c>
      <c r="K1407" s="18" t="s">
        <v>6779</v>
      </c>
      <c r="L1407" s="18" t="s">
        <v>6780</v>
      </c>
      <c r="M1407" s="18" t="s">
        <v>202</v>
      </c>
      <c r="P1407" s="18" t="s">
        <v>0</v>
      </c>
      <c r="Q1407" s="18" t="s">
        <v>88</v>
      </c>
      <c r="R1407" s="18" t="s">
        <v>5617</v>
      </c>
      <c r="S1407" s="18" t="s">
        <v>98</v>
      </c>
      <c r="T1407" s="18" t="s">
        <v>24172</v>
      </c>
      <c r="U1407" s="18" t="s">
        <v>8111</v>
      </c>
      <c r="V1407" s="18" t="s">
        <v>6782</v>
      </c>
      <c r="W1407" s="18" t="s">
        <v>7733</v>
      </c>
      <c r="X1407" s="18" t="s">
        <v>9591</v>
      </c>
      <c r="AA1407" s="18" t="s">
        <v>264</v>
      </c>
      <c r="AB1407" s="18" t="s">
        <v>203</v>
      </c>
      <c r="AC1407" s="18" t="s">
        <v>82</v>
      </c>
      <c r="AD1407" s="18" t="s">
        <v>24173</v>
      </c>
      <c r="AE1407" s="18" t="s">
        <v>24174</v>
      </c>
      <c r="AF1407" s="18" t="s">
        <v>83</v>
      </c>
      <c r="AG1407" s="18" t="s">
        <v>87</v>
      </c>
      <c r="AJ1407" s="18" t="s">
        <v>195</v>
      </c>
      <c r="AK1407" s="18" t="s">
        <v>6874</v>
      </c>
      <c r="AL1407" s="18" t="s">
        <v>6780</v>
      </c>
      <c r="AM1407" s="18" t="s">
        <v>6875</v>
      </c>
      <c r="AN1407" s="18" t="s">
        <v>95</v>
      </c>
      <c r="AO1407" s="18" t="s">
        <v>24175</v>
      </c>
      <c r="AP1407" s="18" t="s">
        <v>4233</v>
      </c>
      <c r="AS1407" s="18" t="s">
        <v>190</v>
      </c>
      <c r="AT1407" s="18" t="s">
        <v>84</v>
      </c>
      <c r="AU1407" s="18" t="s">
        <v>84</v>
      </c>
      <c r="AV1407" s="18" t="s">
        <v>84</v>
      </c>
      <c r="AZ1407" s="18" t="s">
        <v>6779</v>
      </c>
      <c r="BA1407" s="18">
        <v>722626</v>
      </c>
      <c r="BB1407" s="18" t="s">
        <v>24947</v>
      </c>
      <c r="BC1407" s="18" t="s">
        <v>95</v>
      </c>
      <c r="BD1407" s="18" t="s">
        <v>24931</v>
      </c>
      <c r="BE1407" s="18" t="s">
        <v>26091</v>
      </c>
      <c r="BF1407" s="18" t="s">
        <v>238</v>
      </c>
      <c r="BG1407" s="18" t="s">
        <v>239</v>
      </c>
      <c r="BH1407" s="18" t="s">
        <v>95</v>
      </c>
      <c r="BJ1407" s="18" t="s">
        <v>702</v>
      </c>
      <c r="BK1407" s="18" t="s">
        <v>7179</v>
      </c>
      <c r="BL1407" s="18" t="s">
        <v>703</v>
      </c>
      <c r="BM1407" s="18" t="s">
        <v>26092</v>
      </c>
      <c r="BN1407" s="18" t="s">
        <v>95</v>
      </c>
      <c r="BO1407" s="18" t="s">
        <v>19647</v>
      </c>
      <c r="BP1407" s="18" t="s">
        <v>26093</v>
      </c>
      <c r="BR1407" s="18" t="s">
        <v>26094</v>
      </c>
      <c r="CE1407" s="18" t="s">
        <v>5607</v>
      </c>
      <c r="CF1407" s="18" t="s">
        <v>4313</v>
      </c>
      <c r="CG1407" s="18" t="s">
        <v>23847</v>
      </c>
      <c r="CK1407" s="5" t="str">
        <f>VLOOKUP(A1407,Sheet4!$B:$B,1,0)</f>
        <v>PA-000000000000345367</v>
      </c>
    </row>
    <row spans="1:89" ht="15" x14ac:dyDescent="0.25" outlineLevel="0" r="1408">
      <c r="A1408" s="18" t="s">
        <v>24176</v>
      </c>
      <c r="B1408" s="18" t="s">
        <v>24177</v>
      </c>
      <c r="C1408" s="18" t="s">
        <v>24178</v>
      </c>
      <c r="D1408" s="18" t="s">
        <v>80</v>
      </c>
      <c r="E1408" s="18" t="s">
        <v>81</v>
      </c>
      <c r="F1408" s="18" t="s">
        <v>619</v>
      </c>
      <c r="G1408" s="18" t="s">
        <v>620</v>
      </c>
      <c r="H1408" s="18" t="s">
        <v>24179</v>
      </c>
      <c r="I1408" s="18" t="s">
        <v>95</v>
      </c>
      <c r="J1408" s="18" t="s">
        <v>530</v>
      </c>
      <c r="K1408" s="18" t="s">
        <v>6779</v>
      </c>
      <c r="L1408" s="18" t="s">
        <v>6780</v>
      </c>
      <c r="M1408" s="18" t="s">
        <v>202</v>
      </c>
      <c r="P1408" s="18" t="s">
        <v>0</v>
      </c>
      <c r="Q1408" s="18" t="s">
        <v>88</v>
      </c>
      <c r="R1408" s="18" t="s">
        <v>5617</v>
      </c>
      <c r="S1408" s="18" t="s">
        <v>98</v>
      </c>
      <c r="T1408" s="18" t="s">
        <v>24180</v>
      </c>
      <c r="U1408" s="18" t="s">
        <v>8111</v>
      </c>
      <c r="V1408" s="18" t="s">
        <v>6782</v>
      </c>
      <c r="W1408" s="18" t="s">
        <v>7733</v>
      </c>
      <c r="X1408" s="18" t="s">
        <v>9591</v>
      </c>
      <c r="AA1408" s="18" t="s">
        <v>264</v>
      </c>
      <c r="AB1408" s="18" t="s">
        <v>203</v>
      </c>
      <c r="AC1408" s="18" t="s">
        <v>82</v>
      </c>
      <c r="AD1408" s="18" t="s">
        <v>24181</v>
      </c>
      <c r="AE1408" s="18" t="s">
        <v>24174</v>
      </c>
      <c r="AF1408" s="18" t="s">
        <v>83</v>
      </c>
      <c r="AG1408" s="18" t="s">
        <v>87</v>
      </c>
      <c r="AJ1408" s="18" t="s">
        <v>622</v>
      </c>
      <c r="AK1408" s="18" t="s">
        <v>6874</v>
      </c>
      <c r="AL1408" s="18" t="s">
        <v>6780</v>
      </c>
      <c r="AM1408" s="18" t="s">
        <v>6875</v>
      </c>
      <c r="AN1408" s="18" t="s">
        <v>95</v>
      </c>
      <c r="AO1408" s="18" t="s">
        <v>24182</v>
      </c>
      <c r="AP1408" s="18" t="s">
        <v>4233</v>
      </c>
      <c r="AS1408" s="18" t="s">
        <v>190</v>
      </c>
      <c r="AT1408" s="18" t="s">
        <v>84</v>
      </c>
      <c r="AU1408" s="18" t="s">
        <v>84</v>
      </c>
      <c r="AV1408" s="18" t="s">
        <v>84</v>
      </c>
      <c r="AZ1408" s="18" t="s">
        <v>6779</v>
      </c>
      <c r="BA1408" s="18">
        <v>722628</v>
      </c>
      <c r="BB1408" s="18" t="s">
        <v>24948</v>
      </c>
      <c r="BC1408" s="18" t="s">
        <v>95</v>
      </c>
      <c r="BD1408" s="18" t="s">
        <v>24931</v>
      </c>
      <c r="BE1408" s="18" t="s">
        <v>26095</v>
      </c>
      <c r="BF1408" s="18" t="s">
        <v>1236</v>
      </c>
      <c r="BG1408" s="18" t="s">
        <v>1237</v>
      </c>
      <c r="BH1408" s="18" t="s">
        <v>95</v>
      </c>
      <c r="BJ1408" s="18" t="s">
        <v>702</v>
      </c>
      <c r="BK1408" s="18" t="s">
        <v>7179</v>
      </c>
      <c r="BL1408" s="18" t="s">
        <v>703</v>
      </c>
      <c r="BM1408" s="18" t="s">
        <v>26096</v>
      </c>
      <c r="BN1408" s="18" t="s">
        <v>95</v>
      </c>
      <c r="BO1408" s="18" t="s">
        <v>25372</v>
      </c>
      <c r="BP1408" s="18" t="s">
        <v>26097</v>
      </c>
      <c r="BR1408" s="18" t="s">
        <v>26098</v>
      </c>
      <c r="CE1408" s="18" t="s">
        <v>5607</v>
      </c>
      <c r="CF1408" s="18" t="s">
        <v>4313</v>
      </c>
      <c r="CG1408" s="18" t="s">
        <v>23847</v>
      </c>
      <c r="CK1408" s="5" t="str">
        <f>VLOOKUP(A1408,Sheet4!$B:$B,1,0)</f>
        <v>PA-000000000000345368</v>
      </c>
    </row>
    <row spans="1:89" ht="15" x14ac:dyDescent="0.25" outlineLevel="0" r="1409">
      <c r="A1409" s="18" t="s">
        <v>24183</v>
      </c>
      <c r="B1409" s="18" t="s">
        <v>24184</v>
      </c>
      <c r="C1409" s="18" t="s">
        <v>24185</v>
      </c>
      <c r="D1409" s="18" t="s">
        <v>80</v>
      </c>
      <c r="E1409" s="18" t="s">
        <v>81</v>
      </c>
      <c r="F1409" s="18" t="s">
        <v>191</v>
      </c>
      <c r="G1409" s="18" t="s">
        <v>192</v>
      </c>
      <c r="H1409" s="18" t="s">
        <v>24186</v>
      </c>
      <c r="I1409" s="18" t="s">
        <v>95</v>
      </c>
      <c r="J1409" s="18" t="s">
        <v>530</v>
      </c>
      <c r="K1409" s="18" t="s">
        <v>24187</v>
      </c>
      <c r="L1409" s="18" t="s">
        <v>24188</v>
      </c>
      <c r="M1409" s="18" t="s">
        <v>202</v>
      </c>
      <c r="P1409" s="18" t="s">
        <v>0</v>
      </c>
      <c r="Q1409" s="18" t="s">
        <v>88</v>
      </c>
      <c r="R1409" s="18" t="s">
        <v>5617</v>
      </c>
      <c r="S1409" s="18" t="s">
        <v>98</v>
      </c>
      <c r="T1409" s="18" t="s">
        <v>24189</v>
      </c>
      <c r="U1409" s="18" t="s">
        <v>8111</v>
      </c>
      <c r="V1409" s="18" t="s">
        <v>24190</v>
      </c>
      <c r="W1409" s="18" t="s">
        <v>7733</v>
      </c>
      <c r="X1409" s="18" t="s">
        <v>9591</v>
      </c>
      <c r="AA1409" s="18" t="s">
        <v>264</v>
      </c>
      <c r="AB1409" s="18" t="s">
        <v>203</v>
      </c>
      <c r="AC1409" s="18" t="s">
        <v>82</v>
      </c>
      <c r="AD1409" s="18" t="s">
        <v>24191</v>
      </c>
      <c r="AE1409" s="18" t="s">
        <v>24192</v>
      </c>
      <c r="AF1409" s="18" t="s">
        <v>83</v>
      </c>
      <c r="AG1409" s="18" t="s">
        <v>87</v>
      </c>
      <c r="AI1409" s="18" t="s">
        <v>24189</v>
      </c>
      <c r="AJ1409" s="18" t="s">
        <v>195</v>
      </c>
      <c r="AK1409" s="18" t="s">
        <v>24187</v>
      </c>
      <c r="AL1409" s="18" t="s">
        <v>24188</v>
      </c>
      <c r="AN1409" s="18" t="s">
        <v>95</v>
      </c>
      <c r="AO1409" s="18" t="s">
        <v>24193</v>
      </c>
      <c r="AP1409" s="18" t="s">
        <v>4233</v>
      </c>
      <c r="AQ1409" s="18" t="s">
        <v>95</v>
      </c>
      <c r="AR1409" s="18" t="s">
        <v>24194</v>
      </c>
      <c r="AS1409" s="18" t="s">
        <v>84</v>
      </c>
      <c r="AT1409" s="18" t="s">
        <v>84</v>
      </c>
      <c r="AU1409" s="18" t="s">
        <v>84</v>
      </c>
      <c r="AV1409" s="18" t="s">
        <v>84</v>
      </c>
      <c r="AZ1409" s="18" t="s">
        <v>24187</v>
      </c>
      <c r="BA1409" s="18">
        <v>722630</v>
      </c>
      <c r="BB1409" s="18" t="s">
        <v>24194</v>
      </c>
      <c r="BC1409" s="18" t="s">
        <v>95</v>
      </c>
      <c r="BD1409" s="18" t="s">
        <v>24931</v>
      </c>
      <c r="BE1409" s="18" t="s">
        <v>26099</v>
      </c>
      <c r="BF1409" s="18" t="s">
        <v>238</v>
      </c>
      <c r="BG1409" s="18" t="s">
        <v>239</v>
      </c>
      <c r="BH1409" s="18" t="s">
        <v>95</v>
      </c>
      <c r="BI1409" s="18" t="s">
        <v>26100</v>
      </c>
      <c r="BJ1409" s="18" t="s">
        <v>702</v>
      </c>
      <c r="BK1409" s="18" t="s">
        <v>26101</v>
      </c>
      <c r="BL1409" s="18" t="s">
        <v>703</v>
      </c>
      <c r="BM1409" s="18" t="s">
        <v>26102</v>
      </c>
      <c r="BN1409" s="18" t="s">
        <v>95</v>
      </c>
      <c r="BO1409" s="18" t="s">
        <v>19647</v>
      </c>
      <c r="BP1409" s="18" t="s">
        <v>26103</v>
      </c>
      <c r="BR1409" s="18" t="s">
        <v>26104</v>
      </c>
      <c r="BS1409" s="18" t="s">
        <v>84</v>
      </c>
      <c r="BT1409" s="18" t="s">
        <v>84</v>
      </c>
      <c r="BU1409" s="18" t="s">
        <v>84</v>
      </c>
      <c r="BV1409" s="18" t="s">
        <v>84</v>
      </c>
      <c r="BW1409" s="18" t="s">
        <v>84</v>
      </c>
      <c r="BX1409" s="18" t="s">
        <v>84</v>
      </c>
      <c r="BY1409" s="18" t="s">
        <v>84</v>
      </c>
      <c r="BZ1409" s="18" t="s">
        <v>84</v>
      </c>
      <c r="CE1409" s="18" t="s">
        <v>24548</v>
      </c>
      <c r="CF1409" s="18" t="s">
        <v>90</v>
      </c>
      <c r="CG1409" s="18" t="s">
        <v>23847</v>
      </c>
      <c r="CJ1409" s="18" t="s">
        <v>223</v>
      </c>
      <c r="CK1409" s="5" t="str">
        <f>VLOOKUP(A1409,Sheet4!$B:$B,1,0)</f>
        <v>PA-000000000000345369</v>
      </c>
    </row>
    <row spans="1:89" ht="15" x14ac:dyDescent="0.25" outlineLevel="0" r="1410">
      <c r="A1410" s="18" t="s">
        <v>24195</v>
      </c>
      <c r="B1410" s="18" t="s">
        <v>24196</v>
      </c>
      <c r="C1410" s="18" t="s">
        <v>24197</v>
      </c>
      <c r="D1410" s="18" t="s">
        <v>80</v>
      </c>
      <c r="E1410" s="18" t="s">
        <v>81</v>
      </c>
      <c r="F1410" s="18" t="s">
        <v>619</v>
      </c>
      <c r="G1410" s="18" t="s">
        <v>620</v>
      </c>
      <c r="H1410" s="18" t="s">
        <v>24198</v>
      </c>
      <c r="I1410" s="18" t="s">
        <v>95</v>
      </c>
      <c r="J1410" s="18" t="s">
        <v>530</v>
      </c>
      <c r="K1410" s="18" t="s">
        <v>24187</v>
      </c>
      <c r="L1410" s="18" t="s">
        <v>24188</v>
      </c>
      <c r="M1410" s="18" t="s">
        <v>202</v>
      </c>
      <c r="P1410" s="18" t="s">
        <v>0</v>
      </c>
      <c r="Q1410" s="18" t="s">
        <v>88</v>
      </c>
      <c r="R1410" s="18" t="s">
        <v>5617</v>
      </c>
      <c r="S1410" s="18" t="s">
        <v>98</v>
      </c>
      <c r="T1410" s="18" t="s">
        <v>24199</v>
      </c>
      <c r="U1410" s="18" t="s">
        <v>8111</v>
      </c>
      <c r="V1410" s="18" t="s">
        <v>24190</v>
      </c>
      <c r="W1410" s="18" t="s">
        <v>7733</v>
      </c>
      <c r="X1410" s="18" t="s">
        <v>9591</v>
      </c>
      <c r="AA1410" s="18" t="s">
        <v>264</v>
      </c>
      <c r="AB1410" s="18" t="s">
        <v>203</v>
      </c>
      <c r="AC1410" s="18" t="s">
        <v>82</v>
      </c>
      <c r="AD1410" s="18" t="s">
        <v>23756</v>
      </c>
      <c r="AE1410" s="18" t="s">
        <v>24192</v>
      </c>
      <c r="AF1410" s="18" t="s">
        <v>83</v>
      </c>
      <c r="AG1410" s="18" t="s">
        <v>87</v>
      </c>
      <c r="AI1410" s="18" t="s">
        <v>24199</v>
      </c>
      <c r="AJ1410" s="18" t="s">
        <v>622</v>
      </c>
      <c r="AK1410" s="18" t="s">
        <v>24187</v>
      </c>
      <c r="AL1410" s="18" t="s">
        <v>24188</v>
      </c>
      <c r="AN1410" s="18" t="s">
        <v>95</v>
      </c>
      <c r="AO1410" s="18" t="s">
        <v>24200</v>
      </c>
      <c r="AP1410" s="18" t="s">
        <v>4233</v>
      </c>
      <c r="AQ1410" s="18" t="s">
        <v>95</v>
      </c>
      <c r="AR1410" s="18" t="s">
        <v>24198</v>
      </c>
      <c r="AS1410" s="18" t="s">
        <v>84</v>
      </c>
      <c r="AT1410" s="18" t="s">
        <v>84</v>
      </c>
      <c r="AU1410" s="18" t="s">
        <v>84</v>
      </c>
      <c r="AV1410" s="18" t="s">
        <v>84</v>
      </c>
      <c r="AZ1410" s="18" t="s">
        <v>24187</v>
      </c>
      <c r="BA1410" s="18">
        <v>722632</v>
      </c>
      <c r="BB1410" s="18" t="s">
        <v>24198</v>
      </c>
      <c r="BC1410" s="18" t="s">
        <v>95</v>
      </c>
      <c r="BD1410" s="18" t="s">
        <v>24931</v>
      </c>
      <c r="BE1410" s="18" t="s">
        <v>26105</v>
      </c>
      <c r="BF1410" s="18" t="s">
        <v>1236</v>
      </c>
      <c r="BG1410" s="18" t="s">
        <v>1237</v>
      </c>
      <c r="BH1410" s="18" t="s">
        <v>95</v>
      </c>
      <c r="BI1410" s="18" t="s">
        <v>26100</v>
      </c>
      <c r="BJ1410" s="18" t="s">
        <v>702</v>
      </c>
      <c r="BK1410" s="18" t="s">
        <v>26101</v>
      </c>
      <c r="BL1410" s="18" t="s">
        <v>703</v>
      </c>
      <c r="BM1410" s="18" t="s">
        <v>26106</v>
      </c>
      <c r="BN1410" s="18" t="s">
        <v>95</v>
      </c>
      <c r="BO1410" s="18" t="s">
        <v>25372</v>
      </c>
      <c r="BP1410" s="18" t="s">
        <v>26107</v>
      </c>
      <c r="BR1410" s="18" t="s">
        <v>26108</v>
      </c>
      <c r="BX1410" s="18" t="s">
        <v>84</v>
      </c>
      <c r="BY1410" s="18" t="s">
        <v>84</v>
      </c>
      <c r="CE1410" s="18" t="s">
        <v>24548</v>
      </c>
      <c r="CF1410" s="18" t="s">
        <v>90</v>
      </c>
      <c r="CG1410" s="18" t="s">
        <v>23847</v>
      </c>
      <c r="CJ1410" s="18" t="s">
        <v>753</v>
      </c>
      <c r="CK1410" s="5" t="str">
        <f>VLOOKUP(A1410,Sheet4!$B:$B,1,0)</f>
        <v>PA-000000000000345370</v>
      </c>
    </row>
    <row spans="1:89" ht="15" x14ac:dyDescent="0.25" outlineLevel="0" r="1411">
      <c r="A1411" s="18" t="s">
        <v>24201</v>
      </c>
      <c r="B1411" s="18" t="s">
        <v>24202</v>
      </c>
      <c r="C1411" s="18" t="s">
        <v>24203</v>
      </c>
      <c r="D1411" s="18" t="s">
        <v>80</v>
      </c>
      <c r="E1411" s="18" t="s">
        <v>81</v>
      </c>
      <c r="F1411" s="18" t="s">
        <v>579</v>
      </c>
      <c r="G1411" s="18" t="s">
        <v>580</v>
      </c>
      <c r="H1411" s="18" t="s">
        <v>24204</v>
      </c>
      <c r="I1411" s="18" t="s">
        <v>104</v>
      </c>
      <c r="J1411" s="18" t="s">
        <v>530</v>
      </c>
      <c r="K1411" s="18" t="s">
        <v>633</v>
      </c>
      <c r="L1411" s="18" t="s">
        <v>634</v>
      </c>
      <c r="M1411" s="18" t="s">
        <v>277</v>
      </c>
      <c r="P1411" s="18" t="s">
        <v>0</v>
      </c>
      <c r="Q1411" s="18" t="s">
        <v>88</v>
      </c>
      <c r="R1411" s="18" t="s">
        <v>5617</v>
      </c>
      <c r="S1411" s="18" t="s">
        <v>85</v>
      </c>
      <c r="T1411" s="18" t="s">
        <v>24205</v>
      </c>
      <c r="U1411" s="18" t="s">
        <v>9591</v>
      </c>
      <c r="V1411" s="18" t="s">
        <v>22527</v>
      </c>
      <c r="W1411" s="18" t="s">
        <v>7039</v>
      </c>
      <c r="X1411" s="18" t="s">
        <v>9591</v>
      </c>
      <c r="AA1411" s="18" t="s">
        <v>344</v>
      </c>
      <c r="AB1411" s="18" t="s">
        <v>279</v>
      </c>
      <c r="AC1411" s="18" t="s">
        <v>82</v>
      </c>
      <c r="AD1411" s="18" t="s">
        <v>18362</v>
      </c>
      <c r="AE1411" s="18" t="s">
        <v>22529</v>
      </c>
      <c r="AF1411" s="18" t="s">
        <v>83</v>
      </c>
      <c r="AI1411" s="18" t="s">
        <v>24205</v>
      </c>
      <c r="AJ1411" s="18" t="s">
        <v>581</v>
      </c>
      <c r="AK1411" s="18" t="s">
        <v>633</v>
      </c>
      <c r="AL1411" s="18" t="s">
        <v>634</v>
      </c>
      <c r="AM1411" s="18" t="s">
        <v>637</v>
      </c>
      <c r="AN1411" s="18" t="s">
        <v>104</v>
      </c>
      <c r="AO1411" s="18" t="s">
        <v>24206</v>
      </c>
      <c r="AP1411" s="18" t="s">
        <v>4233</v>
      </c>
      <c r="AQ1411" s="18" t="s">
        <v>104</v>
      </c>
      <c r="AR1411" s="18" t="s">
        <v>24204</v>
      </c>
      <c r="AS1411" s="18" t="s">
        <v>84</v>
      </c>
      <c r="AT1411" s="18" t="s">
        <v>84</v>
      </c>
      <c r="AU1411" s="18" t="s">
        <v>84</v>
      </c>
      <c r="AV1411" s="18" t="s">
        <v>84</v>
      </c>
      <c r="AZ1411" s="18" t="s">
        <v>633</v>
      </c>
      <c r="BA1411" s="18">
        <v>722633</v>
      </c>
      <c r="BB1411" s="18" t="s">
        <v>24204</v>
      </c>
      <c r="BC1411" s="18" t="s">
        <v>104</v>
      </c>
      <c r="BD1411" s="18" t="s">
        <v>20430</v>
      </c>
      <c r="BE1411" s="18" t="s">
        <v>26109</v>
      </c>
      <c r="BF1411" s="18" t="s">
        <v>590</v>
      </c>
      <c r="BG1411" s="18" t="s">
        <v>591</v>
      </c>
      <c r="BH1411" s="18" t="s">
        <v>104</v>
      </c>
      <c r="BI1411" s="18" t="s">
        <v>545</v>
      </c>
      <c r="BJ1411" s="18" t="s">
        <v>321</v>
      </c>
      <c r="BK1411" s="18" t="s">
        <v>637</v>
      </c>
      <c r="BL1411" s="18" t="s">
        <v>322</v>
      </c>
      <c r="BM1411" s="18" t="s">
        <v>26110</v>
      </c>
      <c r="BN1411" s="18" t="s">
        <v>104</v>
      </c>
      <c r="BO1411" s="18" t="s">
        <v>25367</v>
      </c>
      <c r="BP1411" s="18" t="s">
        <v>26111</v>
      </c>
      <c r="BQ1411" s="18" t="s">
        <v>221</v>
      </c>
      <c r="BR1411" s="18" t="s">
        <v>26112</v>
      </c>
      <c r="BS1411" s="18" t="s">
        <v>84</v>
      </c>
      <c r="BT1411" s="18" t="s">
        <v>84</v>
      </c>
      <c r="BU1411" s="18" t="s">
        <v>84</v>
      </c>
      <c r="BV1411" s="18" t="s">
        <v>84</v>
      </c>
      <c r="BW1411" s="18" t="s">
        <v>84</v>
      </c>
      <c r="BX1411" s="18" t="s">
        <v>84</v>
      </c>
      <c r="BY1411" s="18" t="s">
        <v>84</v>
      </c>
      <c r="CE1411" s="18" t="s">
        <v>24548</v>
      </c>
      <c r="CF1411" s="18" t="s">
        <v>90</v>
      </c>
      <c r="CG1411" s="18" t="s">
        <v>23847</v>
      </c>
      <c r="CJ1411" s="18" t="s">
        <v>758</v>
      </c>
      <c r="CK1411" s="5" t="str">
        <f>VLOOKUP(A1411,Sheet4!$B:$B,1,0)</f>
        <v>PA-000000000000345091</v>
      </c>
    </row>
    <row spans="1:89" ht="15" x14ac:dyDescent="0.25" outlineLevel="0" r="1412">
      <c r="A1412" s="18" t="s">
        <v>24207</v>
      </c>
      <c r="B1412" s="18" t="s">
        <v>24208</v>
      </c>
      <c r="C1412" s="18" t="s">
        <v>24209</v>
      </c>
      <c r="D1412" s="18" t="s">
        <v>80</v>
      </c>
      <c r="E1412" s="18" t="s">
        <v>81</v>
      </c>
      <c r="F1412" s="18" t="s">
        <v>582</v>
      </c>
      <c r="G1412" s="18" t="s">
        <v>583</v>
      </c>
      <c r="H1412" s="18" t="s">
        <v>24210</v>
      </c>
      <c r="I1412" s="18" t="s">
        <v>104</v>
      </c>
      <c r="J1412" s="18" t="s">
        <v>530</v>
      </c>
      <c r="K1412" s="18" t="s">
        <v>21600</v>
      </c>
      <c r="L1412" s="18" t="s">
        <v>21601</v>
      </c>
      <c r="M1412" s="18" t="s">
        <v>277</v>
      </c>
      <c r="P1412" s="18" t="s">
        <v>0</v>
      </c>
      <c r="Q1412" s="18" t="s">
        <v>88</v>
      </c>
      <c r="R1412" s="18" t="s">
        <v>5617</v>
      </c>
      <c r="S1412" s="18" t="s">
        <v>98</v>
      </c>
      <c r="T1412" s="18" t="s">
        <v>24211</v>
      </c>
      <c r="U1412" s="18" t="s">
        <v>9591</v>
      </c>
      <c r="V1412" s="18" t="s">
        <v>21603</v>
      </c>
      <c r="W1412" s="18" t="s">
        <v>7121</v>
      </c>
      <c r="X1412" s="18" t="s">
        <v>9591</v>
      </c>
      <c r="AA1412" s="18" t="s">
        <v>344</v>
      </c>
      <c r="AB1412" s="18" t="s">
        <v>279</v>
      </c>
      <c r="AC1412" s="18" t="s">
        <v>82</v>
      </c>
      <c r="AD1412" s="18" t="s">
        <v>15493</v>
      </c>
      <c r="AE1412" s="18" t="s">
        <v>24212</v>
      </c>
      <c r="AF1412" s="18" t="s">
        <v>83</v>
      </c>
      <c r="AI1412" s="18" t="s">
        <v>24211</v>
      </c>
      <c r="AJ1412" s="18" t="s">
        <v>584</v>
      </c>
      <c r="AK1412" s="18" t="s">
        <v>21600</v>
      </c>
      <c r="AL1412" s="18" t="s">
        <v>21601</v>
      </c>
      <c r="AM1412" s="18" t="s">
        <v>22215</v>
      </c>
      <c r="AN1412" s="18" t="s">
        <v>104</v>
      </c>
      <c r="AO1412" s="18" t="s">
        <v>24213</v>
      </c>
      <c r="AP1412" s="18" t="s">
        <v>4233</v>
      </c>
      <c r="AQ1412" s="18" t="s">
        <v>104</v>
      </c>
      <c r="AR1412" s="18" t="s">
        <v>24210</v>
      </c>
      <c r="AS1412" s="18" t="s">
        <v>84</v>
      </c>
      <c r="AT1412" s="18" t="s">
        <v>84</v>
      </c>
      <c r="AU1412" s="18" t="s">
        <v>84</v>
      </c>
      <c r="AV1412" s="18" t="s">
        <v>84</v>
      </c>
      <c r="AZ1412" s="18" t="s">
        <v>21600</v>
      </c>
      <c r="BA1412" s="18">
        <v>722635</v>
      </c>
      <c r="BB1412" s="18" t="s">
        <v>24210</v>
      </c>
      <c r="BC1412" s="18" t="s">
        <v>104</v>
      </c>
      <c r="BD1412" s="18" t="s">
        <v>20430</v>
      </c>
      <c r="BE1412" s="18" t="s">
        <v>26113</v>
      </c>
      <c r="BF1412" s="18" t="s">
        <v>615</v>
      </c>
      <c r="BG1412" s="18" t="s">
        <v>616</v>
      </c>
      <c r="BH1412" s="18" t="s">
        <v>104</v>
      </c>
      <c r="BI1412" s="18" t="s">
        <v>25396</v>
      </c>
      <c r="BJ1412" s="18" t="s">
        <v>835</v>
      </c>
      <c r="BK1412" s="18" t="s">
        <v>25397</v>
      </c>
      <c r="BL1412" s="18" t="s">
        <v>25398</v>
      </c>
      <c r="BM1412" s="18" t="s">
        <v>26114</v>
      </c>
      <c r="BN1412" s="18" t="s">
        <v>104</v>
      </c>
      <c r="BO1412" s="18" t="s">
        <v>25367</v>
      </c>
      <c r="BP1412" s="18" t="s">
        <v>26115</v>
      </c>
      <c r="BQ1412" s="18" t="s">
        <v>221</v>
      </c>
      <c r="BR1412" s="18" t="s">
        <v>26116</v>
      </c>
      <c r="BS1412" s="18" t="s">
        <v>84</v>
      </c>
      <c r="BT1412" s="18" t="s">
        <v>84</v>
      </c>
      <c r="BU1412" s="18" t="s">
        <v>84</v>
      </c>
      <c r="BX1412" s="18" t="s">
        <v>84</v>
      </c>
      <c r="BY1412" s="18" t="s">
        <v>84</v>
      </c>
      <c r="CE1412" s="18" t="s">
        <v>24548</v>
      </c>
      <c r="CF1412" s="18" t="s">
        <v>90</v>
      </c>
      <c r="CG1412" s="18" t="s">
        <v>23847</v>
      </c>
      <c r="CJ1412" s="18" t="s">
        <v>757</v>
      </c>
      <c r="CK1412" s="5" t="str">
        <f>VLOOKUP(A1412,Sheet4!$B:$B,1,0)</f>
        <v>PA-000000000000345093</v>
      </c>
    </row>
    <row spans="1:89" ht="15" x14ac:dyDescent="0.25" outlineLevel="0" r="1413">
      <c r="A1413" s="18" t="s">
        <v>24214</v>
      </c>
      <c r="B1413" s="18" t="s">
        <v>24215</v>
      </c>
      <c r="C1413" s="18" t="s">
        <v>24216</v>
      </c>
      <c r="D1413" s="18" t="s">
        <v>80</v>
      </c>
      <c r="E1413" s="18" t="s">
        <v>81</v>
      </c>
      <c r="F1413" s="18" t="s">
        <v>582</v>
      </c>
      <c r="G1413" s="18" t="s">
        <v>583</v>
      </c>
      <c r="H1413" s="18" t="s">
        <v>24217</v>
      </c>
      <c r="I1413" s="18" t="s">
        <v>104</v>
      </c>
      <c r="J1413" s="18" t="s">
        <v>530</v>
      </c>
      <c r="K1413" s="18" t="s">
        <v>1331</v>
      </c>
      <c r="L1413" s="18" t="s">
        <v>3081</v>
      </c>
      <c r="M1413" s="18" t="s">
        <v>277</v>
      </c>
      <c r="P1413" s="18" t="s">
        <v>0</v>
      </c>
      <c r="Q1413" s="18" t="s">
        <v>88</v>
      </c>
      <c r="R1413" s="18" t="s">
        <v>5617</v>
      </c>
      <c r="S1413" s="18" t="s">
        <v>98</v>
      </c>
      <c r="T1413" s="18" t="s">
        <v>24218</v>
      </c>
      <c r="U1413" s="18" t="s">
        <v>9591</v>
      </c>
      <c r="V1413" s="18" t="s">
        <v>3082</v>
      </c>
      <c r="W1413" s="18" t="s">
        <v>7121</v>
      </c>
      <c r="X1413" s="18" t="s">
        <v>9591</v>
      </c>
      <c r="AA1413" s="18" t="s">
        <v>344</v>
      </c>
      <c r="AB1413" s="18" t="s">
        <v>279</v>
      </c>
      <c r="AC1413" s="18" t="s">
        <v>82</v>
      </c>
      <c r="AD1413" s="18" t="s">
        <v>2568</v>
      </c>
      <c r="AE1413" s="18" t="s">
        <v>22537</v>
      </c>
      <c r="AF1413" s="18" t="s">
        <v>83</v>
      </c>
      <c r="AI1413" s="18" t="s">
        <v>24218</v>
      </c>
      <c r="AJ1413" s="18" t="s">
        <v>584</v>
      </c>
      <c r="AK1413" s="18" t="s">
        <v>1331</v>
      </c>
      <c r="AL1413" s="18" t="s">
        <v>3081</v>
      </c>
      <c r="AM1413" s="18" t="s">
        <v>3083</v>
      </c>
      <c r="AN1413" s="18" t="s">
        <v>104</v>
      </c>
      <c r="AO1413" s="18" t="s">
        <v>24219</v>
      </c>
      <c r="AP1413" s="18" t="s">
        <v>4233</v>
      </c>
      <c r="AQ1413" s="18" t="s">
        <v>104</v>
      </c>
      <c r="AR1413" s="18" t="s">
        <v>24220</v>
      </c>
      <c r="AS1413" s="18" t="s">
        <v>84</v>
      </c>
      <c r="AT1413" s="18" t="s">
        <v>84</v>
      </c>
      <c r="AU1413" s="18" t="s">
        <v>84</v>
      </c>
      <c r="AV1413" s="18" t="s">
        <v>84</v>
      </c>
      <c r="AZ1413" s="18" t="s">
        <v>1331</v>
      </c>
      <c r="BA1413" s="18">
        <v>722636</v>
      </c>
      <c r="BB1413" s="18" t="s">
        <v>24220</v>
      </c>
      <c r="BC1413" s="18" t="s">
        <v>104</v>
      </c>
      <c r="BD1413" s="18" t="s">
        <v>20430</v>
      </c>
      <c r="BE1413" s="18" t="s">
        <v>26117</v>
      </c>
      <c r="BF1413" s="18" t="s">
        <v>615</v>
      </c>
      <c r="BG1413" s="18" t="s">
        <v>616</v>
      </c>
      <c r="BH1413" s="18" t="s">
        <v>104</v>
      </c>
      <c r="BI1413" s="18" t="s">
        <v>1331</v>
      </c>
      <c r="BJ1413" s="18" t="s">
        <v>460</v>
      </c>
      <c r="BK1413" s="18" t="s">
        <v>3083</v>
      </c>
      <c r="BL1413" s="18" t="s">
        <v>461</v>
      </c>
      <c r="BM1413" s="18" t="s">
        <v>26118</v>
      </c>
      <c r="BN1413" s="18" t="s">
        <v>104</v>
      </c>
      <c r="BO1413" s="18" t="s">
        <v>25367</v>
      </c>
      <c r="BP1413" s="18" t="s">
        <v>26119</v>
      </c>
      <c r="BQ1413" s="18" t="s">
        <v>221</v>
      </c>
      <c r="BR1413" s="18" t="s">
        <v>26120</v>
      </c>
      <c r="BS1413" s="18" t="s">
        <v>84</v>
      </c>
      <c r="BT1413" s="18" t="s">
        <v>84</v>
      </c>
      <c r="BU1413" s="18" t="s">
        <v>84</v>
      </c>
      <c r="BX1413" s="18" t="s">
        <v>84</v>
      </c>
      <c r="BY1413" s="18" t="s">
        <v>84</v>
      </c>
      <c r="CE1413" s="18" t="s">
        <v>24548</v>
      </c>
      <c r="CF1413" s="18" t="s">
        <v>90</v>
      </c>
      <c r="CG1413" s="18" t="s">
        <v>23847</v>
      </c>
      <c r="CJ1413" s="18" t="s">
        <v>757</v>
      </c>
      <c r="CK1413" s="5" t="str">
        <f>VLOOKUP(A1413,Sheet4!$B:$B,1,0)</f>
        <v>PA-000000000000345098</v>
      </c>
    </row>
    <row spans="1:89" ht="15" x14ac:dyDescent="0.25" outlineLevel="0" r="1414">
      <c r="A1414" s="18" t="s">
        <v>24221</v>
      </c>
      <c r="B1414" s="18" t="s">
        <v>24222</v>
      </c>
      <c r="C1414" s="18" t="s">
        <v>24223</v>
      </c>
      <c r="D1414" s="18" t="s">
        <v>80</v>
      </c>
      <c r="E1414" s="18" t="s">
        <v>81</v>
      </c>
      <c r="F1414" s="18" t="s">
        <v>579</v>
      </c>
      <c r="G1414" s="18" t="s">
        <v>580</v>
      </c>
      <c r="H1414" s="18" t="s">
        <v>24224</v>
      </c>
      <c r="I1414" s="18" t="s">
        <v>104</v>
      </c>
      <c r="J1414" s="18" t="s">
        <v>530</v>
      </c>
      <c r="K1414" s="18" t="s">
        <v>21253</v>
      </c>
      <c r="L1414" s="18" t="s">
        <v>21254</v>
      </c>
      <c r="M1414" s="18" t="s">
        <v>277</v>
      </c>
      <c r="P1414" s="18" t="s">
        <v>0</v>
      </c>
      <c r="Q1414" s="18" t="s">
        <v>88</v>
      </c>
      <c r="R1414" s="18" t="s">
        <v>5617</v>
      </c>
      <c r="S1414" s="18" t="s">
        <v>98</v>
      </c>
      <c r="T1414" s="18" t="s">
        <v>24225</v>
      </c>
      <c r="U1414" s="18" t="s">
        <v>8728</v>
      </c>
      <c r="V1414" s="18" t="s">
        <v>21256</v>
      </c>
      <c r="W1414" s="18" t="s">
        <v>7039</v>
      </c>
      <c r="X1414" s="18" t="s">
        <v>9591</v>
      </c>
      <c r="AA1414" s="18" t="s">
        <v>344</v>
      </c>
      <c r="AB1414" s="18" t="s">
        <v>279</v>
      </c>
      <c r="AC1414" s="18" t="s">
        <v>82</v>
      </c>
      <c r="AD1414" s="18" t="s">
        <v>809</v>
      </c>
      <c r="AE1414" s="18" t="s">
        <v>24226</v>
      </c>
      <c r="AF1414" s="18" t="s">
        <v>83</v>
      </c>
      <c r="AI1414" s="18" t="s">
        <v>24225</v>
      </c>
      <c r="AJ1414" s="18" t="s">
        <v>581</v>
      </c>
      <c r="AK1414" s="18" t="s">
        <v>21253</v>
      </c>
      <c r="AL1414" s="18" t="s">
        <v>21254</v>
      </c>
      <c r="AM1414" s="18" t="s">
        <v>22147</v>
      </c>
      <c r="AN1414" s="18" t="s">
        <v>104</v>
      </c>
      <c r="AO1414" s="18" t="s">
        <v>24227</v>
      </c>
      <c r="AP1414" s="18" t="s">
        <v>4233</v>
      </c>
      <c r="AQ1414" s="18" t="s">
        <v>104</v>
      </c>
      <c r="AR1414" s="18" t="s">
        <v>24224</v>
      </c>
      <c r="AS1414" s="18" t="s">
        <v>84</v>
      </c>
      <c r="AT1414" s="18" t="s">
        <v>84</v>
      </c>
      <c r="AU1414" s="18" t="s">
        <v>84</v>
      </c>
      <c r="AV1414" s="18" t="s">
        <v>84</v>
      </c>
      <c r="AZ1414" s="18" t="s">
        <v>21253</v>
      </c>
      <c r="BA1414" s="18">
        <v>722638</v>
      </c>
      <c r="BB1414" s="18" t="s">
        <v>24224</v>
      </c>
      <c r="BC1414" s="18" t="s">
        <v>104</v>
      </c>
      <c r="BD1414" s="18" t="s">
        <v>24943</v>
      </c>
      <c r="BE1414" s="18" t="s">
        <v>26121</v>
      </c>
      <c r="BF1414" s="18" t="s">
        <v>590</v>
      </c>
      <c r="BG1414" s="18" t="s">
        <v>591</v>
      </c>
      <c r="BH1414" s="18" t="s">
        <v>104</v>
      </c>
      <c r="BI1414" s="18" t="s">
        <v>1791</v>
      </c>
      <c r="BJ1414" s="18" t="s">
        <v>321</v>
      </c>
      <c r="BK1414" s="18" t="s">
        <v>22147</v>
      </c>
      <c r="BL1414" s="18" t="s">
        <v>322</v>
      </c>
      <c r="BM1414" s="18" t="s">
        <v>24224</v>
      </c>
      <c r="BN1414" s="18" t="s">
        <v>104</v>
      </c>
      <c r="BO1414" s="18" t="s">
        <v>25367</v>
      </c>
      <c r="BP1414" s="18" t="s">
        <v>26122</v>
      </c>
      <c r="BQ1414" s="18" t="s">
        <v>596</v>
      </c>
      <c r="BR1414" s="18" t="s">
        <v>26123</v>
      </c>
      <c r="BS1414" s="18" t="s">
        <v>84</v>
      </c>
      <c r="BT1414" s="18" t="s">
        <v>84</v>
      </c>
      <c r="BU1414" s="18" t="s">
        <v>84</v>
      </c>
      <c r="BX1414" s="18" t="s">
        <v>84</v>
      </c>
      <c r="BY1414" s="18" t="s">
        <v>84</v>
      </c>
      <c r="CE1414" s="18" t="s">
        <v>24548</v>
      </c>
      <c r="CF1414" s="18" t="s">
        <v>90</v>
      </c>
      <c r="CG1414" s="18" t="s">
        <v>23847</v>
      </c>
      <c r="CJ1414" s="18" t="s">
        <v>758</v>
      </c>
      <c r="CK1414" s="5" t="str">
        <f>VLOOKUP(A1414,Sheet4!$B:$B,1,0)</f>
        <v>PA-000000000000345585</v>
      </c>
    </row>
    <row spans="1:89" ht="15" x14ac:dyDescent="0.25" outlineLevel="0" r="1415">
      <c r="A1415" s="18" t="s">
        <v>24228</v>
      </c>
      <c r="B1415" s="18" t="s">
        <v>24229</v>
      </c>
      <c r="C1415" s="18" t="s">
        <v>24230</v>
      </c>
      <c r="D1415" s="18" t="s">
        <v>80</v>
      </c>
      <c r="E1415" s="18" t="s">
        <v>81</v>
      </c>
      <c r="F1415" s="18" t="s">
        <v>619</v>
      </c>
      <c r="G1415" s="18" t="s">
        <v>620</v>
      </c>
      <c r="H1415" s="18" t="s">
        <v>24231</v>
      </c>
      <c r="I1415" s="18" t="s">
        <v>95</v>
      </c>
      <c r="J1415" s="18" t="s">
        <v>530</v>
      </c>
      <c r="K1415" s="18" t="s">
        <v>19354</v>
      </c>
      <c r="L1415" s="18" t="s">
        <v>19355</v>
      </c>
      <c r="M1415" s="18" t="s">
        <v>277</v>
      </c>
      <c r="P1415" s="18" t="s">
        <v>0</v>
      </c>
      <c r="Q1415" s="18" t="s">
        <v>88</v>
      </c>
      <c r="R1415" s="18" t="s">
        <v>5617</v>
      </c>
      <c r="S1415" s="18" t="s">
        <v>98</v>
      </c>
      <c r="T1415" s="18" t="s">
        <v>24232</v>
      </c>
      <c r="U1415" s="18" t="s">
        <v>24233</v>
      </c>
      <c r="V1415" s="18" t="s">
        <v>19357</v>
      </c>
      <c r="W1415" s="18" t="s">
        <v>7733</v>
      </c>
      <c r="X1415" s="18" t="s">
        <v>9591</v>
      </c>
      <c r="AA1415" s="18" t="s">
        <v>278</v>
      </c>
      <c r="AB1415" s="18" t="s">
        <v>279</v>
      </c>
      <c r="AC1415" s="18" t="s">
        <v>82</v>
      </c>
      <c r="AD1415" s="18" t="s">
        <v>24234</v>
      </c>
      <c r="AE1415" s="18" t="s">
        <v>24235</v>
      </c>
      <c r="AF1415" s="18" t="s">
        <v>83</v>
      </c>
      <c r="AG1415" s="18" t="s">
        <v>87</v>
      </c>
      <c r="AI1415" s="18" t="s">
        <v>97</v>
      </c>
      <c r="AJ1415" s="18" t="s">
        <v>622</v>
      </c>
      <c r="AK1415" s="18" t="s">
        <v>19354</v>
      </c>
      <c r="AL1415" s="18" t="s">
        <v>19355</v>
      </c>
      <c r="AM1415" s="18" t="s">
        <v>20861</v>
      </c>
      <c r="AN1415" s="18" t="s">
        <v>95</v>
      </c>
      <c r="AO1415" s="18" t="s">
        <v>24236</v>
      </c>
      <c r="AP1415" s="18" t="s">
        <v>4233</v>
      </c>
      <c r="AQ1415" s="18" t="s">
        <v>95</v>
      </c>
      <c r="AR1415" s="18" t="s">
        <v>24231</v>
      </c>
      <c r="AS1415" s="18" t="s">
        <v>84</v>
      </c>
      <c r="AT1415" s="18" t="s">
        <v>84</v>
      </c>
      <c r="AU1415" s="18" t="s">
        <v>84</v>
      </c>
      <c r="AV1415" s="18" t="s">
        <v>84</v>
      </c>
      <c r="AZ1415" s="18" t="s">
        <v>19354</v>
      </c>
      <c r="BA1415" s="18">
        <v>722639</v>
      </c>
      <c r="BB1415" s="18" t="s">
        <v>24231</v>
      </c>
      <c r="BC1415" s="18" t="s">
        <v>95</v>
      </c>
      <c r="BD1415" s="18" t="s">
        <v>22492</v>
      </c>
      <c r="BE1415" s="18" t="s">
        <v>26124</v>
      </c>
      <c r="BF1415" s="18" t="s">
        <v>1236</v>
      </c>
      <c r="BG1415" s="18" t="s">
        <v>1237</v>
      </c>
      <c r="BH1415" s="18" t="s">
        <v>95</v>
      </c>
      <c r="BI1415" s="18" t="s">
        <v>1789</v>
      </c>
      <c r="BJ1415" s="18" t="s">
        <v>14315</v>
      </c>
      <c r="BK1415" s="18" t="s">
        <v>20861</v>
      </c>
      <c r="BL1415" s="18" t="s">
        <v>14317</v>
      </c>
      <c r="BM1415" s="18" t="s">
        <v>26125</v>
      </c>
      <c r="BN1415" s="18" t="s">
        <v>95</v>
      </c>
      <c r="BO1415" s="18" t="s">
        <v>25372</v>
      </c>
      <c r="BP1415" s="18" t="s">
        <v>26126</v>
      </c>
      <c r="BR1415" s="18" t="s">
        <v>26127</v>
      </c>
      <c r="BX1415" s="18" t="s">
        <v>84</v>
      </c>
      <c r="BY1415" s="18" t="s">
        <v>84</v>
      </c>
      <c r="CE1415" s="18" t="s">
        <v>24548</v>
      </c>
      <c r="CF1415" s="18" t="s">
        <v>90</v>
      </c>
      <c r="CG1415" s="18" t="s">
        <v>23847</v>
      </c>
      <c r="CJ1415" s="18" t="s">
        <v>753</v>
      </c>
      <c r="CK1415" s="5" t="str">
        <f>VLOOKUP(A1415,Sheet4!$B:$B,1,0)</f>
        <v>PA-000000000000345603</v>
      </c>
    </row>
    <row spans="1:89" ht="15" x14ac:dyDescent="0.25" outlineLevel="0" r="1416">
      <c r="A1416" s="18" t="s">
        <v>24237</v>
      </c>
      <c r="B1416" s="18" t="s">
        <v>24238</v>
      </c>
      <c r="C1416" s="18" t="s">
        <v>24239</v>
      </c>
      <c r="D1416" s="18" t="s">
        <v>80</v>
      </c>
      <c r="E1416" s="18" t="s">
        <v>81</v>
      </c>
      <c r="F1416" s="18" t="s">
        <v>351</v>
      </c>
      <c r="G1416" s="18" t="s">
        <v>352</v>
      </c>
      <c r="H1416" s="18" t="s">
        <v>24240</v>
      </c>
      <c r="I1416" s="18" t="s">
        <v>163</v>
      </c>
      <c r="J1416" s="18" t="s">
        <v>530</v>
      </c>
      <c r="K1416" s="18" t="s">
        <v>24241</v>
      </c>
      <c r="L1416" s="18" t="s">
        <v>24242</v>
      </c>
      <c r="M1416" s="18" t="s">
        <v>277</v>
      </c>
      <c r="P1416" s="18" t="s">
        <v>0</v>
      </c>
      <c r="Q1416" s="18" t="s">
        <v>88</v>
      </c>
      <c r="R1416" s="18" t="s">
        <v>5617</v>
      </c>
      <c r="S1416" s="18" t="s">
        <v>98</v>
      </c>
      <c r="T1416" s="18" t="s">
        <v>24243</v>
      </c>
      <c r="U1416" s="18" t="s">
        <v>8111</v>
      </c>
      <c r="V1416" s="18" t="s">
        <v>24244</v>
      </c>
      <c r="W1416" s="18" t="s">
        <v>7154</v>
      </c>
      <c r="X1416" s="18" t="s">
        <v>9591</v>
      </c>
      <c r="AA1416" s="18" t="s">
        <v>1024</v>
      </c>
      <c r="AB1416" s="18" t="s">
        <v>279</v>
      </c>
      <c r="AC1416" s="18" t="s">
        <v>82</v>
      </c>
      <c r="AD1416" s="18" t="s">
        <v>110</v>
      </c>
      <c r="AE1416" s="18" t="s">
        <v>24240</v>
      </c>
      <c r="AF1416" s="18" t="s">
        <v>83</v>
      </c>
      <c r="AI1416" s="18" t="s">
        <v>24243</v>
      </c>
      <c r="AJ1416" s="18" t="s">
        <v>353</v>
      </c>
      <c r="AK1416" s="18" t="s">
        <v>24241</v>
      </c>
      <c r="AL1416" s="18" t="s">
        <v>24242</v>
      </c>
      <c r="AM1416" s="18" t="s">
        <v>24245</v>
      </c>
      <c r="AN1416" s="18" t="s">
        <v>163</v>
      </c>
      <c r="AO1416" s="18" t="s">
        <v>24246</v>
      </c>
      <c r="AP1416" s="18" t="s">
        <v>4233</v>
      </c>
      <c r="AQ1416" s="18" t="s">
        <v>163</v>
      </c>
      <c r="AR1416" s="18" t="s">
        <v>24246</v>
      </c>
      <c r="AS1416" s="18" t="s">
        <v>84</v>
      </c>
      <c r="AT1416" s="18" t="s">
        <v>84</v>
      </c>
      <c r="AU1416" s="18" t="s">
        <v>84</v>
      </c>
      <c r="AV1416" s="18" t="s">
        <v>84</v>
      </c>
      <c r="AZ1416" s="18" t="s">
        <v>24241</v>
      </c>
      <c r="BA1416" s="18">
        <v>722642</v>
      </c>
      <c r="BB1416" s="18" t="s">
        <v>24246</v>
      </c>
      <c r="BC1416" s="18" t="s">
        <v>163</v>
      </c>
      <c r="BD1416" s="18" t="s">
        <v>22492</v>
      </c>
      <c r="CE1416" s="18" t="s">
        <v>11157</v>
      </c>
      <c r="CG1416" s="18" t="s">
        <v>23847</v>
      </c>
      <c r="CJ1416" s="18" t="s">
        <v>714</v>
      </c>
      <c r="CK1416" s="5" t="str">
        <f>VLOOKUP(A1416,Sheet4!$B:$B,1,0)</f>
        <v>PA-000000000000345179</v>
      </c>
    </row>
    <row spans="1:89" ht="15" x14ac:dyDescent="0.25" outlineLevel="0" r="1417">
      <c r="A1417" s="18" t="s">
        <v>24247</v>
      </c>
      <c r="B1417" s="18" t="s">
        <v>24248</v>
      </c>
      <c r="C1417" s="18" t="s">
        <v>24249</v>
      </c>
      <c r="D1417" s="18" t="s">
        <v>80</v>
      </c>
      <c r="E1417" s="18" t="s">
        <v>81</v>
      </c>
      <c r="F1417" s="18" t="s">
        <v>351</v>
      </c>
      <c r="G1417" s="18" t="s">
        <v>352</v>
      </c>
      <c r="H1417" s="18" t="s">
        <v>24250</v>
      </c>
      <c r="I1417" s="18" t="s">
        <v>163</v>
      </c>
      <c r="J1417" s="18" t="s">
        <v>530</v>
      </c>
      <c r="K1417" s="18" t="s">
        <v>2674</v>
      </c>
      <c r="L1417" s="18" t="s">
        <v>24251</v>
      </c>
      <c r="M1417" s="18" t="s">
        <v>277</v>
      </c>
      <c r="P1417" s="18" t="s">
        <v>0</v>
      </c>
      <c r="Q1417" s="18" t="s">
        <v>88</v>
      </c>
      <c r="R1417" s="18" t="s">
        <v>5617</v>
      </c>
      <c r="S1417" s="18" t="s">
        <v>85</v>
      </c>
      <c r="T1417" s="18" t="s">
        <v>24252</v>
      </c>
      <c r="U1417" s="18" t="s">
        <v>9617</v>
      </c>
      <c r="V1417" s="18" t="s">
        <v>24253</v>
      </c>
      <c r="W1417" s="18" t="s">
        <v>7154</v>
      </c>
      <c r="X1417" s="18" t="s">
        <v>9591</v>
      </c>
      <c r="AA1417" s="18" t="s">
        <v>1024</v>
      </c>
      <c r="AB1417" s="18" t="s">
        <v>279</v>
      </c>
      <c r="AC1417" s="18" t="s">
        <v>82</v>
      </c>
      <c r="AD1417" s="18" t="s">
        <v>110</v>
      </c>
      <c r="AE1417" s="18" t="s">
        <v>24250</v>
      </c>
      <c r="AF1417" s="18" t="s">
        <v>83</v>
      </c>
      <c r="AI1417" s="18" t="s">
        <v>24252</v>
      </c>
      <c r="AJ1417" s="18" t="s">
        <v>353</v>
      </c>
      <c r="AK1417" s="18" t="s">
        <v>2674</v>
      </c>
      <c r="AL1417" s="18" t="s">
        <v>24251</v>
      </c>
      <c r="AN1417" s="18" t="s">
        <v>163</v>
      </c>
      <c r="AO1417" s="18" t="s">
        <v>24254</v>
      </c>
      <c r="AP1417" s="18" t="s">
        <v>4233</v>
      </c>
      <c r="AQ1417" s="18" t="s">
        <v>163</v>
      </c>
      <c r="AR1417" s="18" t="s">
        <v>24255</v>
      </c>
      <c r="AS1417" s="18" t="s">
        <v>84</v>
      </c>
      <c r="AT1417" s="18" t="s">
        <v>84</v>
      </c>
      <c r="AU1417" s="18" t="s">
        <v>84</v>
      </c>
      <c r="AV1417" s="18" t="s">
        <v>84</v>
      </c>
      <c r="AZ1417" s="18" t="s">
        <v>2674</v>
      </c>
      <c r="BA1417" s="18">
        <v>722643</v>
      </c>
      <c r="BB1417" s="18" t="s">
        <v>24255</v>
      </c>
      <c r="BC1417" s="18" t="s">
        <v>163</v>
      </c>
      <c r="BD1417" s="18" t="s">
        <v>22492</v>
      </c>
      <c r="CE1417" s="18" t="s">
        <v>11157</v>
      </c>
      <c r="CG1417" s="18" t="s">
        <v>23847</v>
      </c>
      <c r="CJ1417" s="18" t="s">
        <v>714</v>
      </c>
      <c r="CK1417" s="5" t="str">
        <f>VLOOKUP(A1417,Sheet4!$B:$B,1,0)</f>
        <v>PA-000000000000345180</v>
      </c>
    </row>
    <row spans="1:89" ht="15" x14ac:dyDescent="0.25" outlineLevel="0" r="1418">
      <c r="A1418" s="18" t="s">
        <v>24256</v>
      </c>
      <c r="B1418" s="18" t="s">
        <v>24257</v>
      </c>
      <c r="C1418" s="18" t="s">
        <v>24258</v>
      </c>
      <c r="D1418" s="18" t="s">
        <v>80</v>
      </c>
      <c r="E1418" s="18" t="s">
        <v>81</v>
      </c>
      <c r="F1418" s="18" t="s">
        <v>351</v>
      </c>
      <c r="G1418" s="18" t="s">
        <v>352</v>
      </c>
      <c r="H1418" s="18" t="s">
        <v>24259</v>
      </c>
      <c r="I1418" s="18" t="s">
        <v>163</v>
      </c>
      <c r="J1418" s="18" t="s">
        <v>530</v>
      </c>
      <c r="K1418" s="18" t="s">
        <v>2900</v>
      </c>
      <c r="L1418" s="18" t="s">
        <v>2901</v>
      </c>
      <c r="M1418" s="18" t="s">
        <v>277</v>
      </c>
      <c r="P1418" s="18" t="s">
        <v>0</v>
      </c>
      <c r="Q1418" s="18" t="s">
        <v>88</v>
      </c>
      <c r="R1418" s="18" t="s">
        <v>5617</v>
      </c>
      <c r="S1418" s="18" t="s">
        <v>85</v>
      </c>
      <c r="T1418" s="18" t="s">
        <v>24260</v>
      </c>
      <c r="U1418" s="18" t="s">
        <v>9617</v>
      </c>
      <c r="V1418" s="18" t="s">
        <v>24261</v>
      </c>
      <c r="W1418" s="18" t="s">
        <v>7154</v>
      </c>
      <c r="X1418" s="18" t="s">
        <v>9591</v>
      </c>
      <c r="AA1418" s="18" t="s">
        <v>1024</v>
      </c>
      <c r="AB1418" s="18" t="s">
        <v>279</v>
      </c>
      <c r="AC1418" s="18" t="s">
        <v>82</v>
      </c>
      <c r="AD1418" s="18" t="s">
        <v>110</v>
      </c>
      <c r="AE1418" s="18" t="s">
        <v>24259</v>
      </c>
      <c r="AF1418" s="18" t="s">
        <v>83</v>
      </c>
      <c r="AI1418" s="18" t="s">
        <v>24260</v>
      </c>
      <c r="AJ1418" s="18" t="s">
        <v>353</v>
      </c>
      <c r="AK1418" s="18" t="s">
        <v>2900</v>
      </c>
      <c r="AL1418" s="18" t="s">
        <v>2901</v>
      </c>
      <c r="AM1418" s="18" t="s">
        <v>2904</v>
      </c>
      <c r="AN1418" s="18" t="s">
        <v>163</v>
      </c>
      <c r="AO1418" s="18" t="s">
        <v>24262</v>
      </c>
      <c r="AP1418" s="18" t="s">
        <v>4233</v>
      </c>
      <c r="AQ1418" s="18" t="s">
        <v>163</v>
      </c>
      <c r="AR1418" s="18" t="s">
        <v>24262</v>
      </c>
      <c r="AS1418" s="18" t="s">
        <v>84</v>
      </c>
      <c r="AT1418" s="18" t="s">
        <v>84</v>
      </c>
      <c r="AU1418" s="18" t="s">
        <v>84</v>
      </c>
      <c r="AV1418" s="18" t="s">
        <v>84</v>
      </c>
      <c r="AZ1418" s="18" t="s">
        <v>2900</v>
      </c>
      <c r="BA1418" s="18">
        <v>722644</v>
      </c>
      <c r="BB1418" s="18" t="s">
        <v>24262</v>
      </c>
      <c r="BC1418" s="18" t="s">
        <v>163</v>
      </c>
      <c r="BD1418" s="18" t="s">
        <v>22492</v>
      </c>
      <c r="CE1418" s="18" t="s">
        <v>11157</v>
      </c>
      <c r="CG1418" s="18" t="s">
        <v>23847</v>
      </c>
      <c r="CJ1418" s="18" t="s">
        <v>714</v>
      </c>
      <c r="CK1418" s="5" t="str">
        <f>VLOOKUP(A1418,Sheet4!$B:$B,1,0)</f>
        <v>PA-000000000000345181</v>
      </c>
    </row>
    <row spans="1:89" ht="15" x14ac:dyDescent="0.25" outlineLevel="0" r="1419">
      <c r="A1419" s="18" t="s">
        <v>24263</v>
      </c>
      <c r="B1419" s="18" t="s">
        <v>24264</v>
      </c>
      <c r="C1419" s="18" t="s">
        <v>24265</v>
      </c>
      <c r="D1419" s="18" t="s">
        <v>80</v>
      </c>
      <c r="E1419" s="18" t="s">
        <v>81</v>
      </c>
      <c r="F1419" s="18" t="s">
        <v>351</v>
      </c>
      <c r="G1419" s="18" t="s">
        <v>352</v>
      </c>
      <c r="H1419" s="18" t="s">
        <v>24266</v>
      </c>
      <c r="I1419" s="18" t="s">
        <v>163</v>
      </c>
      <c r="J1419" s="18" t="s">
        <v>530</v>
      </c>
      <c r="K1419" s="18" t="s">
        <v>24267</v>
      </c>
      <c r="L1419" s="18" t="s">
        <v>24268</v>
      </c>
      <c r="M1419" s="18" t="s">
        <v>277</v>
      </c>
      <c r="P1419" s="18" t="s">
        <v>0</v>
      </c>
      <c r="Q1419" s="18" t="s">
        <v>88</v>
      </c>
      <c r="R1419" s="18" t="s">
        <v>5617</v>
      </c>
      <c r="S1419" s="18" t="s">
        <v>85</v>
      </c>
      <c r="T1419" s="18" t="s">
        <v>24269</v>
      </c>
      <c r="U1419" s="18" t="s">
        <v>9617</v>
      </c>
      <c r="V1419" s="18" t="s">
        <v>24270</v>
      </c>
      <c r="W1419" s="18" t="s">
        <v>7154</v>
      </c>
      <c r="X1419" s="18" t="s">
        <v>9591</v>
      </c>
      <c r="AA1419" s="18" t="s">
        <v>1024</v>
      </c>
      <c r="AB1419" s="18" t="s">
        <v>279</v>
      </c>
      <c r="AC1419" s="18" t="s">
        <v>82</v>
      </c>
      <c r="AD1419" s="18" t="s">
        <v>110</v>
      </c>
      <c r="AE1419" s="18" t="s">
        <v>24271</v>
      </c>
      <c r="AF1419" s="18" t="s">
        <v>83</v>
      </c>
      <c r="AI1419" s="18" t="s">
        <v>24269</v>
      </c>
      <c r="AJ1419" s="18" t="s">
        <v>353</v>
      </c>
      <c r="AK1419" s="18" t="s">
        <v>24267</v>
      </c>
      <c r="AL1419" s="18" t="s">
        <v>24268</v>
      </c>
      <c r="AN1419" s="18" t="s">
        <v>163</v>
      </c>
      <c r="AO1419" s="18" t="s">
        <v>24272</v>
      </c>
      <c r="AP1419" s="18" t="s">
        <v>4233</v>
      </c>
      <c r="AQ1419" s="18" t="s">
        <v>163</v>
      </c>
      <c r="AR1419" s="18" t="s">
        <v>24272</v>
      </c>
      <c r="AS1419" s="18" t="s">
        <v>84</v>
      </c>
      <c r="AT1419" s="18" t="s">
        <v>84</v>
      </c>
      <c r="AU1419" s="18" t="s">
        <v>84</v>
      </c>
      <c r="AV1419" s="18" t="s">
        <v>84</v>
      </c>
      <c r="AZ1419" s="18" t="s">
        <v>4424</v>
      </c>
      <c r="BA1419" s="18">
        <v>722646</v>
      </c>
      <c r="BB1419" s="18" t="s">
        <v>24272</v>
      </c>
      <c r="BC1419" s="18" t="s">
        <v>163</v>
      </c>
      <c r="BD1419" s="18" t="s">
        <v>22492</v>
      </c>
      <c r="CE1419" s="18" t="s">
        <v>11157</v>
      </c>
      <c r="CG1419" s="18" t="s">
        <v>23847</v>
      </c>
      <c r="CJ1419" s="18" t="s">
        <v>714</v>
      </c>
      <c r="CK1419" s="5" t="str">
        <f>VLOOKUP(A1419,Sheet4!$B:$B,1,0)</f>
        <v>PA-000000000000345225</v>
      </c>
    </row>
    <row spans="1:89" ht="15" x14ac:dyDescent="0.25" outlineLevel="0" r="1420">
      <c r="A1420" s="18" t="s">
        <v>24273</v>
      </c>
      <c r="B1420" s="18" t="s">
        <v>24274</v>
      </c>
      <c r="C1420" s="18" t="s">
        <v>24275</v>
      </c>
      <c r="D1420" s="18" t="s">
        <v>80</v>
      </c>
      <c r="E1420" s="18" t="s">
        <v>81</v>
      </c>
      <c r="F1420" s="18" t="s">
        <v>553</v>
      </c>
      <c r="G1420" s="18" t="s">
        <v>554</v>
      </c>
      <c r="H1420" s="18" t="s">
        <v>24276</v>
      </c>
      <c r="I1420" s="18" t="s">
        <v>93</v>
      </c>
      <c r="J1420" s="18" t="s">
        <v>530</v>
      </c>
      <c r="K1420" s="18" t="s">
        <v>23667</v>
      </c>
      <c r="L1420" s="18" t="s">
        <v>23668</v>
      </c>
      <c r="M1420" s="18" t="s">
        <v>277</v>
      </c>
      <c r="P1420" s="18" t="s">
        <v>0</v>
      </c>
      <c r="Q1420" s="18" t="s">
        <v>88</v>
      </c>
      <c r="R1420" s="18" t="s">
        <v>5617</v>
      </c>
      <c r="S1420" s="18" t="s">
        <v>85</v>
      </c>
      <c r="T1420" s="18" t="s">
        <v>24277</v>
      </c>
      <c r="U1420" s="18" t="s">
        <v>16081</v>
      </c>
      <c r="V1420" s="18" t="s">
        <v>24278</v>
      </c>
      <c r="W1420" s="18" t="s">
        <v>7342</v>
      </c>
      <c r="X1420" s="18" t="s">
        <v>9591</v>
      </c>
      <c r="AA1420" s="18" t="s">
        <v>251</v>
      </c>
      <c r="AB1420" s="18" t="s">
        <v>279</v>
      </c>
      <c r="AC1420" s="18" t="s">
        <v>82</v>
      </c>
      <c r="AD1420" s="18" t="s">
        <v>24279</v>
      </c>
      <c r="AE1420" s="18" t="s">
        <v>24280</v>
      </c>
      <c r="AF1420" s="18" t="s">
        <v>83</v>
      </c>
      <c r="AI1420" s="18" t="s">
        <v>97</v>
      </c>
      <c r="AJ1420" s="18" t="s">
        <v>555</v>
      </c>
      <c r="AK1420" s="18" t="s">
        <v>23667</v>
      </c>
      <c r="AL1420" s="18" t="s">
        <v>23668</v>
      </c>
      <c r="AM1420" s="18" t="s">
        <v>23673</v>
      </c>
      <c r="AN1420" s="18" t="s">
        <v>93</v>
      </c>
      <c r="AO1420" s="18" t="s">
        <v>24281</v>
      </c>
      <c r="AP1420" s="18" t="s">
        <v>4233</v>
      </c>
      <c r="AQ1420" s="18" t="s">
        <v>93</v>
      </c>
      <c r="AR1420" s="18" t="s">
        <v>24282</v>
      </c>
      <c r="AS1420" s="18" t="s">
        <v>84</v>
      </c>
      <c r="AT1420" s="18" t="s">
        <v>84</v>
      </c>
      <c r="AU1420" s="18" t="s">
        <v>84</v>
      </c>
      <c r="AV1420" s="18" t="s">
        <v>84</v>
      </c>
      <c r="AZ1420" s="18" t="s">
        <v>23667</v>
      </c>
      <c r="BA1420" s="18">
        <v>722648</v>
      </c>
      <c r="BB1420" s="18" t="s">
        <v>24282</v>
      </c>
      <c r="BC1420" s="18" t="s">
        <v>93</v>
      </c>
      <c r="BD1420" s="18" t="s">
        <v>20430</v>
      </c>
      <c r="BE1420" s="18" t="s">
        <v>26128</v>
      </c>
      <c r="BF1420" s="18" t="s">
        <v>588</v>
      </c>
      <c r="BG1420" s="18" t="s">
        <v>589</v>
      </c>
      <c r="BH1420" s="18" t="s">
        <v>93</v>
      </c>
      <c r="BI1420" s="18" t="s">
        <v>25876</v>
      </c>
      <c r="BJ1420" s="18" t="s">
        <v>310</v>
      </c>
      <c r="BK1420" s="18" t="s">
        <v>23673</v>
      </c>
      <c r="BL1420" s="18" t="s">
        <v>99</v>
      </c>
      <c r="BM1420" s="18" t="s">
        <v>24281</v>
      </c>
      <c r="BN1420" s="18" t="s">
        <v>93</v>
      </c>
      <c r="BO1420" s="18" t="s">
        <v>20622</v>
      </c>
      <c r="BP1420" s="18" t="s">
        <v>26129</v>
      </c>
      <c r="BR1420" s="18" t="s">
        <v>26130</v>
      </c>
      <c r="BS1420" s="18" t="s">
        <v>84</v>
      </c>
      <c r="BT1420" s="18" t="s">
        <v>84</v>
      </c>
      <c r="BU1420" s="18" t="s">
        <v>84</v>
      </c>
      <c r="BV1420" s="18" t="s">
        <v>84</v>
      </c>
      <c r="BW1420" s="18" t="s">
        <v>84</v>
      </c>
      <c r="BX1420" s="18" t="s">
        <v>84</v>
      </c>
      <c r="BY1420" s="18" t="s">
        <v>84</v>
      </c>
      <c r="CE1420" s="18" t="s">
        <v>24548</v>
      </c>
      <c r="CF1420" s="18" t="s">
        <v>90</v>
      </c>
      <c r="CG1420" s="18" t="s">
        <v>23847</v>
      </c>
      <c r="CJ1420" s="18" t="s">
        <v>715</v>
      </c>
      <c r="CK1420" s="5" t="str">
        <f>VLOOKUP(A1420,Sheet4!$B:$B,1,0)</f>
        <v>PA-000000000000345375</v>
      </c>
    </row>
    <row spans="1:89" ht="15" x14ac:dyDescent="0.25" outlineLevel="0" r="1421">
      <c r="A1421" s="18" t="s">
        <v>24283</v>
      </c>
      <c r="B1421" s="18" t="s">
        <v>24284</v>
      </c>
      <c r="C1421" s="18" t="s">
        <v>24285</v>
      </c>
      <c r="D1421" s="18" t="s">
        <v>80</v>
      </c>
      <c r="E1421" s="18" t="s">
        <v>81</v>
      </c>
      <c r="F1421" s="18" t="s">
        <v>553</v>
      </c>
      <c r="G1421" s="18" t="s">
        <v>554</v>
      </c>
      <c r="H1421" s="18" t="s">
        <v>24286</v>
      </c>
      <c r="I1421" s="18" t="s">
        <v>93</v>
      </c>
      <c r="J1421" s="18" t="s">
        <v>530</v>
      </c>
      <c r="K1421" s="18" t="s">
        <v>24287</v>
      </c>
      <c r="L1421" s="18" t="s">
        <v>24288</v>
      </c>
      <c r="M1421" s="18" t="s">
        <v>277</v>
      </c>
      <c r="P1421" s="18" t="s">
        <v>0</v>
      </c>
      <c r="Q1421" s="18" t="s">
        <v>313</v>
      </c>
      <c r="R1421" s="18" t="s">
        <v>5617</v>
      </c>
      <c r="S1421" s="18" t="s">
        <v>85</v>
      </c>
      <c r="T1421" s="18" t="s">
        <v>24289</v>
      </c>
      <c r="U1421" s="18" t="s">
        <v>16081</v>
      </c>
      <c r="V1421" s="18" t="s">
        <v>24290</v>
      </c>
      <c r="W1421" s="18" t="s">
        <v>7342</v>
      </c>
      <c r="X1421" s="18" t="s">
        <v>9591</v>
      </c>
      <c r="AA1421" s="18" t="s">
        <v>251</v>
      </c>
      <c r="AB1421" s="18" t="s">
        <v>279</v>
      </c>
      <c r="AC1421" s="18" t="s">
        <v>82</v>
      </c>
      <c r="AD1421" s="18" t="s">
        <v>24286</v>
      </c>
      <c r="AE1421" s="18" t="s">
        <v>24286</v>
      </c>
      <c r="AF1421" s="18" t="s">
        <v>83</v>
      </c>
      <c r="AI1421" s="18" t="s">
        <v>97</v>
      </c>
      <c r="AJ1421" s="18" t="s">
        <v>555</v>
      </c>
      <c r="AK1421" s="18" t="s">
        <v>24287</v>
      </c>
      <c r="AL1421" s="18" t="s">
        <v>24288</v>
      </c>
      <c r="AM1421" s="18" t="s">
        <v>24291</v>
      </c>
      <c r="AN1421" s="18" t="s">
        <v>93</v>
      </c>
      <c r="AO1421" s="18" t="s">
        <v>24292</v>
      </c>
      <c r="AP1421" s="18" t="s">
        <v>4233</v>
      </c>
      <c r="AQ1421" s="18" t="s">
        <v>93</v>
      </c>
      <c r="AR1421" s="18" t="s">
        <v>24293</v>
      </c>
      <c r="AS1421" s="18" t="s">
        <v>84</v>
      </c>
      <c r="AT1421" s="18" t="s">
        <v>84</v>
      </c>
      <c r="AU1421" s="18" t="s">
        <v>84</v>
      </c>
      <c r="AV1421" s="18" t="s">
        <v>84</v>
      </c>
      <c r="AZ1421" s="18" t="s">
        <v>24287</v>
      </c>
      <c r="BA1421" s="18">
        <v>722649</v>
      </c>
      <c r="BB1421" s="18" t="s">
        <v>24293</v>
      </c>
      <c r="BC1421" s="18" t="s">
        <v>93</v>
      </c>
      <c r="BD1421" s="18" t="s">
        <v>20430</v>
      </c>
      <c r="BE1421" s="18" t="s">
        <v>26131</v>
      </c>
      <c r="BF1421" s="18" t="s">
        <v>588</v>
      </c>
      <c r="BG1421" s="18" t="s">
        <v>589</v>
      </c>
      <c r="BH1421" s="18" t="s">
        <v>93</v>
      </c>
      <c r="BI1421" s="18" t="s">
        <v>26132</v>
      </c>
      <c r="BJ1421" s="18" t="s">
        <v>19614</v>
      </c>
      <c r="BK1421" s="18" t="s">
        <v>24291</v>
      </c>
      <c r="BL1421" s="18" t="s">
        <v>19615</v>
      </c>
      <c r="BM1421" s="18" t="s">
        <v>24292</v>
      </c>
      <c r="BN1421" s="18" t="s">
        <v>93</v>
      </c>
      <c r="BO1421" s="18" t="s">
        <v>20622</v>
      </c>
      <c r="BP1421" s="18" t="s">
        <v>26133</v>
      </c>
      <c r="BR1421" s="18" t="s">
        <v>26134</v>
      </c>
      <c r="BS1421" s="18" t="s">
        <v>84</v>
      </c>
      <c r="BT1421" s="18" t="s">
        <v>84</v>
      </c>
      <c r="BU1421" s="18" t="s">
        <v>84</v>
      </c>
      <c r="BV1421" s="18" t="s">
        <v>84</v>
      </c>
      <c r="BW1421" s="18" t="s">
        <v>84</v>
      </c>
      <c r="BX1421" s="18" t="s">
        <v>84</v>
      </c>
      <c r="BY1421" s="18" t="s">
        <v>84</v>
      </c>
      <c r="CE1421" s="18" t="s">
        <v>24548</v>
      </c>
      <c r="CF1421" s="18" t="s">
        <v>90</v>
      </c>
      <c r="CG1421" s="18" t="s">
        <v>23847</v>
      </c>
      <c r="CJ1421" s="18" t="s">
        <v>715</v>
      </c>
      <c r="CK1421" s="5" t="str">
        <f>VLOOKUP(A1421,Sheet4!$B:$B,1,0)</f>
        <v>PA-000000000000345328</v>
      </c>
    </row>
    <row spans="1:89" ht="15" x14ac:dyDescent="0.25" outlineLevel="0" r="1422">
      <c r="A1422" s="18" t="s">
        <v>24294</v>
      </c>
      <c r="B1422" s="18" t="s">
        <v>24295</v>
      </c>
      <c r="C1422" s="18" t="s">
        <v>24296</v>
      </c>
      <c r="D1422" s="18" t="s">
        <v>80</v>
      </c>
      <c r="E1422" s="18" t="s">
        <v>81</v>
      </c>
      <c r="F1422" s="18" t="s">
        <v>346</v>
      </c>
      <c r="G1422" s="18" t="s">
        <v>347</v>
      </c>
      <c r="H1422" s="18" t="s">
        <v>24297</v>
      </c>
      <c r="I1422" s="18" t="s">
        <v>144</v>
      </c>
      <c r="J1422" s="18" t="s">
        <v>530</v>
      </c>
      <c r="K1422" s="18" t="s">
        <v>23285</v>
      </c>
      <c r="L1422" s="18" t="s">
        <v>23286</v>
      </c>
      <c r="M1422" s="18" t="s">
        <v>277</v>
      </c>
      <c r="P1422" s="18" t="s">
        <v>0</v>
      </c>
      <c r="Q1422" s="18" t="s">
        <v>313</v>
      </c>
      <c r="R1422" s="18" t="s">
        <v>5617</v>
      </c>
      <c r="S1422" s="18" t="s">
        <v>85</v>
      </c>
      <c r="T1422" s="18" t="s">
        <v>24298</v>
      </c>
      <c r="U1422" s="18" t="s">
        <v>16081</v>
      </c>
      <c r="V1422" s="18" t="s">
        <v>24299</v>
      </c>
      <c r="W1422" s="18" t="s">
        <v>7154</v>
      </c>
      <c r="X1422" s="18" t="s">
        <v>9591</v>
      </c>
      <c r="AA1422" s="18" t="s">
        <v>251</v>
      </c>
      <c r="AB1422" s="18" t="s">
        <v>279</v>
      </c>
      <c r="AC1422" s="18" t="s">
        <v>82</v>
      </c>
      <c r="AD1422" s="18" t="s">
        <v>24300</v>
      </c>
      <c r="AE1422" s="18" t="s">
        <v>24301</v>
      </c>
      <c r="AF1422" s="18" t="s">
        <v>83</v>
      </c>
      <c r="AI1422" s="18" t="s">
        <v>97</v>
      </c>
      <c r="AJ1422" s="18" t="s">
        <v>349</v>
      </c>
      <c r="AK1422" s="18" t="s">
        <v>23285</v>
      </c>
      <c r="AL1422" s="18" t="s">
        <v>23286</v>
      </c>
      <c r="AM1422" s="18" t="s">
        <v>23291</v>
      </c>
      <c r="AN1422" s="18" t="s">
        <v>144</v>
      </c>
      <c r="AO1422" s="18" t="s">
        <v>24302</v>
      </c>
      <c r="AP1422" s="18" t="s">
        <v>4233</v>
      </c>
      <c r="AQ1422" s="18" t="s">
        <v>144</v>
      </c>
      <c r="AR1422" s="18" t="s">
        <v>24297</v>
      </c>
      <c r="AS1422" s="18" t="s">
        <v>84</v>
      </c>
      <c r="AT1422" s="18" t="s">
        <v>84</v>
      </c>
      <c r="AU1422" s="18" t="s">
        <v>84</v>
      </c>
      <c r="AV1422" s="18" t="s">
        <v>84</v>
      </c>
      <c r="AZ1422" s="18" t="s">
        <v>23285</v>
      </c>
      <c r="BA1422" s="18">
        <v>722650</v>
      </c>
      <c r="BB1422" s="18" t="s">
        <v>24297</v>
      </c>
      <c r="BC1422" s="18" t="s">
        <v>144</v>
      </c>
      <c r="BD1422" s="18" t="s">
        <v>20430</v>
      </c>
      <c r="CE1422" s="18" t="s">
        <v>11157</v>
      </c>
      <c r="CG1422" s="18" t="s">
        <v>23847</v>
      </c>
      <c r="CJ1422" s="18" t="s">
        <v>357</v>
      </c>
      <c r="CK1422" s="5" t="str">
        <f>VLOOKUP(A1422,Sheet4!$B:$B,1,0)</f>
        <v>PA-000000000000345309</v>
      </c>
    </row>
    <row spans="1:89" ht="15" x14ac:dyDescent="0.25" outlineLevel="0" r="1423">
      <c r="A1423" s="18" t="s">
        <v>24303</v>
      </c>
      <c r="B1423" s="18" t="s">
        <v>24304</v>
      </c>
      <c r="C1423" s="18" t="s">
        <v>24305</v>
      </c>
      <c r="D1423" s="18" t="s">
        <v>80</v>
      </c>
      <c r="E1423" s="18" t="s">
        <v>81</v>
      </c>
      <c r="F1423" s="18" t="s">
        <v>553</v>
      </c>
      <c r="G1423" s="18" t="s">
        <v>554</v>
      </c>
      <c r="H1423" s="18" t="s">
        <v>24306</v>
      </c>
      <c r="I1423" s="18" t="s">
        <v>93</v>
      </c>
      <c r="J1423" s="18" t="s">
        <v>530</v>
      </c>
      <c r="K1423" s="18" t="s">
        <v>1275</v>
      </c>
      <c r="L1423" s="18" t="s">
        <v>19100</v>
      </c>
      <c r="M1423" s="18" t="s">
        <v>277</v>
      </c>
      <c r="P1423" s="18" t="s">
        <v>0</v>
      </c>
      <c r="Q1423" s="18" t="s">
        <v>313</v>
      </c>
      <c r="R1423" s="18" t="s">
        <v>5617</v>
      </c>
      <c r="S1423" s="18" t="s">
        <v>98</v>
      </c>
      <c r="T1423" s="18" t="s">
        <v>24307</v>
      </c>
      <c r="U1423" s="18" t="s">
        <v>8728</v>
      </c>
      <c r="V1423" s="18" t="s">
        <v>24308</v>
      </c>
      <c r="W1423" s="18" t="s">
        <v>7342</v>
      </c>
      <c r="X1423" s="18" t="s">
        <v>9591</v>
      </c>
      <c r="AA1423" s="18" t="s">
        <v>251</v>
      </c>
      <c r="AB1423" s="18" t="s">
        <v>279</v>
      </c>
      <c r="AC1423" s="18" t="s">
        <v>82</v>
      </c>
      <c r="AD1423" s="18" t="s">
        <v>24309</v>
      </c>
      <c r="AE1423" s="18" t="s">
        <v>24310</v>
      </c>
      <c r="AF1423" s="18" t="s">
        <v>83</v>
      </c>
      <c r="AZ1423" s="18" t="s">
        <v>1275</v>
      </c>
      <c r="BA1423" s="18">
        <v>722652</v>
      </c>
      <c r="BB1423" s="18" t="s">
        <v>24949</v>
      </c>
      <c r="BC1423" s="18" t="s">
        <v>93</v>
      </c>
      <c r="BD1423" s="18" t="s">
        <v>22492</v>
      </c>
      <c r="BE1423" s="18" t="s">
        <v>26135</v>
      </c>
      <c r="BF1423" s="18" t="s">
        <v>588</v>
      </c>
      <c r="BG1423" s="18" t="s">
        <v>589</v>
      </c>
      <c r="BH1423" s="18" t="s">
        <v>93</v>
      </c>
      <c r="BI1423" s="18" t="s">
        <v>21918</v>
      </c>
      <c r="BJ1423" s="18" t="s">
        <v>2367</v>
      </c>
      <c r="BK1423" s="18" t="s">
        <v>21919</v>
      </c>
      <c r="BL1423" s="18" t="s">
        <v>273</v>
      </c>
      <c r="BM1423" s="18" t="s">
        <v>26136</v>
      </c>
      <c r="BN1423" s="18" t="s">
        <v>93</v>
      </c>
      <c r="BO1423" s="18" t="s">
        <v>20622</v>
      </c>
      <c r="BP1423" s="18" t="s">
        <v>26137</v>
      </c>
      <c r="BR1423" s="18" t="s">
        <v>26138</v>
      </c>
      <c r="BS1423" s="18" t="s">
        <v>84</v>
      </c>
      <c r="BT1423" s="18" t="s">
        <v>84</v>
      </c>
      <c r="BU1423" s="18" t="s">
        <v>84</v>
      </c>
      <c r="BV1423" s="18" t="s">
        <v>84</v>
      </c>
      <c r="BW1423" s="18" t="s">
        <v>84</v>
      </c>
      <c r="BX1423" s="18" t="s">
        <v>84</v>
      </c>
      <c r="BY1423" s="18" t="s">
        <v>84</v>
      </c>
      <c r="CE1423" s="18" t="s">
        <v>24548</v>
      </c>
      <c r="CF1423" s="18" t="s">
        <v>90</v>
      </c>
      <c r="CG1423" s="18" t="s">
        <v>23847</v>
      </c>
      <c r="CK1423" s="5" t="str">
        <f>VLOOKUP(A1423,Sheet4!$B:$B,1,0)</f>
        <v>PA-000000000000345376</v>
      </c>
    </row>
    <row spans="1:89" ht="15" x14ac:dyDescent="0.25" outlineLevel="0" r="1424">
      <c r="A1424" s="18" t="s">
        <v>24311</v>
      </c>
      <c r="B1424" s="18" t="s">
        <v>24312</v>
      </c>
      <c r="C1424" s="18" t="s">
        <v>24313</v>
      </c>
      <c r="D1424" s="18" t="s">
        <v>80</v>
      </c>
      <c r="E1424" s="18" t="s">
        <v>81</v>
      </c>
      <c r="F1424" s="18" t="s">
        <v>553</v>
      </c>
      <c r="G1424" s="18" t="s">
        <v>554</v>
      </c>
      <c r="H1424" s="18" t="s">
        <v>24314</v>
      </c>
      <c r="I1424" s="18" t="s">
        <v>93</v>
      </c>
      <c r="J1424" s="18" t="s">
        <v>530</v>
      </c>
      <c r="K1424" s="18" t="s">
        <v>24315</v>
      </c>
      <c r="L1424" s="18" t="s">
        <v>24316</v>
      </c>
      <c r="M1424" s="18" t="s">
        <v>277</v>
      </c>
      <c r="P1424" s="18" t="s">
        <v>0</v>
      </c>
      <c r="Q1424" s="18" t="s">
        <v>313</v>
      </c>
      <c r="R1424" s="18" t="s">
        <v>5617</v>
      </c>
      <c r="S1424" s="18" t="s">
        <v>98</v>
      </c>
      <c r="T1424" s="18" t="s">
        <v>24317</v>
      </c>
      <c r="U1424" s="18" t="s">
        <v>8728</v>
      </c>
      <c r="V1424" s="18" t="s">
        <v>24318</v>
      </c>
      <c r="W1424" s="18" t="s">
        <v>7342</v>
      </c>
      <c r="X1424" s="18" t="s">
        <v>9591</v>
      </c>
      <c r="AA1424" s="18" t="s">
        <v>251</v>
      </c>
      <c r="AB1424" s="18" t="s">
        <v>279</v>
      </c>
      <c r="AC1424" s="18" t="s">
        <v>82</v>
      </c>
      <c r="AD1424" s="18" t="s">
        <v>24314</v>
      </c>
      <c r="AE1424" s="18" t="s">
        <v>24314</v>
      </c>
      <c r="AF1424" s="18" t="s">
        <v>83</v>
      </c>
      <c r="AI1424" s="18" t="s">
        <v>97</v>
      </c>
      <c r="AJ1424" s="18" t="s">
        <v>555</v>
      </c>
      <c r="AK1424" s="18" t="s">
        <v>24315</v>
      </c>
      <c r="AL1424" s="18" t="s">
        <v>24316</v>
      </c>
      <c r="AM1424" s="18" t="s">
        <v>24319</v>
      </c>
      <c r="AN1424" s="18" t="s">
        <v>93</v>
      </c>
      <c r="AO1424" s="18" t="s">
        <v>24320</v>
      </c>
      <c r="AP1424" s="18" t="s">
        <v>4233</v>
      </c>
      <c r="AQ1424" s="18" t="s">
        <v>93</v>
      </c>
      <c r="AR1424" s="18" t="s">
        <v>24320</v>
      </c>
      <c r="AS1424" s="18" t="s">
        <v>84</v>
      </c>
      <c r="AT1424" s="18" t="s">
        <v>84</v>
      </c>
      <c r="AU1424" s="18" t="s">
        <v>84</v>
      </c>
      <c r="AV1424" s="18" t="s">
        <v>84</v>
      </c>
      <c r="AZ1424" s="18" t="s">
        <v>24315</v>
      </c>
      <c r="BA1424" s="18">
        <v>722654</v>
      </c>
      <c r="BB1424" s="18" t="s">
        <v>24320</v>
      </c>
      <c r="BC1424" s="18" t="s">
        <v>93</v>
      </c>
      <c r="BD1424" s="18" t="s">
        <v>22492</v>
      </c>
      <c r="BE1424" s="18" t="s">
        <v>26139</v>
      </c>
      <c r="BF1424" s="18" t="s">
        <v>588</v>
      </c>
      <c r="BG1424" s="18" t="s">
        <v>589</v>
      </c>
      <c r="BH1424" s="18" t="s">
        <v>93</v>
      </c>
      <c r="BI1424" s="18" t="s">
        <v>26140</v>
      </c>
      <c r="BJ1424" s="18" t="s">
        <v>310</v>
      </c>
      <c r="BK1424" s="18" t="s">
        <v>24319</v>
      </c>
      <c r="BL1424" s="18" t="s">
        <v>26141</v>
      </c>
      <c r="BM1424" s="18" t="s">
        <v>24320</v>
      </c>
      <c r="BN1424" s="18" t="s">
        <v>93</v>
      </c>
      <c r="BO1424" s="18" t="s">
        <v>20622</v>
      </c>
      <c r="BP1424" s="18" t="s">
        <v>26142</v>
      </c>
      <c r="BR1424" s="18" t="s">
        <v>26143</v>
      </c>
      <c r="BS1424" s="18" t="s">
        <v>84</v>
      </c>
      <c r="BT1424" s="18" t="s">
        <v>84</v>
      </c>
      <c r="BU1424" s="18" t="s">
        <v>84</v>
      </c>
      <c r="BX1424" s="18" t="s">
        <v>84</v>
      </c>
      <c r="BY1424" s="18" t="s">
        <v>84</v>
      </c>
      <c r="CE1424" s="18" t="s">
        <v>24548</v>
      </c>
      <c r="CF1424" s="18" t="s">
        <v>90</v>
      </c>
      <c r="CG1424" s="18" t="s">
        <v>23847</v>
      </c>
      <c r="CJ1424" s="18" t="s">
        <v>715</v>
      </c>
      <c r="CK1424" s="5" t="str">
        <f>VLOOKUP(A1424,Sheet4!$B:$B,1,0)</f>
        <v>PA-000000000000345529</v>
      </c>
    </row>
    <row spans="1:89" ht="15" x14ac:dyDescent="0.25" outlineLevel="0" r="1425">
      <c r="A1425" s="18" t="s">
        <v>24321</v>
      </c>
      <c r="B1425" s="18" t="s">
        <v>24322</v>
      </c>
      <c r="C1425" s="18" t="s">
        <v>24323</v>
      </c>
      <c r="D1425" s="18" t="s">
        <v>80</v>
      </c>
      <c r="E1425" s="18" t="s">
        <v>81</v>
      </c>
      <c r="F1425" s="18" t="s">
        <v>619</v>
      </c>
      <c r="G1425" s="18" t="s">
        <v>620</v>
      </c>
      <c r="H1425" s="18" t="s">
        <v>24324</v>
      </c>
      <c r="I1425" s="18" t="s">
        <v>95</v>
      </c>
      <c r="J1425" s="18" t="s">
        <v>530</v>
      </c>
      <c r="K1425" s="18" t="s">
        <v>3135</v>
      </c>
      <c r="L1425" s="18" t="s">
        <v>3136</v>
      </c>
      <c r="M1425" s="18" t="s">
        <v>277</v>
      </c>
      <c r="P1425" s="18" t="s">
        <v>0</v>
      </c>
      <c r="Q1425" s="18" t="s">
        <v>117</v>
      </c>
      <c r="R1425" s="18" t="s">
        <v>5617</v>
      </c>
      <c r="S1425" s="18" t="s">
        <v>98</v>
      </c>
      <c r="T1425" s="18" t="s">
        <v>24325</v>
      </c>
      <c r="U1425" s="18" t="s">
        <v>24326</v>
      </c>
      <c r="V1425" s="18" t="s">
        <v>3137</v>
      </c>
      <c r="W1425" s="18" t="s">
        <v>7733</v>
      </c>
      <c r="X1425" s="18" t="s">
        <v>9591</v>
      </c>
      <c r="AA1425" s="18" t="s">
        <v>278</v>
      </c>
      <c r="AB1425" s="18" t="s">
        <v>279</v>
      </c>
      <c r="AC1425" s="18" t="s">
        <v>82</v>
      </c>
      <c r="AD1425" s="18" t="s">
        <v>24327</v>
      </c>
      <c r="AE1425" s="18" t="s">
        <v>24324</v>
      </c>
      <c r="AF1425" s="18" t="s">
        <v>83</v>
      </c>
      <c r="AG1425" s="18" t="s">
        <v>87</v>
      </c>
      <c r="AI1425" s="18" t="s">
        <v>97</v>
      </c>
      <c r="AJ1425" s="18" t="s">
        <v>622</v>
      </c>
      <c r="AK1425" s="18" t="s">
        <v>3135</v>
      </c>
      <c r="AL1425" s="18" t="s">
        <v>3136</v>
      </c>
      <c r="AM1425" s="18" t="s">
        <v>3138</v>
      </c>
      <c r="AN1425" s="18" t="s">
        <v>95</v>
      </c>
      <c r="AO1425" s="18" t="s">
        <v>24328</v>
      </c>
      <c r="AP1425" s="18" t="s">
        <v>4233</v>
      </c>
      <c r="AQ1425" s="18" t="s">
        <v>95</v>
      </c>
      <c r="AR1425" s="18" t="s">
        <v>24324</v>
      </c>
      <c r="AS1425" s="18" t="s">
        <v>84</v>
      </c>
      <c r="AT1425" s="18" t="s">
        <v>84</v>
      </c>
      <c r="AU1425" s="18" t="s">
        <v>84</v>
      </c>
      <c r="AV1425" s="18" t="s">
        <v>84</v>
      </c>
      <c r="AZ1425" s="18" t="s">
        <v>3135</v>
      </c>
      <c r="BA1425" s="18">
        <v>722655</v>
      </c>
      <c r="BB1425" s="18" t="s">
        <v>24324</v>
      </c>
      <c r="BC1425" s="18" t="s">
        <v>95</v>
      </c>
      <c r="BD1425" s="18" t="s">
        <v>20430</v>
      </c>
      <c r="BE1425" s="18" t="s">
        <v>26144</v>
      </c>
      <c r="BF1425" s="18" t="s">
        <v>1236</v>
      </c>
      <c r="BG1425" s="18" t="s">
        <v>1237</v>
      </c>
      <c r="BH1425" s="18" t="s">
        <v>95</v>
      </c>
      <c r="BI1425" s="18" t="s">
        <v>3585</v>
      </c>
      <c r="BJ1425" s="18" t="s">
        <v>274</v>
      </c>
      <c r="BK1425" s="18" t="s">
        <v>3138</v>
      </c>
      <c r="BL1425" s="18" t="s">
        <v>275</v>
      </c>
      <c r="BM1425" s="18" t="s">
        <v>26145</v>
      </c>
      <c r="BN1425" s="18" t="s">
        <v>95</v>
      </c>
      <c r="BO1425" s="18" t="s">
        <v>25372</v>
      </c>
      <c r="BP1425" s="18" t="s">
        <v>26146</v>
      </c>
      <c r="BR1425" s="18" t="s">
        <v>26147</v>
      </c>
      <c r="BV1425" s="18" t="s">
        <v>84</v>
      </c>
      <c r="BW1425" s="18" t="s">
        <v>84</v>
      </c>
      <c r="BX1425" s="18" t="s">
        <v>84</v>
      </c>
      <c r="BY1425" s="18" t="s">
        <v>84</v>
      </c>
      <c r="CE1425" s="18" t="s">
        <v>24548</v>
      </c>
      <c r="CF1425" s="18" t="s">
        <v>90</v>
      </c>
      <c r="CG1425" s="18" t="s">
        <v>23847</v>
      </c>
      <c r="CJ1425" s="18" t="s">
        <v>753</v>
      </c>
      <c r="CK1425" s="5" t="str">
        <f>VLOOKUP(A1425,Sheet4!$B:$B,1,0)</f>
        <v>PA-000000000000345383</v>
      </c>
    </row>
    <row spans="1:89" ht="15" x14ac:dyDescent="0.25" outlineLevel="0" r="1426">
      <c r="A1426" s="18" t="s">
        <v>24329</v>
      </c>
      <c r="B1426" s="18" t="s">
        <v>24330</v>
      </c>
      <c r="C1426" s="18" t="s">
        <v>24331</v>
      </c>
      <c r="D1426" s="18" t="s">
        <v>80</v>
      </c>
      <c r="E1426" s="18" t="s">
        <v>81</v>
      </c>
      <c r="F1426" s="18" t="s">
        <v>619</v>
      </c>
      <c r="G1426" s="18" t="s">
        <v>620</v>
      </c>
      <c r="H1426" s="18" t="s">
        <v>24332</v>
      </c>
      <c r="I1426" s="18" t="s">
        <v>95</v>
      </c>
      <c r="J1426" s="18" t="s">
        <v>530</v>
      </c>
      <c r="K1426" s="18" t="s">
        <v>2268</v>
      </c>
      <c r="L1426" s="18" t="s">
        <v>2269</v>
      </c>
      <c r="M1426" s="18" t="s">
        <v>277</v>
      </c>
      <c r="P1426" s="18" t="s">
        <v>0</v>
      </c>
      <c r="Q1426" s="18" t="s">
        <v>313</v>
      </c>
      <c r="R1426" s="18" t="s">
        <v>5617</v>
      </c>
      <c r="S1426" s="18" t="s">
        <v>85</v>
      </c>
      <c r="T1426" s="18" t="s">
        <v>24333</v>
      </c>
      <c r="U1426" s="18" t="s">
        <v>24326</v>
      </c>
      <c r="V1426" s="18" t="s">
        <v>24334</v>
      </c>
      <c r="W1426" s="18" t="s">
        <v>7733</v>
      </c>
      <c r="X1426" s="18" t="s">
        <v>9591</v>
      </c>
      <c r="AA1426" s="18" t="s">
        <v>278</v>
      </c>
      <c r="AB1426" s="18" t="s">
        <v>279</v>
      </c>
      <c r="AC1426" s="18" t="s">
        <v>82</v>
      </c>
      <c r="AD1426" s="18" t="s">
        <v>24335</v>
      </c>
      <c r="AE1426" s="18" t="s">
        <v>24336</v>
      </c>
      <c r="AF1426" s="18" t="s">
        <v>83</v>
      </c>
      <c r="AG1426" s="18" t="s">
        <v>87</v>
      </c>
      <c r="AI1426" s="18" t="s">
        <v>97</v>
      </c>
      <c r="AJ1426" s="18" t="s">
        <v>622</v>
      </c>
      <c r="AK1426" s="18" t="s">
        <v>2268</v>
      </c>
      <c r="AL1426" s="18" t="s">
        <v>2269</v>
      </c>
      <c r="AM1426" s="18" t="s">
        <v>2271</v>
      </c>
      <c r="AN1426" s="18" t="s">
        <v>95</v>
      </c>
      <c r="AO1426" s="18" t="s">
        <v>24337</v>
      </c>
      <c r="AP1426" s="18" t="s">
        <v>4233</v>
      </c>
      <c r="AQ1426" s="18" t="s">
        <v>95</v>
      </c>
      <c r="AR1426" s="18" t="s">
        <v>24332</v>
      </c>
      <c r="AS1426" s="18" t="s">
        <v>84</v>
      </c>
      <c r="AT1426" s="18" t="s">
        <v>84</v>
      </c>
      <c r="AU1426" s="18" t="s">
        <v>84</v>
      </c>
      <c r="AV1426" s="18" t="s">
        <v>84</v>
      </c>
      <c r="AZ1426" s="18" t="s">
        <v>2268</v>
      </c>
      <c r="BA1426" s="18">
        <v>722656</v>
      </c>
      <c r="BB1426" s="18" t="s">
        <v>24332</v>
      </c>
      <c r="BC1426" s="18" t="s">
        <v>95</v>
      </c>
      <c r="BD1426" s="18" t="s">
        <v>20430</v>
      </c>
      <c r="BE1426" s="18" t="s">
        <v>26148</v>
      </c>
      <c r="BF1426" s="18" t="s">
        <v>1236</v>
      </c>
      <c r="BG1426" s="18" t="s">
        <v>1237</v>
      </c>
      <c r="BH1426" s="18" t="s">
        <v>95</v>
      </c>
      <c r="BI1426" s="18" t="s">
        <v>26149</v>
      </c>
      <c r="BJ1426" s="18" t="s">
        <v>1228</v>
      </c>
      <c r="BK1426" s="18" t="s">
        <v>26150</v>
      </c>
      <c r="BL1426" s="18" t="s">
        <v>241</v>
      </c>
      <c r="BM1426" s="18" t="s">
        <v>26151</v>
      </c>
      <c r="BN1426" s="18" t="s">
        <v>95</v>
      </c>
      <c r="BO1426" s="18" t="s">
        <v>25372</v>
      </c>
      <c r="BP1426" s="18" t="s">
        <v>26152</v>
      </c>
      <c r="BR1426" s="18" t="s">
        <v>26153</v>
      </c>
      <c r="BX1426" s="18" t="s">
        <v>84</v>
      </c>
      <c r="BY1426" s="18" t="s">
        <v>84</v>
      </c>
      <c r="CE1426" s="18" t="s">
        <v>24548</v>
      </c>
      <c r="CF1426" s="18" t="s">
        <v>90</v>
      </c>
      <c r="CG1426" s="18" t="s">
        <v>23847</v>
      </c>
      <c r="CJ1426" s="18" t="s">
        <v>753</v>
      </c>
      <c r="CK1426" s="5" t="str">
        <f>VLOOKUP(A1426,Sheet4!$B:$B,1,0)</f>
        <v>PA-000000000000345377</v>
      </c>
    </row>
    <row spans="1:89" ht="15" x14ac:dyDescent="0.25" outlineLevel="0" r="1427">
      <c r="A1427" s="18" t="s">
        <v>24338</v>
      </c>
      <c r="B1427" s="18" t="s">
        <v>24339</v>
      </c>
      <c r="C1427" s="18" t="s">
        <v>24340</v>
      </c>
      <c r="D1427" s="18" t="s">
        <v>80</v>
      </c>
      <c r="E1427" s="18" t="s">
        <v>81</v>
      </c>
      <c r="F1427" s="18" t="s">
        <v>619</v>
      </c>
      <c r="G1427" s="18" t="s">
        <v>620</v>
      </c>
      <c r="H1427" s="18" t="s">
        <v>24341</v>
      </c>
      <c r="I1427" s="18" t="s">
        <v>95</v>
      </c>
      <c r="J1427" s="18" t="s">
        <v>530</v>
      </c>
      <c r="K1427" s="18" t="s">
        <v>1180</v>
      </c>
      <c r="L1427" s="18" t="s">
        <v>1181</v>
      </c>
      <c r="M1427" s="18" t="s">
        <v>277</v>
      </c>
      <c r="P1427" s="18" t="s">
        <v>0</v>
      </c>
      <c r="Q1427" s="18" t="s">
        <v>117</v>
      </c>
      <c r="R1427" s="18" t="s">
        <v>5617</v>
      </c>
      <c r="S1427" s="18" t="s">
        <v>85</v>
      </c>
      <c r="T1427" s="18" t="s">
        <v>24342</v>
      </c>
      <c r="U1427" s="18" t="s">
        <v>24326</v>
      </c>
      <c r="V1427" s="18" t="s">
        <v>24343</v>
      </c>
      <c r="W1427" s="18" t="s">
        <v>7733</v>
      </c>
      <c r="X1427" s="18" t="s">
        <v>9591</v>
      </c>
      <c r="AA1427" s="18" t="s">
        <v>278</v>
      </c>
      <c r="AB1427" s="18" t="s">
        <v>279</v>
      </c>
      <c r="AC1427" s="18" t="s">
        <v>82</v>
      </c>
      <c r="AD1427" s="18" t="s">
        <v>24344</v>
      </c>
      <c r="AE1427" s="18" t="s">
        <v>24345</v>
      </c>
      <c r="AF1427" s="18" t="s">
        <v>83</v>
      </c>
      <c r="AG1427" s="18" t="s">
        <v>87</v>
      </c>
      <c r="AI1427" s="18" t="s">
        <v>97</v>
      </c>
      <c r="AJ1427" s="18" t="s">
        <v>622</v>
      </c>
      <c r="AK1427" s="18" t="s">
        <v>1180</v>
      </c>
      <c r="AL1427" s="18" t="s">
        <v>1181</v>
      </c>
      <c r="AM1427" s="18" t="s">
        <v>1184</v>
      </c>
      <c r="AN1427" s="18" t="s">
        <v>95</v>
      </c>
      <c r="AO1427" s="18" t="s">
        <v>24346</v>
      </c>
      <c r="AP1427" s="18" t="s">
        <v>4233</v>
      </c>
      <c r="AQ1427" s="18" t="s">
        <v>95</v>
      </c>
      <c r="AR1427" s="18" t="s">
        <v>24347</v>
      </c>
      <c r="AS1427" s="18" t="s">
        <v>84</v>
      </c>
      <c r="AT1427" s="18" t="s">
        <v>84</v>
      </c>
      <c r="AU1427" s="18" t="s">
        <v>84</v>
      </c>
      <c r="AV1427" s="18" t="s">
        <v>84</v>
      </c>
      <c r="AZ1427" s="18" t="s">
        <v>1180</v>
      </c>
      <c r="BA1427" s="18">
        <v>722658</v>
      </c>
      <c r="BB1427" s="18" t="s">
        <v>24347</v>
      </c>
      <c r="BC1427" s="18" t="s">
        <v>95</v>
      </c>
      <c r="BD1427" s="18" t="s">
        <v>20430</v>
      </c>
      <c r="BE1427" s="18" t="s">
        <v>26154</v>
      </c>
      <c r="BF1427" s="18" t="s">
        <v>1236</v>
      </c>
      <c r="BG1427" s="18" t="s">
        <v>1237</v>
      </c>
      <c r="BH1427" s="18" t="s">
        <v>95</v>
      </c>
      <c r="BI1427" s="18" t="s">
        <v>26155</v>
      </c>
      <c r="BJ1427" s="18" t="s">
        <v>16411</v>
      </c>
      <c r="BK1427" s="18" t="s">
        <v>26156</v>
      </c>
      <c r="BL1427" s="18" t="s">
        <v>16413</v>
      </c>
      <c r="BM1427" s="18" t="s">
        <v>26157</v>
      </c>
      <c r="BN1427" s="18" t="s">
        <v>95</v>
      </c>
      <c r="BO1427" s="18" t="s">
        <v>25372</v>
      </c>
      <c r="BP1427" s="18" t="s">
        <v>26158</v>
      </c>
      <c r="BR1427" s="18" t="s">
        <v>26159</v>
      </c>
      <c r="BV1427" s="18" t="s">
        <v>84</v>
      </c>
      <c r="BW1427" s="18" t="s">
        <v>84</v>
      </c>
      <c r="BX1427" s="18" t="s">
        <v>84</v>
      </c>
      <c r="BY1427" s="18" t="s">
        <v>84</v>
      </c>
      <c r="CE1427" s="18" t="s">
        <v>24548</v>
      </c>
      <c r="CF1427" s="18" t="s">
        <v>90</v>
      </c>
      <c r="CG1427" s="18" t="s">
        <v>23847</v>
      </c>
      <c r="CJ1427" s="18" t="s">
        <v>753</v>
      </c>
      <c r="CK1427" s="5" t="str">
        <f>VLOOKUP(A1427,Sheet4!$B:$B,1,0)</f>
        <v>PA-000000000000345378</v>
      </c>
    </row>
    <row spans="1:89" ht="15" x14ac:dyDescent="0.25" outlineLevel="0" r="1428">
      <c r="A1428" s="18" t="s">
        <v>24348</v>
      </c>
      <c r="B1428" s="18" t="s">
        <v>24349</v>
      </c>
      <c r="C1428" s="18" t="s">
        <v>24350</v>
      </c>
      <c r="D1428" s="18" t="s">
        <v>80</v>
      </c>
      <c r="E1428" s="18" t="s">
        <v>81</v>
      </c>
      <c r="F1428" s="18" t="s">
        <v>619</v>
      </c>
      <c r="G1428" s="18" t="s">
        <v>620</v>
      </c>
      <c r="H1428" s="18" t="s">
        <v>18671</v>
      </c>
      <c r="I1428" s="18" t="s">
        <v>95</v>
      </c>
      <c r="J1428" s="18" t="s">
        <v>530</v>
      </c>
      <c r="K1428" s="18" t="s">
        <v>24351</v>
      </c>
      <c r="L1428" s="18" t="s">
        <v>24352</v>
      </c>
      <c r="M1428" s="18" t="s">
        <v>277</v>
      </c>
      <c r="P1428" s="18" t="s">
        <v>0</v>
      </c>
      <c r="Q1428" s="18" t="s">
        <v>88</v>
      </c>
      <c r="R1428" s="18" t="s">
        <v>5617</v>
      </c>
      <c r="S1428" s="18" t="s">
        <v>98</v>
      </c>
      <c r="T1428" s="18" t="s">
        <v>24353</v>
      </c>
      <c r="U1428" s="18" t="s">
        <v>24326</v>
      </c>
      <c r="V1428" s="18" t="s">
        <v>24354</v>
      </c>
      <c r="W1428" s="18" t="s">
        <v>7733</v>
      </c>
      <c r="X1428" s="18" t="s">
        <v>9591</v>
      </c>
      <c r="AA1428" s="18" t="s">
        <v>278</v>
      </c>
      <c r="AB1428" s="18" t="s">
        <v>279</v>
      </c>
      <c r="AC1428" s="18" t="s">
        <v>82</v>
      </c>
      <c r="AD1428" s="18" t="s">
        <v>15701</v>
      </c>
      <c r="AE1428" s="18" t="s">
        <v>18671</v>
      </c>
      <c r="AF1428" s="18" t="s">
        <v>83</v>
      </c>
      <c r="AG1428" s="18" t="s">
        <v>87</v>
      </c>
      <c r="AI1428" s="18" t="s">
        <v>97</v>
      </c>
      <c r="AJ1428" s="18" t="s">
        <v>622</v>
      </c>
      <c r="AK1428" s="18" t="s">
        <v>24351</v>
      </c>
      <c r="AL1428" s="18" t="s">
        <v>24352</v>
      </c>
      <c r="AM1428" s="18" t="s">
        <v>24355</v>
      </c>
      <c r="AN1428" s="18" t="s">
        <v>95</v>
      </c>
      <c r="AO1428" s="18" t="s">
        <v>24356</v>
      </c>
      <c r="AP1428" s="18" t="s">
        <v>4233</v>
      </c>
      <c r="AQ1428" s="18" t="s">
        <v>95</v>
      </c>
      <c r="AR1428" s="18" t="s">
        <v>20452</v>
      </c>
      <c r="AS1428" s="18" t="s">
        <v>84</v>
      </c>
      <c r="AT1428" s="18" t="s">
        <v>84</v>
      </c>
      <c r="AU1428" s="18" t="s">
        <v>84</v>
      </c>
      <c r="AV1428" s="18" t="s">
        <v>84</v>
      </c>
      <c r="AZ1428" s="18" t="s">
        <v>24351</v>
      </c>
      <c r="BA1428" s="18">
        <v>722660</v>
      </c>
      <c r="BB1428" s="18" t="s">
        <v>20452</v>
      </c>
      <c r="BC1428" s="18" t="s">
        <v>95</v>
      </c>
      <c r="BD1428" s="18" t="s">
        <v>20430</v>
      </c>
      <c r="BE1428" s="18" t="s">
        <v>26160</v>
      </c>
      <c r="BF1428" s="18" t="s">
        <v>1236</v>
      </c>
      <c r="BG1428" s="18" t="s">
        <v>1237</v>
      </c>
      <c r="BH1428" s="18" t="s">
        <v>95</v>
      </c>
      <c r="BI1428" s="18" t="s">
        <v>1325</v>
      </c>
      <c r="BJ1428" s="18" t="s">
        <v>260</v>
      </c>
      <c r="BK1428" s="18" t="s">
        <v>24355</v>
      </c>
      <c r="BL1428" s="18" t="s">
        <v>261</v>
      </c>
      <c r="BM1428" s="18" t="s">
        <v>20779</v>
      </c>
      <c r="BN1428" s="18" t="s">
        <v>95</v>
      </c>
      <c r="BO1428" s="18" t="s">
        <v>25372</v>
      </c>
      <c r="BP1428" s="18" t="s">
        <v>26161</v>
      </c>
      <c r="BR1428" s="18" t="s">
        <v>26162</v>
      </c>
      <c r="BX1428" s="18" t="s">
        <v>84</v>
      </c>
      <c r="BY1428" s="18" t="s">
        <v>84</v>
      </c>
      <c r="CE1428" s="18" t="s">
        <v>24548</v>
      </c>
      <c r="CF1428" s="18" t="s">
        <v>90</v>
      </c>
      <c r="CG1428" s="18" t="s">
        <v>23847</v>
      </c>
      <c r="CJ1428" s="18" t="s">
        <v>753</v>
      </c>
      <c r="CK1428" s="5" t="str">
        <f>VLOOKUP(A1428,Sheet4!$B:$B,1,0)</f>
        <v>PA-000000000000345382</v>
      </c>
    </row>
    <row spans="1:89" ht="15" x14ac:dyDescent="0.25" outlineLevel="0" r="1429">
      <c r="A1429" s="18" t="s">
        <v>24357</v>
      </c>
      <c r="B1429" s="18" t="s">
        <v>24358</v>
      </c>
      <c r="C1429" s="18" t="s">
        <v>24359</v>
      </c>
      <c r="D1429" s="18" t="s">
        <v>80</v>
      </c>
      <c r="E1429" s="18" t="s">
        <v>81</v>
      </c>
      <c r="F1429" s="18" t="s">
        <v>619</v>
      </c>
      <c r="G1429" s="18" t="s">
        <v>620</v>
      </c>
      <c r="H1429" s="18" t="s">
        <v>24360</v>
      </c>
      <c r="I1429" s="18" t="s">
        <v>95</v>
      </c>
      <c r="J1429" s="18" t="s">
        <v>530</v>
      </c>
      <c r="K1429" s="18" t="s">
        <v>4084</v>
      </c>
      <c r="L1429" s="18" t="s">
        <v>4085</v>
      </c>
      <c r="M1429" s="18" t="s">
        <v>277</v>
      </c>
      <c r="P1429" s="18" t="s">
        <v>0</v>
      </c>
      <c r="Q1429" s="18" t="s">
        <v>88</v>
      </c>
      <c r="R1429" s="18" t="s">
        <v>5617</v>
      </c>
      <c r="S1429" s="18" t="s">
        <v>85</v>
      </c>
      <c r="T1429" s="18" t="s">
        <v>24361</v>
      </c>
      <c r="U1429" s="18" t="s">
        <v>24326</v>
      </c>
      <c r="V1429" s="18" t="s">
        <v>24362</v>
      </c>
      <c r="W1429" s="18" t="s">
        <v>7733</v>
      </c>
      <c r="X1429" s="18" t="s">
        <v>9591</v>
      </c>
      <c r="AA1429" s="18" t="s">
        <v>278</v>
      </c>
      <c r="AB1429" s="18" t="s">
        <v>279</v>
      </c>
      <c r="AC1429" s="18" t="s">
        <v>82</v>
      </c>
      <c r="AD1429" s="18" t="s">
        <v>24363</v>
      </c>
      <c r="AE1429" s="18" t="s">
        <v>24364</v>
      </c>
      <c r="AF1429" s="18" t="s">
        <v>83</v>
      </c>
      <c r="AG1429" s="18" t="s">
        <v>87</v>
      </c>
      <c r="AI1429" s="18" t="s">
        <v>97</v>
      </c>
      <c r="AJ1429" s="18" t="s">
        <v>622</v>
      </c>
      <c r="AK1429" s="18" t="s">
        <v>4084</v>
      </c>
      <c r="AL1429" s="18" t="s">
        <v>4085</v>
      </c>
      <c r="AM1429" s="18" t="s">
        <v>4162</v>
      </c>
      <c r="AN1429" s="18" t="s">
        <v>95</v>
      </c>
      <c r="AO1429" s="18" t="s">
        <v>24365</v>
      </c>
      <c r="AP1429" s="18" t="s">
        <v>4233</v>
      </c>
      <c r="AQ1429" s="18" t="s">
        <v>95</v>
      </c>
      <c r="AR1429" s="18" t="s">
        <v>24366</v>
      </c>
      <c r="AS1429" s="18" t="s">
        <v>84</v>
      </c>
      <c r="AT1429" s="18" t="s">
        <v>84</v>
      </c>
      <c r="AU1429" s="18" t="s">
        <v>84</v>
      </c>
      <c r="AV1429" s="18" t="s">
        <v>84</v>
      </c>
      <c r="AZ1429" s="18" t="s">
        <v>4084</v>
      </c>
      <c r="BA1429" s="18">
        <v>722662</v>
      </c>
      <c r="BB1429" s="18" t="s">
        <v>24366</v>
      </c>
      <c r="BC1429" s="18" t="s">
        <v>95</v>
      </c>
      <c r="BD1429" s="18" t="s">
        <v>22492</v>
      </c>
      <c r="BE1429" s="18" t="s">
        <v>26163</v>
      </c>
      <c r="BF1429" s="18" t="s">
        <v>1236</v>
      </c>
      <c r="BG1429" s="18" t="s">
        <v>1237</v>
      </c>
      <c r="BH1429" s="18" t="s">
        <v>95</v>
      </c>
      <c r="BI1429" s="18" t="s">
        <v>14417</v>
      </c>
      <c r="BJ1429" s="18" t="s">
        <v>274</v>
      </c>
      <c r="BK1429" s="18" t="s">
        <v>14418</v>
      </c>
      <c r="BL1429" s="18" t="s">
        <v>275</v>
      </c>
      <c r="BM1429" s="18" t="s">
        <v>26164</v>
      </c>
      <c r="BN1429" s="18" t="s">
        <v>95</v>
      </c>
      <c r="BO1429" s="18" t="s">
        <v>25372</v>
      </c>
      <c r="BP1429" s="18" t="s">
        <v>26165</v>
      </c>
      <c r="BR1429" s="18" t="s">
        <v>26166</v>
      </c>
      <c r="BX1429" s="18" t="s">
        <v>84</v>
      </c>
      <c r="BY1429" s="18" t="s">
        <v>84</v>
      </c>
      <c r="CE1429" s="18" t="s">
        <v>24548</v>
      </c>
      <c r="CF1429" s="18" t="s">
        <v>90</v>
      </c>
      <c r="CG1429" s="18" t="s">
        <v>23847</v>
      </c>
      <c r="CJ1429" s="18" t="s">
        <v>753</v>
      </c>
      <c r="CK1429" s="5" t="str">
        <f>VLOOKUP(A1429,Sheet4!$B:$B,1,0)</f>
        <v>PA-000000000000345507</v>
      </c>
    </row>
    <row spans="1:89" ht="15" x14ac:dyDescent="0.25" outlineLevel="0" r="1430">
      <c r="A1430" s="18" t="s">
        <v>24367</v>
      </c>
      <c r="B1430" s="18" t="s">
        <v>24368</v>
      </c>
      <c r="C1430" s="18" t="s">
        <v>24369</v>
      </c>
      <c r="D1430" s="18" t="s">
        <v>80</v>
      </c>
      <c r="E1430" s="18" t="s">
        <v>81</v>
      </c>
      <c r="F1430" s="18" t="s">
        <v>619</v>
      </c>
      <c r="G1430" s="18" t="s">
        <v>620</v>
      </c>
      <c r="H1430" s="18" t="s">
        <v>24370</v>
      </c>
      <c r="I1430" s="18" t="s">
        <v>95</v>
      </c>
      <c r="J1430" s="18" t="s">
        <v>530</v>
      </c>
      <c r="K1430" s="18" t="s">
        <v>21408</v>
      </c>
      <c r="L1430" s="18" t="s">
        <v>21409</v>
      </c>
      <c r="M1430" s="18" t="s">
        <v>277</v>
      </c>
      <c r="P1430" s="18" t="s">
        <v>0</v>
      </c>
      <c r="Q1430" s="18" t="s">
        <v>88</v>
      </c>
      <c r="R1430" s="18" t="s">
        <v>5617</v>
      </c>
      <c r="S1430" s="18" t="s">
        <v>85</v>
      </c>
      <c r="T1430" s="18" t="s">
        <v>24371</v>
      </c>
      <c r="U1430" s="18" t="s">
        <v>24326</v>
      </c>
      <c r="V1430" s="18" t="s">
        <v>24372</v>
      </c>
      <c r="W1430" s="18" t="s">
        <v>7733</v>
      </c>
      <c r="X1430" s="18" t="s">
        <v>9591</v>
      </c>
      <c r="AA1430" s="18" t="s">
        <v>278</v>
      </c>
      <c r="AB1430" s="18" t="s">
        <v>279</v>
      </c>
      <c r="AC1430" s="18" t="s">
        <v>82</v>
      </c>
      <c r="AD1430" s="18" t="s">
        <v>24370</v>
      </c>
      <c r="AE1430" s="18" t="s">
        <v>24373</v>
      </c>
      <c r="AF1430" s="18" t="s">
        <v>83</v>
      </c>
      <c r="AG1430" s="18" t="s">
        <v>87</v>
      </c>
      <c r="AI1430" s="18" t="s">
        <v>97</v>
      </c>
      <c r="AJ1430" s="18" t="s">
        <v>622</v>
      </c>
      <c r="AK1430" s="18" t="s">
        <v>21408</v>
      </c>
      <c r="AL1430" s="18" t="s">
        <v>21409</v>
      </c>
      <c r="AM1430" s="18" t="s">
        <v>22174</v>
      </c>
      <c r="AN1430" s="18" t="s">
        <v>95</v>
      </c>
      <c r="AO1430" s="18" t="s">
        <v>24374</v>
      </c>
      <c r="AP1430" s="18" t="s">
        <v>4233</v>
      </c>
      <c r="AQ1430" s="18" t="s">
        <v>95</v>
      </c>
      <c r="AR1430" s="18" t="s">
        <v>24375</v>
      </c>
      <c r="AS1430" s="18" t="s">
        <v>84</v>
      </c>
      <c r="AT1430" s="18" t="s">
        <v>84</v>
      </c>
      <c r="AU1430" s="18" t="s">
        <v>84</v>
      </c>
      <c r="AV1430" s="18" t="s">
        <v>84</v>
      </c>
      <c r="AZ1430" s="18" t="s">
        <v>21408</v>
      </c>
      <c r="BA1430" s="18">
        <v>722663</v>
      </c>
      <c r="BB1430" s="18" t="s">
        <v>24375</v>
      </c>
      <c r="BC1430" s="18" t="s">
        <v>95</v>
      </c>
      <c r="BD1430" s="18" t="s">
        <v>20430</v>
      </c>
      <c r="BE1430" s="18" t="s">
        <v>26167</v>
      </c>
      <c r="BF1430" s="18" t="s">
        <v>1236</v>
      </c>
      <c r="BG1430" s="18" t="s">
        <v>1237</v>
      </c>
      <c r="BH1430" s="18" t="s">
        <v>95</v>
      </c>
      <c r="BI1430" s="18" t="s">
        <v>6461</v>
      </c>
      <c r="BJ1430" s="18" t="s">
        <v>16411</v>
      </c>
      <c r="BK1430" s="18" t="s">
        <v>24725</v>
      </c>
      <c r="BL1430" s="18" t="s">
        <v>16413</v>
      </c>
      <c r="BM1430" s="18" t="s">
        <v>26168</v>
      </c>
      <c r="BN1430" s="18" t="s">
        <v>95</v>
      </c>
      <c r="BO1430" s="18" t="s">
        <v>25372</v>
      </c>
      <c r="BP1430" s="18" t="s">
        <v>26169</v>
      </c>
      <c r="BR1430" s="18" t="s">
        <v>26170</v>
      </c>
      <c r="BV1430" s="18" t="s">
        <v>84</v>
      </c>
      <c r="BW1430" s="18" t="s">
        <v>84</v>
      </c>
      <c r="BX1430" s="18" t="s">
        <v>84</v>
      </c>
      <c r="BY1430" s="18" t="s">
        <v>84</v>
      </c>
      <c r="CE1430" s="18" t="s">
        <v>24548</v>
      </c>
      <c r="CF1430" s="18" t="s">
        <v>90</v>
      </c>
      <c r="CG1430" s="18" t="s">
        <v>23847</v>
      </c>
      <c r="CJ1430" s="18" t="s">
        <v>753</v>
      </c>
      <c r="CK1430" s="5" t="str">
        <f>VLOOKUP(A1430,Sheet4!$B:$B,1,0)</f>
        <v>PA-000000000000345379</v>
      </c>
    </row>
    <row spans="1:89" ht="15" x14ac:dyDescent="0.25" outlineLevel="0" r="1431">
      <c r="A1431" s="18" t="s">
        <v>24376</v>
      </c>
      <c r="B1431" s="18" t="s">
        <v>24377</v>
      </c>
      <c r="C1431" s="18" t="s">
        <v>24378</v>
      </c>
      <c r="D1431" s="18" t="s">
        <v>80</v>
      </c>
      <c r="E1431" s="18" t="s">
        <v>81</v>
      </c>
      <c r="F1431" s="18" t="s">
        <v>619</v>
      </c>
      <c r="G1431" s="18" t="s">
        <v>620</v>
      </c>
      <c r="H1431" s="18" t="s">
        <v>24379</v>
      </c>
      <c r="I1431" s="18" t="s">
        <v>95</v>
      </c>
      <c r="J1431" s="18" t="s">
        <v>530</v>
      </c>
      <c r="K1431" s="18" t="s">
        <v>14919</v>
      </c>
      <c r="L1431" s="18" t="s">
        <v>14920</v>
      </c>
      <c r="M1431" s="18" t="s">
        <v>277</v>
      </c>
      <c r="P1431" s="18" t="s">
        <v>0</v>
      </c>
      <c r="Q1431" s="18" t="s">
        <v>88</v>
      </c>
      <c r="R1431" s="18" t="s">
        <v>5617</v>
      </c>
      <c r="S1431" s="18" t="s">
        <v>85</v>
      </c>
      <c r="T1431" s="18" t="s">
        <v>24380</v>
      </c>
      <c r="U1431" s="18" t="s">
        <v>24326</v>
      </c>
      <c r="V1431" s="18" t="s">
        <v>24381</v>
      </c>
      <c r="W1431" s="18" t="s">
        <v>7733</v>
      </c>
      <c r="X1431" s="18" t="s">
        <v>9591</v>
      </c>
      <c r="AA1431" s="18" t="s">
        <v>278</v>
      </c>
      <c r="AB1431" s="18" t="s">
        <v>279</v>
      </c>
      <c r="AC1431" s="18" t="s">
        <v>82</v>
      </c>
      <c r="AD1431" s="18" t="s">
        <v>24382</v>
      </c>
      <c r="AE1431" s="18" t="s">
        <v>24383</v>
      </c>
      <c r="AF1431" s="18" t="s">
        <v>83</v>
      </c>
      <c r="AG1431" s="18" t="s">
        <v>87</v>
      </c>
      <c r="AI1431" s="18" t="s">
        <v>97</v>
      </c>
      <c r="AJ1431" s="18" t="s">
        <v>622</v>
      </c>
      <c r="AK1431" s="18" t="s">
        <v>14919</v>
      </c>
      <c r="AL1431" s="18" t="s">
        <v>14920</v>
      </c>
      <c r="AM1431" s="18" t="s">
        <v>14924</v>
      </c>
      <c r="AN1431" s="18" t="s">
        <v>95</v>
      </c>
      <c r="AO1431" s="18" t="s">
        <v>24384</v>
      </c>
      <c r="AP1431" s="18" t="s">
        <v>4233</v>
      </c>
      <c r="AQ1431" s="18" t="s">
        <v>95</v>
      </c>
      <c r="AR1431" s="18" t="s">
        <v>24385</v>
      </c>
      <c r="AS1431" s="18" t="s">
        <v>84</v>
      </c>
      <c r="AT1431" s="18" t="s">
        <v>84</v>
      </c>
      <c r="AU1431" s="18" t="s">
        <v>84</v>
      </c>
      <c r="AV1431" s="18" t="s">
        <v>84</v>
      </c>
      <c r="AZ1431" s="18" t="s">
        <v>14919</v>
      </c>
      <c r="BA1431" s="18">
        <v>722665</v>
      </c>
      <c r="BB1431" s="18" t="s">
        <v>24385</v>
      </c>
      <c r="BC1431" s="18" t="s">
        <v>95</v>
      </c>
      <c r="BD1431" s="18" t="s">
        <v>20430</v>
      </c>
      <c r="BE1431" s="18" t="s">
        <v>26171</v>
      </c>
      <c r="BF1431" s="18" t="s">
        <v>1236</v>
      </c>
      <c r="BG1431" s="18" t="s">
        <v>1237</v>
      </c>
      <c r="BH1431" s="18" t="s">
        <v>95</v>
      </c>
      <c r="BI1431" s="18" t="s">
        <v>2956</v>
      </c>
      <c r="BJ1431" s="18" t="s">
        <v>702</v>
      </c>
      <c r="BK1431" s="18" t="s">
        <v>16392</v>
      </c>
      <c r="BL1431" s="18" t="s">
        <v>703</v>
      </c>
      <c r="BM1431" s="18" t="s">
        <v>26172</v>
      </c>
      <c r="BN1431" s="18" t="s">
        <v>95</v>
      </c>
      <c r="BO1431" s="18" t="s">
        <v>25372</v>
      </c>
      <c r="BP1431" s="18" t="s">
        <v>26173</v>
      </c>
      <c r="BR1431" s="18" t="s">
        <v>26174</v>
      </c>
      <c r="BX1431" s="18" t="s">
        <v>84</v>
      </c>
      <c r="BY1431" s="18" t="s">
        <v>84</v>
      </c>
      <c r="CE1431" s="18" t="s">
        <v>24548</v>
      </c>
      <c r="CF1431" s="18" t="s">
        <v>90</v>
      </c>
      <c r="CG1431" s="18" t="s">
        <v>23847</v>
      </c>
      <c r="CJ1431" s="18" t="s">
        <v>753</v>
      </c>
      <c r="CK1431" s="5" t="str">
        <f>VLOOKUP(A1431,Sheet4!$B:$B,1,0)</f>
        <v>PA-000000000000345380</v>
      </c>
    </row>
    <row spans="1:89" ht="15" x14ac:dyDescent="0.25" outlineLevel="0" r="1432">
      <c r="A1432" s="18" t="s">
        <v>24386</v>
      </c>
      <c r="B1432" s="18" t="s">
        <v>24387</v>
      </c>
      <c r="C1432" s="18" t="s">
        <v>24388</v>
      </c>
      <c r="D1432" s="18" t="s">
        <v>80</v>
      </c>
      <c r="E1432" s="18" t="s">
        <v>81</v>
      </c>
      <c r="F1432" s="18" t="s">
        <v>619</v>
      </c>
      <c r="G1432" s="18" t="s">
        <v>620</v>
      </c>
      <c r="H1432" s="18" t="s">
        <v>24389</v>
      </c>
      <c r="I1432" s="18" t="s">
        <v>95</v>
      </c>
      <c r="J1432" s="18" t="s">
        <v>530</v>
      </c>
      <c r="K1432" s="18" t="s">
        <v>1779</v>
      </c>
      <c r="L1432" s="18" t="s">
        <v>15702</v>
      </c>
      <c r="M1432" s="18" t="s">
        <v>277</v>
      </c>
      <c r="P1432" s="18" t="s">
        <v>0</v>
      </c>
      <c r="Q1432" s="18" t="s">
        <v>88</v>
      </c>
      <c r="R1432" s="18" t="s">
        <v>5617</v>
      </c>
      <c r="S1432" s="18" t="s">
        <v>98</v>
      </c>
      <c r="T1432" s="18" t="s">
        <v>24390</v>
      </c>
      <c r="U1432" s="18" t="s">
        <v>24326</v>
      </c>
      <c r="V1432" s="18" t="s">
        <v>24391</v>
      </c>
      <c r="W1432" s="18" t="s">
        <v>7733</v>
      </c>
      <c r="X1432" s="18" t="s">
        <v>9591</v>
      </c>
      <c r="AA1432" s="18" t="s">
        <v>278</v>
      </c>
      <c r="AB1432" s="18" t="s">
        <v>279</v>
      </c>
      <c r="AC1432" s="18" t="s">
        <v>82</v>
      </c>
      <c r="AD1432" s="18" t="s">
        <v>24392</v>
      </c>
      <c r="AE1432" s="18" t="s">
        <v>24389</v>
      </c>
      <c r="AF1432" s="18" t="s">
        <v>83</v>
      </c>
      <c r="AG1432" s="18" t="s">
        <v>87</v>
      </c>
      <c r="AI1432" s="18" t="s">
        <v>97</v>
      </c>
      <c r="AJ1432" s="18" t="s">
        <v>622</v>
      </c>
      <c r="AK1432" s="18" t="s">
        <v>1779</v>
      </c>
      <c r="AL1432" s="18" t="s">
        <v>15702</v>
      </c>
      <c r="AN1432" s="18" t="s">
        <v>95</v>
      </c>
      <c r="AO1432" s="18" t="s">
        <v>24393</v>
      </c>
      <c r="AP1432" s="18" t="s">
        <v>4233</v>
      </c>
      <c r="AQ1432" s="18" t="s">
        <v>95</v>
      </c>
      <c r="AR1432" s="18" t="s">
        <v>24389</v>
      </c>
      <c r="AS1432" s="18" t="s">
        <v>84</v>
      </c>
      <c r="AT1432" s="18" t="s">
        <v>84</v>
      </c>
      <c r="AU1432" s="18" t="s">
        <v>84</v>
      </c>
      <c r="AV1432" s="18" t="s">
        <v>84</v>
      </c>
      <c r="AZ1432" s="18" t="s">
        <v>1779</v>
      </c>
      <c r="BA1432" s="18">
        <v>722667</v>
      </c>
      <c r="BB1432" s="18" t="s">
        <v>24389</v>
      </c>
      <c r="BC1432" s="18" t="s">
        <v>95</v>
      </c>
      <c r="BD1432" s="18" t="s">
        <v>20430</v>
      </c>
      <c r="BE1432" s="18" t="s">
        <v>26175</v>
      </c>
      <c r="BF1432" s="18" t="s">
        <v>1236</v>
      </c>
      <c r="BG1432" s="18" t="s">
        <v>1237</v>
      </c>
      <c r="BH1432" s="18" t="s">
        <v>95</v>
      </c>
      <c r="BI1432" s="18" t="s">
        <v>1779</v>
      </c>
      <c r="BJ1432" s="18" t="s">
        <v>274</v>
      </c>
      <c r="BK1432" s="18" t="s">
        <v>16525</v>
      </c>
      <c r="BL1432" s="18" t="s">
        <v>275</v>
      </c>
      <c r="BM1432" s="18" t="s">
        <v>26176</v>
      </c>
      <c r="BN1432" s="18" t="s">
        <v>95</v>
      </c>
      <c r="BO1432" s="18" t="s">
        <v>25372</v>
      </c>
      <c r="BP1432" s="18" t="s">
        <v>26177</v>
      </c>
      <c r="BR1432" s="18" t="s">
        <v>26178</v>
      </c>
      <c r="BX1432" s="18" t="s">
        <v>84</v>
      </c>
      <c r="BY1432" s="18" t="s">
        <v>84</v>
      </c>
      <c r="CE1432" s="18" t="s">
        <v>24548</v>
      </c>
      <c r="CF1432" s="18" t="s">
        <v>90</v>
      </c>
      <c r="CG1432" s="18" t="s">
        <v>23847</v>
      </c>
      <c r="CJ1432" s="18" t="s">
        <v>753</v>
      </c>
      <c r="CK1432" s="5" t="str">
        <f>VLOOKUP(A1432,Sheet4!$B:$B,1,0)</f>
        <v>PA-000000000000345381</v>
      </c>
    </row>
    <row spans="1:89" ht="15" x14ac:dyDescent="0.25" outlineLevel="0" r="1433">
      <c r="A1433" s="18" t="s">
        <v>24394</v>
      </c>
      <c r="B1433" s="18" t="s">
        <v>24395</v>
      </c>
      <c r="C1433" s="18" t="s">
        <v>24396</v>
      </c>
      <c r="D1433" s="18" t="s">
        <v>80</v>
      </c>
      <c r="E1433" s="18" t="s">
        <v>81</v>
      </c>
      <c r="F1433" s="18" t="s">
        <v>619</v>
      </c>
      <c r="G1433" s="18" t="s">
        <v>620</v>
      </c>
      <c r="H1433" s="18" t="s">
        <v>24397</v>
      </c>
      <c r="I1433" s="18" t="s">
        <v>95</v>
      </c>
      <c r="J1433" s="18" t="s">
        <v>530</v>
      </c>
      <c r="K1433" s="18" t="s">
        <v>17723</v>
      </c>
      <c r="L1433" s="18" t="s">
        <v>17724</v>
      </c>
      <c r="M1433" s="18" t="s">
        <v>277</v>
      </c>
      <c r="P1433" s="18" t="s">
        <v>0</v>
      </c>
      <c r="Q1433" s="18" t="s">
        <v>96</v>
      </c>
      <c r="R1433" s="18" t="s">
        <v>5617</v>
      </c>
      <c r="S1433" s="18" t="s">
        <v>85</v>
      </c>
      <c r="T1433" s="18" t="s">
        <v>24398</v>
      </c>
      <c r="U1433" s="18" t="s">
        <v>24326</v>
      </c>
      <c r="V1433" s="18" t="s">
        <v>24399</v>
      </c>
      <c r="W1433" s="18" t="s">
        <v>7733</v>
      </c>
      <c r="X1433" s="18" t="s">
        <v>9591</v>
      </c>
      <c r="AA1433" s="18" t="s">
        <v>278</v>
      </c>
      <c r="AB1433" s="18" t="s">
        <v>279</v>
      </c>
      <c r="AC1433" s="18" t="s">
        <v>82</v>
      </c>
      <c r="AD1433" s="18" t="s">
        <v>24400</v>
      </c>
      <c r="AE1433" s="18" t="s">
        <v>24401</v>
      </c>
      <c r="AF1433" s="18" t="s">
        <v>83</v>
      </c>
      <c r="AG1433" s="18" t="s">
        <v>87</v>
      </c>
      <c r="AI1433" s="18" t="s">
        <v>97</v>
      </c>
      <c r="AJ1433" s="18" t="s">
        <v>622</v>
      </c>
      <c r="AK1433" s="18" t="s">
        <v>17723</v>
      </c>
      <c r="AL1433" s="18" t="s">
        <v>17724</v>
      </c>
      <c r="AM1433" s="18" t="s">
        <v>17730</v>
      </c>
      <c r="AN1433" s="18" t="s">
        <v>95</v>
      </c>
      <c r="AO1433" s="18" t="s">
        <v>24402</v>
      </c>
      <c r="AP1433" s="18" t="s">
        <v>4233</v>
      </c>
      <c r="AQ1433" s="18" t="s">
        <v>95</v>
      </c>
      <c r="AR1433" s="18" t="s">
        <v>24397</v>
      </c>
      <c r="AS1433" s="18" t="s">
        <v>84</v>
      </c>
      <c r="AT1433" s="18" t="s">
        <v>84</v>
      </c>
      <c r="AU1433" s="18" t="s">
        <v>84</v>
      </c>
      <c r="AV1433" s="18" t="s">
        <v>84</v>
      </c>
      <c r="AZ1433" s="18" t="s">
        <v>17723</v>
      </c>
      <c r="BA1433" s="18">
        <v>722668</v>
      </c>
      <c r="BB1433" s="18" t="s">
        <v>24397</v>
      </c>
      <c r="BC1433" s="18" t="s">
        <v>95</v>
      </c>
      <c r="BD1433" s="18" t="s">
        <v>22492</v>
      </c>
      <c r="BE1433" s="18" t="s">
        <v>26179</v>
      </c>
      <c r="BF1433" s="18" t="s">
        <v>1236</v>
      </c>
      <c r="BG1433" s="18" t="s">
        <v>1237</v>
      </c>
      <c r="BH1433" s="18" t="s">
        <v>95</v>
      </c>
      <c r="BI1433" s="18" t="s">
        <v>1795</v>
      </c>
      <c r="BJ1433" s="18" t="s">
        <v>2316</v>
      </c>
      <c r="BK1433" s="18" t="s">
        <v>17730</v>
      </c>
      <c r="BL1433" s="18" t="s">
        <v>2317</v>
      </c>
      <c r="BM1433" s="18" t="s">
        <v>26180</v>
      </c>
      <c r="BN1433" s="18" t="s">
        <v>95</v>
      </c>
      <c r="BO1433" s="18" t="s">
        <v>25372</v>
      </c>
      <c r="BP1433" s="18" t="s">
        <v>26181</v>
      </c>
      <c r="BR1433" s="18" t="s">
        <v>26182</v>
      </c>
      <c r="BV1433" s="18" t="s">
        <v>84</v>
      </c>
      <c r="BW1433" s="18" t="s">
        <v>84</v>
      </c>
      <c r="BX1433" s="18" t="s">
        <v>84</v>
      </c>
      <c r="BY1433" s="18" t="s">
        <v>84</v>
      </c>
      <c r="CE1433" s="18" t="s">
        <v>24548</v>
      </c>
      <c r="CF1433" s="18" t="s">
        <v>90</v>
      </c>
      <c r="CG1433" s="18" t="s">
        <v>23847</v>
      </c>
      <c r="CJ1433" s="18" t="s">
        <v>753</v>
      </c>
      <c r="CK1433" s="5" t="str">
        <f>VLOOKUP(A1433,Sheet4!$B:$B,1,0)</f>
        <v>PA-000000000000345506</v>
      </c>
    </row>
    <row spans="1:89" ht="15" x14ac:dyDescent="0.25" outlineLevel="0" r="1434">
      <c r="A1434" s="18" t="s">
        <v>24403</v>
      </c>
      <c r="B1434" s="18" t="s">
        <v>24404</v>
      </c>
      <c r="C1434" s="18" t="s">
        <v>24405</v>
      </c>
      <c r="D1434" s="18" t="s">
        <v>80</v>
      </c>
      <c r="E1434" s="18" t="s">
        <v>81</v>
      </c>
      <c r="F1434" s="18" t="s">
        <v>579</v>
      </c>
      <c r="G1434" s="18" t="s">
        <v>580</v>
      </c>
      <c r="H1434" s="18" t="s">
        <v>24406</v>
      </c>
      <c r="I1434" s="18" t="s">
        <v>104</v>
      </c>
      <c r="J1434" s="18" t="s">
        <v>530</v>
      </c>
      <c r="K1434" s="18" t="s">
        <v>24407</v>
      </c>
      <c r="L1434" s="18" t="s">
        <v>24408</v>
      </c>
      <c r="M1434" s="18" t="s">
        <v>277</v>
      </c>
      <c r="P1434" s="18" t="s">
        <v>0</v>
      </c>
      <c r="Q1434" s="18" t="s">
        <v>88</v>
      </c>
      <c r="R1434" s="18" t="s">
        <v>5617</v>
      </c>
      <c r="S1434" s="18" t="s">
        <v>85</v>
      </c>
      <c r="T1434" s="18" t="s">
        <v>24409</v>
      </c>
      <c r="U1434" s="18" t="s">
        <v>8728</v>
      </c>
      <c r="V1434" s="18" t="s">
        <v>24410</v>
      </c>
      <c r="W1434" s="18" t="s">
        <v>7039</v>
      </c>
      <c r="X1434" s="18" t="s">
        <v>9591</v>
      </c>
      <c r="AA1434" s="18" t="s">
        <v>344</v>
      </c>
      <c r="AB1434" s="18" t="s">
        <v>279</v>
      </c>
      <c r="AC1434" s="18" t="s">
        <v>82</v>
      </c>
      <c r="AD1434" s="18" t="s">
        <v>2758</v>
      </c>
      <c r="AE1434" s="18" t="s">
        <v>24411</v>
      </c>
      <c r="AF1434" s="18" t="s">
        <v>83</v>
      </c>
      <c r="AI1434" s="18" t="s">
        <v>24409</v>
      </c>
      <c r="AJ1434" s="18" t="s">
        <v>581</v>
      </c>
      <c r="AK1434" s="18" t="s">
        <v>24407</v>
      </c>
      <c r="AL1434" s="18" t="s">
        <v>24408</v>
      </c>
      <c r="AM1434" s="18" t="s">
        <v>24412</v>
      </c>
      <c r="AN1434" s="18" t="s">
        <v>104</v>
      </c>
      <c r="AO1434" s="18" t="s">
        <v>24413</v>
      </c>
      <c r="AP1434" s="18" t="s">
        <v>4233</v>
      </c>
      <c r="AQ1434" s="18" t="s">
        <v>104</v>
      </c>
      <c r="AR1434" s="18" t="s">
        <v>24414</v>
      </c>
      <c r="AS1434" s="18" t="s">
        <v>84</v>
      </c>
      <c r="AT1434" s="18" t="s">
        <v>84</v>
      </c>
      <c r="AU1434" s="18" t="s">
        <v>84</v>
      </c>
      <c r="AV1434" s="18" t="s">
        <v>84</v>
      </c>
      <c r="AZ1434" s="18" t="s">
        <v>24407</v>
      </c>
      <c r="BA1434" s="18">
        <v>722670</v>
      </c>
      <c r="BB1434" s="18" t="s">
        <v>24414</v>
      </c>
      <c r="BC1434" s="18" t="s">
        <v>104</v>
      </c>
      <c r="BD1434" s="18" t="s">
        <v>24943</v>
      </c>
      <c r="BE1434" s="18" t="s">
        <v>26183</v>
      </c>
      <c r="BF1434" s="18" t="s">
        <v>590</v>
      </c>
      <c r="BG1434" s="18" t="s">
        <v>591</v>
      </c>
      <c r="BH1434" s="18" t="s">
        <v>104</v>
      </c>
      <c r="BI1434" s="18" t="s">
        <v>1763</v>
      </c>
      <c r="BJ1434" s="18" t="s">
        <v>2516</v>
      </c>
      <c r="BK1434" s="18" t="s">
        <v>24412</v>
      </c>
      <c r="BL1434" s="18" t="s">
        <v>326</v>
      </c>
      <c r="BM1434" s="18" t="s">
        <v>26184</v>
      </c>
      <c r="BN1434" s="18" t="s">
        <v>104</v>
      </c>
      <c r="BO1434" s="18" t="s">
        <v>25367</v>
      </c>
      <c r="BP1434" s="18" t="s">
        <v>26185</v>
      </c>
      <c r="BQ1434" s="18" t="s">
        <v>221</v>
      </c>
      <c r="BR1434" s="18" t="s">
        <v>26186</v>
      </c>
      <c r="BS1434" s="18" t="s">
        <v>84</v>
      </c>
      <c r="BT1434" s="18" t="s">
        <v>84</v>
      </c>
      <c r="BU1434" s="18" t="s">
        <v>84</v>
      </c>
      <c r="BX1434" s="18" t="s">
        <v>84</v>
      </c>
      <c r="BY1434" s="18" t="s">
        <v>84</v>
      </c>
      <c r="CE1434" s="18" t="s">
        <v>24548</v>
      </c>
      <c r="CF1434" s="18" t="s">
        <v>90</v>
      </c>
      <c r="CG1434" s="18" t="s">
        <v>23847</v>
      </c>
      <c r="CJ1434" s="18" t="s">
        <v>758</v>
      </c>
      <c r="CK1434" s="5" t="str">
        <f>VLOOKUP(A1434,Sheet4!$B:$B,1,0)</f>
        <v>PA-000000000000345584</v>
      </c>
    </row>
    <row spans="1:89" ht="15" x14ac:dyDescent="0.25" outlineLevel="0" r="1435">
      <c r="A1435" s="18" t="s">
        <v>24415</v>
      </c>
      <c r="B1435" s="18" t="s">
        <v>24416</v>
      </c>
      <c r="C1435" s="18" t="s">
        <v>24417</v>
      </c>
      <c r="D1435" s="18" t="s">
        <v>80</v>
      </c>
      <c r="E1435" s="18" t="s">
        <v>81</v>
      </c>
      <c r="F1435" s="18" t="s">
        <v>579</v>
      </c>
      <c r="G1435" s="18" t="s">
        <v>580</v>
      </c>
      <c r="H1435" s="18" t="s">
        <v>24418</v>
      </c>
      <c r="I1435" s="18" t="s">
        <v>104</v>
      </c>
      <c r="J1435" s="18" t="s">
        <v>530</v>
      </c>
      <c r="K1435" s="18" t="s">
        <v>1682</v>
      </c>
      <c r="L1435" s="18" t="s">
        <v>2227</v>
      </c>
      <c r="M1435" s="18" t="s">
        <v>277</v>
      </c>
      <c r="P1435" s="18" t="s">
        <v>0</v>
      </c>
      <c r="Q1435" s="18" t="s">
        <v>88</v>
      </c>
      <c r="R1435" s="18" t="s">
        <v>5617</v>
      </c>
      <c r="S1435" s="18" t="s">
        <v>85</v>
      </c>
      <c r="T1435" s="18" t="s">
        <v>24419</v>
      </c>
      <c r="U1435" s="18" t="s">
        <v>8728</v>
      </c>
      <c r="V1435" s="18" t="s">
        <v>24420</v>
      </c>
      <c r="W1435" s="18" t="s">
        <v>7039</v>
      </c>
      <c r="X1435" s="18" t="s">
        <v>9591</v>
      </c>
      <c r="AA1435" s="18" t="s">
        <v>344</v>
      </c>
      <c r="AB1435" s="18" t="s">
        <v>279</v>
      </c>
      <c r="AC1435" s="18" t="s">
        <v>82</v>
      </c>
      <c r="AD1435" s="18" t="s">
        <v>24421</v>
      </c>
      <c r="AE1435" s="18" t="s">
        <v>24422</v>
      </c>
      <c r="AF1435" s="18" t="s">
        <v>83</v>
      </c>
      <c r="AI1435" s="18" t="s">
        <v>24419</v>
      </c>
      <c r="AJ1435" s="18" t="s">
        <v>581</v>
      </c>
      <c r="AK1435" s="18" t="s">
        <v>1682</v>
      </c>
      <c r="AL1435" s="18" t="s">
        <v>2227</v>
      </c>
      <c r="AM1435" s="18" t="s">
        <v>2229</v>
      </c>
      <c r="AN1435" s="18" t="s">
        <v>104</v>
      </c>
      <c r="AO1435" s="18" t="s">
        <v>24423</v>
      </c>
      <c r="AP1435" s="18" t="s">
        <v>4233</v>
      </c>
      <c r="AQ1435" s="18" t="s">
        <v>104</v>
      </c>
      <c r="AR1435" s="18" t="s">
        <v>24418</v>
      </c>
      <c r="AS1435" s="18" t="s">
        <v>84</v>
      </c>
      <c r="AT1435" s="18" t="s">
        <v>84</v>
      </c>
      <c r="AU1435" s="18" t="s">
        <v>84</v>
      </c>
      <c r="AV1435" s="18" t="s">
        <v>84</v>
      </c>
      <c r="AZ1435" s="18" t="s">
        <v>1682</v>
      </c>
      <c r="BA1435" s="18">
        <v>722672</v>
      </c>
      <c r="BB1435" s="18" t="s">
        <v>24418</v>
      </c>
      <c r="BC1435" s="18" t="s">
        <v>104</v>
      </c>
      <c r="BD1435" s="18" t="s">
        <v>24943</v>
      </c>
      <c r="BE1435" s="18" t="s">
        <v>26187</v>
      </c>
      <c r="BF1435" s="18" t="s">
        <v>590</v>
      </c>
      <c r="BG1435" s="18" t="s">
        <v>591</v>
      </c>
      <c r="BH1435" s="18" t="s">
        <v>104</v>
      </c>
      <c r="BI1435" s="18" t="s">
        <v>1682</v>
      </c>
      <c r="BJ1435" s="18" t="s">
        <v>2513</v>
      </c>
      <c r="BK1435" s="18" t="s">
        <v>2229</v>
      </c>
      <c r="BL1435" s="18" t="s">
        <v>2514</v>
      </c>
      <c r="BM1435" s="18" t="s">
        <v>26188</v>
      </c>
      <c r="BN1435" s="18" t="s">
        <v>104</v>
      </c>
      <c r="BO1435" s="18" t="s">
        <v>25367</v>
      </c>
      <c r="BP1435" s="18" t="s">
        <v>26189</v>
      </c>
      <c r="BQ1435" s="18" t="s">
        <v>221</v>
      </c>
      <c r="BR1435" s="18" t="s">
        <v>26190</v>
      </c>
      <c r="BS1435" s="18" t="s">
        <v>84</v>
      </c>
      <c r="BT1435" s="18" t="s">
        <v>84</v>
      </c>
      <c r="BU1435" s="18" t="s">
        <v>84</v>
      </c>
      <c r="BX1435" s="18" t="s">
        <v>84</v>
      </c>
      <c r="BY1435" s="18" t="s">
        <v>84</v>
      </c>
      <c r="CE1435" s="18" t="s">
        <v>24548</v>
      </c>
      <c r="CF1435" s="18" t="s">
        <v>90</v>
      </c>
      <c r="CG1435" s="18" t="s">
        <v>23847</v>
      </c>
      <c r="CJ1435" s="18" t="s">
        <v>758</v>
      </c>
      <c r="CK1435" s="5" t="str">
        <f>VLOOKUP(A1435,Sheet4!$B:$B,1,0)</f>
        <v>PA-000000000000345590</v>
      </c>
    </row>
    <row spans="1:89" ht="15" x14ac:dyDescent="0.25" outlineLevel="0" r="1436">
      <c r="A1436" s="18" t="s">
        <v>24424</v>
      </c>
      <c r="B1436" s="18" t="s">
        <v>24425</v>
      </c>
      <c r="C1436" s="18" t="s">
        <v>24426</v>
      </c>
      <c r="D1436" s="18" t="s">
        <v>80</v>
      </c>
      <c r="E1436" s="18" t="s">
        <v>81</v>
      </c>
      <c r="F1436" s="18" t="s">
        <v>579</v>
      </c>
      <c r="G1436" s="18" t="s">
        <v>580</v>
      </c>
      <c r="H1436" s="18" t="s">
        <v>24427</v>
      </c>
      <c r="I1436" s="18" t="s">
        <v>104</v>
      </c>
      <c r="J1436" s="18" t="s">
        <v>530</v>
      </c>
      <c r="K1436" s="18" t="s">
        <v>1777</v>
      </c>
      <c r="L1436" s="18" t="s">
        <v>19341</v>
      </c>
      <c r="M1436" s="18" t="s">
        <v>277</v>
      </c>
      <c r="P1436" s="18" t="s">
        <v>0</v>
      </c>
      <c r="Q1436" s="18" t="s">
        <v>88</v>
      </c>
      <c r="R1436" s="18" t="s">
        <v>5617</v>
      </c>
      <c r="S1436" s="18" t="s">
        <v>98</v>
      </c>
      <c r="T1436" s="18" t="s">
        <v>24428</v>
      </c>
      <c r="U1436" s="18" t="s">
        <v>8728</v>
      </c>
      <c r="V1436" s="18" t="s">
        <v>24429</v>
      </c>
      <c r="W1436" s="18" t="s">
        <v>7039</v>
      </c>
      <c r="X1436" s="18" t="s">
        <v>9591</v>
      </c>
      <c r="AA1436" s="18" t="s">
        <v>344</v>
      </c>
      <c r="AB1436" s="18" t="s">
        <v>279</v>
      </c>
      <c r="AC1436" s="18" t="s">
        <v>82</v>
      </c>
      <c r="AD1436" s="18" t="s">
        <v>15493</v>
      </c>
      <c r="AE1436" s="18" t="s">
        <v>24430</v>
      </c>
      <c r="AF1436" s="18" t="s">
        <v>83</v>
      </c>
      <c r="AI1436" s="18" t="s">
        <v>24428</v>
      </c>
      <c r="AJ1436" s="18" t="s">
        <v>581</v>
      </c>
      <c r="AK1436" s="18" t="s">
        <v>1777</v>
      </c>
      <c r="AL1436" s="18" t="s">
        <v>19341</v>
      </c>
      <c r="AM1436" s="18" t="s">
        <v>20856</v>
      </c>
      <c r="AN1436" s="18" t="s">
        <v>104</v>
      </c>
      <c r="AO1436" s="18" t="s">
        <v>24431</v>
      </c>
      <c r="AP1436" s="18" t="s">
        <v>4233</v>
      </c>
      <c r="AQ1436" s="18" t="s">
        <v>104</v>
      </c>
      <c r="AR1436" s="18" t="s">
        <v>24427</v>
      </c>
      <c r="AS1436" s="18" t="s">
        <v>84</v>
      </c>
      <c r="AT1436" s="18" t="s">
        <v>84</v>
      </c>
      <c r="AU1436" s="18" t="s">
        <v>84</v>
      </c>
      <c r="AV1436" s="18" t="s">
        <v>84</v>
      </c>
      <c r="AZ1436" s="18" t="s">
        <v>1777</v>
      </c>
      <c r="BA1436" s="18">
        <v>722673</v>
      </c>
      <c r="BB1436" s="18" t="s">
        <v>24427</v>
      </c>
      <c r="BC1436" s="18" t="s">
        <v>104</v>
      </c>
      <c r="BD1436" s="18" t="s">
        <v>24943</v>
      </c>
      <c r="BE1436" s="18" t="s">
        <v>26191</v>
      </c>
      <c r="BF1436" s="18" t="s">
        <v>590</v>
      </c>
      <c r="BG1436" s="18" t="s">
        <v>591</v>
      </c>
      <c r="BH1436" s="18" t="s">
        <v>104</v>
      </c>
      <c r="BI1436" s="18" t="s">
        <v>1777</v>
      </c>
      <c r="BJ1436" s="18" t="s">
        <v>460</v>
      </c>
      <c r="BK1436" s="18" t="s">
        <v>20856</v>
      </c>
      <c r="BL1436" s="18" t="s">
        <v>461</v>
      </c>
      <c r="BM1436" s="18" t="s">
        <v>26192</v>
      </c>
      <c r="BN1436" s="18" t="s">
        <v>104</v>
      </c>
      <c r="BO1436" s="18" t="s">
        <v>25367</v>
      </c>
      <c r="BP1436" s="18" t="s">
        <v>26193</v>
      </c>
      <c r="BQ1436" s="18" t="s">
        <v>338</v>
      </c>
      <c r="BR1436" s="18" t="s">
        <v>26194</v>
      </c>
      <c r="BS1436" s="18" t="s">
        <v>84</v>
      </c>
      <c r="BT1436" s="18" t="s">
        <v>84</v>
      </c>
      <c r="BU1436" s="18" t="s">
        <v>84</v>
      </c>
      <c r="BX1436" s="18" t="s">
        <v>84</v>
      </c>
      <c r="BY1436" s="18" t="s">
        <v>84</v>
      </c>
      <c r="CE1436" s="18" t="s">
        <v>24548</v>
      </c>
      <c r="CF1436" s="18" t="s">
        <v>90</v>
      </c>
      <c r="CG1436" s="18" t="s">
        <v>23847</v>
      </c>
      <c r="CJ1436" s="18" t="s">
        <v>758</v>
      </c>
      <c r="CK1436" s="5" t="str">
        <f>VLOOKUP(A1436,Sheet4!$B:$B,1,0)</f>
        <v>PA-000000000000345592</v>
      </c>
    </row>
    <row spans="1:89" ht="15" x14ac:dyDescent="0.25" outlineLevel="0" r="1437">
      <c r="A1437" s="18" t="s">
        <v>24432</v>
      </c>
      <c r="B1437" s="18" t="s">
        <v>24433</v>
      </c>
      <c r="C1437" s="18" t="s">
        <v>24434</v>
      </c>
      <c r="D1437" s="18" t="s">
        <v>80</v>
      </c>
      <c r="E1437" s="18" t="s">
        <v>81</v>
      </c>
      <c r="F1437" s="18" t="s">
        <v>579</v>
      </c>
      <c r="G1437" s="18" t="s">
        <v>580</v>
      </c>
      <c r="H1437" s="18" t="s">
        <v>24435</v>
      </c>
      <c r="I1437" s="18" t="s">
        <v>104</v>
      </c>
      <c r="J1437" s="18" t="s">
        <v>530</v>
      </c>
      <c r="K1437" s="18" t="s">
        <v>24436</v>
      </c>
      <c r="L1437" s="18" t="s">
        <v>24437</v>
      </c>
      <c r="M1437" s="18" t="s">
        <v>277</v>
      </c>
      <c r="P1437" s="18" t="s">
        <v>0</v>
      </c>
      <c r="Q1437" s="18" t="s">
        <v>88</v>
      </c>
      <c r="R1437" s="18" t="s">
        <v>5617</v>
      </c>
      <c r="S1437" s="18" t="s">
        <v>98</v>
      </c>
      <c r="T1437" s="18" t="s">
        <v>24438</v>
      </c>
      <c r="U1437" s="18" t="s">
        <v>8728</v>
      </c>
      <c r="V1437" s="18" t="s">
        <v>24439</v>
      </c>
      <c r="W1437" s="18" t="s">
        <v>7039</v>
      </c>
      <c r="X1437" s="18" t="s">
        <v>9591</v>
      </c>
      <c r="AA1437" s="18" t="s">
        <v>344</v>
      </c>
      <c r="AB1437" s="18" t="s">
        <v>279</v>
      </c>
      <c r="AC1437" s="18" t="s">
        <v>82</v>
      </c>
      <c r="AD1437" s="18" t="s">
        <v>820</v>
      </c>
      <c r="AE1437" s="18" t="s">
        <v>24440</v>
      </c>
      <c r="AF1437" s="18" t="s">
        <v>83</v>
      </c>
      <c r="AJ1437" s="18" t="s">
        <v>581</v>
      </c>
      <c r="AK1437" s="18" t="s">
        <v>24436</v>
      </c>
      <c r="AL1437" s="18" t="s">
        <v>24437</v>
      </c>
      <c r="AM1437" s="18" t="s">
        <v>24441</v>
      </c>
      <c r="AN1437" s="18" t="s">
        <v>104</v>
      </c>
      <c r="AO1437" s="18" t="s">
        <v>24442</v>
      </c>
      <c r="AP1437" s="18" t="s">
        <v>4233</v>
      </c>
      <c r="AS1437" s="18" t="s">
        <v>84</v>
      </c>
      <c r="AT1437" s="18" t="s">
        <v>84</v>
      </c>
      <c r="AU1437" s="18" t="s">
        <v>84</v>
      </c>
      <c r="AV1437" s="18" t="s">
        <v>84</v>
      </c>
      <c r="BE1437" s="18" t="s">
        <v>26195</v>
      </c>
      <c r="BF1437" s="18" t="s">
        <v>590</v>
      </c>
      <c r="BG1437" s="18" t="s">
        <v>591</v>
      </c>
      <c r="BH1437" s="18" t="s">
        <v>104</v>
      </c>
      <c r="BI1437" s="18" t="s">
        <v>26196</v>
      </c>
      <c r="BJ1437" s="18" t="s">
        <v>621</v>
      </c>
      <c r="BK1437" s="18" t="s">
        <v>24441</v>
      </c>
      <c r="BL1437" s="18" t="s">
        <v>372</v>
      </c>
      <c r="BM1437" s="18" t="s">
        <v>26197</v>
      </c>
      <c r="BN1437" s="18" t="s">
        <v>104</v>
      </c>
      <c r="BO1437" s="18" t="s">
        <v>25367</v>
      </c>
      <c r="BP1437" s="18" t="s">
        <v>26198</v>
      </c>
      <c r="BQ1437" s="18" t="s">
        <v>221</v>
      </c>
      <c r="BR1437" s="18" t="s">
        <v>26199</v>
      </c>
      <c r="BS1437" s="18" t="s">
        <v>84</v>
      </c>
      <c r="BT1437" s="18" t="s">
        <v>84</v>
      </c>
      <c r="BU1437" s="18" t="s">
        <v>84</v>
      </c>
      <c r="BV1437" s="18" t="s">
        <v>84</v>
      </c>
      <c r="BW1437" s="18" t="s">
        <v>84</v>
      </c>
      <c r="BX1437" s="18" t="s">
        <v>84</v>
      </c>
      <c r="BY1437" s="18" t="s">
        <v>84</v>
      </c>
      <c r="CE1437" s="18" t="s">
        <v>24548</v>
      </c>
      <c r="CF1437" s="18" t="s">
        <v>90</v>
      </c>
      <c r="CG1437" s="18" t="s">
        <v>23847</v>
      </c>
      <c r="CK1437" s="5" t="str">
        <f>VLOOKUP(A1437,Sheet4!$B:$B,1,0)</f>
        <v>PA-000000000000345594</v>
      </c>
    </row>
    <row spans="1:89" ht="15" x14ac:dyDescent="0.25" outlineLevel="0" r="1438">
      <c r="A1438" s="18" t="s">
        <v>24443</v>
      </c>
      <c r="B1438" s="18" t="s">
        <v>24444</v>
      </c>
      <c r="C1438" s="18" t="s">
        <v>24445</v>
      </c>
      <c r="D1438" s="18" t="s">
        <v>80</v>
      </c>
      <c r="E1438" s="18" t="s">
        <v>81</v>
      </c>
      <c r="F1438" s="18" t="s">
        <v>619</v>
      </c>
      <c r="G1438" s="18" t="s">
        <v>620</v>
      </c>
      <c r="H1438" s="18" t="s">
        <v>24446</v>
      </c>
      <c r="I1438" s="18" t="s">
        <v>95</v>
      </c>
      <c r="J1438" s="18" t="s">
        <v>530</v>
      </c>
      <c r="K1438" s="18" t="s">
        <v>20241</v>
      </c>
      <c r="L1438" s="18" t="s">
        <v>20242</v>
      </c>
      <c r="M1438" s="18" t="s">
        <v>277</v>
      </c>
      <c r="P1438" s="18" t="s">
        <v>0</v>
      </c>
      <c r="Q1438" s="18" t="s">
        <v>88</v>
      </c>
      <c r="R1438" s="18" t="s">
        <v>5617</v>
      </c>
      <c r="S1438" s="18" t="s">
        <v>85</v>
      </c>
      <c r="T1438" s="18" t="s">
        <v>24447</v>
      </c>
      <c r="U1438" s="18" t="s">
        <v>24233</v>
      </c>
      <c r="V1438" s="18" t="s">
        <v>24448</v>
      </c>
      <c r="W1438" s="18" t="s">
        <v>7733</v>
      </c>
      <c r="X1438" s="18" t="s">
        <v>9591</v>
      </c>
      <c r="AA1438" s="18" t="s">
        <v>278</v>
      </c>
      <c r="AB1438" s="18" t="s">
        <v>279</v>
      </c>
      <c r="AC1438" s="18" t="s">
        <v>82</v>
      </c>
      <c r="AD1438" s="18" t="s">
        <v>24449</v>
      </c>
      <c r="AE1438" s="18" t="s">
        <v>24450</v>
      </c>
      <c r="AF1438" s="18" t="s">
        <v>83</v>
      </c>
      <c r="AG1438" s="18" t="s">
        <v>87</v>
      </c>
      <c r="AI1438" s="18" t="s">
        <v>97</v>
      </c>
      <c r="AJ1438" s="18" t="s">
        <v>622</v>
      </c>
      <c r="AK1438" s="18" t="s">
        <v>20241</v>
      </c>
      <c r="AL1438" s="18" t="s">
        <v>20242</v>
      </c>
      <c r="AM1438" s="18" t="s">
        <v>20961</v>
      </c>
      <c r="AN1438" s="18" t="s">
        <v>95</v>
      </c>
      <c r="AO1438" s="18" t="s">
        <v>24451</v>
      </c>
      <c r="AP1438" s="18" t="s">
        <v>4233</v>
      </c>
      <c r="AQ1438" s="18" t="s">
        <v>95</v>
      </c>
      <c r="AR1438" s="18" t="s">
        <v>24446</v>
      </c>
      <c r="AS1438" s="18" t="s">
        <v>84</v>
      </c>
      <c r="AT1438" s="18" t="s">
        <v>84</v>
      </c>
      <c r="AU1438" s="18" t="s">
        <v>84</v>
      </c>
      <c r="AV1438" s="18" t="s">
        <v>84</v>
      </c>
      <c r="AZ1438" s="18" t="s">
        <v>20241</v>
      </c>
      <c r="BA1438" s="18">
        <v>722675</v>
      </c>
      <c r="BB1438" s="18" t="s">
        <v>24446</v>
      </c>
      <c r="BC1438" s="18" t="s">
        <v>95</v>
      </c>
      <c r="BD1438" s="18" t="s">
        <v>22492</v>
      </c>
      <c r="BE1438" s="18" t="s">
        <v>26200</v>
      </c>
      <c r="BF1438" s="18" t="s">
        <v>1236</v>
      </c>
      <c r="BG1438" s="18" t="s">
        <v>1237</v>
      </c>
      <c r="BH1438" s="18" t="s">
        <v>95</v>
      </c>
      <c r="BI1438" s="18" t="s">
        <v>6464</v>
      </c>
      <c r="BJ1438" s="18" t="s">
        <v>240</v>
      </c>
      <c r="BK1438" s="18" t="s">
        <v>20961</v>
      </c>
      <c r="BL1438" s="18" t="s">
        <v>241</v>
      </c>
      <c r="BM1438" s="18" t="s">
        <v>26201</v>
      </c>
      <c r="BN1438" s="18" t="s">
        <v>95</v>
      </c>
      <c r="BO1438" s="18" t="s">
        <v>25372</v>
      </c>
      <c r="BP1438" s="18" t="s">
        <v>26202</v>
      </c>
      <c r="BR1438" s="18" t="s">
        <v>26203</v>
      </c>
      <c r="BX1438" s="18" t="s">
        <v>84</v>
      </c>
      <c r="BY1438" s="18" t="s">
        <v>84</v>
      </c>
      <c r="CE1438" s="18" t="s">
        <v>24548</v>
      </c>
      <c r="CF1438" s="18" t="s">
        <v>90</v>
      </c>
      <c r="CG1438" s="18" t="s">
        <v>23847</v>
      </c>
      <c r="CJ1438" s="18" t="s">
        <v>753</v>
      </c>
      <c r="CK1438" s="5" t="str">
        <f>VLOOKUP(A1438,Sheet4!$B:$B,1,0)</f>
        <v>PA-000000000000345604</v>
      </c>
    </row>
    <row spans="1:89" ht="15" x14ac:dyDescent="0.25" outlineLevel="0" r="1439">
      <c r="A1439" s="18" t="s">
        <v>24452</v>
      </c>
      <c r="B1439" s="18" t="s">
        <v>24453</v>
      </c>
      <c r="C1439" s="18" t="s">
        <v>24454</v>
      </c>
      <c r="D1439" s="18" t="s">
        <v>80</v>
      </c>
      <c r="E1439" s="18" t="s">
        <v>81</v>
      </c>
      <c r="F1439" s="18" t="s">
        <v>648</v>
      </c>
      <c r="G1439" s="18" t="s">
        <v>649</v>
      </c>
      <c r="H1439" s="18" t="s">
        <v>24455</v>
      </c>
      <c r="I1439" s="18" t="s">
        <v>111</v>
      </c>
      <c r="J1439" s="18" t="s">
        <v>530</v>
      </c>
      <c r="K1439" s="18" t="s">
        <v>1958</v>
      </c>
      <c r="L1439" s="18" t="s">
        <v>24456</v>
      </c>
      <c r="M1439" s="18" t="s">
        <v>277</v>
      </c>
      <c r="P1439" s="18" t="s">
        <v>0</v>
      </c>
      <c r="Q1439" s="18" t="s">
        <v>88</v>
      </c>
      <c r="R1439" s="18" t="s">
        <v>5617</v>
      </c>
      <c r="S1439" s="18" t="s">
        <v>85</v>
      </c>
      <c r="T1439" s="18" t="s">
        <v>24457</v>
      </c>
      <c r="U1439" s="18" t="s">
        <v>9591</v>
      </c>
      <c r="V1439" s="18" t="s">
        <v>24458</v>
      </c>
      <c r="W1439" s="18" t="s">
        <v>6906</v>
      </c>
      <c r="X1439" s="18" t="s">
        <v>9591</v>
      </c>
      <c r="AA1439" s="18" t="s">
        <v>1024</v>
      </c>
      <c r="AB1439" s="18" t="s">
        <v>279</v>
      </c>
      <c r="AC1439" s="18" t="s">
        <v>82</v>
      </c>
      <c r="AD1439" s="18" t="s">
        <v>24459</v>
      </c>
      <c r="AE1439" s="18" t="s">
        <v>24460</v>
      </c>
      <c r="AF1439" s="18" t="s">
        <v>83</v>
      </c>
      <c r="AG1439" s="18" t="s">
        <v>87</v>
      </c>
      <c r="AI1439" s="18" t="s">
        <v>24457</v>
      </c>
      <c r="AJ1439" s="18" t="s">
        <v>650</v>
      </c>
      <c r="AK1439" s="18" t="s">
        <v>1958</v>
      </c>
      <c r="AL1439" s="18" t="s">
        <v>24456</v>
      </c>
      <c r="AM1439" s="18" t="s">
        <v>24461</v>
      </c>
      <c r="AN1439" s="18" t="s">
        <v>111</v>
      </c>
      <c r="AO1439" s="18" t="s">
        <v>24462</v>
      </c>
      <c r="AP1439" s="18" t="s">
        <v>4233</v>
      </c>
      <c r="AQ1439" s="18" t="s">
        <v>111</v>
      </c>
      <c r="AR1439" s="18" t="s">
        <v>24455</v>
      </c>
      <c r="AS1439" s="18" t="s">
        <v>84</v>
      </c>
      <c r="AT1439" s="18" t="s">
        <v>84</v>
      </c>
      <c r="AU1439" s="18" t="s">
        <v>84</v>
      </c>
      <c r="AV1439" s="18" t="s">
        <v>84</v>
      </c>
      <c r="AZ1439" s="18" t="s">
        <v>1958</v>
      </c>
      <c r="BA1439" s="18">
        <v>722677</v>
      </c>
      <c r="BB1439" s="18" t="s">
        <v>24455</v>
      </c>
      <c r="BC1439" s="18" t="s">
        <v>111</v>
      </c>
      <c r="BD1439" s="18" t="s">
        <v>24931</v>
      </c>
      <c r="BE1439" s="18" t="s">
        <v>26204</v>
      </c>
      <c r="BF1439" s="18" t="s">
        <v>698</v>
      </c>
      <c r="BG1439" s="18" t="s">
        <v>699</v>
      </c>
      <c r="BH1439" s="18" t="s">
        <v>111</v>
      </c>
      <c r="BI1439" s="18" t="s">
        <v>1958</v>
      </c>
      <c r="BJ1439" s="18" t="s">
        <v>26205</v>
      </c>
      <c r="BK1439" s="18" t="s">
        <v>26206</v>
      </c>
      <c r="BL1439" s="18" t="s">
        <v>19645</v>
      </c>
      <c r="BM1439" s="18" t="s">
        <v>26207</v>
      </c>
      <c r="BN1439" s="18" t="s">
        <v>111</v>
      </c>
      <c r="BO1439" s="18" t="s">
        <v>25910</v>
      </c>
      <c r="BP1439" s="18" t="s">
        <v>26208</v>
      </c>
      <c r="BR1439" s="18" t="s">
        <v>26209</v>
      </c>
      <c r="BS1439" s="18" t="s">
        <v>84</v>
      </c>
      <c r="BT1439" s="18" t="s">
        <v>84</v>
      </c>
      <c r="BU1439" s="18" t="s">
        <v>84</v>
      </c>
      <c r="BX1439" s="18" t="s">
        <v>84</v>
      </c>
      <c r="BY1439" s="18" t="s">
        <v>84</v>
      </c>
      <c r="CE1439" s="18" t="s">
        <v>24548</v>
      </c>
      <c r="CF1439" s="18" t="s">
        <v>90</v>
      </c>
      <c r="CG1439" s="18" t="s">
        <v>23847</v>
      </c>
      <c r="CJ1439" s="18" t="s">
        <v>719</v>
      </c>
      <c r="CK1439" s="5" t="str">
        <f>VLOOKUP(A1439,Sheet4!$B:$B,1,0)</f>
        <v>PA-000000000000345645</v>
      </c>
    </row>
    <row spans="1:89" ht="15" x14ac:dyDescent="0.25" outlineLevel="0" r="1440">
      <c r="A1440" s="18" t="s">
        <v>24463</v>
      </c>
      <c r="B1440" s="18" t="s">
        <v>24464</v>
      </c>
      <c r="C1440" s="18" t="s">
        <v>24465</v>
      </c>
      <c r="D1440" s="18" t="s">
        <v>80</v>
      </c>
      <c r="E1440" s="18" t="s">
        <v>81</v>
      </c>
      <c r="F1440" s="18" t="s">
        <v>191</v>
      </c>
      <c r="G1440" s="18" t="s">
        <v>192</v>
      </c>
      <c r="H1440" s="18" t="s">
        <v>24466</v>
      </c>
      <c r="I1440" s="18" t="s">
        <v>95</v>
      </c>
      <c r="J1440" s="18" t="s">
        <v>530</v>
      </c>
      <c r="K1440" s="18" t="s">
        <v>1465</v>
      </c>
      <c r="L1440" s="18" t="s">
        <v>24467</v>
      </c>
      <c r="M1440" s="18" t="s">
        <v>573</v>
      </c>
      <c r="P1440" s="18" t="s">
        <v>0</v>
      </c>
      <c r="Q1440" s="18" t="s">
        <v>88</v>
      </c>
      <c r="R1440" s="18" t="s">
        <v>5617</v>
      </c>
      <c r="S1440" s="18" t="s">
        <v>98</v>
      </c>
      <c r="T1440" s="18" t="s">
        <v>24468</v>
      </c>
      <c r="U1440" s="18" t="s">
        <v>8728</v>
      </c>
      <c r="V1440" s="18" t="s">
        <v>24469</v>
      </c>
      <c r="W1440" s="18" t="s">
        <v>7733</v>
      </c>
      <c r="X1440" s="18" t="s">
        <v>9591</v>
      </c>
      <c r="AA1440" s="18" t="s">
        <v>318</v>
      </c>
      <c r="AB1440" s="18" t="s">
        <v>551</v>
      </c>
      <c r="AC1440" s="18" t="s">
        <v>82</v>
      </c>
      <c r="AD1440" s="18" t="s">
        <v>24470</v>
      </c>
      <c r="AE1440" s="18" t="s">
        <v>24466</v>
      </c>
      <c r="AF1440" s="18" t="s">
        <v>83</v>
      </c>
      <c r="AJ1440" s="18" t="s">
        <v>195</v>
      </c>
      <c r="AK1440" s="18" t="s">
        <v>1465</v>
      </c>
      <c r="AL1440" s="18" t="s">
        <v>24467</v>
      </c>
      <c r="AM1440" s="18" t="s">
        <v>24471</v>
      </c>
      <c r="AN1440" s="18" t="s">
        <v>95</v>
      </c>
      <c r="AO1440" s="18" t="s">
        <v>24472</v>
      </c>
      <c r="AP1440" s="18" t="s">
        <v>4233</v>
      </c>
      <c r="AS1440" s="18" t="s">
        <v>84</v>
      </c>
      <c r="AT1440" s="18" t="s">
        <v>84</v>
      </c>
      <c r="AU1440" s="18" t="s">
        <v>84</v>
      </c>
      <c r="AV1440" s="18" t="s">
        <v>84</v>
      </c>
      <c r="BE1440" s="18" t="s">
        <v>26210</v>
      </c>
      <c r="BF1440" s="18" t="s">
        <v>238</v>
      </c>
      <c r="BG1440" s="18" t="s">
        <v>239</v>
      </c>
      <c r="BH1440" s="18" t="s">
        <v>95</v>
      </c>
      <c r="BI1440" s="18" t="s">
        <v>1465</v>
      </c>
      <c r="BJ1440" s="18" t="s">
        <v>240</v>
      </c>
      <c r="BK1440" s="18" t="s">
        <v>24471</v>
      </c>
      <c r="BL1440" s="18" t="s">
        <v>241</v>
      </c>
      <c r="BM1440" s="18" t="s">
        <v>26211</v>
      </c>
      <c r="BN1440" s="18" t="s">
        <v>95</v>
      </c>
      <c r="BO1440" s="18" t="s">
        <v>19647</v>
      </c>
      <c r="BP1440" s="18" t="s">
        <v>26212</v>
      </c>
      <c r="BR1440" s="18" t="s">
        <v>26213</v>
      </c>
      <c r="BS1440" s="18" t="s">
        <v>84</v>
      </c>
      <c r="BT1440" s="18" t="s">
        <v>84</v>
      </c>
      <c r="BU1440" s="18" t="s">
        <v>84</v>
      </c>
      <c r="BV1440" s="18" t="s">
        <v>84</v>
      </c>
      <c r="BW1440" s="18" t="s">
        <v>84</v>
      </c>
      <c r="BX1440" s="18" t="s">
        <v>84</v>
      </c>
      <c r="BY1440" s="18" t="s">
        <v>84</v>
      </c>
      <c r="BZ1440" s="18" t="s">
        <v>84</v>
      </c>
      <c r="CE1440" s="18" t="s">
        <v>24548</v>
      </c>
      <c r="CF1440" s="18" t="s">
        <v>90</v>
      </c>
      <c r="CG1440" s="18" t="s">
        <v>23847</v>
      </c>
      <c r="CK1440" s="5" t="str">
        <f>VLOOKUP(A1440,Sheet4!$B:$B,1,0)</f>
        <v>PA-000000000000345626</v>
      </c>
    </row>
    <row spans="1:89" ht="15" x14ac:dyDescent="0.25" outlineLevel="0" r="1441">
      <c r="A1441" s="18" t="s">
        <v>24473</v>
      </c>
      <c r="B1441" s="18" t="s">
        <v>24474</v>
      </c>
      <c r="C1441" s="18" t="s">
        <v>24475</v>
      </c>
      <c r="D1441" s="18" t="s">
        <v>80</v>
      </c>
      <c r="E1441" s="18" t="s">
        <v>81</v>
      </c>
      <c r="F1441" s="18" t="s">
        <v>579</v>
      </c>
      <c r="G1441" s="18" t="s">
        <v>580</v>
      </c>
      <c r="H1441" s="18" t="s">
        <v>24476</v>
      </c>
      <c r="I1441" s="18" t="s">
        <v>104</v>
      </c>
      <c r="J1441" s="18" t="s">
        <v>530</v>
      </c>
      <c r="K1441" s="18" t="s">
        <v>23135</v>
      </c>
      <c r="L1441" s="18" t="s">
        <v>23136</v>
      </c>
      <c r="M1441" s="18" t="s">
        <v>277</v>
      </c>
      <c r="P1441" s="18" t="s">
        <v>0</v>
      </c>
      <c r="Q1441" s="18" t="s">
        <v>88</v>
      </c>
      <c r="R1441" s="18" t="s">
        <v>5617</v>
      </c>
      <c r="S1441" s="18" t="s">
        <v>85</v>
      </c>
      <c r="T1441" s="18" t="s">
        <v>24477</v>
      </c>
      <c r="U1441" s="18" t="s">
        <v>24478</v>
      </c>
      <c r="V1441" s="18" t="s">
        <v>24479</v>
      </c>
      <c r="W1441" s="18" t="s">
        <v>7039</v>
      </c>
      <c r="X1441" s="18" t="s">
        <v>9591</v>
      </c>
      <c r="AA1441" s="18" t="s">
        <v>344</v>
      </c>
      <c r="AB1441" s="18" t="s">
        <v>279</v>
      </c>
      <c r="AC1441" s="18" t="s">
        <v>82</v>
      </c>
      <c r="AD1441" s="18" t="s">
        <v>18253</v>
      </c>
      <c r="AE1441" s="18" t="s">
        <v>24480</v>
      </c>
      <c r="AF1441" s="18" t="s">
        <v>83</v>
      </c>
      <c r="AI1441" s="18" t="s">
        <v>24477</v>
      </c>
      <c r="AJ1441" s="18" t="s">
        <v>581</v>
      </c>
      <c r="AK1441" s="18" t="s">
        <v>23135</v>
      </c>
      <c r="AL1441" s="18" t="s">
        <v>23136</v>
      </c>
      <c r="AM1441" s="18" t="s">
        <v>23141</v>
      </c>
      <c r="AN1441" s="18" t="s">
        <v>104</v>
      </c>
      <c r="AO1441" s="18" t="s">
        <v>24481</v>
      </c>
      <c r="AP1441" s="18" t="s">
        <v>4233</v>
      </c>
      <c r="AQ1441" s="18" t="s">
        <v>104</v>
      </c>
      <c r="AR1441" s="18" t="s">
        <v>24476</v>
      </c>
      <c r="AS1441" s="18" t="s">
        <v>84</v>
      </c>
      <c r="AT1441" s="18" t="s">
        <v>84</v>
      </c>
      <c r="AU1441" s="18" t="s">
        <v>84</v>
      </c>
      <c r="AV1441" s="18" t="s">
        <v>84</v>
      </c>
      <c r="AZ1441" s="18" t="s">
        <v>23135</v>
      </c>
      <c r="BA1441" s="18">
        <v>722678</v>
      </c>
      <c r="BB1441" s="18" t="s">
        <v>24476</v>
      </c>
      <c r="BC1441" s="18" t="s">
        <v>104</v>
      </c>
      <c r="BD1441" s="18" t="s">
        <v>24943</v>
      </c>
      <c r="BE1441" s="18" t="s">
        <v>26214</v>
      </c>
      <c r="BF1441" s="18" t="s">
        <v>590</v>
      </c>
      <c r="BG1441" s="18" t="s">
        <v>591</v>
      </c>
      <c r="BH1441" s="18" t="s">
        <v>104</v>
      </c>
      <c r="BI1441" s="18" t="s">
        <v>748</v>
      </c>
      <c r="BJ1441" s="18" t="s">
        <v>592</v>
      </c>
      <c r="BK1441" s="18" t="s">
        <v>23141</v>
      </c>
      <c r="BL1441" s="18" t="s">
        <v>593</v>
      </c>
      <c r="BM1441" s="18" t="s">
        <v>26215</v>
      </c>
      <c r="BN1441" s="18" t="s">
        <v>104</v>
      </c>
      <c r="BO1441" s="18" t="s">
        <v>25367</v>
      </c>
      <c r="BP1441" s="18" t="s">
        <v>26216</v>
      </c>
      <c r="BQ1441" s="18" t="s">
        <v>221</v>
      </c>
      <c r="BR1441" s="18" t="s">
        <v>26217</v>
      </c>
      <c r="BS1441" s="18" t="s">
        <v>84</v>
      </c>
      <c r="BT1441" s="18" t="s">
        <v>84</v>
      </c>
      <c r="BU1441" s="18" t="s">
        <v>84</v>
      </c>
      <c r="BX1441" s="18" t="s">
        <v>84</v>
      </c>
      <c r="BY1441" s="18" t="s">
        <v>84</v>
      </c>
      <c r="CE1441" s="18" t="s">
        <v>24548</v>
      </c>
      <c r="CF1441" s="18" t="s">
        <v>90</v>
      </c>
      <c r="CG1441" s="18" t="s">
        <v>23847</v>
      </c>
      <c r="CJ1441" s="18" t="s">
        <v>758</v>
      </c>
      <c r="CK1441" s="5" t="str">
        <f>VLOOKUP(A1441,Sheet4!$B:$B,1,0)</f>
        <v>PA-000000000000345618</v>
      </c>
    </row>
    <row spans="1:89" ht="15" x14ac:dyDescent="0.25" outlineLevel="0" r="1442">
      <c r="A1442" s="18" t="s">
        <v>24482</v>
      </c>
      <c r="B1442" s="18" t="s">
        <v>24483</v>
      </c>
      <c r="C1442" s="18" t="s">
        <v>24484</v>
      </c>
      <c r="D1442" s="18" t="s">
        <v>80</v>
      </c>
      <c r="E1442" s="18" t="s">
        <v>81</v>
      </c>
      <c r="F1442" s="18" t="s">
        <v>579</v>
      </c>
      <c r="G1442" s="18" t="s">
        <v>580</v>
      </c>
      <c r="H1442" s="18" t="s">
        <v>24485</v>
      </c>
      <c r="I1442" s="18" t="s">
        <v>104</v>
      </c>
      <c r="J1442" s="18" t="s">
        <v>530</v>
      </c>
      <c r="K1442" s="18" t="s">
        <v>16871</v>
      </c>
      <c r="L1442" s="18" t="s">
        <v>16872</v>
      </c>
      <c r="M1442" s="18" t="s">
        <v>277</v>
      </c>
      <c r="P1442" s="18" t="s">
        <v>0</v>
      </c>
      <c r="Q1442" s="18" t="s">
        <v>88</v>
      </c>
      <c r="R1442" s="18" t="s">
        <v>5617</v>
      </c>
      <c r="S1442" s="18" t="s">
        <v>98</v>
      </c>
      <c r="T1442" s="18" t="s">
        <v>24486</v>
      </c>
      <c r="U1442" s="18" t="s">
        <v>24478</v>
      </c>
      <c r="V1442" s="18" t="s">
        <v>24487</v>
      </c>
      <c r="W1442" s="18" t="s">
        <v>7039</v>
      </c>
      <c r="X1442" s="18" t="s">
        <v>9591</v>
      </c>
      <c r="AA1442" s="18" t="s">
        <v>344</v>
      </c>
      <c r="AB1442" s="18" t="s">
        <v>279</v>
      </c>
      <c r="AC1442" s="18" t="s">
        <v>82</v>
      </c>
      <c r="AD1442" s="18" t="s">
        <v>2565</v>
      </c>
      <c r="AE1442" s="18" t="s">
        <v>24488</v>
      </c>
      <c r="AF1442" s="18" t="s">
        <v>83</v>
      </c>
      <c r="AI1442" s="18" t="s">
        <v>24486</v>
      </c>
      <c r="AJ1442" s="18" t="s">
        <v>581</v>
      </c>
      <c r="AK1442" s="18" t="s">
        <v>16871</v>
      </c>
      <c r="AL1442" s="18" t="s">
        <v>16872</v>
      </c>
      <c r="AM1442" s="18" t="s">
        <v>16877</v>
      </c>
      <c r="AN1442" s="18" t="s">
        <v>104</v>
      </c>
      <c r="AO1442" s="18" t="s">
        <v>24489</v>
      </c>
      <c r="AP1442" s="18" t="s">
        <v>4233</v>
      </c>
      <c r="AS1442" s="18" t="s">
        <v>84</v>
      </c>
      <c r="AT1442" s="18" t="s">
        <v>84</v>
      </c>
      <c r="AU1442" s="18" t="s">
        <v>84</v>
      </c>
      <c r="AV1442" s="18" t="s">
        <v>84</v>
      </c>
      <c r="AZ1442" s="18" t="s">
        <v>16871</v>
      </c>
      <c r="BA1442" s="18">
        <v>722680</v>
      </c>
      <c r="BB1442" s="18" t="s">
        <v>24950</v>
      </c>
      <c r="BC1442" s="18" t="s">
        <v>104</v>
      </c>
      <c r="BD1442" s="18" t="s">
        <v>24943</v>
      </c>
      <c r="BE1442" s="18" t="s">
        <v>26218</v>
      </c>
      <c r="BF1442" s="18" t="s">
        <v>590</v>
      </c>
      <c r="BG1442" s="18" t="s">
        <v>591</v>
      </c>
      <c r="BH1442" s="18" t="s">
        <v>104</v>
      </c>
      <c r="BI1442" s="18" t="s">
        <v>1695</v>
      </c>
      <c r="BJ1442" s="18" t="s">
        <v>234</v>
      </c>
      <c r="BK1442" s="18" t="s">
        <v>16877</v>
      </c>
      <c r="BL1442" s="18" t="s">
        <v>188</v>
      </c>
      <c r="BM1442" s="18" t="s">
        <v>26219</v>
      </c>
      <c r="BN1442" s="18" t="s">
        <v>104</v>
      </c>
      <c r="BO1442" s="18" t="s">
        <v>25367</v>
      </c>
      <c r="BP1442" s="18" t="s">
        <v>26220</v>
      </c>
      <c r="BQ1442" s="18" t="s">
        <v>265</v>
      </c>
      <c r="BR1442" s="18" t="s">
        <v>26221</v>
      </c>
      <c r="BS1442" s="18" t="s">
        <v>84</v>
      </c>
      <c r="BT1442" s="18" t="s">
        <v>84</v>
      </c>
      <c r="BU1442" s="18" t="s">
        <v>84</v>
      </c>
      <c r="BX1442" s="18" t="s">
        <v>84</v>
      </c>
      <c r="BY1442" s="18" t="s">
        <v>84</v>
      </c>
      <c r="CE1442" s="18" t="s">
        <v>24548</v>
      </c>
      <c r="CF1442" s="18" t="s">
        <v>90</v>
      </c>
      <c r="CG1442" s="18" t="s">
        <v>23847</v>
      </c>
      <c r="CK1442" s="5" t="str">
        <f>VLOOKUP(A1442,Sheet4!$B:$B,1,0)</f>
        <v>PA-000000000000345617</v>
      </c>
    </row>
    <row spans="1:89" ht="15" x14ac:dyDescent="0.25" outlineLevel="0" r="1443">
      <c r="A1443" s="18" t="s">
        <v>24490</v>
      </c>
      <c r="B1443" s="18" t="s">
        <v>24491</v>
      </c>
      <c r="C1443" s="18" t="s">
        <v>24492</v>
      </c>
      <c r="D1443" s="18" t="s">
        <v>80</v>
      </c>
      <c r="E1443" s="18" t="s">
        <v>81</v>
      </c>
      <c r="F1443" s="18" t="s">
        <v>314</v>
      </c>
      <c r="G1443" s="18" t="s">
        <v>315</v>
      </c>
      <c r="H1443" s="18" t="s">
        <v>24493</v>
      </c>
      <c r="I1443" s="18" t="s">
        <v>111</v>
      </c>
      <c r="J1443" s="18" t="s">
        <v>530</v>
      </c>
      <c r="K1443" s="18" t="s">
        <v>24494</v>
      </c>
      <c r="L1443" s="18" t="s">
        <v>24495</v>
      </c>
      <c r="M1443" s="18" t="s">
        <v>573</v>
      </c>
      <c r="P1443" s="18" t="s">
        <v>0</v>
      </c>
      <c r="Q1443" s="18" t="s">
        <v>88</v>
      </c>
      <c r="R1443" s="18" t="s">
        <v>5617</v>
      </c>
      <c r="S1443" s="18" t="s">
        <v>98</v>
      </c>
      <c r="T1443" s="18" t="s">
        <v>24496</v>
      </c>
      <c r="U1443" s="18" t="s">
        <v>8101</v>
      </c>
      <c r="V1443" s="18" t="s">
        <v>24497</v>
      </c>
      <c r="W1443" s="18" t="s">
        <v>6906</v>
      </c>
      <c r="X1443" s="18" t="s">
        <v>9591</v>
      </c>
      <c r="AA1443" s="18" t="s">
        <v>318</v>
      </c>
      <c r="AB1443" s="18" t="s">
        <v>551</v>
      </c>
      <c r="AC1443" s="18" t="s">
        <v>82</v>
      </c>
      <c r="AD1443" s="18" t="s">
        <v>24498</v>
      </c>
      <c r="AE1443" s="18" t="s">
        <v>24499</v>
      </c>
      <c r="AF1443" s="18" t="s">
        <v>83</v>
      </c>
      <c r="AI1443" s="18" t="s">
        <v>97</v>
      </c>
      <c r="AJ1443" s="18" t="s">
        <v>319</v>
      </c>
      <c r="AK1443" s="18" t="s">
        <v>24494</v>
      </c>
      <c r="AL1443" s="18" t="s">
        <v>24495</v>
      </c>
      <c r="AM1443" s="18" t="s">
        <v>24500</v>
      </c>
      <c r="AN1443" s="18" t="s">
        <v>111</v>
      </c>
      <c r="AO1443" s="18" t="s">
        <v>24501</v>
      </c>
      <c r="AP1443" s="18" t="s">
        <v>15751</v>
      </c>
      <c r="AQ1443" s="18" t="s">
        <v>111</v>
      </c>
      <c r="AR1443" s="18" t="s">
        <v>24493</v>
      </c>
      <c r="AS1443" s="18" t="s">
        <v>84</v>
      </c>
      <c r="AT1443" s="18" t="s">
        <v>84</v>
      </c>
      <c r="AU1443" s="18" t="s">
        <v>84</v>
      </c>
      <c r="AV1443" s="18" t="s">
        <v>84</v>
      </c>
      <c r="AZ1443" s="18" t="s">
        <v>24494</v>
      </c>
      <c r="BA1443" s="18">
        <v>722682</v>
      </c>
      <c r="BB1443" s="18" t="s">
        <v>24493</v>
      </c>
      <c r="BC1443" s="18" t="s">
        <v>111</v>
      </c>
      <c r="BD1443" s="18" t="s">
        <v>24943</v>
      </c>
      <c r="BE1443" s="18" t="s">
        <v>26222</v>
      </c>
      <c r="BF1443" s="18" t="s">
        <v>208</v>
      </c>
      <c r="BG1443" s="18" t="s">
        <v>209</v>
      </c>
      <c r="BH1443" s="18" t="s">
        <v>111</v>
      </c>
      <c r="BI1443" s="18" t="s">
        <v>24494</v>
      </c>
      <c r="BJ1443" s="18" t="s">
        <v>19588</v>
      </c>
      <c r="BK1443" s="18" t="s">
        <v>24500</v>
      </c>
      <c r="BL1443" s="18" t="s">
        <v>19589</v>
      </c>
      <c r="BM1443" s="18" t="s">
        <v>26223</v>
      </c>
      <c r="BN1443" s="18" t="s">
        <v>111</v>
      </c>
      <c r="BO1443" s="18" t="s">
        <v>25910</v>
      </c>
      <c r="BP1443" s="18" t="s">
        <v>26224</v>
      </c>
      <c r="BR1443" s="18" t="s">
        <v>26225</v>
      </c>
      <c r="BS1443" s="18" t="s">
        <v>84</v>
      </c>
      <c r="BT1443" s="18" t="s">
        <v>84</v>
      </c>
      <c r="BU1443" s="18" t="s">
        <v>84</v>
      </c>
      <c r="BV1443" s="18" t="s">
        <v>84</v>
      </c>
      <c r="BW1443" s="18" t="s">
        <v>84</v>
      </c>
      <c r="BX1443" s="18" t="s">
        <v>84</v>
      </c>
      <c r="BY1443" s="18" t="s">
        <v>84</v>
      </c>
      <c r="BZ1443" s="18" t="s">
        <v>84</v>
      </c>
      <c r="CE1443" s="18" t="s">
        <v>24548</v>
      </c>
      <c r="CF1443" s="18" t="s">
        <v>90</v>
      </c>
      <c r="CG1443" s="18" t="s">
        <v>23847</v>
      </c>
      <c r="CJ1443" s="18" t="s">
        <v>378</v>
      </c>
      <c r="CK1443" s="5" t="str">
        <f>VLOOKUP(A1443,Sheet4!$B:$B,1,0)</f>
        <v>PA-000000000000345631</v>
      </c>
    </row>
    <row spans="1:89" ht="15" x14ac:dyDescent="0.25" outlineLevel="0" r="1444">
      <c r="A1444" s="18" t="s">
        <v>24502</v>
      </c>
      <c r="B1444" s="18" t="s">
        <v>24503</v>
      </c>
      <c r="C1444" s="18" t="s">
        <v>24504</v>
      </c>
      <c r="D1444" s="18" t="s">
        <v>80</v>
      </c>
      <c r="E1444" s="18" t="s">
        <v>81</v>
      </c>
      <c r="F1444" s="18" t="s">
        <v>314</v>
      </c>
      <c r="G1444" s="18" t="s">
        <v>315</v>
      </c>
      <c r="H1444" s="18" t="s">
        <v>24505</v>
      </c>
      <c r="I1444" s="18" t="s">
        <v>111</v>
      </c>
      <c r="J1444" s="18" t="s">
        <v>530</v>
      </c>
      <c r="K1444" s="18" t="s">
        <v>24506</v>
      </c>
      <c r="L1444" s="18" t="s">
        <v>24507</v>
      </c>
      <c r="M1444" s="18" t="s">
        <v>573</v>
      </c>
      <c r="P1444" s="18" t="s">
        <v>0</v>
      </c>
      <c r="Q1444" s="18" t="s">
        <v>88</v>
      </c>
      <c r="R1444" s="18" t="s">
        <v>5617</v>
      </c>
      <c r="S1444" s="18" t="s">
        <v>85</v>
      </c>
      <c r="T1444" s="18" t="s">
        <v>24508</v>
      </c>
      <c r="U1444" s="18" t="s">
        <v>8728</v>
      </c>
      <c r="V1444" s="18" t="s">
        <v>24509</v>
      </c>
      <c r="W1444" s="18" t="s">
        <v>6906</v>
      </c>
      <c r="X1444" s="18" t="s">
        <v>9591</v>
      </c>
      <c r="AA1444" s="18" t="s">
        <v>318</v>
      </c>
      <c r="AB1444" s="18" t="s">
        <v>551</v>
      </c>
      <c r="AC1444" s="18" t="s">
        <v>82</v>
      </c>
      <c r="AD1444" s="18" t="s">
        <v>24510</v>
      </c>
      <c r="AE1444" s="18" t="s">
        <v>24511</v>
      </c>
      <c r="AF1444" s="18" t="s">
        <v>83</v>
      </c>
      <c r="AI1444" s="18" t="s">
        <v>97</v>
      </c>
      <c r="AJ1444" s="18" t="s">
        <v>319</v>
      </c>
      <c r="AK1444" s="18" t="s">
        <v>24506</v>
      </c>
      <c r="AL1444" s="18" t="s">
        <v>24507</v>
      </c>
      <c r="AM1444" s="18" t="s">
        <v>24512</v>
      </c>
      <c r="AN1444" s="18" t="s">
        <v>111</v>
      </c>
      <c r="AO1444" s="18" t="s">
        <v>24513</v>
      </c>
      <c r="AP1444" s="18" t="s">
        <v>15751</v>
      </c>
      <c r="AQ1444" s="18" t="s">
        <v>111</v>
      </c>
      <c r="AR1444" s="18" t="s">
        <v>24514</v>
      </c>
      <c r="AS1444" s="18" t="s">
        <v>84</v>
      </c>
      <c r="AT1444" s="18" t="s">
        <v>84</v>
      </c>
      <c r="AU1444" s="18" t="s">
        <v>84</v>
      </c>
      <c r="AV1444" s="18" t="s">
        <v>84</v>
      </c>
      <c r="AZ1444" s="18" t="s">
        <v>24506</v>
      </c>
      <c r="BA1444" s="18">
        <v>722683</v>
      </c>
      <c r="BB1444" s="18" t="s">
        <v>24514</v>
      </c>
      <c r="BC1444" s="18" t="s">
        <v>111</v>
      </c>
      <c r="BD1444" s="18" t="s">
        <v>24943</v>
      </c>
      <c r="BE1444" s="18" t="s">
        <v>26226</v>
      </c>
      <c r="BF1444" s="18" t="s">
        <v>208</v>
      </c>
      <c r="BG1444" s="18" t="s">
        <v>209</v>
      </c>
      <c r="BH1444" s="18" t="s">
        <v>111</v>
      </c>
      <c r="BI1444" s="18" t="s">
        <v>26227</v>
      </c>
      <c r="BJ1444" s="18" t="s">
        <v>639</v>
      </c>
      <c r="BK1444" s="18" t="s">
        <v>24512</v>
      </c>
      <c r="BL1444" s="18" t="s">
        <v>26228</v>
      </c>
      <c r="BM1444" s="18" t="s">
        <v>26229</v>
      </c>
      <c r="BN1444" s="18" t="s">
        <v>111</v>
      </c>
      <c r="BO1444" s="18" t="s">
        <v>25910</v>
      </c>
      <c r="BP1444" s="18" t="s">
        <v>26230</v>
      </c>
      <c r="BR1444" s="18" t="s">
        <v>26231</v>
      </c>
      <c r="BS1444" s="18" t="s">
        <v>84</v>
      </c>
      <c r="BT1444" s="18" t="s">
        <v>84</v>
      </c>
      <c r="BU1444" s="18" t="s">
        <v>84</v>
      </c>
      <c r="BV1444" s="18" t="s">
        <v>84</v>
      </c>
      <c r="BW1444" s="18" t="s">
        <v>84</v>
      </c>
      <c r="BX1444" s="18" t="s">
        <v>84</v>
      </c>
      <c r="BY1444" s="18" t="s">
        <v>84</v>
      </c>
      <c r="BZ1444" s="18" t="s">
        <v>84</v>
      </c>
      <c r="CE1444" s="18" t="s">
        <v>24548</v>
      </c>
      <c r="CF1444" s="18" t="s">
        <v>90</v>
      </c>
      <c r="CG1444" s="18" t="s">
        <v>23847</v>
      </c>
      <c r="CJ1444" s="18" t="s">
        <v>378</v>
      </c>
      <c r="CK1444" s="5" t="str">
        <f>VLOOKUP(A1444,Sheet4!$B:$B,1,0)</f>
        <v>PA-000000000000345632</v>
      </c>
    </row>
    <row spans="1:89" ht="15" x14ac:dyDescent="0.25" outlineLevel="0" r="1445">
      <c r="A1445" s="18" t="s">
        <v>24923</v>
      </c>
      <c r="B1445" s="18" t="s">
        <v>24951</v>
      </c>
      <c r="C1445" s="18" t="s">
        <v>24952</v>
      </c>
      <c r="D1445" s="18" t="s">
        <v>80</v>
      </c>
      <c r="E1445" s="18" t="s">
        <v>81</v>
      </c>
      <c r="F1445" s="18" t="s">
        <v>102</v>
      </c>
      <c r="G1445" s="18" t="s">
        <v>103</v>
      </c>
      <c r="H1445" s="18" t="s">
        <v>24953</v>
      </c>
      <c r="I1445" s="18" t="s">
        <v>104</v>
      </c>
      <c r="J1445" s="18" t="s">
        <v>530</v>
      </c>
      <c r="K1445" s="18" t="s">
        <v>24954</v>
      </c>
      <c r="L1445" s="18" t="s">
        <v>24955</v>
      </c>
      <c r="M1445" s="18" t="s">
        <v>259</v>
      </c>
      <c r="P1445" s="18" t="s">
        <v>0</v>
      </c>
      <c r="Q1445" s="18" t="s">
        <v>313</v>
      </c>
      <c r="R1445" s="18" t="s">
        <v>5617</v>
      </c>
      <c r="S1445" s="18" t="s">
        <v>98</v>
      </c>
      <c r="T1445" s="18" t="s">
        <v>24956</v>
      </c>
      <c r="U1445" s="18" t="s">
        <v>8728</v>
      </c>
      <c r="V1445" s="18" t="s">
        <v>24957</v>
      </c>
      <c r="W1445" s="18" t="s">
        <v>7121</v>
      </c>
      <c r="X1445" s="18" t="s">
        <v>9591</v>
      </c>
      <c r="AA1445" s="18" t="s">
        <v>1092</v>
      </c>
      <c r="AB1445" s="18" t="s">
        <v>250</v>
      </c>
      <c r="AC1445" s="18" t="s">
        <v>82</v>
      </c>
      <c r="AD1445" s="18" t="s">
        <v>24958</v>
      </c>
      <c r="AE1445" s="18" t="s">
        <v>24959</v>
      </c>
      <c r="AF1445" s="18" t="s">
        <v>83</v>
      </c>
      <c r="AZ1445" s="18" t="s">
        <v>24954</v>
      </c>
      <c r="BA1445" s="18">
        <v>722775</v>
      </c>
      <c r="BB1445" s="18" t="s">
        <v>24953</v>
      </c>
      <c r="BC1445" s="18" t="s">
        <v>104</v>
      </c>
      <c r="BD1445" s="18" t="s">
        <v>22492</v>
      </c>
      <c r="BE1445" s="18" t="s">
        <v>26232</v>
      </c>
      <c r="BF1445" s="18" t="s">
        <v>118</v>
      </c>
      <c r="BG1445" s="18" t="s">
        <v>119</v>
      </c>
      <c r="BH1445" s="18" t="s">
        <v>104</v>
      </c>
      <c r="BI1445" s="18" t="s">
        <v>4594</v>
      </c>
      <c r="BJ1445" s="18" t="s">
        <v>621</v>
      </c>
      <c r="BK1445" s="18" t="s">
        <v>26233</v>
      </c>
      <c r="BL1445" s="18" t="s">
        <v>372</v>
      </c>
      <c r="BM1445" s="18" t="s">
        <v>24953</v>
      </c>
      <c r="BN1445" s="18" t="s">
        <v>104</v>
      </c>
      <c r="BO1445" s="18" t="s">
        <v>19647</v>
      </c>
      <c r="BP1445" s="18" t="s">
        <v>26234</v>
      </c>
      <c r="BQ1445" s="18" t="s">
        <v>265</v>
      </c>
      <c r="BR1445" s="18" t="s">
        <v>26235</v>
      </c>
      <c r="BS1445" s="18" t="s">
        <v>84</v>
      </c>
      <c r="BT1445" s="18" t="s">
        <v>84</v>
      </c>
      <c r="BU1445" s="18" t="s">
        <v>84</v>
      </c>
      <c r="BV1445" s="18" t="s">
        <v>84</v>
      </c>
      <c r="BW1445" s="18" t="s">
        <v>84</v>
      </c>
      <c r="BX1445" s="18" t="s">
        <v>84</v>
      </c>
      <c r="BY1445" s="18" t="s">
        <v>84</v>
      </c>
      <c r="BZ1445" s="18" t="s">
        <v>84</v>
      </c>
      <c r="CE1445" s="18" t="s">
        <v>24548</v>
      </c>
      <c r="CF1445" s="18" t="s">
        <v>90</v>
      </c>
      <c r="CG1445" s="18" t="s">
        <v>24960</v>
      </c>
    </row>
    <row spans="1:89" ht="15" x14ac:dyDescent="0.25" outlineLevel="0" r="1446">
      <c r="A1446" s="18" t="s">
        <v>24924</v>
      </c>
      <c r="B1446" s="18" t="s">
        <v>24961</v>
      </c>
      <c r="C1446" s="18" t="s">
        <v>24962</v>
      </c>
      <c r="D1446" s="18" t="s">
        <v>80</v>
      </c>
      <c r="E1446" s="18" t="s">
        <v>81</v>
      </c>
      <c r="F1446" s="18" t="s">
        <v>210</v>
      </c>
      <c r="G1446" s="18" t="s">
        <v>211</v>
      </c>
      <c r="H1446" s="18" t="s">
        <v>24963</v>
      </c>
      <c r="I1446" s="18" t="s">
        <v>104</v>
      </c>
      <c r="J1446" s="18" t="s">
        <v>530</v>
      </c>
      <c r="K1446" s="18" t="s">
        <v>24954</v>
      </c>
      <c r="L1446" s="18" t="s">
        <v>24955</v>
      </c>
      <c r="M1446" s="18" t="s">
        <v>259</v>
      </c>
      <c r="P1446" s="18" t="s">
        <v>0</v>
      </c>
      <c r="Q1446" s="18" t="s">
        <v>313</v>
      </c>
      <c r="R1446" s="18" t="s">
        <v>5617</v>
      </c>
      <c r="S1446" s="18" t="s">
        <v>98</v>
      </c>
      <c r="T1446" s="18" t="s">
        <v>24964</v>
      </c>
      <c r="U1446" s="18" t="s">
        <v>8728</v>
      </c>
      <c r="V1446" s="18" t="s">
        <v>24957</v>
      </c>
      <c r="W1446" s="18" t="s">
        <v>7121</v>
      </c>
      <c r="X1446" s="18" t="s">
        <v>9591</v>
      </c>
      <c r="AA1446" s="18" t="s">
        <v>1092</v>
      </c>
      <c r="AB1446" s="18" t="s">
        <v>250</v>
      </c>
      <c r="AC1446" s="18" t="s">
        <v>82</v>
      </c>
      <c r="AD1446" s="18" t="s">
        <v>24965</v>
      </c>
      <c r="AE1446" s="18" t="s">
        <v>24963</v>
      </c>
      <c r="AF1446" s="18" t="s">
        <v>83</v>
      </c>
      <c r="AJ1446" s="18" t="s">
        <v>212</v>
      </c>
      <c r="AK1446" s="18" t="s">
        <v>24954</v>
      </c>
      <c r="AL1446" s="18" t="s">
        <v>24955</v>
      </c>
      <c r="AM1446" s="18" t="s">
        <v>26233</v>
      </c>
      <c r="AN1446" s="18" t="s">
        <v>104</v>
      </c>
      <c r="AO1446" s="18" t="s">
        <v>26236</v>
      </c>
      <c r="AP1446" s="18" t="s">
        <v>4233</v>
      </c>
      <c r="AS1446" s="18" t="s">
        <v>84</v>
      </c>
      <c r="AT1446" s="18" t="s">
        <v>84</v>
      </c>
      <c r="AU1446" s="18" t="s">
        <v>84</v>
      </c>
      <c r="AV1446" s="18" t="s">
        <v>84</v>
      </c>
      <c r="AZ1446" s="18" t="s">
        <v>24954</v>
      </c>
      <c r="BA1446" s="18">
        <v>722777</v>
      </c>
      <c r="BB1446" s="18" t="s">
        <v>25357</v>
      </c>
      <c r="BC1446" s="18" t="s">
        <v>104</v>
      </c>
      <c r="BD1446" s="18" t="s">
        <v>22492</v>
      </c>
      <c r="BE1446" s="18" t="s">
        <v>26237</v>
      </c>
      <c r="BF1446" s="18" t="s">
        <v>262</v>
      </c>
      <c r="BG1446" s="18" t="s">
        <v>263</v>
      </c>
      <c r="BH1446" s="18" t="s">
        <v>104</v>
      </c>
      <c r="BI1446" s="18" t="s">
        <v>4594</v>
      </c>
      <c r="BJ1446" s="18" t="s">
        <v>621</v>
      </c>
      <c r="BK1446" s="18" t="s">
        <v>26233</v>
      </c>
      <c r="BL1446" s="18" t="s">
        <v>372</v>
      </c>
      <c r="BM1446" s="18" t="s">
        <v>26238</v>
      </c>
      <c r="BN1446" s="18" t="s">
        <v>104</v>
      </c>
      <c r="BO1446" s="18" t="s">
        <v>19647</v>
      </c>
      <c r="BP1446" s="18" t="s">
        <v>26239</v>
      </c>
      <c r="BQ1446" s="18" t="s">
        <v>265</v>
      </c>
      <c r="BR1446" s="18" t="s">
        <v>26240</v>
      </c>
      <c r="BS1446" s="18" t="s">
        <v>84</v>
      </c>
      <c r="BT1446" s="18" t="s">
        <v>84</v>
      </c>
      <c r="BU1446" s="18" t="s">
        <v>84</v>
      </c>
      <c r="BV1446" s="18" t="s">
        <v>84</v>
      </c>
      <c r="BW1446" s="18" t="s">
        <v>84</v>
      </c>
      <c r="BX1446" s="18" t="s">
        <v>84</v>
      </c>
      <c r="BY1446" s="18" t="s">
        <v>84</v>
      </c>
      <c r="BZ1446" s="18" t="s">
        <v>84</v>
      </c>
      <c r="CE1446" s="18" t="s">
        <v>24548</v>
      </c>
      <c r="CF1446" s="18" t="s">
        <v>90</v>
      </c>
      <c r="CG1446" s="18" t="s">
        <v>24960</v>
      </c>
    </row>
    <row spans="1:89" ht="15" x14ac:dyDescent="0.25" outlineLevel="0" r="1447">
      <c r="A1447" s="18" t="s">
        <v>24922</v>
      </c>
      <c r="B1447" s="18" t="s">
        <v>24966</v>
      </c>
      <c r="C1447" s="18" t="s">
        <v>24967</v>
      </c>
      <c r="D1447" s="18" t="s">
        <v>80</v>
      </c>
      <c r="E1447" s="18" t="s">
        <v>81</v>
      </c>
      <c r="F1447" s="18" t="s">
        <v>112</v>
      </c>
      <c r="G1447" s="18" t="s">
        <v>113</v>
      </c>
      <c r="H1447" s="18" t="s">
        <v>24968</v>
      </c>
      <c r="I1447" s="18" t="s">
        <v>104</v>
      </c>
      <c r="J1447" s="18" t="s">
        <v>530</v>
      </c>
      <c r="K1447" s="18" t="s">
        <v>24954</v>
      </c>
      <c r="L1447" s="18" t="s">
        <v>24955</v>
      </c>
      <c r="M1447" s="18" t="s">
        <v>259</v>
      </c>
      <c r="P1447" s="18" t="s">
        <v>0</v>
      </c>
      <c r="Q1447" s="18" t="s">
        <v>313</v>
      </c>
      <c r="R1447" s="18" t="s">
        <v>5617</v>
      </c>
      <c r="S1447" s="18" t="s">
        <v>98</v>
      </c>
      <c r="T1447" s="18" t="s">
        <v>24969</v>
      </c>
      <c r="U1447" s="18" t="s">
        <v>8728</v>
      </c>
      <c r="V1447" s="18" t="s">
        <v>24970</v>
      </c>
      <c r="W1447" s="18" t="s">
        <v>7039</v>
      </c>
      <c r="X1447" s="18" t="s">
        <v>9591</v>
      </c>
      <c r="AA1447" s="18" t="s">
        <v>1092</v>
      </c>
      <c r="AB1447" s="18" t="s">
        <v>250</v>
      </c>
      <c r="AC1447" s="18" t="s">
        <v>82</v>
      </c>
      <c r="AD1447" s="18" t="s">
        <v>19062</v>
      </c>
      <c r="AE1447" s="18" t="s">
        <v>24971</v>
      </c>
      <c r="AF1447" s="18" t="s">
        <v>83</v>
      </c>
      <c r="AJ1447" s="18" t="s">
        <v>115</v>
      </c>
      <c r="AK1447" s="18" t="s">
        <v>24954</v>
      </c>
      <c r="AL1447" s="18" t="s">
        <v>24955</v>
      </c>
      <c r="AM1447" s="18" t="s">
        <v>26233</v>
      </c>
      <c r="AN1447" s="18" t="s">
        <v>104</v>
      </c>
      <c r="AO1447" s="18" t="s">
        <v>26241</v>
      </c>
      <c r="AP1447" s="18" t="s">
        <v>4233</v>
      </c>
      <c r="AS1447" s="18" t="s">
        <v>84</v>
      </c>
      <c r="AT1447" s="18" t="s">
        <v>84</v>
      </c>
      <c r="AU1447" s="18" t="s">
        <v>84</v>
      </c>
      <c r="AV1447" s="18" t="s">
        <v>84</v>
      </c>
      <c r="AZ1447" s="18" t="s">
        <v>24954</v>
      </c>
      <c r="BA1447" s="18">
        <v>722778</v>
      </c>
      <c r="BB1447" s="18" t="s">
        <v>24968</v>
      </c>
      <c r="BC1447" s="18" t="s">
        <v>104</v>
      </c>
      <c r="BD1447" s="18" t="s">
        <v>22492</v>
      </c>
      <c r="BE1447" s="18" t="s">
        <v>26242</v>
      </c>
      <c r="BF1447" s="18" t="s">
        <v>120</v>
      </c>
      <c r="BG1447" s="18" t="s">
        <v>121</v>
      </c>
      <c r="BH1447" s="18" t="s">
        <v>104</v>
      </c>
      <c r="BI1447" s="18" t="s">
        <v>4594</v>
      </c>
      <c r="BJ1447" s="18" t="s">
        <v>621</v>
      </c>
      <c r="BK1447" s="18" t="s">
        <v>26233</v>
      </c>
      <c r="BL1447" s="18" t="s">
        <v>372</v>
      </c>
      <c r="BM1447" s="18" t="s">
        <v>26243</v>
      </c>
      <c r="BN1447" s="18" t="s">
        <v>104</v>
      </c>
      <c r="BO1447" s="18" t="s">
        <v>19647</v>
      </c>
      <c r="BP1447" s="18" t="s">
        <v>26244</v>
      </c>
      <c r="BQ1447" s="18" t="s">
        <v>17500</v>
      </c>
      <c r="BR1447" s="18" t="s">
        <v>26245</v>
      </c>
      <c r="BS1447" s="18" t="s">
        <v>84</v>
      </c>
      <c r="BT1447" s="18" t="s">
        <v>84</v>
      </c>
      <c r="BU1447" s="18" t="s">
        <v>84</v>
      </c>
      <c r="BV1447" s="18" t="s">
        <v>84</v>
      </c>
      <c r="BW1447" s="18" t="s">
        <v>84</v>
      </c>
      <c r="BX1447" s="18" t="s">
        <v>84</v>
      </c>
      <c r="BY1447" s="18" t="s">
        <v>84</v>
      </c>
      <c r="BZ1447" s="18" t="s">
        <v>84</v>
      </c>
      <c r="CE1447" s="18" t="s">
        <v>24548</v>
      </c>
      <c r="CF1447" s="18" t="s">
        <v>90</v>
      </c>
      <c r="CG1447" s="18" t="s">
        <v>24960</v>
      </c>
    </row>
    <row spans="1:89" ht="15" x14ac:dyDescent="0.25" outlineLevel="0" r="1448">
      <c r="A1448" s="18" t="s">
        <v>24972</v>
      </c>
      <c r="B1448" s="18" t="s">
        <v>24973</v>
      </c>
      <c r="C1448" s="18" t="s">
        <v>24974</v>
      </c>
      <c r="D1448" s="18" t="s">
        <v>80</v>
      </c>
      <c r="E1448" s="18" t="s">
        <v>81</v>
      </c>
      <c r="F1448" s="18" t="s">
        <v>102</v>
      </c>
      <c r="G1448" s="18" t="s">
        <v>103</v>
      </c>
      <c r="H1448" s="18" t="s">
        <v>24975</v>
      </c>
      <c r="I1448" s="18" t="s">
        <v>104</v>
      </c>
      <c r="J1448" s="18" t="s">
        <v>530</v>
      </c>
      <c r="K1448" s="18" t="s">
        <v>24976</v>
      </c>
      <c r="L1448" s="18" t="s">
        <v>24977</v>
      </c>
      <c r="M1448" s="18" t="s">
        <v>259</v>
      </c>
      <c r="P1448" s="18" t="s">
        <v>0</v>
      </c>
      <c r="Q1448" s="18" t="s">
        <v>313</v>
      </c>
      <c r="R1448" s="18" t="s">
        <v>5617</v>
      </c>
      <c r="S1448" s="18" t="s">
        <v>85</v>
      </c>
      <c r="T1448" s="18" t="s">
        <v>24978</v>
      </c>
      <c r="U1448" s="18" t="s">
        <v>8728</v>
      </c>
      <c r="V1448" s="18" t="s">
        <v>24979</v>
      </c>
      <c r="W1448" s="18" t="s">
        <v>7121</v>
      </c>
      <c r="X1448" s="18" t="s">
        <v>9591</v>
      </c>
      <c r="AA1448" s="18" t="s">
        <v>1092</v>
      </c>
      <c r="AB1448" s="18" t="s">
        <v>250</v>
      </c>
      <c r="AC1448" s="18" t="s">
        <v>82</v>
      </c>
      <c r="AD1448" s="18" t="s">
        <v>24980</v>
      </c>
      <c r="AE1448" s="18" t="s">
        <v>24981</v>
      </c>
      <c r="AF1448" s="18" t="s">
        <v>83</v>
      </c>
      <c r="AJ1448" s="18" t="s">
        <v>108</v>
      </c>
      <c r="AK1448" s="18" t="s">
        <v>24976</v>
      </c>
      <c r="AL1448" s="18" t="s">
        <v>24977</v>
      </c>
      <c r="AM1448" s="18" t="s">
        <v>26246</v>
      </c>
      <c r="AN1448" s="18" t="s">
        <v>104</v>
      </c>
      <c r="AO1448" s="18" t="s">
        <v>26247</v>
      </c>
      <c r="AP1448" s="18" t="s">
        <v>4233</v>
      </c>
      <c r="AS1448" s="18" t="s">
        <v>84</v>
      </c>
      <c r="AT1448" s="18" t="s">
        <v>84</v>
      </c>
      <c r="AU1448" s="18" t="s">
        <v>84</v>
      </c>
      <c r="AV1448" s="18" t="s">
        <v>84</v>
      </c>
      <c r="BE1448" s="18" t="s">
        <v>26248</v>
      </c>
      <c r="BF1448" s="18" t="s">
        <v>118</v>
      </c>
      <c r="BG1448" s="18" t="s">
        <v>119</v>
      </c>
      <c r="BH1448" s="18" t="s">
        <v>104</v>
      </c>
      <c r="BI1448" s="18" t="s">
        <v>26249</v>
      </c>
      <c r="BJ1448" s="18" t="s">
        <v>721</v>
      </c>
      <c r="BK1448" s="18" t="s">
        <v>26246</v>
      </c>
      <c r="BL1448" s="18" t="s">
        <v>372</v>
      </c>
      <c r="BM1448" s="18" t="s">
        <v>26250</v>
      </c>
      <c r="BN1448" s="18" t="s">
        <v>104</v>
      </c>
      <c r="BO1448" s="18" t="s">
        <v>19647</v>
      </c>
      <c r="BP1448" s="18" t="s">
        <v>26251</v>
      </c>
      <c r="BQ1448" s="18" t="s">
        <v>221</v>
      </c>
      <c r="BR1448" s="18" t="s">
        <v>26252</v>
      </c>
      <c r="BS1448" s="18" t="s">
        <v>84</v>
      </c>
      <c r="BT1448" s="18" t="s">
        <v>84</v>
      </c>
      <c r="BU1448" s="18" t="s">
        <v>84</v>
      </c>
      <c r="BV1448" s="18" t="s">
        <v>84</v>
      </c>
      <c r="BW1448" s="18" t="s">
        <v>84</v>
      </c>
      <c r="BX1448" s="18" t="s">
        <v>84</v>
      </c>
      <c r="BY1448" s="18" t="s">
        <v>84</v>
      </c>
      <c r="BZ1448" s="18" t="s">
        <v>84</v>
      </c>
      <c r="CE1448" s="18" t="s">
        <v>24548</v>
      </c>
      <c r="CF1448" s="18" t="s">
        <v>90</v>
      </c>
      <c r="CG1448" s="18" t="s">
        <v>24960</v>
      </c>
    </row>
    <row spans="1:89" ht="15" x14ac:dyDescent="0.25" outlineLevel="0" r="1449">
      <c r="A1449" s="18" t="s">
        <v>24982</v>
      </c>
      <c r="B1449" s="18" t="s">
        <v>24983</v>
      </c>
      <c r="C1449" s="18" t="s">
        <v>24984</v>
      </c>
      <c r="D1449" s="18" t="s">
        <v>80</v>
      </c>
      <c r="E1449" s="18" t="s">
        <v>81</v>
      </c>
      <c r="F1449" s="18" t="s">
        <v>112</v>
      </c>
      <c r="G1449" s="18" t="s">
        <v>113</v>
      </c>
      <c r="H1449" s="18" t="s">
        <v>24985</v>
      </c>
      <c r="I1449" s="18" t="s">
        <v>104</v>
      </c>
      <c r="J1449" s="18" t="s">
        <v>530</v>
      </c>
      <c r="K1449" s="18" t="s">
        <v>24976</v>
      </c>
      <c r="L1449" s="18" t="s">
        <v>24977</v>
      </c>
      <c r="M1449" s="18" t="s">
        <v>259</v>
      </c>
      <c r="P1449" s="18" t="s">
        <v>0</v>
      </c>
      <c r="Q1449" s="18" t="s">
        <v>313</v>
      </c>
      <c r="R1449" s="18" t="s">
        <v>5617</v>
      </c>
      <c r="S1449" s="18" t="s">
        <v>85</v>
      </c>
      <c r="T1449" s="18" t="s">
        <v>24986</v>
      </c>
      <c r="U1449" s="18" t="s">
        <v>8728</v>
      </c>
      <c r="V1449" s="18" t="s">
        <v>24979</v>
      </c>
      <c r="W1449" s="18" t="s">
        <v>7039</v>
      </c>
      <c r="X1449" s="18" t="s">
        <v>9591</v>
      </c>
      <c r="AA1449" s="18" t="s">
        <v>1092</v>
      </c>
      <c r="AB1449" s="18" t="s">
        <v>250</v>
      </c>
      <c r="AC1449" s="18" t="s">
        <v>82</v>
      </c>
      <c r="AD1449" s="18" t="s">
        <v>24987</v>
      </c>
      <c r="AE1449" s="18" t="s">
        <v>24988</v>
      </c>
      <c r="AF1449" s="18" t="s">
        <v>83</v>
      </c>
      <c r="AJ1449" s="18" t="s">
        <v>115</v>
      </c>
      <c r="AK1449" s="18" t="s">
        <v>24976</v>
      </c>
      <c r="AL1449" s="18" t="s">
        <v>24977</v>
      </c>
      <c r="AM1449" s="18" t="s">
        <v>26246</v>
      </c>
      <c r="AN1449" s="18" t="s">
        <v>104</v>
      </c>
      <c r="AO1449" s="18" t="s">
        <v>26253</v>
      </c>
      <c r="AP1449" s="18" t="s">
        <v>4233</v>
      </c>
      <c r="AS1449" s="18" t="s">
        <v>84</v>
      </c>
      <c r="AT1449" s="18" t="s">
        <v>84</v>
      </c>
      <c r="AU1449" s="18" t="s">
        <v>84</v>
      </c>
      <c r="AV1449" s="18" t="s">
        <v>84</v>
      </c>
      <c r="AZ1449" s="18" t="s">
        <v>24976</v>
      </c>
      <c r="BA1449" s="18">
        <v>722781</v>
      </c>
      <c r="BB1449" s="18" t="s">
        <v>24985</v>
      </c>
      <c r="BC1449" s="18" t="s">
        <v>104</v>
      </c>
      <c r="BD1449" s="18" t="s">
        <v>22492</v>
      </c>
      <c r="BE1449" s="18" t="s">
        <v>26254</v>
      </c>
      <c r="BF1449" s="18" t="s">
        <v>120</v>
      </c>
      <c r="BG1449" s="18" t="s">
        <v>121</v>
      </c>
      <c r="BH1449" s="18" t="s">
        <v>104</v>
      </c>
      <c r="BI1449" s="18" t="s">
        <v>26249</v>
      </c>
      <c r="BJ1449" s="18" t="s">
        <v>721</v>
      </c>
      <c r="BK1449" s="18" t="s">
        <v>26246</v>
      </c>
      <c r="BL1449" s="18" t="s">
        <v>372</v>
      </c>
      <c r="BM1449" s="18" t="s">
        <v>26255</v>
      </c>
      <c r="BN1449" s="18" t="s">
        <v>104</v>
      </c>
      <c r="BO1449" s="18" t="s">
        <v>19647</v>
      </c>
      <c r="BP1449" s="18" t="s">
        <v>26256</v>
      </c>
      <c r="BQ1449" s="18" t="s">
        <v>221</v>
      </c>
      <c r="BR1449" s="18" t="s">
        <v>26257</v>
      </c>
      <c r="BS1449" s="18" t="s">
        <v>84</v>
      </c>
      <c r="BT1449" s="18" t="s">
        <v>84</v>
      </c>
      <c r="BU1449" s="18" t="s">
        <v>84</v>
      </c>
      <c r="BV1449" s="18" t="s">
        <v>84</v>
      </c>
      <c r="BW1449" s="18" t="s">
        <v>84</v>
      </c>
      <c r="BX1449" s="18" t="s">
        <v>84</v>
      </c>
      <c r="BY1449" s="18" t="s">
        <v>84</v>
      </c>
      <c r="BZ1449" s="18" t="s">
        <v>84</v>
      </c>
      <c r="CE1449" s="18" t="s">
        <v>24548</v>
      </c>
      <c r="CF1449" s="18" t="s">
        <v>90</v>
      </c>
      <c r="CG1449" s="18" t="s">
        <v>24960</v>
      </c>
    </row>
    <row spans="1:89" ht="15" x14ac:dyDescent="0.25" outlineLevel="0" r="1450">
      <c r="A1450" s="18" t="s">
        <v>24989</v>
      </c>
      <c r="B1450" s="18" t="s">
        <v>24990</v>
      </c>
      <c r="C1450" s="18" t="s">
        <v>24991</v>
      </c>
      <c r="D1450" s="18" t="s">
        <v>80</v>
      </c>
      <c r="E1450" s="18" t="s">
        <v>81</v>
      </c>
      <c r="F1450" s="18" t="s">
        <v>102</v>
      </c>
      <c r="G1450" s="18" t="s">
        <v>103</v>
      </c>
      <c r="H1450" s="18" t="s">
        <v>24992</v>
      </c>
      <c r="I1450" s="18" t="s">
        <v>104</v>
      </c>
      <c r="J1450" s="18" t="s">
        <v>530</v>
      </c>
      <c r="K1450" s="18" t="s">
        <v>13814</v>
      </c>
      <c r="L1450" s="18" t="s">
        <v>13815</v>
      </c>
      <c r="M1450" s="18" t="s">
        <v>259</v>
      </c>
      <c r="P1450" s="18" t="s">
        <v>0</v>
      </c>
      <c r="Q1450" s="18" t="s">
        <v>313</v>
      </c>
      <c r="R1450" s="18" t="s">
        <v>5617</v>
      </c>
      <c r="S1450" s="18" t="s">
        <v>85</v>
      </c>
      <c r="T1450" s="18" t="s">
        <v>24993</v>
      </c>
      <c r="U1450" s="18" t="s">
        <v>8728</v>
      </c>
      <c r="V1450" s="18" t="s">
        <v>24994</v>
      </c>
      <c r="W1450" s="18" t="s">
        <v>7121</v>
      </c>
      <c r="X1450" s="18" t="s">
        <v>9591</v>
      </c>
      <c r="AA1450" s="18" t="s">
        <v>1092</v>
      </c>
      <c r="AB1450" s="18" t="s">
        <v>250</v>
      </c>
      <c r="AC1450" s="18" t="s">
        <v>82</v>
      </c>
      <c r="AD1450" s="18" t="s">
        <v>24995</v>
      </c>
      <c r="AE1450" s="18" t="s">
        <v>24996</v>
      </c>
      <c r="AF1450" s="18" t="s">
        <v>83</v>
      </c>
      <c r="AJ1450" s="18" t="s">
        <v>108</v>
      </c>
      <c r="AK1450" s="18" t="s">
        <v>13814</v>
      </c>
      <c r="AL1450" s="18" t="s">
        <v>13815</v>
      </c>
      <c r="AM1450" s="18" t="s">
        <v>13820</v>
      </c>
      <c r="AN1450" s="18" t="s">
        <v>104</v>
      </c>
      <c r="AO1450" s="18" t="s">
        <v>26258</v>
      </c>
      <c r="AP1450" s="18" t="s">
        <v>4233</v>
      </c>
      <c r="AS1450" s="18" t="s">
        <v>84</v>
      </c>
      <c r="AT1450" s="18" t="s">
        <v>84</v>
      </c>
      <c r="AU1450" s="18" t="s">
        <v>84</v>
      </c>
      <c r="AV1450" s="18" t="s">
        <v>84</v>
      </c>
      <c r="AZ1450" s="18" t="s">
        <v>13814</v>
      </c>
      <c r="BA1450" s="18">
        <v>722782</v>
      </c>
      <c r="BB1450" s="18" t="s">
        <v>24992</v>
      </c>
      <c r="BC1450" s="18" t="s">
        <v>104</v>
      </c>
      <c r="BD1450" s="18" t="s">
        <v>22492</v>
      </c>
      <c r="BE1450" s="18" t="s">
        <v>26259</v>
      </c>
      <c r="BF1450" s="18" t="s">
        <v>118</v>
      </c>
      <c r="BG1450" s="18" t="s">
        <v>119</v>
      </c>
      <c r="BH1450" s="18" t="s">
        <v>104</v>
      </c>
      <c r="BI1450" s="18" t="s">
        <v>1174</v>
      </c>
      <c r="BJ1450" s="18" t="s">
        <v>16281</v>
      </c>
      <c r="BK1450" s="18" t="s">
        <v>13820</v>
      </c>
      <c r="BL1450" s="18" t="s">
        <v>16282</v>
      </c>
      <c r="BM1450" s="18" t="s">
        <v>24992</v>
      </c>
      <c r="BN1450" s="18" t="s">
        <v>104</v>
      </c>
      <c r="BO1450" s="18" t="s">
        <v>19647</v>
      </c>
      <c r="BP1450" s="18" t="s">
        <v>26260</v>
      </c>
      <c r="BQ1450" s="18" t="s">
        <v>221</v>
      </c>
      <c r="BR1450" s="18" t="s">
        <v>26261</v>
      </c>
      <c r="BS1450" s="18" t="s">
        <v>84</v>
      </c>
      <c r="BT1450" s="18" t="s">
        <v>84</v>
      </c>
      <c r="BU1450" s="18" t="s">
        <v>84</v>
      </c>
      <c r="BX1450" s="18" t="s">
        <v>84</v>
      </c>
      <c r="BY1450" s="18" t="s">
        <v>84</v>
      </c>
      <c r="BZ1450" s="18" t="s">
        <v>84</v>
      </c>
      <c r="CE1450" s="18" t="s">
        <v>24548</v>
      </c>
      <c r="CF1450" s="18" t="s">
        <v>90</v>
      </c>
      <c r="CG1450" s="18" t="s">
        <v>24960</v>
      </c>
    </row>
    <row spans="1:89" ht="15" x14ac:dyDescent="0.25" outlineLevel="0" r="1451">
      <c r="A1451" s="18" t="s">
        <v>24997</v>
      </c>
      <c r="B1451" s="18" t="s">
        <v>24998</v>
      </c>
      <c r="C1451" s="18" t="s">
        <v>24999</v>
      </c>
      <c r="D1451" s="18" t="s">
        <v>80</v>
      </c>
      <c r="E1451" s="18" t="s">
        <v>81</v>
      </c>
      <c r="F1451" s="18" t="s">
        <v>112</v>
      </c>
      <c r="G1451" s="18" t="s">
        <v>113</v>
      </c>
      <c r="H1451" s="18" t="s">
        <v>25000</v>
      </c>
      <c r="I1451" s="18" t="s">
        <v>104</v>
      </c>
      <c r="J1451" s="18" t="s">
        <v>530</v>
      </c>
      <c r="K1451" s="18" t="s">
        <v>13814</v>
      </c>
      <c r="L1451" s="18" t="s">
        <v>13815</v>
      </c>
      <c r="M1451" s="18" t="s">
        <v>259</v>
      </c>
      <c r="P1451" s="18" t="s">
        <v>0</v>
      </c>
      <c r="Q1451" s="18" t="s">
        <v>313</v>
      </c>
      <c r="R1451" s="18" t="s">
        <v>5617</v>
      </c>
      <c r="S1451" s="18" t="s">
        <v>85</v>
      </c>
      <c r="T1451" s="18" t="s">
        <v>25001</v>
      </c>
      <c r="U1451" s="18" t="s">
        <v>8728</v>
      </c>
      <c r="V1451" s="18" t="s">
        <v>24994</v>
      </c>
      <c r="W1451" s="18" t="s">
        <v>7039</v>
      </c>
      <c r="X1451" s="18" t="s">
        <v>9591</v>
      </c>
      <c r="AA1451" s="18" t="s">
        <v>1092</v>
      </c>
      <c r="AB1451" s="18" t="s">
        <v>250</v>
      </c>
      <c r="AC1451" s="18" t="s">
        <v>82</v>
      </c>
      <c r="AD1451" s="18" t="s">
        <v>25002</v>
      </c>
      <c r="AE1451" s="18" t="s">
        <v>25003</v>
      </c>
      <c r="AF1451" s="18" t="s">
        <v>83</v>
      </c>
      <c r="AJ1451" s="18" t="s">
        <v>115</v>
      </c>
      <c r="AK1451" s="18" t="s">
        <v>13814</v>
      </c>
      <c r="AL1451" s="18" t="s">
        <v>13815</v>
      </c>
      <c r="AM1451" s="18" t="s">
        <v>13820</v>
      </c>
      <c r="AN1451" s="18" t="s">
        <v>104</v>
      </c>
      <c r="AO1451" s="18" t="s">
        <v>26262</v>
      </c>
      <c r="AP1451" s="18" t="s">
        <v>4233</v>
      </c>
      <c r="AS1451" s="18" t="s">
        <v>84</v>
      </c>
      <c r="AT1451" s="18" t="s">
        <v>84</v>
      </c>
      <c r="AU1451" s="18" t="s">
        <v>84</v>
      </c>
      <c r="AV1451" s="18" t="s">
        <v>84</v>
      </c>
      <c r="AZ1451" s="18" t="s">
        <v>13814</v>
      </c>
      <c r="BA1451" s="18">
        <v>722783</v>
      </c>
      <c r="BB1451" s="18" t="s">
        <v>25000</v>
      </c>
      <c r="BC1451" s="18" t="s">
        <v>104</v>
      </c>
      <c r="BD1451" s="18" t="s">
        <v>22492</v>
      </c>
      <c r="BE1451" s="18" t="s">
        <v>26263</v>
      </c>
      <c r="BF1451" s="18" t="s">
        <v>120</v>
      </c>
      <c r="BG1451" s="18" t="s">
        <v>121</v>
      </c>
      <c r="BH1451" s="18" t="s">
        <v>104</v>
      </c>
      <c r="BI1451" s="18" t="s">
        <v>1174</v>
      </c>
      <c r="BJ1451" s="18" t="s">
        <v>16281</v>
      </c>
      <c r="BK1451" s="18" t="s">
        <v>13820</v>
      </c>
      <c r="BL1451" s="18" t="s">
        <v>16282</v>
      </c>
      <c r="BM1451" s="18" t="s">
        <v>26264</v>
      </c>
      <c r="BN1451" s="18" t="s">
        <v>104</v>
      </c>
      <c r="BO1451" s="18" t="s">
        <v>19647</v>
      </c>
      <c r="BP1451" s="18" t="s">
        <v>26265</v>
      </c>
      <c r="BQ1451" s="18" t="s">
        <v>221</v>
      </c>
      <c r="BR1451" s="18" t="s">
        <v>26266</v>
      </c>
      <c r="BS1451" s="18" t="s">
        <v>84</v>
      </c>
      <c r="BT1451" s="18" t="s">
        <v>84</v>
      </c>
      <c r="BU1451" s="18" t="s">
        <v>84</v>
      </c>
      <c r="BV1451" s="18" t="s">
        <v>84</v>
      </c>
      <c r="BW1451" s="18" t="s">
        <v>84</v>
      </c>
      <c r="BX1451" s="18" t="s">
        <v>84</v>
      </c>
      <c r="BY1451" s="18" t="s">
        <v>84</v>
      </c>
      <c r="BZ1451" s="18" t="s">
        <v>84</v>
      </c>
      <c r="CE1451" s="18" t="s">
        <v>24548</v>
      </c>
      <c r="CF1451" s="18" t="s">
        <v>90</v>
      </c>
      <c r="CG1451" s="18" t="s">
        <v>24960</v>
      </c>
    </row>
    <row spans="1:89" ht="15" x14ac:dyDescent="0.25" outlineLevel="0" r="1452">
      <c r="A1452" s="18" t="s">
        <v>25004</v>
      </c>
      <c r="B1452" s="18" t="s">
        <v>25005</v>
      </c>
      <c r="C1452" s="18" t="s">
        <v>25006</v>
      </c>
      <c r="D1452" s="18" t="s">
        <v>80</v>
      </c>
      <c r="E1452" s="18" t="s">
        <v>81</v>
      </c>
      <c r="F1452" s="18" t="s">
        <v>102</v>
      </c>
      <c r="G1452" s="18" t="s">
        <v>103</v>
      </c>
      <c r="H1452" s="18" t="s">
        <v>23098</v>
      </c>
      <c r="I1452" s="18" t="s">
        <v>104</v>
      </c>
      <c r="J1452" s="18" t="s">
        <v>530</v>
      </c>
      <c r="K1452" s="18" t="s">
        <v>25007</v>
      </c>
      <c r="L1452" s="18" t="s">
        <v>25008</v>
      </c>
      <c r="M1452" s="18" t="s">
        <v>259</v>
      </c>
      <c r="P1452" s="18" t="s">
        <v>0</v>
      </c>
      <c r="Q1452" s="18" t="s">
        <v>313</v>
      </c>
      <c r="R1452" s="18" t="s">
        <v>5617</v>
      </c>
      <c r="S1452" s="18" t="s">
        <v>98</v>
      </c>
      <c r="T1452" s="18" t="s">
        <v>25009</v>
      </c>
      <c r="U1452" s="18" t="s">
        <v>8728</v>
      </c>
      <c r="V1452" s="18" t="s">
        <v>25010</v>
      </c>
      <c r="W1452" s="18" t="s">
        <v>7121</v>
      </c>
      <c r="X1452" s="18" t="s">
        <v>9591</v>
      </c>
      <c r="AA1452" s="18" t="s">
        <v>1092</v>
      </c>
      <c r="AB1452" s="18" t="s">
        <v>250</v>
      </c>
      <c r="AC1452" s="18" t="s">
        <v>82</v>
      </c>
      <c r="AD1452" s="18" t="s">
        <v>23098</v>
      </c>
      <c r="AE1452" s="18" t="s">
        <v>25011</v>
      </c>
      <c r="AF1452" s="18" t="s">
        <v>83</v>
      </c>
      <c r="AJ1452" s="18" t="s">
        <v>108</v>
      </c>
      <c r="AK1452" s="18" t="s">
        <v>25007</v>
      </c>
      <c r="AL1452" s="18" t="s">
        <v>25008</v>
      </c>
      <c r="AM1452" s="18" t="s">
        <v>26267</v>
      </c>
      <c r="AN1452" s="18" t="s">
        <v>104</v>
      </c>
      <c r="AO1452" s="18" t="s">
        <v>23105</v>
      </c>
      <c r="AP1452" s="18" t="s">
        <v>4233</v>
      </c>
      <c r="AS1452" s="18" t="s">
        <v>84</v>
      </c>
      <c r="AT1452" s="18" t="s">
        <v>84</v>
      </c>
      <c r="AU1452" s="18" t="s">
        <v>84</v>
      </c>
      <c r="AV1452" s="18" t="s">
        <v>84</v>
      </c>
      <c r="AZ1452" s="18" t="s">
        <v>25007</v>
      </c>
      <c r="BA1452" s="18">
        <v>722784</v>
      </c>
      <c r="BB1452" s="18" t="s">
        <v>23106</v>
      </c>
      <c r="BC1452" s="18" t="s">
        <v>104</v>
      </c>
      <c r="BD1452" s="18" t="s">
        <v>22492</v>
      </c>
      <c r="CE1452" s="18" t="s">
        <v>5607</v>
      </c>
      <c r="CF1452" s="18" t="s">
        <v>22101</v>
      </c>
      <c r="CG1452" s="18" t="s">
        <v>24960</v>
      </c>
    </row>
    <row spans="1:89" ht="15" x14ac:dyDescent="0.25" outlineLevel="0" r="1453">
      <c r="A1453" s="18" t="s">
        <v>25012</v>
      </c>
      <c r="B1453" s="18" t="s">
        <v>25013</v>
      </c>
      <c r="C1453" s="18" t="s">
        <v>25014</v>
      </c>
      <c r="D1453" s="18" t="s">
        <v>80</v>
      </c>
      <c r="E1453" s="18" t="s">
        <v>81</v>
      </c>
      <c r="F1453" s="18" t="s">
        <v>102</v>
      </c>
      <c r="G1453" s="18" t="s">
        <v>103</v>
      </c>
      <c r="H1453" s="18" t="s">
        <v>17154</v>
      </c>
      <c r="I1453" s="18" t="s">
        <v>104</v>
      </c>
      <c r="J1453" s="18" t="s">
        <v>530</v>
      </c>
      <c r="K1453" s="18" t="s">
        <v>25015</v>
      </c>
      <c r="L1453" s="18" t="s">
        <v>25016</v>
      </c>
      <c r="M1453" s="18" t="s">
        <v>259</v>
      </c>
      <c r="P1453" s="18" t="s">
        <v>0</v>
      </c>
      <c r="Q1453" s="18" t="s">
        <v>88</v>
      </c>
      <c r="R1453" s="18" t="s">
        <v>5617</v>
      </c>
      <c r="S1453" s="18" t="s">
        <v>98</v>
      </c>
      <c r="T1453" s="18" t="s">
        <v>25017</v>
      </c>
      <c r="U1453" s="18" t="s">
        <v>9591</v>
      </c>
      <c r="V1453" s="18" t="s">
        <v>25018</v>
      </c>
      <c r="W1453" s="18" t="s">
        <v>7121</v>
      </c>
      <c r="X1453" s="18" t="s">
        <v>9591</v>
      </c>
      <c r="AA1453" s="18" t="s">
        <v>1092</v>
      </c>
      <c r="AB1453" s="18" t="s">
        <v>250</v>
      </c>
      <c r="AC1453" s="18" t="s">
        <v>82</v>
      </c>
      <c r="AD1453" s="18" t="s">
        <v>17154</v>
      </c>
      <c r="AE1453" s="18" t="s">
        <v>25019</v>
      </c>
      <c r="AF1453" s="18" t="s">
        <v>83</v>
      </c>
      <c r="AJ1453" s="18" t="s">
        <v>108</v>
      </c>
      <c r="AK1453" s="18" t="s">
        <v>25015</v>
      </c>
      <c r="AL1453" s="18" t="s">
        <v>25016</v>
      </c>
      <c r="AM1453" s="18" t="s">
        <v>26268</v>
      </c>
      <c r="AN1453" s="18" t="s">
        <v>104</v>
      </c>
      <c r="AO1453" s="18" t="s">
        <v>26269</v>
      </c>
      <c r="AP1453" s="18" t="s">
        <v>4233</v>
      </c>
      <c r="AS1453" s="18" t="s">
        <v>84</v>
      </c>
      <c r="AT1453" s="18" t="s">
        <v>84</v>
      </c>
      <c r="AU1453" s="18" t="s">
        <v>84</v>
      </c>
      <c r="AV1453" s="18" t="s">
        <v>84</v>
      </c>
      <c r="AZ1453" s="18" t="s">
        <v>25015</v>
      </c>
      <c r="BA1453" s="18">
        <v>722785</v>
      </c>
      <c r="BB1453" s="18" t="s">
        <v>18045</v>
      </c>
      <c r="BC1453" s="18" t="s">
        <v>104</v>
      </c>
      <c r="BD1453" s="18" t="s">
        <v>15994</v>
      </c>
      <c r="BE1453" s="18" t="s">
        <v>26270</v>
      </c>
      <c r="BF1453" s="18" t="s">
        <v>118</v>
      </c>
      <c r="BG1453" s="18" t="s">
        <v>119</v>
      </c>
      <c r="BH1453" s="18" t="s">
        <v>104</v>
      </c>
      <c r="BI1453" s="18" t="s">
        <v>26271</v>
      </c>
      <c r="BJ1453" s="18" t="s">
        <v>419</v>
      </c>
      <c r="BK1453" s="18" t="s">
        <v>26268</v>
      </c>
      <c r="BL1453" s="18" t="s">
        <v>188</v>
      </c>
      <c r="BM1453" s="18" t="s">
        <v>19877</v>
      </c>
      <c r="BN1453" s="18" t="s">
        <v>104</v>
      </c>
      <c r="BO1453" s="18" t="s">
        <v>19647</v>
      </c>
      <c r="BP1453" s="18" t="s">
        <v>26272</v>
      </c>
      <c r="BQ1453" s="18" t="s">
        <v>221</v>
      </c>
      <c r="BR1453" s="18" t="s">
        <v>25595</v>
      </c>
      <c r="BS1453" s="18" t="s">
        <v>84</v>
      </c>
      <c r="BT1453" s="18" t="s">
        <v>84</v>
      </c>
      <c r="BU1453" s="18" t="s">
        <v>84</v>
      </c>
      <c r="BV1453" s="18" t="s">
        <v>84</v>
      </c>
      <c r="BW1453" s="18" t="s">
        <v>84</v>
      </c>
      <c r="BX1453" s="18" t="s">
        <v>84</v>
      </c>
      <c r="BY1453" s="18" t="s">
        <v>84</v>
      </c>
      <c r="BZ1453" s="18" t="s">
        <v>84</v>
      </c>
      <c r="CE1453" s="18" t="s">
        <v>24548</v>
      </c>
      <c r="CF1453" s="18" t="s">
        <v>90</v>
      </c>
      <c r="CG1453" s="18" t="s">
        <v>24960</v>
      </c>
    </row>
    <row spans="1:89" ht="15" x14ac:dyDescent="0.25" outlineLevel="0" r="1454">
      <c r="A1454" s="18" t="s">
        <v>25020</v>
      </c>
      <c r="B1454" s="18" t="s">
        <v>25021</v>
      </c>
      <c r="C1454" s="18" t="s">
        <v>25022</v>
      </c>
      <c r="D1454" s="18" t="s">
        <v>80</v>
      </c>
      <c r="E1454" s="18" t="s">
        <v>81</v>
      </c>
      <c r="F1454" s="18" t="s">
        <v>102</v>
      </c>
      <c r="G1454" s="18" t="s">
        <v>103</v>
      </c>
      <c r="H1454" s="18" t="s">
        <v>25023</v>
      </c>
      <c r="I1454" s="18" t="s">
        <v>104</v>
      </c>
      <c r="J1454" s="18" t="s">
        <v>530</v>
      </c>
      <c r="K1454" s="18" t="s">
        <v>25024</v>
      </c>
      <c r="L1454" s="18" t="s">
        <v>25025</v>
      </c>
      <c r="M1454" s="18" t="s">
        <v>259</v>
      </c>
      <c r="P1454" s="18" t="s">
        <v>0</v>
      </c>
      <c r="Q1454" s="18" t="s">
        <v>313</v>
      </c>
      <c r="R1454" s="18" t="s">
        <v>5617</v>
      </c>
      <c r="S1454" s="18" t="s">
        <v>85</v>
      </c>
      <c r="T1454" s="18" t="s">
        <v>25026</v>
      </c>
      <c r="U1454" s="18" t="s">
        <v>8728</v>
      </c>
      <c r="V1454" s="18" t="s">
        <v>25027</v>
      </c>
      <c r="W1454" s="18" t="s">
        <v>7121</v>
      </c>
      <c r="X1454" s="18" t="s">
        <v>9591</v>
      </c>
      <c r="AA1454" s="18" t="s">
        <v>1092</v>
      </c>
      <c r="AB1454" s="18" t="s">
        <v>250</v>
      </c>
      <c r="AC1454" s="18" t="s">
        <v>82</v>
      </c>
      <c r="AD1454" s="18" t="s">
        <v>25028</v>
      </c>
      <c r="AE1454" s="18" t="s">
        <v>25029</v>
      </c>
      <c r="AF1454" s="18" t="s">
        <v>83</v>
      </c>
      <c r="AJ1454" s="18" t="s">
        <v>108</v>
      </c>
      <c r="AK1454" s="18" t="s">
        <v>25024</v>
      </c>
      <c r="AL1454" s="18" t="s">
        <v>25025</v>
      </c>
      <c r="AM1454" s="18" t="s">
        <v>26273</v>
      </c>
      <c r="AN1454" s="18" t="s">
        <v>104</v>
      </c>
      <c r="AO1454" s="18" t="s">
        <v>26274</v>
      </c>
      <c r="AP1454" s="18" t="s">
        <v>4233</v>
      </c>
      <c r="AS1454" s="18" t="s">
        <v>84</v>
      </c>
      <c r="AT1454" s="18" t="s">
        <v>84</v>
      </c>
      <c r="AU1454" s="18" t="s">
        <v>84</v>
      </c>
      <c r="AV1454" s="18" t="s">
        <v>84</v>
      </c>
      <c r="AZ1454" s="18" t="s">
        <v>25024</v>
      </c>
      <c r="BA1454" s="18">
        <v>722786</v>
      </c>
      <c r="BB1454" s="18" t="s">
        <v>25023</v>
      </c>
      <c r="BC1454" s="18" t="s">
        <v>104</v>
      </c>
      <c r="BD1454" s="18" t="s">
        <v>22492</v>
      </c>
      <c r="BE1454" s="18" t="s">
        <v>26275</v>
      </c>
      <c r="BF1454" s="18" t="s">
        <v>118</v>
      </c>
      <c r="BG1454" s="18" t="s">
        <v>119</v>
      </c>
      <c r="BH1454" s="18" t="s">
        <v>104</v>
      </c>
      <c r="BI1454" s="18" t="s">
        <v>1840</v>
      </c>
      <c r="BJ1454" s="18" t="s">
        <v>19694</v>
      </c>
      <c r="BK1454" s="18" t="s">
        <v>26276</v>
      </c>
      <c r="BL1454" s="18" t="s">
        <v>16282</v>
      </c>
      <c r="BM1454" s="18" t="s">
        <v>26277</v>
      </c>
      <c r="BN1454" s="18" t="s">
        <v>104</v>
      </c>
      <c r="BO1454" s="18" t="s">
        <v>19647</v>
      </c>
      <c r="BP1454" s="18" t="s">
        <v>26278</v>
      </c>
      <c r="BQ1454" s="18" t="s">
        <v>221</v>
      </c>
      <c r="BR1454" s="18" t="s">
        <v>26279</v>
      </c>
      <c r="BS1454" s="18" t="s">
        <v>84</v>
      </c>
      <c r="BT1454" s="18" t="s">
        <v>84</v>
      </c>
      <c r="BU1454" s="18" t="s">
        <v>84</v>
      </c>
      <c r="BV1454" s="18" t="s">
        <v>84</v>
      </c>
      <c r="BW1454" s="18" t="s">
        <v>84</v>
      </c>
      <c r="BX1454" s="18" t="s">
        <v>84</v>
      </c>
      <c r="BY1454" s="18" t="s">
        <v>84</v>
      </c>
      <c r="BZ1454" s="18" t="s">
        <v>84</v>
      </c>
      <c r="CE1454" s="18" t="s">
        <v>24548</v>
      </c>
      <c r="CF1454" s="18" t="s">
        <v>90</v>
      </c>
      <c r="CG1454" s="18" t="s">
        <v>24960</v>
      </c>
    </row>
    <row spans="1:89" ht="15" x14ac:dyDescent="0.25" outlineLevel="0" r="1455">
      <c r="A1455" s="18" t="s">
        <v>25030</v>
      </c>
      <c r="B1455" s="18" t="s">
        <v>25031</v>
      </c>
      <c r="C1455" s="18" t="s">
        <v>25032</v>
      </c>
      <c r="D1455" s="18" t="s">
        <v>80</v>
      </c>
      <c r="E1455" s="18" t="s">
        <v>81</v>
      </c>
      <c r="F1455" s="18" t="s">
        <v>112</v>
      </c>
      <c r="G1455" s="18" t="s">
        <v>113</v>
      </c>
      <c r="H1455" s="18" t="s">
        <v>25033</v>
      </c>
      <c r="I1455" s="18" t="s">
        <v>104</v>
      </c>
      <c r="J1455" s="18" t="s">
        <v>530</v>
      </c>
      <c r="K1455" s="18" t="s">
        <v>25024</v>
      </c>
      <c r="L1455" s="18" t="s">
        <v>25025</v>
      </c>
      <c r="M1455" s="18" t="s">
        <v>259</v>
      </c>
      <c r="P1455" s="18" t="s">
        <v>0</v>
      </c>
      <c r="Q1455" s="18" t="s">
        <v>313</v>
      </c>
      <c r="R1455" s="18" t="s">
        <v>5617</v>
      </c>
      <c r="S1455" s="18" t="s">
        <v>85</v>
      </c>
      <c r="T1455" s="18" t="s">
        <v>25034</v>
      </c>
      <c r="U1455" s="18" t="s">
        <v>8728</v>
      </c>
      <c r="V1455" s="18" t="s">
        <v>25027</v>
      </c>
      <c r="W1455" s="18" t="s">
        <v>7039</v>
      </c>
      <c r="X1455" s="18" t="s">
        <v>9591</v>
      </c>
      <c r="AA1455" s="18" t="s">
        <v>1092</v>
      </c>
      <c r="AB1455" s="18" t="s">
        <v>250</v>
      </c>
      <c r="AC1455" s="18" t="s">
        <v>82</v>
      </c>
      <c r="AD1455" s="18" t="s">
        <v>25035</v>
      </c>
      <c r="AE1455" s="18" t="s">
        <v>25036</v>
      </c>
      <c r="AF1455" s="18" t="s">
        <v>83</v>
      </c>
      <c r="AJ1455" s="18" t="s">
        <v>115</v>
      </c>
      <c r="AK1455" s="18" t="s">
        <v>25024</v>
      </c>
      <c r="AL1455" s="18" t="s">
        <v>25025</v>
      </c>
      <c r="AM1455" s="18" t="s">
        <v>26273</v>
      </c>
      <c r="AN1455" s="18" t="s">
        <v>104</v>
      </c>
      <c r="AO1455" s="18" t="s">
        <v>26280</v>
      </c>
      <c r="AP1455" s="18" t="s">
        <v>4233</v>
      </c>
      <c r="AS1455" s="18" t="s">
        <v>84</v>
      </c>
      <c r="AT1455" s="18" t="s">
        <v>84</v>
      </c>
      <c r="AU1455" s="18" t="s">
        <v>84</v>
      </c>
      <c r="AV1455" s="18" t="s">
        <v>84</v>
      </c>
      <c r="AZ1455" s="18" t="s">
        <v>25024</v>
      </c>
      <c r="BA1455" s="18">
        <v>722788</v>
      </c>
      <c r="BB1455" s="18" t="s">
        <v>25033</v>
      </c>
      <c r="BC1455" s="18" t="s">
        <v>104</v>
      </c>
      <c r="BD1455" s="18" t="s">
        <v>22492</v>
      </c>
      <c r="BE1455" s="18" t="s">
        <v>26281</v>
      </c>
      <c r="BF1455" s="18" t="s">
        <v>120</v>
      </c>
      <c r="BG1455" s="18" t="s">
        <v>121</v>
      </c>
      <c r="BH1455" s="18" t="s">
        <v>104</v>
      </c>
      <c r="BI1455" s="18" t="s">
        <v>1840</v>
      </c>
      <c r="BJ1455" s="18" t="s">
        <v>19694</v>
      </c>
      <c r="BK1455" s="18" t="s">
        <v>26276</v>
      </c>
      <c r="BL1455" s="18" t="s">
        <v>16282</v>
      </c>
      <c r="BM1455" s="18" t="s">
        <v>26282</v>
      </c>
      <c r="BN1455" s="18" t="s">
        <v>104</v>
      </c>
      <c r="BO1455" s="18" t="s">
        <v>19647</v>
      </c>
      <c r="BP1455" s="18" t="s">
        <v>26283</v>
      </c>
      <c r="BQ1455" s="18" t="s">
        <v>221</v>
      </c>
      <c r="BR1455" s="18" t="s">
        <v>26284</v>
      </c>
      <c r="BS1455" s="18" t="s">
        <v>84</v>
      </c>
      <c r="BT1455" s="18" t="s">
        <v>84</v>
      </c>
      <c r="BU1455" s="18" t="s">
        <v>84</v>
      </c>
      <c r="BV1455" s="18" t="s">
        <v>84</v>
      </c>
      <c r="BW1455" s="18" t="s">
        <v>84</v>
      </c>
      <c r="BX1455" s="18" t="s">
        <v>84</v>
      </c>
      <c r="BY1455" s="18" t="s">
        <v>84</v>
      </c>
      <c r="BZ1455" s="18" t="s">
        <v>84</v>
      </c>
      <c r="CE1455" s="18" t="s">
        <v>24548</v>
      </c>
      <c r="CF1455" s="18" t="s">
        <v>90</v>
      </c>
      <c r="CG1455" s="18" t="s">
        <v>24960</v>
      </c>
    </row>
    <row spans="1:89" ht="15" x14ac:dyDescent="0.25" outlineLevel="0" r="1456">
      <c r="A1456" s="18" t="s">
        <v>25037</v>
      </c>
      <c r="B1456" s="18" t="s">
        <v>25038</v>
      </c>
      <c r="C1456" s="18" t="s">
        <v>25039</v>
      </c>
      <c r="D1456" s="18" t="s">
        <v>80</v>
      </c>
      <c r="E1456" s="18" t="s">
        <v>81</v>
      </c>
      <c r="F1456" s="18" t="s">
        <v>112</v>
      </c>
      <c r="G1456" s="18" t="s">
        <v>113</v>
      </c>
      <c r="H1456" s="18" t="s">
        <v>25040</v>
      </c>
      <c r="I1456" s="18" t="s">
        <v>104</v>
      </c>
      <c r="J1456" s="18" t="s">
        <v>530</v>
      </c>
      <c r="K1456" s="18" t="s">
        <v>25041</v>
      </c>
      <c r="L1456" s="18" t="s">
        <v>25042</v>
      </c>
      <c r="M1456" s="18" t="s">
        <v>259</v>
      </c>
      <c r="P1456" s="18" t="s">
        <v>0</v>
      </c>
      <c r="Q1456" s="18" t="s">
        <v>313</v>
      </c>
      <c r="R1456" s="18" t="s">
        <v>5617</v>
      </c>
      <c r="S1456" s="18" t="s">
        <v>85</v>
      </c>
      <c r="T1456" s="18" t="s">
        <v>25043</v>
      </c>
      <c r="U1456" s="18" t="s">
        <v>8728</v>
      </c>
      <c r="V1456" s="18" t="s">
        <v>25044</v>
      </c>
      <c r="W1456" s="18" t="s">
        <v>7039</v>
      </c>
      <c r="X1456" s="18" t="s">
        <v>9591</v>
      </c>
      <c r="AA1456" s="18" t="s">
        <v>1092</v>
      </c>
      <c r="AB1456" s="18" t="s">
        <v>250</v>
      </c>
      <c r="AC1456" s="18" t="s">
        <v>82</v>
      </c>
      <c r="AD1456" s="18" t="s">
        <v>25045</v>
      </c>
      <c r="AE1456" s="18" t="s">
        <v>25040</v>
      </c>
      <c r="AF1456" s="18" t="s">
        <v>83</v>
      </c>
      <c r="AJ1456" s="18" t="s">
        <v>115</v>
      </c>
      <c r="AK1456" s="18" t="s">
        <v>25041</v>
      </c>
      <c r="AL1456" s="18" t="s">
        <v>25042</v>
      </c>
      <c r="AM1456" s="18" t="s">
        <v>26285</v>
      </c>
      <c r="AN1456" s="18" t="s">
        <v>104</v>
      </c>
      <c r="AO1456" s="18" t="s">
        <v>26286</v>
      </c>
      <c r="AP1456" s="18" t="s">
        <v>4233</v>
      </c>
      <c r="AS1456" s="18" t="s">
        <v>84</v>
      </c>
      <c r="AT1456" s="18" t="s">
        <v>84</v>
      </c>
      <c r="AU1456" s="18" t="s">
        <v>84</v>
      </c>
      <c r="AV1456" s="18" t="s">
        <v>84</v>
      </c>
      <c r="AZ1456" s="18" t="s">
        <v>25358</v>
      </c>
      <c r="BA1456" s="18">
        <v>722789</v>
      </c>
      <c r="BB1456" s="18" t="s">
        <v>25040</v>
      </c>
      <c r="BC1456" s="18" t="s">
        <v>104</v>
      </c>
      <c r="BD1456" s="18" t="s">
        <v>22492</v>
      </c>
      <c r="BE1456" s="18" t="s">
        <v>26287</v>
      </c>
      <c r="BF1456" s="18" t="s">
        <v>120</v>
      </c>
      <c r="BG1456" s="18" t="s">
        <v>121</v>
      </c>
      <c r="BH1456" s="18" t="s">
        <v>104</v>
      </c>
      <c r="BI1456" s="18" t="s">
        <v>1677</v>
      </c>
      <c r="BJ1456" s="18" t="s">
        <v>721</v>
      </c>
      <c r="BK1456" s="18" t="s">
        <v>26285</v>
      </c>
      <c r="BL1456" s="18" t="s">
        <v>372</v>
      </c>
      <c r="BM1456" s="18" t="s">
        <v>26288</v>
      </c>
      <c r="BN1456" s="18" t="s">
        <v>104</v>
      </c>
      <c r="BO1456" s="18" t="s">
        <v>19647</v>
      </c>
      <c r="BP1456" s="18" t="s">
        <v>26289</v>
      </c>
      <c r="BQ1456" s="18" t="s">
        <v>221</v>
      </c>
      <c r="BR1456" s="18" t="s">
        <v>26290</v>
      </c>
      <c r="BS1456" s="18" t="s">
        <v>84</v>
      </c>
      <c r="BT1456" s="18" t="s">
        <v>84</v>
      </c>
      <c r="BU1456" s="18" t="s">
        <v>84</v>
      </c>
      <c r="BV1456" s="18" t="s">
        <v>84</v>
      </c>
      <c r="BW1456" s="18" t="s">
        <v>84</v>
      </c>
      <c r="BX1456" s="18" t="s">
        <v>84</v>
      </c>
      <c r="BY1456" s="18" t="s">
        <v>84</v>
      </c>
      <c r="BZ1456" s="18" t="s">
        <v>84</v>
      </c>
      <c r="CE1456" s="18" t="s">
        <v>24548</v>
      </c>
      <c r="CF1456" s="18" t="s">
        <v>90</v>
      </c>
      <c r="CG1456" s="18" t="s">
        <v>24960</v>
      </c>
    </row>
    <row spans="1:88" ht="15" x14ac:dyDescent="0.25" outlineLevel="0" r="1457">
      <c r="A1457" s="18" t="s">
        <v>25046</v>
      </c>
      <c r="B1457" s="18" t="s">
        <v>25047</v>
      </c>
      <c r="C1457" s="18" t="s">
        <v>25048</v>
      </c>
      <c r="D1457" s="18" t="s">
        <v>80</v>
      </c>
      <c r="E1457" s="18" t="s">
        <v>81</v>
      </c>
      <c r="F1457" s="18" t="s">
        <v>102</v>
      </c>
      <c r="G1457" s="18" t="s">
        <v>103</v>
      </c>
      <c r="H1457" s="18" t="s">
        <v>25049</v>
      </c>
      <c r="I1457" s="18" t="s">
        <v>104</v>
      </c>
      <c r="J1457" s="18" t="s">
        <v>530</v>
      </c>
      <c r="K1457" s="18" t="s">
        <v>25041</v>
      </c>
      <c r="L1457" s="18" t="s">
        <v>25042</v>
      </c>
      <c r="M1457" s="18" t="s">
        <v>259</v>
      </c>
      <c r="P1457" s="18" t="s">
        <v>0</v>
      </c>
      <c r="Q1457" s="18" t="s">
        <v>313</v>
      </c>
      <c r="R1457" s="18" t="s">
        <v>5617</v>
      </c>
      <c r="S1457" s="18" t="s">
        <v>85</v>
      </c>
      <c r="T1457" s="18" t="s">
        <v>25050</v>
      </c>
      <c r="U1457" s="18" t="s">
        <v>8728</v>
      </c>
      <c r="V1457" s="18" t="s">
        <v>25044</v>
      </c>
      <c r="W1457" s="18" t="s">
        <v>7121</v>
      </c>
      <c r="X1457" s="18" t="s">
        <v>9591</v>
      </c>
      <c r="AA1457" s="18" t="s">
        <v>1092</v>
      </c>
      <c r="AB1457" s="18" t="s">
        <v>250</v>
      </c>
      <c r="AC1457" s="18" t="s">
        <v>82</v>
      </c>
      <c r="AD1457" s="18" t="s">
        <v>25051</v>
      </c>
      <c r="AE1457" s="18" t="s">
        <v>25052</v>
      </c>
      <c r="AF1457" s="18" t="s">
        <v>83</v>
      </c>
      <c r="AJ1457" s="18" t="s">
        <v>108</v>
      </c>
      <c r="AK1457" s="18" t="s">
        <v>25041</v>
      </c>
      <c r="AL1457" s="18" t="s">
        <v>25042</v>
      </c>
      <c r="AM1457" s="18" t="s">
        <v>26285</v>
      </c>
      <c r="AN1457" s="18" t="s">
        <v>104</v>
      </c>
      <c r="AO1457" s="18" t="s">
        <v>26291</v>
      </c>
      <c r="AP1457" s="18" t="s">
        <v>4233</v>
      </c>
      <c r="AS1457" s="18" t="s">
        <v>84</v>
      </c>
      <c r="AT1457" s="18" t="s">
        <v>84</v>
      </c>
      <c r="AU1457" s="18" t="s">
        <v>84</v>
      </c>
      <c r="AV1457" s="18" t="s">
        <v>84</v>
      </c>
      <c r="AZ1457" s="18" t="s">
        <v>25358</v>
      </c>
      <c r="BA1457" s="18">
        <v>722790</v>
      </c>
      <c r="BB1457" s="18" t="s">
        <v>25359</v>
      </c>
      <c r="BC1457" s="18" t="s">
        <v>104</v>
      </c>
      <c r="BD1457" s="18" t="s">
        <v>22492</v>
      </c>
      <c r="BE1457" s="18" t="s">
        <v>26292</v>
      </c>
      <c r="BF1457" s="18" t="s">
        <v>118</v>
      </c>
      <c r="BG1457" s="18" t="s">
        <v>119</v>
      </c>
      <c r="BH1457" s="18" t="s">
        <v>104</v>
      </c>
      <c r="BI1457" s="18" t="s">
        <v>1677</v>
      </c>
      <c r="BJ1457" s="18" t="s">
        <v>721</v>
      </c>
      <c r="BK1457" s="18" t="s">
        <v>26285</v>
      </c>
      <c r="BL1457" s="18" t="s">
        <v>372</v>
      </c>
      <c r="BM1457" s="18" t="s">
        <v>26293</v>
      </c>
      <c r="BN1457" s="18" t="s">
        <v>104</v>
      </c>
      <c r="BO1457" s="18" t="s">
        <v>19647</v>
      </c>
      <c r="BP1457" s="18" t="s">
        <v>26294</v>
      </c>
      <c r="BQ1457" s="18" t="s">
        <v>221</v>
      </c>
      <c r="BR1457" s="18" t="s">
        <v>26295</v>
      </c>
      <c r="BS1457" s="18" t="s">
        <v>84</v>
      </c>
      <c r="BT1457" s="18" t="s">
        <v>84</v>
      </c>
      <c r="BU1457" s="18" t="s">
        <v>84</v>
      </c>
      <c r="BV1457" s="18" t="s">
        <v>84</v>
      </c>
      <c r="BW1457" s="18" t="s">
        <v>84</v>
      </c>
      <c r="BX1457" s="18" t="s">
        <v>84</v>
      </c>
      <c r="BY1457" s="18" t="s">
        <v>84</v>
      </c>
      <c r="BZ1457" s="18" t="s">
        <v>84</v>
      </c>
      <c r="CE1457" s="18" t="s">
        <v>24548</v>
      </c>
      <c r="CF1457" s="18" t="s">
        <v>90</v>
      </c>
      <c r="CG1457" s="18" t="s">
        <v>24960</v>
      </c>
    </row>
    <row spans="1:88" ht="15" x14ac:dyDescent="0.25" outlineLevel="0" r="1458">
      <c r="A1458" s="18" t="s">
        <v>25053</v>
      </c>
      <c r="B1458" s="18" t="s">
        <v>25054</v>
      </c>
      <c r="C1458" s="18" t="s">
        <v>25055</v>
      </c>
      <c r="D1458" s="18" t="s">
        <v>80</v>
      </c>
      <c r="E1458" s="18" t="s">
        <v>81</v>
      </c>
      <c r="F1458" s="18" t="s">
        <v>112</v>
      </c>
      <c r="G1458" s="18" t="s">
        <v>113</v>
      </c>
      <c r="H1458" s="18" t="s">
        <v>25056</v>
      </c>
      <c r="I1458" s="18" t="s">
        <v>104</v>
      </c>
      <c r="J1458" s="18" t="s">
        <v>530</v>
      </c>
      <c r="K1458" s="18" t="s">
        <v>1836</v>
      </c>
      <c r="L1458" s="18" t="s">
        <v>25057</v>
      </c>
      <c r="M1458" s="18" t="s">
        <v>259</v>
      </c>
      <c r="P1458" s="18" t="s">
        <v>0</v>
      </c>
      <c r="Q1458" s="18" t="s">
        <v>313</v>
      </c>
      <c r="R1458" s="18" t="s">
        <v>5617</v>
      </c>
      <c r="S1458" s="18" t="s">
        <v>85</v>
      </c>
      <c r="T1458" s="18" t="s">
        <v>25058</v>
      </c>
      <c r="U1458" s="18" t="s">
        <v>8728</v>
      </c>
      <c r="V1458" s="18" t="s">
        <v>25059</v>
      </c>
      <c r="W1458" s="18" t="s">
        <v>7039</v>
      </c>
      <c r="X1458" s="18" t="s">
        <v>9591</v>
      </c>
      <c r="AA1458" s="18" t="s">
        <v>1092</v>
      </c>
      <c r="AB1458" s="18" t="s">
        <v>250</v>
      </c>
      <c r="AC1458" s="18" t="s">
        <v>82</v>
      </c>
      <c r="AD1458" s="18" t="s">
        <v>25060</v>
      </c>
      <c r="AE1458" s="18" t="s">
        <v>25061</v>
      </c>
      <c r="AF1458" s="18" t="s">
        <v>83</v>
      </c>
      <c r="AJ1458" s="18" t="s">
        <v>115</v>
      </c>
      <c r="AK1458" s="18" t="s">
        <v>1836</v>
      </c>
      <c r="AL1458" s="18" t="s">
        <v>25057</v>
      </c>
      <c r="AM1458" s="18" t="s">
        <v>26296</v>
      </c>
      <c r="AN1458" s="18" t="s">
        <v>104</v>
      </c>
      <c r="AO1458" s="18" t="s">
        <v>26297</v>
      </c>
      <c r="AP1458" s="18" t="s">
        <v>4233</v>
      </c>
      <c r="AS1458" s="18" t="s">
        <v>84</v>
      </c>
      <c r="AT1458" s="18" t="s">
        <v>84</v>
      </c>
      <c r="AU1458" s="18" t="s">
        <v>84</v>
      </c>
      <c r="AV1458" s="18" t="s">
        <v>84</v>
      </c>
      <c r="AZ1458" s="18" t="s">
        <v>1836</v>
      </c>
      <c r="BA1458" s="18">
        <v>722791</v>
      </c>
      <c r="BB1458" s="18" t="s">
        <v>25056</v>
      </c>
      <c r="BC1458" s="18" t="s">
        <v>104</v>
      </c>
      <c r="BD1458" s="18" t="s">
        <v>22492</v>
      </c>
      <c r="BE1458" s="18" t="s">
        <v>26298</v>
      </c>
      <c r="BF1458" s="18" t="s">
        <v>120</v>
      </c>
      <c r="BG1458" s="18" t="s">
        <v>121</v>
      </c>
      <c r="BH1458" s="18" t="s">
        <v>104</v>
      </c>
      <c r="BI1458" s="18" t="s">
        <v>26299</v>
      </c>
      <c r="BJ1458" s="18" t="s">
        <v>311</v>
      </c>
      <c r="BK1458" s="18" t="s">
        <v>26296</v>
      </c>
      <c r="BL1458" s="18" t="s">
        <v>26300</v>
      </c>
      <c r="BM1458" s="18" t="s">
        <v>26301</v>
      </c>
      <c r="BN1458" s="18" t="s">
        <v>104</v>
      </c>
      <c r="BO1458" s="18" t="s">
        <v>19647</v>
      </c>
      <c r="BP1458" s="18" t="s">
        <v>26302</v>
      </c>
      <c r="BQ1458" s="18" t="s">
        <v>221</v>
      </c>
      <c r="BR1458" s="18" t="s">
        <v>26303</v>
      </c>
      <c r="BS1458" s="18" t="s">
        <v>84</v>
      </c>
      <c r="BT1458" s="18" t="s">
        <v>84</v>
      </c>
      <c r="BU1458" s="18" t="s">
        <v>84</v>
      </c>
      <c r="BV1458" s="18" t="s">
        <v>84</v>
      </c>
      <c r="BW1458" s="18" t="s">
        <v>84</v>
      </c>
      <c r="BX1458" s="18" t="s">
        <v>84</v>
      </c>
      <c r="BY1458" s="18" t="s">
        <v>84</v>
      </c>
      <c r="BZ1458" s="18" t="s">
        <v>84</v>
      </c>
      <c r="CE1458" s="18" t="s">
        <v>24548</v>
      </c>
      <c r="CF1458" s="18" t="s">
        <v>90</v>
      </c>
      <c r="CG1458" s="18" t="s">
        <v>24960</v>
      </c>
    </row>
    <row spans="1:88" ht="15" x14ac:dyDescent="0.25" outlineLevel="0" r="1459">
      <c r="A1459" s="18" t="s">
        <v>25062</v>
      </c>
      <c r="B1459" s="18" t="s">
        <v>25063</v>
      </c>
      <c r="C1459" s="18" t="s">
        <v>25064</v>
      </c>
      <c r="D1459" s="18" t="s">
        <v>80</v>
      </c>
      <c r="E1459" s="18" t="s">
        <v>81</v>
      </c>
      <c r="F1459" s="18" t="s">
        <v>398</v>
      </c>
      <c r="G1459" s="18" t="s">
        <v>399</v>
      </c>
      <c r="H1459" s="18" t="s">
        <v>25065</v>
      </c>
      <c r="I1459" s="18" t="s">
        <v>144</v>
      </c>
      <c r="J1459" s="18" t="s">
        <v>530</v>
      </c>
      <c r="K1459" s="18" t="s">
        <v>19523</v>
      </c>
      <c r="L1459" s="18" t="s">
        <v>19524</v>
      </c>
      <c r="M1459" s="18" t="s">
        <v>259</v>
      </c>
      <c r="P1459" s="18" t="s">
        <v>0</v>
      </c>
      <c r="Q1459" s="18" t="s">
        <v>88</v>
      </c>
      <c r="R1459" s="18" t="s">
        <v>5617</v>
      </c>
      <c r="S1459" s="18" t="s">
        <v>98</v>
      </c>
      <c r="T1459" s="18" t="s">
        <v>25066</v>
      </c>
      <c r="U1459" s="18" t="s">
        <v>9591</v>
      </c>
      <c r="V1459" s="18" t="s">
        <v>19526</v>
      </c>
      <c r="W1459" s="18" t="s">
        <v>7154</v>
      </c>
      <c r="X1459" s="18" t="s">
        <v>9591</v>
      </c>
      <c r="AA1459" s="18" t="s">
        <v>2483</v>
      </c>
      <c r="AB1459" s="18" t="s">
        <v>250</v>
      </c>
      <c r="AC1459" s="18" t="s">
        <v>82</v>
      </c>
      <c r="AD1459" s="18" t="s">
        <v>25065</v>
      </c>
      <c r="AE1459" s="18" t="s">
        <v>25067</v>
      </c>
      <c r="AF1459" s="18" t="s">
        <v>83</v>
      </c>
      <c r="AJ1459" s="18" t="s">
        <v>400</v>
      </c>
      <c r="AK1459" s="18" t="s">
        <v>26304</v>
      </c>
      <c r="AL1459" s="18" t="s">
        <v>19524</v>
      </c>
      <c r="AM1459" s="18" t="s">
        <v>20936</v>
      </c>
      <c r="AN1459" s="18" t="s">
        <v>144</v>
      </c>
      <c r="AO1459" s="18" t="s">
        <v>25360</v>
      </c>
      <c r="AP1459" s="18" t="s">
        <v>4233</v>
      </c>
      <c r="AS1459" s="18" t="s">
        <v>190</v>
      </c>
      <c r="AT1459" s="18" t="s">
        <v>84</v>
      </c>
      <c r="AU1459" s="18" t="s">
        <v>84</v>
      </c>
      <c r="AV1459" s="18" t="s">
        <v>84</v>
      </c>
      <c r="AZ1459" s="18" t="s">
        <v>19523</v>
      </c>
      <c r="BA1459" s="18">
        <v>722792</v>
      </c>
      <c r="BB1459" s="18" t="s">
        <v>25360</v>
      </c>
      <c r="BC1459" s="18" t="s">
        <v>144</v>
      </c>
      <c r="BD1459" s="18" t="s">
        <v>24931</v>
      </c>
      <c r="CE1459" s="18" t="s">
        <v>11157</v>
      </c>
      <c r="CF1459" s="18" t="s">
        <v>22136</v>
      </c>
      <c r="CG1459" s="18" t="s">
        <v>24960</v>
      </c>
    </row>
    <row spans="1:88" ht="15" x14ac:dyDescent="0.25" outlineLevel="0" r="1460">
      <c r="A1460" s="18" t="s">
        <v>25068</v>
      </c>
      <c r="B1460" s="18" t="s">
        <v>25069</v>
      </c>
      <c r="C1460" s="18" t="s">
        <v>25070</v>
      </c>
      <c r="D1460" s="18" t="s">
        <v>80</v>
      </c>
      <c r="E1460" s="18" t="s">
        <v>81</v>
      </c>
      <c r="F1460" s="18" t="s">
        <v>401</v>
      </c>
      <c r="G1460" s="18" t="s">
        <v>402</v>
      </c>
      <c r="H1460" s="18" t="s">
        <v>25071</v>
      </c>
      <c r="I1460" s="18" t="s">
        <v>144</v>
      </c>
      <c r="J1460" s="18" t="s">
        <v>530</v>
      </c>
      <c r="K1460" s="18" t="s">
        <v>19523</v>
      </c>
      <c r="L1460" s="18" t="s">
        <v>19524</v>
      </c>
      <c r="M1460" s="18" t="s">
        <v>259</v>
      </c>
      <c r="P1460" s="18" t="s">
        <v>0</v>
      </c>
      <c r="Q1460" s="18" t="s">
        <v>88</v>
      </c>
      <c r="R1460" s="18" t="s">
        <v>5617</v>
      </c>
      <c r="S1460" s="18" t="s">
        <v>85</v>
      </c>
      <c r="T1460" s="18" t="s">
        <v>25072</v>
      </c>
      <c r="U1460" s="18" t="s">
        <v>9591</v>
      </c>
      <c r="V1460" s="18" t="s">
        <v>19526</v>
      </c>
      <c r="W1460" s="18" t="s">
        <v>7154</v>
      </c>
      <c r="X1460" s="18" t="s">
        <v>9591</v>
      </c>
      <c r="AA1460" s="18" t="s">
        <v>2483</v>
      </c>
      <c r="AB1460" s="18" t="s">
        <v>250</v>
      </c>
      <c r="AC1460" s="18" t="s">
        <v>82</v>
      </c>
      <c r="AD1460" s="18" t="s">
        <v>25071</v>
      </c>
      <c r="AE1460" s="18" t="s">
        <v>25067</v>
      </c>
      <c r="AF1460" s="18" t="s">
        <v>83</v>
      </c>
      <c r="AJ1460" s="18" t="s">
        <v>403</v>
      </c>
      <c r="AK1460" s="18" t="s">
        <v>26304</v>
      </c>
      <c r="AL1460" s="18" t="s">
        <v>19524</v>
      </c>
      <c r="AM1460" s="18" t="s">
        <v>20936</v>
      </c>
      <c r="AN1460" s="18" t="s">
        <v>144</v>
      </c>
      <c r="AO1460" s="18" t="s">
        <v>25361</v>
      </c>
      <c r="AP1460" s="18" t="s">
        <v>4233</v>
      </c>
      <c r="AS1460" s="18" t="s">
        <v>190</v>
      </c>
      <c r="AT1460" s="18" t="s">
        <v>84</v>
      </c>
      <c r="AU1460" s="18" t="s">
        <v>84</v>
      </c>
      <c r="AV1460" s="18" t="s">
        <v>84</v>
      </c>
      <c r="AZ1460" s="18" t="s">
        <v>19523</v>
      </c>
      <c r="BA1460" s="18">
        <v>722793</v>
      </c>
      <c r="BB1460" s="18" t="s">
        <v>25361</v>
      </c>
      <c r="BC1460" s="18" t="s">
        <v>144</v>
      </c>
      <c r="BD1460" s="18" t="s">
        <v>24931</v>
      </c>
      <c r="CE1460" s="18" t="s">
        <v>11157</v>
      </c>
      <c r="CF1460" s="18" t="s">
        <v>22136</v>
      </c>
      <c r="CG1460" s="18" t="s">
        <v>24960</v>
      </c>
    </row>
    <row spans="1:88" ht="15" x14ac:dyDescent="0.25" outlineLevel="0" r="1461">
      <c r="A1461" s="18" t="s">
        <v>25073</v>
      </c>
      <c r="B1461" s="18" t="s">
        <v>25074</v>
      </c>
      <c r="C1461" s="18" t="s">
        <v>25075</v>
      </c>
      <c r="D1461" s="18" t="s">
        <v>80</v>
      </c>
      <c r="E1461" s="18" t="s">
        <v>81</v>
      </c>
      <c r="F1461" s="18" t="s">
        <v>401</v>
      </c>
      <c r="G1461" s="18" t="s">
        <v>402</v>
      </c>
      <c r="H1461" s="18" t="s">
        <v>25076</v>
      </c>
      <c r="I1461" s="18" t="s">
        <v>144</v>
      </c>
      <c r="J1461" s="18" t="s">
        <v>530</v>
      </c>
      <c r="K1461" s="18" t="s">
        <v>25077</v>
      </c>
      <c r="L1461" s="18" t="s">
        <v>25078</v>
      </c>
      <c r="M1461" s="18" t="s">
        <v>259</v>
      </c>
      <c r="P1461" s="18" t="s">
        <v>0</v>
      </c>
      <c r="Q1461" s="18" t="s">
        <v>88</v>
      </c>
      <c r="R1461" s="18" t="s">
        <v>5617</v>
      </c>
      <c r="S1461" s="18" t="s">
        <v>98</v>
      </c>
      <c r="T1461" s="18" t="s">
        <v>25079</v>
      </c>
      <c r="U1461" s="18" t="s">
        <v>9591</v>
      </c>
      <c r="V1461" s="18" t="s">
        <v>25080</v>
      </c>
      <c r="W1461" s="18" t="s">
        <v>7154</v>
      </c>
      <c r="X1461" s="18" t="s">
        <v>9591</v>
      </c>
      <c r="AA1461" s="18" t="s">
        <v>2483</v>
      </c>
      <c r="AB1461" s="18" t="s">
        <v>250</v>
      </c>
      <c r="AC1461" s="18" t="s">
        <v>82</v>
      </c>
      <c r="AD1461" s="18" t="s">
        <v>25076</v>
      </c>
      <c r="AE1461" s="18" t="s">
        <v>25076</v>
      </c>
      <c r="AF1461" s="18" t="s">
        <v>83</v>
      </c>
      <c r="AJ1461" s="18" t="s">
        <v>403</v>
      </c>
      <c r="AK1461" s="18" t="s">
        <v>25077</v>
      </c>
      <c r="AL1461" s="18" t="s">
        <v>25078</v>
      </c>
      <c r="AM1461" s="18" t="s">
        <v>26305</v>
      </c>
      <c r="AN1461" s="18" t="s">
        <v>144</v>
      </c>
      <c r="AO1461" s="18" t="s">
        <v>25362</v>
      </c>
      <c r="AP1461" s="18" t="s">
        <v>4233</v>
      </c>
      <c r="AS1461" s="18" t="s">
        <v>84</v>
      </c>
      <c r="AT1461" s="18" t="s">
        <v>84</v>
      </c>
      <c r="AU1461" s="18" t="s">
        <v>84</v>
      </c>
      <c r="AV1461" s="18" t="s">
        <v>84</v>
      </c>
      <c r="AZ1461" s="18" t="s">
        <v>25077</v>
      </c>
      <c r="BA1461" s="18">
        <v>722794</v>
      </c>
      <c r="BB1461" s="18" t="s">
        <v>25362</v>
      </c>
      <c r="BC1461" s="18" t="s">
        <v>144</v>
      </c>
      <c r="BD1461" s="18" t="s">
        <v>24931</v>
      </c>
      <c r="CE1461" s="18" t="s">
        <v>11157</v>
      </c>
      <c r="CF1461" s="18" t="s">
        <v>22101</v>
      </c>
      <c r="CG1461" s="18" t="s">
        <v>24960</v>
      </c>
    </row>
    <row spans="1:88" ht="15" x14ac:dyDescent="0.25" outlineLevel="0" r="1462">
      <c r="A1462" s="18" t="s">
        <v>25081</v>
      </c>
      <c r="B1462" s="18" t="s">
        <v>25082</v>
      </c>
      <c r="C1462" s="18" t="s">
        <v>25083</v>
      </c>
      <c r="D1462" s="18" t="s">
        <v>80</v>
      </c>
      <c r="E1462" s="18" t="s">
        <v>81</v>
      </c>
      <c r="F1462" s="18" t="s">
        <v>401</v>
      </c>
      <c r="G1462" s="18" t="s">
        <v>402</v>
      </c>
      <c r="H1462" s="18" t="s">
        <v>25084</v>
      </c>
      <c r="I1462" s="18" t="s">
        <v>144</v>
      </c>
      <c r="J1462" s="18" t="s">
        <v>530</v>
      </c>
      <c r="K1462" s="18" t="s">
        <v>4408</v>
      </c>
      <c r="L1462" s="18" t="s">
        <v>4409</v>
      </c>
      <c r="M1462" s="18" t="s">
        <v>259</v>
      </c>
      <c r="P1462" s="18" t="s">
        <v>0</v>
      </c>
      <c r="Q1462" s="18" t="s">
        <v>88</v>
      </c>
      <c r="R1462" s="18" t="s">
        <v>5617</v>
      </c>
      <c r="S1462" s="18" t="s">
        <v>98</v>
      </c>
      <c r="T1462" s="18" t="s">
        <v>25085</v>
      </c>
      <c r="U1462" s="18" t="s">
        <v>9591</v>
      </c>
      <c r="V1462" s="18" t="s">
        <v>4410</v>
      </c>
      <c r="W1462" s="18" t="s">
        <v>7154</v>
      </c>
      <c r="X1462" s="18" t="s">
        <v>9591</v>
      </c>
      <c r="AA1462" s="18" t="s">
        <v>2483</v>
      </c>
      <c r="AB1462" s="18" t="s">
        <v>250</v>
      </c>
      <c r="AC1462" s="18" t="s">
        <v>82</v>
      </c>
      <c r="AD1462" s="18" t="s">
        <v>25084</v>
      </c>
      <c r="AE1462" s="18" t="s">
        <v>12756</v>
      </c>
      <c r="AF1462" s="18" t="s">
        <v>83</v>
      </c>
      <c r="AJ1462" s="18" t="s">
        <v>403</v>
      </c>
      <c r="AK1462" s="18" t="s">
        <v>4408</v>
      </c>
      <c r="AL1462" s="18" t="s">
        <v>4409</v>
      </c>
      <c r="AM1462" s="18" t="s">
        <v>4411</v>
      </c>
      <c r="AN1462" s="18" t="s">
        <v>144</v>
      </c>
      <c r="AO1462" s="18" t="s">
        <v>25363</v>
      </c>
      <c r="AP1462" s="18" t="s">
        <v>4233</v>
      </c>
      <c r="AS1462" s="18" t="s">
        <v>84</v>
      </c>
      <c r="AT1462" s="18" t="s">
        <v>84</v>
      </c>
      <c r="AU1462" s="18" t="s">
        <v>84</v>
      </c>
      <c r="AV1462" s="18" t="s">
        <v>84</v>
      </c>
      <c r="AZ1462" s="18" t="s">
        <v>4408</v>
      </c>
      <c r="BA1462" s="18">
        <v>722795</v>
      </c>
      <c r="BB1462" s="18" t="s">
        <v>25363</v>
      </c>
      <c r="BC1462" s="18" t="s">
        <v>144</v>
      </c>
      <c r="BD1462" s="18" t="s">
        <v>22492</v>
      </c>
      <c r="CE1462" s="18" t="s">
        <v>11157</v>
      </c>
      <c r="CF1462" s="18" t="s">
        <v>22101</v>
      </c>
      <c r="CG1462" s="18" t="s">
        <v>24960</v>
      </c>
    </row>
    <row spans="1:88" ht="15" x14ac:dyDescent="0.25" outlineLevel="0" r="1463">
      <c r="A1463" s="18" t="s">
        <v>25086</v>
      </c>
      <c r="B1463" s="18" t="s">
        <v>25087</v>
      </c>
      <c r="C1463" s="18" t="s">
        <v>25088</v>
      </c>
      <c r="D1463" s="18" t="s">
        <v>80</v>
      </c>
      <c r="E1463" s="18" t="s">
        <v>81</v>
      </c>
      <c r="F1463" s="18" t="s">
        <v>398</v>
      </c>
      <c r="G1463" s="18" t="s">
        <v>399</v>
      </c>
      <c r="H1463" s="18" t="s">
        <v>25089</v>
      </c>
      <c r="I1463" s="18" t="s">
        <v>144</v>
      </c>
      <c r="J1463" s="18" t="s">
        <v>530</v>
      </c>
      <c r="K1463" s="18" t="s">
        <v>21084</v>
      </c>
      <c r="L1463" s="18" t="s">
        <v>21085</v>
      </c>
      <c r="M1463" s="18" t="s">
        <v>259</v>
      </c>
      <c r="P1463" s="18" t="s">
        <v>0</v>
      </c>
      <c r="Q1463" s="18" t="s">
        <v>88</v>
      </c>
      <c r="R1463" s="18" t="s">
        <v>5617</v>
      </c>
      <c r="S1463" s="18" t="s">
        <v>85</v>
      </c>
      <c r="T1463" s="18" t="s">
        <v>25090</v>
      </c>
      <c r="U1463" s="18" t="s">
        <v>8111</v>
      </c>
      <c r="V1463" s="18" t="s">
        <v>22243</v>
      </c>
      <c r="W1463" s="18" t="s">
        <v>7154</v>
      </c>
      <c r="X1463" s="18" t="s">
        <v>9591</v>
      </c>
      <c r="AA1463" s="18" t="s">
        <v>2483</v>
      </c>
      <c r="AB1463" s="18" t="s">
        <v>250</v>
      </c>
      <c r="AC1463" s="18" t="s">
        <v>82</v>
      </c>
      <c r="AD1463" s="18" t="s">
        <v>25091</v>
      </c>
      <c r="AE1463" s="18" t="s">
        <v>22245</v>
      </c>
      <c r="AF1463" s="18" t="s">
        <v>83</v>
      </c>
      <c r="AJ1463" s="18" t="s">
        <v>400</v>
      </c>
      <c r="AK1463" s="18" t="s">
        <v>21084</v>
      </c>
      <c r="AL1463" s="18" t="s">
        <v>21085</v>
      </c>
      <c r="AM1463" s="18" t="s">
        <v>22246</v>
      </c>
      <c r="AN1463" s="18" t="s">
        <v>144</v>
      </c>
      <c r="AO1463" s="18" t="s">
        <v>26306</v>
      </c>
      <c r="AP1463" s="18" t="s">
        <v>4233</v>
      </c>
      <c r="AS1463" s="18" t="s">
        <v>84</v>
      </c>
      <c r="AT1463" s="18" t="s">
        <v>84</v>
      </c>
      <c r="AU1463" s="18" t="s">
        <v>84</v>
      </c>
      <c r="AV1463" s="18" t="s">
        <v>84</v>
      </c>
      <c r="AZ1463" s="18" t="s">
        <v>21084</v>
      </c>
      <c r="BA1463" s="18">
        <v>722796</v>
      </c>
      <c r="BB1463" s="18" t="s">
        <v>25364</v>
      </c>
      <c r="BC1463" s="18" t="s">
        <v>144</v>
      </c>
      <c r="BD1463" s="18" t="s">
        <v>22492</v>
      </c>
      <c r="CE1463" s="18" t="s">
        <v>11157</v>
      </c>
      <c r="CF1463" s="18" t="s">
        <v>22101</v>
      </c>
      <c r="CG1463" s="18" t="s">
        <v>24960</v>
      </c>
    </row>
    <row spans="1:88" ht="15" x14ac:dyDescent="0.25" outlineLevel="0" r="1464">
      <c r="A1464" s="18" t="s">
        <v>25092</v>
      </c>
      <c r="B1464" s="18" t="s">
        <v>25093</v>
      </c>
      <c r="C1464" s="18" t="s">
        <v>25094</v>
      </c>
      <c r="D1464" s="18" t="s">
        <v>80</v>
      </c>
      <c r="E1464" s="18" t="s">
        <v>81</v>
      </c>
      <c r="F1464" s="18" t="s">
        <v>112</v>
      </c>
      <c r="G1464" s="18" t="s">
        <v>113</v>
      </c>
      <c r="H1464" s="18" t="s">
        <v>25095</v>
      </c>
      <c r="I1464" s="18" t="s">
        <v>104</v>
      </c>
      <c r="J1464" s="18" t="s">
        <v>530</v>
      </c>
      <c r="K1464" s="18" t="s">
        <v>25096</v>
      </c>
      <c r="L1464" s="18" t="s">
        <v>25097</v>
      </c>
      <c r="M1464" s="18" t="s">
        <v>259</v>
      </c>
      <c r="P1464" s="18" t="s">
        <v>0</v>
      </c>
      <c r="Q1464" s="18" t="s">
        <v>313</v>
      </c>
      <c r="R1464" s="18" t="s">
        <v>5617</v>
      </c>
      <c r="S1464" s="18" t="s">
        <v>85</v>
      </c>
      <c r="T1464" s="18" t="s">
        <v>25098</v>
      </c>
      <c r="U1464" s="18" t="s">
        <v>24027</v>
      </c>
      <c r="V1464" s="18" t="s">
        <v>25099</v>
      </c>
      <c r="W1464" s="18" t="s">
        <v>7039</v>
      </c>
      <c r="X1464" s="18" t="s">
        <v>8728</v>
      </c>
      <c r="AA1464" s="18" t="s">
        <v>2288</v>
      </c>
      <c r="AB1464" s="18" t="s">
        <v>250</v>
      </c>
      <c r="AC1464" s="18" t="s">
        <v>82</v>
      </c>
      <c r="AD1464" s="18" t="s">
        <v>25095</v>
      </c>
      <c r="AE1464" s="18" t="s">
        <v>25100</v>
      </c>
      <c r="AF1464" s="18" t="s">
        <v>83</v>
      </c>
      <c r="AI1464" s="18" t="s">
        <v>450</v>
      </c>
      <c r="AJ1464" s="18" t="s">
        <v>115</v>
      </c>
      <c r="AK1464" s="18" t="s">
        <v>25096</v>
      </c>
      <c r="AL1464" s="18" t="s">
        <v>25097</v>
      </c>
      <c r="AM1464" s="18" t="s">
        <v>26307</v>
      </c>
      <c r="AN1464" s="18" t="s">
        <v>104</v>
      </c>
      <c r="AO1464" s="18" t="s">
        <v>26308</v>
      </c>
      <c r="AP1464" s="18" t="s">
        <v>4233</v>
      </c>
      <c r="AS1464" s="18" t="s">
        <v>84</v>
      </c>
      <c r="AT1464" s="18" t="s">
        <v>84</v>
      </c>
      <c r="AU1464" s="18" t="s">
        <v>84</v>
      </c>
      <c r="AV1464" s="18" t="s">
        <v>84</v>
      </c>
      <c r="AZ1464" s="18" t="s">
        <v>25096</v>
      </c>
      <c r="BA1464" s="18">
        <v>722996</v>
      </c>
      <c r="BB1464" s="18" t="s">
        <v>25095</v>
      </c>
      <c r="BC1464" s="18" t="s">
        <v>104</v>
      </c>
      <c r="BD1464" s="18" t="s">
        <v>22492</v>
      </c>
      <c r="CE1464" s="18" t="s">
        <v>11157</v>
      </c>
      <c r="CF1464" s="18" t="s">
        <v>22126</v>
      </c>
      <c r="CG1464" s="18" t="s">
        <v>24960</v>
      </c>
    </row>
    <row spans="1:88" ht="15" x14ac:dyDescent="0.25" outlineLevel="0" r="1465">
      <c r="A1465" s="18" t="s">
        <v>25101</v>
      </c>
      <c r="B1465" s="18" t="s">
        <v>25102</v>
      </c>
      <c r="C1465" s="18" t="s">
        <v>25103</v>
      </c>
      <c r="D1465" s="18" t="s">
        <v>80</v>
      </c>
      <c r="E1465" s="18" t="s">
        <v>81</v>
      </c>
      <c r="F1465" s="18" t="s">
        <v>398</v>
      </c>
      <c r="G1465" s="18" t="s">
        <v>399</v>
      </c>
      <c r="H1465" s="18" t="s">
        <v>25104</v>
      </c>
      <c r="I1465" s="18" t="s">
        <v>144</v>
      </c>
      <c r="J1465" s="18" t="s">
        <v>530</v>
      </c>
      <c r="K1465" s="18" t="s">
        <v>25105</v>
      </c>
      <c r="L1465" s="18" t="s">
        <v>25106</v>
      </c>
      <c r="M1465" s="18" t="s">
        <v>573</v>
      </c>
      <c r="P1465" s="18" t="s">
        <v>0</v>
      </c>
      <c r="Q1465" s="18" t="s">
        <v>313</v>
      </c>
      <c r="R1465" s="18" t="s">
        <v>5617</v>
      </c>
      <c r="S1465" s="18" t="s">
        <v>109</v>
      </c>
      <c r="T1465" s="18" t="s">
        <v>25107</v>
      </c>
      <c r="U1465" s="18" t="s">
        <v>8728</v>
      </c>
      <c r="V1465" s="18" t="s">
        <v>25108</v>
      </c>
      <c r="W1465" s="18" t="s">
        <v>7154</v>
      </c>
      <c r="X1465" s="18" t="s">
        <v>8728</v>
      </c>
      <c r="AA1465" s="18" t="s">
        <v>397</v>
      </c>
      <c r="AB1465" s="18" t="s">
        <v>551</v>
      </c>
      <c r="AC1465" s="18" t="s">
        <v>82</v>
      </c>
      <c r="AD1465" s="18" t="s">
        <v>25109</v>
      </c>
      <c r="AE1465" s="18" t="s">
        <v>110</v>
      </c>
      <c r="AF1465" s="18" t="s">
        <v>89</v>
      </c>
      <c r="AI1465" s="18" t="s">
        <v>97</v>
      </c>
      <c r="AJ1465" s="18" t="s">
        <v>400</v>
      </c>
      <c r="AK1465" s="18" t="s">
        <v>25105</v>
      </c>
      <c r="AL1465" s="18" t="s">
        <v>25106</v>
      </c>
      <c r="AM1465" s="18" t="s">
        <v>2012</v>
      </c>
      <c r="AN1465" s="18" t="s">
        <v>144</v>
      </c>
      <c r="AO1465" s="18" t="s">
        <v>25104</v>
      </c>
      <c r="AP1465" s="18" t="s">
        <v>4233</v>
      </c>
      <c r="AQ1465" s="18" t="s">
        <v>144</v>
      </c>
      <c r="AR1465" s="18" t="s">
        <v>25104</v>
      </c>
      <c r="AS1465" s="18" t="s">
        <v>84</v>
      </c>
      <c r="AT1465" s="18" t="s">
        <v>84</v>
      </c>
      <c r="AU1465" s="18" t="s">
        <v>84</v>
      </c>
      <c r="AV1465" s="18" t="s">
        <v>84</v>
      </c>
      <c r="AZ1465" s="18" t="s">
        <v>25105</v>
      </c>
      <c r="BA1465" s="18">
        <v>722997</v>
      </c>
      <c r="BB1465" s="18" t="s">
        <v>25104</v>
      </c>
      <c r="BC1465" s="18" t="s">
        <v>144</v>
      </c>
      <c r="BD1465" s="18" t="s">
        <v>27419</v>
      </c>
      <c r="CE1465" s="18" t="s">
        <v>11157</v>
      </c>
      <c r="CG1465" s="18" t="s">
        <v>24960</v>
      </c>
      <c r="CJ1465" s="18" t="s">
        <v>433</v>
      </c>
    </row>
    <row spans="1:88" ht="15" x14ac:dyDescent="0.25" outlineLevel="0" r="1466">
      <c r="A1466" s="18" t="s">
        <v>25110</v>
      </c>
      <c r="B1466" s="18" t="s">
        <v>25111</v>
      </c>
      <c r="C1466" s="18" t="s">
        <v>25112</v>
      </c>
      <c r="D1466" s="18" t="s">
        <v>80</v>
      </c>
      <c r="E1466" s="18" t="s">
        <v>81</v>
      </c>
      <c r="F1466" s="18" t="s">
        <v>102</v>
      </c>
      <c r="G1466" s="18" t="s">
        <v>103</v>
      </c>
      <c r="H1466" s="18" t="s">
        <v>25113</v>
      </c>
      <c r="I1466" s="18" t="s">
        <v>104</v>
      </c>
      <c r="J1466" s="18" t="s">
        <v>530</v>
      </c>
      <c r="K1466" s="18" t="s">
        <v>25096</v>
      </c>
      <c r="L1466" s="18" t="s">
        <v>25097</v>
      </c>
      <c r="M1466" s="18" t="s">
        <v>259</v>
      </c>
      <c r="P1466" s="18" t="s">
        <v>0</v>
      </c>
      <c r="Q1466" s="18" t="s">
        <v>313</v>
      </c>
      <c r="R1466" s="18" t="s">
        <v>5617</v>
      </c>
      <c r="S1466" s="18" t="s">
        <v>85</v>
      </c>
      <c r="T1466" s="18" t="s">
        <v>25114</v>
      </c>
      <c r="U1466" s="18" t="s">
        <v>9591</v>
      </c>
      <c r="V1466" s="18" t="s">
        <v>25099</v>
      </c>
      <c r="W1466" s="18" t="s">
        <v>7121</v>
      </c>
      <c r="X1466" s="18" t="s">
        <v>8728</v>
      </c>
      <c r="AA1466" s="18" t="s">
        <v>2288</v>
      </c>
      <c r="AB1466" s="18" t="s">
        <v>250</v>
      </c>
      <c r="AC1466" s="18" t="s">
        <v>82</v>
      </c>
      <c r="AD1466" s="18" t="s">
        <v>25113</v>
      </c>
      <c r="AE1466" s="18" t="s">
        <v>25115</v>
      </c>
      <c r="AF1466" s="18" t="s">
        <v>83</v>
      </c>
      <c r="AJ1466" s="18" t="s">
        <v>108</v>
      </c>
      <c r="AK1466" s="18" t="s">
        <v>25096</v>
      </c>
      <c r="AL1466" s="18" t="s">
        <v>25097</v>
      </c>
      <c r="AM1466" s="18" t="s">
        <v>26307</v>
      </c>
      <c r="AN1466" s="18" t="s">
        <v>104</v>
      </c>
      <c r="AO1466" s="18" t="s">
        <v>26309</v>
      </c>
      <c r="AP1466" s="18" t="s">
        <v>4233</v>
      </c>
      <c r="AS1466" s="18" t="s">
        <v>84</v>
      </c>
      <c r="AT1466" s="18" t="s">
        <v>84</v>
      </c>
      <c r="AU1466" s="18" t="s">
        <v>84</v>
      </c>
      <c r="AV1466" s="18" t="s">
        <v>84</v>
      </c>
      <c r="BE1466" s="18" t="s">
        <v>26310</v>
      </c>
      <c r="BF1466" s="18" t="s">
        <v>118</v>
      </c>
      <c r="BG1466" s="18" t="s">
        <v>119</v>
      </c>
      <c r="BH1466" s="18" t="s">
        <v>104</v>
      </c>
      <c r="BI1466" s="18" t="s">
        <v>26311</v>
      </c>
      <c r="BJ1466" s="18" t="s">
        <v>592</v>
      </c>
      <c r="BK1466" s="18" t="s">
        <v>26307</v>
      </c>
      <c r="BL1466" s="18" t="s">
        <v>593</v>
      </c>
      <c r="BM1466" s="18" t="s">
        <v>26312</v>
      </c>
      <c r="BN1466" s="18" t="s">
        <v>104</v>
      </c>
      <c r="BO1466" s="18" t="s">
        <v>19647</v>
      </c>
      <c r="BP1466" s="18" t="s">
        <v>26313</v>
      </c>
      <c r="BQ1466" s="18" t="s">
        <v>221</v>
      </c>
      <c r="BR1466" s="18" t="s">
        <v>26314</v>
      </c>
      <c r="BS1466" s="18" t="s">
        <v>84</v>
      </c>
      <c r="BT1466" s="18" t="s">
        <v>84</v>
      </c>
      <c r="BU1466" s="18" t="s">
        <v>84</v>
      </c>
      <c r="BV1466" s="18" t="s">
        <v>84</v>
      </c>
      <c r="BW1466" s="18" t="s">
        <v>84</v>
      </c>
      <c r="BX1466" s="18" t="s">
        <v>84</v>
      </c>
      <c r="BY1466" s="18" t="s">
        <v>84</v>
      </c>
      <c r="BZ1466" s="18" t="s">
        <v>84</v>
      </c>
      <c r="CE1466" s="18" t="s">
        <v>24548</v>
      </c>
      <c r="CF1466" s="18" t="s">
        <v>90</v>
      </c>
      <c r="CG1466" s="18" t="s">
        <v>24960</v>
      </c>
    </row>
    <row spans="1:88" ht="15" x14ac:dyDescent="0.25" outlineLevel="0" r="1467">
      <c r="A1467" s="18" t="s">
        <v>25116</v>
      </c>
      <c r="B1467" s="18" t="s">
        <v>25117</v>
      </c>
      <c r="C1467" s="18" t="s">
        <v>25118</v>
      </c>
      <c r="D1467" s="18" t="s">
        <v>80</v>
      </c>
      <c r="E1467" s="18" t="s">
        <v>81</v>
      </c>
      <c r="F1467" s="18" t="s">
        <v>102</v>
      </c>
      <c r="G1467" s="18" t="s">
        <v>103</v>
      </c>
      <c r="H1467" s="18" t="s">
        <v>25119</v>
      </c>
      <c r="I1467" s="18" t="s">
        <v>104</v>
      </c>
      <c r="J1467" s="18" t="s">
        <v>530</v>
      </c>
      <c r="K1467" s="18" t="s">
        <v>4060</v>
      </c>
      <c r="L1467" s="18" t="s">
        <v>25120</v>
      </c>
      <c r="M1467" s="18" t="s">
        <v>259</v>
      </c>
      <c r="P1467" s="18" t="s">
        <v>0</v>
      </c>
      <c r="Q1467" s="18" t="s">
        <v>313</v>
      </c>
      <c r="R1467" s="18" t="s">
        <v>5617</v>
      </c>
      <c r="S1467" s="18" t="s">
        <v>98</v>
      </c>
      <c r="T1467" s="18" t="s">
        <v>25121</v>
      </c>
      <c r="U1467" s="18" t="s">
        <v>8728</v>
      </c>
      <c r="V1467" s="18" t="s">
        <v>25122</v>
      </c>
      <c r="W1467" s="18" t="s">
        <v>7121</v>
      </c>
      <c r="X1467" s="18" t="s">
        <v>8728</v>
      </c>
      <c r="AA1467" s="18" t="s">
        <v>2237</v>
      </c>
      <c r="AB1467" s="18" t="s">
        <v>250</v>
      </c>
      <c r="AC1467" s="18" t="s">
        <v>82</v>
      </c>
      <c r="AD1467" s="18" t="s">
        <v>25123</v>
      </c>
      <c r="AE1467" s="18" t="s">
        <v>25119</v>
      </c>
      <c r="AF1467" s="18" t="s">
        <v>83</v>
      </c>
      <c r="AJ1467" s="18" t="s">
        <v>108</v>
      </c>
      <c r="AK1467" s="18" t="s">
        <v>4060</v>
      </c>
      <c r="AL1467" s="18" t="s">
        <v>25120</v>
      </c>
      <c r="AM1467" s="18" t="s">
        <v>26315</v>
      </c>
      <c r="AN1467" s="18" t="s">
        <v>104</v>
      </c>
      <c r="AO1467" s="18" t="s">
        <v>26316</v>
      </c>
      <c r="AP1467" s="18" t="s">
        <v>26317</v>
      </c>
      <c r="AS1467" s="18" t="s">
        <v>84</v>
      </c>
      <c r="AT1467" s="18" t="s">
        <v>84</v>
      </c>
      <c r="AU1467" s="18" t="s">
        <v>84</v>
      </c>
      <c r="AV1467" s="18" t="s">
        <v>84</v>
      </c>
      <c r="BE1467" s="18" t="s">
        <v>26318</v>
      </c>
      <c r="BF1467" s="18" t="s">
        <v>118</v>
      </c>
      <c r="BG1467" s="18" t="s">
        <v>119</v>
      </c>
      <c r="BH1467" s="18" t="s">
        <v>104</v>
      </c>
      <c r="BI1467" s="18" t="s">
        <v>4060</v>
      </c>
      <c r="BJ1467" s="18" t="s">
        <v>2515</v>
      </c>
      <c r="BK1467" s="18" t="s">
        <v>26315</v>
      </c>
      <c r="BL1467" s="18" t="s">
        <v>701</v>
      </c>
      <c r="BM1467" s="18" t="s">
        <v>26319</v>
      </c>
      <c r="BN1467" s="18" t="s">
        <v>104</v>
      </c>
      <c r="BO1467" s="18" t="s">
        <v>19647</v>
      </c>
      <c r="BP1467" s="18" t="s">
        <v>26320</v>
      </c>
      <c r="BQ1467" s="18" t="s">
        <v>2519</v>
      </c>
      <c r="BR1467" s="18" t="s">
        <v>26321</v>
      </c>
      <c r="BS1467" s="18" t="s">
        <v>84</v>
      </c>
      <c r="BT1467" s="18" t="s">
        <v>84</v>
      </c>
      <c r="BU1467" s="18" t="s">
        <v>84</v>
      </c>
      <c r="BV1467" s="18" t="s">
        <v>84</v>
      </c>
      <c r="BW1467" s="18" t="s">
        <v>84</v>
      </c>
      <c r="BX1467" s="18" t="s">
        <v>84</v>
      </c>
      <c r="BY1467" s="18" t="s">
        <v>84</v>
      </c>
      <c r="BZ1467" s="18" t="s">
        <v>84</v>
      </c>
      <c r="CE1467" s="18" t="s">
        <v>24548</v>
      </c>
      <c r="CF1467" s="18" t="s">
        <v>90</v>
      </c>
      <c r="CG1467" s="18" t="s">
        <v>24960</v>
      </c>
    </row>
    <row spans="1:88" ht="15" x14ac:dyDescent="0.25" outlineLevel="0" r="1468">
      <c r="A1468" s="18" t="s">
        <v>25124</v>
      </c>
      <c r="B1468" s="18" t="s">
        <v>25125</v>
      </c>
      <c r="C1468" s="18" t="s">
        <v>25126</v>
      </c>
      <c r="D1468" s="18" t="s">
        <v>80</v>
      </c>
      <c r="E1468" s="18" t="s">
        <v>81</v>
      </c>
      <c r="F1468" s="18" t="s">
        <v>102</v>
      </c>
      <c r="G1468" s="18" t="s">
        <v>103</v>
      </c>
      <c r="H1468" s="18" t="s">
        <v>25127</v>
      </c>
      <c r="I1468" s="18" t="s">
        <v>104</v>
      </c>
      <c r="J1468" s="18" t="s">
        <v>530</v>
      </c>
      <c r="K1468" s="18" t="s">
        <v>25128</v>
      </c>
      <c r="L1468" s="18" t="s">
        <v>25129</v>
      </c>
      <c r="M1468" s="18" t="s">
        <v>290</v>
      </c>
      <c r="P1468" s="18" t="s">
        <v>0</v>
      </c>
      <c r="Q1468" s="18" t="s">
        <v>313</v>
      </c>
      <c r="R1468" s="18" t="s">
        <v>5617</v>
      </c>
      <c r="S1468" s="18" t="s">
        <v>109</v>
      </c>
      <c r="T1468" s="18" t="s">
        <v>25130</v>
      </c>
      <c r="U1468" s="18" t="s">
        <v>25131</v>
      </c>
      <c r="V1468" s="18" t="s">
        <v>25132</v>
      </c>
      <c r="W1468" s="18" t="s">
        <v>7121</v>
      </c>
      <c r="X1468" s="18" t="s">
        <v>8728</v>
      </c>
      <c r="AA1468" s="18" t="s">
        <v>463</v>
      </c>
      <c r="AB1468" s="18" t="s">
        <v>4164</v>
      </c>
      <c r="AC1468" s="18" t="s">
        <v>82</v>
      </c>
      <c r="AD1468" s="18" t="s">
        <v>110</v>
      </c>
      <c r="AE1468" s="18" t="s">
        <v>110</v>
      </c>
      <c r="AF1468" s="18" t="s">
        <v>89</v>
      </c>
      <c r="AJ1468" s="18" t="s">
        <v>108</v>
      </c>
      <c r="AK1468" s="18" t="s">
        <v>25128</v>
      </c>
      <c r="AL1468" s="18" t="s">
        <v>25129</v>
      </c>
      <c r="AM1468" s="18" t="s">
        <v>26322</v>
      </c>
      <c r="AN1468" s="18" t="s">
        <v>104</v>
      </c>
      <c r="AO1468" s="18" t="s">
        <v>26323</v>
      </c>
      <c r="AP1468" s="18" t="s">
        <v>4233</v>
      </c>
      <c r="AS1468" s="18" t="s">
        <v>84</v>
      </c>
      <c r="AT1468" s="18" t="s">
        <v>84</v>
      </c>
      <c r="AU1468" s="18" t="s">
        <v>84</v>
      </c>
      <c r="AV1468" s="18" t="s">
        <v>84</v>
      </c>
      <c r="BE1468" s="18" t="s">
        <v>26324</v>
      </c>
      <c r="BF1468" s="18" t="s">
        <v>118</v>
      </c>
      <c r="BG1468" s="18" t="s">
        <v>119</v>
      </c>
      <c r="BH1468" s="18" t="s">
        <v>104</v>
      </c>
      <c r="BI1468" s="18" t="s">
        <v>26325</v>
      </c>
      <c r="BJ1468" s="18" t="s">
        <v>234</v>
      </c>
      <c r="BK1468" s="18" t="s">
        <v>26322</v>
      </c>
      <c r="BL1468" s="18" t="s">
        <v>188</v>
      </c>
      <c r="BM1468" s="18" t="s">
        <v>25127</v>
      </c>
      <c r="BN1468" s="18" t="s">
        <v>104</v>
      </c>
      <c r="BO1468" s="18" t="s">
        <v>19647</v>
      </c>
      <c r="BP1468" s="18" t="s">
        <v>26326</v>
      </c>
      <c r="BQ1468" s="18" t="s">
        <v>222</v>
      </c>
      <c r="BR1468" s="18" t="s">
        <v>26327</v>
      </c>
      <c r="BS1468" s="18" t="s">
        <v>84</v>
      </c>
      <c r="BT1468" s="18" t="s">
        <v>84</v>
      </c>
      <c r="BU1468" s="18" t="s">
        <v>84</v>
      </c>
      <c r="BV1468" s="18" t="s">
        <v>84</v>
      </c>
      <c r="BW1468" s="18" t="s">
        <v>84</v>
      </c>
      <c r="BX1468" s="18" t="s">
        <v>84</v>
      </c>
      <c r="BY1468" s="18" t="s">
        <v>84</v>
      </c>
      <c r="BZ1468" s="18" t="s">
        <v>84</v>
      </c>
      <c r="CE1468" s="18" t="s">
        <v>24548</v>
      </c>
      <c r="CF1468" s="18" t="s">
        <v>90</v>
      </c>
      <c r="CG1468" s="18" t="s">
        <v>24960</v>
      </c>
    </row>
    <row spans="1:88" ht="15" x14ac:dyDescent="0.25" outlineLevel="0" r="1469">
      <c r="A1469" s="18" t="s">
        <v>25133</v>
      </c>
      <c r="B1469" s="18" t="s">
        <v>25134</v>
      </c>
      <c r="C1469" s="18" t="s">
        <v>25135</v>
      </c>
      <c r="D1469" s="18" t="s">
        <v>80</v>
      </c>
      <c r="E1469" s="18" t="s">
        <v>81</v>
      </c>
      <c r="F1469" s="18" t="s">
        <v>398</v>
      </c>
      <c r="G1469" s="18" t="s">
        <v>399</v>
      </c>
      <c r="H1469" s="18" t="s">
        <v>25136</v>
      </c>
      <c r="I1469" s="18" t="s">
        <v>144</v>
      </c>
      <c r="J1469" s="18" t="s">
        <v>530</v>
      </c>
      <c r="K1469" s="18" t="s">
        <v>25137</v>
      </c>
      <c r="L1469" s="18" t="s">
        <v>25138</v>
      </c>
      <c r="M1469" s="18" t="s">
        <v>259</v>
      </c>
      <c r="P1469" s="18" t="s">
        <v>0</v>
      </c>
      <c r="Q1469" s="18" t="s">
        <v>313</v>
      </c>
      <c r="R1469" s="18" t="s">
        <v>5617</v>
      </c>
      <c r="S1469" s="18" t="s">
        <v>98</v>
      </c>
      <c r="T1469" s="18" t="s">
        <v>25139</v>
      </c>
      <c r="U1469" s="18" t="s">
        <v>9591</v>
      </c>
      <c r="V1469" s="18" t="s">
        <v>25140</v>
      </c>
      <c r="W1469" s="18" t="s">
        <v>7154</v>
      </c>
      <c r="X1469" s="18" t="s">
        <v>8728</v>
      </c>
      <c r="AA1469" s="18" t="s">
        <v>2483</v>
      </c>
      <c r="AB1469" s="18" t="s">
        <v>250</v>
      </c>
      <c r="AC1469" s="18" t="s">
        <v>82</v>
      </c>
      <c r="AD1469" s="18" t="s">
        <v>25136</v>
      </c>
      <c r="AE1469" s="18" t="s">
        <v>25141</v>
      </c>
      <c r="AF1469" s="18" t="s">
        <v>83</v>
      </c>
      <c r="AI1469" s="18" t="s">
        <v>97</v>
      </c>
      <c r="AJ1469" s="18" t="s">
        <v>400</v>
      </c>
      <c r="AK1469" s="18" t="s">
        <v>25137</v>
      </c>
      <c r="AL1469" s="18" t="s">
        <v>25138</v>
      </c>
      <c r="AM1469" s="18" t="s">
        <v>26328</v>
      </c>
      <c r="AN1469" s="18" t="s">
        <v>144</v>
      </c>
      <c r="AO1469" s="18" t="s">
        <v>26329</v>
      </c>
      <c r="AP1469" s="18" t="s">
        <v>4233</v>
      </c>
      <c r="AQ1469" s="18" t="s">
        <v>144</v>
      </c>
      <c r="AR1469" s="18" t="s">
        <v>26329</v>
      </c>
      <c r="AS1469" s="18" t="s">
        <v>84</v>
      </c>
      <c r="AT1469" s="18" t="s">
        <v>84</v>
      </c>
      <c r="AU1469" s="18" t="s">
        <v>84</v>
      </c>
      <c r="AV1469" s="18" t="s">
        <v>84</v>
      </c>
      <c r="AZ1469" s="18" t="s">
        <v>25137</v>
      </c>
      <c r="BA1469" s="18">
        <v>722998</v>
      </c>
      <c r="BB1469" s="18" t="s">
        <v>26329</v>
      </c>
      <c r="BC1469" s="18" t="s">
        <v>144</v>
      </c>
      <c r="BD1469" s="18" t="s">
        <v>24931</v>
      </c>
      <c r="CE1469" s="18" t="s">
        <v>11157</v>
      </c>
      <c r="CG1469" s="18" t="s">
        <v>24960</v>
      </c>
      <c r="CJ1469" s="18" t="s">
        <v>433</v>
      </c>
    </row>
    <row spans="1:88" ht="15" x14ac:dyDescent="0.25" outlineLevel="0" r="1470">
      <c r="A1470" s="18" t="s">
        <v>25142</v>
      </c>
      <c r="B1470" s="18" t="s">
        <v>25143</v>
      </c>
      <c r="C1470" s="18" t="s">
        <v>25144</v>
      </c>
      <c r="D1470" s="18" t="s">
        <v>80</v>
      </c>
      <c r="E1470" s="18" t="s">
        <v>81</v>
      </c>
      <c r="F1470" s="18" t="s">
        <v>401</v>
      </c>
      <c r="G1470" s="18" t="s">
        <v>402</v>
      </c>
      <c r="H1470" s="18" t="s">
        <v>25145</v>
      </c>
      <c r="I1470" s="18" t="s">
        <v>144</v>
      </c>
      <c r="J1470" s="18" t="s">
        <v>530</v>
      </c>
      <c r="K1470" s="18" t="s">
        <v>25137</v>
      </c>
      <c r="L1470" s="18" t="s">
        <v>25138</v>
      </c>
      <c r="M1470" s="18" t="s">
        <v>259</v>
      </c>
      <c r="P1470" s="18" t="s">
        <v>0</v>
      </c>
      <c r="Q1470" s="18" t="s">
        <v>313</v>
      </c>
      <c r="R1470" s="18" t="s">
        <v>5617</v>
      </c>
      <c r="S1470" s="18" t="s">
        <v>98</v>
      </c>
      <c r="T1470" s="18" t="s">
        <v>25146</v>
      </c>
      <c r="U1470" s="18" t="s">
        <v>9591</v>
      </c>
      <c r="V1470" s="18" t="s">
        <v>25140</v>
      </c>
      <c r="W1470" s="18" t="s">
        <v>7154</v>
      </c>
      <c r="X1470" s="18" t="s">
        <v>8728</v>
      </c>
      <c r="AA1470" s="18" t="s">
        <v>2483</v>
      </c>
      <c r="AB1470" s="18" t="s">
        <v>250</v>
      </c>
      <c r="AC1470" s="18" t="s">
        <v>82</v>
      </c>
      <c r="AD1470" s="18" t="s">
        <v>25145</v>
      </c>
      <c r="AE1470" s="18" t="s">
        <v>25141</v>
      </c>
      <c r="AF1470" s="18" t="s">
        <v>83</v>
      </c>
      <c r="AI1470" s="18" t="s">
        <v>97</v>
      </c>
      <c r="AJ1470" s="18" t="s">
        <v>403</v>
      </c>
      <c r="AK1470" s="18" t="s">
        <v>25137</v>
      </c>
      <c r="AL1470" s="18" t="s">
        <v>25138</v>
      </c>
      <c r="AM1470" s="18" t="s">
        <v>26328</v>
      </c>
      <c r="AN1470" s="18" t="s">
        <v>144</v>
      </c>
      <c r="AO1470" s="18" t="s">
        <v>26330</v>
      </c>
      <c r="AP1470" s="18" t="s">
        <v>4233</v>
      </c>
      <c r="AQ1470" s="18" t="s">
        <v>144</v>
      </c>
      <c r="AR1470" s="18" t="s">
        <v>26330</v>
      </c>
      <c r="AS1470" s="18" t="s">
        <v>84</v>
      </c>
      <c r="AT1470" s="18" t="s">
        <v>84</v>
      </c>
      <c r="AU1470" s="18" t="s">
        <v>84</v>
      </c>
      <c r="AV1470" s="18" t="s">
        <v>84</v>
      </c>
      <c r="AZ1470" s="18" t="s">
        <v>25137</v>
      </c>
      <c r="BA1470" s="18">
        <v>722999</v>
      </c>
      <c r="BB1470" s="18" t="s">
        <v>26330</v>
      </c>
      <c r="BC1470" s="18" t="s">
        <v>144</v>
      </c>
      <c r="BD1470" s="18" t="s">
        <v>24931</v>
      </c>
      <c r="CE1470" s="18" t="s">
        <v>11157</v>
      </c>
      <c r="CG1470" s="18" t="s">
        <v>24960</v>
      </c>
      <c r="CJ1470" s="18" t="s">
        <v>434</v>
      </c>
    </row>
    <row spans="1:88" ht="15" x14ac:dyDescent="0.25" outlineLevel="0" r="1471">
      <c r="A1471" s="18" t="s">
        <v>25147</v>
      </c>
      <c r="B1471" s="18" t="s">
        <v>25148</v>
      </c>
      <c r="C1471" s="18" t="s">
        <v>25149</v>
      </c>
      <c r="D1471" s="18" t="s">
        <v>80</v>
      </c>
      <c r="E1471" s="18" t="s">
        <v>81</v>
      </c>
      <c r="F1471" s="18" t="s">
        <v>191</v>
      </c>
      <c r="G1471" s="18" t="s">
        <v>192</v>
      </c>
      <c r="H1471" s="18" t="s">
        <v>25150</v>
      </c>
      <c r="I1471" s="18" t="s">
        <v>95</v>
      </c>
      <c r="J1471" s="18" t="s">
        <v>530</v>
      </c>
      <c r="K1471" s="18" t="s">
        <v>25151</v>
      </c>
      <c r="L1471" s="18" t="s">
        <v>25152</v>
      </c>
      <c r="M1471" s="18" t="s">
        <v>202</v>
      </c>
      <c r="P1471" s="18" t="s">
        <v>0</v>
      </c>
      <c r="Q1471" s="18" t="s">
        <v>88</v>
      </c>
      <c r="R1471" s="18" t="s">
        <v>5617</v>
      </c>
      <c r="S1471" s="18" t="s">
        <v>98</v>
      </c>
      <c r="T1471" s="18" t="s">
        <v>25153</v>
      </c>
      <c r="U1471" s="18" t="s">
        <v>9617</v>
      </c>
      <c r="V1471" s="18" t="s">
        <v>25154</v>
      </c>
      <c r="W1471" s="18" t="s">
        <v>7733</v>
      </c>
      <c r="X1471" s="18" t="s">
        <v>8728</v>
      </c>
      <c r="AA1471" s="18" t="s">
        <v>264</v>
      </c>
      <c r="AB1471" s="18" t="s">
        <v>203</v>
      </c>
      <c r="AC1471" s="18" t="s">
        <v>82</v>
      </c>
      <c r="AD1471" s="18" t="s">
        <v>25155</v>
      </c>
      <c r="AE1471" s="18" t="s">
        <v>25156</v>
      </c>
      <c r="AF1471" s="18" t="s">
        <v>83</v>
      </c>
      <c r="AG1471" s="18" t="s">
        <v>87</v>
      </c>
      <c r="AJ1471" s="18" t="s">
        <v>195</v>
      </c>
      <c r="AK1471" s="18" t="s">
        <v>25151</v>
      </c>
      <c r="AL1471" s="18" t="s">
        <v>25152</v>
      </c>
      <c r="AM1471" s="18" t="s">
        <v>26331</v>
      </c>
      <c r="AN1471" s="18" t="s">
        <v>95</v>
      </c>
      <c r="AO1471" s="18" t="s">
        <v>26332</v>
      </c>
      <c r="AP1471" s="18" t="s">
        <v>4233</v>
      </c>
      <c r="AS1471" s="18" t="s">
        <v>84</v>
      </c>
      <c r="AT1471" s="18" t="s">
        <v>84</v>
      </c>
      <c r="AU1471" s="18" t="s">
        <v>84</v>
      </c>
      <c r="AV1471" s="18" t="s">
        <v>84</v>
      </c>
      <c r="BE1471" s="18" t="s">
        <v>26333</v>
      </c>
      <c r="BF1471" s="18" t="s">
        <v>238</v>
      </c>
      <c r="BG1471" s="18" t="s">
        <v>239</v>
      </c>
      <c r="BH1471" s="18" t="s">
        <v>95</v>
      </c>
      <c r="BI1471" s="18" t="s">
        <v>26334</v>
      </c>
      <c r="BJ1471" s="18" t="s">
        <v>1228</v>
      </c>
      <c r="BK1471" s="18" t="s">
        <v>26335</v>
      </c>
      <c r="BL1471" s="18" t="s">
        <v>241</v>
      </c>
      <c r="BM1471" s="18" t="s">
        <v>26336</v>
      </c>
      <c r="BN1471" s="18" t="s">
        <v>95</v>
      </c>
      <c r="BO1471" s="18" t="s">
        <v>19647</v>
      </c>
      <c r="BP1471" s="18" t="s">
        <v>26337</v>
      </c>
      <c r="BR1471" s="18" t="s">
        <v>26338</v>
      </c>
      <c r="BS1471" s="18" t="s">
        <v>84</v>
      </c>
      <c r="BT1471" s="18" t="s">
        <v>84</v>
      </c>
      <c r="BU1471" s="18" t="s">
        <v>84</v>
      </c>
      <c r="BV1471" s="18" t="s">
        <v>84</v>
      </c>
      <c r="BW1471" s="18" t="s">
        <v>84</v>
      </c>
      <c r="BX1471" s="18" t="s">
        <v>84</v>
      </c>
      <c r="BY1471" s="18" t="s">
        <v>84</v>
      </c>
      <c r="BZ1471" s="18" t="s">
        <v>84</v>
      </c>
      <c r="CE1471" s="18" t="s">
        <v>24548</v>
      </c>
      <c r="CF1471" s="18" t="s">
        <v>90</v>
      </c>
      <c r="CG1471" s="18" t="s">
        <v>24960</v>
      </c>
    </row>
    <row spans="1:88" ht="15" x14ac:dyDescent="0.25" outlineLevel="0" r="1472">
      <c r="A1472" s="18" t="s">
        <v>25157</v>
      </c>
      <c r="B1472" s="18" t="s">
        <v>25158</v>
      </c>
      <c r="C1472" s="18" t="s">
        <v>25159</v>
      </c>
      <c r="D1472" s="18" t="s">
        <v>80</v>
      </c>
      <c r="E1472" s="18" t="s">
        <v>81</v>
      </c>
      <c r="F1472" s="18" t="s">
        <v>619</v>
      </c>
      <c r="G1472" s="18" t="s">
        <v>620</v>
      </c>
      <c r="H1472" s="18" t="s">
        <v>25160</v>
      </c>
      <c r="I1472" s="18" t="s">
        <v>95</v>
      </c>
      <c r="J1472" s="18" t="s">
        <v>530</v>
      </c>
      <c r="K1472" s="18" t="s">
        <v>25151</v>
      </c>
      <c r="L1472" s="18" t="s">
        <v>25152</v>
      </c>
      <c r="M1472" s="18" t="s">
        <v>202</v>
      </c>
      <c r="P1472" s="18" t="s">
        <v>0</v>
      </c>
      <c r="Q1472" s="18" t="s">
        <v>88</v>
      </c>
      <c r="R1472" s="18" t="s">
        <v>5617</v>
      </c>
      <c r="S1472" s="18" t="s">
        <v>98</v>
      </c>
      <c r="T1472" s="18" t="s">
        <v>25161</v>
      </c>
      <c r="U1472" s="18" t="s">
        <v>9617</v>
      </c>
      <c r="V1472" s="18" t="s">
        <v>25154</v>
      </c>
      <c r="W1472" s="18" t="s">
        <v>7733</v>
      </c>
      <c r="X1472" s="18" t="s">
        <v>8728</v>
      </c>
      <c r="AA1472" s="18" t="s">
        <v>264</v>
      </c>
      <c r="AB1472" s="18" t="s">
        <v>203</v>
      </c>
      <c r="AC1472" s="18" t="s">
        <v>82</v>
      </c>
      <c r="AD1472" s="18" t="s">
        <v>25162</v>
      </c>
      <c r="AE1472" s="18" t="s">
        <v>25156</v>
      </c>
      <c r="AF1472" s="18" t="s">
        <v>83</v>
      </c>
      <c r="AG1472" s="18" t="s">
        <v>87</v>
      </c>
      <c r="AI1472" s="18" t="s">
        <v>25161</v>
      </c>
      <c r="AJ1472" s="18" t="s">
        <v>622</v>
      </c>
      <c r="AK1472" s="18" t="s">
        <v>25151</v>
      </c>
      <c r="AL1472" s="18" t="s">
        <v>25152</v>
      </c>
      <c r="AM1472" s="18" t="s">
        <v>26331</v>
      </c>
      <c r="AN1472" s="18" t="s">
        <v>95</v>
      </c>
      <c r="AO1472" s="18" t="s">
        <v>26339</v>
      </c>
      <c r="AP1472" s="18" t="s">
        <v>4233</v>
      </c>
      <c r="AQ1472" s="18" t="s">
        <v>95</v>
      </c>
      <c r="AR1472" s="18" t="s">
        <v>25160</v>
      </c>
      <c r="AS1472" s="18" t="s">
        <v>84</v>
      </c>
      <c r="AT1472" s="18" t="s">
        <v>84</v>
      </c>
      <c r="AU1472" s="18" t="s">
        <v>84</v>
      </c>
      <c r="AV1472" s="18" t="s">
        <v>84</v>
      </c>
      <c r="AZ1472" s="18" t="s">
        <v>25151</v>
      </c>
      <c r="BA1472" s="18">
        <v>723000</v>
      </c>
      <c r="BB1472" s="18" t="s">
        <v>25160</v>
      </c>
      <c r="BC1472" s="18" t="s">
        <v>95</v>
      </c>
      <c r="BD1472" s="18" t="s">
        <v>24931</v>
      </c>
      <c r="CE1472" s="18" t="s">
        <v>11157</v>
      </c>
      <c r="CG1472" s="18" t="s">
        <v>24960</v>
      </c>
      <c r="CJ1472" s="18" t="s">
        <v>753</v>
      </c>
    </row>
    <row spans="1:88" ht="15" x14ac:dyDescent="0.25" outlineLevel="0" r="1473">
      <c r="A1473" s="18" t="s">
        <v>25163</v>
      </c>
      <c r="B1473" s="18" t="s">
        <v>25164</v>
      </c>
      <c r="C1473" s="18" t="s">
        <v>25165</v>
      </c>
      <c r="D1473" s="18" t="s">
        <v>80</v>
      </c>
      <c r="E1473" s="18" t="s">
        <v>81</v>
      </c>
      <c r="F1473" s="18" t="s">
        <v>191</v>
      </c>
      <c r="G1473" s="18" t="s">
        <v>192</v>
      </c>
      <c r="H1473" s="18" t="s">
        <v>25166</v>
      </c>
      <c r="I1473" s="18" t="s">
        <v>95</v>
      </c>
      <c r="J1473" s="18" t="s">
        <v>530</v>
      </c>
      <c r="K1473" s="18" t="s">
        <v>25167</v>
      </c>
      <c r="L1473" s="18" t="s">
        <v>25168</v>
      </c>
      <c r="M1473" s="18" t="s">
        <v>202</v>
      </c>
      <c r="P1473" s="18" t="s">
        <v>0</v>
      </c>
      <c r="Q1473" s="18" t="s">
        <v>88</v>
      </c>
      <c r="R1473" s="18" t="s">
        <v>5617</v>
      </c>
      <c r="S1473" s="18" t="s">
        <v>98</v>
      </c>
      <c r="T1473" s="18" t="s">
        <v>25169</v>
      </c>
      <c r="U1473" s="18" t="s">
        <v>9617</v>
      </c>
      <c r="V1473" s="18" t="s">
        <v>25170</v>
      </c>
      <c r="W1473" s="18" t="s">
        <v>7733</v>
      </c>
      <c r="X1473" s="18" t="s">
        <v>8728</v>
      </c>
      <c r="AA1473" s="18" t="s">
        <v>264</v>
      </c>
      <c r="AB1473" s="18" t="s">
        <v>203</v>
      </c>
      <c r="AC1473" s="18" t="s">
        <v>82</v>
      </c>
      <c r="AD1473" s="18" t="s">
        <v>25171</v>
      </c>
      <c r="AE1473" s="18" t="s">
        <v>25172</v>
      </c>
      <c r="AF1473" s="18" t="s">
        <v>83</v>
      </c>
      <c r="AG1473" s="18" t="s">
        <v>87</v>
      </c>
      <c r="AJ1473" s="18" t="s">
        <v>195</v>
      </c>
      <c r="AK1473" s="18" t="s">
        <v>25167</v>
      </c>
      <c r="AL1473" s="18" t="s">
        <v>25168</v>
      </c>
      <c r="AM1473" s="18" t="s">
        <v>26340</v>
      </c>
      <c r="AN1473" s="18" t="s">
        <v>95</v>
      </c>
      <c r="AO1473" s="18" t="s">
        <v>26341</v>
      </c>
      <c r="AP1473" s="18" t="s">
        <v>4233</v>
      </c>
      <c r="AS1473" s="18" t="s">
        <v>84</v>
      </c>
      <c r="AT1473" s="18" t="s">
        <v>84</v>
      </c>
      <c r="AU1473" s="18" t="s">
        <v>84</v>
      </c>
      <c r="AV1473" s="18" t="s">
        <v>84</v>
      </c>
      <c r="BE1473" s="18" t="s">
        <v>26342</v>
      </c>
      <c r="BF1473" s="18" t="s">
        <v>238</v>
      </c>
      <c r="BG1473" s="18" t="s">
        <v>239</v>
      </c>
      <c r="BH1473" s="18" t="s">
        <v>95</v>
      </c>
      <c r="BI1473" s="18" t="s">
        <v>26343</v>
      </c>
      <c r="BJ1473" s="18" t="s">
        <v>1228</v>
      </c>
      <c r="BK1473" s="18" t="s">
        <v>26340</v>
      </c>
      <c r="BL1473" s="18" t="s">
        <v>241</v>
      </c>
      <c r="BM1473" s="18" t="s">
        <v>26344</v>
      </c>
      <c r="BN1473" s="18" t="s">
        <v>95</v>
      </c>
      <c r="BO1473" s="18" t="s">
        <v>19647</v>
      </c>
      <c r="BP1473" s="18" t="s">
        <v>26345</v>
      </c>
      <c r="BR1473" s="18" t="s">
        <v>26346</v>
      </c>
      <c r="BS1473" s="18" t="s">
        <v>84</v>
      </c>
      <c r="BT1473" s="18" t="s">
        <v>84</v>
      </c>
      <c r="BU1473" s="18" t="s">
        <v>84</v>
      </c>
      <c r="BV1473" s="18" t="s">
        <v>84</v>
      </c>
      <c r="BW1473" s="18" t="s">
        <v>84</v>
      </c>
      <c r="BX1473" s="18" t="s">
        <v>84</v>
      </c>
      <c r="BY1473" s="18" t="s">
        <v>84</v>
      </c>
      <c r="BZ1473" s="18" t="s">
        <v>84</v>
      </c>
      <c r="CE1473" s="18" t="s">
        <v>24548</v>
      </c>
      <c r="CF1473" s="18" t="s">
        <v>90</v>
      </c>
      <c r="CG1473" s="18" t="s">
        <v>24960</v>
      </c>
    </row>
    <row spans="1:88" ht="15" x14ac:dyDescent="0.25" outlineLevel="0" r="1474">
      <c r="A1474" s="18" t="s">
        <v>25173</v>
      </c>
      <c r="B1474" s="18" t="s">
        <v>25174</v>
      </c>
      <c r="C1474" s="18" t="s">
        <v>25175</v>
      </c>
      <c r="D1474" s="18" t="s">
        <v>80</v>
      </c>
      <c r="E1474" s="18" t="s">
        <v>81</v>
      </c>
      <c r="F1474" s="18" t="s">
        <v>619</v>
      </c>
      <c r="G1474" s="18" t="s">
        <v>620</v>
      </c>
      <c r="H1474" s="18" t="s">
        <v>25176</v>
      </c>
      <c r="I1474" s="18" t="s">
        <v>95</v>
      </c>
      <c r="J1474" s="18" t="s">
        <v>530</v>
      </c>
      <c r="K1474" s="18" t="s">
        <v>25167</v>
      </c>
      <c r="L1474" s="18" t="s">
        <v>25168</v>
      </c>
      <c r="M1474" s="18" t="s">
        <v>202</v>
      </c>
      <c r="P1474" s="18" t="s">
        <v>0</v>
      </c>
      <c r="Q1474" s="18" t="s">
        <v>88</v>
      </c>
      <c r="R1474" s="18" t="s">
        <v>5617</v>
      </c>
      <c r="S1474" s="18" t="s">
        <v>98</v>
      </c>
      <c r="T1474" s="18" t="s">
        <v>25177</v>
      </c>
      <c r="U1474" s="18" t="s">
        <v>9617</v>
      </c>
      <c r="V1474" s="18" t="s">
        <v>25170</v>
      </c>
      <c r="W1474" s="18" t="s">
        <v>7733</v>
      </c>
      <c r="X1474" s="18" t="s">
        <v>8728</v>
      </c>
      <c r="AA1474" s="18" t="s">
        <v>264</v>
      </c>
      <c r="AB1474" s="18" t="s">
        <v>203</v>
      </c>
      <c r="AC1474" s="18" t="s">
        <v>82</v>
      </c>
      <c r="AD1474" s="18" t="s">
        <v>25176</v>
      </c>
      <c r="AE1474" s="18" t="s">
        <v>25172</v>
      </c>
      <c r="AF1474" s="18" t="s">
        <v>83</v>
      </c>
      <c r="AG1474" s="18" t="s">
        <v>87</v>
      </c>
      <c r="AI1474" s="18" t="s">
        <v>25177</v>
      </c>
      <c r="AJ1474" s="18" t="s">
        <v>622</v>
      </c>
      <c r="AK1474" s="18" t="s">
        <v>25167</v>
      </c>
      <c r="AL1474" s="18" t="s">
        <v>25168</v>
      </c>
      <c r="AM1474" s="18" t="s">
        <v>26340</v>
      </c>
      <c r="AN1474" s="18" t="s">
        <v>95</v>
      </c>
      <c r="AO1474" s="18" t="s">
        <v>26347</v>
      </c>
      <c r="AP1474" s="18" t="s">
        <v>4233</v>
      </c>
      <c r="AQ1474" s="18" t="s">
        <v>95</v>
      </c>
      <c r="AR1474" s="18" t="s">
        <v>26348</v>
      </c>
      <c r="AS1474" s="18" t="s">
        <v>84</v>
      </c>
      <c r="AT1474" s="18" t="s">
        <v>84</v>
      </c>
      <c r="AU1474" s="18" t="s">
        <v>84</v>
      </c>
      <c r="AV1474" s="18" t="s">
        <v>84</v>
      </c>
      <c r="AZ1474" s="18" t="s">
        <v>25167</v>
      </c>
      <c r="BA1474" s="18">
        <v>723001</v>
      </c>
      <c r="BB1474" s="18" t="s">
        <v>26348</v>
      </c>
      <c r="BC1474" s="18" t="s">
        <v>95</v>
      </c>
      <c r="BD1474" s="18" t="s">
        <v>24931</v>
      </c>
      <c r="CE1474" s="18" t="s">
        <v>11157</v>
      </c>
      <c r="CG1474" s="18" t="s">
        <v>24960</v>
      </c>
      <c r="CJ1474" s="18" t="s">
        <v>753</v>
      </c>
    </row>
    <row spans="1:88" ht="15" x14ac:dyDescent="0.25" outlineLevel="0" r="1475">
      <c r="A1475" s="18" t="s">
        <v>25178</v>
      </c>
      <c r="B1475" s="18" t="s">
        <v>25179</v>
      </c>
      <c r="C1475" s="18" t="s">
        <v>25180</v>
      </c>
      <c r="D1475" s="18" t="s">
        <v>80</v>
      </c>
      <c r="E1475" s="18" t="s">
        <v>81</v>
      </c>
      <c r="F1475" s="18" t="s">
        <v>191</v>
      </c>
      <c r="G1475" s="18" t="s">
        <v>192</v>
      </c>
      <c r="H1475" s="18" t="s">
        <v>25181</v>
      </c>
      <c r="I1475" s="18" t="s">
        <v>95</v>
      </c>
      <c r="J1475" s="18" t="s">
        <v>530</v>
      </c>
      <c r="K1475" s="18" t="s">
        <v>5616</v>
      </c>
      <c r="L1475" s="18" t="s">
        <v>25182</v>
      </c>
      <c r="M1475" s="18" t="s">
        <v>202</v>
      </c>
      <c r="P1475" s="18" t="s">
        <v>0</v>
      </c>
      <c r="Q1475" s="18" t="s">
        <v>88</v>
      </c>
      <c r="R1475" s="18" t="s">
        <v>5617</v>
      </c>
      <c r="S1475" s="18" t="s">
        <v>98</v>
      </c>
      <c r="T1475" s="18" t="s">
        <v>25183</v>
      </c>
      <c r="U1475" s="18" t="s">
        <v>9617</v>
      </c>
      <c r="V1475" s="18" t="s">
        <v>25184</v>
      </c>
      <c r="W1475" s="18" t="s">
        <v>7733</v>
      </c>
      <c r="X1475" s="18" t="s">
        <v>8728</v>
      </c>
      <c r="AA1475" s="18" t="s">
        <v>264</v>
      </c>
      <c r="AB1475" s="18" t="s">
        <v>203</v>
      </c>
      <c r="AC1475" s="18" t="s">
        <v>82</v>
      </c>
      <c r="AD1475" s="18" t="s">
        <v>25185</v>
      </c>
      <c r="AE1475" s="18" t="s">
        <v>25186</v>
      </c>
      <c r="AF1475" s="18" t="s">
        <v>83</v>
      </c>
      <c r="AG1475" s="18" t="s">
        <v>87</v>
      </c>
      <c r="AJ1475" s="18" t="s">
        <v>195</v>
      </c>
      <c r="AK1475" s="18" t="s">
        <v>5616</v>
      </c>
      <c r="AL1475" s="18" t="s">
        <v>25182</v>
      </c>
      <c r="AM1475" s="18" t="s">
        <v>26349</v>
      </c>
      <c r="AN1475" s="18" t="s">
        <v>95</v>
      </c>
      <c r="AO1475" s="18" t="s">
        <v>26350</v>
      </c>
      <c r="AP1475" s="18" t="s">
        <v>4233</v>
      </c>
      <c r="AS1475" s="18" t="s">
        <v>84</v>
      </c>
      <c r="AT1475" s="18" t="s">
        <v>84</v>
      </c>
      <c r="AU1475" s="18" t="s">
        <v>84</v>
      </c>
      <c r="AV1475" s="18" t="s">
        <v>84</v>
      </c>
      <c r="BE1475" s="18" t="s">
        <v>26351</v>
      </c>
      <c r="BF1475" s="18" t="s">
        <v>238</v>
      </c>
      <c r="BG1475" s="18" t="s">
        <v>239</v>
      </c>
      <c r="BH1475" s="18" t="s">
        <v>95</v>
      </c>
      <c r="BI1475" s="18" t="s">
        <v>5616</v>
      </c>
      <c r="BJ1475" s="18" t="s">
        <v>240</v>
      </c>
      <c r="BK1475" s="18" t="s">
        <v>26349</v>
      </c>
      <c r="BL1475" s="18" t="s">
        <v>241</v>
      </c>
      <c r="BM1475" s="18" t="s">
        <v>26352</v>
      </c>
      <c r="BN1475" s="18" t="s">
        <v>95</v>
      </c>
      <c r="BO1475" s="18" t="s">
        <v>19647</v>
      </c>
      <c r="BP1475" s="18" t="s">
        <v>26353</v>
      </c>
      <c r="BR1475" s="18" t="s">
        <v>26354</v>
      </c>
      <c r="BS1475" s="18" t="s">
        <v>84</v>
      </c>
      <c r="BT1475" s="18" t="s">
        <v>84</v>
      </c>
      <c r="BU1475" s="18" t="s">
        <v>84</v>
      </c>
      <c r="BV1475" s="18" t="s">
        <v>84</v>
      </c>
      <c r="BW1475" s="18" t="s">
        <v>84</v>
      </c>
      <c r="BX1475" s="18" t="s">
        <v>84</v>
      </c>
      <c r="BY1475" s="18" t="s">
        <v>84</v>
      </c>
      <c r="BZ1475" s="18" t="s">
        <v>84</v>
      </c>
      <c r="CE1475" s="18" t="s">
        <v>24548</v>
      </c>
      <c r="CF1475" s="18" t="s">
        <v>90</v>
      </c>
      <c r="CG1475" s="18" t="s">
        <v>24960</v>
      </c>
    </row>
    <row spans="1:88" ht="15" x14ac:dyDescent="0.25" outlineLevel="0" r="1476">
      <c r="A1476" s="18" t="s">
        <v>25187</v>
      </c>
      <c r="B1476" s="18" t="s">
        <v>25188</v>
      </c>
      <c r="C1476" s="18" t="s">
        <v>25189</v>
      </c>
      <c r="D1476" s="18" t="s">
        <v>80</v>
      </c>
      <c r="E1476" s="18" t="s">
        <v>81</v>
      </c>
      <c r="F1476" s="18" t="s">
        <v>619</v>
      </c>
      <c r="G1476" s="18" t="s">
        <v>620</v>
      </c>
      <c r="H1476" s="18" t="s">
        <v>25190</v>
      </c>
      <c r="I1476" s="18" t="s">
        <v>95</v>
      </c>
      <c r="J1476" s="18" t="s">
        <v>530</v>
      </c>
      <c r="K1476" s="18" t="s">
        <v>5616</v>
      </c>
      <c r="L1476" s="18" t="s">
        <v>25182</v>
      </c>
      <c r="M1476" s="18" t="s">
        <v>202</v>
      </c>
      <c r="P1476" s="18" t="s">
        <v>0</v>
      </c>
      <c r="Q1476" s="18" t="s">
        <v>88</v>
      </c>
      <c r="R1476" s="18" t="s">
        <v>5617</v>
      </c>
      <c r="S1476" s="18" t="s">
        <v>98</v>
      </c>
      <c r="T1476" s="18" t="s">
        <v>25191</v>
      </c>
      <c r="U1476" s="18" t="s">
        <v>9617</v>
      </c>
      <c r="V1476" s="18" t="s">
        <v>25184</v>
      </c>
      <c r="W1476" s="18" t="s">
        <v>7733</v>
      </c>
      <c r="X1476" s="18" t="s">
        <v>8728</v>
      </c>
      <c r="AA1476" s="18" t="s">
        <v>264</v>
      </c>
      <c r="AB1476" s="18" t="s">
        <v>203</v>
      </c>
      <c r="AC1476" s="18" t="s">
        <v>82</v>
      </c>
      <c r="AD1476" s="18" t="s">
        <v>25192</v>
      </c>
      <c r="AE1476" s="18" t="s">
        <v>25186</v>
      </c>
      <c r="AF1476" s="18" t="s">
        <v>83</v>
      </c>
      <c r="AG1476" s="18" t="s">
        <v>87</v>
      </c>
      <c r="AI1476" s="18" t="s">
        <v>25191</v>
      </c>
      <c r="AJ1476" s="18" t="s">
        <v>622</v>
      </c>
      <c r="AK1476" s="18" t="s">
        <v>5616</v>
      </c>
      <c r="AL1476" s="18" t="s">
        <v>25182</v>
      </c>
      <c r="AM1476" s="18" t="s">
        <v>26349</v>
      </c>
      <c r="AN1476" s="18" t="s">
        <v>95</v>
      </c>
      <c r="AO1476" s="18" t="s">
        <v>26355</v>
      </c>
      <c r="AP1476" s="18" t="s">
        <v>4233</v>
      </c>
      <c r="AQ1476" s="18" t="s">
        <v>95</v>
      </c>
      <c r="AR1476" s="18" t="s">
        <v>26356</v>
      </c>
      <c r="AS1476" s="18" t="s">
        <v>84</v>
      </c>
      <c r="AT1476" s="18" t="s">
        <v>84</v>
      </c>
      <c r="AU1476" s="18" t="s">
        <v>84</v>
      </c>
      <c r="AV1476" s="18" t="s">
        <v>84</v>
      </c>
      <c r="AZ1476" s="18" t="s">
        <v>5616</v>
      </c>
      <c r="BA1476" s="18">
        <v>723002</v>
      </c>
      <c r="BB1476" s="18" t="s">
        <v>26356</v>
      </c>
      <c r="BC1476" s="18" t="s">
        <v>95</v>
      </c>
      <c r="BD1476" s="18" t="s">
        <v>24931</v>
      </c>
      <c r="CE1476" s="18" t="s">
        <v>11157</v>
      </c>
      <c r="CG1476" s="18" t="s">
        <v>24960</v>
      </c>
      <c r="CJ1476" s="18" t="s">
        <v>753</v>
      </c>
    </row>
    <row spans="1:88" ht="15" x14ac:dyDescent="0.25" outlineLevel="0" r="1477">
      <c r="A1477" s="18" t="s">
        <v>25193</v>
      </c>
      <c r="B1477" s="18" t="s">
        <v>25194</v>
      </c>
      <c r="C1477" s="18" t="s">
        <v>25195</v>
      </c>
      <c r="D1477" s="18" t="s">
        <v>80</v>
      </c>
      <c r="E1477" s="18" t="s">
        <v>81</v>
      </c>
      <c r="F1477" s="18" t="s">
        <v>191</v>
      </c>
      <c r="G1477" s="18" t="s">
        <v>192</v>
      </c>
      <c r="H1477" s="18" t="s">
        <v>25196</v>
      </c>
      <c r="I1477" s="18" t="s">
        <v>95</v>
      </c>
      <c r="J1477" s="18" t="s">
        <v>530</v>
      </c>
      <c r="K1477" s="18" t="s">
        <v>25197</v>
      </c>
      <c r="L1477" s="18" t="s">
        <v>25198</v>
      </c>
      <c r="M1477" s="18" t="s">
        <v>202</v>
      </c>
      <c r="P1477" s="18" t="s">
        <v>0</v>
      </c>
      <c r="Q1477" s="18" t="s">
        <v>88</v>
      </c>
      <c r="R1477" s="18" t="s">
        <v>5617</v>
      </c>
      <c r="S1477" s="18" t="s">
        <v>98</v>
      </c>
      <c r="T1477" s="18" t="s">
        <v>25199</v>
      </c>
      <c r="U1477" s="18" t="s">
        <v>9617</v>
      </c>
      <c r="V1477" s="18" t="s">
        <v>25200</v>
      </c>
      <c r="W1477" s="18" t="s">
        <v>7733</v>
      </c>
      <c r="X1477" s="18" t="s">
        <v>8728</v>
      </c>
      <c r="AA1477" s="18" t="s">
        <v>264</v>
      </c>
      <c r="AB1477" s="18" t="s">
        <v>203</v>
      </c>
      <c r="AC1477" s="18" t="s">
        <v>82</v>
      </c>
      <c r="AD1477" s="18" t="s">
        <v>25196</v>
      </c>
      <c r="AE1477" s="18" t="s">
        <v>25196</v>
      </c>
      <c r="AF1477" s="18" t="s">
        <v>83</v>
      </c>
      <c r="AG1477" s="18" t="s">
        <v>87</v>
      </c>
      <c r="AJ1477" s="18" t="s">
        <v>195</v>
      </c>
      <c r="AK1477" s="18" t="s">
        <v>25197</v>
      </c>
      <c r="AL1477" s="18" t="s">
        <v>25198</v>
      </c>
      <c r="AM1477" s="18" t="s">
        <v>26357</v>
      </c>
      <c r="AN1477" s="18" t="s">
        <v>95</v>
      </c>
      <c r="AO1477" s="18" t="s">
        <v>26358</v>
      </c>
      <c r="AP1477" s="18" t="s">
        <v>4233</v>
      </c>
      <c r="AS1477" s="18" t="s">
        <v>84</v>
      </c>
      <c r="AT1477" s="18" t="s">
        <v>84</v>
      </c>
      <c r="AU1477" s="18" t="s">
        <v>84</v>
      </c>
      <c r="AV1477" s="18" t="s">
        <v>84</v>
      </c>
      <c r="BE1477" s="18" t="s">
        <v>26359</v>
      </c>
      <c r="BF1477" s="18" t="s">
        <v>238</v>
      </c>
      <c r="BG1477" s="18" t="s">
        <v>239</v>
      </c>
      <c r="BH1477" s="18" t="s">
        <v>95</v>
      </c>
      <c r="BI1477" s="18" t="s">
        <v>25197</v>
      </c>
      <c r="BJ1477" s="18" t="s">
        <v>370</v>
      </c>
      <c r="BK1477" s="18" t="s">
        <v>26357</v>
      </c>
      <c r="BL1477" s="18" t="s">
        <v>371</v>
      </c>
      <c r="BM1477" s="18" t="s">
        <v>26360</v>
      </c>
      <c r="BN1477" s="18" t="s">
        <v>95</v>
      </c>
      <c r="BO1477" s="18" t="s">
        <v>19647</v>
      </c>
      <c r="BP1477" s="18" t="s">
        <v>26361</v>
      </c>
      <c r="BR1477" s="18" t="s">
        <v>26362</v>
      </c>
      <c r="BS1477" s="18" t="s">
        <v>84</v>
      </c>
      <c r="BT1477" s="18" t="s">
        <v>84</v>
      </c>
      <c r="BU1477" s="18" t="s">
        <v>84</v>
      </c>
      <c r="BV1477" s="18" t="s">
        <v>84</v>
      </c>
      <c r="BW1477" s="18" t="s">
        <v>84</v>
      </c>
      <c r="BX1477" s="18" t="s">
        <v>84</v>
      </c>
      <c r="BY1477" s="18" t="s">
        <v>84</v>
      </c>
      <c r="BZ1477" s="18" t="s">
        <v>84</v>
      </c>
      <c r="CE1477" s="18" t="s">
        <v>24548</v>
      </c>
      <c r="CF1477" s="18" t="s">
        <v>90</v>
      </c>
      <c r="CG1477" s="18" t="s">
        <v>24960</v>
      </c>
    </row>
    <row spans="1:88" ht="15" x14ac:dyDescent="0.25" outlineLevel="0" r="1478">
      <c r="A1478" s="18" t="s">
        <v>25201</v>
      </c>
      <c r="B1478" s="18" t="s">
        <v>25202</v>
      </c>
      <c r="C1478" s="18" t="s">
        <v>25203</v>
      </c>
      <c r="D1478" s="18" t="s">
        <v>80</v>
      </c>
      <c r="E1478" s="18" t="s">
        <v>81</v>
      </c>
      <c r="F1478" s="18" t="s">
        <v>91</v>
      </c>
      <c r="G1478" s="18" t="s">
        <v>92</v>
      </c>
      <c r="H1478" s="18" t="s">
        <v>25204</v>
      </c>
      <c r="I1478" s="18" t="s">
        <v>93</v>
      </c>
      <c r="J1478" s="18" t="s">
        <v>530</v>
      </c>
      <c r="K1478" s="18" t="s">
        <v>25205</v>
      </c>
      <c r="L1478" s="18" t="s">
        <v>25206</v>
      </c>
      <c r="M1478" s="18" t="s">
        <v>202</v>
      </c>
      <c r="P1478" s="18" t="s">
        <v>0</v>
      </c>
      <c r="Q1478" s="18" t="s">
        <v>313</v>
      </c>
      <c r="R1478" s="18" t="s">
        <v>5617</v>
      </c>
      <c r="S1478" s="18" t="s">
        <v>98</v>
      </c>
      <c r="T1478" s="18" t="s">
        <v>25207</v>
      </c>
      <c r="U1478" s="18" t="s">
        <v>9617</v>
      </c>
      <c r="V1478" s="18" t="s">
        <v>25208</v>
      </c>
      <c r="W1478" s="18" t="s">
        <v>200</v>
      </c>
      <c r="X1478" s="18" t="s">
        <v>8728</v>
      </c>
      <c r="AA1478" s="18" t="s">
        <v>269</v>
      </c>
      <c r="AB1478" s="18" t="s">
        <v>203</v>
      </c>
      <c r="AC1478" s="18" t="s">
        <v>82</v>
      </c>
      <c r="AD1478" s="18" t="s">
        <v>25204</v>
      </c>
      <c r="AE1478" s="18" t="s">
        <v>25209</v>
      </c>
      <c r="AF1478" s="18" t="s">
        <v>83</v>
      </c>
      <c r="AG1478" s="18" t="s">
        <v>87</v>
      </c>
      <c r="AI1478" s="18" t="s">
        <v>25207</v>
      </c>
      <c r="AJ1478" s="18" t="s">
        <v>94</v>
      </c>
      <c r="AK1478" s="18" t="s">
        <v>25205</v>
      </c>
      <c r="AL1478" s="18" t="s">
        <v>25206</v>
      </c>
      <c r="AM1478" s="18" t="s">
        <v>26363</v>
      </c>
      <c r="AN1478" s="18" t="s">
        <v>93</v>
      </c>
      <c r="AO1478" s="18" t="s">
        <v>25204</v>
      </c>
      <c r="AP1478" s="18" t="s">
        <v>4233</v>
      </c>
      <c r="AQ1478" s="18" t="s">
        <v>93</v>
      </c>
      <c r="AR1478" s="18" t="s">
        <v>25204</v>
      </c>
      <c r="AS1478" s="18" t="s">
        <v>84</v>
      </c>
      <c r="AT1478" s="18" t="s">
        <v>84</v>
      </c>
      <c r="AU1478" s="18" t="s">
        <v>84</v>
      </c>
      <c r="AV1478" s="18" t="s">
        <v>84</v>
      </c>
      <c r="AZ1478" s="18" t="s">
        <v>25205</v>
      </c>
      <c r="BA1478" s="18">
        <v>723003</v>
      </c>
      <c r="BB1478" s="18" t="s">
        <v>25204</v>
      </c>
      <c r="BC1478" s="18" t="s">
        <v>93</v>
      </c>
      <c r="BD1478" s="18" t="s">
        <v>22492</v>
      </c>
      <c r="CE1478" s="18" t="s">
        <v>11157</v>
      </c>
      <c r="CG1478" s="18" t="s">
        <v>24960</v>
      </c>
      <c r="CJ1478" s="18" t="s">
        <v>525</v>
      </c>
    </row>
    <row spans="1:88" ht="15" x14ac:dyDescent="0.25" outlineLevel="0" r="1479">
      <c r="A1479" s="18" t="s">
        <v>25210</v>
      </c>
      <c r="B1479" s="18" t="s">
        <v>25211</v>
      </c>
      <c r="C1479" s="18" t="s">
        <v>25212</v>
      </c>
      <c r="D1479" s="18" t="s">
        <v>80</v>
      </c>
      <c r="E1479" s="18" t="s">
        <v>81</v>
      </c>
      <c r="F1479" s="18" t="s">
        <v>553</v>
      </c>
      <c r="G1479" s="18" t="s">
        <v>554</v>
      </c>
      <c r="H1479" s="18" t="s">
        <v>25213</v>
      </c>
      <c r="I1479" s="18" t="s">
        <v>93</v>
      </c>
      <c r="J1479" s="18" t="s">
        <v>530</v>
      </c>
      <c r="K1479" s="18" t="s">
        <v>25214</v>
      </c>
      <c r="L1479" s="18" t="s">
        <v>25215</v>
      </c>
      <c r="M1479" s="18" t="s">
        <v>202</v>
      </c>
      <c r="P1479" s="18" t="s">
        <v>0</v>
      </c>
      <c r="Q1479" s="18" t="s">
        <v>313</v>
      </c>
      <c r="R1479" s="18" t="s">
        <v>5617</v>
      </c>
      <c r="S1479" s="18" t="s">
        <v>98</v>
      </c>
      <c r="T1479" s="18" t="s">
        <v>25216</v>
      </c>
      <c r="U1479" s="18" t="s">
        <v>9617</v>
      </c>
      <c r="V1479" s="18" t="s">
        <v>25217</v>
      </c>
      <c r="W1479" s="18" t="s">
        <v>200</v>
      </c>
      <c r="X1479" s="18" t="s">
        <v>8728</v>
      </c>
      <c r="AA1479" s="18" t="s">
        <v>269</v>
      </c>
      <c r="AB1479" s="18" t="s">
        <v>203</v>
      </c>
      <c r="AC1479" s="18" t="s">
        <v>82</v>
      </c>
      <c r="AD1479" s="18" t="s">
        <v>25213</v>
      </c>
      <c r="AE1479" s="18" t="s">
        <v>25218</v>
      </c>
      <c r="AF1479" s="18" t="s">
        <v>83</v>
      </c>
      <c r="AG1479" s="18" t="s">
        <v>87</v>
      </c>
      <c r="AI1479" s="18" t="s">
        <v>25216</v>
      </c>
      <c r="AJ1479" s="18" t="s">
        <v>555</v>
      </c>
      <c r="AK1479" s="18" t="s">
        <v>25214</v>
      </c>
      <c r="AL1479" s="18" t="s">
        <v>25215</v>
      </c>
      <c r="AM1479" s="18" t="s">
        <v>26364</v>
      </c>
      <c r="AN1479" s="18" t="s">
        <v>93</v>
      </c>
      <c r="AO1479" s="18" t="s">
        <v>26365</v>
      </c>
      <c r="AP1479" s="18" t="s">
        <v>4233</v>
      </c>
      <c r="AQ1479" s="18" t="s">
        <v>93</v>
      </c>
      <c r="AR1479" s="18" t="s">
        <v>26366</v>
      </c>
      <c r="AS1479" s="18" t="s">
        <v>84</v>
      </c>
      <c r="AT1479" s="18" t="s">
        <v>84</v>
      </c>
      <c r="AU1479" s="18" t="s">
        <v>84</v>
      </c>
      <c r="AV1479" s="18" t="s">
        <v>84</v>
      </c>
      <c r="AZ1479" s="18" t="s">
        <v>25214</v>
      </c>
      <c r="BA1479" s="18">
        <v>723004</v>
      </c>
      <c r="BB1479" s="18" t="s">
        <v>26366</v>
      </c>
      <c r="BC1479" s="18" t="s">
        <v>93</v>
      </c>
      <c r="BD1479" s="18" t="s">
        <v>22492</v>
      </c>
      <c r="CE1479" s="18" t="s">
        <v>11157</v>
      </c>
      <c r="CG1479" s="18" t="s">
        <v>24960</v>
      </c>
      <c r="CJ1479" s="18" t="s">
        <v>715</v>
      </c>
    </row>
    <row spans="1:88" ht="15" x14ac:dyDescent="0.25" outlineLevel="0" r="1480">
      <c r="A1480" s="18" t="s">
        <v>25219</v>
      </c>
      <c r="B1480" s="18" t="s">
        <v>25220</v>
      </c>
      <c r="C1480" s="18" t="s">
        <v>25221</v>
      </c>
      <c r="D1480" s="18" t="s">
        <v>80</v>
      </c>
      <c r="E1480" s="18" t="s">
        <v>81</v>
      </c>
      <c r="F1480" s="18" t="s">
        <v>351</v>
      </c>
      <c r="G1480" s="18" t="s">
        <v>352</v>
      </c>
      <c r="H1480" s="18" t="s">
        <v>25222</v>
      </c>
      <c r="I1480" s="18" t="s">
        <v>163</v>
      </c>
      <c r="J1480" s="18" t="s">
        <v>530</v>
      </c>
      <c r="K1480" s="18" t="s">
        <v>25223</v>
      </c>
      <c r="L1480" s="18" t="s">
        <v>25224</v>
      </c>
      <c r="M1480" s="18" t="s">
        <v>202</v>
      </c>
      <c r="P1480" s="18" t="s">
        <v>0</v>
      </c>
      <c r="Q1480" s="18" t="s">
        <v>313</v>
      </c>
      <c r="R1480" s="18" t="s">
        <v>5617</v>
      </c>
      <c r="S1480" s="18" t="s">
        <v>98</v>
      </c>
      <c r="T1480" s="18" t="s">
        <v>25225</v>
      </c>
      <c r="U1480" s="18" t="s">
        <v>9617</v>
      </c>
      <c r="V1480" s="18" t="s">
        <v>25226</v>
      </c>
      <c r="W1480" s="18" t="s">
        <v>7154</v>
      </c>
      <c r="X1480" s="18" t="s">
        <v>8728</v>
      </c>
      <c r="AA1480" s="18" t="s">
        <v>269</v>
      </c>
      <c r="AB1480" s="18" t="s">
        <v>203</v>
      </c>
      <c r="AC1480" s="18" t="s">
        <v>82</v>
      </c>
      <c r="AD1480" s="18" t="s">
        <v>25222</v>
      </c>
      <c r="AE1480" s="18" t="s">
        <v>25222</v>
      </c>
      <c r="AF1480" s="18" t="s">
        <v>83</v>
      </c>
      <c r="AG1480" s="18" t="s">
        <v>87</v>
      </c>
      <c r="AI1480" s="18" t="s">
        <v>25225</v>
      </c>
      <c r="AJ1480" s="18" t="s">
        <v>353</v>
      </c>
      <c r="AK1480" s="18" t="s">
        <v>25223</v>
      </c>
      <c r="AL1480" s="18" t="s">
        <v>25224</v>
      </c>
      <c r="AM1480" s="18" t="s">
        <v>26367</v>
      </c>
      <c r="AN1480" s="18" t="s">
        <v>163</v>
      </c>
      <c r="AO1480" s="18" t="s">
        <v>26368</v>
      </c>
      <c r="AP1480" s="18" t="s">
        <v>4233</v>
      </c>
      <c r="AQ1480" s="18" t="s">
        <v>163</v>
      </c>
      <c r="AR1480" s="18" t="s">
        <v>26368</v>
      </c>
      <c r="AS1480" s="18" t="s">
        <v>84</v>
      </c>
      <c r="AT1480" s="18" t="s">
        <v>84</v>
      </c>
      <c r="AU1480" s="18" t="s">
        <v>84</v>
      </c>
      <c r="AV1480" s="18" t="s">
        <v>84</v>
      </c>
      <c r="AZ1480" s="18" t="s">
        <v>25223</v>
      </c>
      <c r="BA1480" s="18">
        <v>723005</v>
      </c>
      <c r="BB1480" s="18" t="s">
        <v>26368</v>
      </c>
      <c r="BC1480" s="18" t="s">
        <v>163</v>
      </c>
      <c r="BD1480" s="18" t="s">
        <v>22492</v>
      </c>
      <c r="CE1480" s="18" t="s">
        <v>11157</v>
      </c>
      <c r="CG1480" s="18" t="s">
        <v>24960</v>
      </c>
      <c r="CJ1480" s="18" t="s">
        <v>714</v>
      </c>
    </row>
    <row spans="1:88" ht="15" x14ac:dyDescent="0.25" outlineLevel="0" r="1481">
      <c r="A1481" s="18" t="s">
        <v>25227</v>
      </c>
      <c r="B1481" s="18" t="s">
        <v>25228</v>
      </c>
      <c r="C1481" s="18" t="s">
        <v>25229</v>
      </c>
      <c r="D1481" s="18" t="s">
        <v>80</v>
      </c>
      <c r="E1481" s="18" t="s">
        <v>81</v>
      </c>
      <c r="F1481" s="18" t="s">
        <v>553</v>
      </c>
      <c r="G1481" s="18" t="s">
        <v>554</v>
      </c>
      <c r="H1481" s="18" t="s">
        <v>25230</v>
      </c>
      <c r="I1481" s="18" t="s">
        <v>93</v>
      </c>
      <c r="J1481" s="18" t="s">
        <v>530</v>
      </c>
      <c r="K1481" s="18" t="s">
        <v>25231</v>
      </c>
      <c r="L1481" s="18" t="s">
        <v>25232</v>
      </c>
      <c r="M1481" s="18" t="s">
        <v>202</v>
      </c>
      <c r="P1481" s="18" t="s">
        <v>0</v>
      </c>
      <c r="Q1481" s="18" t="s">
        <v>313</v>
      </c>
      <c r="R1481" s="18" t="s">
        <v>5617</v>
      </c>
      <c r="S1481" s="18" t="s">
        <v>98</v>
      </c>
      <c r="T1481" s="18" t="s">
        <v>25233</v>
      </c>
      <c r="U1481" s="18" t="s">
        <v>9617</v>
      </c>
      <c r="V1481" s="18" t="s">
        <v>25234</v>
      </c>
      <c r="W1481" s="18" t="s">
        <v>200</v>
      </c>
      <c r="X1481" s="18" t="s">
        <v>8728</v>
      </c>
      <c r="AA1481" s="18" t="s">
        <v>269</v>
      </c>
      <c r="AB1481" s="18" t="s">
        <v>203</v>
      </c>
      <c r="AC1481" s="18" t="s">
        <v>82</v>
      </c>
      <c r="AD1481" s="18" t="s">
        <v>25230</v>
      </c>
      <c r="AE1481" s="18" t="s">
        <v>25235</v>
      </c>
      <c r="AF1481" s="18" t="s">
        <v>83</v>
      </c>
      <c r="AG1481" s="18" t="s">
        <v>87</v>
      </c>
      <c r="AI1481" s="18" t="s">
        <v>25233</v>
      </c>
      <c r="AJ1481" s="18" t="s">
        <v>555</v>
      </c>
      <c r="AK1481" s="18" t="s">
        <v>25231</v>
      </c>
      <c r="AL1481" s="18" t="s">
        <v>25232</v>
      </c>
      <c r="AM1481" s="18" t="s">
        <v>26369</v>
      </c>
      <c r="AN1481" s="18" t="s">
        <v>93</v>
      </c>
      <c r="AO1481" s="18" t="s">
        <v>26370</v>
      </c>
      <c r="AP1481" s="18" t="s">
        <v>4233</v>
      </c>
      <c r="AQ1481" s="18" t="s">
        <v>93</v>
      </c>
      <c r="AR1481" s="18" t="s">
        <v>26371</v>
      </c>
      <c r="AS1481" s="18" t="s">
        <v>84</v>
      </c>
      <c r="AT1481" s="18" t="s">
        <v>84</v>
      </c>
      <c r="AU1481" s="18" t="s">
        <v>84</v>
      </c>
      <c r="AV1481" s="18" t="s">
        <v>84</v>
      </c>
      <c r="AZ1481" s="18" t="s">
        <v>25231</v>
      </c>
      <c r="BA1481" s="18">
        <v>723009</v>
      </c>
      <c r="BB1481" s="18" t="s">
        <v>26371</v>
      </c>
      <c r="BC1481" s="18" t="s">
        <v>93</v>
      </c>
      <c r="BD1481" s="18" t="s">
        <v>22492</v>
      </c>
      <c r="CE1481" s="18" t="s">
        <v>11157</v>
      </c>
      <c r="CG1481" s="18" t="s">
        <v>24960</v>
      </c>
      <c r="CJ1481" s="18" t="s">
        <v>715</v>
      </c>
    </row>
    <row spans="1:88" ht="15" x14ac:dyDescent="0.25" outlineLevel="0" r="1482">
      <c r="A1482" s="18" t="s">
        <v>25236</v>
      </c>
      <c r="B1482" s="18" t="s">
        <v>25237</v>
      </c>
      <c r="C1482" s="18" t="s">
        <v>25238</v>
      </c>
      <c r="D1482" s="18" t="s">
        <v>80</v>
      </c>
      <c r="E1482" s="18" t="s">
        <v>81</v>
      </c>
      <c r="F1482" s="18" t="s">
        <v>102</v>
      </c>
      <c r="G1482" s="18" t="s">
        <v>103</v>
      </c>
      <c r="H1482" s="18" t="s">
        <v>16113</v>
      </c>
      <c r="I1482" s="18" t="s">
        <v>104</v>
      </c>
      <c r="J1482" s="18" t="s">
        <v>530</v>
      </c>
      <c r="K1482" s="18" t="s">
        <v>915</v>
      </c>
      <c r="L1482" s="18" t="s">
        <v>916</v>
      </c>
      <c r="M1482" s="18" t="s">
        <v>202</v>
      </c>
      <c r="P1482" s="18" t="s">
        <v>0</v>
      </c>
      <c r="Q1482" s="18" t="s">
        <v>88</v>
      </c>
      <c r="R1482" s="18" t="s">
        <v>5617</v>
      </c>
      <c r="S1482" s="18" t="s">
        <v>98</v>
      </c>
      <c r="T1482" s="18" t="s">
        <v>25239</v>
      </c>
      <c r="U1482" s="18" t="s">
        <v>9617</v>
      </c>
      <c r="V1482" s="18" t="s">
        <v>917</v>
      </c>
      <c r="W1482" s="18" t="s">
        <v>7121</v>
      </c>
      <c r="X1482" s="18" t="s">
        <v>8728</v>
      </c>
      <c r="AA1482" s="18" t="s">
        <v>264</v>
      </c>
      <c r="AB1482" s="18" t="s">
        <v>203</v>
      </c>
      <c r="AC1482" s="18" t="s">
        <v>82</v>
      </c>
      <c r="AD1482" s="18" t="s">
        <v>16113</v>
      </c>
      <c r="AE1482" s="18" t="s">
        <v>25240</v>
      </c>
      <c r="AF1482" s="18" t="s">
        <v>83</v>
      </c>
      <c r="AG1482" s="18" t="s">
        <v>87</v>
      </c>
      <c r="AJ1482" s="18" t="s">
        <v>108</v>
      </c>
      <c r="AK1482" s="18" t="s">
        <v>915</v>
      </c>
      <c r="AL1482" s="18" t="s">
        <v>916</v>
      </c>
      <c r="AM1482" s="18" t="s">
        <v>918</v>
      </c>
      <c r="AN1482" s="18" t="s">
        <v>104</v>
      </c>
      <c r="AO1482" s="18" t="s">
        <v>16614</v>
      </c>
      <c r="AP1482" s="18" t="s">
        <v>4233</v>
      </c>
      <c r="AS1482" s="18" t="s">
        <v>84</v>
      </c>
      <c r="AT1482" s="18" t="s">
        <v>84</v>
      </c>
      <c r="AU1482" s="18" t="s">
        <v>84</v>
      </c>
      <c r="AV1482" s="18" t="s">
        <v>84</v>
      </c>
      <c r="BE1482" s="18" t="s">
        <v>26372</v>
      </c>
      <c r="BF1482" s="18" t="s">
        <v>118</v>
      </c>
      <c r="BG1482" s="18" t="s">
        <v>119</v>
      </c>
      <c r="BH1482" s="18" t="s">
        <v>104</v>
      </c>
      <c r="BI1482" s="18" t="s">
        <v>926</v>
      </c>
      <c r="BJ1482" s="18" t="s">
        <v>234</v>
      </c>
      <c r="BK1482" s="18" t="s">
        <v>927</v>
      </c>
      <c r="BL1482" s="18" t="s">
        <v>188</v>
      </c>
      <c r="BM1482" s="18" t="s">
        <v>19655</v>
      </c>
      <c r="BN1482" s="18" t="s">
        <v>104</v>
      </c>
      <c r="BO1482" s="18" t="s">
        <v>19647</v>
      </c>
      <c r="BP1482" s="18" t="s">
        <v>26373</v>
      </c>
      <c r="BQ1482" s="18" t="s">
        <v>221</v>
      </c>
      <c r="BR1482" s="18" t="s">
        <v>25741</v>
      </c>
      <c r="BS1482" s="18" t="s">
        <v>84</v>
      </c>
      <c r="BT1482" s="18" t="s">
        <v>84</v>
      </c>
      <c r="BU1482" s="18" t="s">
        <v>84</v>
      </c>
      <c r="BV1482" s="18" t="s">
        <v>84</v>
      </c>
      <c r="BW1482" s="18" t="s">
        <v>84</v>
      </c>
      <c r="BX1482" s="18" t="s">
        <v>84</v>
      </c>
      <c r="BY1482" s="18" t="s">
        <v>84</v>
      </c>
      <c r="BZ1482" s="18" t="s">
        <v>84</v>
      </c>
      <c r="CE1482" s="18" t="s">
        <v>24548</v>
      </c>
      <c r="CF1482" s="18" t="s">
        <v>90</v>
      </c>
      <c r="CG1482" s="18" t="s">
        <v>24960</v>
      </c>
    </row>
    <row spans="1:88" ht="15" x14ac:dyDescent="0.25" outlineLevel="0" r="1483">
      <c r="A1483" s="18" t="s">
        <v>25241</v>
      </c>
      <c r="B1483" s="18" t="s">
        <v>25242</v>
      </c>
      <c r="C1483" s="18" t="s">
        <v>25243</v>
      </c>
      <c r="D1483" s="18" t="s">
        <v>80</v>
      </c>
      <c r="E1483" s="18" t="s">
        <v>81</v>
      </c>
      <c r="F1483" s="18" t="s">
        <v>579</v>
      </c>
      <c r="G1483" s="18" t="s">
        <v>580</v>
      </c>
      <c r="H1483" s="18" t="s">
        <v>25244</v>
      </c>
      <c r="I1483" s="18" t="s">
        <v>104</v>
      </c>
      <c r="J1483" s="18" t="s">
        <v>530</v>
      </c>
      <c r="K1483" s="18" t="s">
        <v>915</v>
      </c>
      <c r="L1483" s="18" t="s">
        <v>916</v>
      </c>
      <c r="M1483" s="18" t="s">
        <v>202</v>
      </c>
      <c r="P1483" s="18" t="s">
        <v>0</v>
      </c>
      <c r="Q1483" s="18" t="s">
        <v>88</v>
      </c>
      <c r="R1483" s="18" t="s">
        <v>5617</v>
      </c>
      <c r="S1483" s="18" t="s">
        <v>98</v>
      </c>
      <c r="T1483" s="18" t="s">
        <v>25245</v>
      </c>
      <c r="U1483" s="18" t="s">
        <v>9617</v>
      </c>
      <c r="V1483" s="18" t="s">
        <v>917</v>
      </c>
      <c r="W1483" s="18" t="s">
        <v>7039</v>
      </c>
      <c r="X1483" s="18" t="s">
        <v>8728</v>
      </c>
      <c r="AA1483" s="18" t="s">
        <v>264</v>
      </c>
      <c r="AB1483" s="18" t="s">
        <v>203</v>
      </c>
      <c r="AC1483" s="18" t="s">
        <v>82</v>
      </c>
      <c r="AD1483" s="18" t="s">
        <v>25246</v>
      </c>
      <c r="AE1483" s="18" t="s">
        <v>25240</v>
      </c>
      <c r="AF1483" s="18" t="s">
        <v>83</v>
      </c>
      <c r="AG1483" s="18" t="s">
        <v>87</v>
      </c>
      <c r="AI1483" s="18" t="s">
        <v>25245</v>
      </c>
      <c r="AJ1483" s="18" t="s">
        <v>581</v>
      </c>
      <c r="AK1483" s="18" t="s">
        <v>915</v>
      </c>
      <c r="AL1483" s="18" t="s">
        <v>916</v>
      </c>
      <c r="AM1483" s="18" t="s">
        <v>918</v>
      </c>
      <c r="AN1483" s="18" t="s">
        <v>104</v>
      </c>
      <c r="AO1483" s="18" t="s">
        <v>26374</v>
      </c>
      <c r="AP1483" s="18" t="s">
        <v>4233</v>
      </c>
      <c r="AQ1483" s="18" t="s">
        <v>104</v>
      </c>
      <c r="AR1483" s="18" t="s">
        <v>25244</v>
      </c>
      <c r="AS1483" s="18" t="s">
        <v>84</v>
      </c>
      <c r="AT1483" s="18" t="s">
        <v>84</v>
      </c>
      <c r="AU1483" s="18" t="s">
        <v>84</v>
      </c>
      <c r="AV1483" s="18" t="s">
        <v>84</v>
      </c>
      <c r="AZ1483" s="18" t="s">
        <v>915</v>
      </c>
      <c r="BA1483" s="18">
        <v>723010</v>
      </c>
      <c r="BB1483" s="18" t="s">
        <v>25244</v>
      </c>
      <c r="BC1483" s="18" t="s">
        <v>104</v>
      </c>
      <c r="BD1483" s="18" t="s">
        <v>27419</v>
      </c>
      <c r="CE1483" s="18" t="s">
        <v>11157</v>
      </c>
      <c r="CG1483" s="18" t="s">
        <v>24960</v>
      </c>
      <c r="CJ1483" s="18" t="s">
        <v>758</v>
      </c>
    </row>
    <row spans="1:88" ht="15" x14ac:dyDescent="0.25" outlineLevel="0" r="1484">
      <c r="A1484" s="18" t="s">
        <v>25247</v>
      </c>
      <c r="B1484" s="18" t="s">
        <v>25248</v>
      </c>
      <c r="C1484" s="18" t="s">
        <v>25249</v>
      </c>
      <c r="D1484" s="18" t="s">
        <v>80</v>
      </c>
      <c r="E1484" s="18" t="s">
        <v>81</v>
      </c>
      <c r="F1484" s="18" t="s">
        <v>582</v>
      </c>
      <c r="G1484" s="18" t="s">
        <v>583</v>
      </c>
      <c r="H1484" s="18" t="s">
        <v>25250</v>
      </c>
      <c r="I1484" s="18" t="s">
        <v>104</v>
      </c>
      <c r="J1484" s="18" t="s">
        <v>530</v>
      </c>
      <c r="K1484" s="18" t="s">
        <v>915</v>
      </c>
      <c r="L1484" s="18" t="s">
        <v>916</v>
      </c>
      <c r="M1484" s="18" t="s">
        <v>202</v>
      </c>
      <c r="P1484" s="18" t="s">
        <v>0</v>
      </c>
      <c r="Q1484" s="18" t="s">
        <v>88</v>
      </c>
      <c r="R1484" s="18" t="s">
        <v>5617</v>
      </c>
      <c r="S1484" s="18" t="s">
        <v>98</v>
      </c>
      <c r="T1484" s="18" t="s">
        <v>25251</v>
      </c>
      <c r="U1484" s="18" t="s">
        <v>9617</v>
      </c>
      <c r="V1484" s="18" t="s">
        <v>917</v>
      </c>
      <c r="W1484" s="18" t="s">
        <v>7121</v>
      </c>
      <c r="X1484" s="18" t="s">
        <v>8728</v>
      </c>
      <c r="AA1484" s="18" t="s">
        <v>264</v>
      </c>
      <c r="AB1484" s="18" t="s">
        <v>203</v>
      </c>
      <c r="AC1484" s="18" t="s">
        <v>82</v>
      </c>
      <c r="AD1484" s="18" t="s">
        <v>25252</v>
      </c>
      <c r="AE1484" s="18" t="s">
        <v>25240</v>
      </c>
      <c r="AF1484" s="18" t="s">
        <v>83</v>
      </c>
      <c r="AG1484" s="18" t="s">
        <v>87</v>
      </c>
      <c r="AI1484" s="18" t="s">
        <v>25251</v>
      </c>
      <c r="AJ1484" s="18" t="s">
        <v>584</v>
      </c>
      <c r="AK1484" s="18" t="s">
        <v>915</v>
      </c>
      <c r="AL1484" s="18" t="s">
        <v>916</v>
      </c>
      <c r="AM1484" s="18" t="s">
        <v>918</v>
      </c>
      <c r="AN1484" s="18" t="s">
        <v>104</v>
      </c>
      <c r="AO1484" s="18" t="s">
        <v>26375</v>
      </c>
      <c r="AP1484" s="18" t="s">
        <v>4233</v>
      </c>
      <c r="AQ1484" s="18" t="s">
        <v>104</v>
      </c>
      <c r="AR1484" s="18" t="s">
        <v>25250</v>
      </c>
      <c r="AS1484" s="18" t="s">
        <v>84</v>
      </c>
      <c r="AT1484" s="18" t="s">
        <v>84</v>
      </c>
      <c r="AU1484" s="18" t="s">
        <v>84</v>
      </c>
      <c r="AV1484" s="18" t="s">
        <v>84</v>
      </c>
      <c r="AZ1484" s="18" t="s">
        <v>915</v>
      </c>
      <c r="BA1484" s="18">
        <v>723011</v>
      </c>
      <c r="BB1484" s="18" t="s">
        <v>25250</v>
      </c>
      <c r="BC1484" s="18" t="s">
        <v>104</v>
      </c>
      <c r="BD1484" s="18" t="s">
        <v>27419</v>
      </c>
      <c r="CE1484" s="18" t="s">
        <v>11157</v>
      </c>
      <c r="CG1484" s="18" t="s">
        <v>24960</v>
      </c>
      <c r="CJ1484" s="18" t="s">
        <v>757</v>
      </c>
    </row>
    <row spans="1:88" ht="15" x14ac:dyDescent="0.25" outlineLevel="0" r="1485">
      <c r="A1485" s="18" t="s">
        <v>25253</v>
      </c>
      <c r="B1485" s="18" t="s">
        <v>25254</v>
      </c>
      <c r="C1485" s="18" t="s">
        <v>25255</v>
      </c>
      <c r="D1485" s="18" t="s">
        <v>80</v>
      </c>
      <c r="E1485" s="18" t="s">
        <v>81</v>
      </c>
      <c r="F1485" s="18" t="s">
        <v>112</v>
      </c>
      <c r="G1485" s="18" t="s">
        <v>113</v>
      </c>
      <c r="H1485" s="18" t="s">
        <v>25256</v>
      </c>
      <c r="I1485" s="18" t="s">
        <v>104</v>
      </c>
      <c r="J1485" s="18" t="s">
        <v>530</v>
      </c>
      <c r="K1485" s="18" t="s">
        <v>915</v>
      </c>
      <c r="L1485" s="18" t="s">
        <v>916</v>
      </c>
      <c r="M1485" s="18" t="s">
        <v>202</v>
      </c>
      <c r="P1485" s="18" t="s">
        <v>0</v>
      </c>
      <c r="Q1485" s="18" t="s">
        <v>88</v>
      </c>
      <c r="R1485" s="18" t="s">
        <v>5617</v>
      </c>
      <c r="S1485" s="18" t="s">
        <v>98</v>
      </c>
      <c r="T1485" s="18" t="s">
        <v>25257</v>
      </c>
      <c r="U1485" s="18" t="s">
        <v>9617</v>
      </c>
      <c r="V1485" s="18" t="s">
        <v>917</v>
      </c>
      <c r="W1485" s="18" t="s">
        <v>7039</v>
      </c>
      <c r="X1485" s="18" t="s">
        <v>8728</v>
      </c>
      <c r="AA1485" s="18" t="s">
        <v>264</v>
      </c>
      <c r="AB1485" s="18" t="s">
        <v>203</v>
      </c>
      <c r="AC1485" s="18" t="s">
        <v>82</v>
      </c>
      <c r="AD1485" s="18" t="s">
        <v>25258</v>
      </c>
      <c r="AE1485" s="18" t="s">
        <v>25240</v>
      </c>
      <c r="AF1485" s="18" t="s">
        <v>83</v>
      </c>
      <c r="AG1485" s="18" t="s">
        <v>87</v>
      </c>
      <c r="AJ1485" s="18" t="s">
        <v>115</v>
      </c>
      <c r="AK1485" s="18" t="s">
        <v>915</v>
      </c>
      <c r="AL1485" s="18" t="s">
        <v>916</v>
      </c>
      <c r="AM1485" s="18" t="s">
        <v>918</v>
      </c>
      <c r="AN1485" s="18" t="s">
        <v>104</v>
      </c>
      <c r="AO1485" s="18" t="s">
        <v>26376</v>
      </c>
      <c r="AP1485" s="18" t="s">
        <v>4233</v>
      </c>
      <c r="AS1485" s="18" t="s">
        <v>84</v>
      </c>
      <c r="AT1485" s="18" t="s">
        <v>84</v>
      </c>
      <c r="AU1485" s="18" t="s">
        <v>84</v>
      </c>
      <c r="AV1485" s="18" t="s">
        <v>84</v>
      </c>
      <c r="AZ1485" s="18" t="s">
        <v>915</v>
      </c>
      <c r="BA1485" s="18">
        <v>723012</v>
      </c>
      <c r="BB1485" s="18" t="s">
        <v>25256</v>
      </c>
      <c r="BC1485" s="18" t="s">
        <v>104</v>
      </c>
      <c r="BD1485" s="18" t="s">
        <v>24931</v>
      </c>
      <c r="CE1485" s="18" t="s">
        <v>11157</v>
      </c>
      <c r="CF1485" s="18" t="s">
        <v>22101</v>
      </c>
      <c r="CG1485" s="18" t="s">
        <v>24960</v>
      </c>
    </row>
    <row spans="1:88" ht="15" x14ac:dyDescent="0.25" outlineLevel="0" r="1486">
      <c r="A1486" s="18" t="s">
        <v>25259</v>
      </c>
      <c r="B1486" s="18" t="s">
        <v>25260</v>
      </c>
      <c r="C1486" s="18" t="s">
        <v>25261</v>
      </c>
      <c r="D1486" s="18" t="s">
        <v>80</v>
      </c>
      <c r="E1486" s="18" t="s">
        <v>81</v>
      </c>
      <c r="F1486" s="18" t="s">
        <v>314</v>
      </c>
      <c r="G1486" s="18" t="s">
        <v>315</v>
      </c>
      <c r="H1486" s="18" t="s">
        <v>25262</v>
      </c>
      <c r="I1486" s="18" t="s">
        <v>111</v>
      </c>
      <c r="J1486" s="18" t="s">
        <v>530</v>
      </c>
      <c r="K1486" s="18" t="s">
        <v>6788</v>
      </c>
      <c r="L1486" s="18" t="s">
        <v>6789</v>
      </c>
      <c r="M1486" s="18" t="s">
        <v>202</v>
      </c>
      <c r="P1486" s="18" t="s">
        <v>0</v>
      </c>
      <c r="Q1486" s="18" t="s">
        <v>88</v>
      </c>
      <c r="R1486" s="18" t="s">
        <v>5617</v>
      </c>
      <c r="S1486" s="18" t="s">
        <v>98</v>
      </c>
      <c r="T1486" s="18" t="s">
        <v>25263</v>
      </c>
      <c r="U1486" s="18" t="s">
        <v>9617</v>
      </c>
      <c r="V1486" s="18" t="s">
        <v>6791</v>
      </c>
      <c r="W1486" s="18" t="s">
        <v>6906</v>
      </c>
      <c r="X1486" s="18" t="s">
        <v>8728</v>
      </c>
      <c r="AA1486" s="18" t="s">
        <v>264</v>
      </c>
      <c r="AB1486" s="18" t="s">
        <v>203</v>
      </c>
      <c r="AC1486" s="18" t="s">
        <v>82</v>
      </c>
      <c r="AD1486" s="18" t="s">
        <v>25264</v>
      </c>
      <c r="AE1486" s="18" t="s">
        <v>25265</v>
      </c>
      <c r="AF1486" s="18" t="s">
        <v>83</v>
      </c>
      <c r="AG1486" s="18" t="s">
        <v>87</v>
      </c>
      <c r="AJ1486" s="18" t="s">
        <v>319</v>
      </c>
      <c r="AK1486" s="18" t="s">
        <v>6877</v>
      </c>
      <c r="AL1486" s="18" t="s">
        <v>6789</v>
      </c>
      <c r="AM1486" s="18" t="s">
        <v>6878</v>
      </c>
      <c r="AN1486" s="18" t="s">
        <v>111</v>
      </c>
      <c r="AO1486" s="18" t="s">
        <v>26377</v>
      </c>
      <c r="AP1486" s="18" t="s">
        <v>4233</v>
      </c>
      <c r="AS1486" s="18" t="s">
        <v>190</v>
      </c>
      <c r="AT1486" s="18" t="s">
        <v>84</v>
      </c>
      <c r="AU1486" s="18" t="s">
        <v>84</v>
      </c>
      <c r="AV1486" s="18" t="s">
        <v>84</v>
      </c>
      <c r="AZ1486" s="18" t="s">
        <v>6788</v>
      </c>
      <c r="BA1486" s="18">
        <v>723013</v>
      </c>
      <c r="BB1486" s="18" t="s">
        <v>25262</v>
      </c>
      <c r="BC1486" s="18" t="s">
        <v>111</v>
      </c>
      <c r="BD1486" s="18" t="s">
        <v>27419</v>
      </c>
      <c r="CE1486" s="18" t="s">
        <v>11157</v>
      </c>
      <c r="CF1486" s="18" t="s">
        <v>22136</v>
      </c>
      <c r="CG1486" s="18" t="s">
        <v>24960</v>
      </c>
    </row>
    <row spans="1:88" ht="15" x14ac:dyDescent="0.25" outlineLevel="0" r="1487">
      <c r="A1487" s="18" t="s">
        <v>25266</v>
      </c>
      <c r="B1487" s="18" t="s">
        <v>25267</v>
      </c>
      <c r="C1487" s="18" t="s">
        <v>25268</v>
      </c>
      <c r="D1487" s="18" t="s">
        <v>80</v>
      </c>
      <c r="E1487" s="18" t="s">
        <v>81</v>
      </c>
      <c r="F1487" s="18" t="s">
        <v>648</v>
      </c>
      <c r="G1487" s="18" t="s">
        <v>649</v>
      </c>
      <c r="H1487" s="18" t="s">
        <v>25269</v>
      </c>
      <c r="I1487" s="18" t="s">
        <v>111</v>
      </c>
      <c r="J1487" s="18" t="s">
        <v>530</v>
      </c>
      <c r="K1487" s="18" t="s">
        <v>6788</v>
      </c>
      <c r="L1487" s="18" t="s">
        <v>6789</v>
      </c>
      <c r="M1487" s="18" t="s">
        <v>202</v>
      </c>
      <c r="P1487" s="18" t="s">
        <v>0</v>
      </c>
      <c r="Q1487" s="18" t="s">
        <v>88</v>
      </c>
      <c r="R1487" s="18" t="s">
        <v>5617</v>
      </c>
      <c r="S1487" s="18" t="s">
        <v>98</v>
      </c>
      <c r="T1487" s="18" t="s">
        <v>25270</v>
      </c>
      <c r="U1487" s="18" t="s">
        <v>9617</v>
      </c>
      <c r="V1487" s="18" t="s">
        <v>6791</v>
      </c>
      <c r="W1487" s="18" t="s">
        <v>6906</v>
      </c>
      <c r="X1487" s="18" t="s">
        <v>8728</v>
      </c>
      <c r="AA1487" s="18" t="s">
        <v>264</v>
      </c>
      <c r="AB1487" s="18" t="s">
        <v>203</v>
      </c>
      <c r="AC1487" s="18" t="s">
        <v>82</v>
      </c>
      <c r="AD1487" s="18" t="s">
        <v>25271</v>
      </c>
      <c r="AE1487" s="18" t="s">
        <v>25265</v>
      </c>
      <c r="AF1487" s="18" t="s">
        <v>83</v>
      </c>
      <c r="AG1487" s="18" t="s">
        <v>87</v>
      </c>
      <c r="AJ1487" s="18" t="s">
        <v>650</v>
      </c>
      <c r="AK1487" s="18" t="s">
        <v>6877</v>
      </c>
      <c r="AL1487" s="18" t="s">
        <v>6789</v>
      </c>
      <c r="AM1487" s="18" t="s">
        <v>6878</v>
      </c>
      <c r="AN1487" s="18" t="s">
        <v>111</v>
      </c>
      <c r="AO1487" s="18" t="s">
        <v>26378</v>
      </c>
      <c r="AP1487" s="18" t="s">
        <v>4233</v>
      </c>
      <c r="AS1487" s="18" t="s">
        <v>190</v>
      </c>
      <c r="AT1487" s="18" t="s">
        <v>84</v>
      </c>
      <c r="AU1487" s="18" t="s">
        <v>84</v>
      </c>
      <c r="AV1487" s="18" t="s">
        <v>84</v>
      </c>
      <c r="AZ1487" s="18" t="s">
        <v>6788</v>
      </c>
      <c r="BA1487" s="18">
        <v>723014</v>
      </c>
      <c r="BB1487" s="18" t="s">
        <v>27420</v>
      </c>
      <c r="BC1487" s="18" t="s">
        <v>111</v>
      </c>
      <c r="BD1487" s="18" t="s">
        <v>27419</v>
      </c>
      <c r="CE1487" s="18" t="s">
        <v>11157</v>
      </c>
      <c r="CF1487" s="18" t="s">
        <v>22136</v>
      </c>
      <c r="CG1487" s="18" t="s">
        <v>24960</v>
      </c>
    </row>
    <row spans="1:88" ht="15" x14ac:dyDescent="0.25" outlineLevel="0" r="1488">
      <c r="A1488" s="18" t="s">
        <v>25272</v>
      </c>
      <c r="B1488" s="18" t="s">
        <v>25273</v>
      </c>
      <c r="C1488" s="18" t="s">
        <v>25274</v>
      </c>
      <c r="D1488" s="18" t="s">
        <v>80</v>
      </c>
      <c r="E1488" s="18" t="s">
        <v>81</v>
      </c>
      <c r="F1488" s="18" t="s">
        <v>314</v>
      </c>
      <c r="G1488" s="18" t="s">
        <v>315</v>
      </c>
      <c r="H1488" s="18" t="s">
        <v>25275</v>
      </c>
      <c r="I1488" s="18" t="s">
        <v>111</v>
      </c>
      <c r="J1488" s="18" t="s">
        <v>530</v>
      </c>
      <c r="K1488" s="18" t="s">
        <v>6799</v>
      </c>
      <c r="L1488" s="18" t="s">
        <v>6800</v>
      </c>
      <c r="M1488" s="18" t="s">
        <v>202</v>
      </c>
      <c r="P1488" s="18" t="s">
        <v>0</v>
      </c>
      <c r="Q1488" s="18" t="s">
        <v>88</v>
      </c>
      <c r="R1488" s="18" t="s">
        <v>5617</v>
      </c>
      <c r="S1488" s="18" t="s">
        <v>98</v>
      </c>
      <c r="T1488" s="18" t="s">
        <v>25276</v>
      </c>
      <c r="U1488" s="18" t="s">
        <v>9617</v>
      </c>
      <c r="V1488" s="18" t="s">
        <v>6802</v>
      </c>
      <c r="W1488" s="18" t="s">
        <v>6906</v>
      </c>
      <c r="X1488" s="18" t="s">
        <v>8728</v>
      </c>
      <c r="AA1488" s="18" t="s">
        <v>264</v>
      </c>
      <c r="AB1488" s="18" t="s">
        <v>203</v>
      </c>
      <c r="AC1488" s="18" t="s">
        <v>82</v>
      </c>
      <c r="AD1488" s="18" t="s">
        <v>25275</v>
      </c>
      <c r="AE1488" s="18" t="s">
        <v>25277</v>
      </c>
      <c r="AF1488" s="18" t="s">
        <v>83</v>
      </c>
      <c r="AG1488" s="18" t="s">
        <v>87</v>
      </c>
      <c r="AI1488" s="18" t="s">
        <v>25276</v>
      </c>
      <c r="AJ1488" s="18" t="s">
        <v>319</v>
      </c>
      <c r="AK1488" s="18" t="s">
        <v>6799</v>
      </c>
      <c r="AL1488" s="18" t="s">
        <v>6800</v>
      </c>
      <c r="AM1488" s="18" t="s">
        <v>6880</v>
      </c>
      <c r="AN1488" s="18" t="s">
        <v>111</v>
      </c>
      <c r="AO1488" s="18" t="s">
        <v>26379</v>
      </c>
      <c r="AP1488" s="18" t="s">
        <v>4233</v>
      </c>
      <c r="AQ1488" s="18" t="s">
        <v>111</v>
      </c>
      <c r="AR1488" s="18" t="s">
        <v>26380</v>
      </c>
      <c r="AS1488" s="18" t="s">
        <v>84</v>
      </c>
      <c r="AT1488" s="18" t="s">
        <v>84</v>
      </c>
      <c r="AU1488" s="18" t="s">
        <v>84</v>
      </c>
      <c r="AV1488" s="18" t="s">
        <v>84</v>
      </c>
      <c r="AZ1488" s="18" t="s">
        <v>6799</v>
      </c>
      <c r="BA1488" s="18">
        <v>723015</v>
      </c>
      <c r="BB1488" s="18" t="s">
        <v>26380</v>
      </c>
      <c r="BC1488" s="18" t="s">
        <v>111</v>
      </c>
      <c r="BD1488" s="18" t="s">
        <v>27419</v>
      </c>
      <c r="CE1488" s="18" t="s">
        <v>11157</v>
      </c>
      <c r="CG1488" s="18" t="s">
        <v>24960</v>
      </c>
      <c r="CJ1488" s="18" t="s">
        <v>378</v>
      </c>
    </row>
    <row spans="1:88" ht="15" x14ac:dyDescent="0.25" outlineLevel="0" r="1489">
      <c r="A1489" s="18" t="s">
        <v>25278</v>
      </c>
      <c r="B1489" s="18" t="s">
        <v>25279</v>
      </c>
      <c r="C1489" s="18" t="s">
        <v>25280</v>
      </c>
      <c r="D1489" s="18" t="s">
        <v>80</v>
      </c>
      <c r="E1489" s="18" t="s">
        <v>81</v>
      </c>
      <c r="F1489" s="18" t="s">
        <v>351</v>
      </c>
      <c r="G1489" s="18" t="s">
        <v>352</v>
      </c>
      <c r="H1489" s="18" t="s">
        <v>25281</v>
      </c>
      <c r="I1489" s="18" t="s">
        <v>163</v>
      </c>
      <c r="J1489" s="18" t="s">
        <v>530</v>
      </c>
      <c r="K1489" s="18" t="s">
        <v>22951</v>
      </c>
      <c r="L1489" s="18" t="s">
        <v>22952</v>
      </c>
      <c r="M1489" s="18" t="s">
        <v>277</v>
      </c>
      <c r="P1489" s="18" t="s">
        <v>0</v>
      </c>
      <c r="Q1489" s="18" t="s">
        <v>88</v>
      </c>
      <c r="R1489" s="18" t="s">
        <v>5617</v>
      </c>
      <c r="S1489" s="18" t="s">
        <v>85</v>
      </c>
      <c r="T1489" s="18" t="s">
        <v>25282</v>
      </c>
      <c r="U1489" s="18" t="s">
        <v>16081</v>
      </c>
      <c r="V1489" s="18" t="s">
        <v>25283</v>
      </c>
      <c r="W1489" s="18" t="s">
        <v>7154</v>
      </c>
      <c r="X1489" s="18" t="s">
        <v>8728</v>
      </c>
      <c r="AA1489" s="18" t="s">
        <v>1024</v>
      </c>
      <c r="AB1489" s="18" t="s">
        <v>279</v>
      </c>
      <c r="AC1489" s="18" t="s">
        <v>82</v>
      </c>
      <c r="AD1489" s="18" t="s">
        <v>2729</v>
      </c>
      <c r="AE1489" s="18" t="s">
        <v>25284</v>
      </c>
      <c r="AF1489" s="18" t="s">
        <v>83</v>
      </c>
      <c r="AI1489" s="18" t="s">
        <v>25282</v>
      </c>
      <c r="AJ1489" s="18" t="s">
        <v>353</v>
      </c>
      <c r="AK1489" s="18" t="s">
        <v>22951</v>
      </c>
      <c r="AL1489" s="18" t="s">
        <v>22952</v>
      </c>
      <c r="AM1489" s="18" t="s">
        <v>22956</v>
      </c>
      <c r="AN1489" s="18" t="s">
        <v>163</v>
      </c>
      <c r="AO1489" s="18" t="s">
        <v>26381</v>
      </c>
      <c r="AP1489" s="18" t="s">
        <v>4233</v>
      </c>
      <c r="AQ1489" s="18" t="s">
        <v>163</v>
      </c>
      <c r="AR1489" s="18" t="s">
        <v>26382</v>
      </c>
      <c r="AS1489" s="18" t="s">
        <v>84</v>
      </c>
      <c r="AT1489" s="18" t="s">
        <v>84</v>
      </c>
      <c r="AU1489" s="18" t="s">
        <v>84</v>
      </c>
      <c r="AV1489" s="18" t="s">
        <v>84</v>
      </c>
      <c r="AZ1489" s="18" t="s">
        <v>22951</v>
      </c>
      <c r="BA1489" s="18">
        <v>723016</v>
      </c>
      <c r="BB1489" s="18" t="s">
        <v>26382</v>
      </c>
      <c r="BC1489" s="18" t="s">
        <v>163</v>
      </c>
      <c r="BD1489" s="18" t="s">
        <v>24943</v>
      </c>
      <c r="CE1489" s="18" t="s">
        <v>11157</v>
      </c>
      <c r="CG1489" s="18" t="s">
        <v>24960</v>
      </c>
      <c r="CJ1489" s="18" t="s">
        <v>714</v>
      </c>
    </row>
    <row spans="1:88" ht="15" x14ac:dyDescent="0.25" outlineLevel="0" r="1490">
      <c r="A1490" s="18" t="s">
        <v>25285</v>
      </c>
      <c r="B1490" s="18" t="s">
        <v>25286</v>
      </c>
      <c r="C1490" s="18" t="s">
        <v>25287</v>
      </c>
      <c r="D1490" s="18" t="s">
        <v>80</v>
      </c>
      <c r="E1490" s="18" t="s">
        <v>81</v>
      </c>
      <c r="F1490" s="18" t="s">
        <v>648</v>
      </c>
      <c r="G1490" s="18" t="s">
        <v>649</v>
      </c>
      <c r="H1490" s="18" t="s">
        <v>25288</v>
      </c>
      <c r="I1490" s="18" t="s">
        <v>111</v>
      </c>
      <c r="J1490" s="18" t="s">
        <v>530</v>
      </c>
      <c r="K1490" s="18" t="s">
        <v>6799</v>
      </c>
      <c r="L1490" s="18" t="s">
        <v>6800</v>
      </c>
      <c r="M1490" s="18" t="s">
        <v>202</v>
      </c>
      <c r="P1490" s="18" t="s">
        <v>0</v>
      </c>
      <c r="Q1490" s="18" t="s">
        <v>88</v>
      </c>
      <c r="R1490" s="18" t="s">
        <v>5617</v>
      </c>
      <c r="S1490" s="18" t="s">
        <v>98</v>
      </c>
      <c r="T1490" s="18" t="s">
        <v>25289</v>
      </c>
      <c r="U1490" s="18" t="s">
        <v>9617</v>
      </c>
      <c r="V1490" s="18" t="s">
        <v>6802</v>
      </c>
      <c r="W1490" s="18" t="s">
        <v>6906</v>
      </c>
      <c r="X1490" s="18" t="s">
        <v>8728</v>
      </c>
      <c r="AA1490" s="18" t="s">
        <v>264</v>
      </c>
      <c r="AB1490" s="18" t="s">
        <v>203</v>
      </c>
      <c r="AC1490" s="18" t="s">
        <v>82</v>
      </c>
      <c r="AD1490" s="18" t="s">
        <v>25290</v>
      </c>
      <c r="AE1490" s="18" t="s">
        <v>25277</v>
      </c>
      <c r="AF1490" s="18" t="s">
        <v>83</v>
      </c>
      <c r="AG1490" s="18" t="s">
        <v>87</v>
      </c>
      <c r="AI1490" s="18" t="s">
        <v>25289</v>
      </c>
      <c r="AJ1490" s="18" t="s">
        <v>650</v>
      </c>
      <c r="AK1490" s="18" t="s">
        <v>6799</v>
      </c>
      <c r="AL1490" s="18" t="s">
        <v>6800</v>
      </c>
      <c r="AM1490" s="18" t="s">
        <v>6880</v>
      </c>
      <c r="AN1490" s="18" t="s">
        <v>111</v>
      </c>
      <c r="AO1490" s="18" t="s">
        <v>26383</v>
      </c>
      <c r="AP1490" s="18" t="s">
        <v>4233</v>
      </c>
      <c r="AQ1490" s="18" t="s">
        <v>111</v>
      </c>
      <c r="AR1490" s="18" t="s">
        <v>26384</v>
      </c>
      <c r="AS1490" s="18" t="s">
        <v>84</v>
      </c>
      <c r="AT1490" s="18" t="s">
        <v>84</v>
      </c>
      <c r="AU1490" s="18" t="s">
        <v>84</v>
      </c>
      <c r="AV1490" s="18" t="s">
        <v>84</v>
      </c>
      <c r="AZ1490" s="18" t="s">
        <v>6799</v>
      </c>
      <c r="BA1490" s="18">
        <v>723017</v>
      </c>
      <c r="BB1490" s="18" t="s">
        <v>26384</v>
      </c>
      <c r="BC1490" s="18" t="s">
        <v>111</v>
      </c>
      <c r="BD1490" s="18" t="s">
        <v>27419</v>
      </c>
      <c r="CE1490" s="18" t="s">
        <v>11157</v>
      </c>
      <c r="CG1490" s="18" t="s">
        <v>24960</v>
      </c>
      <c r="CJ1490" s="18" t="s">
        <v>719</v>
      </c>
    </row>
    <row spans="1:88" ht="15" x14ac:dyDescent="0.25" outlineLevel="0" r="1491">
      <c r="A1491" s="18" t="s">
        <v>25291</v>
      </c>
      <c r="B1491" s="18" t="s">
        <v>25292</v>
      </c>
      <c r="C1491" s="18" t="s">
        <v>25293</v>
      </c>
      <c r="D1491" s="18" t="s">
        <v>80</v>
      </c>
      <c r="E1491" s="18" t="s">
        <v>81</v>
      </c>
      <c r="F1491" s="18" t="s">
        <v>619</v>
      </c>
      <c r="G1491" s="18" t="s">
        <v>620</v>
      </c>
      <c r="H1491" s="18" t="s">
        <v>25294</v>
      </c>
      <c r="I1491" s="18" t="s">
        <v>95</v>
      </c>
      <c r="J1491" s="18" t="s">
        <v>530</v>
      </c>
      <c r="K1491" s="18" t="s">
        <v>13467</v>
      </c>
      <c r="L1491" s="18" t="s">
        <v>13468</v>
      </c>
      <c r="M1491" s="18" t="s">
        <v>277</v>
      </c>
      <c r="P1491" s="18" t="s">
        <v>0</v>
      </c>
      <c r="Q1491" s="18" t="s">
        <v>88</v>
      </c>
      <c r="R1491" s="18" t="s">
        <v>5617</v>
      </c>
      <c r="S1491" s="18" t="s">
        <v>85</v>
      </c>
      <c r="T1491" s="18" t="s">
        <v>25295</v>
      </c>
      <c r="U1491" s="18" t="s">
        <v>25296</v>
      </c>
      <c r="V1491" s="18" t="s">
        <v>25297</v>
      </c>
      <c r="W1491" s="18" t="s">
        <v>7733</v>
      </c>
      <c r="X1491" s="18" t="s">
        <v>8728</v>
      </c>
      <c r="AA1491" s="18" t="s">
        <v>278</v>
      </c>
      <c r="AB1491" s="18" t="s">
        <v>279</v>
      </c>
      <c r="AC1491" s="18" t="s">
        <v>82</v>
      </c>
      <c r="AD1491" s="18" t="s">
        <v>25298</v>
      </c>
      <c r="AE1491" s="18" t="s">
        <v>25299</v>
      </c>
      <c r="AF1491" s="18" t="s">
        <v>83</v>
      </c>
      <c r="AG1491" s="18" t="s">
        <v>87</v>
      </c>
      <c r="AJ1491" s="18" t="s">
        <v>622</v>
      </c>
      <c r="AK1491" s="18" t="s">
        <v>13467</v>
      </c>
      <c r="AL1491" s="18" t="s">
        <v>13468</v>
      </c>
      <c r="AM1491" s="18" t="s">
        <v>13661</v>
      </c>
      <c r="AN1491" s="18" t="s">
        <v>95</v>
      </c>
      <c r="AO1491" s="18" t="s">
        <v>26385</v>
      </c>
      <c r="AP1491" s="18" t="s">
        <v>4233</v>
      </c>
      <c r="AS1491" s="18" t="s">
        <v>84</v>
      </c>
      <c r="AT1491" s="18" t="s">
        <v>84</v>
      </c>
      <c r="AU1491" s="18" t="s">
        <v>84</v>
      </c>
      <c r="AV1491" s="18" t="s">
        <v>190</v>
      </c>
      <c r="CE1491" s="18" t="s">
        <v>5435</v>
      </c>
      <c r="CF1491" s="18" t="s">
        <v>246</v>
      </c>
      <c r="CG1491" s="18" t="s">
        <v>24960</v>
      </c>
    </row>
    <row spans="1:88" ht="15" x14ac:dyDescent="0.25" outlineLevel="0" r="1492">
      <c r="A1492" s="18" t="s">
        <v>25300</v>
      </c>
      <c r="B1492" s="18" t="s">
        <v>25301</v>
      </c>
      <c r="C1492" s="18" t="s">
        <v>25302</v>
      </c>
      <c r="D1492" s="18" t="s">
        <v>80</v>
      </c>
      <c r="E1492" s="18" t="s">
        <v>81</v>
      </c>
      <c r="F1492" s="18" t="s">
        <v>401</v>
      </c>
      <c r="G1492" s="18" t="s">
        <v>402</v>
      </c>
      <c r="H1492" s="18" t="s">
        <v>25303</v>
      </c>
      <c r="I1492" s="18" t="s">
        <v>144</v>
      </c>
      <c r="J1492" s="18" t="s">
        <v>530</v>
      </c>
      <c r="K1492" s="18" t="s">
        <v>25105</v>
      </c>
      <c r="L1492" s="18" t="s">
        <v>25106</v>
      </c>
      <c r="M1492" s="18" t="s">
        <v>573</v>
      </c>
      <c r="P1492" s="18" t="s">
        <v>0</v>
      </c>
      <c r="Q1492" s="18" t="s">
        <v>313</v>
      </c>
      <c r="R1492" s="18" t="s">
        <v>5617</v>
      </c>
      <c r="S1492" s="18" t="s">
        <v>109</v>
      </c>
      <c r="T1492" s="18" t="s">
        <v>25304</v>
      </c>
      <c r="U1492" s="18" t="s">
        <v>8728</v>
      </c>
      <c r="V1492" s="18" t="s">
        <v>25108</v>
      </c>
      <c r="W1492" s="18" t="s">
        <v>7154</v>
      </c>
      <c r="X1492" s="18" t="s">
        <v>8728</v>
      </c>
      <c r="AA1492" s="18" t="s">
        <v>397</v>
      </c>
      <c r="AB1492" s="18" t="s">
        <v>551</v>
      </c>
      <c r="AC1492" s="18" t="s">
        <v>82</v>
      </c>
      <c r="AD1492" s="18" t="s">
        <v>25305</v>
      </c>
      <c r="AE1492" s="18" t="s">
        <v>110</v>
      </c>
      <c r="AF1492" s="18" t="s">
        <v>89</v>
      </c>
      <c r="AI1492" s="18" t="s">
        <v>97</v>
      </c>
      <c r="AJ1492" s="18" t="s">
        <v>403</v>
      </c>
      <c r="AK1492" s="18" t="s">
        <v>25105</v>
      </c>
      <c r="AL1492" s="18" t="s">
        <v>25106</v>
      </c>
      <c r="AM1492" s="18" t="s">
        <v>2012</v>
      </c>
      <c r="AN1492" s="18" t="s">
        <v>144</v>
      </c>
      <c r="AO1492" s="18" t="s">
        <v>26386</v>
      </c>
      <c r="AP1492" s="18" t="s">
        <v>4233</v>
      </c>
      <c r="AQ1492" s="18" t="s">
        <v>144</v>
      </c>
      <c r="AR1492" s="18" t="s">
        <v>25303</v>
      </c>
      <c r="AS1492" s="18" t="s">
        <v>84</v>
      </c>
      <c r="AT1492" s="18" t="s">
        <v>84</v>
      </c>
      <c r="AU1492" s="18" t="s">
        <v>84</v>
      </c>
      <c r="AV1492" s="18" t="s">
        <v>84</v>
      </c>
      <c r="AZ1492" s="18" t="s">
        <v>25105</v>
      </c>
      <c r="BA1492" s="18">
        <v>723018</v>
      </c>
      <c r="BB1492" s="18" t="s">
        <v>25303</v>
      </c>
      <c r="BC1492" s="18" t="s">
        <v>144</v>
      </c>
      <c r="BD1492" s="18" t="s">
        <v>27419</v>
      </c>
      <c r="CE1492" s="18" t="s">
        <v>11157</v>
      </c>
      <c r="CG1492" s="18" t="s">
        <v>24960</v>
      </c>
      <c r="CJ1492" s="18" t="s">
        <v>434</v>
      </c>
    </row>
    <row spans="1:88" ht="15" x14ac:dyDescent="0.25" outlineLevel="0" r="1493">
      <c r="A1493" s="18" t="s">
        <v>25306</v>
      </c>
      <c r="B1493" s="18" t="s">
        <v>25307</v>
      </c>
      <c r="C1493" s="18" t="s">
        <v>25308</v>
      </c>
      <c r="D1493" s="18" t="s">
        <v>80</v>
      </c>
      <c r="E1493" s="18" t="s">
        <v>81</v>
      </c>
      <c r="F1493" s="18" t="s">
        <v>619</v>
      </c>
      <c r="G1493" s="18" t="s">
        <v>620</v>
      </c>
      <c r="H1493" s="18" t="s">
        <v>25166</v>
      </c>
      <c r="I1493" s="18" t="s">
        <v>95</v>
      </c>
      <c r="J1493" s="18" t="s">
        <v>530</v>
      </c>
      <c r="K1493" s="18" t="s">
        <v>25309</v>
      </c>
      <c r="L1493" s="18" t="s">
        <v>25310</v>
      </c>
      <c r="M1493" s="18" t="s">
        <v>202</v>
      </c>
      <c r="P1493" s="18" t="s">
        <v>0</v>
      </c>
      <c r="Q1493" s="18" t="s">
        <v>313</v>
      </c>
      <c r="R1493" s="18" t="s">
        <v>5617</v>
      </c>
      <c r="S1493" s="18" t="s">
        <v>98</v>
      </c>
      <c r="T1493" s="18" t="s">
        <v>25311</v>
      </c>
      <c r="V1493" s="18" t="s">
        <v>25312</v>
      </c>
      <c r="W1493" s="18" t="s">
        <v>7733</v>
      </c>
      <c r="X1493" s="18" t="s">
        <v>8728</v>
      </c>
      <c r="AA1493" s="18" t="s">
        <v>331</v>
      </c>
      <c r="AB1493" s="18" t="s">
        <v>203</v>
      </c>
      <c r="AC1493" s="18" t="s">
        <v>82</v>
      </c>
      <c r="AD1493" s="18" t="s">
        <v>25313</v>
      </c>
      <c r="AE1493" s="18" t="s">
        <v>25171</v>
      </c>
      <c r="AF1493" s="18" t="s">
        <v>83</v>
      </c>
      <c r="AJ1493" s="18" t="s">
        <v>622</v>
      </c>
      <c r="AK1493" s="18" t="s">
        <v>25309</v>
      </c>
      <c r="AL1493" s="18" t="s">
        <v>25310</v>
      </c>
      <c r="AN1493" s="18" t="s">
        <v>95</v>
      </c>
      <c r="AO1493" s="18" t="s">
        <v>26341</v>
      </c>
      <c r="AP1493" s="18" t="s">
        <v>4233</v>
      </c>
      <c r="AS1493" s="18" t="s">
        <v>84</v>
      </c>
      <c r="AT1493" s="18" t="s">
        <v>84</v>
      </c>
      <c r="AU1493" s="18" t="s">
        <v>84</v>
      </c>
      <c r="AV1493" s="18" t="s">
        <v>84</v>
      </c>
      <c r="CE1493" s="18" t="s">
        <v>20394</v>
      </c>
      <c r="CF1493" s="18" t="s">
        <v>22101</v>
      </c>
      <c r="CG1493" s="18" t="s">
        <v>24960</v>
      </c>
    </row>
    <row spans="1:88" ht="15" x14ac:dyDescent="0.25" outlineLevel="0" r="1494">
      <c r="A1494" s="18" t="s">
        <v>25314</v>
      </c>
      <c r="B1494" s="18" t="s">
        <v>25315</v>
      </c>
      <c r="C1494" s="18" t="s">
        <v>25316</v>
      </c>
      <c r="D1494" s="18" t="s">
        <v>80</v>
      </c>
      <c r="E1494" s="18" t="s">
        <v>81</v>
      </c>
      <c r="F1494" s="18" t="s">
        <v>582</v>
      </c>
      <c r="G1494" s="18" t="s">
        <v>583</v>
      </c>
      <c r="H1494" s="18" t="s">
        <v>25317</v>
      </c>
      <c r="I1494" s="18" t="s">
        <v>104</v>
      </c>
      <c r="J1494" s="18" t="s">
        <v>530</v>
      </c>
      <c r="K1494" s="18" t="s">
        <v>21253</v>
      </c>
      <c r="L1494" s="18" t="s">
        <v>21254</v>
      </c>
      <c r="M1494" s="18" t="s">
        <v>277</v>
      </c>
      <c r="P1494" s="18" t="s">
        <v>0</v>
      </c>
      <c r="Q1494" s="18" t="s">
        <v>88</v>
      </c>
      <c r="R1494" s="18" t="s">
        <v>5617</v>
      </c>
      <c r="S1494" s="18" t="s">
        <v>98</v>
      </c>
      <c r="T1494" s="18" t="s">
        <v>25318</v>
      </c>
      <c r="U1494" s="18" t="s">
        <v>8119</v>
      </c>
      <c r="V1494" s="18" t="s">
        <v>21256</v>
      </c>
      <c r="W1494" s="18" t="s">
        <v>7121</v>
      </c>
      <c r="X1494" s="18" t="s">
        <v>8728</v>
      </c>
      <c r="AA1494" s="18" t="s">
        <v>344</v>
      </c>
      <c r="AB1494" s="18" t="s">
        <v>279</v>
      </c>
      <c r="AC1494" s="18" t="s">
        <v>82</v>
      </c>
      <c r="AD1494" s="18" t="s">
        <v>820</v>
      </c>
      <c r="AE1494" s="18" t="s">
        <v>24226</v>
      </c>
      <c r="AF1494" s="18" t="s">
        <v>83</v>
      </c>
      <c r="AI1494" s="18" t="s">
        <v>25318</v>
      </c>
      <c r="AJ1494" s="18" t="s">
        <v>584</v>
      </c>
      <c r="AK1494" s="18" t="s">
        <v>21253</v>
      </c>
      <c r="AL1494" s="18" t="s">
        <v>21254</v>
      </c>
      <c r="AM1494" s="18" t="s">
        <v>22147</v>
      </c>
      <c r="AN1494" s="18" t="s">
        <v>104</v>
      </c>
      <c r="AO1494" s="18" t="s">
        <v>26387</v>
      </c>
      <c r="AP1494" s="18" t="s">
        <v>4233</v>
      </c>
      <c r="AQ1494" s="18" t="s">
        <v>104</v>
      </c>
      <c r="AR1494" s="18" t="s">
        <v>25317</v>
      </c>
      <c r="AS1494" s="18" t="s">
        <v>84</v>
      </c>
      <c r="AT1494" s="18" t="s">
        <v>84</v>
      </c>
      <c r="AU1494" s="18" t="s">
        <v>84</v>
      </c>
      <c r="AV1494" s="18" t="s">
        <v>84</v>
      </c>
      <c r="AZ1494" s="18" t="s">
        <v>21253</v>
      </c>
      <c r="BA1494" s="18">
        <v>723019</v>
      </c>
      <c r="BB1494" s="18" t="s">
        <v>25317</v>
      </c>
      <c r="BC1494" s="18" t="s">
        <v>104</v>
      </c>
      <c r="BD1494" s="18" t="s">
        <v>24931</v>
      </c>
      <c r="CE1494" s="18" t="s">
        <v>11157</v>
      </c>
      <c r="CG1494" s="18" t="s">
        <v>24960</v>
      </c>
      <c r="CJ1494" s="18" t="s">
        <v>757</v>
      </c>
    </row>
    <row spans="1:88" ht="15" x14ac:dyDescent="0.25" outlineLevel="0" r="1495">
      <c r="A1495" s="18" t="s">
        <v>25319</v>
      </c>
      <c r="B1495" s="18" t="s">
        <v>25320</v>
      </c>
      <c r="C1495" s="18" t="s">
        <v>25321</v>
      </c>
      <c r="D1495" s="18" t="s">
        <v>80</v>
      </c>
      <c r="E1495" s="18" t="s">
        <v>81</v>
      </c>
      <c r="F1495" s="18" t="s">
        <v>582</v>
      </c>
      <c r="G1495" s="18" t="s">
        <v>583</v>
      </c>
      <c r="H1495" s="18" t="s">
        <v>18648</v>
      </c>
      <c r="I1495" s="18" t="s">
        <v>104</v>
      </c>
      <c r="J1495" s="18" t="s">
        <v>530</v>
      </c>
      <c r="K1495" s="18" t="s">
        <v>25322</v>
      </c>
      <c r="L1495" s="18" t="s">
        <v>25323</v>
      </c>
      <c r="M1495" s="18" t="s">
        <v>277</v>
      </c>
      <c r="P1495" s="18" t="s">
        <v>0</v>
      </c>
      <c r="Q1495" s="18" t="s">
        <v>88</v>
      </c>
      <c r="R1495" s="18" t="s">
        <v>5617</v>
      </c>
      <c r="S1495" s="18" t="s">
        <v>85</v>
      </c>
      <c r="T1495" s="18" t="s">
        <v>25324</v>
      </c>
      <c r="U1495" s="18" t="s">
        <v>8119</v>
      </c>
      <c r="V1495" s="18" t="s">
        <v>25325</v>
      </c>
      <c r="W1495" s="18" t="s">
        <v>7121</v>
      </c>
      <c r="X1495" s="18" t="s">
        <v>8728</v>
      </c>
      <c r="AA1495" s="18" t="s">
        <v>344</v>
      </c>
      <c r="AB1495" s="18" t="s">
        <v>279</v>
      </c>
      <c r="AC1495" s="18" t="s">
        <v>82</v>
      </c>
      <c r="AD1495" s="18" t="s">
        <v>18648</v>
      </c>
      <c r="AE1495" s="18" t="s">
        <v>18648</v>
      </c>
      <c r="AF1495" s="18" t="s">
        <v>83</v>
      </c>
      <c r="AI1495" s="18" t="s">
        <v>25324</v>
      </c>
      <c r="AJ1495" s="18" t="s">
        <v>584</v>
      </c>
      <c r="AK1495" s="18" t="s">
        <v>25322</v>
      </c>
      <c r="AL1495" s="18" t="s">
        <v>25323</v>
      </c>
      <c r="AM1495" s="18" t="s">
        <v>26388</v>
      </c>
      <c r="AN1495" s="18" t="s">
        <v>104</v>
      </c>
      <c r="AO1495" s="18" t="s">
        <v>26389</v>
      </c>
      <c r="AP1495" s="18" t="s">
        <v>4233</v>
      </c>
      <c r="AQ1495" s="18" t="s">
        <v>104</v>
      </c>
      <c r="AR1495" s="18" t="s">
        <v>20449</v>
      </c>
      <c r="AS1495" s="18" t="s">
        <v>84</v>
      </c>
      <c r="AT1495" s="18" t="s">
        <v>84</v>
      </c>
      <c r="AU1495" s="18" t="s">
        <v>84</v>
      </c>
      <c r="AV1495" s="18" t="s">
        <v>84</v>
      </c>
      <c r="AZ1495" s="18" t="s">
        <v>25322</v>
      </c>
      <c r="BA1495" s="18">
        <v>723020</v>
      </c>
      <c r="BB1495" s="18" t="s">
        <v>20449</v>
      </c>
      <c r="BC1495" s="18" t="s">
        <v>104</v>
      </c>
      <c r="BD1495" s="18" t="s">
        <v>24931</v>
      </c>
      <c r="CE1495" s="18" t="s">
        <v>11157</v>
      </c>
      <c r="CG1495" s="18" t="s">
        <v>24960</v>
      </c>
      <c r="CJ1495" s="18" t="s">
        <v>757</v>
      </c>
    </row>
    <row spans="1:88" ht="15" x14ac:dyDescent="0.25" outlineLevel="0" r="1496">
      <c r="A1496" s="18" t="s">
        <v>25326</v>
      </c>
      <c r="B1496" s="18" t="s">
        <v>25327</v>
      </c>
      <c r="C1496" s="18" t="s">
        <v>25328</v>
      </c>
      <c r="D1496" s="18" t="s">
        <v>80</v>
      </c>
      <c r="E1496" s="18" t="s">
        <v>81</v>
      </c>
      <c r="F1496" s="18" t="s">
        <v>582</v>
      </c>
      <c r="G1496" s="18" t="s">
        <v>583</v>
      </c>
      <c r="H1496" s="18" t="s">
        <v>19363</v>
      </c>
      <c r="I1496" s="18" t="s">
        <v>104</v>
      </c>
      <c r="J1496" s="18" t="s">
        <v>530</v>
      </c>
      <c r="K1496" s="18" t="s">
        <v>5348</v>
      </c>
      <c r="L1496" s="18" t="s">
        <v>19364</v>
      </c>
      <c r="M1496" s="18" t="s">
        <v>277</v>
      </c>
      <c r="P1496" s="18" t="s">
        <v>0</v>
      </c>
      <c r="Q1496" s="18" t="s">
        <v>88</v>
      </c>
      <c r="R1496" s="18" t="s">
        <v>5617</v>
      </c>
      <c r="S1496" s="18" t="s">
        <v>98</v>
      </c>
      <c r="T1496" s="18" t="s">
        <v>25329</v>
      </c>
      <c r="U1496" s="18" t="s">
        <v>8728</v>
      </c>
      <c r="V1496" s="18" t="s">
        <v>19366</v>
      </c>
      <c r="W1496" s="18" t="s">
        <v>7121</v>
      </c>
      <c r="X1496" s="18" t="s">
        <v>8728</v>
      </c>
      <c r="AA1496" s="18" t="s">
        <v>344</v>
      </c>
      <c r="AB1496" s="18" t="s">
        <v>279</v>
      </c>
      <c r="AC1496" s="18" t="s">
        <v>82</v>
      </c>
      <c r="AD1496" s="18" t="s">
        <v>19363</v>
      </c>
      <c r="AE1496" s="18" t="s">
        <v>19363</v>
      </c>
      <c r="AF1496" s="18" t="s">
        <v>83</v>
      </c>
      <c r="AI1496" s="18" t="s">
        <v>25329</v>
      </c>
      <c r="AJ1496" s="18" t="s">
        <v>584</v>
      </c>
      <c r="AK1496" s="18" t="s">
        <v>5348</v>
      </c>
      <c r="AL1496" s="18" t="s">
        <v>19364</v>
      </c>
      <c r="AM1496" s="18" t="s">
        <v>20866</v>
      </c>
      <c r="AN1496" s="18" t="s">
        <v>104</v>
      </c>
      <c r="AO1496" s="18" t="s">
        <v>26390</v>
      </c>
      <c r="AP1496" s="18" t="s">
        <v>4233</v>
      </c>
      <c r="AQ1496" s="18" t="s">
        <v>104</v>
      </c>
      <c r="AR1496" s="18" t="s">
        <v>20490</v>
      </c>
      <c r="AS1496" s="18" t="s">
        <v>84</v>
      </c>
      <c r="AT1496" s="18" t="s">
        <v>84</v>
      </c>
      <c r="AU1496" s="18" t="s">
        <v>84</v>
      </c>
      <c r="AV1496" s="18" t="s">
        <v>84</v>
      </c>
      <c r="AZ1496" s="18" t="s">
        <v>5348</v>
      </c>
      <c r="BA1496" s="18">
        <v>723021</v>
      </c>
      <c r="BB1496" s="18" t="s">
        <v>20490</v>
      </c>
      <c r="BC1496" s="18" t="s">
        <v>104</v>
      </c>
      <c r="BD1496" s="18" t="s">
        <v>24931</v>
      </c>
      <c r="CE1496" s="18" t="s">
        <v>11157</v>
      </c>
      <c r="CG1496" s="18" t="s">
        <v>24960</v>
      </c>
      <c r="CJ1496" s="18" t="s">
        <v>757</v>
      </c>
    </row>
    <row spans="1:88" ht="15" x14ac:dyDescent="0.25" outlineLevel="0" r="1497">
      <c r="A1497" s="18" t="s">
        <v>25330</v>
      </c>
      <c r="B1497" s="18" t="s">
        <v>25331</v>
      </c>
      <c r="C1497" s="18" t="s">
        <v>25332</v>
      </c>
      <c r="D1497" s="18" t="s">
        <v>80</v>
      </c>
      <c r="E1497" s="18" t="s">
        <v>81</v>
      </c>
      <c r="F1497" s="18" t="s">
        <v>582</v>
      </c>
      <c r="G1497" s="18" t="s">
        <v>583</v>
      </c>
      <c r="H1497" s="18" t="s">
        <v>25333</v>
      </c>
      <c r="I1497" s="18" t="s">
        <v>104</v>
      </c>
      <c r="J1497" s="18" t="s">
        <v>530</v>
      </c>
      <c r="K1497" s="18" t="s">
        <v>1777</v>
      </c>
      <c r="L1497" s="18" t="s">
        <v>19341</v>
      </c>
      <c r="M1497" s="18" t="s">
        <v>277</v>
      </c>
      <c r="P1497" s="18" t="s">
        <v>0</v>
      </c>
      <c r="Q1497" s="18" t="s">
        <v>88</v>
      </c>
      <c r="R1497" s="18" t="s">
        <v>5617</v>
      </c>
      <c r="S1497" s="18" t="s">
        <v>98</v>
      </c>
      <c r="T1497" s="18" t="s">
        <v>25334</v>
      </c>
      <c r="U1497" s="18" t="s">
        <v>8119</v>
      </c>
      <c r="V1497" s="18" t="s">
        <v>19343</v>
      </c>
      <c r="W1497" s="18" t="s">
        <v>7121</v>
      </c>
      <c r="X1497" s="18" t="s">
        <v>8728</v>
      </c>
      <c r="AA1497" s="18" t="s">
        <v>344</v>
      </c>
      <c r="AB1497" s="18" t="s">
        <v>279</v>
      </c>
      <c r="AC1497" s="18" t="s">
        <v>82</v>
      </c>
      <c r="AD1497" s="18" t="s">
        <v>19424</v>
      </c>
      <c r="AE1497" s="18" t="s">
        <v>24430</v>
      </c>
      <c r="AF1497" s="18" t="s">
        <v>83</v>
      </c>
      <c r="AI1497" s="18" t="s">
        <v>25334</v>
      </c>
      <c r="AJ1497" s="18" t="s">
        <v>584</v>
      </c>
      <c r="AK1497" s="18" t="s">
        <v>1777</v>
      </c>
      <c r="AL1497" s="18" t="s">
        <v>19341</v>
      </c>
      <c r="AM1497" s="18" t="s">
        <v>20856</v>
      </c>
      <c r="AN1497" s="18" t="s">
        <v>104</v>
      </c>
      <c r="AO1497" s="18" t="s">
        <v>26391</v>
      </c>
      <c r="AP1497" s="18" t="s">
        <v>4233</v>
      </c>
      <c r="AQ1497" s="18" t="s">
        <v>104</v>
      </c>
      <c r="AR1497" s="18" t="s">
        <v>26392</v>
      </c>
      <c r="AS1497" s="18" t="s">
        <v>84</v>
      </c>
      <c r="AT1497" s="18" t="s">
        <v>84</v>
      </c>
      <c r="AU1497" s="18" t="s">
        <v>84</v>
      </c>
      <c r="AV1497" s="18" t="s">
        <v>84</v>
      </c>
      <c r="AZ1497" s="18" t="s">
        <v>1777</v>
      </c>
      <c r="BA1497" s="18">
        <v>723022</v>
      </c>
      <c r="BB1497" s="18" t="s">
        <v>26392</v>
      </c>
      <c r="BC1497" s="18" t="s">
        <v>104</v>
      </c>
      <c r="BD1497" s="18" t="s">
        <v>24931</v>
      </c>
      <c r="CE1497" s="18" t="s">
        <v>11157</v>
      </c>
      <c r="CG1497" s="18" t="s">
        <v>24960</v>
      </c>
      <c r="CJ1497" s="18" t="s">
        <v>757</v>
      </c>
    </row>
    <row spans="1:88" ht="15" x14ac:dyDescent="0.25" outlineLevel="0" r="1498">
      <c r="A1498" s="18" t="s">
        <v>25335</v>
      </c>
      <c r="B1498" s="18" t="s">
        <v>25336</v>
      </c>
      <c r="C1498" s="18" t="s">
        <v>25337</v>
      </c>
      <c r="D1498" s="18" t="s">
        <v>80</v>
      </c>
      <c r="E1498" s="18" t="s">
        <v>81</v>
      </c>
      <c r="F1498" s="18" t="s">
        <v>582</v>
      </c>
      <c r="G1498" s="18" t="s">
        <v>583</v>
      </c>
      <c r="H1498" s="18" t="s">
        <v>25338</v>
      </c>
      <c r="I1498" s="18" t="s">
        <v>104</v>
      </c>
      <c r="J1498" s="18" t="s">
        <v>530</v>
      </c>
      <c r="K1498" s="18" t="s">
        <v>16871</v>
      </c>
      <c r="L1498" s="18" t="s">
        <v>16872</v>
      </c>
      <c r="M1498" s="18" t="s">
        <v>277</v>
      </c>
      <c r="P1498" s="18" t="s">
        <v>0</v>
      </c>
      <c r="Q1498" s="18" t="s">
        <v>88</v>
      </c>
      <c r="R1498" s="18" t="s">
        <v>5617</v>
      </c>
      <c r="S1498" s="18" t="s">
        <v>98</v>
      </c>
      <c r="T1498" s="18" t="s">
        <v>25339</v>
      </c>
      <c r="U1498" s="18" t="s">
        <v>8119</v>
      </c>
      <c r="V1498" s="18" t="s">
        <v>16874</v>
      </c>
      <c r="W1498" s="18" t="s">
        <v>7121</v>
      </c>
      <c r="X1498" s="18" t="s">
        <v>8728</v>
      </c>
      <c r="AA1498" s="18" t="s">
        <v>344</v>
      </c>
      <c r="AB1498" s="18" t="s">
        <v>279</v>
      </c>
      <c r="AC1498" s="18" t="s">
        <v>82</v>
      </c>
      <c r="AD1498" s="18" t="s">
        <v>1270</v>
      </c>
      <c r="AE1498" s="18" t="s">
        <v>25340</v>
      </c>
      <c r="AF1498" s="18" t="s">
        <v>83</v>
      </c>
      <c r="AI1498" s="18" t="s">
        <v>25339</v>
      </c>
      <c r="AJ1498" s="18" t="s">
        <v>584</v>
      </c>
      <c r="AK1498" s="18" t="s">
        <v>16871</v>
      </c>
      <c r="AL1498" s="18" t="s">
        <v>16872</v>
      </c>
      <c r="AM1498" s="18" t="s">
        <v>16877</v>
      </c>
      <c r="AN1498" s="18" t="s">
        <v>104</v>
      </c>
      <c r="AO1498" s="18" t="s">
        <v>26393</v>
      </c>
      <c r="AP1498" s="18" t="s">
        <v>4233</v>
      </c>
      <c r="AQ1498" s="18" t="s">
        <v>104</v>
      </c>
      <c r="AR1498" s="18" t="s">
        <v>25338</v>
      </c>
      <c r="AS1498" s="18" t="s">
        <v>84</v>
      </c>
      <c r="AT1498" s="18" t="s">
        <v>84</v>
      </c>
      <c r="AU1498" s="18" t="s">
        <v>84</v>
      </c>
      <c r="AV1498" s="18" t="s">
        <v>84</v>
      </c>
      <c r="AZ1498" s="18" t="s">
        <v>16871</v>
      </c>
      <c r="BA1498" s="18">
        <v>723023</v>
      </c>
      <c r="BB1498" s="18" t="s">
        <v>25338</v>
      </c>
      <c r="BC1498" s="18" t="s">
        <v>104</v>
      </c>
      <c r="BD1498" s="18" t="s">
        <v>24931</v>
      </c>
      <c r="CE1498" s="18" t="s">
        <v>11157</v>
      </c>
      <c r="CG1498" s="18" t="s">
        <v>24960</v>
      </c>
      <c r="CJ1498" s="18" t="s">
        <v>757</v>
      </c>
    </row>
    <row spans="1:88" ht="15" x14ac:dyDescent="0.25" outlineLevel="0" r="1499">
      <c r="A1499" s="18" t="s">
        <v>25341</v>
      </c>
      <c r="B1499" s="18" t="s">
        <v>25342</v>
      </c>
      <c r="C1499" s="18" t="s">
        <v>25343</v>
      </c>
      <c r="D1499" s="18" t="s">
        <v>80</v>
      </c>
      <c r="E1499" s="18" t="s">
        <v>81</v>
      </c>
      <c r="F1499" s="18" t="s">
        <v>16121</v>
      </c>
      <c r="G1499" s="18" t="s">
        <v>16122</v>
      </c>
      <c r="H1499" s="18" t="s">
        <v>25344</v>
      </c>
      <c r="I1499" s="18" t="s">
        <v>104</v>
      </c>
      <c r="J1499" s="18" t="s">
        <v>530</v>
      </c>
      <c r="K1499" s="18" t="s">
        <v>25345</v>
      </c>
      <c r="L1499" s="18" t="s">
        <v>25346</v>
      </c>
      <c r="M1499" s="18" t="s">
        <v>259</v>
      </c>
      <c r="P1499" s="18" t="s">
        <v>0</v>
      </c>
      <c r="Q1499" s="18" t="s">
        <v>313</v>
      </c>
      <c r="R1499" s="18" t="s">
        <v>5617</v>
      </c>
      <c r="S1499" s="18" t="s">
        <v>85</v>
      </c>
      <c r="T1499" s="18" t="s">
        <v>25347</v>
      </c>
      <c r="U1499" s="18" t="s">
        <v>25348</v>
      </c>
      <c r="V1499" s="18" t="s">
        <v>25349</v>
      </c>
      <c r="W1499" s="18" t="s">
        <v>7121</v>
      </c>
      <c r="X1499" s="18" t="s">
        <v>8728</v>
      </c>
      <c r="AA1499" s="18" t="s">
        <v>2288</v>
      </c>
      <c r="AB1499" s="18" t="s">
        <v>250</v>
      </c>
      <c r="AC1499" s="18" t="s">
        <v>82</v>
      </c>
      <c r="AD1499" s="18" t="s">
        <v>25344</v>
      </c>
      <c r="AE1499" s="18" t="s">
        <v>25344</v>
      </c>
      <c r="AF1499" s="18" t="s">
        <v>83</v>
      </c>
      <c r="AJ1499" s="18" t="s">
        <v>16616</v>
      </c>
      <c r="AK1499" s="18" t="s">
        <v>25345</v>
      </c>
      <c r="AL1499" s="18" t="s">
        <v>25346</v>
      </c>
      <c r="AM1499" s="18" t="s">
        <v>26394</v>
      </c>
      <c r="AN1499" s="18" t="s">
        <v>104</v>
      </c>
      <c r="AO1499" s="18" t="s">
        <v>26395</v>
      </c>
      <c r="AP1499" s="18" t="s">
        <v>4233</v>
      </c>
      <c r="AS1499" s="18" t="s">
        <v>84</v>
      </c>
      <c r="AT1499" s="18" t="s">
        <v>84</v>
      </c>
      <c r="AU1499" s="18" t="s">
        <v>84</v>
      </c>
      <c r="AV1499" s="18" t="s">
        <v>84</v>
      </c>
      <c r="BE1499" s="18" t="s">
        <v>26396</v>
      </c>
      <c r="BF1499" s="18" t="s">
        <v>120</v>
      </c>
      <c r="BG1499" s="18" t="s">
        <v>121</v>
      </c>
      <c r="BH1499" s="18" t="s">
        <v>104</v>
      </c>
      <c r="BI1499" s="18" t="s">
        <v>1809</v>
      </c>
      <c r="BJ1499" s="18" t="s">
        <v>690</v>
      </c>
      <c r="BK1499" s="18" t="s">
        <v>26394</v>
      </c>
      <c r="BL1499" s="18" t="s">
        <v>691</v>
      </c>
      <c r="BM1499" s="18" t="s">
        <v>26397</v>
      </c>
      <c r="BN1499" s="18" t="s">
        <v>104</v>
      </c>
      <c r="BO1499" s="18" t="s">
        <v>19647</v>
      </c>
      <c r="BP1499" s="18" t="s">
        <v>26398</v>
      </c>
      <c r="BQ1499" s="18" t="s">
        <v>221</v>
      </c>
      <c r="BR1499" s="18" t="s">
        <v>26399</v>
      </c>
      <c r="BS1499" s="18" t="s">
        <v>84</v>
      </c>
      <c r="BT1499" s="18" t="s">
        <v>84</v>
      </c>
      <c r="BU1499" s="18" t="s">
        <v>84</v>
      </c>
      <c r="BV1499" s="18" t="s">
        <v>84</v>
      </c>
      <c r="BW1499" s="18" t="s">
        <v>84</v>
      </c>
      <c r="BX1499" s="18" t="s">
        <v>84</v>
      </c>
      <c r="BY1499" s="18" t="s">
        <v>84</v>
      </c>
      <c r="BZ1499" s="18" t="s">
        <v>84</v>
      </c>
      <c r="CE1499" s="18" t="s">
        <v>24548</v>
      </c>
      <c r="CF1499" s="18" t="s">
        <v>90</v>
      </c>
      <c r="CG1499" s="18" t="s">
        <v>24960</v>
      </c>
    </row>
    <row spans="1:88" ht="15" x14ac:dyDescent="0.25" outlineLevel="0" r="1500">
      <c r="A1500" s="18" t="s">
        <v>25350</v>
      </c>
      <c r="B1500" s="18" t="s">
        <v>25351</v>
      </c>
      <c r="C1500" s="18" t="s">
        <v>25352</v>
      </c>
      <c r="D1500" s="18" t="s">
        <v>80</v>
      </c>
      <c r="E1500" s="18" t="s">
        <v>81</v>
      </c>
      <c r="F1500" s="18" t="s">
        <v>102</v>
      </c>
      <c r="G1500" s="18" t="s">
        <v>103</v>
      </c>
      <c r="H1500" s="18" t="s">
        <v>25353</v>
      </c>
      <c r="I1500" s="18" t="s">
        <v>104</v>
      </c>
      <c r="J1500" s="18" t="s">
        <v>530</v>
      </c>
      <c r="K1500" s="18" t="s">
        <v>25345</v>
      </c>
      <c r="L1500" s="18" t="s">
        <v>25346</v>
      </c>
      <c r="M1500" s="18" t="s">
        <v>259</v>
      </c>
      <c r="P1500" s="18" t="s">
        <v>0</v>
      </c>
      <c r="Q1500" s="18" t="s">
        <v>313</v>
      </c>
      <c r="R1500" s="18" t="s">
        <v>5617</v>
      </c>
      <c r="S1500" s="18" t="s">
        <v>85</v>
      </c>
      <c r="T1500" s="18" t="s">
        <v>25354</v>
      </c>
      <c r="U1500" s="18" t="s">
        <v>8728</v>
      </c>
      <c r="V1500" s="18" t="s">
        <v>25349</v>
      </c>
      <c r="W1500" s="18" t="s">
        <v>7121</v>
      </c>
      <c r="X1500" s="18" t="s">
        <v>8728</v>
      </c>
      <c r="AA1500" s="18" t="s">
        <v>2288</v>
      </c>
      <c r="AB1500" s="18" t="s">
        <v>250</v>
      </c>
      <c r="AC1500" s="18" t="s">
        <v>82</v>
      </c>
      <c r="AD1500" s="18" t="s">
        <v>25355</v>
      </c>
      <c r="AE1500" s="18" t="s">
        <v>25356</v>
      </c>
      <c r="AF1500" s="18" t="s">
        <v>83</v>
      </c>
      <c r="AJ1500" s="18" t="s">
        <v>108</v>
      </c>
      <c r="AK1500" s="18" t="s">
        <v>25345</v>
      </c>
      <c r="AL1500" s="18" t="s">
        <v>25346</v>
      </c>
      <c r="AM1500" s="18" t="s">
        <v>26394</v>
      </c>
      <c r="AN1500" s="18" t="s">
        <v>104</v>
      </c>
      <c r="AO1500" s="18" t="s">
        <v>26400</v>
      </c>
      <c r="AP1500" s="18" t="s">
        <v>4233</v>
      </c>
      <c r="AS1500" s="18" t="s">
        <v>84</v>
      </c>
      <c r="AT1500" s="18" t="s">
        <v>84</v>
      </c>
      <c r="AU1500" s="18" t="s">
        <v>84</v>
      </c>
      <c r="AV1500" s="18" t="s">
        <v>84</v>
      </c>
      <c r="BE1500" s="18" t="s">
        <v>26401</v>
      </c>
      <c r="BF1500" s="18" t="s">
        <v>118</v>
      </c>
      <c r="BG1500" s="18" t="s">
        <v>119</v>
      </c>
      <c r="BH1500" s="18" t="s">
        <v>104</v>
      </c>
      <c r="BI1500" s="18" t="s">
        <v>1809</v>
      </c>
      <c r="BJ1500" s="18" t="s">
        <v>690</v>
      </c>
      <c r="BK1500" s="18" t="s">
        <v>26394</v>
      </c>
      <c r="BL1500" s="18" t="s">
        <v>691</v>
      </c>
      <c r="BM1500" s="18" t="s">
        <v>26402</v>
      </c>
      <c r="BN1500" s="18" t="s">
        <v>104</v>
      </c>
      <c r="BO1500" s="18" t="s">
        <v>19647</v>
      </c>
      <c r="BP1500" s="18" t="s">
        <v>26403</v>
      </c>
      <c r="BQ1500" s="18" t="s">
        <v>221</v>
      </c>
      <c r="BR1500" s="18" t="s">
        <v>26404</v>
      </c>
      <c r="BS1500" s="18" t="s">
        <v>84</v>
      </c>
      <c r="BT1500" s="18" t="s">
        <v>84</v>
      </c>
      <c r="BU1500" s="18" t="s">
        <v>84</v>
      </c>
      <c r="BV1500" s="18" t="s">
        <v>84</v>
      </c>
      <c r="BW1500" s="18" t="s">
        <v>84</v>
      </c>
      <c r="BX1500" s="18" t="s">
        <v>84</v>
      </c>
      <c r="BY1500" s="18" t="s">
        <v>84</v>
      </c>
      <c r="BZ1500" s="18" t="s">
        <v>84</v>
      </c>
      <c r="CE1500" s="18" t="s">
        <v>24548</v>
      </c>
      <c r="CF1500" s="18" t="s">
        <v>90</v>
      </c>
      <c r="CG1500" s="18" t="s">
        <v>24960</v>
      </c>
    </row>
    <row spans="1:88" ht="15" x14ac:dyDescent="0.25" outlineLevel="0" r="1501">
      <c r="A1501" s="18" t="s">
        <v>19028</v>
      </c>
      <c r="B1501" s="18" t="s">
        <v>26405</v>
      </c>
      <c r="C1501" s="18" t="s">
        <v>26406</v>
      </c>
      <c r="D1501" s="18" t="s">
        <v>80</v>
      </c>
      <c r="E1501" s="18" t="s">
        <v>81</v>
      </c>
      <c r="F1501" s="18" t="s">
        <v>91</v>
      </c>
      <c r="G1501" s="18" t="s">
        <v>92</v>
      </c>
      <c r="H1501" s="18" t="s">
        <v>26407</v>
      </c>
      <c r="I1501" s="18" t="s">
        <v>93</v>
      </c>
      <c r="J1501" s="18" t="s">
        <v>530</v>
      </c>
      <c r="K1501" s="18" t="s">
        <v>26408</v>
      </c>
      <c r="L1501" s="18" t="s">
        <v>26409</v>
      </c>
      <c r="M1501" s="18" t="s">
        <v>204</v>
      </c>
      <c r="P1501" s="18" t="s">
        <v>0</v>
      </c>
      <c r="Q1501" s="18" t="s">
        <v>88</v>
      </c>
      <c r="R1501" s="18" t="s">
        <v>5617</v>
      </c>
      <c r="S1501" s="18" t="s">
        <v>85</v>
      </c>
      <c r="T1501" s="18" t="s">
        <v>26410</v>
      </c>
      <c r="U1501" s="18" t="s">
        <v>8101</v>
      </c>
      <c r="V1501" s="18" t="s">
        <v>26411</v>
      </c>
      <c r="W1501" s="18" t="s">
        <v>7342</v>
      </c>
      <c r="X1501" s="18" t="s">
        <v>8101</v>
      </c>
      <c r="AA1501" s="18" t="s">
        <v>300</v>
      </c>
      <c r="AB1501" s="18" t="s">
        <v>205</v>
      </c>
      <c r="AC1501" s="18" t="s">
        <v>82</v>
      </c>
      <c r="AD1501" s="18" t="s">
        <v>26412</v>
      </c>
      <c r="AE1501" s="18" t="s">
        <v>26413</v>
      </c>
      <c r="AF1501" s="18" t="s">
        <v>83</v>
      </c>
      <c r="AJ1501" s="18" t="s">
        <v>94</v>
      </c>
      <c r="AK1501" s="18" t="s">
        <v>26408</v>
      </c>
      <c r="AL1501" s="18" t="s">
        <v>26409</v>
      </c>
      <c r="AN1501" s="18" t="s">
        <v>93</v>
      </c>
      <c r="AO1501" s="18" t="s">
        <v>26414</v>
      </c>
      <c r="AP1501" s="18" t="s">
        <v>4233</v>
      </c>
      <c r="AS1501" s="18" t="s">
        <v>84</v>
      </c>
      <c r="AT1501" s="18" t="s">
        <v>84</v>
      </c>
      <c r="AU1501" s="18" t="s">
        <v>84</v>
      </c>
      <c r="AV1501" s="18" t="s">
        <v>84</v>
      </c>
      <c r="CE1501" s="18" t="s">
        <v>20394</v>
      </c>
      <c r="CF1501" s="18" t="s">
        <v>22101</v>
      </c>
      <c r="CG1501" s="18" t="s">
        <v>24960</v>
      </c>
    </row>
    <row spans="1:88" ht="15" x14ac:dyDescent="0.25" outlineLevel="0" r="1502">
      <c r="A1502" s="18" t="s">
        <v>26415</v>
      </c>
      <c r="B1502" s="18" t="s">
        <v>26416</v>
      </c>
      <c r="C1502" s="18" t="s">
        <v>26417</v>
      </c>
      <c r="D1502" s="18" t="s">
        <v>80</v>
      </c>
      <c r="E1502" s="18" t="s">
        <v>81</v>
      </c>
      <c r="F1502" s="18" t="s">
        <v>112</v>
      </c>
      <c r="G1502" s="18" t="s">
        <v>113</v>
      </c>
      <c r="H1502" s="18" t="s">
        <v>26418</v>
      </c>
      <c r="I1502" s="18" t="s">
        <v>104</v>
      </c>
      <c r="J1502" s="18" t="s">
        <v>530</v>
      </c>
      <c r="K1502" s="18" t="s">
        <v>26419</v>
      </c>
      <c r="L1502" s="18" t="s">
        <v>26420</v>
      </c>
      <c r="M1502" s="18" t="s">
        <v>290</v>
      </c>
      <c r="P1502" s="18" t="s">
        <v>0</v>
      </c>
      <c r="Q1502" s="18" t="s">
        <v>88</v>
      </c>
      <c r="R1502" s="18" t="s">
        <v>5617</v>
      </c>
      <c r="S1502" s="18" t="s">
        <v>98</v>
      </c>
      <c r="T1502" s="18" t="s">
        <v>26421</v>
      </c>
      <c r="U1502" s="18" t="s">
        <v>8728</v>
      </c>
      <c r="V1502" s="18" t="s">
        <v>26422</v>
      </c>
      <c r="W1502" s="18" t="s">
        <v>7121</v>
      </c>
      <c r="X1502" s="18" t="s">
        <v>8728</v>
      </c>
      <c r="AA1502" s="18" t="s">
        <v>268</v>
      </c>
      <c r="AB1502" s="18" t="s">
        <v>4164</v>
      </c>
      <c r="AC1502" s="18" t="s">
        <v>82</v>
      </c>
      <c r="AD1502" s="18" t="s">
        <v>2568</v>
      </c>
      <c r="AE1502" s="18" t="s">
        <v>26418</v>
      </c>
      <c r="AF1502" s="18" t="s">
        <v>83</v>
      </c>
      <c r="AZ1502" s="18" t="s">
        <v>26419</v>
      </c>
      <c r="BA1502" s="18">
        <v>723024</v>
      </c>
      <c r="BB1502" s="18" t="s">
        <v>27421</v>
      </c>
      <c r="BC1502" s="18" t="s">
        <v>104</v>
      </c>
      <c r="BD1502" s="18" t="s">
        <v>27419</v>
      </c>
      <c r="CE1502" s="18" t="s">
        <v>11157</v>
      </c>
      <c r="CF1502" s="18" t="s">
        <v>9256</v>
      </c>
      <c r="CG1502" s="18" t="s">
        <v>24960</v>
      </c>
    </row>
    <row spans="1:88" ht="15" x14ac:dyDescent="0.25" outlineLevel="0" r="1503">
      <c r="A1503" s="18" t="s">
        <v>26423</v>
      </c>
      <c r="B1503" s="18" t="s">
        <v>26424</v>
      </c>
      <c r="C1503" s="18" t="s">
        <v>26425</v>
      </c>
      <c r="D1503" s="18" t="s">
        <v>80</v>
      </c>
      <c r="E1503" s="18" t="s">
        <v>81</v>
      </c>
      <c r="F1503" s="18" t="s">
        <v>102</v>
      </c>
      <c r="G1503" s="18" t="s">
        <v>103</v>
      </c>
      <c r="H1503" s="18" t="s">
        <v>26426</v>
      </c>
      <c r="I1503" s="18" t="s">
        <v>104</v>
      </c>
      <c r="J1503" s="18" t="s">
        <v>530</v>
      </c>
      <c r="K1503" s="18" t="s">
        <v>26419</v>
      </c>
      <c r="L1503" s="18" t="s">
        <v>26420</v>
      </c>
      <c r="M1503" s="18" t="s">
        <v>290</v>
      </c>
      <c r="P1503" s="18" t="s">
        <v>0</v>
      </c>
      <c r="Q1503" s="18" t="s">
        <v>88</v>
      </c>
      <c r="R1503" s="18" t="s">
        <v>5617</v>
      </c>
      <c r="S1503" s="18" t="s">
        <v>98</v>
      </c>
      <c r="T1503" s="18" t="s">
        <v>26427</v>
      </c>
      <c r="U1503" s="18" t="s">
        <v>8728</v>
      </c>
      <c r="V1503" s="18" t="s">
        <v>26422</v>
      </c>
      <c r="W1503" s="18" t="s">
        <v>7121</v>
      </c>
      <c r="X1503" s="18" t="s">
        <v>8728</v>
      </c>
      <c r="AA1503" s="18" t="s">
        <v>268</v>
      </c>
      <c r="AB1503" s="18" t="s">
        <v>4164</v>
      </c>
      <c r="AC1503" s="18" t="s">
        <v>82</v>
      </c>
      <c r="AD1503" s="18" t="s">
        <v>22896</v>
      </c>
      <c r="AE1503" s="18" t="s">
        <v>26426</v>
      </c>
      <c r="AF1503" s="18" t="s">
        <v>83</v>
      </c>
      <c r="AZ1503" s="18" t="s">
        <v>26419</v>
      </c>
      <c r="BA1503" s="18">
        <v>723025</v>
      </c>
      <c r="BB1503" s="18" t="s">
        <v>27422</v>
      </c>
      <c r="BC1503" s="18" t="s">
        <v>104</v>
      </c>
      <c r="BD1503" s="18" t="s">
        <v>27419</v>
      </c>
      <c r="CE1503" s="18" t="s">
        <v>11157</v>
      </c>
      <c r="CF1503" s="18" t="s">
        <v>9256</v>
      </c>
      <c r="CG1503" s="18" t="s">
        <v>24960</v>
      </c>
    </row>
    <row spans="1:88" ht="15" x14ac:dyDescent="0.25" outlineLevel="0" r="1504">
      <c r="A1504" s="18" t="s">
        <v>26428</v>
      </c>
      <c r="B1504" s="18" t="s">
        <v>26429</v>
      </c>
      <c r="C1504" s="18" t="s">
        <v>26430</v>
      </c>
      <c r="D1504" s="18" t="s">
        <v>80</v>
      </c>
      <c r="E1504" s="18" t="s">
        <v>81</v>
      </c>
      <c r="F1504" s="18" t="s">
        <v>4220</v>
      </c>
      <c r="G1504" s="18" t="s">
        <v>4221</v>
      </c>
      <c r="H1504" s="18" t="s">
        <v>26431</v>
      </c>
      <c r="I1504" s="18" t="s">
        <v>124</v>
      </c>
      <c r="J1504" s="18" t="s">
        <v>530</v>
      </c>
      <c r="K1504" s="18" t="s">
        <v>26432</v>
      </c>
      <c r="L1504" s="18" t="s">
        <v>26433</v>
      </c>
      <c r="M1504" s="18" t="s">
        <v>277</v>
      </c>
      <c r="P1504" s="18" t="s">
        <v>0</v>
      </c>
      <c r="Q1504" s="18" t="s">
        <v>88</v>
      </c>
      <c r="R1504" s="18" t="s">
        <v>5617</v>
      </c>
      <c r="S1504" s="18" t="s">
        <v>85</v>
      </c>
      <c r="T1504" s="18" t="s">
        <v>26434</v>
      </c>
      <c r="U1504" s="18" t="s">
        <v>8119</v>
      </c>
      <c r="V1504" s="18" t="s">
        <v>26435</v>
      </c>
      <c r="W1504" s="18" t="s">
        <v>6906</v>
      </c>
      <c r="X1504" s="18" t="s">
        <v>8728</v>
      </c>
      <c r="AA1504" s="18" t="s">
        <v>26436</v>
      </c>
      <c r="AB1504" s="18" t="s">
        <v>279</v>
      </c>
      <c r="AC1504" s="18" t="s">
        <v>82</v>
      </c>
      <c r="AD1504" s="18" t="s">
        <v>26431</v>
      </c>
      <c r="AE1504" s="18" t="s">
        <v>26431</v>
      </c>
      <c r="AF1504" s="18" t="s">
        <v>83</v>
      </c>
      <c r="AG1504" s="18" t="s">
        <v>87</v>
      </c>
      <c r="AI1504" s="18" t="s">
        <v>97</v>
      </c>
      <c r="AJ1504" s="18" t="s">
        <v>4222</v>
      </c>
      <c r="AK1504" s="18" t="s">
        <v>26432</v>
      </c>
      <c r="AL1504" s="18" t="s">
        <v>26433</v>
      </c>
      <c r="AN1504" s="18" t="s">
        <v>124</v>
      </c>
      <c r="AO1504" s="18" t="s">
        <v>26437</v>
      </c>
      <c r="AP1504" s="18" t="s">
        <v>4233</v>
      </c>
      <c r="AQ1504" s="18" t="s">
        <v>124</v>
      </c>
      <c r="AR1504" s="18" t="s">
        <v>26438</v>
      </c>
      <c r="AS1504" s="18" t="s">
        <v>84</v>
      </c>
      <c r="AT1504" s="18" t="s">
        <v>84</v>
      </c>
      <c r="AU1504" s="18" t="s">
        <v>84</v>
      </c>
      <c r="AV1504" s="18" t="s">
        <v>84</v>
      </c>
      <c r="AZ1504" s="18" t="s">
        <v>26432</v>
      </c>
      <c r="BA1504" s="18">
        <v>723026</v>
      </c>
      <c r="BB1504" s="18" t="s">
        <v>26438</v>
      </c>
      <c r="BC1504" s="18" t="s">
        <v>124</v>
      </c>
      <c r="BD1504" s="18" t="s">
        <v>27419</v>
      </c>
      <c r="CE1504" s="18" t="s">
        <v>11157</v>
      </c>
      <c r="CG1504" s="18" t="s">
        <v>24960</v>
      </c>
      <c r="CJ1504" s="18" t="s">
        <v>4386</v>
      </c>
    </row>
    <row spans="1:88" ht="15" x14ac:dyDescent="0.25" outlineLevel="0" r="1505">
      <c r="A1505" s="18" t="s">
        <v>26439</v>
      </c>
      <c r="B1505" s="18" t="s">
        <v>26440</v>
      </c>
      <c r="C1505" s="18" t="s">
        <v>26441</v>
      </c>
      <c r="D1505" s="18" t="s">
        <v>80</v>
      </c>
      <c r="E1505" s="18" t="s">
        <v>81</v>
      </c>
      <c r="F1505" s="18" t="s">
        <v>4220</v>
      </c>
      <c r="G1505" s="18" t="s">
        <v>4221</v>
      </c>
      <c r="H1505" s="18" t="s">
        <v>26442</v>
      </c>
      <c r="I1505" s="18" t="s">
        <v>124</v>
      </c>
      <c r="J1505" s="18" t="s">
        <v>530</v>
      </c>
      <c r="K1505" s="18" t="s">
        <v>26443</v>
      </c>
      <c r="L1505" s="18" t="s">
        <v>26444</v>
      </c>
      <c r="M1505" s="18" t="s">
        <v>277</v>
      </c>
      <c r="P1505" s="18" t="s">
        <v>0</v>
      </c>
      <c r="Q1505" s="18" t="s">
        <v>117</v>
      </c>
      <c r="R1505" s="18" t="s">
        <v>7490</v>
      </c>
      <c r="S1505" s="18" t="s">
        <v>85</v>
      </c>
      <c r="T1505" s="18" t="s">
        <v>26445</v>
      </c>
      <c r="U1505" s="18" t="s">
        <v>8119</v>
      </c>
      <c r="V1505" s="18" t="s">
        <v>26446</v>
      </c>
      <c r="W1505" s="18" t="s">
        <v>6906</v>
      </c>
      <c r="X1505" s="18" t="s">
        <v>8728</v>
      </c>
      <c r="AA1505" s="18" t="s">
        <v>26436</v>
      </c>
      <c r="AB1505" s="18" t="s">
        <v>279</v>
      </c>
      <c r="AC1505" s="18" t="s">
        <v>82</v>
      </c>
      <c r="AD1505" s="18" t="s">
        <v>26447</v>
      </c>
      <c r="AE1505" s="18" t="s">
        <v>26442</v>
      </c>
      <c r="AF1505" s="18" t="s">
        <v>83</v>
      </c>
      <c r="AG1505" s="18" t="s">
        <v>87</v>
      </c>
      <c r="AI1505" s="18" t="s">
        <v>97</v>
      </c>
      <c r="AJ1505" s="18" t="s">
        <v>4222</v>
      </c>
      <c r="AK1505" s="18" t="s">
        <v>26443</v>
      </c>
      <c r="AL1505" s="18" t="s">
        <v>26444</v>
      </c>
      <c r="AM1505" s="18" t="s">
        <v>26448</v>
      </c>
      <c r="AN1505" s="18" t="s">
        <v>124</v>
      </c>
      <c r="AO1505" s="18" t="s">
        <v>26449</v>
      </c>
      <c r="AP1505" s="18" t="s">
        <v>4233</v>
      </c>
      <c r="AQ1505" s="18" t="s">
        <v>124</v>
      </c>
      <c r="AR1505" s="18" t="s">
        <v>26442</v>
      </c>
      <c r="AS1505" s="18" t="s">
        <v>84</v>
      </c>
      <c r="AT1505" s="18" t="s">
        <v>84</v>
      </c>
      <c r="AU1505" s="18" t="s">
        <v>84</v>
      </c>
      <c r="AV1505" s="18" t="s">
        <v>84</v>
      </c>
      <c r="AZ1505" s="18" t="s">
        <v>26443</v>
      </c>
      <c r="BA1505" s="18">
        <v>723027</v>
      </c>
      <c r="BB1505" s="18" t="s">
        <v>26442</v>
      </c>
      <c r="BC1505" s="18" t="s">
        <v>124</v>
      </c>
      <c r="BD1505" s="18" t="s">
        <v>27419</v>
      </c>
      <c r="CE1505" s="18" t="s">
        <v>11157</v>
      </c>
      <c r="CG1505" s="18" t="s">
        <v>24960</v>
      </c>
      <c r="CJ1505" s="18" t="s">
        <v>4386</v>
      </c>
    </row>
    <row spans="1:88" ht="15" x14ac:dyDescent="0.25" outlineLevel="0" r="1506">
      <c r="A1506" s="18" t="s">
        <v>26450</v>
      </c>
      <c r="B1506" s="18" t="s">
        <v>26451</v>
      </c>
      <c r="C1506" s="18" t="s">
        <v>26452</v>
      </c>
      <c r="D1506" s="18" t="s">
        <v>80</v>
      </c>
      <c r="E1506" s="18" t="s">
        <v>81</v>
      </c>
      <c r="F1506" s="18" t="s">
        <v>4223</v>
      </c>
      <c r="G1506" s="18" t="s">
        <v>4224</v>
      </c>
      <c r="H1506" s="18" t="s">
        <v>26453</v>
      </c>
      <c r="I1506" s="18" t="s">
        <v>124</v>
      </c>
      <c r="J1506" s="18" t="s">
        <v>530</v>
      </c>
      <c r="K1506" s="18" t="s">
        <v>26443</v>
      </c>
      <c r="L1506" s="18" t="s">
        <v>26444</v>
      </c>
      <c r="M1506" s="18" t="s">
        <v>277</v>
      </c>
      <c r="P1506" s="18" t="s">
        <v>0</v>
      </c>
      <c r="Q1506" s="18" t="s">
        <v>117</v>
      </c>
      <c r="R1506" s="18" t="s">
        <v>5617</v>
      </c>
      <c r="S1506" s="18" t="s">
        <v>85</v>
      </c>
      <c r="T1506" s="18" t="s">
        <v>26454</v>
      </c>
      <c r="U1506" s="18" t="s">
        <v>8119</v>
      </c>
      <c r="V1506" s="18" t="s">
        <v>26446</v>
      </c>
      <c r="W1506" s="18" t="s">
        <v>6906</v>
      </c>
      <c r="X1506" s="18" t="s">
        <v>8728</v>
      </c>
      <c r="AA1506" s="18" t="s">
        <v>26436</v>
      </c>
      <c r="AB1506" s="18" t="s">
        <v>279</v>
      </c>
      <c r="AC1506" s="18" t="s">
        <v>82</v>
      </c>
      <c r="AD1506" s="18" t="s">
        <v>26455</v>
      </c>
      <c r="AE1506" s="18" t="s">
        <v>26453</v>
      </c>
      <c r="AF1506" s="18" t="s">
        <v>83</v>
      </c>
      <c r="AG1506" s="18" t="s">
        <v>87</v>
      </c>
      <c r="AI1506" s="18" t="s">
        <v>97</v>
      </c>
      <c r="AJ1506" s="18" t="s">
        <v>4225</v>
      </c>
      <c r="AK1506" s="18" t="s">
        <v>26443</v>
      </c>
      <c r="AL1506" s="18" t="s">
        <v>26444</v>
      </c>
      <c r="AM1506" s="18" t="s">
        <v>26448</v>
      </c>
      <c r="AN1506" s="18" t="s">
        <v>124</v>
      </c>
      <c r="AO1506" s="18" t="s">
        <v>26456</v>
      </c>
      <c r="AP1506" s="18" t="s">
        <v>4233</v>
      </c>
      <c r="AQ1506" s="18" t="s">
        <v>124</v>
      </c>
      <c r="AR1506" s="18" t="s">
        <v>26453</v>
      </c>
      <c r="AS1506" s="18" t="s">
        <v>84</v>
      </c>
      <c r="AT1506" s="18" t="s">
        <v>84</v>
      </c>
      <c r="AU1506" s="18" t="s">
        <v>84</v>
      </c>
      <c r="AV1506" s="18" t="s">
        <v>84</v>
      </c>
      <c r="AZ1506" s="18" t="s">
        <v>26443</v>
      </c>
      <c r="BA1506" s="18">
        <v>723028</v>
      </c>
      <c r="BB1506" s="18" t="s">
        <v>26453</v>
      </c>
      <c r="BC1506" s="18" t="s">
        <v>124</v>
      </c>
      <c r="BD1506" s="18" t="s">
        <v>27419</v>
      </c>
      <c r="CE1506" s="18" t="s">
        <v>11157</v>
      </c>
      <c r="CG1506" s="18" t="s">
        <v>24960</v>
      </c>
      <c r="CJ1506" s="18" t="s">
        <v>26457</v>
      </c>
    </row>
    <row spans="1:88" ht="15" x14ac:dyDescent="0.25" outlineLevel="0" r="1507">
      <c r="A1507" s="18" t="s">
        <v>26458</v>
      </c>
      <c r="B1507" s="18" t="s">
        <v>26459</v>
      </c>
      <c r="C1507" s="18" t="s">
        <v>26460</v>
      </c>
      <c r="D1507" s="18" t="s">
        <v>80</v>
      </c>
      <c r="E1507" s="18" t="s">
        <v>81</v>
      </c>
      <c r="F1507" s="18" t="s">
        <v>91</v>
      </c>
      <c r="G1507" s="18" t="s">
        <v>92</v>
      </c>
      <c r="H1507" s="18" t="s">
        <v>26461</v>
      </c>
      <c r="I1507" s="18" t="s">
        <v>93</v>
      </c>
      <c r="J1507" s="18" t="s">
        <v>530</v>
      </c>
      <c r="K1507" s="18" t="s">
        <v>24287</v>
      </c>
      <c r="L1507" s="18" t="s">
        <v>24288</v>
      </c>
      <c r="M1507" s="18" t="s">
        <v>290</v>
      </c>
      <c r="P1507" s="18" t="s">
        <v>0</v>
      </c>
      <c r="Q1507" s="18" t="s">
        <v>313</v>
      </c>
      <c r="R1507" s="18" t="s">
        <v>5617</v>
      </c>
      <c r="S1507" s="18" t="s">
        <v>85</v>
      </c>
      <c r="T1507" s="18" t="s">
        <v>26462</v>
      </c>
      <c r="U1507" s="18" t="s">
        <v>8728</v>
      </c>
      <c r="V1507" s="18" t="s">
        <v>26463</v>
      </c>
      <c r="W1507" s="18" t="s">
        <v>7342</v>
      </c>
      <c r="X1507" s="18" t="s">
        <v>8728</v>
      </c>
      <c r="AA1507" s="18" t="s">
        <v>2230</v>
      </c>
      <c r="AB1507" s="18" t="s">
        <v>4164</v>
      </c>
      <c r="AC1507" s="18" t="s">
        <v>82</v>
      </c>
      <c r="AD1507" s="18" t="s">
        <v>26464</v>
      </c>
      <c r="AE1507" s="18" t="s">
        <v>26465</v>
      </c>
      <c r="AF1507" s="18" t="s">
        <v>83</v>
      </c>
      <c r="AJ1507" s="18" t="s">
        <v>94</v>
      </c>
      <c r="AK1507" s="18" t="s">
        <v>24287</v>
      </c>
      <c r="AL1507" s="18" t="s">
        <v>24288</v>
      </c>
      <c r="AM1507" s="18" t="s">
        <v>24291</v>
      </c>
      <c r="AN1507" s="18" t="s">
        <v>93</v>
      </c>
      <c r="AO1507" s="18" t="s">
        <v>26466</v>
      </c>
      <c r="AP1507" s="18" t="s">
        <v>4233</v>
      </c>
      <c r="AS1507" s="18" t="s">
        <v>84</v>
      </c>
      <c r="AT1507" s="18" t="s">
        <v>84</v>
      </c>
      <c r="AU1507" s="18" t="s">
        <v>84</v>
      </c>
      <c r="AV1507" s="18" t="s">
        <v>84</v>
      </c>
      <c r="BE1507" s="18" t="s">
        <v>26467</v>
      </c>
      <c r="BF1507" s="18" t="s">
        <v>519</v>
      </c>
      <c r="BG1507" s="18" t="s">
        <v>520</v>
      </c>
      <c r="BH1507" s="18" t="s">
        <v>93</v>
      </c>
      <c r="BI1507" s="18" t="s">
        <v>26132</v>
      </c>
      <c r="BJ1507" s="18" t="s">
        <v>19614</v>
      </c>
      <c r="BK1507" s="18" t="s">
        <v>24291</v>
      </c>
      <c r="BL1507" s="18" t="s">
        <v>19615</v>
      </c>
      <c r="BM1507" s="18" t="s">
        <v>26468</v>
      </c>
      <c r="BN1507" s="18" t="s">
        <v>93</v>
      </c>
      <c r="BO1507" s="18" t="s">
        <v>19647</v>
      </c>
      <c r="BP1507" s="18" t="s">
        <v>26469</v>
      </c>
      <c r="BR1507" s="18" t="s">
        <v>26470</v>
      </c>
      <c r="BS1507" s="18" t="s">
        <v>84</v>
      </c>
      <c r="BT1507" s="18" t="s">
        <v>84</v>
      </c>
      <c r="BU1507" s="18" t="s">
        <v>84</v>
      </c>
      <c r="BV1507" s="18" t="s">
        <v>84</v>
      </c>
      <c r="BW1507" s="18" t="s">
        <v>84</v>
      </c>
      <c r="BX1507" s="18" t="s">
        <v>84</v>
      </c>
      <c r="BY1507" s="18" t="s">
        <v>190</v>
      </c>
      <c r="BZ1507" s="18" t="s">
        <v>84</v>
      </c>
      <c r="CE1507" s="18" t="s">
        <v>24548</v>
      </c>
      <c r="CF1507" s="18" t="s">
        <v>90</v>
      </c>
      <c r="CG1507" s="18" t="s">
        <v>24960</v>
      </c>
    </row>
    <row spans="1:88" ht="15" x14ac:dyDescent="0.25" outlineLevel="0" r="1508">
      <c r="A1508" s="18" t="s">
        <v>26471</v>
      </c>
      <c r="B1508" s="18" t="s">
        <v>26472</v>
      </c>
      <c r="C1508" s="18" t="s">
        <v>26473</v>
      </c>
      <c r="D1508" s="18" t="s">
        <v>80</v>
      </c>
      <c r="E1508" s="18" t="s">
        <v>81</v>
      </c>
      <c r="F1508" s="18" t="s">
        <v>4223</v>
      </c>
      <c r="G1508" s="18" t="s">
        <v>4224</v>
      </c>
      <c r="H1508" s="18" t="s">
        <v>26474</v>
      </c>
      <c r="I1508" s="18" t="s">
        <v>124</v>
      </c>
      <c r="J1508" s="18" t="s">
        <v>530</v>
      </c>
      <c r="K1508" s="18" t="s">
        <v>2556</v>
      </c>
      <c r="L1508" s="18" t="s">
        <v>2557</v>
      </c>
      <c r="M1508" s="18" t="s">
        <v>277</v>
      </c>
      <c r="P1508" s="18" t="s">
        <v>0</v>
      </c>
      <c r="Q1508" s="18" t="s">
        <v>96</v>
      </c>
      <c r="R1508" s="18" t="s">
        <v>5617</v>
      </c>
      <c r="S1508" s="18" t="s">
        <v>85</v>
      </c>
      <c r="T1508" s="18" t="s">
        <v>26475</v>
      </c>
      <c r="U1508" s="18" t="s">
        <v>8119</v>
      </c>
      <c r="V1508" s="18" t="s">
        <v>26476</v>
      </c>
      <c r="W1508" s="18" t="s">
        <v>6906</v>
      </c>
      <c r="X1508" s="18" t="s">
        <v>8728</v>
      </c>
      <c r="AA1508" s="18" t="s">
        <v>26436</v>
      </c>
      <c r="AB1508" s="18" t="s">
        <v>279</v>
      </c>
      <c r="AC1508" s="18" t="s">
        <v>82</v>
      </c>
      <c r="AD1508" s="18" t="s">
        <v>26477</v>
      </c>
      <c r="AE1508" s="18" t="s">
        <v>26474</v>
      </c>
      <c r="AF1508" s="18" t="s">
        <v>83</v>
      </c>
      <c r="AG1508" s="18" t="s">
        <v>87</v>
      </c>
      <c r="AI1508" s="18" t="s">
        <v>97</v>
      </c>
      <c r="AJ1508" s="18" t="s">
        <v>4225</v>
      </c>
      <c r="AK1508" s="18" t="s">
        <v>2556</v>
      </c>
      <c r="AL1508" s="18" t="s">
        <v>2557</v>
      </c>
      <c r="AM1508" s="18" t="s">
        <v>2559</v>
      </c>
      <c r="AN1508" s="18" t="s">
        <v>124</v>
      </c>
      <c r="AO1508" s="18" t="s">
        <v>26478</v>
      </c>
      <c r="AP1508" s="18" t="s">
        <v>4233</v>
      </c>
      <c r="AQ1508" s="18" t="s">
        <v>124</v>
      </c>
      <c r="AR1508" s="18" t="s">
        <v>26474</v>
      </c>
      <c r="AS1508" s="18" t="s">
        <v>84</v>
      </c>
      <c r="AT1508" s="18" t="s">
        <v>84</v>
      </c>
      <c r="AU1508" s="18" t="s">
        <v>84</v>
      </c>
      <c r="AV1508" s="18" t="s">
        <v>84</v>
      </c>
      <c r="AZ1508" s="18" t="s">
        <v>2556</v>
      </c>
      <c r="BA1508" s="18">
        <v>723029</v>
      </c>
      <c r="BB1508" s="18" t="s">
        <v>26474</v>
      </c>
      <c r="BC1508" s="18" t="s">
        <v>124</v>
      </c>
      <c r="BD1508" s="18" t="s">
        <v>27419</v>
      </c>
      <c r="CE1508" s="18" t="s">
        <v>11157</v>
      </c>
      <c r="CG1508" s="18" t="s">
        <v>24960</v>
      </c>
      <c r="CJ1508" s="18" t="s">
        <v>26457</v>
      </c>
    </row>
    <row spans="1:88" ht="15" x14ac:dyDescent="0.25" outlineLevel="0" r="1509">
      <c r="A1509" s="18" t="s">
        <v>26479</v>
      </c>
      <c r="B1509" s="18" t="s">
        <v>26480</v>
      </c>
      <c r="C1509" s="18" t="s">
        <v>26481</v>
      </c>
      <c r="D1509" s="18" t="s">
        <v>80</v>
      </c>
      <c r="E1509" s="18" t="s">
        <v>81</v>
      </c>
      <c r="F1509" s="18" t="s">
        <v>4220</v>
      </c>
      <c r="G1509" s="18" t="s">
        <v>4221</v>
      </c>
      <c r="H1509" s="18" t="s">
        <v>26482</v>
      </c>
      <c r="I1509" s="18" t="s">
        <v>124</v>
      </c>
      <c r="J1509" s="18" t="s">
        <v>530</v>
      </c>
      <c r="K1509" s="18" t="s">
        <v>15618</v>
      </c>
      <c r="L1509" s="18" t="s">
        <v>15619</v>
      </c>
      <c r="M1509" s="18" t="s">
        <v>277</v>
      </c>
      <c r="P1509" s="18" t="s">
        <v>0</v>
      </c>
      <c r="Q1509" s="18" t="s">
        <v>88</v>
      </c>
      <c r="R1509" s="18" t="s">
        <v>5617</v>
      </c>
      <c r="S1509" s="18" t="s">
        <v>85</v>
      </c>
      <c r="T1509" s="18" t="s">
        <v>26483</v>
      </c>
      <c r="U1509" s="18" t="s">
        <v>8119</v>
      </c>
      <c r="V1509" s="18" t="s">
        <v>26484</v>
      </c>
      <c r="W1509" s="18" t="s">
        <v>6906</v>
      </c>
      <c r="X1509" s="18" t="s">
        <v>8728</v>
      </c>
      <c r="AA1509" s="18" t="s">
        <v>26436</v>
      </c>
      <c r="AB1509" s="18" t="s">
        <v>279</v>
      </c>
      <c r="AC1509" s="18" t="s">
        <v>82</v>
      </c>
      <c r="AD1509" s="18" t="s">
        <v>3130</v>
      </c>
      <c r="AE1509" s="18" t="s">
        <v>26482</v>
      </c>
      <c r="AF1509" s="18" t="s">
        <v>83</v>
      </c>
      <c r="AG1509" s="18" t="s">
        <v>87</v>
      </c>
      <c r="AI1509" s="18" t="s">
        <v>97</v>
      </c>
      <c r="AJ1509" s="18" t="s">
        <v>4222</v>
      </c>
      <c r="AK1509" s="18" t="s">
        <v>15618</v>
      </c>
      <c r="AL1509" s="18" t="s">
        <v>15619</v>
      </c>
      <c r="AM1509" s="18" t="s">
        <v>15623</v>
      </c>
      <c r="AN1509" s="18" t="s">
        <v>124</v>
      </c>
      <c r="AO1509" s="18" t="s">
        <v>26485</v>
      </c>
      <c r="AP1509" s="18" t="s">
        <v>4233</v>
      </c>
      <c r="AQ1509" s="18" t="s">
        <v>124</v>
      </c>
      <c r="AR1509" s="18" t="s">
        <v>26486</v>
      </c>
      <c r="AS1509" s="18" t="s">
        <v>84</v>
      </c>
      <c r="AT1509" s="18" t="s">
        <v>84</v>
      </c>
      <c r="AU1509" s="18" t="s">
        <v>84</v>
      </c>
      <c r="AV1509" s="18" t="s">
        <v>84</v>
      </c>
      <c r="AZ1509" s="18" t="s">
        <v>15618</v>
      </c>
      <c r="BA1509" s="18">
        <v>723030</v>
      </c>
      <c r="BB1509" s="18" t="s">
        <v>26486</v>
      </c>
      <c r="BC1509" s="18" t="s">
        <v>124</v>
      </c>
      <c r="BD1509" s="18" t="s">
        <v>27419</v>
      </c>
      <c r="CE1509" s="18" t="s">
        <v>11157</v>
      </c>
      <c r="CG1509" s="18" t="s">
        <v>24960</v>
      </c>
      <c r="CJ1509" s="18" t="s">
        <v>4386</v>
      </c>
    </row>
    <row spans="1:88" ht="15" x14ac:dyDescent="0.25" outlineLevel="0" r="1510">
      <c r="A1510" s="18" t="s">
        <v>26487</v>
      </c>
      <c r="B1510" s="18" t="s">
        <v>26488</v>
      </c>
      <c r="C1510" s="18" t="s">
        <v>26489</v>
      </c>
      <c r="D1510" s="18" t="s">
        <v>80</v>
      </c>
      <c r="E1510" s="18" t="s">
        <v>81</v>
      </c>
      <c r="F1510" s="18" t="s">
        <v>4220</v>
      </c>
      <c r="G1510" s="18" t="s">
        <v>4221</v>
      </c>
      <c r="H1510" s="18" t="s">
        <v>26490</v>
      </c>
      <c r="I1510" s="18" t="s">
        <v>124</v>
      </c>
      <c r="J1510" s="18" t="s">
        <v>530</v>
      </c>
      <c r="K1510" s="18" t="s">
        <v>1174</v>
      </c>
      <c r="L1510" s="18" t="s">
        <v>18663</v>
      </c>
      <c r="M1510" s="18" t="s">
        <v>277</v>
      </c>
      <c r="P1510" s="18" t="s">
        <v>0</v>
      </c>
      <c r="Q1510" s="18" t="s">
        <v>117</v>
      </c>
      <c r="R1510" s="18" t="s">
        <v>5617</v>
      </c>
      <c r="S1510" s="18" t="s">
        <v>85</v>
      </c>
      <c r="T1510" s="18" t="s">
        <v>26491</v>
      </c>
      <c r="U1510" s="18" t="s">
        <v>8119</v>
      </c>
      <c r="V1510" s="18" t="s">
        <v>26492</v>
      </c>
      <c r="W1510" s="18" t="s">
        <v>6906</v>
      </c>
      <c r="X1510" s="18" t="s">
        <v>8728</v>
      </c>
      <c r="AA1510" s="18" t="s">
        <v>26436</v>
      </c>
      <c r="AB1510" s="18" t="s">
        <v>279</v>
      </c>
      <c r="AC1510" s="18" t="s">
        <v>82</v>
      </c>
      <c r="AD1510" s="18" t="s">
        <v>26493</v>
      </c>
      <c r="AE1510" s="18" t="s">
        <v>26490</v>
      </c>
      <c r="AF1510" s="18" t="s">
        <v>83</v>
      </c>
      <c r="AG1510" s="18" t="s">
        <v>87</v>
      </c>
      <c r="AI1510" s="18" t="s">
        <v>97</v>
      </c>
      <c r="AJ1510" s="18" t="s">
        <v>4222</v>
      </c>
      <c r="AK1510" s="18" t="s">
        <v>1174</v>
      </c>
      <c r="AL1510" s="18" t="s">
        <v>18663</v>
      </c>
      <c r="AM1510" s="18" t="s">
        <v>20774</v>
      </c>
      <c r="AN1510" s="18" t="s">
        <v>124</v>
      </c>
      <c r="AO1510" s="18" t="s">
        <v>26494</v>
      </c>
      <c r="AP1510" s="18" t="s">
        <v>4233</v>
      </c>
      <c r="AQ1510" s="18" t="s">
        <v>124</v>
      </c>
      <c r="AR1510" s="18" t="s">
        <v>26495</v>
      </c>
      <c r="AS1510" s="18" t="s">
        <v>84</v>
      </c>
      <c r="AT1510" s="18" t="s">
        <v>84</v>
      </c>
      <c r="AU1510" s="18" t="s">
        <v>84</v>
      </c>
      <c r="AV1510" s="18" t="s">
        <v>84</v>
      </c>
      <c r="AZ1510" s="18" t="s">
        <v>1174</v>
      </c>
      <c r="BA1510" s="18">
        <v>723031</v>
      </c>
      <c r="BB1510" s="18" t="s">
        <v>26495</v>
      </c>
      <c r="BC1510" s="18" t="s">
        <v>124</v>
      </c>
      <c r="BD1510" s="18" t="s">
        <v>27419</v>
      </c>
      <c r="CE1510" s="18" t="s">
        <v>11157</v>
      </c>
      <c r="CG1510" s="18" t="s">
        <v>24960</v>
      </c>
      <c r="CJ1510" s="18" t="s">
        <v>4386</v>
      </c>
    </row>
    <row spans="1:88" ht="15" x14ac:dyDescent="0.25" outlineLevel="0" r="1511">
      <c r="A1511" s="18" t="s">
        <v>26496</v>
      </c>
      <c r="B1511" s="18" t="s">
        <v>26497</v>
      </c>
      <c r="C1511" s="18" t="s">
        <v>26498</v>
      </c>
      <c r="D1511" s="18" t="s">
        <v>80</v>
      </c>
      <c r="E1511" s="18" t="s">
        <v>81</v>
      </c>
      <c r="F1511" s="18" t="s">
        <v>4223</v>
      </c>
      <c r="G1511" s="18" t="s">
        <v>4224</v>
      </c>
      <c r="H1511" s="18" t="s">
        <v>26499</v>
      </c>
      <c r="I1511" s="18" t="s">
        <v>124</v>
      </c>
      <c r="J1511" s="18" t="s">
        <v>530</v>
      </c>
      <c r="K1511" s="18" t="s">
        <v>26500</v>
      </c>
      <c r="L1511" s="18" t="s">
        <v>26501</v>
      </c>
      <c r="M1511" s="18" t="s">
        <v>277</v>
      </c>
      <c r="P1511" s="18" t="s">
        <v>0</v>
      </c>
      <c r="Q1511" s="18" t="s">
        <v>313</v>
      </c>
      <c r="R1511" s="18" t="s">
        <v>26502</v>
      </c>
      <c r="S1511" s="18" t="s">
        <v>85</v>
      </c>
      <c r="T1511" s="18" t="s">
        <v>26503</v>
      </c>
      <c r="U1511" s="18" t="s">
        <v>8119</v>
      </c>
      <c r="V1511" s="18" t="s">
        <v>26504</v>
      </c>
      <c r="W1511" s="18" t="s">
        <v>6906</v>
      </c>
      <c r="X1511" s="18" t="s">
        <v>8728</v>
      </c>
      <c r="AA1511" s="18" t="s">
        <v>26436</v>
      </c>
      <c r="AB1511" s="18" t="s">
        <v>279</v>
      </c>
      <c r="AC1511" s="18" t="s">
        <v>82</v>
      </c>
      <c r="AD1511" s="18" t="s">
        <v>16850</v>
      </c>
      <c r="AE1511" s="18" t="s">
        <v>26505</v>
      </c>
      <c r="AF1511" s="18" t="s">
        <v>83</v>
      </c>
      <c r="AG1511" s="18" t="s">
        <v>87</v>
      </c>
      <c r="AI1511" s="18" t="s">
        <v>97</v>
      </c>
      <c r="AJ1511" s="18" t="s">
        <v>4225</v>
      </c>
      <c r="AK1511" s="18" t="s">
        <v>26500</v>
      </c>
      <c r="AL1511" s="18" t="s">
        <v>26501</v>
      </c>
      <c r="AM1511" s="18" t="s">
        <v>26506</v>
      </c>
      <c r="AN1511" s="18" t="s">
        <v>124</v>
      </c>
      <c r="AO1511" s="18" t="s">
        <v>26507</v>
      </c>
      <c r="AP1511" s="18" t="s">
        <v>4233</v>
      </c>
      <c r="AQ1511" s="18" t="s">
        <v>124</v>
      </c>
      <c r="AR1511" s="18" t="s">
        <v>26508</v>
      </c>
      <c r="AS1511" s="18" t="s">
        <v>84</v>
      </c>
      <c r="AT1511" s="18" t="s">
        <v>84</v>
      </c>
      <c r="AU1511" s="18" t="s">
        <v>84</v>
      </c>
      <c r="AV1511" s="18" t="s">
        <v>84</v>
      </c>
      <c r="AZ1511" s="18" t="s">
        <v>26500</v>
      </c>
      <c r="BA1511" s="18">
        <v>723032</v>
      </c>
      <c r="BB1511" s="18" t="s">
        <v>26508</v>
      </c>
      <c r="BC1511" s="18" t="s">
        <v>124</v>
      </c>
      <c r="BD1511" s="18" t="s">
        <v>27419</v>
      </c>
      <c r="CE1511" s="18" t="s">
        <v>11157</v>
      </c>
      <c r="CG1511" s="18" t="s">
        <v>24960</v>
      </c>
      <c r="CJ1511" s="18" t="s">
        <v>26457</v>
      </c>
    </row>
    <row spans="1:88" ht="15" x14ac:dyDescent="0.25" outlineLevel="0" r="1512">
      <c r="A1512" s="18" t="s">
        <v>26509</v>
      </c>
      <c r="B1512" s="18" t="s">
        <v>26510</v>
      </c>
      <c r="C1512" s="18" t="s">
        <v>26511</v>
      </c>
      <c r="D1512" s="18" t="s">
        <v>80</v>
      </c>
      <c r="E1512" s="18" t="s">
        <v>81</v>
      </c>
      <c r="F1512" s="18" t="s">
        <v>4220</v>
      </c>
      <c r="G1512" s="18" t="s">
        <v>4221</v>
      </c>
      <c r="H1512" s="18" t="s">
        <v>26512</v>
      </c>
      <c r="I1512" s="18" t="s">
        <v>124</v>
      </c>
      <c r="J1512" s="18" t="s">
        <v>530</v>
      </c>
      <c r="K1512" s="18" t="s">
        <v>455</v>
      </c>
      <c r="L1512" s="18" t="s">
        <v>456</v>
      </c>
      <c r="M1512" s="18" t="s">
        <v>277</v>
      </c>
      <c r="P1512" s="18" t="s">
        <v>0</v>
      </c>
      <c r="Q1512" s="18" t="s">
        <v>96</v>
      </c>
      <c r="R1512" s="18" t="s">
        <v>5617</v>
      </c>
      <c r="S1512" s="18" t="s">
        <v>85</v>
      </c>
      <c r="T1512" s="18" t="s">
        <v>26513</v>
      </c>
      <c r="U1512" s="18" t="s">
        <v>8119</v>
      </c>
      <c r="V1512" s="18" t="s">
        <v>26514</v>
      </c>
      <c r="W1512" s="18" t="s">
        <v>6906</v>
      </c>
      <c r="X1512" s="18" t="s">
        <v>8728</v>
      </c>
      <c r="AA1512" s="18" t="s">
        <v>26436</v>
      </c>
      <c r="AB1512" s="18" t="s">
        <v>279</v>
      </c>
      <c r="AC1512" s="18" t="s">
        <v>82</v>
      </c>
      <c r="AD1512" s="18" t="s">
        <v>26515</v>
      </c>
      <c r="AE1512" s="18" t="s">
        <v>26512</v>
      </c>
      <c r="AF1512" s="18" t="s">
        <v>83</v>
      </c>
      <c r="AG1512" s="18" t="s">
        <v>87</v>
      </c>
      <c r="AI1512" s="18" t="s">
        <v>97</v>
      </c>
      <c r="AJ1512" s="18" t="s">
        <v>4222</v>
      </c>
      <c r="AK1512" s="18" t="s">
        <v>455</v>
      </c>
      <c r="AL1512" s="18" t="s">
        <v>456</v>
      </c>
      <c r="AM1512" s="18" t="s">
        <v>458</v>
      </c>
      <c r="AN1512" s="18" t="s">
        <v>124</v>
      </c>
      <c r="AO1512" s="18" t="s">
        <v>26516</v>
      </c>
      <c r="AP1512" s="18" t="s">
        <v>4233</v>
      </c>
      <c r="AQ1512" s="18" t="s">
        <v>124</v>
      </c>
      <c r="AR1512" s="18" t="s">
        <v>26517</v>
      </c>
      <c r="AS1512" s="18" t="s">
        <v>84</v>
      </c>
      <c r="AT1512" s="18" t="s">
        <v>84</v>
      </c>
      <c r="AU1512" s="18" t="s">
        <v>84</v>
      </c>
      <c r="AV1512" s="18" t="s">
        <v>84</v>
      </c>
      <c r="AZ1512" s="18" t="s">
        <v>455</v>
      </c>
      <c r="BA1512" s="18">
        <v>723033</v>
      </c>
      <c r="BB1512" s="18" t="s">
        <v>26517</v>
      </c>
      <c r="BC1512" s="18" t="s">
        <v>124</v>
      </c>
      <c r="BD1512" s="18" t="s">
        <v>27419</v>
      </c>
      <c r="CE1512" s="18" t="s">
        <v>11157</v>
      </c>
      <c r="CG1512" s="18" t="s">
        <v>24960</v>
      </c>
      <c r="CJ1512" s="18" t="s">
        <v>4386</v>
      </c>
    </row>
    <row spans="1:88" ht="15" x14ac:dyDescent="0.25" outlineLevel="0" r="1513">
      <c r="A1513" s="18" t="s">
        <v>26518</v>
      </c>
      <c r="B1513" s="18" t="s">
        <v>26519</v>
      </c>
      <c r="C1513" s="18" t="s">
        <v>26520</v>
      </c>
      <c r="D1513" s="18" t="s">
        <v>80</v>
      </c>
      <c r="E1513" s="18" t="s">
        <v>81</v>
      </c>
      <c r="F1513" s="18" t="s">
        <v>4223</v>
      </c>
      <c r="G1513" s="18" t="s">
        <v>4224</v>
      </c>
      <c r="H1513" s="18" t="s">
        <v>26521</v>
      </c>
      <c r="I1513" s="18" t="s">
        <v>124</v>
      </c>
      <c r="J1513" s="18" t="s">
        <v>530</v>
      </c>
      <c r="K1513" s="18" t="s">
        <v>455</v>
      </c>
      <c r="L1513" s="18" t="s">
        <v>456</v>
      </c>
      <c r="M1513" s="18" t="s">
        <v>277</v>
      </c>
      <c r="P1513" s="18" t="s">
        <v>0</v>
      </c>
      <c r="Q1513" s="18" t="s">
        <v>96</v>
      </c>
      <c r="R1513" s="18" t="s">
        <v>5617</v>
      </c>
      <c r="S1513" s="18" t="s">
        <v>85</v>
      </c>
      <c r="T1513" s="18" t="s">
        <v>26522</v>
      </c>
      <c r="U1513" s="18" t="s">
        <v>8119</v>
      </c>
      <c r="V1513" s="18" t="s">
        <v>26514</v>
      </c>
      <c r="W1513" s="18" t="s">
        <v>6906</v>
      </c>
      <c r="X1513" s="18" t="s">
        <v>8728</v>
      </c>
      <c r="AA1513" s="18" t="s">
        <v>26436</v>
      </c>
      <c r="AB1513" s="18" t="s">
        <v>279</v>
      </c>
      <c r="AC1513" s="18" t="s">
        <v>82</v>
      </c>
      <c r="AD1513" s="18" t="s">
        <v>26523</v>
      </c>
      <c r="AE1513" s="18" t="s">
        <v>26521</v>
      </c>
      <c r="AF1513" s="18" t="s">
        <v>83</v>
      </c>
      <c r="AG1513" s="18" t="s">
        <v>87</v>
      </c>
      <c r="AJ1513" s="18" t="s">
        <v>4225</v>
      </c>
      <c r="AK1513" s="18" t="s">
        <v>455</v>
      </c>
      <c r="AL1513" s="18" t="s">
        <v>456</v>
      </c>
      <c r="AM1513" s="18" t="s">
        <v>458</v>
      </c>
      <c r="AN1513" s="18" t="s">
        <v>124</v>
      </c>
      <c r="AO1513" s="18" t="s">
        <v>26524</v>
      </c>
      <c r="AP1513" s="18" t="s">
        <v>4233</v>
      </c>
      <c r="AS1513" s="18" t="s">
        <v>84</v>
      </c>
      <c r="AT1513" s="18" t="s">
        <v>84</v>
      </c>
      <c r="AU1513" s="18" t="s">
        <v>84</v>
      </c>
      <c r="AV1513" s="18" t="s">
        <v>84</v>
      </c>
      <c r="CE1513" s="18" t="s">
        <v>5435</v>
      </c>
      <c r="CF1513" s="18" t="s">
        <v>246</v>
      </c>
      <c r="CG1513" s="18" t="s">
        <v>24960</v>
      </c>
    </row>
    <row spans="1:88" ht="15" x14ac:dyDescent="0.25" outlineLevel="0" r="1514">
      <c r="A1514" s="18" t="s">
        <v>26525</v>
      </c>
      <c r="B1514" s="18" t="s">
        <v>26526</v>
      </c>
      <c r="C1514" s="18" t="s">
        <v>26527</v>
      </c>
      <c r="D1514" s="18" t="s">
        <v>80</v>
      </c>
      <c r="E1514" s="18" t="s">
        <v>81</v>
      </c>
      <c r="F1514" s="18" t="s">
        <v>91</v>
      </c>
      <c r="G1514" s="18" t="s">
        <v>92</v>
      </c>
      <c r="H1514" s="18" t="s">
        <v>26528</v>
      </c>
      <c r="I1514" s="18" t="s">
        <v>93</v>
      </c>
      <c r="J1514" s="18" t="s">
        <v>530</v>
      </c>
      <c r="K1514" s="18" t="s">
        <v>26529</v>
      </c>
      <c r="L1514" s="18" t="s">
        <v>26530</v>
      </c>
      <c r="M1514" s="18" t="s">
        <v>204</v>
      </c>
      <c r="P1514" s="18" t="s">
        <v>0</v>
      </c>
      <c r="Q1514" s="18" t="s">
        <v>313</v>
      </c>
      <c r="R1514" s="18" t="s">
        <v>5617</v>
      </c>
      <c r="S1514" s="18" t="s">
        <v>85</v>
      </c>
      <c r="T1514" s="18" t="s">
        <v>26531</v>
      </c>
      <c r="U1514" s="18" t="s">
        <v>8728</v>
      </c>
      <c r="V1514" s="18" t="s">
        <v>26532</v>
      </c>
      <c r="W1514" s="18" t="s">
        <v>7342</v>
      </c>
      <c r="X1514" s="18" t="s">
        <v>8728</v>
      </c>
      <c r="AA1514" s="18" t="s">
        <v>300</v>
      </c>
      <c r="AB1514" s="18" t="s">
        <v>205</v>
      </c>
      <c r="AC1514" s="18" t="s">
        <v>82</v>
      </c>
      <c r="AD1514" s="18" t="s">
        <v>26533</v>
      </c>
      <c r="AE1514" s="18" t="s">
        <v>26534</v>
      </c>
      <c r="AF1514" s="18" t="s">
        <v>83</v>
      </c>
      <c r="AI1514" s="18" t="s">
        <v>97</v>
      </c>
      <c r="AJ1514" s="18" t="s">
        <v>94</v>
      </c>
      <c r="AK1514" s="18" t="s">
        <v>26529</v>
      </c>
      <c r="AL1514" s="18" t="s">
        <v>26530</v>
      </c>
      <c r="AM1514" s="18" t="s">
        <v>26535</v>
      </c>
      <c r="AN1514" s="18" t="s">
        <v>93</v>
      </c>
      <c r="AO1514" s="18" t="s">
        <v>26536</v>
      </c>
      <c r="AP1514" s="18" t="s">
        <v>4233</v>
      </c>
      <c r="AQ1514" s="18" t="s">
        <v>93</v>
      </c>
      <c r="AR1514" s="18" t="s">
        <v>26536</v>
      </c>
      <c r="AS1514" s="18" t="s">
        <v>84</v>
      </c>
      <c r="AT1514" s="18" t="s">
        <v>84</v>
      </c>
      <c r="AU1514" s="18" t="s">
        <v>84</v>
      </c>
      <c r="AV1514" s="18" t="s">
        <v>84</v>
      </c>
      <c r="AZ1514" s="18" t="s">
        <v>26529</v>
      </c>
      <c r="BA1514" s="18">
        <v>723034</v>
      </c>
      <c r="BB1514" s="18" t="s">
        <v>26536</v>
      </c>
      <c r="BC1514" s="18" t="s">
        <v>93</v>
      </c>
      <c r="BD1514" s="18" t="s">
        <v>27419</v>
      </c>
      <c r="CE1514" s="18" t="s">
        <v>11157</v>
      </c>
      <c r="CG1514" s="18" t="s">
        <v>24960</v>
      </c>
      <c r="CJ1514" s="18" t="s">
        <v>525</v>
      </c>
    </row>
    <row spans="1:88" ht="15" x14ac:dyDescent="0.25" outlineLevel="0" r="1515">
      <c r="A1515" s="18" t="s">
        <v>26537</v>
      </c>
      <c r="B1515" s="18" t="s">
        <v>26538</v>
      </c>
      <c r="C1515" s="18" t="s">
        <v>26539</v>
      </c>
      <c r="D1515" s="18" t="s">
        <v>80</v>
      </c>
      <c r="E1515" s="18" t="s">
        <v>81</v>
      </c>
      <c r="F1515" s="18" t="s">
        <v>112</v>
      </c>
      <c r="G1515" s="18" t="s">
        <v>113</v>
      </c>
      <c r="H1515" s="18" t="s">
        <v>26540</v>
      </c>
      <c r="I1515" s="18" t="s">
        <v>104</v>
      </c>
      <c r="J1515" s="18" t="s">
        <v>530</v>
      </c>
      <c r="K1515" s="18" t="s">
        <v>26541</v>
      </c>
      <c r="L1515" s="18" t="s">
        <v>26542</v>
      </c>
      <c r="M1515" s="18" t="s">
        <v>259</v>
      </c>
      <c r="P1515" s="18" t="s">
        <v>0</v>
      </c>
      <c r="Q1515" s="18" t="s">
        <v>88</v>
      </c>
      <c r="R1515" s="18" t="s">
        <v>5617</v>
      </c>
      <c r="S1515" s="18" t="s">
        <v>109</v>
      </c>
      <c r="T1515" s="18" t="s">
        <v>26543</v>
      </c>
      <c r="U1515" s="18" t="s">
        <v>8728</v>
      </c>
      <c r="V1515" s="18" t="s">
        <v>26544</v>
      </c>
      <c r="W1515" s="18" t="s">
        <v>196</v>
      </c>
      <c r="X1515" s="18" t="s">
        <v>8728</v>
      </c>
      <c r="AA1515" s="18" t="s">
        <v>2237</v>
      </c>
      <c r="AB1515" s="18" t="s">
        <v>250</v>
      </c>
      <c r="AC1515" s="18" t="s">
        <v>82</v>
      </c>
      <c r="AD1515" s="18" t="s">
        <v>26545</v>
      </c>
      <c r="AE1515" s="18" t="s">
        <v>26540</v>
      </c>
      <c r="AF1515" s="18" t="s">
        <v>83</v>
      </c>
      <c r="AI1515" s="18" t="s">
        <v>2424</v>
      </c>
      <c r="AJ1515" s="18" t="s">
        <v>115</v>
      </c>
      <c r="AK1515" s="18" t="s">
        <v>26541</v>
      </c>
      <c r="AL1515" s="18" t="s">
        <v>26542</v>
      </c>
      <c r="AM1515" s="18" t="s">
        <v>26546</v>
      </c>
      <c r="AN1515" s="18" t="s">
        <v>104</v>
      </c>
      <c r="AO1515" s="18" t="s">
        <v>26547</v>
      </c>
      <c r="AP1515" s="18" t="s">
        <v>4233</v>
      </c>
      <c r="AQ1515" s="18" t="s">
        <v>104</v>
      </c>
      <c r="AR1515" s="18" t="s">
        <v>26540</v>
      </c>
      <c r="AS1515" s="18" t="s">
        <v>84</v>
      </c>
      <c r="AT1515" s="18" t="s">
        <v>84</v>
      </c>
      <c r="AU1515" s="18" t="s">
        <v>84</v>
      </c>
      <c r="AV1515" s="18" t="s">
        <v>84</v>
      </c>
      <c r="AZ1515" s="18" t="s">
        <v>26541</v>
      </c>
      <c r="BA1515" s="18">
        <v>723035</v>
      </c>
      <c r="BB1515" s="18" t="s">
        <v>26540</v>
      </c>
      <c r="BC1515" s="18" t="s">
        <v>104</v>
      </c>
      <c r="BD1515" s="18" t="s">
        <v>27419</v>
      </c>
      <c r="CE1515" s="18" t="s">
        <v>11157</v>
      </c>
      <c r="CG1515" s="18" t="s">
        <v>24960</v>
      </c>
      <c r="CJ1515" s="18" t="s">
        <v>225</v>
      </c>
    </row>
    <row spans="1:88" ht="15" x14ac:dyDescent="0.25" outlineLevel="0" r="1516">
      <c r="A1516" s="18" t="s">
        <v>26548</v>
      </c>
      <c r="B1516" s="18" t="s">
        <v>26549</v>
      </c>
      <c r="C1516" s="18" t="s">
        <v>26550</v>
      </c>
      <c r="D1516" s="18" t="s">
        <v>80</v>
      </c>
      <c r="E1516" s="18" t="s">
        <v>81</v>
      </c>
      <c r="F1516" s="18" t="s">
        <v>102</v>
      </c>
      <c r="G1516" s="18" t="s">
        <v>103</v>
      </c>
      <c r="H1516" s="18" t="s">
        <v>26551</v>
      </c>
      <c r="I1516" s="18" t="s">
        <v>104</v>
      </c>
      <c r="J1516" s="18" t="s">
        <v>530</v>
      </c>
      <c r="K1516" s="18" t="s">
        <v>26552</v>
      </c>
      <c r="L1516" s="18" t="s">
        <v>26553</v>
      </c>
      <c r="M1516" s="18" t="s">
        <v>259</v>
      </c>
      <c r="P1516" s="18" t="s">
        <v>0</v>
      </c>
      <c r="Q1516" s="18" t="s">
        <v>313</v>
      </c>
      <c r="R1516" s="18" t="s">
        <v>5617</v>
      </c>
      <c r="S1516" s="18" t="s">
        <v>85</v>
      </c>
      <c r="T1516" s="18" t="s">
        <v>26554</v>
      </c>
      <c r="U1516" s="18" t="s">
        <v>8728</v>
      </c>
      <c r="V1516" s="18" t="s">
        <v>26555</v>
      </c>
      <c r="W1516" s="18" t="s">
        <v>7121</v>
      </c>
      <c r="X1516" s="18" t="s">
        <v>8728</v>
      </c>
      <c r="AA1516" s="18" t="s">
        <v>386</v>
      </c>
      <c r="AB1516" s="18" t="s">
        <v>250</v>
      </c>
      <c r="AC1516" s="18" t="s">
        <v>82</v>
      </c>
      <c r="AD1516" s="18" t="s">
        <v>26556</v>
      </c>
      <c r="AE1516" s="18" t="s">
        <v>26557</v>
      </c>
      <c r="AF1516" s="18" t="s">
        <v>83</v>
      </c>
      <c r="AI1516" s="18" t="s">
        <v>450</v>
      </c>
      <c r="AJ1516" s="18" t="s">
        <v>108</v>
      </c>
      <c r="AK1516" s="18" t="s">
        <v>26552</v>
      </c>
      <c r="AL1516" s="18" t="s">
        <v>26553</v>
      </c>
      <c r="AM1516" s="18" t="s">
        <v>26558</v>
      </c>
      <c r="AN1516" s="18" t="s">
        <v>104</v>
      </c>
      <c r="AO1516" s="18" t="s">
        <v>26559</v>
      </c>
      <c r="AP1516" s="18" t="s">
        <v>4233</v>
      </c>
      <c r="AQ1516" s="18" t="s">
        <v>104</v>
      </c>
      <c r="AR1516" s="18" t="s">
        <v>26551</v>
      </c>
      <c r="AS1516" s="18" t="s">
        <v>84</v>
      </c>
      <c r="AT1516" s="18" t="s">
        <v>84</v>
      </c>
      <c r="AU1516" s="18" t="s">
        <v>84</v>
      </c>
      <c r="AV1516" s="18" t="s">
        <v>84</v>
      </c>
      <c r="AZ1516" s="18" t="s">
        <v>26552</v>
      </c>
      <c r="BA1516" s="18">
        <v>723036</v>
      </c>
      <c r="BB1516" s="18" t="s">
        <v>26551</v>
      </c>
      <c r="BC1516" s="18" t="s">
        <v>104</v>
      </c>
      <c r="BD1516" s="18" t="s">
        <v>27419</v>
      </c>
      <c r="CE1516" s="18" t="s">
        <v>11157</v>
      </c>
      <c r="CG1516" s="18" t="s">
        <v>24960</v>
      </c>
      <c r="CJ1516" s="18" t="s">
        <v>224</v>
      </c>
    </row>
    <row spans="1:88" ht="15" x14ac:dyDescent="0.25" outlineLevel="0" r="1517">
      <c r="A1517" s="18" t="s">
        <v>26560</v>
      </c>
      <c r="B1517" s="18" t="s">
        <v>26561</v>
      </c>
      <c r="C1517" s="18" t="s">
        <v>26562</v>
      </c>
      <c r="D1517" s="18" t="s">
        <v>80</v>
      </c>
      <c r="E1517" s="18" t="s">
        <v>81</v>
      </c>
      <c r="F1517" s="18" t="s">
        <v>112</v>
      </c>
      <c r="G1517" s="18" t="s">
        <v>113</v>
      </c>
      <c r="H1517" s="18" t="s">
        <v>26563</v>
      </c>
      <c r="I1517" s="18" t="s">
        <v>104</v>
      </c>
      <c r="J1517" s="18" t="s">
        <v>530</v>
      </c>
      <c r="K1517" s="18" t="s">
        <v>26552</v>
      </c>
      <c r="L1517" s="18" t="s">
        <v>26553</v>
      </c>
      <c r="M1517" s="18" t="s">
        <v>259</v>
      </c>
      <c r="P1517" s="18" t="s">
        <v>0</v>
      </c>
      <c r="Q1517" s="18" t="s">
        <v>313</v>
      </c>
      <c r="R1517" s="18" t="s">
        <v>5617</v>
      </c>
      <c r="S1517" s="18" t="s">
        <v>85</v>
      </c>
      <c r="T1517" s="18" t="s">
        <v>26564</v>
      </c>
      <c r="U1517" s="18" t="s">
        <v>8728</v>
      </c>
      <c r="V1517" s="18" t="s">
        <v>26555</v>
      </c>
      <c r="W1517" s="18" t="s">
        <v>7039</v>
      </c>
      <c r="X1517" s="18" t="s">
        <v>8728</v>
      </c>
      <c r="AA1517" s="18" t="s">
        <v>386</v>
      </c>
      <c r="AB1517" s="18" t="s">
        <v>250</v>
      </c>
      <c r="AC1517" s="18" t="s">
        <v>82</v>
      </c>
      <c r="AD1517" s="18" t="s">
        <v>26565</v>
      </c>
      <c r="AE1517" s="18" t="s">
        <v>26566</v>
      </c>
      <c r="AF1517" s="18" t="s">
        <v>83</v>
      </c>
      <c r="AI1517" s="18" t="s">
        <v>450</v>
      </c>
      <c r="AJ1517" s="18" t="s">
        <v>115</v>
      </c>
      <c r="AK1517" s="18" t="s">
        <v>26552</v>
      </c>
      <c r="AL1517" s="18" t="s">
        <v>26553</v>
      </c>
      <c r="AM1517" s="18" t="s">
        <v>26558</v>
      </c>
      <c r="AN1517" s="18" t="s">
        <v>104</v>
      </c>
      <c r="AO1517" s="18" t="s">
        <v>26567</v>
      </c>
      <c r="AP1517" s="18" t="s">
        <v>4233</v>
      </c>
      <c r="AQ1517" s="18" t="s">
        <v>104</v>
      </c>
      <c r="AR1517" s="18" t="s">
        <v>26563</v>
      </c>
      <c r="AS1517" s="18" t="s">
        <v>84</v>
      </c>
      <c r="AT1517" s="18" t="s">
        <v>84</v>
      </c>
      <c r="AU1517" s="18" t="s">
        <v>84</v>
      </c>
      <c r="AV1517" s="18" t="s">
        <v>84</v>
      </c>
      <c r="AZ1517" s="18" t="s">
        <v>26552</v>
      </c>
      <c r="BA1517" s="18">
        <v>723037</v>
      </c>
      <c r="BB1517" s="18" t="s">
        <v>26563</v>
      </c>
      <c r="BC1517" s="18" t="s">
        <v>104</v>
      </c>
      <c r="BD1517" s="18" t="s">
        <v>27419</v>
      </c>
      <c r="CE1517" s="18" t="s">
        <v>11157</v>
      </c>
      <c r="CG1517" s="18" t="s">
        <v>24960</v>
      </c>
      <c r="CJ1517" s="18" t="s">
        <v>225</v>
      </c>
    </row>
    <row spans="1:88" ht="15" x14ac:dyDescent="0.25" outlineLevel="0" r="1518">
      <c r="A1518" s="18" t="s">
        <v>26568</v>
      </c>
      <c r="B1518" s="18" t="s">
        <v>26569</v>
      </c>
      <c r="C1518" s="18" t="s">
        <v>26570</v>
      </c>
      <c r="D1518" s="18" t="s">
        <v>80</v>
      </c>
      <c r="E1518" s="18" t="s">
        <v>81</v>
      </c>
      <c r="F1518" s="18" t="s">
        <v>112</v>
      </c>
      <c r="G1518" s="18" t="s">
        <v>113</v>
      </c>
      <c r="H1518" s="18" t="s">
        <v>26571</v>
      </c>
      <c r="I1518" s="18" t="s">
        <v>104</v>
      </c>
      <c r="J1518" s="18" t="s">
        <v>530</v>
      </c>
      <c r="K1518" s="18" t="s">
        <v>25345</v>
      </c>
      <c r="L1518" s="18" t="s">
        <v>25346</v>
      </c>
      <c r="M1518" s="18" t="s">
        <v>259</v>
      </c>
      <c r="P1518" s="18" t="s">
        <v>0</v>
      </c>
      <c r="Q1518" s="18" t="s">
        <v>313</v>
      </c>
      <c r="R1518" s="18" t="s">
        <v>5617</v>
      </c>
      <c r="S1518" s="18" t="s">
        <v>85</v>
      </c>
      <c r="T1518" s="18" t="s">
        <v>26572</v>
      </c>
      <c r="U1518" s="18" t="s">
        <v>8728</v>
      </c>
      <c r="V1518" s="18" t="s">
        <v>25349</v>
      </c>
      <c r="W1518" s="18" t="s">
        <v>7039</v>
      </c>
      <c r="X1518" s="18" t="s">
        <v>8728</v>
      </c>
      <c r="AA1518" s="18" t="s">
        <v>2288</v>
      </c>
      <c r="AB1518" s="18" t="s">
        <v>250</v>
      </c>
      <c r="AC1518" s="18" t="s">
        <v>82</v>
      </c>
      <c r="AD1518" s="18" t="s">
        <v>26573</v>
      </c>
      <c r="AE1518" s="18" t="s">
        <v>26574</v>
      </c>
      <c r="AF1518" s="18" t="s">
        <v>83</v>
      </c>
      <c r="AJ1518" s="18" t="s">
        <v>115</v>
      </c>
      <c r="AK1518" s="18" t="s">
        <v>25345</v>
      </c>
      <c r="AL1518" s="18" t="s">
        <v>25346</v>
      </c>
      <c r="AM1518" s="18" t="s">
        <v>26394</v>
      </c>
      <c r="AN1518" s="18" t="s">
        <v>104</v>
      </c>
      <c r="AO1518" s="18" t="s">
        <v>26575</v>
      </c>
      <c r="AP1518" s="18" t="s">
        <v>4233</v>
      </c>
      <c r="AS1518" s="18" t="s">
        <v>84</v>
      </c>
      <c r="AT1518" s="18" t="s">
        <v>84</v>
      </c>
      <c r="AU1518" s="18" t="s">
        <v>84</v>
      </c>
      <c r="AV1518" s="18" t="s">
        <v>84</v>
      </c>
      <c r="CE1518" s="18" t="s">
        <v>20394</v>
      </c>
      <c r="CF1518" s="18" t="s">
        <v>22101</v>
      </c>
      <c r="CG1518" s="18" t="s">
        <v>24960</v>
      </c>
    </row>
    <row spans="1:88" ht="15" x14ac:dyDescent="0.25" outlineLevel="0" r="1519">
      <c r="A1519" s="18" t="s">
        <v>26576</v>
      </c>
      <c r="B1519" s="18" t="s">
        <v>26577</v>
      </c>
      <c r="C1519" s="18" t="s">
        <v>26578</v>
      </c>
      <c r="D1519" s="18" t="s">
        <v>80</v>
      </c>
      <c r="E1519" s="18" t="s">
        <v>81</v>
      </c>
      <c r="F1519" s="18" t="s">
        <v>102</v>
      </c>
      <c r="G1519" s="18" t="s">
        <v>103</v>
      </c>
      <c r="H1519" s="18" t="s">
        <v>26579</v>
      </c>
      <c r="I1519" s="18" t="s">
        <v>104</v>
      </c>
      <c r="J1519" s="18" t="s">
        <v>530</v>
      </c>
      <c r="K1519" s="18" t="s">
        <v>24024</v>
      </c>
      <c r="L1519" s="18" t="s">
        <v>24025</v>
      </c>
      <c r="M1519" s="18" t="s">
        <v>259</v>
      </c>
      <c r="P1519" s="18" t="s">
        <v>0</v>
      </c>
      <c r="Q1519" s="18" t="s">
        <v>313</v>
      </c>
      <c r="R1519" s="18" t="s">
        <v>5617</v>
      </c>
      <c r="S1519" s="18" t="s">
        <v>85</v>
      </c>
      <c r="T1519" s="18" t="s">
        <v>26580</v>
      </c>
      <c r="U1519" s="18" t="s">
        <v>9591</v>
      </c>
      <c r="V1519" s="18" t="s">
        <v>24028</v>
      </c>
      <c r="W1519" s="18" t="s">
        <v>7121</v>
      </c>
      <c r="X1519" s="18" t="s">
        <v>8728</v>
      </c>
      <c r="AA1519" s="18" t="s">
        <v>2288</v>
      </c>
      <c r="AB1519" s="18" t="s">
        <v>250</v>
      </c>
      <c r="AC1519" s="18" t="s">
        <v>82</v>
      </c>
      <c r="AD1519" s="18" t="s">
        <v>110</v>
      </c>
      <c r="AE1519" s="18" t="s">
        <v>26581</v>
      </c>
      <c r="AF1519" s="18" t="s">
        <v>83</v>
      </c>
      <c r="AJ1519" s="18" t="s">
        <v>108</v>
      </c>
      <c r="AK1519" s="18" t="s">
        <v>24024</v>
      </c>
      <c r="AL1519" s="18" t="s">
        <v>24025</v>
      </c>
      <c r="AM1519" s="18" t="s">
        <v>24031</v>
      </c>
      <c r="AN1519" s="18" t="s">
        <v>104</v>
      </c>
      <c r="AO1519" s="18" t="s">
        <v>26582</v>
      </c>
      <c r="AP1519" s="18" t="s">
        <v>4233</v>
      </c>
      <c r="AS1519" s="18" t="s">
        <v>84</v>
      </c>
      <c r="AT1519" s="18" t="s">
        <v>84</v>
      </c>
      <c r="AU1519" s="18" t="s">
        <v>84</v>
      </c>
      <c r="AV1519" s="18" t="s">
        <v>84</v>
      </c>
      <c r="AZ1519" s="18" t="s">
        <v>24024</v>
      </c>
      <c r="BA1519" s="18">
        <v>723038</v>
      </c>
      <c r="BB1519" s="18" t="s">
        <v>26579</v>
      </c>
      <c r="BC1519" s="18" t="s">
        <v>104</v>
      </c>
      <c r="BD1519" s="18" t="s">
        <v>22492</v>
      </c>
      <c r="CE1519" s="18" t="s">
        <v>11157</v>
      </c>
      <c r="CF1519" s="18" t="s">
        <v>22101</v>
      </c>
      <c r="CG1519" s="18" t="s">
        <v>24960</v>
      </c>
    </row>
    <row spans="1:88" ht="15" x14ac:dyDescent="0.25" outlineLevel="0" r="1520">
      <c r="A1520" s="18" t="s">
        <v>26583</v>
      </c>
      <c r="B1520" s="18" t="s">
        <v>26584</v>
      </c>
      <c r="C1520" s="18" t="s">
        <v>26585</v>
      </c>
      <c r="D1520" s="18" t="s">
        <v>80</v>
      </c>
      <c r="E1520" s="18" t="s">
        <v>81</v>
      </c>
      <c r="F1520" s="18" t="s">
        <v>346</v>
      </c>
      <c r="G1520" s="18" t="s">
        <v>347</v>
      </c>
      <c r="H1520" s="18" t="s">
        <v>26586</v>
      </c>
      <c r="I1520" s="18" t="s">
        <v>144</v>
      </c>
      <c r="J1520" s="18" t="s">
        <v>530</v>
      </c>
      <c r="K1520" s="18" t="s">
        <v>25105</v>
      </c>
      <c r="L1520" s="18" t="s">
        <v>25106</v>
      </c>
      <c r="M1520" s="18" t="s">
        <v>277</v>
      </c>
      <c r="P1520" s="18" t="s">
        <v>0</v>
      </c>
      <c r="Q1520" s="18" t="s">
        <v>88</v>
      </c>
      <c r="R1520" s="18" t="s">
        <v>5617</v>
      </c>
      <c r="S1520" s="18" t="s">
        <v>109</v>
      </c>
      <c r="T1520" s="18" t="s">
        <v>26587</v>
      </c>
      <c r="U1520" s="18" t="s">
        <v>26588</v>
      </c>
      <c r="V1520" s="18" t="s">
        <v>25108</v>
      </c>
      <c r="W1520" s="18" t="s">
        <v>7154</v>
      </c>
      <c r="X1520" s="18" t="s">
        <v>8728</v>
      </c>
      <c r="AA1520" s="18" t="s">
        <v>251</v>
      </c>
      <c r="AB1520" s="18" t="s">
        <v>279</v>
      </c>
      <c r="AC1520" s="18" t="s">
        <v>82</v>
      </c>
      <c r="AD1520" s="18" t="s">
        <v>26589</v>
      </c>
      <c r="AF1520" s="18" t="s">
        <v>89</v>
      </c>
      <c r="AJ1520" s="18" t="s">
        <v>349</v>
      </c>
      <c r="AK1520" s="18" t="s">
        <v>25105</v>
      </c>
      <c r="AL1520" s="18" t="s">
        <v>25106</v>
      </c>
      <c r="AM1520" s="18" t="s">
        <v>2012</v>
      </c>
      <c r="AN1520" s="18" t="s">
        <v>144</v>
      </c>
      <c r="AO1520" s="18" t="s">
        <v>26590</v>
      </c>
      <c r="AP1520" s="18" t="s">
        <v>4233</v>
      </c>
      <c r="AS1520" s="18" t="s">
        <v>84</v>
      </c>
      <c r="AT1520" s="18" t="s">
        <v>84</v>
      </c>
      <c r="AU1520" s="18" t="s">
        <v>84</v>
      </c>
      <c r="AV1520" s="18" t="s">
        <v>84</v>
      </c>
      <c r="AZ1520" s="18" t="s">
        <v>25105</v>
      </c>
      <c r="BA1520" s="18">
        <v>723040</v>
      </c>
      <c r="BB1520" s="18" t="s">
        <v>27423</v>
      </c>
      <c r="BC1520" s="18" t="s">
        <v>144</v>
      </c>
      <c r="BD1520" s="18" t="s">
        <v>27419</v>
      </c>
      <c r="CE1520" s="18" t="s">
        <v>11157</v>
      </c>
      <c r="CF1520" s="18" t="s">
        <v>22101</v>
      </c>
      <c r="CG1520" s="18" t="s">
        <v>24960</v>
      </c>
    </row>
    <row spans="1:85" ht="15" x14ac:dyDescent="0.25" outlineLevel="0" r="1521">
      <c r="A1521" s="18" t="s">
        <v>26591</v>
      </c>
      <c r="B1521" s="18" t="s">
        <v>26592</v>
      </c>
      <c r="C1521" s="18" t="s">
        <v>26593</v>
      </c>
      <c r="D1521" s="18" t="s">
        <v>80</v>
      </c>
      <c r="E1521" s="18" t="s">
        <v>81</v>
      </c>
      <c r="F1521" s="18" t="s">
        <v>2211</v>
      </c>
      <c r="G1521" s="18" t="s">
        <v>2212</v>
      </c>
      <c r="H1521" s="18" t="s">
        <v>26594</v>
      </c>
      <c r="I1521" s="18" t="s">
        <v>144</v>
      </c>
      <c r="J1521" s="18" t="s">
        <v>530</v>
      </c>
      <c r="K1521" s="18" t="s">
        <v>25105</v>
      </c>
      <c r="L1521" s="18" t="s">
        <v>25106</v>
      </c>
      <c r="M1521" s="18" t="s">
        <v>277</v>
      </c>
      <c r="P1521" s="18" t="s">
        <v>0</v>
      </c>
      <c r="Q1521" s="18" t="s">
        <v>88</v>
      </c>
      <c r="R1521" s="18" t="s">
        <v>5617</v>
      </c>
      <c r="S1521" s="18" t="s">
        <v>109</v>
      </c>
      <c r="T1521" s="18" t="s">
        <v>26595</v>
      </c>
      <c r="U1521" s="18" t="s">
        <v>26588</v>
      </c>
      <c r="V1521" s="18" t="s">
        <v>25108</v>
      </c>
      <c r="W1521" s="18" t="s">
        <v>7154</v>
      </c>
      <c r="X1521" s="18" t="s">
        <v>8728</v>
      </c>
      <c r="AA1521" s="18" t="s">
        <v>251</v>
      </c>
      <c r="AB1521" s="18" t="s">
        <v>279</v>
      </c>
      <c r="AC1521" s="18" t="s">
        <v>82</v>
      </c>
      <c r="AD1521" s="18" t="s">
        <v>26596</v>
      </c>
      <c r="AF1521" s="18" t="s">
        <v>89</v>
      </c>
      <c r="AJ1521" s="18" t="s">
        <v>2213</v>
      </c>
      <c r="AK1521" s="18" t="s">
        <v>25105</v>
      </c>
      <c r="AL1521" s="18" t="s">
        <v>25106</v>
      </c>
      <c r="AM1521" s="18" t="s">
        <v>2012</v>
      </c>
      <c r="AN1521" s="18" t="s">
        <v>144</v>
      </c>
      <c r="AO1521" s="18" t="s">
        <v>26594</v>
      </c>
      <c r="AP1521" s="18" t="s">
        <v>4233</v>
      </c>
      <c r="AS1521" s="18" t="s">
        <v>84</v>
      </c>
      <c r="AT1521" s="18" t="s">
        <v>84</v>
      </c>
      <c r="AU1521" s="18" t="s">
        <v>84</v>
      </c>
      <c r="AV1521" s="18" t="s">
        <v>84</v>
      </c>
      <c r="AZ1521" s="18" t="s">
        <v>25105</v>
      </c>
      <c r="BA1521" s="18">
        <v>723041</v>
      </c>
      <c r="BB1521" s="18" t="s">
        <v>26594</v>
      </c>
      <c r="BC1521" s="18" t="s">
        <v>144</v>
      </c>
      <c r="BD1521" s="18" t="s">
        <v>27419</v>
      </c>
      <c r="CE1521" s="18" t="s">
        <v>11157</v>
      </c>
      <c r="CF1521" s="18" t="s">
        <v>22101</v>
      </c>
      <c r="CG1521" s="18" t="s">
        <v>24960</v>
      </c>
    </row>
    <row spans="1:85" ht="15" x14ac:dyDescent="0.25" outlineLevel="0" r="1522">
      <c r="A1522" s="18" t="s">
        <v>26597</v>
      </c>
      <c r="B1522" s="18" t="s">
        <v>26598</v>
      </c>
      <c r="C1522" s="18" t="s">
        <v>26599</v>
      </c>
      <c r="D1522" s="18" t="s">
        <v>80</v>
      </c>
      <c r="E1522" s="18" t="s">
        <v>81</v>
      </c>
      <c r="F1522" s="18" t="s">
        <v>191</v>
      </c>
      <c r="G1522" s="18" t="s">
        <v>192</v>
      </c>
      <c r="H1522" s="18" t="s">
        <v>7741</v>
      </c>
      <c r="I1522" s="18" t="s">
        <v>95</v>
      </c>
      <c r="J1522" s="18" t="s">
        <v>530</v>
      </c>
      <c r="K1522" s="18" t="s">
        <v>4393</v>
      </c>
      <c r="L1522" s="18" t="s">
        <v>4394</v>
      </c>
      <c r="M1522" s="18" t="s">
        <v>573</v>
      </c>
      <c r="P1522" s="18" t="s">
        <v>0</v>
      </c>
      <c r="Q1522" s="18" t="s">
        <v>313</v>
      </c>
      <c r="R1522" s="18" t="s">
        <v>5617</v>
      </c>
      <c r="S1522" s="18" t="s">
        <v>98</v>
      </c>
      <c r="T1522" s="18" t="s">
        <v>26600</v>
      </c>
      <c r="U1522" s="18" t="s">
        <v>8728</v>
      </c>
      <c r="V1522" s="18" t="s">
        <v>4395</v>
      </c>
      <c r="W1522" s="18" t="s">
        <v>7733</v>
      </c>
      <c r="X1522" s="18" t="s">
        <v>8728</v>
      </c>
      <c r="AA1522" s="18" t="s">
        <v>459</v>
      </c>
      <c r="AB1522" s="18" t="s">
        <v>551</v>
      </c>
      <c r="AC1522" s="18" t="s">
        <v>82</v>
      </c>
      <c r="AD1522" s="18" t="s">
        <v>21394</v>
      </c>
      <c r="AE1522" s="18" t="s">
        <v>7741</v>
      </c>
      <c r="AF1522" s="18" t="s">
        <v>83</v>
      </c>
      <c r="AJ1522" s="18" t="s">
        <v>195</v>
      </c>
      <c r="AK1522" s="18" t="s">
        <v>4393</v>
      </c>
      <c r="AL1522" s="18" t="s">
        <v>4394</v>
      </c>
      <c r="AM1522" s="18" t="s">
        <v>4396</v>
      </c>
      <c r="AN1522" s="18" t="s">
        <v>95</v>
      </c>
      <c r="AO1522" s="18" t="s">
        <v>26601</v>
      </c>
      <c r="AP1522" s="18" t="s">
        <v>4233</v>
      </c>
      <c r="AS1522" s="18" t="s">
        <v>84</v>
      </c>
      <c r="AT1522" s="18" t="s">
        <v>84</v>
      </c>
      <c r="AU1522" s="18" t="s">
        <v>84</v>
      </c>
      <c r="AV1522" s="18" t="s">
        <v>190</v>
      </c>
      <c r="BE1522" s="18" t="s">
        <v>26602</v>
      </c>
      <c r="BF1522" s="18" t="s">
        <v>238</v>
      </c>
      <c r="BG1522" s="18" t="s">
        <v>239</v>
      </c>
      <c r="BH1522" s="18" t="s">
        <v>95</v>
      </c>
      <c r="BI1522" s="18" t="s">
        <v>4543</v>
      </c>
      <c r="BJ1522" s="18" t="s">
        <v>1228</v>
      </c>
      <c r="BK1522" s="18" t="s">
        <v>4544</v>
      </c>
      <c r="BL1522" s="18" t="s">
        <v>241</v>
      </c>
      <c r="BM1522" s="18" t="s">
        <v>7998</v>
      </c>
      <c r="BN1522" s="18" t="s">
        <v>95</v>
      </c>
      <c r="BO1522" s="18" t="s">
        <v>19647</v>
      </c>
      <c r="BP1522" s="18" t="s">
        <v>26603</v>
      </c>
      <c r="BR1522" s="18" t="s">
        <v>26604</v>
      </c>
      <c r="BS1522" s="18" t="s">
        <v>84</v>
      </c>
      <c r="BT1522" s="18" t="s">
        <v>84</v>
      </c>
      <c r="BU1522" s="18" t="s">
        <v>84</v>
      </c>
      <c r="BV1522" s="18" t="s">
        <v>84</v>
      </c>
      <c r="BW1522" s="18" t="s">
        <v>84</v>
      </c>
      <c r="BX1522" s="18" t="s">
        <v>84</v>
      </c>
      <c r="BY1522" s="18" t="s">
        <v>84</v>
      </c>
      <c r="BZ1522" s="18" t="s">
        <v>84</v>
      </c>
      <c r="CE1522" s="18" t="s">
        <v>24548</v>
      </c>
      <c r="CF1522" s="18" t="s">
        <v>90</v>
      </c>
      <c r="CG1522" s="18" t="s">
        <v>24960</v>
      </c>
    </row>
    <row spans="1:85" ht="15" x14ac:dyDescent="0.25" outlineLevel="0" r="1523">
      <c r="A1523" s="18" t="s">
        <v>26605</v>
      </c>
      <c r="B1523" s="18" t="s">
        <v>26606</v>
      </c>
      <c r="C1523" s="18" t="s">
        <v>26607</v>
      </c>
      <c r="D1523" s="18" t="s">
        <v>80</v>
      </c>
      <c r="E1523" s="18" t="s">
        <v>81</v>
      </c>
      <c r="F1523" s="18" t="s">
        <v>102</v>
      </c>
      <c r="G1523" s="18" t="s">
        <v>103</v>
      </c>
      <c r="H1523" s="18" t="s">
        <v>26608</v>
      </c>
      <c r="I1523" s="18" t="s">
        <v>104</v>
      </c>
      <c r="J1523" s="18" t="s">
        <v>530</v>
      </c>
      <c r="K1523" s="18" t="s">
        <v>26609</v>
      </c>
      <c r="L1523" s="18" t="s">
        <v>26610</v>
      </c>
      <c r="M1523" s="18" t="s">
        <v>290</v>
      </c>
      <c r="P1523" s="18" t="s">
        <v>0</v>
      </c>
      <c r="Q1523" s="18" t="s">
        <v>88</v>
      </c>
      <c r="R1523" s="18" t="s">
        <v>5617</v>
      </c>
      <c r="S1523" s="18" t="s">
        <v>98</v>
      </c>
      <c r="T1523" s="18" t="s">
        <v>26611</v>
      </c>
      <c r="U1523" s="18" t="s">
        <v>8728</v>
      </c>
      <c r="V1523" s="18" t="s">
        <v>26612</v>
      </c>
      <c r="W1523" s="18" t="s">
        <v>7121</v>
      </c>
      <c r="X1523" s="18" t="s">
        <v>8728</v>
      </c>
      <c r="AA1523" s="18" t="s">
        <v>268</v>
      </c>
      <c r="AB1523" s="18" t="s">
        <v>4164</v>
      </c>
      <c r="AC1523" s="18" t="s">
        <v>82</v>
      </c>
      <c r="AD1523" s="18" t="s">
        <v>15493</v>
      </c>
      <c r="AE1523" s="18" t="s">
        <v>26613</v>
      </c>
      <c r="AF1523" s="18" t="s">
        <v>83</v>
      </c>
      <c r="AZ1523" s="18" t="s">
        <v>26609</v>
      </c>
      <c r="BA1523" s="18">
        <v>723042</v>
      </c>
      <c r="BB1523" s="18" t="s">
        <v>27424</v>
      </c>
      <c r="BC1523" s="18" t="s">
        <v>104</v>
      </c>
      <c r="BD1523" s="18" t="s">
        <v>27419</v>
      </c>
      <c r="CE1523" s="18" t="s">
        <v>11157</v>
      </c>
      <c r="CF1523" s="18" t="s">
        <v>9256</v>
      </c>
      <c r="CG1523" s="18" t="s">
        <v>24960</v>
      </c>
    </row>
    <row spans="1:85" ht="15" x14ac:dyDescent="0.25" outlineLevel="0" r="1524">
      <c r="A1524" s="18" t="s">
        <v>26614</v>
      </c>
      <c r="B1524" s="18" t="s">
        <v>26615</v>
      </c>
      <c r="C1524" s="18" t="s">
        <v>26616</v>
      </c>
      <c r="D1524" s="18" t="s">
        <v>80</v>
      </c>
      <c r="E1524" s="18" t="s">
        <v>81</v>
      </c>
      <c r="F1524" s="18" t="s">
        <v>112</v>
      </c>
      <c r="G1524" s="18" t="s">
        <v>113</v>
      </c>
      <c r="H1524" s="18" t="s">
        <v>26617</v>
      </c>
      <c r="I1524" s="18" t="s">
        <v>104</v>
      </c>
      <c r="J1524" s="18" t="s">
        <v>530</v>
      </c>
      <c r="K1524" s="18" t="s">
        <v>26609</v>
      </c>
      <c r="L1524" s="18" t="s">
        <v>26610</v>
      </c>
      <c r="M1524" s="18" t="s">
        <v>290</v>
      </c>
      <c r="P1524" s="18" t="s">
        <v>0</v>
      </c>
      <c r="Q1524" s="18" t="s">
        <v>88</v>
      </c>
      <c r="R1524" s="18" t="s">
        <v>5617</v>
      </c>
      <c r="S1524" s="18" t="s">
        <v>98</v>
      </c>
      <c r="T1524" s="18" t="s">
        <v>26618</v>
      </c>
      <c r="U1524" s="18" t="s">
        <v>8728</v>
      </c>
      <c r="V1524" s="18" t="s">
        <v>26612</v>
      </c>
      <c r="W1524" s="18" t="s">
        <v>7039</v>
      </c>
      <c r="X1524" s="18" t="s">
        <v>8728</v>
      </c>
      <c r="AA1524" s="18" t="s">
        <v>268</v>
      </c>
      <c r="AB1524" s="18" t="s">
        <v>4164</v>
      </c>
      <c r="AC1524" s="18" t="s">
        <v>82</v>
      </c>
      <c r="AD1524" s="18" t="s">
        <v>16849</v>
      </c>
      <c r="AE1524" s="18" t="s">
        <v>26619</v>
      </c>
      <c r="AF1524" s="18" t="s">
        <v>83</v>
      </c>
      <c r="AZ1524" s="18" t="s">
        <v>26609</v>
      </c>
      <c r="BA1524" s="18">
        <v>723043</v>
      </c>
      <c r="BB1524" s="18" t="s">
        <v>26617</v>
      </c>
      <c r="BC1524" s="18" t="s">
        <v>104</v>
      </c>
      <c r="BD1524" s="18" t="s">
        <v>27419</v>
      </c>
      <c r="CE1524" s="18" t="s">
        <v>11157</v>
      </c>
      <c r="CF1524" s="18" t="s">
        <v>9256</v>
      </c>
      <c r="CG1524" s="18" t="s">
        <v>24960</v>
      </c>
    </row>
    <row spans="1:85" ht="15" x14ac:dyDescent="0.25" outlineLevel="0" r="1525">
      <c r="A1525" s="18" t="s">
        <v>26620</v>
      </c>
      <c r="B1525" s="18" t="s">
        <v>26621</v>
      </c>
      <c r="C1525" s="18" t="s">
        <v>26622</v>
      </c>
      <c r="D1525" s="18" t="s">
        <v>80</v>
      </c>
      <c r="E1525" s="18" t="s">
        <v>81</v>
      </c>
      <c r="F1525" s="18" t="s">
        <v>210</v>
      </c>
      <c r="G1525" s="18" t="s">
        <v>211</v>
      </c>
      <c r="H1525" s="18" t="s">
        <v>26623</v>
      </c>
      <c r="I1525" s="18" t="s">
        <v>104</v>
      </c>
      <c r="J1525" s="18" t="s">
        <v>530</v>
      </c>
      <c r="K1525" s="18" t="s">
        <v>26609</v>
      </c>
      <c r="L1525" s="18" t="s">
        <v>26610</v>
      </c>
      <c r="M1525" s="18" t="s">
        <v>290</v>
      </c>
      <c r="P1525" s="18" t="s">
        <v>0</v>
      </c>
      <c r="Q1525" s="18" t="s">
        <v>88</v>
      </c>
      <c r="R1525" s="18" t="s">
        <v>5617</v>
      </c>
      <c r="S1525" s="18" t="s">
        <v>98</v>
      </c>
      <c r="T1525" s="18" t="s">
        <v>26624</v>
      </c>
      <c r="U1525" s="18" t="s">
        <v>8728</v>
      </c>
      <c r="V1525" s="18" t="s">
        <v>26625</v>
      </c>
      <c r="W1525" s="18" t="s">
        <v>7121</v>
      </c>
      <c r="X1525" s="18" t="s">
        <v>8728</v>
      </c>
      <c r="AA1525" s="18" t="s">
        <v>268</v>
      </c>
      <c r="AB1525" s="18" t="s">
        <v>4164</v>
      </c>
      <c r="AC1525" s="18" t="s">
        <v>82</v>
      </c>
      <c r="AD1525" s="18" t="s">
        <v>2568</v>
      </c>
      <c r="AE1525" s="18" t="s">
        <v>26623</v>
      </c>
      <c r="AF1525" s="18" t="s">
        <v>83</v>
      </c>
      <c r="AZ1525" s="18" t="s">
        <v>26609</v>
      </c>
      <c r="BA1525" s="18">
        <v>723044</v>
      </c>
      <c r="BB1525" s="18" t="s">
        <v>27425</v>
      </c>
      <c r="BC1525" s="18" t="s">
        <v>104</v>
      </c>
      <c r="BD1525" s="18" t="s">
        <v>27419</v>
      </c>
      <c r="CE1525" s="18" t="s">
        <v>11157</v>
      </c>
      <c r="CF1525" s="18" t="s">
        <v>9256</v>
      </c>
      <c r="CG1525" s="18" t="s">
        <v>24960</v>
      </c>
    </row>
    <row spans="1:85" ht="15" x14ac:dyDescent="0.25" outlineLevel="0" r="1526">
      <c r="A1526" s="18" t="s">
        <v>26626</v>
      </c>
      <c r="B1526" s="18" t="s">
        <v>26627</v>
      </c>
      <c r="C1526" s="18" t="s">
        <v>26628</v>
      </c>
      <c r="D1526" s="18" t="s">
        <v>80</v>
      </c>
      <c r="E1526" s="18" t="s">
        <v>81</v>
      </c>
      <c r="F1526" s="18" t="s">
        <v>112</v>
      </c>
      <c r="G1526" s="18" t="s">
        <v>113</v>
      </c>
      <c r="H1526" s="18" t="s">
        <v>26629</v>
      </c>
      <c r="I1526" s="18" t="s">
        <v>104</v>
      </c>
      <c r="J1526" s="18" t="s">
        <v>530</v>
      </c>
      <c r="K1526" s="18" t="s">
        <v>26630</v>
      </c>
      <c r="L1526" s="18" t="s">
        <v>26631</v>
      </c>
      <c r="M1526" s="18" t="s">
        <v>100</v>
      </c>
      <c r="P1526" s="18" t="s">
        <v>0</v>
      </c>
      <c r="Q1526" s="18" t="s">
        <v>88</v>
      </c>
      <c r="R1526" s="18" t="s">
        <v>5617</v>
      </c>
      <c r="S1526" s="18" t="s">
        <v>194</v>
      </c>
      <c r="T1526" s="18" t="s">
        <v>26632</v>
      </c>
      <c r="U1526" s="18" t="s">
        <v>8728</v>
      </c>
      <c r="V1526" s="18" t="s">
        <v>26633</v>
      </c>
      <c r="W1526" s="18" t="s">
        <v>7039</v>
      </c>
      <c r="X1526" s="18" t="s">
        <v>8728</v>
      </c>
      <c r="AA1526" s="18" t="s">
        <v>451</v>
      </c>
      <c r="AB1526" s="18" t="s">
        <v>101</v>
      </c>
      <c r="AC1526" s="18" t="s">
        <v>82</v>
      </c>
      <c r="AD1526" s="18" t="s">
        <v>16849</v>
      </c>
      <c r="AE1526" s="18" t="s">
        <v>26634</v>
      </c>
      <c r="AF1526" s="18" t="s">
        <v>83</v>
      </c>
      <c r="AG1526" s="18" t="s">
        <v>87</v>
      </c>
      <c r="AJ1526" s="18" t="s">
        <v>115</v>
      </c>
      <c r="AK1526" s="18" t="s">
        <v>26630</v>
      </c>
      <c r="AL1526" s="18" t="s">
        <v>26631</v>
      </c>
      <c r="AM1526" s="18" t="s">
        <v>26635</v>
      </c>
      <c r="AN1526" s="18" t="s">
        <v>104</v>
      </c>
      <c r="AO1526" s="18" t="s">
        <v>26636</v>
      </c>
      <c r="AP1526" s="18" t="s">
        <v>4233</v>
      </c>
      <c r="AS1526" s="18" t="s">
        <v>84</v>
      </c>
      <c r="AT1526" s="18" t="s">
        <v>84</v>
      </c>
      <c r="AU1526" s="18" t="s">
        <v>84</v>
      </c>
      <c r="AV1526" s="18" t="s">
        <v>84</v>
      </c>
      <c r="AZ1526" s="18" t="s">
        <v>26630</v>
      </c>
      <c r="BA1526" s="18">
        <v>723045</v>
      </c>
      <c r="BB1526" s="18" t="s">
        <v>26629</v>
      </c>
      <c r="BC1526" s="18" t="s">
        <v>104</v>
      </c>
      <c r="BD1526" s="18" t="s">
        <v>27419</v>
      </c>
      <c r="CE1526" s="18" t="s">
        <v>11157</v>
      </c>
      <c r="CF1526" s="18" t="s">
        <v>22101</v>
      </c>
      <c r="CG1526" s="18" t="s">
        <v>24960</v>
      </c>
    </row>
    <row spans="1:85" ht="15" x14ac:dyDescent="0.25" outlineLevel="0" r="1527">
      <c r="A1527" s="18" t="s">
        <v>26637</v>
      </c>
      <c r="B1527" s="18" t="s">
        <v>26638</v>
      </c>
      <c r="C1527" s="18" t="s">
        <v>26639</v>
      </c>
      <c r="D1527" s="18" t="s">
        <v>80</v>
      </c>
      <c r="E1527" s="18" t="s">
        <v>81</v>
      </c>
      <c r="F1527" s="18" t="s">
        <v>210</v>
      </c>
      <c r="G1527" s="18" t="s">
        <v>211</v>
      </c>
      <c r="H1527" s="18" t="s">
        <v>26640</v>
      </c>
      <c r="I1527" s="18" t="s">
        <v>104</v>
      </c>
      <c r="J1527" s="18" t="s">
        <v>530</v>
      </c>
      <c r="K1527" s="18" t="s">
        <v>26630</v>
      </c>
      <c r="L1527" s="18" t="s">
        <v>26631</v>
      </c>
      <c r="M1527" s="18" t="s">
        <v>100</v>
      </c>
      <c r="P1527" s="18" t="s">
        <v>0</v>
      </c>
      <c r="Q1527" s="18" t="s">
        <v>88</v>
      </c>
      <c r="R1527" s="18" t="s">
        <v>5617</v>
      </c>
      <c r="S1527" s="18" t="s">
        <v>194</v>
      </c>
      <c r="T1527" s="18" t="s">
        <v>26641</v>
      </c>
      <c r="U1527" s="18" t="s">
        <v>8728</v>
      </c>
      <c r="V1527" s="18" t="s">
        <v>26633</v>
      </c>
      <c r="W1527" s="18" t="s">
        <v>7121</v>
      </c>
      <c r="X1527" s="18" t="s">
        <v>8728</v>
      </c>
      <c r="AA1527" s="18" t="s">
        <v>451</v>
      </c>
      <c r="AB1527" s="18" t="s">
        <v>101</v>
      </c>
      <c r="AC1527" s="18" t="s">
        <v>82</v>
      </c>
      <c r="AD1527" s="18" t="s">
        <v>15493</v>
      </c>
      <c r="AE1527" s="18" t="s">
        <v>26642</v>
      </c>
      <c r="AF1527" s="18" t="s">
        <v>83</v>
      </c>
      <c r="AG1527" s="18" t="s">
        <v>87</v>
      </c>
      <c r="AJ1527" s="18" t="s">
        <v>212</v>
      </c>
      <c r="AK1527" s="18" t="s">
        <v>26630</v>
      </c>
      <c r="AL1527" s="18" t="s">
        <v>26631</v>
      </c>
      <c r="AM1527" s="18" t="s">
        <v>26635</v>
      </c>
      <c r="AN1527" s="18" t="s">
        <v>104</v>
      </c>
      <c r="AO1527" s="18" t="s">
        <v>26643</v>
      </c>
      <c r="AP1527" s="18" t="s">
        <v>4233</v>
      </c>
      <c r="AS1527" s="18" t="s">
        <v>84</v>
      </c>
      <c r="AT1527" s="18" t="s">
        <v>84</v>
      </c>
      <c r="AU1527" s="18" t="s">
        <v>84</v>
      </c>
      <c r="AV1527" s="18" t="s">
        <v>84</v>
      </c>
      <c r="AZ1527" s="18" t="s">
        <v>26630</v>
      </c>
      <c r="BA1527" s="18">
        <v>723046</v>
      </c>
      <c r="BB1527" s="18" t="s">
        <v>26640</v>
      </c>
      <c r="BC1527" s="18" t="s">
        <v>104</v>
      </c>
      <c r="BD1527" s="18" t="s">
        <v>27419</v>
      </c>
      <c r="CE1527" s="18" t="s">
        <v>11157</v>
      </c>
      <c r="CF1527" s="18" t="s">
        <v>22101</v>
      </c>
      <c r="CG1527" s="18" t="s">
        <v>24960</v>
      </c>
    </row>
    <row spans="1:85" ht="15" x14ac:dyDescent="0.25" outlineLevel="0" r="1528">
      <c r="A1528" s="18" t="s">
        <v>26644</v>
      </c>
      <c r="B1528" s="18" t="s">
        <v>26645</v>
      </c>
      <c r="C1528" s="18" t="s">
        <v>26646</v>
      </c>
      <c r="D1528" s="18" t="s">
        <v>80</v>
      </c>
      <c r="E1528" s="18" t="s">
        <v>81</v>
      </c>
      <c r="F1528" s="18" t="s">
        <v>4220</v>
      </c>
      <c r="G1528" s="18" t="s">
        <v>4221</v>
      </c>
      <c r="H1528" s="18" t="s">
        <v>26647</v>
      </c>
      <c r="I1528" s="18" t="s">
        <v>124</v>
      </c>
      <c r="J1528" s="18" t="s">
        <v>530</v>
      </c>
      <c r="K1528" s="18" t="s">
        <v>4412</v>
      </c>
      <c r="L1528" s="18" t="s">
        <v>4413</v>
      </c>
      <c r="M1528" s="18" t="s">
        <v>277</v>
      </c>
      <c r="P1528" s="18" t="s">
        <v>0</v>
      </c>
      <c r="Q1528" s="18" t="s">
        <v>88</v>
      </c>
      <c r="R1528" s="18" t="s">
        <v>5617</v>
      </c>
      <c r="S1528" s="18" t="s">
        <v>98</v>
      </c>
      <c r="T1528" s="18" t="s">
        <v>26648</v>
      </c>
      <c r="U1528" s="18" t="s">
        <v>8119</v>
      </c>
      <c r="V1528" s="18" t="s">
        <v>4414</v>
      </c>
      <c r="W1528" s="18" t="s">
        <v>6906</v>
      </c>
      <c r="X1528" s="18" t="s">
        <v>8728</v>
      </c>
      <c r="AA1528" s="18" t="s">
        <v>26436</v>
      </c>
      <c r="AB1528" s="18" t="s">
        <v>279</v>
      </c>
      <c r="AC1528" s="18" t="s">
        <v>82</v>
      </c>
      <c r="AD1528" s="18" t="s">
        <v>3130</v>
      </c>
      <c r="AE1528" s="18" t="s">
        <v>26647</v>
      </c>
      <c r="AF1528" s="18" t="s">
        <v>83</v>
      </c>
      <c r="AG1528" s="18" t="s">
        <v>87</v>
      </c>
      <c r="AJ1528" s="18" t="s">
        <v>4222</v>
      </c>
      <c r="AK1528" s="18" t="s">
        <v>4412</v>
      </c>
      <c r="AL1528" s="18" t="s">
        <v>4413</v>
      </c>
      <c r="AM1528" s="18" t="s">
        <v>4415</v>
      </c>
      <c r="AN1528" s="18" t="s">
        <v>124</v>
      </c>
      <c r="AO1528" s="18" t="s">
        <v>26649</v>
      </c>
      <c r="AP1528" s="18" t="s">
        <v>4233</v>
      </c>
      <c r="AS1528" s="18" t="s">
        <v>84</v>
      </c>
      <c r="AT1528" s="18" t="s">
        <v>84</v>
      </c>
      <c r="AU1528" s="18" t="s">
        <v>84</v>
      </c>
      <c r="AV1528" s="18" t="s">
        <v>84</v>
      </c>
      <c r="AZ1528" s="18" t="s">
        <v>4412</v>
      </c>
      <c r="BA1528" s="18">
        <v>723047</v>
      </c>
      <c r="BB1528" s="18" t="s">
        <v>27426</v>
      </c>
      <c r="BC1528" s="18" t="s">
        <v>124</v>
      </c>
      <c r="BD1528" s="18" t="s">
        <v>27419</v>
      </c>
      <c r="CE1528" s="18" t="s">
        <v>11157</v>
      </c>
      <c r="CF1528" s="18" t="s">
        <v>22101</v>
      </c>
      <c r="CG1528" s="18" t="s">
        <v>24960</v>
      </c>
    </row>
    <row spans="1:85" ht="15" x14ac:dyDescent="0.25" outlineLevel="0" r="1529">
      <c r="A1529" s="18" t="s">
        <v>26650</v>
      </c>
      <c r="B1529" s="18" t="s">
        <v>26651</v>
      </c>
      <c r="C1529" s="18" t="s">
        <v>26652</v>
      </c>
      <c r="D1529" s="18" t="s">
        <v>80</v>
      </c>
      <c r="E1529" s="18" t="s">
        <v>81</v>
      </c>
      <c r="F1529" s="18" t="s">
        <v>4223</v>
      </c>
      <c r="G1529" s="18" t="s">
        <v>4224</v>
      </c>
      <c r="H1529" s="18" t="s">
        <v>26653</v>
      </c>
      <c r="I1529" s="18" t="s">
        <v>124</v>
      </c>
      <c r="J1529" s="18" t="s">
        <v>530</v>
      </c>
      <c r="K1529" s="18" t="s">
        <v>4412</v>
      </c>
      <c r="L1529" s="18" t="s">
        <v>4413</v>
      </c>
      <c r="M1529" s="18" t="s">
        <v>277</v>
      </c>
      <c r="P1529" s="18" t="s">
        <v>0</v>
      </c>
      <c r="Q1529" s="18" t="s">
        <v>88</v>
      </c>
      <c r="R1529" s="18" t="s">
        <v>5617</v>
      </c>
      <c r="S1529" s="18" t="s">
        <v>98</v>
      </c>
      <c r="T1529" s="18" t="s">
        <v>26654</v>
      </c>
      <c r="U1529" s="18" t="s">
        <v>8119</v>
      </c>
      <c r="V1529" s="18" t="s">
        <v>4414</v>
      </c>
      <c r="W1529" s="18" t="s">
        <v>6906</v>
      </c>
      <c r="X1529" s="18" t="s">
        <v>8728</v>
      </c>
      <c r="AA1529" s="18" t="s">
        <v>26436</v>
      </c>
      <c r="AB1529" s="18" t="s">
        <v>279</v>
      </c>
      <c r="AC1529" s="18" t="s">
        <v>82</v>
      </c>
      <c r="AD1529" s="18" t="s">
        <v>2729</v>
      </c>
      <c r="AE1529" s="18" t="s">
        <v>26653</v>
      </c>
      <c r="AF1529" s="18" t="s">
        <v>83</v>
      </c>
      <c r="AG1529" s="18" t="s">
        <v>87</v>
      </c>
      <c r="AJ1529" s="18" t="s">
        <v>4225</v>
      </c>
      <c r="AK1529" s="18" t="s">
        <v>4412</v>
      </c>
      <c r="AL1529" s="18" t="s">
        <v>4413</v>
      </c>
      <c r="AM1529" s="18" t="s">
        <v>4415</v>
      </c>
      <c r="AN1529" s="18" t="s">
        <v>124</v>
      </c>
      <c r="AO1529" s="18" t="s">
        <v>26655</v>
      </c>
      <c r="AP1529" s="18" t="s">
        <v>4233</v>
      </c>
      <c r="AS1529" s="18" t="s">
        <v>84</v>
      </c>
      <c r="AT1529" s="18" t="s">
        <v>84</v>
      </c>
      <c r="AU1529" s="18" t="s">
        <v>84</v>
      </c>
      <c r="AV1529" s="18" t="s">
        <v>84</v>
      </c>
      <c r="AZ1529" s="18" t="s">
        <v>4412</v>
      </c>
      <c r="BA1529" s="18">
        <v>723048</v>
      </c>
      <c r="BB1529" s="18" t="s">
        <v>27427</v>
      </c>
      <c r="BC1529" s="18" t="s">
        <v>124</v>
      </c>
      <c r="BD1529" s="18" t="s">
        <v>27419</v>
      </c>
      <c r="CE1529" s="18" t="s">
        <v>11157</v>
      </c>
      <c r="CF1529" s="18" t="s">
        <v>22101</v>
      </c>
      <c r="CG1529" s="18" t="s">
        <v>24960</v>
      </c>
    </row>
    <row spans="1:85" ht="15" x14ac:dyDescent="0.25" outlineLevel="0" r="1530">
      <c r="A1530" s="18" t="s">
        <v>26656</v>
      </c>
      <c r="B1530" s="18" t="s">
        <v>26657</v>
      </c>
      <c r="C1530" s="18" t="s">
        <v>26658</v>
      </c>
      <c r="D1530" s="18" t="s">
        <v>80</v>
      </c>
      <c r="E1530" s="18" t="s">
        <v>81</v>
      </c>
      <c r="F1530" s="18" t="s">
        <v>346</v>
      </c>
      <c r="G1530" s="18" t="s">
        <v>347</v>
      </c>
      <c r="H1530" s="18" t="s">
        <v>26659</v>
      </c>
      <c r="I1530" s="18" t="s">
        <v>144</v>
      </c>
      <c r="J1530" s="18" t="s">
        <v>530</v>
      </c>
      <c r="K1530" s="18" t="s">
        <v>23696</v>
      </c>
      <c r="L1530" s="18" t="s">
        <v>23697</v>
      </c>
      <c r="M1530" s="18" t="s">
        <v>277</v>
      </c>
      <c r="P1530" s="18" t="s">
        <v>0</v>
      </c>
      <c r="Q1530" s="18" t="s">
        <v>88</v>
      </c>
      <c r="R1530" s="18" t="s">
        <v>5617</v>
      </c>
      <c r="S1530" s="18" t="s">
        <v>85</v>
      </c>
      <c r="T1530" s="18" t="s">
        <v>26660</v>
      </c>
      <c r="U1530" s="18" t="s">
        <v>26588</v>
      </c>
      <c r="V1530" s="18" t="s">
        <v>26661</v>
      </c>
      <c r="W1530" s="18" t="s">
        <v>7154</v>
      </c>
      <c r="X1530" s="18" t="s">
        <v>8728</v>
      </c>
      <c r="AA1530" s="18" t="s">
        <v>251</v>
      </c>
      <c r="AB1530" s="18" t="s">
        <v>279</v>
      </c>
      <c r="AC1530" s="18" t="s">
        <v>82</v>
      </c>
      <c r="AD1530" s="18" t="s">
        <v>110</v>
      </c>
      <c r="AE1530" s="18" t="s">
        <v>26662</v>
      </c>
      <c r="AF1530" s="18" t="s">
        <v>83</v>
      </c>
      <c r="AJ1530" s="18" t="s">
        <v>349</v>
      </c>
      <c r="AK1530" s="18" t="s">
        <v>23696</v>
      </c>
      <c r="AL1530" s="18" t="s">
        <v>23697</v>
      </c>
      <c r="AM1530" s="18" t="s">
        <v>23702</v>
      </c>
      <c r="AN1530" s="18" t="s">
        <v>144</v>
      </c>
      <c r="AO1530" s="18" t="s">
        <v>26663</v>
      </c>
      <c r="AP1530" s="18" t="s">
        <v>4233</v>
      </c>
      <c r="AS1530" s="18" t="s">
        <v>84</v>
      </c>
      <c r="AT1530" s="18" t="s">
        <v>84</v>
      </c>
      <c r="AU1530" s="18" t="s">
        <v>84</v>
      </c>
      <c r="AV1530" s="18" t="s">
        <v>190</v>
      </c>
      <c r="AZ1530" s="18" t="s">
        <v>23696</v>
      </c>
      <c r="BA1530" s="18">
        <v>723050</v>
      </c>
      <c r="BB1530" s="18" t="s">
        <v>27428</v>
      </c>
      <c r="BC1530" s="18" t="s">
        <v>144</v>
      </c>
      <c r="BD1530" s="18" t="s">
        <v>27419</v>
      </c>
      <c r="CE1530" s="18" t="s">
        <v>11157</v>
      </c>
      <c r="CF1530" s="18" t="s">
        <v>22136</v>
      </c>
      <c r="CG1530" s="18" t="s">
        <v>24960</v>
      </c>
    </row>
    <row spans="1:85" ht="15" x14ac:dyDescent="0.25" outlineLevel="0" r="1531">
      <c r="A1531" s="18" t="s">
        <v>26664</v>
      </c>
      <c r="B1531" s="18" t="s">
        <v>26665</v>
      </c>
      <c r="C1531" s="18" t="s">
        <v>26666</v>
      </c>
      <c r="D1531" s="18" t="s">
        <v>80</v>
      </c>
      <c r="E1531" s="18" t="s">
        <v>81</v>
      </c>
      <c r="F1531" s="18" t="s">
        <v>346</v>
      </c>
      <c r="G1531" s="18" t="s">
        <v>347</v>
      </c>
      <c r="H1531" s="18" t="s">
        <v>26667</v>
      </c>
      <c r="I1531" s="18" t="s">
        <v>144</v>
      </c>
      <c r="J1531" s="18" t="s">
        <v>530</v>
      </c>
      <c r="K1531" s="18" t="s">
        <v>26668</v>
      </c>
      <c r="L1531" s="18" t="s">
        <v>26669</v>
      </c>
      <c r="M1531" s="18" t="s">
        <v>277</v>
      </c>
      <c r="P1531" s="18" t="s">
        <v>0</v>
      </c>
      <c r="Q1531" s="18" t="s">
        <v>313</v>
      </c>
      <c r="R1531" s="18" t="s">
        <v>5617</v>
      </c>
      <c r="S1531" s="18" t="s">
        <v>98</v>
      </c>
      <c r="T1531" s="18" t="s">
        <v>26670</v>
      </c>
      <c r="U1531" s="18" t="s">
        <v>26588</v>
      </c>
      <c r="V1531" s="18" t="s">
        <v>26671</v>
      </c>
      <c r="W1531" s="18" t="s">
        <v>7154</v>
      </c>
      <c r="X1531" s="18" t="s">
        <v>8728</v>
      </c>
      <c r="AA1531" s="18" t="s">
        <v>251</v>
      </c>
      <c r="AB1531" s="18" t="s">
        <v>279</v>
      </c>
      <c r="AC1531" s="18" t="s">
        <v>82</v>
      </c>
      <c r="AD1531" s="18" t="s">
        <v>26672</v>
      </c>
      <c r="AE1531" s="18" t="s">
        <v>26667</v>
      </c>
      <c r="AF1531" s="18" t="s">
        <v>83</v>
      </c>
      <c r="AJ1531" s="18" t="s">
        <v>349</v>
      </c>
      <c r="AK1531" s="18" t="s">
        <v>26668</v>
      </c>
      <c r="AL1531" s="18" t="s">
        <v>26669</v>
      </c>
      <c r="AM1531" s="18" t="s">
        <v>26673</v>
      </c>
      <c r="AN1531" s="18" t="s">
        <v>144</v>
      </c>
      <c r="AO1531" s="18" t="s">
        <v>26674</v>
      </c>
      <c r="AP1531" s="18" t="s">
        <v>4233</v>
      </c>
      <c r="AS1531" s="18" t="s">
        <v>84</v>
      </c>
      <c r="AT1531" s="18" t="s">
        <v>84</v>
      </c>
      <c r="AU1531" s="18" t="s">
        <v>84</v>
      </c>
      <c r="AV1531" s="18" t="s">
        <v>84</v>
      </c>
      <c r="AZ1531" s="18" t="s">
        <v>26668</v>
      </c>
      <c r="BA1531" s="18">
        <v>723052</v>
      </c>
      <c r="BB1531" s="18" t="s">
        <v>26674</v>
      </c>
      <c r="BC1531" s="18" t="s">
        <v>144</v>
      </c>
      <c r="BD1531" s="18" t="s">
        <v>27419</v>
      </c>
      <c r="CE1531" s="18" t="s">
        <v>11157</v>
      </c>
      <c r="CF1531" s="18" t="s">
        <v>22101</v>
      </c>
      <c r="CG1531" s="18" t="s">
        <v>24960</v>
      </c>
    </row>
    <row spans="1:85" ht="15" x14ac:dyDescent="0.25" outlineLevel="0" r="1532">
      <c r="A1532" s="18" t="s">
        <v>26675</v>
      </c>
      <c r="B1532" s="18" t="s">
        <v>26676</v>
      </c>
      <c r="C1532" s="18" t="s">
        <v>26677</v>
      </c>
      <c r="D1532" s="18" t="s">
        <v>80</v>
      </c>
      <c r="E1532" s="18" t="s">
        <v>81</v>
      </c>
      <c r="F1532" s="18" t="s">
        <v>112</v>
      </c>
      <c r="G1532" s="18" t="s">
        <v>113</v>
      </c>
      <c r="H1532" s="18" t="s">
        <v>26678</v>
      </c>
      <c r="I1532" s="18" t="s">
        <v>104</v>
      </c>
      <c r="J1532" s="18" t="s">
        <v>530</v>
      </c>
      <c r="K1532" s="18" t="s">
        <v>3814</v>
      </c>
      <c r="L1532" s="18" t="s">
        <v>3815</v>
      </c>
      <c r="M1532" s="18" t="s">
        <v>290</v>
      </c>
      <c r="P1532" s="18" t="s">
        <v>0</v>
      </c>
      <c r="Q1532" s="18" t="s">
        <v>313</v>
      </c>
      <c r="R1532" s="18" t="s">
        <v>5617</v>
      </c>
      <c r="S1532" s="18" t="s">
        <v>376</v>
      </c>
      <c r="T1532" s="18" t="s">
        <v>26679</v>
      </c>
      <c r="U1532" s="18" t="s">
        <v>9419</v>
      </c>
      <c r="V1532" s="18" t="s">
        <v>9253</v>
      </c>
      <c r="W1532" s="18" t="s">
        <v>7039</v>
      </c>
      <c r="X1532" s="18" t="s">
        <v>8728</v>
      </c>
      <c r="AA1532" s="18" t="s">
        <v>2222</v>
      </c>
      <c r="AB1532" s="18" t="s">
        <v>4164</v>
      </c>
      <c r="AC1532" s="18" t="s">
        <v>82</v>
      </c>
      <c r="AD1532" s="18" t="s">
        <v>110</v>
      </c>
      <c r="AE1532" s="18" t="s">
        <v>110</v>
      </c>
      <c r="AF1532" s="18" t="s">
        <v>89</v>
      </c>
      <c r="AG1532" s="18" t="s">
        <v>87</v>
      </c>
      <c r="AJ1532" s="18" t="s">
        <v>115</v>
      </c>
      <c r="AK1532" s="18" t="s">
        <v>3814</v>
      </c>
      <c r="AL1532" s="18" t="s">
        <v>3815</v>
      </c>
      <c r="AM1532" s="18" t="s">
        <v>3837</v>
      </c>
      <c r="AN1532" s="18" t="s">
        <v>104</v>
      </c>
      <c r="AO1532" s="18" t="s">
        <v>26680</v>
      </c>
      <c r="AP1532" s="18" t="s">
        <v>4233</v>
      </c>
      <c r="AS1532" s="18" t="s">
        <v>84</v>
      </c>
      <c r="AT1532" s="18" t="s">
        <v>84</v>
      </c>
      <c r="AU1532" s="18" t="s">
        <v>84</v>
      </c>
      <c r="AV1532" s="18" t="s">
        <v>84</v>
      </c>
      <c r="AZ1532" s="18" t="s">
        <v>3814</v>
      </c>
      <c r="BA1532" s="18">
        <v>723053</v>
      </c>
      <c r="BB1532" s="18" t="s">
        <v>27429</v>
      </c>
      <c r="BC1532" s="18" t="s">
        <v>104</v>
      </c>
      <c r="BD1532" s="18" t="s">
        <v>27419</v>
      </c>
      <c r="CE1532" s="18" t="s">
        <v>11157</v>
      </c>
      <c r="CF1532" s="18" t="s">
        <v>22101</v>
      </c>
      <c r="CG1532" s="18" t="s">
        <v>24960</v>
      </c>
    </row>
    <row spans="1:85" ht="15" x14ac:dyDescent="0.25" outlineLevel="0" r="1533">
      <c r="A1533" s="18" t="s">
        <v>26681</v>
      </c>
      <c r="B1533" s="18" t="s">
        <v>26682</v>
      </c>
      <c r="C1533" s="18" t="s">
        <v>26683</v>
      </c>
      <c r="D1533" s="18" t="s">
        <v>80</v>
      </c>
      <c r="E1533" s="18" t="s">
        <v>81</v>
      </c>
      <c r="F1533" s="18" t="s">
        <v>112</v>
      </c>
      <c r="G1533" s="18" t="s">
        <v>113</v>
      </c>
      <c r="H1533" s="18" t="s">
        <v>26684</v>
      </c>
      <c r="I1533" s="18" t="s">
        <v>104</v>
      </c>
      <c r="J1533" s="18" t="s">
        <v>530</v>
      </c>
      <c r="K1533" s="18" t="s">
        <v>26685</v>
      </c>
      <c r="L1533" s="18" t="s">
        <v>26686</v>
      </c>
      <c r="M1533" s="18" t="s">
        <v>259</v>
      </c>
      <c r="P1533" s="18" t="s">
        <v>0</v>
      </c>
      <c r="Q1533" s="18" t="s">
        <v>313</v>
      </c>
      <c r="R1533" s="18" t="s">
        <v>5617</v>
      </c>
      <c r="S1533" s="18" t="s">
        <v>85</v>
      </c>
      <c r="T1533" s="18" t="s">
        <v>26687</v>
      </c>
      <c r="U1533" s="18" t="s">
        <v>8728</v>
      </c>
      <c r="V1533" s="18" t="s">
        <v>26688</v>
      </c>
      <c r="W1533" s="18" t="s">
        <v>7039</v>
      </c>
      <c r="X1533" s="18" t="s">
        <v>8728</v>
      </c>
      <c r="AA1533" s="18" t="s">
        <v>2288</v>
      </c>
      <c r="AB1533" s="18" t="s">
        <v>250</v>
      </c>
      <c r="AC1533" s="18" t="s">
        <v>82</v>
      </c>
      <c r="AD1533" s="18" t="s">
        <v>26689</v>
      </c>
      <c r="AE1533" s="18" t="s">
        <v>26690</v>
      </c>
      <c r="AF1533" s="18" t="s">
        <v>83</v>
      </c>
      <c r="AJ1533" s="18" t="s">
        <v>115</v>
      </c>
      <c r="AK1533" s="18" t="s">
        <v>26685</v>
      </c>
      <c r="AL1533" s="18" t="s">
        <v>26686</v>
      </c>
      <c r="AM1533" s="18" t="s">
        <v>26691</v>
      </c>
      <c r="AN1533" s="18" t="s">
        <v>104</v>
      </c>
      <c r="AO1533" s="18" t="s">
        <v>26692</v>
      </c>
      <c r="AP1533" s="18" t="s">
        <v>4233</v>
      </c>
      <c r="AS1533" s="18" t="s">
        <v>84</v>
      </c>
      <c r="AT1533" s="18" t="s">
        <v>84</v>
      </c>
      <c r="AU1533" s="18" t="s">
        <v>84</v>
      </c>
      <c r="AV1533" s="18" t="s">
        <v>84</v>
      </c>
      <c r="AZ1533" s="18" t="s">
        <v>26685</v>
      </c>
      <c r="BA1533" s="18">
        <v>723054</v>
      </c>
      <c r="BB1533" s="18" t="s">
        <v>27430</v>
      </c>
      <c r="BC1533" s="18" t="s">
        <v>104</v>
      </c>
      <c r="BD1533" s="18" t="s">
        <v>27419</v>
      </c>
      <c r="CE1533" s="18" t="s">
        <v>11157</v>
      </c>
      <c r="CF1533" s="18" t="s">
        <v>22101</v>
      </c>
      <c r="CG1533" s="18" t="s">
        <v>24960</v>
      </c>
    </row>
    <row spans="1:85" ht="15" x14ac:dyDescent="0.25" outlineLevel="0" r="1534">
      <c r="A1534" s="18" t="s">
        <v>26693</v>
      </c>
      <c r="B1534" s="18" t="s">
        <v>26694</v>
      </c>
      <c r="C1534" s="18" t="s">
        <v>26695</v>
      </c>
      <c r="D1534" s="18" t="s">
        <v>80</v>
      </c>
      <c r="E1534" s="18" t="s">
        <v>81</v>
      </c>
      <c r="F1534" s="18" t="s">
        <v>91</v>
      </c>
      <c r="G1534" s="18" t="s">
        <v>92</v>
      </c>
      <c r="H1534" s="18" t="s">
        <v>26696</v>
      </c>
      <c r="I1534" s="18" t="s">
        <v>93</v>
      </c>
      <c r="J1534" s="18" t="s">
        <v>530</v>
      </c>
      <c r="K1534" s="18" t="s">
        <v>26697</v>
      </c>
      <c r="L1534" s="18" t="s">
        <v>26698</v>
      </c>
      <c r="M1534" s="18" t="s">
        <v>204</v>
      </c>
      <c r="P1534" s="18" t="s">
        <v>0</v>
      </c>
      <c r="Q1534" s="18" t="s">
        <v>313</v>
      </c>
      <c r="R1534" s="18" t="s">
        <v>852</v>
      </c>
      <c r="S1534" s="18" t="s">
        <v>98</v>
      </c>
      <c r="T1534" s="18" t="s">
        <v>26699</v>
      </c>
      <c r="U1534" s="18" t="s">
        <v>24478</v>
      </c>
      <c r="V1534" s="18" t="s">
        <v>26700</v>
      </c>
      <c r="W1534" s="18" t="s">
        <v>7342</v>
      </c>
      <c r="X1534" s="18" t="s">
        <v>8728</v>
      </c>
      <c r="AA1534" s="18" t="s">
        <v>301</v>
      </c>
      <c r="AB1534" s="18" t="s">
        <v>205</v>
      </c>
      <c r="AC1534" s="18" t="s">
        <v>82</v>
      </c>
      <c r="AD1534" s="18" t="s">
        <v>2921</v>
      </c>
      <c r="AE1534" s="18" t="s">
        <v>26696</v>
      </c>
      <c r="AF1534" s="18" t="s">
        <v>83</v>
      </c>
      <c r="AJ1534" s="18" t="s">
        <v>94</v>
      </c>
      <c r="AK1534" s="18" t="s">
        <v>26697</v>
      </c>
      <c r="AL1534" s="18" t="s">
        <v>26698</v>
      </c>
      <c r="AM1534" s="18" t="s">
        <v>26701</v>
      </c>
      <c r="AN1534" s="18" t="s">
        <v>93</v>
      </c>
      <c r="AO1534" s="18" t="s">
        <v>26702</v>
      </c>
      <c r="AP1534" s="18" t="s">
        <v>4233</v>
      </c>
      <c r="AS1534" s="18" t="s">
        <v>84</v>
      </c>
      <c r="AT1534" s="18" t="s">
        <v>84</v>
      </c>
      <c r="AU1534" s="18" t="s">
        <v>84</v>
      </c>
      <c r="AV1534" s="18" t="s">
        <v>84</v>
      </c>
      <c r="AZ1534" s="18" t="s">
        <v>26697</v>
      </c>
      <c r="BA1534" s="18">
        <v>723055</v>
      </c>
      <c r="BB1534" s="18" t="s">
        <v>27431</v>
      </c>
      <c r="BC1534" s="18" t="s">
        <v>93</v>
      </c>
      <c r="BD1534" s="18" t="s">
        <v>27419</v>
      </c>
      <c r="CE1534" s="18" t="s">
        <v>11157</v>
      </c>
      <c r="CF1534" s="18" t="s">
        <v>22101</v>
      </c>
      <c r="CG1534" s="18" t="s">
        <v>24960</v>
      </c>
    </row>
    <row spans="1:85" ht="15" x14ac:dyDescent="0.25" outlineLevel="0" r="1535">
      <c r="A1535" s="18" t="s">
        <v>26703</v>
      </c>
      <c r="B1535" s="18" t="s">
        <v>26704</v>
      </c>
      <c r="C1535" s="18" t="s">
        <v>26705</v>
      </c>
      <c r="D1535" s="18" t="s">
        <v>80</v>
      </c>
      <c r="E1535" s="18" t="s">
        <v>81</v>
      </c>
      <c r="F1535" s="18" t="s">
        <v>91</v>
      </c>
      <c r="G1535" s="18" t="s">
        <v>92</v>
      </c>
      <c r="H1535" s="18" t="s">
        <v>2699</v>
      </c>
      <c r="I1535" s="18" t="s">
        <v>93</v>
      </c>
      <c r="J1535" s="18" t="s">
        <v>530</v>
      </c>
      <c r="K1535" s="18" t="s">
        <v>26706</v>
      </c>
      <c r="L1535" s="18" t="s">
        <v>26707</v>
      </c>
      <c r="M1535" s="18" t="s">
        <v>204</v>
      </c>
      <c r="P1535" s="18" t="s">
        <v>0</v>
      </c>
      <c r="Q1535" s="18" t="s">
        <v>313</v>
      </c>
      <c r="R1535" s="18" t="s">
        <v>5617</v>
      </c>
      <c r="S1535" s="18" t="s">
        <v>98</v>
      </c>
      <c r="T1535" s="18" t="s">
        <v>26708</v>
      </c>
      <c r="U1535" s="18" t="s">
        <v>24478</v>
      </c>
      <c r="V1535" s="18" t="s">
        <v>26709</v>
      </c>
      <c r="W1535" s="18" t="s">
        <v>7342</v>
      </c>
      <c r="X1535" s="18" t="s">
        <v>8728</v>
      </c>
      <c r="AA1535" s="18" t="s">
        <v>301</v>
      </c>
      <c r="AB1535" s="18" t="s">
        <v>205</v>
      </c>
      <c r="AC1535" s="18" t="s">
        <v>82</v>
      </c>
      <c r="AD1535" s="18" t="s">
        <v>2699</v>
      </c>
      <c r="AE1535" s="18" t="s">
        <v>2699</v>
      </c>
      <c r="AF1535" s="18" t="s">
        <v>83</v>
      </c>
      <c r="AJ1535" s="18" t="s">
        <v>94</v>
      </c>
      <c r="AK1535" s="18" t="s">
        <v>26706</v>
      </c>
      <c r="AL1535" s="18" t="s">
        <v>26707</v>
      </c>
      <c r="AN1535" s="18" t="s">
        <v>93</v>
      </c>
      <c r="AO1535" s="18" t="s">
        <v>26710</v>
      </c>
      <c r="AP1535" s="18" t="s">
        <v>4233</v>
      </c>
      <c r="AS1535" s="18" t="s">
        <v>84</v>
      </c>
      <c r="AT1535" s="18" t="s">
        <v>84</v>
      </c>
      <c r="AU1535" s="18" t="s">
        <v>84</v>
      </c>
      <c r="AV1535" s="18" t="s">
        <v>84</v>
      </c>
      <c r="AZ1535" s="18" t="s">
        <v>26706</v>
      </c>
      <c r="BA1535" s="18">
        <v>723056</v>
      </c>
      <c r="BB1535" s="18" t="s">
        <v>26710</v>
      </c>
      <c r="BC1535" s="18" t="s">
        <v>93</v>
      </c>
      <c r="BD1535" s="18" t="s">
        <v>27419</v>
      </c>
      <c r="CE1535" s="18" t="s">
        <v>11157</v>
      </c>
      <c r="CF1535" s="18" t="s">
        <v>22101</v>
      </c>
      <c r="CG1535" s="18" t="s">
        <v>24960</v>
      </c>
    </row>
    <row spans="1:85" ht="15" x14ac:dyDescent="0.25" outlineLevel="0" r="1536">
      <c r="A1536" s="18" t="s">
        <v>26711</v>
      </c>
      <c r="B1536" s="18" t="s">
        <v>26712</v>
      </c>
      <c r="C1536" s="18" t="s">
        <v>26713</v>
      </c>
      <c r="D1536" s="18" t="s">
        <v>80</v>
      </c>
      <c r="E1536" s="18" t="s">
        <v>81</v>
      </c>
      <c r="F1536" s="18" t="s">
        <v>91</v>
      </c>
      <c r="G1536" s="18" t="s">
        <v>92</v>
      </c>
      <c r="H1536" s="18" t="s">
        <v>26714</v>
      </c>
      <c r="I1536" s="18" t="s">
        <v>93</v>
      </c>
      <c r="J1536" s="18" t="s">
        <v>530</v>
      </c>
      <c r="K1536" s="18" t="s">
        <v>26715</v>
      </c>
      <c r="L1536" s="18" t="s">
        <v>26716</v>
      </c>
      <c r="M1536" s="18" t="s">
        <v>204</v>
      </c>
      <c r="P1536" s="18" t="s">
        <v>0</v>
      </c>
      <c r="Q1536" s="18" t="s">
        <v>313</v>
      </c>
      <c r="R1536" s="18" t="s">
        <v>5617</v>
      </c>
      <c r="S1536" s="18" t="s">
        <v>98</v>
      </c>
      <c r="T1536" s="18" t="s">
        <v>26717</v>
      </c>
      <c r="U1536" s="18" t="s">
        <v>24478</v>
      </c>
      <c r="V1536" s="18" t="s">
        <v>26718</v>
      </c>
      <c r="W1536" s="18" t="s">
        <v>7342</v>
      </c>
      <c r="X1536" s="18" t="s">
        <v>8728</v>
      </c>
      <c r="AA1536" s="18" t="s">
        <v>301</v>
      </c>
      <c r="AB1536" s="18" t="s">
        <v>205</v>
      </c>
      <c r="AC1536" s="18" t="s">
        <v>82</v>
      </c>
      <c r="AD1536" s="18" t="s">
        <v>26714</v>
      </c>
      <c r="AE1536" s="18" t="s">
        <v>26719</v>
      </c>
      <c r="AF1536" s="18" t="s">
        <v>83</v>
      </c>
      <c r="AJ1536" s="18" t="s">
        <v>94</v>
      </c>
      <c r="AK1536" s="18" t="s">
        <v>26715</v>
      </c>
      <c r="AL1536" s="18" t="s">
        <v>26716</v>
      </c>
      <c r="AN1536" s="18" t="s">
        <v>93</v>
      </c>
      <c r="AO1536" s="18" t="s">
        <v>26720</v>
      </c>
      <c r="AP1536" s="18" t="s">
        <v>4233</v>
      </c>
      <c r="AS1536" s="18" t="s">
        <v>84</v>
      </c>
      <c r="AT1536" s="18" t="s">
        <v>84</v>
      </c>
      <c r="AU1536" s="18" t="s">
        <v>84</v>
      </c>
      <c r="AV1536" s="18" t="s">
        <v>84</v>
      </c>
      <c r="AZ1536" s="18" t="s">
        <v>26715</v>
      </c>
      <c r="BA1536" s="18">
        <v>723057</v>
      </c>
      <c r="BB1536" s="18" t="s">
        <v>27432</v>
      </c>
      <c r="BC1536" s="18" t="s">
        <v>93</v>
      </c>
      <c r="BD1536" s="18" t="s">
        <v>27419</v>
      </c>
      <c r="CE1536" s="18" t="s">
        <v>11157</v>
      </c>
      <c r="CF1536" s="18" t="s">
        <v>22101</v>
      </c>
      <c r="CG1536" s="18" t="s">
        <v>24960</v>
      </c>
    </row>
    <row spans="1:85" ht="15" x14ac:dyDescent="0.25" outlineLevel="0" r="1537">
      <c r="A1537" s="18" t="s">
        <v>26721</v>
      </c>
      <c r="B1537" s="18" t="s">
        <v>26722</v>
      </c>
      <c r="C1537" s="18" t="s">
        <v>26723</v>
      </c>
      <c r="D1537" s="18" t="s">
        <v>80</v>
      </c>
      <c r="E1537" s="18" t="s">
        <v>81</v>
      </c>
      <c r="F1537" s="18" t="s">
        <v>112</v>
      </c>
      <c r="G1537" s="18" t="s">
        <v>113</v>
      </c>
      <c r="H1537" s="18" t="s">
        <v>26724</v>
      </c>
      <c r="I1537" s="18" t="s">
        <v>104</v>
      </c>
      <c r="J1537" s="18" t="s">
        <v>530</v>
      </c>
      <c r="K1537" s="18" t="s">
        <v>26725</v>
      </c>
      <c r="L1537" s="18" t="s">
        <v>26726</v>
      </c>
      <c r="M1537" s="18" t="s">
        <v>259</v>
      </c>
      <c r="P1537" s="18" t="s">
        <v>0</v>
      </c>
      <c r="Q1537" s="18" t="s">
        <v>88</v>
      </c>
      <c r="R1537" s="18" t="s">
        <v>5617</v>
      </c>
      <c r="S1537" s="18" t="s">
        <v>85</v>
      </c>
      <c r="T1537" s="18" t="s">
        <v>26727</v>
      </c>
      <c r="U1537" s="18" t="s">
        <v>8728</v>
      </c>
      <c r="V1537" s="18" t="s">
        <v>26728</v>
      </c>
      <c r="W1537" s="18" t="s">
        <v>7039</v>
      </c>
      <c r="X1537" s="18" t="s">
        <v>8728</v>
      </c>
      <c r="AA1537" s="18" t="s">
        <v>2483</v>
      </c>
      <c r="AB1537" s="18" t="s">
        <v>250</v>
      </c>
      <c r="AC1537" s="18" t="s">
        <v>82</v>
      </c>
      <c r="AD1537" s="18" t="s">
        <v>26729</v>
      </c>
      <c r="AE1537" s="18" t="s">
        <v>26730</v>
      </c>
      <c r="AF1537" s="18" t="s">
        <v>83</v>
      </c>
      <c r="AJ1537" s="18" t="s">
        <v>115</v>
      </c>
      <c r="AK1537" s="18" t="s">
        <v>26725</v>
      </c>
      <c r="AL1537" s="18" t="s">
        <v>26726</v>
      </c>
      <c r="AM1537" s="18" t="s">
        <v>26731</v>
      </c>
      <c r="AN1537" s="18" t="s">
        <v>104</v>
      </c>
      <c r="AO1537" s="18" t="s">
        <v>26732</v>
      </c>
      <c r="AP1537" s="18" t="s">
        <v>4233</v>
      </c>
      <c r="AS1537" s="18" t="s">
        <v>84</v>
      </c>
      <c r="AT1537" s="18" t="s">
        <v>84</v>
      </c>
      <c r="AU1537" s="18" t="s">
        <v>84</v>
      </c>
      <c r="AV1537" s="18" t="s">
        <v>84</v>
      </c>
      <c r="AZ1537" s="18" t="s">
        <v>26725</v>
      </c>
      <c r="BA1537" s="18">
        <v>723059</v>
      </c>
      <c r="BB1537" s="18" t="s">
        <v>26724</v>
      </c>
      <c r="BC1537" s="18" t="s">
        <v>104</v>
      </c>
      <c r="BD1537" s="18" t="s">
        <v>27419</v>
      </c>
      <c r="CE1537" s="18" t="s">
        <v>11157</v>
      </c>
      <c r="CF1537" s="18" t="s">
        <v>22101</v>
      </c>
      <c r="CG1537" s="18" t="s">
        <v>24960</v>
      </c>
    </row>
    <row spans="1:85" ht="15" x14ac:dyDescent="0.25" outlineLevel="0" r="1538">
      <c r="A1538" s="18" t="s">
        <v>26733</v>
      </c>
      <c r="B1538" s="18" t="s">
        <v>26734</v>
      </c>
      <c r="C1538" s="18" t="s">
        <v>26735</v>
      </c>
      <c r="D1538" s="18" t="s">
        <v>80</v>
      </c>
      <c r="E1538" s="18" t="s">
        <v>81</v>
      </c>
      <c r="F1538" s="18" t="s">
        <v>102</v>
      </c>
      <c r="G1538" s="18" t="s">
        <v>103</v>
      </c>
      <c r="H1538" s="18" t="s">
        <v>26736</v>
      </c>
      <c r="I1538" s="18" t="s">
        <v>104</v>
      </c>
      <c r="J1538" s="18" t="s">
        <v>530</v>
      </c>
      <c r="K1538" s="18" t="s">
        <v>26725</v>
      </c>
      <c r="L1538" s="18" t="s">
        <v>26726</v>
      </c>
      <c r="M1538" s="18" t="s">
        <v>259</v>
      </c>
      <c r="P1538" s="18" t="s">
        <v>0</v>
      </c>
      <c r="Q1538" s="18" t="s">
        <v>88</v>
      </c>
      <c r="R1538" s="18" t="s">
        <v>5617</v>
      </c>
      <c r="S1538" s="18" t="s">
        <v>85</v>
      </c>
      <c r="T1538" s="18" t="s">
        <v>26737</v>
      </c>
      <c r="U1538" s="18" t="s">
        <v>8728</v>
      </c>
      <c r="V1538" s="18" t="s">
        <v>26728</v>
      </c>
      <c r="W1538" s="18" t="s">
        <v>7121</v>
      </c>
      <c r="X1538" s="18" t="s">
        <v>8728</v>
      </c>
      <c r="AA1538" s="18" t="s">
        <v>2483</v>
      </c>
      <c r="AB1538" s="18" t="s">
        <v>250</v>
      </c>
      <c r="AC1538" s="18" t="s">
        <v>82</v>
      </c>
      <c r="AD1538" s="18" t="s">
        <v>26738</v>
      </c>
      <c r="AE1538" s="18" t="s">
        <v>26730</v>
      </c>
      <c r="AF1538" s="18" t="s">
        <v>83</v>
      </c>
      <c r="AJ1538" s="18" t="s">
        <v>108</v>
      </c>
      <c r="AK1538" s="18" t="s">
        <v>26725</v>
      </c>
      <c r="AL1538" s="18" t="s">
        <v>26726</v>
      </c>
      <c r="AM1538" s="18" t="s">
        <v>26731</v>
      </c>
      <c r="AN1538" s="18" t="s">
        <v>104</v>
      </c>
      <c r="AO1538" s="18" t="s">
        <v>26739</v>
      </c>
      <c r="AP1538" s="18" t="s">
        <v>4233</v>
      </c>
      <c r="AS1538" s="18" t="s">
        <v>84</v>
      </c>
      <c r="AT1538" s="18" t="s">
        <v>84</v>
      </c>
      <c r="AU1538" s="18" t="s">
        <v>84</v>
      </c>
      <c r="AV1538" s="18" t="s">
        <v>84</v>
      </c>
      <c r="CE1538" s="18" t="s">
        <v>20394</v>
      </c>
      <c r="CF1538" s="18" t="s">
        <v>22101</v>
      </c>
      <c r="CG1538" s="18" t="s">
        <v>24960</v>
      </c>
    </row>
    <row spans="1:85" ht="15" x14ac:dyDescent="0.25" outlineLevel="0" r="1539">
      <c r="A1539" s="18" t="s">
        <v>26740</v>
      </c>
      <c r="B1539" s="18" t="s">
        <v>26741</v>
      </c>
      <c r="C1539" s="18" t="s">
        <v>26742</v>
      </c>
      <c r="D1539" s="18" t="s">
        <v>80</v>
      </c>
      <c r="E1539" s="18" t="s">
        <v>81</v>
      </c>
      <c r="F1539" s="18" t="s">
        <v>367</v>
      </c>
      <c r="G1539" s="18" t="s">
        <v>368</v>
      </c>
      <c r="H1539" s="18" t="s">
        <v>26743</v>
      </c>
      <c r="I1539" s="18" t="s">
        <v>163</v>
      </c>
      <c r="J1539" s="18" t="s">
        <v>530</v>
      </c>
      <c r="K1539" s="18" t="s">
        <v>2690</v>
      </c>
      <c r="L1539" s="18" t="s">
        <v>26744</v>
      </c>
      <c r="M1539" s="18" t="s">
        <v>204</v>
      </c>
      <c r="P1539" s="18" t="s">
        <v>0</v>
      </c>
      <c r="Q1539" s="18" t="s">
        <v>313</v>
      </c>
      <c r="R1539" s="18" t="s">
        <v>5617</v>
      </c>
      <c r="S1539" s="18" t="s">
        <v>98</v>
      </c>
      <c r="T1539" s="18" t="s">
        <v>26745</v>
      </c>
      <c r="U1539" s="18" t="s">
        <v>9419</v>
      </c>
      <c r="V1539" s="18" t="s">
        <v>26746</v>
      </c>
      <c r="W1539" s="18" t="s">
        <v>7154</v>
      </c>
      <c r="X1539" s="18" t="s">
        <v>8728</v>
      </c>
      <c r="AA1539" s="18" t="s">
        <v>435</v>
      </c>
      <c r="AB1539" s="18" t="s">
        <v>205</v>
      </c>
      <c r="AC1539" s="18" t="s">
        <v>82</v>
      </c>
      <c r="AD1539" s="18" t="s">
        <v>22328</v>
      </c>
      <c r="AE1539" s="18" t="s">
        <v>26743</v>
      </c>
      <c r="AF1539" s="18" t="s">
        <v>83</v>
      </c>
      <c r="AJ1539" s="18" t="s">
        <v>369</v>
      </c>
      <c r="AK1539" s="18" t="s">
        <v>2690</v>
      </c>
      <c r="AL1539" s="18" t="s">
        <v>26744</v>
      </c>
      <c r="AN1539" s="18" t="s">
        <v>163</v>
      </c>
      <c r="AO1539" s="18" t="s">
        <v>26747</v>
      </c>
      <c r="AP1539" s="18" t="s">
        <v>4233</v>
      </c>
      <c r="AS1539" s="18" t="s">
        <v>84</v>
      </c>
      <c r="AT1539" s="18" t="s">
        <v>84</v>
      </c>
      <c r="AU1539" s="18" t="s">
        <v>84</v>
      </c>
      <c r="AV1539" s="18" t="s">
        <v>84</v>
      </c>
      <c r="AZ1539" s="18" t="s">
        <v>2690</v>
      </c>
      <c r="BA1539" s="18">
        <v>723060</v>
      </c>
      <c r="BB1539" s="18" t="s">
        <v>26747</v>
      </c>
      <c r="BC1539" s="18" t="s">
        <v>163</v>
      </c>
      <c r="BD1539" s="18" t="s">
        <v>27419</v>
      </c>
      <c r="CE1539" s="18" t="s">
        <v>11157</v>
      </c>
      <c r="CF1539" s="18" t="s">
        <v>22101</v>
      </c>
      <c r="CG1539" s="18" t="s">
        <v>24960</v>
      </c>
    </row>
    <row spans="1:85" ht="15" x14ac:dyDescent="0.25" outlineLevel="0" r="1540">
      <c r="A1540" s="18" t="s">
        <v>26748</v>
      </c>
      <c r="B1540" s="18" t="s">
        <v>26749</v>
      </c>
      <c r="C1540" s="18" t="s">
        <v>26750</v>
      </c>
      <c r="D1540" s="18" t="s">
        <v>80</v>
      </c>
      <c r="E1540" s="18" t="s">
        <v>81</v>
      </c>
      <c r="F1540" s="18" t="s">
        <v>91</v>
      </c>
      <c r="G1540" s="18" t="s">
        <v>92</v>
      </c>
      <c r="H1540" s="18" t="s">
        <v>26751</v>
      </c>
      <c r="I1540" s="18" t="s">
        <v>93</v>
      </c>
      <c r="J1540" s="18" t="s">
        <v>530</v>
      </c>
      <c r="K1540" s="18" t="s">
        <v>26752</v>
      </c>
      <c r="L1540" s="18" t="s">
        <v>26753</v>
      </c>
      <c r="M1540" s="18" t="s">
        <v>204</v>
      </c>
      <c r="P1540" s="18" t="s">
        <v>0</v>
      </c>
      <c r="Q1540" s="18" t="s">
        <v>117</v>
      </c>
      <c r="R1540" s="18" t="s">
        <v>5617</v>
      </c>
      <c r="S1540" s="18" t="s">
        <v>85</v>
      </c>
      <c r="T1540" s="18" t="s">
        <v>26754</v>
      </c>
      <c r="U1540" s="18" t="s">
        <v>8728</v>
      </c>
      <c r="V1540" s="18" t="s">
        <v>26755</v>
      </c>
      <c r="W1540" s="18" t="s">
        <v>7342</v>
      </c>
      <c r="X1540" s="18" t="s">
        <v>8728</v>
      </c>
      <c r="AA1540" s="18" t="s">
        <v>266</v>
      </c>
      <c r="AB1540" s="18" t="s">
        <v>205</v>
      </c>
      <c r="AC1540" s="18" t="s">
        <v>82</v>
      </c>
      <c r="AD1540" s="18" t="s">
        <v>26756</v>
      </c>
      <c r="AE1540" s="18" t="s">
        <v>26757</v>
      </c>
      <c r="AF1540" s="18" t="s">
        <v>83</v>
      </c>
      <c r="AJ1540" s="18" t="s">
        <v>94</v>
      </c>
      <c r="AK1540" s="18" t="s">
        <v>26752</v>
      </c>
      <c r="AL1540" s="18" t="s">
        <v>26753</v>
      </c>
      <c r="AN1540" s="18" t="s">
        <v>93</v>
      </c>
      <c r="AO1540" s="18" t="s">
        <v>26758</v>
      </c>
      <c r="AP1540" s="18" t="s">
        <v>4233</v>
      </c>
      <c r="AS1540" s="18" t="s">
        <v>84</v>
      </c>
      <c r="AT1540" s="18" t="s">
        <v>84</v>
      </c>
      <c r="AU1540" s="18" t="s">
        <v>84</v>
      </c>
      <c r="AV1540" s="18" t="s">
        <v>84</v>
      </c>
      <c r="CE1540" s="18" t="s">
        <v>5435</v>
      </c>
      <c r="CF1540" s="18" t="s">
        <v>246</v>
      </c>
      <c r="CG1540" s="18" t="s">
        <v>24960</v>
      </c>
    </row>
    <row spans="1:85" ht="15" x14ac:dyDescent="0.25" outlineLevel="0" r="1541">
      <c r="A1541" s="18" t="s">
        <v>26759</v>
      </c>
      <c r="B1541" s="18" t="s">
        <v>26760</v>
      </c>
      <c r="C1541" s="18" t="s">
        <v>26761</v>
      </c>
      <c r="D1541" s="18" t="s">
        <v>80</v>
      </c>
      <c r="E1541" s="18" t="s">
        <v>81</v>
      </c>
      <c r="F1541" s="18" t="s">
        <v>112</v>
      </c>
      <c r="G1541" s="18" t="s">
        <v>113</v>
      </c>
      <c r="H1541" s="18" t="s">
        <v>26762</v>
      </c>
      <c r="I1541" s="18" t="s">
        <v>104</v>
      </c>
      <c r="J1541" s="18" t="s">
        <v>530</v>
      </c>
      <c r="K1541" s="18" t="s">
        <v>26763</v>
      </c>
      <c r="L1541" s="18" t="s">
        <v>26764</v>
      </c>
      <c r="M1541" s="18" t="s">
        <v>259</v>
      </c>
      <c r="P1541" s="18" t="s">
        <v>0</v>
      </c>
      <c r="Q1541" s="18" t="s">
        <v>313</v>
      </c>
      <c r="R1541" s="18" t="s">
        <v>5617</v>
      </c>
      <c r="S1541" s="18" t="s">
        <v>85</v>
      </c>
      <c r="T1541" s="18" t="s">
        <v>26765</v>
      </c>
      <c r="U1541" s="18" t="s">
        <v>8728</v>
      </c>
      <c r="V1541" s="18" t="s">
        <v>26766</v>
      </c>
      <c r="W1541" s="18" t="s">
        <v>7039</v>
      </c>
      <c r="X1541" s="18" t="s">
        <v>8728</v>
      </c>
      <c r="AA1541" s="18" t="s">
        <v>2483</v>
      </c>
      <c r="AB1541" s="18" t="s">
        <v>250</v>
      </c>
      <c r="AC1541" s="18" t="s">
        <v>82</v>
      </c>
      <c r="AD1541" s="18" t="s">
        <v>26767</v>
      </c>
      <c r="AE1541" s="18" t="s">
        <v>26768</v>
      </c>
      <c r="AF1541" s="18" t="s">
        <v>83</v>
      </c>
      <c r="AJ1541" s="18" t="s">
        <v>115</v>
      </c>
      <c r="AK1541" s="18" t="s">
        <v>26763</v>
      </c>
      <c r="AL1541" s="18" t="s">
        <v>26764</v>
      </c>
      <c r="AM1541" s="18" t="s">
        <v>26769</v>
      </c>
      <c r="AN1541" s="18" t="s">
        <v>104</v>
      </c>
      <c r="AO1541" s="18" t="s">
        <v>26770</v>
      </c>
      <c r="AP1541" s="18" t="s">
        <v>4233</v>
      </c>
      <c r="AS1541" s="18" t="s">
        <v>84</v>
      </c>
      <c r="AT1541" s="18" t="s">
        <v>84</v>
      </c>
      <c r="AU1541" s="18" t="s">
        <v>84</v>
      </c>
      <c r="AV1541" s="18" t="s">
        <v>84</v>
      </c>
      <c r="AZ1541" s="18" t="s">
        <v>26763</v>
      </c>
      <c r="BA1541" s="18">
        <v>723062</v>
      </c>
      <c r="BB1541" s="18" t="s">
        <v>26762</v>
      </c>
      <c r="BC1541" s="18" t="s">
        <v>104</v>
      </c>
      <c r="BD1541" s="18" t="s">
        <v>27419</v>
      </c>
      <c r="CE1541" s="18" t="s">
        <v>11157</v>
      </c>
      <c r="CF1541" s="18" t="s">
        <v>22101</v>
      </c>
      <c r="CG1541" s="18" t="s">
        <v>24960</v>
      </c>
    </row>
    <row spans="1:85" ht="15" x14ac:dyDescent="0.25" outlineLevel="0" r="1542">
      <c r="A1542" s="18" t="s">
        <v>26771</v>
      </c>
      <c r="B1542" s="18" t="s">
        <v>26772</v>
      </c>
      <c r="C1542" s="18" t="s">
        <v>26773</v>
      </c>
      <c r="D1542" s="18" t="s">
        <v>80</v>
      </c>
      <c r="E1542" s="18" t="s">
        <v>81</v>
      </c>
      <c r="F1542" s="18" t="s">
        <v>102</v>
      </c>
      <c r="G1542" s="18" t="s">
        <v>103</v>
      </c>
      <c r="H1542" s="18" t="s">
        <v>26774</v>
      </c>
      <c r="I1542" s="18" t="s">
        <v>104</v>
      </c>
      <c r="J1542" s="18" t="s">
        <v>530</v>
      </c>
      <c r="K1542" s="18" t="s">
        <v>26763</v>
      </c>
      <c r="L1542" s="18" t="s">
        <v>26764</v>
      </c>
      <c r="M1542" s="18" t="s">
        <v>259</v>
      </c>
      <c r="P1542" s="18" t="s">
        <v>0</v>
      </c>
      <c r="Q1542" s="18" t="s">
        <v>313</v>
      </c>
      <c r="R1542" s="18" t="s">
        <v>5617</v>
      </c>
      <c r="S1542" s="18" t="s">
        <v>85</v>
      </c>
      <c r="T1542" s="18" t="s">
        <v>26775</v>
      </c>
      <c r="U1542" s="18" t="s">
        <v>8728</v>
      </c>
      <c r="V1542" s="18" t="s">
        <v>26766</v>
      </c>
      <c r="W1542" s="18" t="s">
        <v>7121</v>
      </c>
      <c r="X1542" s="18" t="s">
        <v>8728</v>
      </c>
      <c r="AA1542" s="18" t="s">
        <v>2483</v>
      </c>
      <c r="AB1542" s="18" t="s">
        <v>250</v>
      </c>
      <c r="AC1542" s="18" t="s">
        <v>82</v>
      </c>
      <c r="AD1542" s="18" t="s">
        <v>26776</v>
      </c>
      <c r="AE1542" s="18" t="s">
        <v>26768</v>
      </c>
      <c r="AF1542" s="18" t="s">
        <v>83</v>
      </c>
      <c r="AJ1542" s="18" t="s">
        <v>108</v>
      </c>
      <c r="AK1542" s="18" t="s">
        <v>26763</v>
      </c>
      <c r="AL1542" s="18" t="s">
        <v>26764</v>
      </c>
      <c r="AM1542" s="18" t="s">
        <v>26769</v>
      </c>
      <c r="AN1542" s="18" t="s">
        <v>104</v>
      </c>
      <c r="AO1542" s="18" t="s">
        <v>26777</v>
      </c>
      <c r="AP1542" s="18" t="s">
        <v>4233</v>
      </c>
      <c r="AS1542" s="18" t="s">
        <v>84</v>
      </c>
      <c r="AT1542" s="18" t="s">
        <v>84</v>
      </c>
      <c r="AU1542" s="18" t="s">
        <v>84</v>
      </c>
      <c r="AV1542" s="18" t="s">
        <v>84</v>
      </c>
      <c r="AZ1542" s="18" t="s">
        <v>26763</v>
      </c>
      <c r="BA1542" s="18">
        <v>723063</v>
      </c>
      <c r="BB1542" s="18" t="s">
        <v>26774</v>
      </c>
      <c r="BC1542" s="18" t="s">
        <v>104</v>
      </c>
      <c r="BD1542" s="18" t="s">
        <v>27419</v>
      </c>
      <c r="CE1542" s="18" t="s">
        <v>11157</v>
      </c>
      <c r="CF1542" s="18" t="s">
        <v>22101</v>
      </c>
      <c r="CG1542" s="18" t="s">
        <v>24960</v>
      </c>
    </row>
    <row spans="1:85" ht="15" x14ac:dyDescent="0.25" outlineLevel="0" r="1543">
      <c r="A1543" s="18" t="s">
        <v>26778</v>
      </c>
      <c r="B1543" s="18" t="s">
        <v>26779</v>
      </c>
      <c r="C1543" s="18" t="s">
        <v>26780</v>
      </c>
      <c r="D1543" s="18" t="s">
        <v>80</v>
      </c>
      <c r="E1543" s="18" t="s">
        <v>81</v>
      </c>
      <c r="F1543" s="18" t="s">
        <v>91</v>
      </c>
      <c r="G1543" s="18" t="s">
        <v>92</v>
      </c>
      <c r="H1543" s="18" t="s">
        <v>26781</v>
      </c>
      <c r="I1543" s="18" t="s">
        <v>93</v>
      </c>
      <c r="J1543" s="18" t="s">
        <v>530</v>
      </c>
      <c r="K1543" s="18" t="s">
        <v>6734</v>
      </c>
      <c r="L1543" s="18" t="s">
        <v>6735</v>
      </c>
      <c r="M1543" s="18" t="s">
        <v>204</v>
      </c>
      <c r="P1543" s="18" t="s">
        <v>0</v>
      </c>
      <c r="Q1543" s="18" t="s">
        <v>313</v>
      </c>
      <c r="R1543" s="18" t="s">
        <v>5617</v>
      </c>
      <c r="S1543" s="18" t="s">
        <v>85</v>
      </c>
      <c r="T1543" s="18" t="s">
        <v>26782</v>
      </c>
      <c r="U1543" s="18" t="s">
        <v>8728</v>
      </c>
      <c r="V1543" s="18" t="s">
        <v>6737</v>
      </c>
      <c r="W1543" s="18" t="s">
        <v>7342</v>
      </c>
      <c r="X1543" s="18" t="s">
        <v>8728</v>
      </c>
      <c r="AA1543" s="18" t="s">
        <v>266</v>
      </c>
      <c r="AB1543" s="18" t="s">
        <v>205</v>
      </c>
      <c r="AC1543" s="18" t="s">
        <v>82</v>
      </c>
      <c r="AD1543" s="18" t="s">
        <v>26783</v>
      </c>
      <c r="AE1543" s="18" t="s">
        <v>26784</v>
      </c>
      <c r="AF1543" s="18" t="s">
        <v>83</v>
      </c>
      <c r="AG1543" s="18" t="s">
        <v>87</v>
      </c>
      <c r="AJ1543" s="18" t="s">
        <v>94</v>
      </c>
      <c r="AK1543" s="18" t="s">
        <v>6734</v>
      </c>
      <c r="AL1543" s="18" t="s">
        <v>6735</v>
      </c>
      <c r="AM1543" s="18" t="s">
        <v>6866</v>
      </c>
      <c r="AN1543" s="18" t="s">
        <v>93</v>
      </c>
      <c r="AO1543" s="18" t="s">
        <v>26785</v>
      </c>
      <c r="AP1543" s="18" t="s">
        <v>4233</v>
      </c>
      <c r="AS1543" s="18" t="s">
        <v>84</v>
      </c>
      <c r="AT1543" s="18" t="s">
        <v>84</v>
      </c>
      <c r="AU1543" s="18" t="s">
        <v>84</v>
      </c>
      <c r="AV1543" s="18" t="s">
        <v>84</v>
      </c>
      <c r="CE1543" s="18" t="s">
        <v>5435</v>
      </c>
      <c r="CF1543" s="18" t="s">
        <v>246</v>
      </c>
      <c r="CG1543" s="18" t="s">
        <v>24960</v>
      </c>
    </row>
    <row spans="1:85" ht="15" x14ac:dyDescent="0.25" outlineLevel="0" r="1544">
      <c r="A1544" s="18" t="s">
        <v>26786</v>
      </c>
      <c r="B1544" s="18" t="s">
        <v>26787</v>
      </c>
      <c r="C1544" s="18" t="s">
        <v>26788</v>
      </c>
      <c r="D1544" s="18" t="s">
        <v>80</v>
      </c>
      <c r="E1544" s="18" t="s">
        <v>81</v>
      </c>
      <c r="F1544" s="18" t="s">
        <v>112</v>
      </c>
      <c r="G1544" s="18" t="s">
        <v>113</v>
      </c>
      <c r="H1544" s="18" t="s">
        <v>26789</v>
      </c>
      <c r="I1544" s="18" t="s">
        <v>104</v>
      </c>
      <c r="J1544" s="18" t="s">
        <v>530</v>
      </c>
      <c r="K1544" s="18" t="s">
        <v>26790</v>
      </c>
      <c r="L1544" s="18" t="s">
        <v>26791</v>
      </c>
      <c r="M1544" s="18" t="s">
        <v>259</v>
      </c>
      <c r="P1544" s="18" t="s">
        <v>0</v>
      </c>
      <c r="Q1544" s="18" t="s">
        <v>313</v>
      </c>
      <c r="R1544" s="18" t="s">
        <v>5617</v>
      </c>
      <c r="S1544" s="18" t="s">
        <v>85</v>
      </c>
      <c r="T1544" s="18" t="s">
        <v>26792</v>
      </c>
      <c r="U1544" s="18" t="s">
        <v>8728</v>
      </c>
      <c r="V1544" s="18" t="s">
        <v>26793</v>
      </c>
      <c r="W1544" s="18" t="s">
        <v>7039</v>
      </c>
      <c r="X1544" s="18" t="s">
        <v>8728</v>
      </c>
      <c r="AA1544" s="18" t="s">
        <v>2483</v>
      </c>
      <c r="AB1544" s="18" t="s">
        <v>250</v>
      </c>
      <c r="AC1544" s="18" t="s">
        <v>82</v>
      </c>
      <c r="AD1544" s="18" t="s">
        <v>26789</v>
      </c>
      <c r="AE1544" s="18" t="s">
        <v>26794</v>
      </c>
      <c r="AF1544" s="18" t="s">
        <v>83</v>
      </c>
      <c r="AJ1544" s="18" t="s">
        <v>115</v>
      </c>
      <c r="AK1544" s="18" t="s">
        <v>26790</v>
      </c>
      <c r="AL1544" s="18" t="s">
        <v>26791</v>
      </c>
      <c r="AN1544" s="18" t="s">
        <v>104</v>
      </c>
      <c r="AO1544" s="18" t="s">
        <v>26795</v>
      </c>
      <c r="AP1544" s="18" t="s">
        <v>4233</v>
      </c>
      <c r="AS1544" s="18" t="s">
        <v>84</v>
      </c>
      <c r="AT1544" s="18" t="s">
        <v>84</v>
      </c>
      <c r="AU1544" s="18" t="s">
        <v>84</v>
      </c>
      <c r="AV1544" s="18" t="s">
        <v>84</v>
      </c>
      <c r="AZ1544" s="18" t="s">
        <v>26790</v>
      </c>
      <c r="BA1544" s="18">
        <v>723064</v>
      </c>
      <c r="BB1544" s="18" t="s">
        <v>26789</v>
      </c>
      <c r="BC1544" s="18" t="s">
        <v>104</v>
      </c>
      <c r="BD1544" s="18" t="s">
        <v>27419</v>
      </c>
      <c r="CE1544" s="18" t="s">
        <v>11157</v>
      </c>
      <c r="CF1544" s="18" t="s">
        <v>22101</v>
      </c>
      <c r="CG1544" s="18" t="s">
        <v>24960</v>
      </c>
    </row>
    <row spans="1:85" ht="15" x14ac:dyDescent="0.25" outlineLevel="0" r="1545">
      <c r="A1545" s="18" t="s">
        <v>26796</v>
      </c>
      <c r="B1545" s="18" t="s">
        <v>26797</v>
      </c>
      <c r="C1545" s="18" t="s">
        <v>26798</v>
      </c>
      <c r="D1545" s="18" t="s">
        <v>80</v>
      </c>
      <c r="E1545" s="18" t="s">
        <v>81</v>
      </c>
      <c r="F1545" s="18" t="s">
        <v>112</v>
      </c>
      <c r="G1545" s="18" t="s">
        <v>113</v>
      </c>
      <c r="H1545" s="18" t="s">
        <v>26799</v>
      </c>
      <c r="I1545" s="18" t="s">
        <v>104</v>
      </c>
      <c r="J1545" s="18" t="s">
        <v>530</v>
      </c>
      <c r="K1545" s="18" t="s">
        <v>26800</v>
      </c>
      <c r="L1545" s="18" t="s">
        <v>26801</v>
      </c>
      <c r="M1545" s="18" t="s">
        <v>259</v>
      </c>
      <c r="P1545" s="18" t="s">
        <v>0</v>
      </c>
      <c r="Q1545" s="18" t="s">
        <v>313</v>
      </c>
      <c r="R1545" s="18" t="s">
        <v>5617</v>
      </c>
      <c r="S1545" s="18" t="s">
        <v>85</v>
      </c>
      <c r="T1545" s="18" t="s">
        <v>26802</v>
      </c>
      <c r="U1545" s="18" t="s">
        <v>8728</v>
      </c>
      <c r="V1545" s="18" t="s">
        <v>26803</v>
      </c>
      <c r="W1545" s="18" t="s">
        <v>7039</v>
      </c>
      <c r="X1545" s="18" t="s">
        <v>8728</v>
      </c>
      <c r="AA1545" s="18" t="s">
        <v>2483</v>
      </c>
      <c r="AB1545" s="18" t="s">
        <v>250</v>
      </c>
      <c r="AC1545" s="18" t="s">
        <v>82</v>
      </c>
      <c r="AD1545" s="18" t="s">
        <v>26799</v>
      </c>
      <c r="AE1545" s="18" t="s">
        <v>26804</v>
      </c>
      <c r="AF1545" s="18" t="s">
        <v>83</v>
      </c>
      <c r="AJ1545" s="18" t="s">
        <v>115</v>
      </c>
      <c r="AK1545" s="18" t="s">
        <v>26800</v>
      </c>
      <c r="AL1545" s="18" t="s">
        <v>26801</v>
      </c>
      <c r="AN1545" s="18" t="s">
        <v>104</v>
      </c>
      <c r="AO1545" s="18" t="s">
        <v>26805</v>
      </c>
      <c r="AP1545" s="18" t="s">
        <v>4233</v>
      </c>
      <c r="AS1545" s="18" t="s">
        <v>84</v>
      </c>
      <c r="AT1545" s="18" t="s">
        <v>84</v>
      </c>
      <c r="AU1545" s="18" t="s">
        <v>84</v>
      </c>
      <c r="AV1545" s="18" t="s">
        <v>84</v>
      </c>
      <c r="CE1545" s="18" t="s">
        <v>5435</v>
      </c>
      <c r="CF1545" s="18" t="s">
        <v>246</v>
      </c>
      <c r="CG1545" s="18" t="s">
        <v>24960</v>
      </c>
    </row>
    <row spans="1:85" ht="15" x14ac:dyDescent="0.25" outlineLevel="0" r="1546">
      <c r="A1546" s="18" t="s">
        <v>26806</v>
      </c>
      <c r="B1546" s="18" t="s">
        <v>26807</v>
      </c>
      <c r="C1546" s="18" t="s">
        <v>26808</v>
      </c>
      <c r="D1546" s="18" t="s">
        <v>80</v>
      </c>
      <c r="E1546" s="18" t="s">
        <v>81</v>
      </c>
      <c r="F1546" s="18" t="s">
        <v>102</v>
      </c>
      <c r="G1546" s="18" t="s">
        <v>103</v>
      </c>
      <c r="H1546" s="18" t="s">
        <v>26809</v>
      </c>
      <c r="I1546" s="18" t="s">
        <v>104</v>
      </c>
      <c r="J1546" s="18" t="s">
        <v>530</v>
      </c>
      <c r="K1546" s="18" t="s">
        <v>26800</v>
      </c>
      <c r="L1546" s="18" t="s">
        <v>26801</v>
      </c>
      <c r="M1546" s="18" t="s">
        <v>259</v>
      </c>
      <c r="P1546" s="18" t="s">
        <v>0</v>
      </c>
      <c r="Q1546" s="18" t="s">
        <v>313</v>
      </c>
      <c r="R1546" s="18" t="s">
        <v>5617</v>
      </c>
      <c r="S1546" s="18" t="s">
        <v>85</v>
      </c>
      <c r="T1546" s="18" t="s">
        <v>26810</v>
      </c>
      <c r="U1546" s="18" t="s">
        <v>8728</v>
      </c>
      <c r="V1546" s="18" t="s">
        <v>26803</v>
      </c>
      <c r="W1546" s="18" t="s">
        <v>7121</v>
      </c>
      <c r="X1546" s="18" t="s">
        <v>8728</v>
      </c>
      <c r="AA1546" s="18" t="s">
        <v>2483</v>
      </c>
      <c r="AB1546" s="18" t="s">
        <v>250</v>
      </c>
      <c r="AC1546" s="18" t="s">
        <v>82</v>
      </c>
      <c r="AD1546" s="18" t="s">
        <v>26809</v>
      </c>
      <c r="AE1546" s="18" t="s">
        <v>26804</v>
      </c>
      <c r="AF1546" s="18" t="s">
        <v>83</v>
      </c>
      <c r="AJ1546" s="18" t="s">
        <v>108</v>
      </c>
      <c r="AK1546" s="18" t="s">
        <v>26800</v>
      </c>
      <c r="AL1546" s="18" t="s">
        <v>26801</v>
      </c>
      <c r="AN1546" s="18" t="s">
        <v>104</v>
      </c>
      <c r="AO1546" s="18" t="s">
        <v>26811</v>
      </c>
      <c r="AP1546" s="18" t="s">
        <v>4233</v>
      </c>
      <c r="AS1546" s="18" t="s">
        <v>84</v>
      </c>
      <c r="AT1546" s="18" t="s">
        <v>84</v>
      </c>
      <c r="AU1546" s="18" t="s">
        <v>84</v>
      </c>
      <c r="AV1546" s="18" t="s">
        <v>84</v>
      </c>
      <c r="AZ1546" s="18" t="s">
        <v>26800</v>
      </c>
      <c r="BA1546" s="18">
        <v>723066</v>
      </c>
      <c r="BB1546" s="18" t="s">
        <v>26809</v>
      </c>
      <c r="BC1546" s="18" t="s">
        <v>104</v>
      </c>
      <c r="BD1546" s="18" t="s">
        <v>27419</v>
      </c>
      <c r="CE1546" s="18" t="s">
        <v>11157</v>
      </c>
      <c r="CF1546" s="18" t="s">
        <v>22101</v>
      </c>
      <c r="CG1546" s="18" t="s">
        <v>24960</v>
      </c>
    </row>
    <row spans="1:85" ht="15" x14ac:dyDescent="0.25" outlineLevel="0" r="1547">
      <c r="A1547" s="18" t="s">
        <v>26812</v>
      </c>
      <c r="B1547" s="18" t="s">
        <v>26813</v>
      </c>
      <c r="C1547" s="18" t="s">
        <v>26814</v>
      </c>
      <c r="D1547" s="18" t="s">
        <v>80</v>
      </c>
      <c r="E1547" s="18" t="s">
        <v>81</v>
      </c>
      <c r="F1547" s="18" t="s">
        <v>292</v>
      </c>
      <c r="G1547" s="18" t="s">
        <v>293</v>
      </c>
      <c r="H1547" s="18" t="s">
        <v>26815</v>
      </c>
      <c r="I1547" s="18" t="s">
        <v>124</v>
      </c>
      <c r="J1547" s="18" t="s">
        <v>530</v>
      </c>
      <c r="K1547" s="18" t="s">
        <v>26816</v>
      </c>
      <c r="L1547" s="18" t="s">
        <v>26817</v>
      </c>
      <c r="M1547" s="18" t="s">
        <v>204</v>
      </c>
      <c r="P1547" s="18" t="s">
        <v>0</v>
      </c>
      <c r="Q1547" s="18" t="s">
        <v>313</v>
      </c>
      <c r="R1547" s="18" t="s">
        <v>5617</v>
      </c>
      <c r="S1547" s="18" t="s">
        <v>85</v>
      </c>
      <c r="T1547" s="18" t="s">
        <v>26818</v>
      </c>
      <c r="U1547" s="18" t="s">
        <v>24478</v>
      </c>
      <c r="V1547" s="18" t="s">
        <v>26819</v>
      </c>
      <c r="W1547" s="18" t="s">
        <v>6906</v>
      </c>
      <c r="X1547" s="18" t="s">
        <v>8728</v>
      </c>
      <c r="AA1547" s="18" t="s">
        <v>392</v>
      </c>
      <c r="AB1547" s="18" t="s">
        <v>205</v>
      </c>
      <c r="AC1547" s="18" t="s">
        <v>82</v>
      </c>
      <c r="AD1547" s="18" t="s">
        <v>26820</v>
      </c>
      <c r="AE1547" s="18" t="s">
        <v>26821</v>
      </c>
      <c r="AF1547" s="18" t="s">
        <v>83</v>
      </c>
      <c r="AJ1547" s="18" t="s">
        <v>294</v>
      </c>
      <c r="AK1547" s="18" t="s">
        <v>26816</v>
      </c>
      <c r="AL1547" s="18" t="s">
        <v>26817</v>
      </c>
      <c r="AM1547" s="18" t="s">
        <v>26822</v>
      </c>
      <c r="AN1547" s="18" t="s">
        <v>124</v>
      </c>
      <c r="AO1547" s="18" t="s">
        <v>26823</v>
      </c>
      <c r="AP1547" s="18" t="s">
        <v>4233</v>
      </c>
      <c r="AS1547" s="18" t="s">
        <v>84</v>
      </c>
      <c r="AT1547" s="18" t="s">
        <v>84</v>
      </c>
      <c r="AU1547" s="18" t="s">
        <v>84</v>
      </c>
      <c r="AV1547" s="18" t="s">
        <v>84</v>
      </c>
      <c r="CE1547" s="18" t="s">
        <v>20394</v>
      </c>
      <c r="CF1547" s="18" t="s">
        <v>22101</v>
      </c>
      <c r="CG1547" s="18" t="s">
        <v>24960</v>
      </c>
    </row>
    <row spans="1:85" ht="15" x14ac:dyDescent="0.25" outlineLevel="0" r="1548">
      <c r="A1548" s="18" t="s">
        <v>26824</v>
      </c>
      <c r="B1548" s="18" t="s">
        <v>26825</v>
      </c>
      <c r="C1548" s="18" t="s">
        <v>26826</v>
      </c>
      <c r="D1548" s="18" t="s">
        <v>80</v>
      </c>
      <c r="E1548" s="18" t="s">
        <v>81</v>
      </c>
      <c r="F1548" s="18" t="s">
        <v>112</v>
      </c>
      <c r="G1548" s="18" t="s">
        <v>113</v>
      </c>
      <c r="H1548" s="18" t="s">
        <v>26827</v>
      </c>
      <c r="I1548" s="18" t="s">
        <v>104</v>
      </c>
      <c r="J1548" s="18" t="s">
        <v>530</v>
      </c>
      <c r="K1548" s="18" t="s">
        <v>22552</v>
      </c>
      <c r="L1548" s="18" t="s">
        <v>22553</v>
      </c>
      <c r="M1548" s="18" t="s">
        <v>290</v>
      </c>
      <c r="P1548" s="18" t="s">
        <v>0</v>
      </c>
      <c r="Q1548" s="18" t="s">
        <v>313</v>
      </c>
      <c r="R1548" s="18" t="s">
        <v>5617</v>
      </c>
      <c r="S1548" s="18" t="s">
        <v>98</v>
      </c>
      <c r="T1548" s="18" t="s">
        <v>26828</v>
      </c>
      <c r="U1548" s="18" t="s">
        <v>9419</v>
      </c>
      <c r="V1548" s="18" t="s">
        <v>26829</v>
      </c>
      <c r="W1548" s="18" t="s">
        <v>7039</v>
      </c>
      <c r="X1548" s="18" t="s">
        <v>8728</v>
      </c>
      <c r="AA1548" s="18" t="s">
        <v>2222</v>
      </c>
      <c r="AB1548" s="18" t="s">
        <v>4164</v>
      </c>
      <c r="AC1548" s="18" t="s">
        <v>82</v>
      </c>
      <c r="AD1548" s="18" t="s">
        <v>26830</v>
      </c>
      <c r="AE1548" s="18" t="s">
        <v>26827</v>
      </c>
      <c r="AF1548" s="18" t="s">
        <v>83</v>
      </c>
      <c r="AG1548" s="18" t="s">
        <v>87</v>
      </c>
      <c r="AJ1548" s="18" t="s">
        <v>115</v>
      </c>
      <c r="AK1548" s="18" t="s">
        <v>22552</v>
      </c>
      <c r="AL1548" s="18" t="s">
        <v>22553</v>
      </c>
      <c r="AM1548" s="18" t="s">
        <v>22557</v>
      </c>
      <c r="AN1548" s="18" t="s">
        <v>104</v>
      </c>
      <c r="AO1548" s="18" t="s">
        <v>26831</v>
      </c>
      <c r="AP1548" s="18" t="s">
        <v>4233</v>
      </c>
      <c r="AS1548" s="18" t="s">
        <v>84</v>
      </c>
      <c r="AT1548" s="18" t="s">
        <v>84</v>
      </c>
      <c r="AU1548" s="18" t="s">
        <v>84</v>
      </c>
      <c r="AV1548" s="18" t="s">
        <v>84</v>
      </c>
      <c r="AZ1548" s="18" t="s">
        <v>22552</v>
      </c>
      <c r="BA1548" s="18">
        <v>723067</v>
      </c>
      <c r="BB1548" s="18" t="s">
        <v>27433</v>
      </c>
      <c r="BC1548" s="18" t="s">
        <v>104</v>
      </c>
      <c r="BD1548" s="18" t="s">
        <v>27419</v>
      </c>
      <c r="CE1548" s="18" t="s">
        <v>11157</v>
      </c>
      <c r="CF1548" s="18" t="s">
        <v>22101</v>
      </c>
      <c r="CG1548" s="18" t="s">
        <v>24960</v>
      </c>
    </row>
    <row spans="1:85" ht="15" x14ac:dyDescent="0.25" outlineLevel="0" r="1549">
      <c r="A1549" s="18" t="s">
        <v>26832</v>
      </c>
      <c r="B1549" s="18" t="s">
        <v>26833</v>
      </c>
      <c r="C1549" s="18" t="s">
        <v>26834</v>
      </c>
      <c r="D1549" s="18" t="s">
        <v>80</v>
      </c>
      <c r="E1549" s="18" t="s">
        <v>81</v>
      </c>
      <c r="F1549" s="18" t="s">
        <v>296</v>
      </c>
      <c r="G1549" s="18" t="s">
        <v>297</v>
      </c>
      <c r="H1549" s="18" t="s">
        <v>26835</v>
      </c>
      <c r="I1549" s="18" t="s">
        <v>124</v>
      </c>
      <c r="J1549" s="18" t="s">
        <v>530</v>
      </c>
      <c r="K1549" s="18" t="s">
        <v>26816</v>
      </c>
      <c r="L1549" s="18" t="s">
        <v>26817</v>
      </c>
      <c r="M1549" s="18" t="s">
        <v>204</v>
      </c>
      <c r="P1549" s="18" t="s">
        <v>0</v>
      </c>
      <c r="Q1549" s="18" t="s">
        <v>313</v>
      </c>
      <c r="R1549" s="18" t="s">
        <v>5617</v>
      </c>
      <c r="S1549" s="18" t="s">
        <v>85</v>
      </c>
      <c r="T1549" s="18" t="s">
        <v>26836</v>
      </c>
      <c r="U1549" s="18" t="s">
        <v>24478</v>
      </c>
      <c r="V1549" s="18" t="s">
        <v>26819</v>
      </c>
      <c r="W1549" s="18" t="s">
        <v>6906</v>
      </c>
      <c r="X1549" s="18" t="s">
        <v>8728</v>
      </c>
      <c r="AA1549" s="18" t="s">
        <v>392</v>
      </c>
      <c r="AB1549" s="18" t="s">
        <v>205</v>
      </c>
      <c r="AC1549" s="18" t="s">
        <v>82</v>
      </c>
      <c r="AD1549" s="18" t="s">
        <v>26835</v>
      </c>
      <c r="AE1549" s="18" t="s">
        <v>26837</v>
      </c>
      <c r="AF1549" s="18" t="s">
        <v>83</v>
      </c>
      <c r="AJ1549" s="18" t="s">
        <v>298</v>
      </c>
      <c r="AK1549" s="18" t="s">
        <v>26816</v>
      </c>
      <c r="AL1549" s="18" t="s">
        <v>26817</v>
      </c>
      <c r="AM1549" s="18" t="s">
        <v>26822</v>
      </c>
      <c r="AN1549" s="18" t="s">
        <v>124</v>
      </c>
      <c r="AO1549" s="18" t="s">
        <v>26838</v>
      </c>
      <c r="AP1549" s="18" t="s">
        <v>4233</v>
      </c>
      <c r="AS1549" s="18" t="s">
        <v>84</v>
      </c>
      <c r="AT1549" s="18" t="s">
        <v>84</v>
      </c>
      <c r="AU1549" s="18" t="s">
        <v>84</v>
      </c>
      <c r="AV1549" s="18" t="s">
        <v>84</v>
      </c>
      <c r="AZ1549" s="18" t="s">
        <v>26816</v>
      </c>
      <c r="BA1549" s="18">
        <v>723069</v>
      </c>
      <c r="BB1549" s="18" t="s">
        <v>26835</v>
      </c>
      <c r="BC1549" s="18" t="s">
        <v>124</v>
      </c>
      <c r="BD1549" s="18" t="s">
        <v>27419</v>
      </c>
      <c r="CE1549" s="18" t="s">
        <v>11157</v>
      </c>
      <c r="CF1549" s="18" t="s">
        <v>22101</v>
      </c>
      <c r="CG1549" s="18" t="s">
        <v>24960</v>
      </c>
    </row>
    <row spans="1:85" ht="15" x14ac:dyDescent="0.25" outlineLevel="0" r="1550">
      <c r="A1550" s="18" t="s">
        <v>26839</v>
      </c>
      <c r="B1550" s="18" t="s">
        <v>26840</v>
      </c>
      <c r="C1550" s="18" t="s">
        <v>26841</v>
      </c>
      <c r="D1550" s="18" t="s">
        <v>80</v>
      </c>
      <c r="E1550" s="18" t="s">
        <v>81</v>
      </c>
      <c r="F1550" s="18" t="s">
        <v>599</v>
      </c>
      <c r="G1550" s="18" t="s">
        <v>600</v>
      </c>
      <c r="H1550" s="18" t="s">
        <v>26842</v>
      </c>
      <c r="I1550" s="18" t="s">
        <v>144</v>
      </c>
      <c r="J1550" s="18" t="s">
        <v>530</v>
      </c>
      <c r="K1550" s="18" t="s">
        <v>26843</v>
      </c>
      <c r="L1550" s="18" t="s">
        <v>26844</v>
      </c>
      <c r="M1550" s="18" t="s">
        <v>259</v>
      </c>
      <c r="P1550" s="18" t="s">
        <v>0</v>
      </c>
      <c r="Q1550" s="18" t="s">
        <v>88</v>
      </c>
      <c r="R1550" s="18" t="s">
        <v>5617</v>
      </c>
      <c r="S1550" s="18" t="s">
        <v>85</v>
      </c>
      <c r="T1550" s="18" t="s">
        <v>26845</v>
      </c>
      <c r="U1550" s="18" t="s">
        <v>24478</v>
      </c>
      <c r="V1550" s="18" t="s">
        <v>26846</v>
      </c>
      <c r="W1550" s="18" t="s">
        <v>7154</v>
      </c>
      <c r="X1550" s="18" t="s">
        <v>8728</v>
      </c>
      <c r="AA1550" s="18" t="s">
        <v>510</v>
      </c>
      <c r="AB1550" s="18" t="s">
        <v>250</v>
      </c>
      <c r="AC1550" s="18" t="s">
        <v>82</v>
      </c>
      <c r="AD1550" s="18" t="s">
        <v>26847</v>
      </c>
      <c r="AE1550" s="18" t="s">
        <v>26848</v>
      </c>
      <c r="AF1550" s="18" t="s">
        <v>83</v>
      </c>
      <c r="AJ1550" s="18" t="s">
        <v>601</v>
      </c>
      <c r="AK1550" s="18" t="s">
        <v>26843</v>
      </c>
      <c r="AL1550" s="18" t="s">
        <v>26844</v>
      </c>
      <c r="AM1550" s="18" t="s">
        <v>26849</v>
      </c>
      <c r="AN1550" s="18" t="s">
        <v>144</v>
      </c>
      <c r="AO1550" s="18" t="s">
        <v>26850</v>
      </c>
      <c r="AP1550" s="18" t="s">
        <v>4233</v>
      </c>
      <c r="AS1550" s="18" t="s">
        <v>84</v>
      </c>
      <c r="AT1550" s="18" t="s">
        <v>84</v>
      </c>
      <c r="AU1550" s="18" t="s">
        <v>84</v>
      </c>
      <c r="AV1550" s="18" t="s">
        <v>84</v>
      </c>
      <c r="AZ1550" s="18" t="s">
        <v>26843</v>
      </c>
      <c r="BA1550" s="18">
        <v>723070</v>
      </c>
      <c r="BB1550" s="18" t="s">
        <v>26842</v>
      </c>
      <c r="BC1550" s="18" t="s">
        <v>144</v>
      </c>
      <c r="BD1550" s="18" t="s">
        <v>27419</v>
      </c>
      <c r="CE1550" s="18" t="s">
        <v>11157</v>
      </c>
      <c r="CF1550" s="18" t="s">
        <v>22101</v>
      </c>
      <c r="CG1550" s="18" t="s">
        <v>24960</v>
      </c>
    </row>
    <row spans="1:85" ht="15" x14ac:dyDescent="0.25" outlineLevel="0" r="1551">
      <c r="A1551" s="18" t="s">
        <v>26851</v>
      </c>
      <c r="B1551" s="18" t="s">
        <v>26852</v>
      </c>
      <c r="C1551" s="18" t="s">
        <v>26853</v>
      </c>
      <c r="D1551" s="18" t="s">
        <v>80</v>
      </c>
      <c r="E1551" s="18" t="s">
        <v>81</v>
      </c>
      <c r="F1551" s="18" t="s">
        <v>401</v>
      </c>
      <c r="G1551" s="18" t="s">
        <v>402</v>
      </c>
      <c r="H1551" s="18" t="s">
        <v>26854</v>
      </c>
      <c r="I1551" s="18" t="s">
        <v>144</v>
      </c>
      <c r="J1551" s="18" t="s">
        <v>530</v>
      </c>
      <c r="K1551" s="18" t="s">
        <v>26843</v>
      </c>
      <c r="L1551" s="18" t="s">
        <v>26844</v>
      </c>
      <c r="M1551" s="18" t="s">
        <v>259</v>
      </c>
      <c r="P1551" s="18" t="s">
        <v>0</v>
      </c>
      <c r="Q1551" s="18" t="s">
        <v>88</v>
      </c>
      <c r="R1551" s="18" t="s">
        <v>5617</v>
      </c>
      <c r="S1551" s="18" t="s">
        <v>85</v>
      </c>
      <c r="T1551" s="18" t="s">
        <v>26855</v>
      </c>
      <c r="U1551" s="18" t="s">
        <v>24478</v>
      </c>
      <c r="V1551" s="18" t="s">
        <v>26856</v>
      </c>
      <c r="W1551" s="18" t="s">
        <v>7154</v>
      </c>
      <c r="X1551" s="18" t="s">
        <v>8728</v>
      </c>
      <c r="AA1551" s="18" t="s">
        <v>510</v>
      </c>
      <c r="AB1551" s="18" t="s">
        <v>250</v>
      </c>
      <c r="AC1551" s="18" t="s">
        <v>82</v>
      </c>
      <c r="AD1551" s="18" t="s">
        <v>26854</v>
      </c>
      <c r="AE1551" s="18" t="s">
        <v>26857</v>
      </c>
      <c r="AF1551" s="18" t="s">
        <v>83</v>
      </c>
      <c r="AJ1551" s="18" t="s">
        <v>403</v>
      </c>
      <c r="AK1551" s="18" t="s">
        <v>26843</v>
      </c>
      <c r="AL1551" s="18" t="s">
        <v>26844</v>
      </c>
      <c r="AM1551" s="18" t="s">
        <v>26849</v>
      </c>
      <c r="AN1551" s="18" t="s">
        <v>144</v>
      </c>
      <c r="AO1551" s="18" t="s">
        <v>27283</v>
      </c>
      <c r="AP1551" s="18" t="s">
        <v>4233</v>
      </c>
      <c r="AS1551" s="18" t="s">
        <v>84</v>
      </c>
      <c r="AT1551" s="18" t="s">
        <v>84</v>
      </c>
      <c r="AU1551" s="18" t="s">
        <v>84</v>
      </c>
      <c r="AV1551" s="18" t="s">
        <v>84</v>
      </c>
      <c r="AZ1551" s="18" t="s">
        <v>26843</v>
      </c>
      <c r="BA1551" s="18">
        <v>723071</v>
      </c>
      <c r="BB1551" s="18" t="s">
        <v>26854</v>
      </c>
      <c r="BC1551" s="18" t="s">
        <v>144</v>
      </c>
      <c r="BD1551" s="18" t="s">
        <v>27419</v>
      </c>
      <c r="CE1551" s="18" t="s">
        <v>11157</v>
      </c>
      <c r="CF1551" s="18" t="s">
        <v>22101</v>
      </c>
      <c r="CG1551" s="18" t="s">
        <v>24960</v>
      </c>
    </row>
    <row spans="1:85" ht="15" x14ac:dyDescent="0.25" outlineLevel="0" r="1552">
      <c r="A1552" s="18" t="s">
        <v>26859</v>
      </c>
      <c r="B1552" s="18" t="s">
        <v>26860</v>
      </c>
      <c r="C1552" s="18" t="s">
        <v>26861</v>
      </c>
      <c r="D1552" s="18" t="s">
        <v>80</v>
      </c>
      <c r="E1552" s="18" t="s">
        <v>81</v>
      </c>
      <c r="F1552" s="18" t="s">
        <v>398</v>
      </c>
      <c r="G1552" s="18" t="s">
        <v>399</v>
      </c>
      <c r="H1552" s="18" t="s">
        <v>26862</v>
      </c>
      <c r="I1552" s="18" t="s">
        <v>144</v>
      </c>
      <c r="J1552" s="18" t="s">
        <v>530</v>
      </c>
      <c r="K1552" s="18" t="s">
        <v>26843</v>
      </c>
      <c r="L1552" s="18" t="s">
        <v>26844</v>
      </c>
      <c r="M1552" s="18" t="s">
        <v>259</v>
      </c>
      <c r="P1552" s="18" t="s">
        <v>0</v>
      </c>
      <c r="Q1552" s="18" t="s">
        <v>88</v>
      </c>
      <c r="R1552" s="18" t="s">
        <v>5617</v>
      </c>
      <c r="S1552" s="18" t="s">
        <v>85</v>
      </c>
      <c r="T1552" s="18" t="s">
        <v>26863</v>
      </c>
      <c r="U1552" s="18" t="s">
        <v>24478</v>
      </c>
      <c r="V1552" s="18" t="s">
        <v>26856</v>
      </c>
      <c r="W1552" s="18" t="s">
        <v>7154</v>
      </c>
      <c r="X1552" s="18" t="s">
        <v>8728</v>
      </c>
      <c r="AA1552" s="18" t="s">
        <v>510</v>
      </c>
      <c r="AB1552" s="18" t="s">
        <v>250</v>
      </c>
      <c r="AC1552" s="18" t="s">
        <v>82</v>
      </c>
      <c r="AD1552" s="18" t="s">
        <v>26864</v>
      </c>
      <c r="AE1552" s="18" t="s">
        <v>26865</v>
      </c>
      <c r="AF1552" s="18" t="s">
        <v>83</v>
      </c>
      <c r="AJ1552" s="18" t="s">
        <v>400</v>
      </c>
      <c r="AK1552" s="18" t="s">
        <v>26843</v>
      </c>
      <c r="AL1552" s="18" t="s">
        <v>26844</v>
      </c>
      <c r="AM1552" s="18" t="s">
        <v>26849</v>
      </c>
      <c r="AN1552" s="18" t="s">
        <v>144</v>
      </c>
      <c r="AO1552" s="18" t="s">
        <v>27284</v>
      </c>
      <c r="AP1552" s="18" t="s">
        <v>4233</v>
      </c>
      <c r="AS1552" s="18" t="s">
        <v>84</v>
      </c>
      <c r="AT1552" s="18" t="s">
        <v>84</v>
      </c>
      <c r="AU1552" s="18" t="s">
        <v>84</v>
      </c>
      <c r="AV1552" s="18" t="s">
        <v>84</v>
      </c>
      <c r="AZ1552" s="18" t="s">
        <v>26843</v>
      </c>
      <c r="BA1552" s="18">
        <v>723072</v>
      </c>
      <c r="BB1552" s="18" t="s">
        <v>27434</v>
      </c>
      <c r="BC1552" s="18" t="s">
        <v>144</v>
      </c>
      <c r="BD1552" s="18" t="s">
        <v>27419</v>
      </c>
      <c r="CE1552" s="18" t="s">
        <v>11157</v>
      </c>
      <c r="CF1552" s="18" t="s">
        <v>22101</v>
      </c>
      <c r="CG1552" s="18" t="s">
        <v>24960</v>
      </c>
    </row>
    <row spans="1:85" ht="15" x14ac:dyDescent="0.25" outlineLevel="0" r="1553">
      <c r="A1553" s="18" t="s">
        <v>26866</v>
      </c>
      <c r="B1553" s="18" t="s">
        <v>26867</v>
      </c>
      <c r="C1553" s="18" t="s">
        <v>26868</v>
      </c>
      <c r="D1553" s="18" t="s">
        <v>80</v>
      </c>
      <c r="E1553" s="18" t="s">
        <v>81</v>
      </c>
      <c r="F1553" s="18" t="s">
        <v>292</v>
      </c>
      <c r="G1553" s="18" t="s">
        <v>293</v>
      </c>
      <c r="H1553" s="18" t="s">
        <v>26869</v>
      </c>
      <c r="I1553" s="18" t="s">
        <v>124</v>
      </c>
      <c r="J1553" s="18" t="s">
        <v>530</v>
      </c>
      <c r="K1553" s="18" t="s">
        <v>1482</v>
      </c>
      <c r="L1553" s="18" t="s">
        <v>26870</v>
      </c>
      <c r="M1553" s="18" t="s">
        <v>204</v>
      </c>
      <c r="P1553" s="18" t="s">
        <v>0</v>
      </c>
      <c r="Q1553" s="18" t="s">
        <v>313</v>
      </c>
      <c r="R1553" s="18" t="s">
        <v>5617</v>
      </c>
      <c r="S1553" s="18" t="s">
        <v>85</v>
      </c>
      <c r="T1553" s="18" t="s">
        <v>26871</v>
      </c>
      <c r="U1553" s="18" t="s">
        <v>24478</v>
      </c>
      <c r="V1553" s="18" t="s">
        <v>26872</v>
      </c>
      <c r="W1553" s="18" t="s">
        <v>6906</v>
      </c>
      <c r="X1553" s="18" t="s">
        <v>8728</v>
      </c>
      <c r="AA1553" s="18" t="s">
        <v>392</v>
      </c>
      <c r="AB1553" s="18" t="s">
        <v>205</v>
      </c>
      <c r="AC1553" s="18" t="s">
        <v>82</v>
      </c>
      <c r="AD1553" s="18" t="s">
        <v>26873</v>
      </c>
      <c r="AE1553" s="18" t="s">
        <v>26869</v>
      </c>
      <c r="AF1553" s="18" t="s">
        <v>83</v>
      </c>
      <c r="AG1553" s="18" t="s">
        <v>87</v>
      </c>
      <c r="AJ1553" s="18" t="s">
        <v>294</v>
      </c>
      <c r="AK1553" s="18" t="s">
        <v>1482</v>
      </c>
      <c r="AL1553" s="18" t="s">
        <v>26870</v>
      </c>
      <c r="AM1553" s="18" t="s">
        <v>27285</v>
      </c>
      <c r="AN1553" s="18" t="s">
        <v>124</v>
      </c>
      <c r="AO1553" s="18" t="s">
        <v>27286</v>
      </c>
      <c r="AP1553" s="18" t="s">
        <v>4233</v>
      </c>
      <c r="AS1553" s="18" t="s">
        <v>84</v>
      </c>
      <c r="AT1553" s="18" t="s">
        <v>84</v>
      </c>
      <c r="AU1553" s="18" t="s">
        <v>84</v>
      </c>
      <c r="AV1553" s="18" t="s">
        <v>84</v>
      </c>
      <c r="AZ1553" s="18" t="s">
        <v>1482</v>
      </c>
      <c r="BA1553" s="18">
        <v>723073</v>
      </c>
      <c r="BB1553" s="18" t="s">
        <v>27435</v>
      </c>
      <c r="BC1553" s="18" t="s">
        <v>124</v>
      </c>
      <c r="BD1553" s="18" t="s">
        <v>27419</v>
      </c>
      <c r="CE1553" s="18" t="s">
        <v>11157</v>
      </c>
      <c r="CF1553" s="18" t="s">
        <v>22101</v>
      </c>
      <c r="CG1553" s="18" t="s">
        <v>24960</v>
      </c>
    </row>
    <row spans="1:85" ht="15" x14ac:dyDescent="0.25" outlineLevel="0" r="1554">
      <c r="A1554" s="18" t="s">
        <v>26874</v>
      </c>
      <c r="B1554" s="18" t="s">
        <v>26875</v>
      </c>
      <c r="C1554" s="18" t="s">
        <v>26876</v>
      </c>
      <c r="D1554" s="18" t="s">
        <v>80</v>
      </c>
      <c r="E1554" s="18" t="s">
        <v>81</v>
      </c>
      <c r="F1554" s="18" t="s">
        <v>296</v>
      </c>
      <c r="G1554" s="18" t="s">
        <v>297</v>
      </c>
      <c r="H1554" s="18" t="s">
        <v>26877</v>
      </c>
      <c r="I1554" s="18" t="s">
        <v>124</v>
      </c>
      <c r="J1554" s="18" t="s">
        <v>530</v>
      </c>
      <c r="K1554" s="18" t="s">
        <v>1482</v>
      </c>
      <c r="L1554" s="18" t="s">
        <v>26870</v>
      </c>
      <c r="M1554" s="18" t="s">
        <v>204</v>
      </c>
      <c r="P1554" s="18" t="s">
        <v>0</v>
      </c>
      <c r="Q1554" s="18" t="s">
        <v>313</v>
      </c>
      <c r="R1554" s="18" t="s">
        <v>5617</v>
      </c>
      <c r="S1554" s="18" t="s">
        <v>85</v>
      </c>
      <c r="T1554" s="18" t="s">
        <v>26878</v>
      </c>
      <c r="U1554" s="18" t="s">
        <v>24478</v>
      </c>
      <c r="V1554" s="18" t="s">
        <v>26872</v>
      </c>
      <c r="W1554" s="18" t="s">
        <v>6906</v>
      </c>
      <c r="X1554" s="18" t="s">
        <v>8728</v>
      </c>
      <c r="AA1554" s="18" t="s">
        <v>392</v>
      </c>
      <c r="AB1554" s="18" t="s">
        <v>205</v>
      </c>
      <c r="AC1554" s="18" t="s">
        <v>82</v>
      </c>
      <c r="AD1554" s="18" t="s">
        <v>26877</v>
      </c>
      <c r="AE1554" s="18" t="s">
        <v>26877</v>
      </c>
      <c r="AF1554" s="18" t="s">
        <v>83</v>
      </c>
      <c r="AJ1554" s="18" t="s">
        <v>298</v>
      </c>
      <c r="AK1554" s="18" t="s">
        <v>1482</v>
      </c>
      <c r="AL1554" s="18" t="s">
        <v>26870</v>
      </c>
      <c r="AM1554" s="18" t="s">
        <v>27285</v>
      </c>
      <c r="AN1554" s="18" t="s">
        <v>124</v>
      </c>
      <c r="AO1554" s="18" t="s">
        <v>27287</v>
      </c>
      <c r="AP1554" s="18" t="s">
        <v>4233</v>
      </c>
      <c r="AS1554" s="18" t="s">
        <v>84</v>
      </c>
      <c r="AT1554" s="18" t="s">
        <v>84</v>
      </c>
      <c r="AU1554" s="18" t="s">
        <v>84</v>
      </c>
      <c r="AV1554" s="18" t="s">
        <v>84</v>
      </c>
      <c r="AZ1554" s="18" t="s">
        <v>1482</v>
      </c>
      <c r="BA1554" s="18">
        <v>723074</v>
      </c>
      <c r="BB1554" s="18" t="s">
        <v>27436</v>
      </c>
      <c r="BC1554" s="18" t="s">
        <v>124</v>
      </c>
      <c r="BD1554" s="18" t="s">
        <v>27419</v>
      </c>
      <c r="CE1554" s="18" t="s">
        <v>11157</v>
      </c>
      <c r="CF1554" s="18" t="s">
        <v>22101</v>
      </c>
      <c r="CG1554" s="18" t="s">
        <v>24960</v>
      </c>
    </row>
    <row spans="1:85" ht="15" x14ac:dyDescent="0.25" outlineLevel="0" r="1555">
      <c r="A1555" s="18" t="s">
        <v>26879</v>
      </c>
      <c r="B1555" s="18" t="s">
        <v>26880</v>
      </c>
      <c r="C1555" s="18" t="s">
        <v>26881</v>
      </c>
      <c r="D1555" s="18" t="s">
        <v>80</v>
      </c>
      <c r="E1555" s="18" t="s">
        <v>81</v>
      </c>
      <c r="F1555" s="18" t="s">
        <v>292</v>
      </c>
      <c r="G1555" s="18" t="s">
        <v>293</v>
      </c>
      <c r="H1555" s="18" t="s">
        <v>26882</v>
      </c>
      <c r="I1555" s="18" t="s">
        <v>124</v>
      </c>
      <c r="J1555" s="18" t="s">
        <v>530</v>
      </c>
      <c r="K1555" s="18" t="s">
        <v>26500</v>
      </c>
      <c r="L1555" s="18" t="s">
        <v>26501</v>
      </c>
      <c r="M1555" s="18" t="s">
        <v>204</v>
      </c>
      <c r="P1555" s="18" t="s">
        <v>0</v>
      </c>
      <c r="Q1555" s="18" t="s">
        <v>313</v>
      </c>
      <c r="R1555" s="18" t="s">
        <v>5617</v>
      </c>
      <c r="S1555" s="18" t="s">
        <v>85</v>
      </c>
      <c r="T1555" s="18" t="s">
        <v>26883</v>
      </c>
      <c r="U1555" s="18" t="s">
        <v>24478</v>
      </c>
      <c r="V1555" s="18" t="s">
        <v>26884</v>
      </c>
      <c r="W1555" s="18" t="s">
        <v>6906</v>
      </c>
      <c r="X1555" s="18" t="s">
        <v>8728</v>
      </c>
      <c r="AA1555" s="18" t="s">
        <v>392</v>
      </c>
      <c r="AB1555" s="18" t="s">
        <v>205</v>
      </c>
      <c r="AC1555" s="18" t="s">
        <v>82</v>
      </c>
      <c r="AD1555" s="18" t="s">
        <v>26885</v>
      </c>
      <c r="AE1555" s="18" t="s">
        <v>26882</v>
      </c>
      <c r="AF1555" s="18" t="s">
        <v>83</v>
      </c>
      <c r="AJ1555" s="18" t="s">
        <v>294</v>
      </c>
      <c r="AK1555" s="18" t="s">
        <v>26500</v>
      </c>
      <c r="AL1555" s="18" t="s">
        <v>26501</v>
      </c>
      <c r="AM1555" s="18" t="s">
        <v>26506</v>
      </c>
      <c r="AN1555" s="18" t="s">
        <v>124</v>
      </c>
      <c r="AO1555" s="18" t="s">
        <v>27288</v>
      </c>
      <c r="AP1555" s="18" t="s">
        <v>4233</v>
      </c>
      <c r="AS1555" s="18" t="s">
        <v>84</v>
      </c>
      <c r="AT1555" s="18" t="s">
        <v>84</v>
      </c>
      <c r="AU1555" s="18" t="s">
        <v>84</v>
      </c>
      <c r="AV1555" s="18" t="s">
        <v>84</v>
      </c>
      <c r="AZ1555" s="18" t="s">
        <v>26500</v>
      </c>
      <c r="BA1555" s="18">
        <v>723075</v>
      </c>
      <c r="BB1555" s="18" t="s">
        <v>27437</v>
      </c>
      <c r="BC1555" s="18" t="s">
        <v>124</v>
      </c>
      <c r="BD1555" s="18" t="s">
        <v>27419</v>
      </c>
      <c r="CE1555" s="18" t="s">
        <v>11157</v>
      </c>
      <c r="CF1555" s="18" t="s">
        <v>22101</v>
      </c>
      <c r="CG1555" s="18" t="s">
        <v>24960</v>
      </c>
    </row>
    <row spans="1:85" ht="15" x14ac:dyDescent="0.25" outlineLevel="0" r="1556">
      <c r="A1556" s="18" t="s">
        <v>26886</v>
      </c>
      <c r="B1556" s="18" t="s">
        <v>26645</v>
      </c>
      <c r="C1556" s="18" t="s">
        <v>26887</v>
      </c>
      <c r="D1556" s="18" t="s">
        <v>80</v>
      </c>
      <c r="E1556" s="18" t="s">
        <v>81</v>
      </c>
      <c r="F1556" s="18" t="s">
        <v>296</v>
      </c>
      <c r="G1556" s="18" t="s">
        <v>297</v>
      </c>
      <c r="H1556" s="18" t="s">
        <v>26888</v>
      </c>
      <c r="I1556" s="18" t="s">
        <v>124</v>
      </c>
      <c r="J1556" s="18" t="s">
        <v>530</v>
      </c>
      <c r="K1556" s="18" t="s">
        <v>26500</v>
      </c>
      <c r="L1556" s="18" t="s">
        <v>26501</v>
      </c>
      <c r="M1556" s="18" t="s">
        <v>204</v>
      </c>
      <c r="P1556" s="18" t="s">
        <v>0</v>
      </c>
      <c r="Q1556" s="18" t="s">
        <v>313</v>
      </c>
      <c r="R1556" s="18" t="s">
        <v>5617</v>
      </c>
      <c r="S1556" s="18" t="s">
        <v>85</v>
      </c>
      <c r="T1556" s="18" t="s">
        <v>26889</v>
      </c>
      <c r="U1556" s="18" t="s">
        <v>24478</v>
      </c>
      <c r="V1556" s="18" t="s">
        <v>26884</v>
      </c>
      <c r="W1556" s="18" t="s">
        <v>6906</v>
      </c>
      <c r="X1556" s="18" t="s">
        <v>8728</v>
      </c>
      <c r="AA1556" s="18" t="s">
        <v>392</v>
      </c>
      <c r="AB1556" s="18" t="s">
        <v>205</v>
      </c>
      <c r="AC1556" s="18" t="s">
        <v>82</v>
      </c>
      <c r="AD1556" s="18" t="s">
        <v>26890</v>
      </c>
      <c r="AE1556" s="18" t="s">
        <v>26888</v>
      </c>
      <c r="AF1556" s="18" t="s">
        <v>83</v>
      </c>
      <c r="AG1556" s="18" t="s">
        <v>87</v>
      </c>
      <c r="AJ1556" s="18" t="s">
        <v>298</v>
      </c>
      <c r="AK1556" s="18" t="s">
        <v>26500</v>
      </c>
      <c r="AL1556" s="18" t="s">
        <v>26501</v>
      </c>
      <c r="AM1556" s="18" t="s">
        <v>26506</v>
      </c>
      <c r="AN1556" s="18" t="s">
        <v>124</v>
      </c>
      <c r="AO1556" s="18" t="s">
        <v>27289</v>
      </c>
      <c r="AP1556" s="18" t="s">
        <v>4233</v>
      </c>
      <c r="AS1556" s="18" t="s">
        <v>84</v>
      </c>
      <c r="AT1556" s="18" t="s">
        <v>84</v>
      </c>
      <c r="AU1556" s="18" t="s">
        <v>84</v>
      </c>
      <c r="AV1556" s="18" t="s">
        <v>84</v>
      </c>
      <c r="AZ1556" s="18" t="s">
        <v>26500</v>
      </c>
      <c r="BA1556" s="18">
        <v>723076</v>
      </c>
      <c r="BB1556" s="18" t="s">
        <v>27438</v>
      </c>
      <c r="BC1556" s="18" t="s">
        <v>124</v>
      </c>
      <c r="BD1556" s="18" t="s">
        <v>27419</v>
      </c>
      <c r="CE1556" s="18" t="s">
        <v>11157</v>
      </c>
      <c r="CF1556" s="18" t="s">
        <v>22101</v>
      </c>
      <c r="CG1556" s="18" t="s">
        <v>24960</v>
      </c>
    </row>
    <row spans="1:85" ht="15" x14ac:dyDescent="0.25" outlineLevel="0" r="1557">
      <c r="A1557" s="18" t="s">
        <v>26891</v>
      </c>
      <c r="B1557" s="18" t="s">
        <v>26892</v>
      </c>
      <c r="C1557" s="18" t="s">
        <v>26893</v>
      </c>
      <c r="D1557" s="18" t="s">
        <v>80</v>
      </c>
      <c r="E1557" s="18" t="s">
        <v>81</v>
      </c>
      <c r="F1557" s="18" t="s">
        <v>296</v>
      </c>
      <c r="G1557" s="18" t="s">
        <v>297</v>
      </c>
      <c r="H1557" s="18" t="s">
        <v>26894</v>
      </c>
      <c r="I1557" s="18" t="s">
        <v>124</v>
      </c>
      <c r="J1557" s="18" t="s">
        <v>530</v>
      </c>
      <c r="K1557" s="18" t="s">
        <v>26895</v>
      </c>
      <c r="L1557" s="18" t="s">
        <v>26896</v>
      </c>
      <c r="M1557" s="18" t="s">
        <v>204</v>
      </c>
      <c r="P1557" s="18" t="s">
        <v>0</v>
      </c>
      <c r="Q1557" s="18" t="s">
        <v>313</v>
      </c>
      <c r="R1557" s="18" t="s">
        <v>5617</v>
      </c>
      <c r="S1557" s="18" t="s">
        <v>85</v>
      </c>
      <c r="T1557" s="18" t="s">
        <v>26897</v>
      </c>
      <c r="U1557" s="18" t="s">
        <v>24478</v>
      </c>
      <c r="V1557" s="18" t="s">
        <v>26898</v>
      </c>
      <c r="W1557" s="18" t="s">
        <v>6906</v>
      </c>
      <c r="X1557" s="18" t="s">
        <v>8728</v>
      </c>
      <c r="AA1557" s="18" t="s">
        <v>392</v>
      </c>
      <c r="AB1557" s="18" t="s">
        <v>205</v>
      </c>
      <c r="AC1557" s="18" t="s">
        <v>82</v>
      </c>
      <c r="AD1557" s="18" t="s">
        <v>26894</v>
      </c>
      <c r="AE1557" s="18" t="s">
        <v>26894</v>
      </c>
      <c r="AF1557" s="18" t="s">
        <v>83</v>
      </c>
      <c r="AG1557" s="18" t="s">
        <v>87</v>
      </c>
      <c r="AJ1557" s="18" t="s">
        <v>298</v>
      </c>
      <c r="AK1557" s="18" t="s">
        <v>26895</v>
      </c>
      <c r="AL1557" s="18" t="s">
        <v>26896</v>
      </c>
      <c r="AM1557" s="18" t="s">
        <v>27290</v>
      </c>
      <c r="AN1557" s="18" t="s">
        <v>124</v>
      </c>
      <c r="AO1557" s="18" t="s">
        <v>27291</v>
      </c>
      <c r="AP1557" s="18" t="s">
        <v>4233</v>
      </c>
      <c r="AS1557" s="18" t="s">
        <v>84</v>
      </c>
      <c r="AT1557" s="18" t="s">
        <v>84</v>
      </c>
      <c r="AU1557" s="18" t="s">
        <v>84</v>
      </c>
      <c r="AV1557" s="18" t="s">
        <v>84</v>
      </c>
      <c r="AZ1557" s="18" t="s">
        <v>26895</v>
      </c>
      <c r="BA1557" s="18">
        <v>723077</v>
      </c>
      <c r="BB1557" s="18" t="s">
        <v>27460</v>
      </c>
      <c r="BC1557" s="18" t="s">
        <v>124</v>
      </c>
      <c r="BD1557" s="18" t="s">
        <v>27419</v>
      </c>
      <c r="CE1557" s="18" t="s">
        <v>11157</v>
      </c>
      <c r="CF1557" s="18" t="s">
        <v>22101</v>
      </c>
      <c r="CG1557" s="18" t="s">
        <v>24960</v>
      </c>
    </row>
    <row spans="1:85" ht="15" x14ac:dyDescent="0.25" outlineLevel="0" r="1558">
      <c r="A1558" s="18" t="s">
        <v>26899</v>
      </c>
      <c r="B1558" s="18" t="s">
        <v>26900</v>
      </c>
      <c r="C1558" s="18" t="s">
        <v>26901</v>
      </c>
      <c r="D1558" s="18" t="s">
        <v>80</v>
      </c>
      <c r="E1558" s="18" t="s">
        <v>81</v>
      </c>
      <c r="F1558" s="18" t="s">
        <v>292</v>
      </c>
      <c r="G1558" s="18" t="s">
        <v>293</v>
      </c>
      <c r="H1558" s="18" t="s">
        <v>26902</v>
      </c>
      <c r="I1558" s="18" t="s">
        <v>124</v>
      </c>
      <c r="J1558" s="18" t="s">
        <v>530</v>
      </c>
      <c r="K1558" s="18" t="s">
        <v>26903</v>
      </c>
      <c r="L1558" s="18" t="s">
        <v>26904</v>
      </c>
      <c r="M1558" s="18" t="s">
        <v>204</v>
      </c>
      <c r="P1558" s="18" t="s">
        <v>0</v>
      </c>
      <c r="Q1558" s="18" t="s">
        <v>313</v>
      </c>
      <c r="R1558" s="18" t="s">
        <v>5617</v>
      </c>
      <c r="S1558" s="18" t="s">
        <v>85</v>
      </c>
      <c r="T1558" s="18" t="s">
        <v>26905</v>
      </c>
      <c r="U1558" s="18" t="s">
        <v>24478</v>
      </c>
      <c r="V1558" s="18" t="s">
        <v>26906</v>
      </c>
      <c r="W1558" s="18" t="s">
        <v>6906</v>
      </c>
      <c r="X1558" s="18" t="s">
        <v>8728</v>
      </c>
      <c r="AA1558" s="18" t="s">
        <v>392</v>
      </c>
      <c r="AB1558" s="18" t="s">
        <v>205</v>
      </c>
      <c r="AC1558" s="18" t="s">
        <v>82</v>
      </c>
      <c r="AD1558" s="18" t="s">
        <v>26902</v>
      </c>
      <c r="AE1558" s="18" t="s">
        <v>26907</v>
      </c>
      <c r="AF1558" s="18" t="s">
        <v>83</v>
      </c>
      <c r="AJ1558" s="18" t="s">
        <v>294</v>
      </c>
      <c r="AK1558" s="18" t="s">
        <v>26903</v>
      </c>
      <c r="AL1558" s="18" t="s">
        <v>26904</v>
      </c>
      <c r="AM1558" s="18" t="s">
        <v>27292</v>
      </c>
      <c r="AN1558" s="18" t="s">
        <v>124</v>
      </c>
      <c r="AO1558" s="18" t="s">
        <v>27293</v>
      </c>
      <c r="AP1558" s="18" t="s">
        <v>4233</v>
      </c>
      <c r="AS1558" s="18" t="s">
        <v>84</v>
      </c>
      <c r="AT1558" s="18" t="s">
        <v>84</v>
      </c>
      <c r="AU1558" s="18" t="s">
        <v>84</v>
      </c>
      <c r="AV1558" s="18" t="s">
        <v>84</v>
      </c>
      <c r="AZ1558" s="18" t="s">
        <v>26903</v>
      </c>
      <c r="BA1558" s="18">
        <v>723078</v>
      </c>
      <c r="BB1558" s="18" t="s">
        <v>26902</v>
      </c>
      <c r="BC1558" s="18" t="s">
        <v>124</v>
      </c>
      <c r="BD1558" s="18" t="s">
        <v>27419</v>
      </c>
      <c r="CE1558" s="18" t="s">
        <v>11157</v>
      </c>
      <c r="CF1558" s="18" t="s">
        <v>22101</v>
      </c>
      <c r="CG1558" s="18" t="s">
        <v>24960</v>
      </c>
    </row>
    <row spans="1:85" ht="15" x14ac:dyDescent="0.25" outlineLevel="0" r="1559">
      <c r="A1559" s="18" t="s">
        <v>26908</v>
      </c>
      <c r="B1559" s="18" t="s">
        <v>26909</v>
      </c>
      <c r="C1559" s="18" t="s">
        <v>26910</v>
      </c>
      <c r="D1559" s="18" t="s">
        <v>80</v>
      </c>
      <c r="E1559" s="18" t="s">
        <v>81</v>
      </c>
      <c r="F1559" s="18" t="s">
        <v>296</v>
      </c>
      <c r="G1559" s="18" t="s">
        <v>297</v>
      </c>
      <c r="H1559" s="18" t="s">
        <v>26911</v>
      </c>
      <c r="I1559" s="18" t="s">
        <v>124</v>
      </c>
      <c r="J1559" s="18" t="s">
        <v>530</v>
      </c>
      <c r="K1559" s="18" t="s">
        <v>26903</v>
      </c>
      <c r="L1559" s="18" t="s">
        <v>26904</v>
      </c>
      <c r="M1559" s="18" t="s">
        <v>204</v>
      </c>
      <c r="P1559" s="18" t="s">
        <v>0</v>
      </c>
      <c r="Q1559" s="18" t="s">
        <v>313</v>
      </c>
      <c r="R1559" s="18" t="s">
        <v>5617</v>
      </c>
      <c r="S1559" s="18" t="s">
        <v>85</v>
      </c>
      <c r="T1559" s="18" t="s">
        <v>26912</v>
      </c>
      <c r="U1559" s="18" t="s">
        <v>24478</v>
      </c>
      <c r="V1559" s="18" t="s">
        <v>26906</v>
      </c>
      <c r="W1559" s="18" t="s">
        <v>6906</v>
      </c>
      <c r="X1559" s="18" t="s">
        <v>8728</v>
      </c>
      <c r="AA1559" s="18" t="s">
        <v>392</v>
      </c>
      <c r="AB1559" s="18" t="s">
        <v>205</v>
      </c>
      <c r="AC1559" s="18" t="s">
        <v>82</v>
      </c>
      <c r="AD1559" s="18" t="s">
        <v>26911</v>
      </c>
      <c r="AE1559" s="18" t="s">
        <v>26913</v>
      </c>
      <c r="AF1559" s="18" t="s">
        <v>83</v>
      </c>
      <c r="AG1559" s="18" t="s">
        <v>87</v>
      </c>
      <c r="AJ1559" s="18" t="s">
        <v>298</v>
      </c>
      <c r="AK1559" s="18" t="s">
        <v>26903</v>
      </c>
      <c r="AL1559" s="18" t="s">
        <v>26904</v>
      </c>
      <c r="AM1559" s="18" t="s">
        <v>27292</v>
      </c>
      <c r="AN1559" s="18" t="s">
        <v>124</v>
      </c>
      <c r="AO1559" s="18" t="s">
        <v>27294</v>
      </c>
      <c r="AP1559" s="18" t="s">
        <v>4233</v>
      </c>
      <c r="AS1559" s="18" t="s">
        <v>84</v>
      </c>
      <c r="AT1559" s="18" t="s">
        <v>84</v>
      </c>
      <c r="AU1559" s="18" t="s">
        <v>84</v>
      </c>
      <c r="AV1559" s="18" t="s">
        <v>84</v>
      </c>
      <c r="AZ1559" s="18" t="s">
        <v>26903</v>
      </c>
      <c r="BA1559" s="18">
        <v>723079</v>
      </c>
      <c r="BB1559" s="18" t="s">
        <v>27439</v>
      </c>
      <c r="BC1559" s="18" t="s">
        <v>124</v>
      </c>
      <c r="BD1559" s="18" t="s">
        <v>27419</v>
      </c>
      <c r="CE1559" s="18" t="s">
        <v>11157</v>
      </c>
      <c r="CF1559" s="18" t="s">
        <v>22101</v>
      </c>
      <c r="CG1559" s="18" t="s">
        <v>24960</v>
      </c>
    </row>
    <row spans="1:85" ht="15" x14ac:dyDescent="0.25" outlineLevel="0" r="1560">
      <c r="A1560" s="18" t="s">
        <v>26914</v>
      </c>
      <c r="B1560" s="18" t="s">
        <v>26915</v>
      </c>
      <c r="C1560" s="18" t="s">
        <v>26916</v>
      </c>
      <c r="D1560" s="18" t="s">
        <v>80</v>
      </c>
      <c r="E1560" s="18" t="s">
        <v>81</v>
      </c>
      <c r="F1560" s="18" t="s">
        <v>292</v>
      </c>
      <c r="G1560" s="18" t="s">
        <v>293</v>
      </c>
      <c r="H1560" s="18" t="s">
        <v>26917</v>
      </c>
      <c r="I1560" s="18" t="s">
        <v>124</v>
      </c>
      <c r="J1560" s="18" t="s">
        <v>530</v>
      </c>
      <c r="K1560" s="18" t="s">
        <v>1534</v>
      </c>
      <c r="L1560" s="18" t="s">
        <v>26918</v>
      </c>
      <c r="M1560" s="18" t="s">
        <v>204</v>
      </c>
      <c r="P1560" s="18" t="s">
        <v>0</v>
      </c>
      <c r="Q1560" s="18" t="s">
        <v>313</v>
      </c>
      <c r="R1560" s="18" t="s">
        <v>5617</v>
      </c>
      <c r="S1560" s="18" t="s">
        <v>85</v>
      </c>
      <c r="T1560" s="18" t="s">
        <v>26919</v>
      </c>
      <c r="U1560" s="18" t="s">
        <v>24478</v>
      </c>
      <c r="V1560" s="18" t="s">
        <v>26920</v>
      </c>
      <c r="W1560" s="18" t="s">
        <v>6906</v>
      </c>
      <c r="X1560" s="18" t="s">
        <v>8728</v>
      </c>
      <c r="AA1560" s="18" t="s">
        <v>392</v>
      </c>
      <c r="AB1560" s="18" t="s">
        <v>205</v>
      </c>
      <c r="AC1560" s="18" t="s">
        <v>82</v>
      </c>
      <c r="AD1560" s="18" t="s">
        <v>26921</v>
      </c>
      <c r="AE1560" s="18" t="s">
        <v>26917</v>
      </c>
      <c r="AF1560" s="18" t="s">
        <v>83</v>
      </c>
      <c r="AJ1560" s="18" t="s">
        <v>294</v>
      </c>
      <c r="AK1560" s="18" t="s">
        <v>1534</v>
      </c>
      <c r="AL1560" s="18" t="s">
        <v>26918</v>
      </c>
      <c r="AM1560" s="18" t="s">
        <v>27295</v>
      </c>
      <c r="AN1560" s="18" t="s">
        <v>124</v>
      </c>
      <c r="AO1560" s="18" t="s">
        <v>27296</v>
      </c>
      <c r="AP1560" s="18" t="s">
        <v>4233</v>
      </c>
      <c r="AS1560" s="18" t="s">
        <v>84</v>
      </c>
      <c r="AT1560" s="18" t="s">
        <v>84</v>
      </c>
      <c r="AU1560" s="18" t="s">
        <v>84</v>
      </c>
      <c r="AV1560" s="18" t="s">
        <v>84</v>
      </c>
      <c r="AZ1560" s="18" t="s">
        <v>1534</v>
      </c>
      <c r="BA1560" s="18">
        <v>723080</v>
      </c>
      <c r="BB1560" s="18" t="s">
        <v>27440</v>
      </c>
      <c r="BC1560" s="18" t="s">
        <v>124</v>
      </c>
      <c r="BD1560" s="18" t="s">
        <v>27419</v>
      </c>
      <c r="CE1560" s="18" t="s">
        <v>11157</v>
      </c>
      <c r="CF1560" s="18" t="s">
        <v>22101</v>
      </c>
      <c r="CG1560" s="18" t="s">
        <v>24960</v>
      </c>
    </row>
    <row spans="1:85" ht="15" x14ac:dyDescent="0.25" outlineLevel="0" r="1561">
      <c r="A1561" s="18" t="s">
        <v>26922</v>
      </c>
      <c r="B1561" s="18" t="s">
        <v>26923</v>
      </c>
      <c r="C1561" s="18" t="s">
        <v>26924</v>
      </c>
      <c r="D1561" s="18" t="s">
        <v>80</v>
      </c>
      <c r="E1561" s="18" t="s">
        <v>81</v>
      </c>
      <c r="F1561" s="18" t="s">
        <v>296</v>
      </c>
      <c r="G1561" s="18" t="s">
        <v>297</v>
      </c>
      <c r="H1561" s="18" t="s">
        <v>26925</v>
      </c>
      <c r="I1561" s="18" t="s">
        <v>124</v>
      </c>
      <c r="J1561" s="18" t="s">
        <v>530</v>
      </c>
      <c r="K1561" s="18" t="s">
        <v>1534</v>
      </c>
      <c r="L1561" s="18" t="s">
        <v>26918</v>
      </c>
      <c r="M1561" s="18" t="s">
        <v>204</v>
      </c>
      <c r="P1561" s="18" t="s">
        <v>0</v>
      </c>
      <c r="Q1561" s="18" t="s">
        <v>313</v>
      </c>
      <c r="R1561" s="18" t="s">
        <v>5617</v>
      </c>
      <c r="S1561" s="18" t="s">
        <v>85</v>
      </c>
      <c r="T1561" s="18" t="s">
        <v>26926</v>
      </c>
      <c r="U1561" s="18" t="s">
        <v>24478</v>
      </c>
      <c r="V1561" s="18" t="s">
        <v>26920</v>
      </c>
      <c r="W1561" s="18" t="s">
        <v>6906</v>
      </c>
      <c r="X1561" s="18" t="s">
        <v>8728</v>
      </c>
      <c r="AA1561" s="18" t="s">
        <v>392</v>
      </c>
      <c r="AB1561" s="18" t="s">
        <v>205</v>
      </c>
      <c r="AC1561" s="18" t="s">
        <v>82</v>
      </c>
      <c r="AD1561" s="18" t="s">
        <v>26927</v>
      </c>
      <c r="AE1561" s="18" t="s">
        <v>26928</v>
      </c>
      <c r="AF1561" s="18" t="s">
        <v>83</v>
      </c>
      <c r="AG1561" s="18" t="s">
        <v>87</v>
      </c>
      <c r="AJ1561" s="18" t="s">
        <v>298</v>
      </c>
      <c r="AK1561" s="18" t="s">
        <v>1534</v>
      </c>
      <c r="AL1561" s="18" t="s">
        <v>26918</v>
      </c>
      <c r="AM1561" s="18" t="s">
        <v>27295</v>
      </c>
      <c r="AN1561" s="18" t="s">
        <v>124</v>
      </c>
      <c r="AO1561" s="18" t="s">
        <v>27297</v>
      </c>
      <c r="AP1561" s="18" t="s">
        <v>4233</v>
      </c>
      <c r="AS1561" s="18" t="s">
        <v>84</v>
      </c>
      <c r="AT1561" s="18" t="s">
        <v>84</v>
      </c>
      <c r="AU1561" s="18" t="s">
        <v>84</v>
      </c>
      <c r="AV1561" s="18" t="s">
        <v>84</v>
      </c>
      <c r="AZ1561" s="18" t="s">
        <v>1534</v>
      </c>
      <c r="BA1561" s="18">
        <v>723081</v>
      </c>
      <c r="BB1561" s="18" t="s">
        <v>26925</v>
      </c>
      <c r="BC1561" s="18" t="s">
        <v>124</v>
      </c>
      <c r="BD1561" s="18" t="s">
        <v>27419</v>
      </c>
      <c r="CE1561" s="18" t="s">
        <v>11157</v>
      </c>
      <c r="CF1561" s="18" t="s">
        <v>22101</v>
      </c>
      <c r="CG1561" s="18" t="s">
        <v>24960</v>
      </c>
    </row>
    <row spans="1:85" ht="15" x14ac:dyDescent="0.25" outlineLevel="0" r="1562">
      <c r="A1562" s="18" t="s">
        <v>26929</v>
      </c>
      <c r="B1562" s="18" t="s">
        <v>26930</v>
      </c>
      <c r="C1562" s="18" t="s">
        <v>26931</v>
      </c>
      <c r="D1562" s="18" t="s">
        <v>80</v>
      </c>
      <c r="E1562" s="18" t="s">
        <v>81</v>
      </c>
      <c r="F1562" s="18" t="s">
        <v>292</v>
      </c>
      <c r="G1562" s="18" t="s">
        <v>293</v>
      </c>
      <c r="H1562" s="18" t="s">
        <v>26932</v>
      </c>
      <c r="I1562" s="18" t="s">
        <v>124</v>
      </c>
      <c r="J1562" s="18" t="s">
        <v>530</v>
      </c>
      <c r="K1562" s="18" t="s">
        <v>26933</v>
      </c>
      <c r="L1562" s="18" t="s">
        <v>26934</v>
      </c>
      <c r="M1562" s="18" t="s">
        <v>204</v>
      </c>
      <c r="P1562" s="18" t="s">
        <v>0</v>
      </c>
      <c r="Q1562" s="18" t="s">
        <v>313</v>
      </c>
      <c r="R1562" s="18" t="s">
        <v>5617</v>
      </c>
      <c r="S1562" s="18" t="s">
        <v>85</v>
      </c>
      <c r="T1562" s="18" t="s">
        <v>26935</v>
      </c>
      <c r="U1562" s="18" t="s">
        <v>24478</v>
      </c>
      <c r="V1562" s="18" t="s">
        <v>26936</v>
      </c>
      <c r="W1562" s="18" t="s">
        <v>6906</v>
      </c>
      <c r="X1562" s="18" t="s">
        <v>8728</v>
      </c>
      <c r="AA1562" s="18" t="s">
        <v>392</v>
      </c>
      <c r="AB1562" s="18" t="s">
        <v>205</v>
      </c>
      <c r="AC1562" s="18" t="s">
        <v>82</v>
      </c>
      <c r="AD1562" s="18" t="s">
        <v>26937</v>
      </c>
      <c r="AE1562" s="18" t="s">
        <v>26938</v>
      </c>
      <c r="AF1562" s="18" t="s">
        <v>83</v>
      </c>
      <c r="AG1562" s="18" t="s">
        <v>87</v>
      </c>
      <c r="AJ1562" s="18" t="s">
        <v>294</v>
      </c>
      <c r="AK1562" s="18" t="s">
        <v>26933</v>
      </c>
      <c r="AL1562" s="18" t="s">
        <v>26934</v>
      </c>
      <c r="AM1562" s="18" t="s">
        <v>27298</v>
      </c>
      <c r="AN1562" s="18" t="s">
        <v>124</v>
      </c>
      <c r="AO1562" s="18" t="s">
        <v>27299</v>
      </c>
      <c r="AP1562" s="18" t="s">
        <v>4233</v>
      </c>
      <c r="AS1562" s="18" t="s">
        <v>84</v>
      </c>
      <c r="AT1562" s="18" t="s">
        <v>84</v>
      </c>
      <c r="AU1562" s="18" t="s">
        <v>84</v>
      </c>
      <c r="AV1562" s="18" t="s">
        <v>84</v>
      </c>
      <c r="AZ1562" s="18" t="s">
        <v>26933</v>
      </c>
      <c r="BA1562" s="18">
        <v>723082</v>
      </c>
      <c r="BB1562" s="18" t="s">
        <v>26932</v>
      </c>
      <c r="BC1562" s="18" t="s">
        <v>124</v>
      </c>
      <c r="BD1562" s="18" t="s">
        <v>27419</v>
      </c>
      <c r="CE1562" s="18" t="s">
        <v>11157</v>
      </c>
      <c r="CF1562" s="18" t="s">
        <v>22101</v>
      </c>
      <c r="CG1562" s="18" t="s">
        <v>24960</v>
      </c>
    </row>
    <row spans="1:85" ht="15" x14ac:dyDescent="0.25" outlineLevel="0" r="1563">
      <c r="A1563" s="18" t="s">
        <v>26939</v>
      </c>
      <c r="B1563" s="18" t="s">
        <v>26940</v>
      </c>
      <c r="C1563" s="18" t="s">
        <v>26941</v>
      </c>
      <c r="D1563" s="18" t="s">
        <v>80</v>
      </c>
      <c r="E1563" s="18" t="s">
        <v>81</v>
      </c>
      <c r="F1563" s="18" t="s">
        <v>296</v>
      </c>
      <c r="G1563" s="18" t="s">
        <v>297</v>
      </c>
      <c r="H1563" s="18" t="s">
        <v>26942</v>
      </c>
      <c r="I1563" s="18" t="s">
        <v>124</v>
      </c>
      <c r="J1563" s="18" t="s">
        <v>530</v>
      </c>
      <c r="K1563" s="18" t="s">
        <v>26933</v>
      </c>
      <c r="L1563" s="18" t="s">
        <v>26934</v>
      </c>
      <c r="M1563" s="18" t="s">
        <v>204</v>
      </c>
      <c r="P1563" s="18" t="s">
        <v>0</v>
      </c>
      <c r="Q1563" s="18" t="s">
        <v>313</v>
      </c>
      <c r="R1563" s="18" t="s">
        <v>5617</v>
      </c>
      <c r="S1563" s="18" t="s">
        <v>85</v>
      </c>
      <c r="T1563" s="18" t="s">
        <v>26943</v>
      </c>
      <c r="U1563" s="18" t="s">
        <v>24478</v>
      </c>
      <c r="V1563" s="18" t="s">
        <v>26936</v>
      </c>
      <c r="W1563" s="18" t="s">
        <v>6906</v>
      </c>
      <c r="X1563" s="18" t="s">
        <v>8728</v>
      </c>
      <c r="AA1563" s="18" t="s">
        <v>392</v>
      </c>
      <c r="AB1563" s="18" t="s">
        <v>205</v>
      </c>
      <c r="AC1563" s="18" t="s">
        <v>82</v>
      </c>
      <c r="AD1563" s="18" t="s">
        <v>26942</v>
      </c>
      <c r="AE1563" s="18" t="s">
        <v>26944</v>
      </c>
      <c r="AF1563" s="18" t="s">
        <v>83</v>
      </c>
      <c r="AJ1563" s="18" t="s">
        <v>298</v>
      </c>
      <c r="AK1563" s="18" t="s">
        <v>26933</v>
      </c>
      <c r="AL1563" s="18" t="s">
        <v>26934</v>
      </c>
      <c r="AM1563" s="18" t="s">
        <v>27298</v>
      </c>
      <c r="AN1563" s="18" t="s">
        <v>124</v>
      </c>
      <c r="AO1563" s="18" t="s">
        <v>27300</v>
      </c>
      <c r="AP1563" s="18" t="s">
        <v>4233</v>
      </c>
      <c r="AS1563" s="18" t="s">
        <v>84</v>
      </c>
      <c r="AT1563" s="18" t="s">
        <v>84</v>
      </c>
      <c r="AU1563" s="18" t="s">
        <v>84</v>
      </c>
      <c r="AV1563" s="18" t="s">
        <v>84</v>
      </c>
      <c r="AZ1563" s="18" t="s">
        <v>26933</v>
      </c>
      <c r="BA1563" s="18">
        <v>723084</v>
      </c>
      <c r="BB1563" s="18" t="s">
        <v>26942</v>
      </c>
      <c r="BC1563" s="18" t="s">
        <v>124</v>
      </c>
      <c r="BD1563" s="18" t="s">
        <v>27419</v>
      </c>
      <c r="CE1563" s="18" t="s">
        <v>11157</v>
      </c>
      <c r="CF1563" s="18" t="s">
        <v>22101</v>
      </c>
      <c r="CG1563" s="18" t="s">
        <v>24960</v>
      </c>
    </row>
    <row spans="1:85" ht="15" x14ac:dyDescent="0.25" outlineLevel="0" r="1564">
      <c r="A1564" s="18" t="s">
        <v>26945</v>
      </c>
      <c r="B1564" s="18" t="s">
        <v>26946</v>
      </c>
      <c r="C1564" s="18" t="s">
        <v>26947</v>
      </c>
      <c r="D1564" s="18" t="s">
        <v>80</v>
      </c>
      <c r="E1564" s="18" t="s">
        <v>81</v>
      </c>
      <c r="F1564" s="18" t="s">
        <v>112</v>
      </c>
      <c r="G1564" s="18" t="s">
        <v>113</v>
      </c>
      <c r="H1564" s="18" t="s">
        <v>26948</v>
      </c>
      <c r="I1564" s="18" t="s">
        <v>104</v>
      </c>
      <c r="J1564" s="18" t="s">
        <v>530</v>
      </c>
      <c r="K1564" s="18" t="s">
        <v>21600</v>
      </c>
      <c r="L1564" s="18" t="s">
        <v>21601</v>
      </c>
      <c r="M1564" s="18" t="s">
        <v>290</v>
      </c>
      <c r="P1564" s="18" t="s">
        <v>0</v>
      </c>
      <c r="Q1564" s="18" t="s">
        <v>88</v>
      </c>
      <c r="R1564" s="18" t="s">
        <v>5617</v>
      </c>
      <c r="S1564" s="18" t="s">
        <v>98</v>
      </c>
      <c r="T1564" s="18" t="s">
        <v>26949</v>
      </c>
      <c r="U1564" s="18" t="s">
        <v>8728</v>
      </c>
      <c r="V1564" s="18" t="s">
        <v>21603</v>
      </c>
      <c r="W1564" s="18" t="s">
        <v>196</v>
      </c>
      <c r="X1564" s="18" t="s">
        <v>8728</v>
      </c>
      <c r="AA1564" s="18" t="s">
        <v>268</v>
      </c>
      <c r="AB1564" s="18" t="s">
        <v>4164</v>
      </c>
      <c r="AC1564" s="18" t="s">
        <v>82</v>
      </c>
      <c r="AD1564" s="18" t="s">
        <v>22896</v>
      </c>
      <c r="AE1564" s="18" t="s">
        <v>26948</v>
      </c>
      <c r="AF1564" s="18" t="s">
        <v>83</v>
      </c>
      <c r="AZ1564" s="18" t="s">
        <v>21600</v>
      </c>
      <c r="BA1564" s="18">
        <v>723085</v>
      </c>
      <c r="BB1564" s="18" t="s">
        <v>26948</v>
      </c>
      <c r="BC1564" s="18" t="s">
        <v>104</v>
      </c>
      <c r="BD1564" s="18" t="s">
        <v>27419</v>
      </c>
      <c r="CE1564" s="18" t="s">
        <v>11157</v>
      </c>
      <c r="CF1564" s="18" t="s">
        <v>9256</v>
      </c>
      <c r="CG1564" s="18" t="s">
        <v>24960</v>
      </c>
    </row>
    <row spans="1:85" ht="15" x14ac:dyDescent="0.25" outlineLevel="0" r="1565">
      <c r="A1565" s="18" t="s">
        <v>26950</v>
      </c>
      <c r="B1565" s="18" t="s">
        <v>26951</v>
      </c>
      <c r="C1565" s="18" t="s">
        <v>26952</v>
      </c>
      <c r="D1565" s="18" t="s">
        <v>80</v>
      </c>
      <c r="E1565" s="18" t="s">
        <v>81</v>
      </c>
      <c r="F1565" s="18" t="s">
        <v>296</v>
      </c>
      <c r="G1565" s="18" t="s">
        <v>297</v>
      </c>
      <c r="H1565" s="18" t="s">
        <v>26953</v>
      </c>
      <c r="I1565" s="18" t="s">
        <v>124</v>
      </c>
      <c r="J1565" s="18" t="s">
        <v>530</v>
      </c>
      <c r="K1565" s="18" t="s">
        <v>26954</v>
      </c>
      <c r="L1565" s="18" t="s">
        <v>26955</v>
      </c>
      <c r="M1565" s="18" t="s">
        <v>204</v>
      </c>
      <c r="P1565" s="18" t="s">
        <v>0</v>
      </c>
      <c r="Q1565" s="18" t="s">
        <v>313</v>
      </c>
      <c r="R1565" s="18" t="s">
        <v>5617</v>
      </c>
      <c r="S1565" s="18" t="s">
        <v>85</v>
      </c>
      <c r="T1565" s="18" t="s">
        <v>26956</v>
      </c>
      <c r="U1565" s="18" t="s">
        <v>24478</v>
      </c>
      <c r="V1565" s="18" t="s">
        <v>26957</v>
      </c>
      <c r="W1565" s="18" t="s">
        <v>6906</v>
      </c>
      <c r="X1565" s="18" t="s">
        <v>8728</v>
      </c>
      <c r="AA1565" s="18" t="s">
        <v>392</v>
      </c>
      <c r="AB1565" s="18" t="s">
        <v>205</v>
      </c>
      <c r="AC1565" s="18" t="s">
        <v>82</v>
      </c>
      <c r="AD1565" s="18" t="s">
        <v>26953</v>
      </c>
      <c r="AE1565" s="18" t="s">
        <v>26953</v>
      </c>
      <c r="AF1565" s="18" t="s">
        <v>83</v>
      </c>
      <c r="AJ1565" s="18" t="s">
        <v>298</v>
      </c>
      <c r="AK1565" s="18" t="s">
        <v>26954</v>
      </c>
      <c r="AL1565" s="18" t="s">
        <v>26955</v>
      </c>
      <c r="AM1565" s="18" t="s">
        <v>27301</v>
      </c>
      <c r="AN1565" s="18" t="s">
        <v>124</v>
      </c>
      <c r="AO1565" s="18" t="s">
        <v>27302</v>
      </c>
      <c r="AP1565" s="18" t="s">
        <v>4233</v>
      </c>
      <c r="AS1565" s="18" t="s">
        <v>84</v>
      </c>
      <c r="AT1565" s="18" t="s">
        <v>84</v>
      </c>
      <c r="AU1565" s="18" t="s">
        <v>84</v>
      </c>
      <c r="AV1565" s="18" t="s">
        <v>84</v>
      </c>
      <c r="AZ1565" s="18" t="s">
        <v>26954</v>
      </c>
      <c r="BA1565" s="18">
        <v>723087</v>
      </c>
      <c r="BB1565" s="18" t="s">
        <v>27441</v>
      </c>
      <c r="BC1565" s="18" t="s">
        <v>124</v>
      </c>
      <c r="BD1565" s="18" t="s">
        <v>27419</v>
      </c>
      <c r="CE1565" s="18" t="s">
        <v>11157</v>
      </c>
      <c r="CF1565" s="18" t="s">
        <v>22101</v>
      </c>
      <c r="CG1565" s="18" t="s">
        <v>24960</v>
      </c>
    </row>
    <row spans="1:85" ht="15" x14ac:dyDescent="0.25" outlineLevel="0" r="1566">
      <c r="A1566" s="18" t="s">
        <v>26958</v>
      </c>
      <c r="B1566" s="18" t="s">
        <v>26959</v>
      </c>
      <c r="C1566" s="18" t="s">
        <v>26952</v>
      </c>
      <c r="D1566" s="18" t="s">
        <v>80</v>
      </c>
      <c r="E1566" s="18" t="s">
        <v>81</v>
      </c>
      <c r="F1566" s="18" t="s">
        <v>210</v>
      </c>
      <c r="G1566" s="18" t="s">
        <v>211</v>
      </c>
      <c r="H1566" s="18" t="s">
        <v>26960</v>
      </c>
      <c r="I1566" s="18" t="s">
        <v>104</v>
      </c>
      <c r="J1566" s="18" t="s">
        <v>530</v>
      </c>
      <c r="K1566" s="18" t="s">
        <v>21600</v>
      </c>
      <c r="L1566" s="18" t="s">
        <v>21601</v>
      </c>
      <c r="M1566" s="18" t="s">
        <v>290</v>
      </c>
      <c r="P1566" s="18" t="s">
        <v>0</v>
      </c>
      <c r="Q1566" s="18" t="s">
        <v>88</v>
      </c>
      <c r="R1566" s="18" t="s">
        <v>5617</v>
      </c>
      <c r="S1566" s="18" t="s">
        <v>98</v>
      </c>
      <c r="T1566" s="18" t="s">
        <v>26961</v>
      </c>
      <c r="U1566" s="18" t="s">
        <v>8728</v>
      </c>
      <c r="V1566" s="18" t="s">
        <v>21603</v>
      </c>
      <c r="W1566" s="18" t="s">
        <v>196</v>
      </c>
      <c r="X1566" s="18" t="s">
        <v>8728</v>
      </c>
      <c r="AA1566" s="18" t="s">
        <v>268</v>
      </c>
      <c r="AB1566" s="18" t="s">
        <v>4164</v>
      </c>
      <c r="AC1566" s="18" t="s">
        <v>82</v>
      </c>
      <c r="AD1566" s="18" t="s">
        <v>26962</v>
      </c>
      <c r="AE1566" s="18" t="s">
        <v>26963</v>
      </c>
      <c r="AF1566" s="18" t="s">
        <v>83</v>
      </c>
      <c r="AZ1566" s="18" t="s">
        <v>21600</v>
      </c>
      <c r="BA1566" s="18">
        <v>723089</v>
      </c>
      <c r="BB1566" s="18" t="s">
        <v>26960</v>
      </c>
      <c r="BC1566" s="18" t="s">
        <v>104</v>
      </c>
      <c r="BD1566" s="18" t="s">
        <v>27419</v>
      </c>
      <c r="CE1566" s="18" t="s">
        <v>11157</v>
      </c>
      <c r="CF1566" s="18" t="s">
        <v>9256</v>
      </c>
      <c r="CG1566" s="18" t="s">
        <v>24960</v>
      </c>
    </row>
    <row spans="1:85" ht="15" x14ac:dyDescent="0.25" outlineLevel="0" r="1567">
      <c r="A1567" s="18" t="s">
        <v>26964</v>
      </c>
      <c r="B1567" s="18" t="s">
        <v>26965</v>
      </c>
      <c r="C1567" s="18" t="s">
        <v>26966</v>
      </c>
      <c r="D1567" s="18" t="s">
        <v>80</v>
      </c>
      <c r="E1567" s="18" t="s">
        <v>81</v>
      </c>
      <c r="F1567" s="18" t="s">
        <v>102</v>
      </c>
      <c r="G1567" s="18" t="s">
        <v>103</v>
      </c>
      <c r="H1567" s="18" t="s">
        <v>26967</v>
      </c>
      <c r="I1567" s="18" t="s">
        <v>104</v>
      </c>
      <c r="J1567" s="18" t="s">
        <v>530</v>
      </c>
      <c r="K1567" s="18" t="s">
        <v>21600</v>
      </c>
      <c r="L1567" s="18" t="s">
        <v>21601</v>
      </c>
      <c r="M1567" s="18" t="s">
        <v>290</v>
      </c>
      <c r="P1567" s="18" t="s">
        <v>0</v>
      </c>
      <c r="Q1567" s="18" t="s">
        <v>88</v>
      </c>
      <c r="R1567" s="18" t="s">
        <v>5617</v>
      </c>
      <c r="S1567" s="18" t="s">
        <v>109</v>
      </c>
      <c r="T1567" s="18" t="s">
        <v>26968</v>
      </c>
      <c r="U1567" s="18" t="s">
        <v>8728</v>
      </c>
      <c r="V1567" s="18" t="s">
        <v>21603</v>
      </c>
      <c r="W1567" s="18" t="s">
        <v>196</v>
      </c>
      <c r="X1567" s="18" t="s">
        <v>8728</v>
      </c>
      <c r="AA1567" s="18" t="s">
        <v>268</v>
      </c>
      <c r="AB1567" s="18" t="s">
        <v>4164</v>
      </c>
      <c r="AC1567" s="18" t="s">
        <v>82</v>
      </c>
      <c r="AD1567" s="18" t="s">
        <v>17605</v>
      </c>
      <c r="AE1567" s="18" t="s">
        <v>26967</v>
      </c>
      <c r="AF1567" s="18" t="s">
        <v>83</v>
      </c>
      <c r="AZ1567" s="18" t="s">
        <v>21600</v>
      </c>
      <c r="BA1567" s="18">
        <v>723090</v>
      </c>
      <c r="BB1567" s="18" t="s">
        <v>26967</v>
      </c>
      <c r="BC1567" s="18" t="s">
        <v>104</v>
      </c>
      <c r="BD1567" s="18" t="s">
        <v>27419</v>
      </c>
      <c r="CE1567" s="18" t="s">
        <v>11157</v>
      </c>
      <c r="CF1567" s="18" t="s">
        <v>9256</v>
      </c>
      <c r="CG1567" s="18" t="s">
        <v>24960</v>
      </c>
    </row>
    <row spans="1:85" ht="15" x14ac:dyDescent="0.25" outlineLevel="0" r="1568">
      <c r="A1568" s="18" t="s">
        <v>26969</v>
      </c>
      <c r="B1568" s="18" t="s">
        <v>26970</v>
      </c>
      <c r="C1568" s="18" t="s">
        <v>26971</v>
      </c>
      <c r="D1568" s="18" t="s">
        <v>80</v>
      </c>
      <c r="E1568" s="18" t="s">
        <v>81</v>
      </c>
      <c r="F1568" s="18" t="s">
        <v>112</v>
      </c>
      <c r="G1568" s="18" t="s">
        <v>113</v>
      </c>
      <c r="H1568" s="18" t="s">
        <v>26972</v>
      </c>
      <c r="I1568" s="18" t="s">
        <v>104</v>
      </c>
      <c r="J1568" s="18" t="s">
        <v>530</v>
      </c>
      <c r="K1568" s="18" t="s">
        <v>26973</v>
      </c>
      <c r="L1568" s="18" t="s">
        <v>26974</v>
      </c>
      <c r="M1568" s="18" t="s">
        <v>290</v>
      </c>
      <c r="P1568" s="18" t="s">
        <v>0</v>
      </c>
      <c r="Q1568" s="18" t="s">
        <v>313</v>
      </c>
      <c r="R1568" s="18" t="s">
        <v>5617</v>
      </c>
      <c r="S1568" s="18" t="s">
        <v>98</v>
      </c>
      <c r="T1568" s="18" t="s">
        <v>26975</v>
      </c>
      <c r="U1568" s="18" t="s">
        <v>8728</v>
      </c>
      <c r="V1568" s="18" t="s">
        <v>26976</v>
      </c>
      <c r="W1568" s="18" t="s">
        <v>7039</v>
      </c>
      <c r="X1568" s="18" t="s">
        <v>8728</v>
      </c>
      <c r="AA1568" s="18" t="s">
        <v>268</v>
      </c>
      <c r="AB1568" s="18" t="s">
        <v>4164</v>
      </c>
      <c r="AC1568" s="18" t="s">
        <v>82</v>
      </c>
      <c r="AD1568" s="18" t="s">
        <v>809</v>
      </c>
      <c r="AE1568" s="18" t="s">
        <v>26972</v>
      </c>
      <c r="AF1568" s="18" t="s">
        <v>83</v>
      </c>
      <c r="AZ1568" s="18" t="s">
        <v>26973</v>
      </c>
      <c r="BA1568" s="18">
        <v>723091</v>
      </c>
      <c r="BB1568" s="18" t="s">
        <v>27442</v>
      </c>
      <c r="BC1568" s="18" t="s">
        <v>104</v>
      </c>
      <c r="BD1568" s="18" t="s">
        <v>27419</v>
      </c>
      <c r="CE1568" s="18" t="s">
        <v>11157</v>
      </c>
      <c r="CF1568" s="18" t="s">
        <v>9256</v>
      </c>
      <c r="CG1568" s="18" t="s">
        <v>24960</v>
      </c>
    </row>
    <row spans="1:89" ht="15" x14ac:dyDescent="0.25" outlineLevel="0" r="1569">
      <c r="A1569" s="18" t="s">
        <v>26977</v>
      </c>
      <c r="B1569" s="18" t="s">
        <v>26978</v>
      </c>
      <c r="C1569" s="18" t="s">
        <v>26979</v>
      </c>
      <c r="D1569" s="18" t="s">
        <v>80</v>
      </c>
      <c r="E1569" s="18" t="s">
        <v>81</v>
      </c>
      <c r="F1569" s="18" t="s">
        <v>102</v>
      </c>
      <c r="G1569" s="18" t="s">
        <v>103</v>
      </c>
      <c r="H1569" s="18" t="s">
        <v>26980</v>
      </c>
      <c r="I1569" s="18" t="s">
        <v>104</v>
      </c>
      <c r="J1569" s="18" t="s">
        <v>530</v>
      </c>
      <c r="K1569" s="18" t="s">
        <v>26973</v>
      </c>
      <c r="L1569" s="18" t="s">
        <v>26974</v>
      </c>
      <c r="M1569" s="18" t="s">
        <v>290</v>
      </c>
      <c r="P1569" s="18" t="s">
        <v>0</v>
      </c>
      <c r="Q1569" s="18" t="s">
        <v>313</v>
      </c>
      <c r="R1569" s="18" t="s">
        <v>5617</v>
      </c>
      <c r="S1569" s="18" t="s">
        <v>98</v>
      </c>
      <c r="T1569" s="18" t="s">
        <v>26981</v>
      </c>
      <c r="U1569" s="18" t="s">
        <v>8728</v>
      </c>
      <c r="V1569" s="18" t="s">
        <v>26976</v>
      </c>
      <c r="W1569" s="18" t="s">
        <v>7121</v>
      </c>
      <c r="X1569" s="18" t="s">
        <v>8728</v>
      </c>
      <c r="AA1569" s="18" t="s">
        <v>268</v>
      </c>
      <c r="AB1569" s="18" t="s">
        <v>4164</v>
      </c>
      <c r="AC1569" s="18" t="s">
        <v>82</v>
      </c>
      <c r="AD1569" s="18" t="s">
        <v>2568</v>
      </c>
      <c r="AE1569" s="18" t="s">
        <v>26980</v>
      </c>
      <c r="AF1569" s="18" t="s">
        <v>83</v>
      </c>
      <c r="AZ1569" s="18" t="s">
        <v>26973</v>
      </c>
      <c r="BA1569" s="18">
        <v>723092</v>
      </c>
      <c r="BB1569" s="18" t="s">
        <v>27443</v>
      </c>
      <c r="BC1569" s="18" t="s">
        <v>104</v>
      </c>
      <c r="BD1569" s="18" t="s">
        <v>27419</v>
      </c>
      <c r="CE1569" s="18" t="s">
        <v>11157</v>
      </c>
      <c r="CF1569" s="18" t="s">
        <v>27418</v>
      </c>
      <c r="CG1569" s="18" t="s">
        <v>24960</v>
      </c>
      <c r="CK1569" s="5" t="s">
        <v>26858</v>
      </c>
    </row>
    <row spans="1:89" ht="15" x14ac:dyDescent="0.25" outlineLevel="0" r="1570">
      <c r="A1570" s="18" t="s">
        <v>26982</v>
      </c>
      <c r="B1570" s="18" t="s">
        <v>26983</v>
      </c>
      <c r="C1570" s="18" t="s">
        <v>26979</v>
      </c>
      <c r="D1570" s="18" t="s">
        <v>80</v>
      </c>
      <c r="E1570" s="18" t="s">
        <v>81</v>
      </c>
      <c r="F1570" s="18" t="s">
        <v>599</v>
      </c>
      <c r="G1570" s="18" t="s">
        <v>600</v>
      </c>
      <c r="H1570" s="18" t="s">
        <v>26984</v>
      </c>
      <c r="I1570" s="18" t="s">
        <v>144</v>
      </c>
      <c r="J1570" s="18" t="s">
        <v>530</v>
      </c>
      <c r="K1570" s="18" t="s">
        <v>26985</v>
      </c>
      <c r="L1570" s="18" t="s">
        <v>26986</v>
      </c>
      <c r="M1570" s="18" t="s">
        <v>259</v>
      </c>
      <c r="P1570" s="18" t="s">
        <v>0</v>
      </c>
      <c r="Q1570" s="18" t="s">
        <v>88</v>
      </c>
      <c r="R1570" s="18" t="s">
        <v>5617</v>
      </c>
      <c r="S1570" s="18" t="s">
        <v>85</v>
      </c>
      <c r="T1570" s="18" t="s">
        <v>26987</v>
      </c>
      <c r="U1570" s="18" t="s">
        <v>24478</v>
      </c>
      <c r="V1570" s="18" t="s">
        <v>26988</v>
      </c>
      <c r="W1570" s="18" t="s">
        <v>7154</v>
      </c>
      <c r="X1570" s="18" t="s">
        <v>8728</v>
      </c>
      <c r="AA1570" s="18" t="s">
        <v>510</v>
      </c>
      <c r="AB1570" s="18" t="s">
        <v>250</v>
      </c>
      <c r="AC1570" s="18" t="s">
        <v>82</v>
      </c>
      <c r="AD1570" s="18" t="s">
        <v>26989</v>
      </c>
      <c r="AE1570" s="18" t="s">
        <v>26990</v>
      </c>
      <c r="AF1570" s="18" t="s">
        <v>83</v>
      </c>
      <c r="AZ1570" s="18" t="s">
        <v>26985</v>
      </c>
      <c r="BA1570" s="18">
        <v>723093</v>
      </c>
      <c r="BB1570" s="18" t="s">
        <v>26984</v>
      </c>
      <c r="BC1570" s="18" t="s">
        <v>144</v>
      </c>
      <c r="BD1570" s="18" t="s">
        <v>27419</v>
      </c>
      <c r="CE1570" s="18" t="s">
        <v>11157</v>
      </c>
      <c r="CG1570" s="18" t="s">
        <v>24960</v>
      </c>
      <c r="CK1570" s="5" t="s">
        <v>26858</v>
      </c>
    </row>
    <row spans="1:89" ht="15" x14ac:dyDescent="0.25" outlineLevel="0" r="1571">
      <c r="A1571" s="18" t="s">
        <v>26991</v>
      </c>
      <c r="B1571" s="18" t="s">
        <v>26992</v>
      </c>
      <c r="C1571" s="18" t="s">
        <v>26993</v>
      </c>
      <c r="D1571" s="18" t="s">
        <v>80</v>
      </c>
      <c r="E1571" s="18" t="s">
        <v>81</v>
      </c>
      <c r="F1571" s="18" t="s">
        <v>292</v>
      </c>
      <c r="G1571" s="18" t="s">
        <v>293</v>
      </c>
      <c r="H1571" s="18" t="s">
        <v>26994</v>
      </c>
      <c r="I1571" s="18" t="s">
        <v>124</v>
      </c>
      <c r="J1571" s="18" t="s">
        <v>530</v>
      </c>
      <c r="K1571" s="18" t="s">
        <v>184</v>
      </c>
      <c r="L1571" s="18" t="s">
        <v>26995</v>
      </c>
      <c r="M1571" s="18" t="s">
        <v>204</v>
      </c>
      <c r="P1571" s="18" t="s">
        <v>0</v>
      </c>
      <c r="Q1571" s="18" t="s">
        <v>313</v>
      </c>
      <c r="R1571" s="18" t="s">
        <v>5617</v>
      </c>
      <c r="S1571" s="18" t="s">
        <v>85</v>
      </c>
      <c r="T1571" s="18" t="s">
        <v>26996</v>
      </c>
      <c r="U1571" s="18" t="s">
        <v>24478</v>
      </c>
      <c r="V1571" s="18" t="s">
        <v>26997</v>
      </c>
      <c r="W1571" s="18" t="s">
        <v>6906</v>
      </c>
      <c r="X1571" s="18" t="s">
        <v>8728</v>
      </c>
      <c r="AA1571" s="18" t="s">
        <v>392</v>
      </c>
      <c r="AB1571" s="18" t="s">
        <v>205</v>
      </c>
      <c r="AC1571" s="18" t="s">
        <v>82</v>
      </c>
      <c r="AD1571" s="18" t="s">
        <v>26994</v>
      </c>
      <c r="AE1571" s="18" t="s">
        <v>26994</v>
      </c>
      <c r="AF1571" s="18" t="s">
        <v>83</v>
      </c>
      <c r="AG1571" s="18" t="s">
        <v>87</v>
      </c>
      <c r="AZ1571" s="18" t="s">
        <v>184</v>
      </c>
      <c r="BA1571" s="18">
        <v>723094</v>
      </c>
      <c r="BB1571" s="18" t="s">
        <v>26994</v>
      </c>
      <c r="BC1571" s="18" t="s">
        <v>124</v>
      </c>
      <c r="BD1571" s="18" t="s">
        <v>27419</v>
      </c>
      <c r="CE1571" s="18" t="s">
        <v>11157</v>
      </c>
      <c r="CG1571" s="18" t="s">
        <v>24960</v>
      </c>
      <c r="CK1571" s="5" t="s">
        <v>26858</v>
      </c>
    </row>
    <row spans="1:89" ht="15" x14ac:dyDescent="0.25" outlineLevel="0" r="1572">
      <c r="A1572" s="18" t="s">
        <v>26998</v>
      </c>
      <c r="B1572" s="18" t="s">
        <v>26999</v>
      </c>
      <c r="C1572" s="18" t="s">
        <v>27000</v>
      </c>
      <c r="D1572" s="18" t="s">
        <v>80</v>
      </c>
      <c r="E1572" s="18" t="s">
        <v>81</v>
      </c>
      <c r="F1572" s="18" t="s">
        <v>401</v>
      </c>
      <c r="G1572" s="18" t="s">
        <v>402</v>
      </c>
      <c r="H1572" s="18" t="s">
        <v>27001</v>
      </c>
      <c r="I1572" s="18" t="s">
        <v>144</v>
      </c>
      <c r="J1572" s="18" t="s">
        <v>530</v>
      </c>
      <c r="K1572" s="18" t="s">
        <v>26985</v>
      </c>
      <c r="L1572" s="18" t="s">
        <v>26986</v>
      </c>
      <c r="M1572" s="18" t="s">
        <v>259</v>
      </c>
      <c r="P1572" s="18" t="s">
        <v>0</v>
      </c>
      <c r="Q1572" s="18" t="s">
        <v>88</v>
      </c>
      <c r="R1572" s="18" t="s">
        <v>5617</v>
      </c>
      <c r="S1572" s="18" t="s">
        <v>85</v>
      </c>
      <c r="T1572" s="18" t="s">
        <v>27002</v>
      </c>
      <c r="U1572" s="18" t="s">
        <v>24478</v>
      </c>
      <c r="V1572" s="18" t="s">
        <v>26988</v>
      </c>
      <c r="W1572" s="18" t="s">
        <v>7154</v>
      </c>
      <c r="X1572" s="18" t="s">
        <v>8728</v>
      </c>
      <c r="AA1572" s="18" t="s">
        <v>510</v>
      </c>
      <c r="AB1572" s="18" t="s">
        <v>250</v>
      </c>
      <c r="AC1572" s="18" t="s">
        <v>82</v>
      </c>
      <c r="AD1572" s="18" t="s">
        <v>27003</v>
      </c>
      <c r="AE1572" s="18" t="s">
        <v>27004</v>
      </c>
      <c r="AF1572" s="18" t="s">
        <v>83</v>
      </c>
      <c r="AZ1572" s="18" t="s">
        <v>26985</v>
      </c>
      <c r="BA1572" s="18">
        <v>723095</v>
      </c>
      <c r="BB1572" s="18" t="s">
        <v>27001</v>
      </c>
      <c r="BC1572" s="18" t="s">
        <v>144</v>
      </c>
      <c r="BD1572" s="18" t="s">
        <v>27419</v>
      </c>
      <c r="CE1572" s="18" t="s">
        <v>11157</v>
      </c>
      <c r="CG1572" s="18" t="s">
        <v>24960</v>
      </c>
      <c r="CK1572" s="5" t="s">
        <v>26858</v>
      </c>
    </row>
    <row spans="1:89" ht="15" x14ac:dyDescent="0.25" outlineLevel="0" r="1573">
      <c r="A1573" s="18" t="s">
        <v>27005</v>
      </c>
      <c r="B1573" s="18" t="s">
        <v>27006</v>
      </c>
      <c r="C1573" s="18" t="s">
        <v>27007</v>
      </c>
      <c r="D1573" s="18" t="s">
        <v>80</v>
      </c>
      <c r="E1573" s="18" t="s">
        <v>81</v>
      </c>
      <c r="F1573" s="18" t="s">
        <v>401</v>
      </c>
      <c r="G1573" s="18" t="s">
        <v>402</v>
      </c>
      <c r="H1573" s="18" t="s">
        <v>27008</v>
      </c>
      <c r="I1573" s="18" t="s">
        <v>144</v>
      </c>
      <c r="J1573" s="18" t="s">
        <v>530</v>
      </c>
      <c r="K1573" s="18" t="s">
        <v>27009</v>
      </c>
      <c r="L1573" s="18" t="s">
        <v>27010</v>
      </c>
      <c r="M1573" s="18" t="s">
        <v>259</v>
      </c>
      <c r="P1573" s="18" t="s">
        <v>0</v>
      </c>
      <c r="Q1573" s="18" t="s">
        <v>88</v>
      </c>
      <c r="R1573" s="18" t="s">
        <v>5617</v>
      </c>
      <c r="S1573" s="18" t="s">
        <v>85</v>
      </c>
      <c r="T1573" s="18" t="s">
        <v>27011</v>
      </c>
      <c r="U1573" s="18" t="s">
        <v>24478</v>
      </c>
      <c r="V1573" s="18" t="s">
        <v>27012</v>
      </c>
      <c r="W1573" s="18" t="s">
        <v>7154</v>
      </c>
      <c r="X1573" s="18" t="s">
        <v>8728</v>
      </c>
      <c r="AA1573" s="18" t="s">
        <v>510</v>
      </c>
      <c r="AB1573" s="18" t="s">
        <v>250</v>
      </c>
      <c r="AC1573" s="18" t="s">
        <v>82</v>
      </c>
      <c r="AD1573" s="18" t="s">
        <v>27013</v>
      </c>
      <c r="AE1573" s="18" t="s">
        <v>27014</v>
      </c>
      <c r="AF1573" s="18" t="s">
        <v>83</v>
      </c>
      <c r="AZ1573" s="18" t="s">
        <v>27009</v>
      </c>
      <c r="BA1573" s="18">
        <v>723096</v>
      </c>
      <c r="BB1573" s="18" t="s">
        <v>27008</v>
      </c>
      <c r="BC1573" s="18" t="s">
        <v>144</v>
      </c>
      <c r="BD1573" s="18" t="s">
        <v>27419</v>
      </c>
      <c r="CE1573" s="18" t="s">
        <v>11157</v>
      </c>
      <c r="CG1573" s="18" t="s">
        <v>24960</v>
      </c>
      <c r="CK1573" s="5" t="s">
        <v>26858</v>
      </c>
    </row>
    <row spans="1:89" ht="15" x14ac:dyDescent="0.25" outlineLevel="0" r="1574">
      <c r="A1574" s="18" t="s">
        <v>27015</v>
      </c>
      <c r="B1574" s="18" t="s">
        <v>27016</v>
      </c>
      <c r="C1574" s="18" t="s">
        <v>27017</v>
      </c>
      <c r="D1574" s="18" t="s">
        <v>80</v>
      </c>
      <c r="E1574" s="18" t="s">
        <v>81</v>
      </c>
      <c r="F1574" s="18" t="s">
        <v>296</v>
      </c>
      <c r="G1574" s="18" t="s">
        <v>297</v>
      </c>
      <c r="H1574" s="18" t="s">
        <v>27018</v>
      </c>
      <c r="I1574" s="18" t="s">
        <v>124</v>
      </c>
      <c r="J1574" s="18" t="s">
        <v>530</v>
      </c>
      <c r="K1574" s="18" t="s">
        <v>184</v>
      </c>
      <c r="L1574" s="18" t="s">
        <v>26995</v>
      </c>
      <c r="M1574" s="18" t="s">
        <v>204</v>
      </c>
      <c r="P1574" s="18" t="s">
        <v>0</v>
      </c>
      <c r="Q1574" s="18" t="s">
        <v>313</v>
      </c>
      <c r="R1574" s="18" t="s">
        <v>5617</v>
      </c>
      <c r="S1574" s="18" t="s">
        <v>85</v>
      </c>
      <c r="T1574" s="18" t="s">
        <v>27019</v>
      </c>
      <c r="U1574" s="18" t="s">
        <v>24478</v>
      </c>
      <c r="V1574" s="18" t="s">
        <v>26997</v>
      </c>
      <c r="W1574" s="18" t="s">
        <v>6906</v>
      </c>
      <c r="X1574" s="18" t="s">
        <v>8728</v>
      </c>
      <c r="AA1574" s="18" t="s">
        <v>392</v>
      </c>
      <c r="AB1574" s="18" t="s">
        <v>205</v>
      </c>
      <c r="AC1574" s="18" t="s">
        <v>82</v>
      </c>
      <c r="AD1574" s="18" t="s">
        <v>27020</v>
      </c>
      <c r="AE1574" s="18" t="s">
        <v>27021</v>
      </c>
      <c r="AF1574" s="18" t="s">
        <v>83</v>
      </c>
      <c r="AZ1574" s="18" t="s">
        <v>184</v>
      </c>
      <c r="BA1574" s="18">
        <v>723097</v>
      </c>
      <c r="BB1574" s="18" t="s">
        <v>27018</v>
      </c>
      <c r="BC1574" s="18" t="s">
        <v>124</v>
      </c>
      <c r="BD1574" s="18" t="s">
        <v>27419</v>
      </c>
      <c r="CE1574" s="18" t="s">
        <v>11157</v>
      </c>
      <c r="CG1574" s="18" t="s">
        <v>24960</v>
      </c>
      <c r="CK1574" s="5" t="s">
        <v>26858</v>
      </c>
    </row>
    <row spans="1:89" ht="15" x14ac:dyDescent="0.25" outlineLevel="0" r="1575">
      <c r="A1575" s="18" t="s">
        <v>27022</v>
      </c>
      <c r="B1575" s="18" t="s">
        <v>27023</v>
      </c>
      <c r="C1575" s="18" t="s">
        <v>27024</v>
      </c>
      <c r="D1575" s="18" t="s">
        <v>80</v>
      </c>
      <c r="E1575" s="18" t="s">
        <v>81</v>
      </c>
      <c r="F1575" s="18" t="s">
        <v>102</v>
      </c>
      <c r="G1575" s="18" t="s">
        <v>103</v>
      </c>
      <c r="H1575" s="18" t="s">
        <v>27025</v>
      </c>
      <c r="I1575" s="18" t="s">
        <v>104</v>
      </c>
      <c r="J1575" s="18" t="s">
        <v>530</v>
      </c>
      <c r="K1575" s="18" t="s">
        <v>27026</v>
      </c>
      <c r="L1575" s="18" t="s">
        <v>27027</v>
      </c>
      <c r="M1575" s="18" t="s">
        <v>259</v>
      </c>
      <c r="P1575" s="18" t="s">
        <v>0</v>
      </c>
      <c r="Q1575" s="18" t="s">
        <v>313</v>
      </c>
      <c r="R1575" s="18" t="s">
        <v>5617</v>
      </c>
      <c r="S1575" s="18" t="s">
        <v>85</v>
      </c>
      <c r="T1575" s="18" t="s">
        <v>27028</v>
      </c>
      <c r="U1575" s="18" t="s">
        <v>8728</v>
      </c>
      <c r="V1575" s="18" t="s">
        <v>27029</v>
      </c>
      <c r="W1575" s="18" t="s">
        <v>7121</v>
      </c>
      <c r="X1575" s="18" t="s">
        <v>8728</v>
      </c>
      <c r="AA1575" s="18" t="s">
        <v>386</v>
      </c>
      <c r="AB1575" s="18" t="s">
        <v>250</v>
      </c>
      <c r="AC1575" s="18" t="s">
        <v>82</v>
      </c>
      <c r="AD1575" s="18" t="s">
        <v>27025</v>
      </c>
      <c r="AE1575" s="18" t="s">
        <v>27030</v>
      </c>
      <c r="AF1575" s="18" t="s">
        <v>83</v>
      </c>
      <c r="AZ1575" s="18" t="s">
        <v>27026</v>
      </c>
      <c r="BA1575" s="18">
        <v>723098</v>
      </c>
      <c r="BB1575" s="18" t="s">
        <v>27461</v>
      </c>
      <c r="BC1575" s="18" t="s">
        <v>104</v>
      </c>
      <c r="BD1575" s="18" t="s">
        <v>27419</v>
      </c>
      <c r="CE1575" s="18" t="s">
        <v>11157</v>
      </c>
      <c r="CG1575" s="18" t="s">
        <v>24960</v>
      </c>
      <c r="CK1575" s="5" t="s">
        <v>26858</v>
      </c>
    </row>
    <row spans="1:89" ht="15" x14ac:dyDescent="0.25" outlineLevel="0" r="1576">
      <c r="A1576" s="18" t="s">
        <v>27031</v>
      </c>
      <c r="B1576" s="18" t="s">
        <v>27032</v>
      </c>
      <c r="C1576" s="18" t="s">
        <v>27033</v>
      </c>
      <c r="D1576" s="18" t="s">
        <v>80</v>
      </c>
      <c r="E1576" s="18" t="s">
        <v>81</v>
      </c>
      <c r="F1576" s="18" t="s">
        <v>112</v>
      </c>
      <c r="G1576" s="18" t="s">
        <v>113</v>
      </c>
      <c r="H1576" s="18" t="s">
        <v>27034</v>
      </c>
      <c r="I1576" s="18" t="s">
        <v>104</v>
      </c>
      <c r="J1576" s="18" t="s">
        <v>530</v>
      </c>
      <c r="K1576" s="18" t="s">
        <v>860</v>
      </c>
      <c r="L1576" s="18" t="s">
        <v>861</v>
      </c>
      <c r="M1576" s="18" t="s">
        <v>290</v>
      </c>
      <c r="P1576" s="18" t="s">
        <v>0</v>
      </c>
      <c r="Q1576" s="18" t="s">
        <v>313</v>
      </c>
      <c r="R1576" s="18" t="s">
        <v>5617</v>
      </c>
      <c r="S1576" s="18" t="s">
        <v>98</v>
      </c>
      <c r="T1576" s="18" t="s">
        <v>27035</v>
      </c>
      <c r="U1576" s="18" t="s">
        <v>8728</v>
      </c>
      <c r="V1576" s="18" t="s">
        <v>862</v>
      </c>
      <c r="W1576" s="18" t="s">
        <v>7039</v>
      </c>
      <c r="X1576" s="18" t="s">
        <v>8728</v>
      </c>
      <c r="AA1576" s="18" t="s">
        <v>268</v>
      </c>
      <c r="AB1576" s="18" t="s">
        <v>4164</v>
      </c>
      <c r="AC1576" s="18" t="s">
        <v>82</v>
      </c>
      <c r="AD1576" s="18" t="s">
        <v>2565</v>
      </c>
      <c r="AE1576" s="18" t="s">
        <v>27034</v>
      </c>
      <c r="AF1576" s="18" t="s">
        <v>83</v>
      </c>
      <c r="AZ1576" s="18" t="s">
        <v>860</v>
      </c>
      <c r="BA1576" s="18">
        <v>723099</v>
      </c>
      <c r="BB1576" s="18" t="s">
        <v>27034</v>
      </c>
      <c r="BC1576" s="18" t="s">
        <v>104</v>
      </c>
      <c r="BD1576" s="18" t="s">
        <v>27419</v>
      </c>
      <c r="CE1576" s="18" t="s">
        <v>11157</v>
      </c>
      <c r="CG1576" s="18" t="s">
        <v>24960</v>
      </c>
      <c r="CK1576" s="5" t="s">
        <v>26858</v>
      </c>
    </row>
    <row spans="1:89" ht="15" x14ac:dyDescent="0.25" outlineLevel="0" r="1577">
      <c r="A1577" s="18" t="s">
        <v>27036</v>
      </c>
      <c r="B1577" s="18" t="s">
        <v>27037</v>
      </c>
      <c r="C1577" s="18" t="s">
        <v>27038</v>
      </c>
      <c r="D1577" s="18" t="s">
        <v>80</v>
      </c>
      <c r="E1577" s="18" t="s">
        <v>81</v>
      </c>
      <c r="F1577" s="18" t="s">
        <v>112</v>
      </c>
      <c r="G1577" s="18" t="s">
        <v>113</v>
      </c>
      <c r="H1577" s="18" t="s">
        <v>27039</v>
      </c>
      <c r="I1577" s="18" t="s">
        <v>104</v>
      </c>
      <c r="J1577" s="18" t="s">
        <v>530</v>
      </c>
      <c r="K1577" s="18" t="s">
        <v>27026</v>
      </c>
      <c r="L1577" s="18" t="s">
        <v>27027</v>
      </c>
      <c r="M1577" s="18" t="s">
        <v>259</v>
      </c>
      <c r="P1577" s="18" t="s">
        <v>0</v>
      </c>
      <c r="Q1577" s="18" t="s">
        <v>313</v>
      </c>
      <c r="R1577" s="18" t="s">
        <v>5617</v>
      </c>
      <c r="S1577" s="18" t="s">
        <v>85</v>
      </c>
      <c r="T1577" s="18" t="s">
        <v>27040</v>
      </c>
      <c r="U1577" s="18" t="s">
        <v>8728</v>
      </c>
      <c r="V1577" s="18" t="s">
        <v>27029</v>
      </c>
      <c r="W1577" s="18" t="s">
        <v>7039</v>
      </c>
      <c r="X1577" s="18" t="s">
        <v>8728</v>
      </c>
      <c r="AA1577" s="18" t="s">
        <v>386</v>
      </c>
      <c r="AB1577" s="18" t="s">
        <v>250</v>
      </c>
      <c r="AC1577" s="18" t="s">
        <v>82</v>
      </c>
      <c r="AD1577" s="18" t="s">
        <v>27039</v>
      </c>
      <c r="AE1577" s="18" t="s">
        <v>27041</v>
      </c>
      <c r="AF1577" s="18" t="s">
        <v>83</v>
      </c>
      <c r="AZ1577" s="18" t="s">
        <v>27026</v>
      </c>
      <c r="BA1577" s="18">
        <v>723100</v>
      </c>
      <c r="BB1577" s="18" t="s">
        <v>27444</v>
      </c>
      <c r="BC1577" s="18" t="s">
        <v>104</v>
      </c>
      <c r="BD1577" s="18" t="s">
        <v>27419</v>
      </c>
      <c r="CE1577" s="18" t="s">
        <v>11157</v>
      </c>
      <c r="CG1577" s="18" t="s">
        <v>24960</v>
      </c>
      <c r="CK1577" s="5" t="s">
        <v>26858</v>
      </c>
    </row>
    <row spans="1:89" ht="15" x14ac:dyDescent="0.25" outlineLevel="0" r="1578">
      <c r="A1578" s="18" t="s">
        <v>27042</v>
      </c>
      <c r="B1578" s="18" t="s">
        <v>27043</v>
      </c>
      <c r="C1578" s="18" t="s">
        <v>27044</v>
      </c>
      <c r="D1578" s="18" t="s">
        <v>80</v>
      </c>
      <c r="E1578" s="18" t="s">
        <v>81</v>
      </c>
      <c r="F1578" s="18" t="s">
        <v>102</v>
      </c>
      <c r="G1578" s="18" t="s">
        <v>103</v>
      </c>
      <c r="H1578" s="18" t="s">
        <v>27045</v>
      </c>
      <c r="I1578" s="18" t="s">
        <v>104</v>
      </c>
      <c r="J1578" s="18" t="s">
        <v>530</v>
      </c>
      <c r="K1578" s="18" t="s">
        <v>860</v>
      </c>
      <c r="L1578" s="18" t="s">
        <v>861</v>
      </c>
      <c r="M1578" s="18" t="s">
        <v>290</v>
      </c>
      <c r="P1578" s="18" t="s">
        <v>0</v>
      </c>
      <c r="Q1578" s="18" t="s">
        <v>313</v>
      </c>
      <c r="R1578" s="18" t="s">
        <v>5617</v>
      </c>
      <c r="S1578" s="18" t="s">
        <v>98</v>
      </c>
      <c r="T1578" s="18" t="s">
        <v>27046</v>
      </c>
      <c r="U1578" s="18" t="s">
        <v>8728</v>
      </c>
      <c r="V1578" s="18" t="s">
        <v>862</v>
      </c>
      <c r="W1578" s="18" t="s">
        <v>7121</v>
      </c>
      <c r="X1578" s="18" t="s">
        <v>8728</v>
      </c>
      <c r="AA1578" s="18" t="s">
        <v>268</v>
      </c>
      <c r="AB1578" s="18" t="s">
        <v>4164</v>
      </c>
      <c r="AC1578" s="18" t="s">
        <v>82</v>
      </c>
      <c r="AD1578" s="18" t="s">
        <v>2565</v>
      </c>
      <c r="AE1578" s="18" t="s">
        <v>27045</v>
      </c>
      <c r="AF1578" s="18" t="s">
        <v>83</v>
      </c>
      <c r="AZ1578" s="18" t="s">
        <v>860</v>
      </c>
      <c r="BA1578" s="18">
        <v>723101</v>
      </c>
      <c r="BB1578" s="18" t="s">
        <v>27045</v>
      </c>
      <c r="BC1578" s="18" t="s">
        <v>104</v>
      </c>
      <c r="BD1578" s="18" t="s">
        <v>27419</v>
      </c>
      <c r="CE1578" s="18" t="s">
        <v>11157</v>
      </c>
      <c r="CG1578" s="18" t="s">
        <v>24960</v>
      </c>
      <c r="CK1578" s="5" t="s">
        <v>26858</v>
      </c>
    </row>
    <row spans="1:89" ht="15" x14ac:dyDescent="0.25" outlineLevel="0" r="1579">
      <c r="A1579" s="18" t="s">
        <v>27047</v>
      </c>
      <c r="B1579" s="18" t="s">
        <v>27048</v>
      </c>
      <c r="C1579" s="18" t="s">
        <v>27049</v>
      </c>
      <c r="D1579" s="18" t="s">
        <v>80</v>
      </c>
      <c r="E1579" s="18" t="s">
        <v>81</v>
      </c>
      <c r="F1579" s="18" t="s">
        <v>210</v>
      </c>
      <c r="G1579" s="18" t="s">
        <v>211</v>
      </c>
      <c r="H1579" s="18" t="s">
        <v>27050</v>
      </c>
      <c r="I1579" s="18" t="s">
        <v>104</v>
      </c>
      <c r="J1579" s="18" t="s">
        <v>530</v>
      </c>
      <c r="K1579" s="18" t="s">
        <v>860</v>
      </c>
      <c r="L1579" s="18" t="s">
        <v>861</v>
      </c>
      <c r="M1579" s="18" t="s">
        <v>290</v>
      </c>
      <c r="P1579" s="18" t="s">
        <v>0</v>
      </c>
      <c r="Q1579" s="18" t="s">
        <v>313</v>
      </c>
      <c r="R1579" s="18" t="s">
        <v>5617</v>
      </c>
      <c r="S1579" s="18" t="s">
        <v>98</v>
      </c>
      <c r="T1579" s="18" t="s">
        <v>27051</v>
      </c>
      <c r="U1579" s="18" t="s">
        <v>8728</v>
      </c>
      <c r="V1579" s="18" t="s">
        <v>862</v>
      </c>
      <c r="W1579" s="18" t="s">
        <v>7039</v>
      </c>
      <c r="X1579" s="18" t="s">
        <v>8728</v>
      </c>
      <c r="AA1579" s="18" t="s">
        <v>268</v>
      </c>
      <c r="AB1579" s="18" t="s">
        <v>4164</v>
      </c>
      <c r="AC1579" s="18" t="s">
        <v>82</v>
      </c>
      <c r="AD1579" s="18" t="s">
        <v>302</v>
      </c>
      <c r="AE1579" s="18" t="s">
        <v>27050</v>
      </c>
      <c r="AF1579" s="18" t="s">
        <v>83</v>
      </c>
      <c r="AZ1579" s="18" t="s">
        <v>860</v>
      </c>
      <c r="BA1579" s="18">
        <v>723103</v>
      </c>
      <c r="BB1579" s="18" t="s">
        <v>27050</v>
      </c>
      <c r="BC1579" s="18" t="s">
        <v>104</v>
      </c>
      <c r="BD1579" s="18" t="s">
        <v>27419</v>
      </c>
      <c r="CE1579" s="18" t="s">
        <v>11157</v>
      </c>
      <c r="CG1579" s="18" t="s">
        <v>24960</v>
      </c>
      <c r="CK1579" s="5" t="s">
        <v>26858</v>
      </c>
    </row>
    <row spans="1:89" ht="15" x14ac:dyDescent="0.25" outlineLevel="0" r="1580">
      <c r="A1580" s="18" t="s">
        <v>27052</v>
      </c>
      <c r="B1580" s="18" t="s">
        <v>27053</v>
      </c>
      <c r="C1580" s="18" t="s">
        <v>27054</v>
      </c>
      <c r="D1580" s="18" t="s">
        <v>80</v>
      </c>
      <c r="E1580" s="18" t="s">
        <v>81</v>
      </c>
      <c r="F1580" s="18" t="s">
        <v>292</v>
      </c>
      <c r="G1580" s="18" t="s">
        <v>293</v>
      </c>
      <c r="H1580" s="18" t="s">
        <v>27055</v>
      </c>
      <c r="I1580" s="18" t="s">
        <v>124</v>
      </c>
      <c r="J1580" s="18" t="s">
        <v>530</v>
      </c>
      <c r="K1580" s="18" t="s">
        <v>3094</v>
      </c>
      <c r="L1580" s="18" t="s">
        <v>27056</v>
      </c>
      <c r="P1580" s="18" t="s">
        <v>0</v>
      </c>
      <c r="Q1580" s="18" t="s">
        <v>88</v>
      </c>
      <c r="R1580" s="18" t="s">
        <v>5617</v>
      </c>
      <c r="S1580" s="18" t="s">
        <v>85</v>
      </c>
      <c r="T1580" s="18" t="s">
        <v>27057</v>
      </c>
      <c r="U1580" s="18" t="s">
        <v>24478</v>
      </c>
      <c r="V1580" s="18" t="s">
        <v>27058</v>
      </c>
      <c r="W1580" s="18" t="s">
        <v>6906</v>
      </c>
      <c r="X1580" s="18" t="s">
        <v>8728</v>
      </c>
      <c r="AA1580" s="18" t="s">
        <v>392</v>
      </c>
      <c r="AB1580" s="18" t="s">
        <v>205</v>
      </c>
      <c r="AC1580" s="18" t="s">
        <v>82</v>
      </c>
      <c r="AD1580" s="18" t="s">
        <v>27059</v>
      </c>
      <c r="AE1580" s="18" t="s">
        <v>27060</v>
      </c>
      <c r="AF1580" s="18" t="s">
        <v>83</v>
      </c>
      <c r="AG1580" s="18" t="s">
        <v>87</v>
      </c>
      <c r="AZ1580" s="18" t="s">
        <v>3094</v>
      </c>
      <c r="BA1580" s="18">
        <v>723104</v>
      </c>
      <c r="BB1580" s="18" t="s">
        <v>27055</v>
      </c>
      <c r="BC1580" s="18" t="s">
        <v>124</v>
      </c>
      <c r="BD1580" s="18" t="s">
        <v>24931</v>
      </c>
      <c r="CE1580" s="18" t="s">
        <v>11157</v>
      </c>
      <c r="CG1580" s="18" t="s">
        <v>24960</v>
      </c>
      <c r="CK1580" s="5" t="s">
        <v>26858</v>
      </c>
    </row>
    <row spans="1:89" ht="15" x14ac:dyDescent="0.25" outlineLevel="0" r="1581">
      <c r="A1581" s="18" t="s">
        <v>27061</v>
      </c>
      <c r="B1581" s="18" t="s">
        <v>27062</v>
      </c>
      <c r="C1581" s="18" t="s">
        <v>27063</v>
      </c>
      <c r="D1581" s="18" t="s">
        <v>80</v>
      </c>
      <c r="E1581" s="18" t="s">
        <v>81</v>
      </c>
      <c r="F1581" s="18" t="s">
        <v>296</v>
      </c>
      <c r="G1581" s="18" t="s">
        <v>297</v>
      </c>
      <c r="H1581" s="18" t="s">
        <v>27064</v>
      </c>
      <c r="I1581" s="18" t="s">
        <v>124</v>
      </c>
      <c r="J1581" s="18" t="s">
        <v>530</v>
      </c>
      <c r="K1581" s="18" t="s">
        <v>3094</v>
      </c>
      <c r="L1581" s="18" t="s">
        <v>27056</v>
      </c>
      <c r="M1581" s="18" t="s">
        <v>204</v>
      </c>
      <c r="P1581" s="18" t="s">
        <v>0</v>
      </c>
      <c r="Q1581" s="18" t="s">
        <v>88</v>
      </c>
      <c r="R1581" s="18" t="s">
        <v>5617</v>
      </c>
      <c r="S1581" s="18" t="s">
        <v>85</v>
      </c>
      <c r="T1581" s="18" t="s">
        <v>27065</v>
      </c>
      <c r="U1581" s="18" t="s">
        <v>24478</v>
      </c>
      <c r="V1581" s="18" t="s">
        <v>27058</v>
      </c>
      <c r="W1581" s="18" t="s">
        <v>6906</v>
      </c>
      <c r="X1581" s="18" t="s">
        <v>8728</v>
      </c>
      <c r="AA1581" s="18" t="s">
        <v>392</v>
      </c>
      <c r="AB1581" s="18" t="s">
        <v>205</v>
      </c>
      <c r="AC1581" s="18" t="s">
        <v>82</v>
      </c>
      <c r="AD1581" s="18" t="s">
        <v>27066</v>
      </c>
      <c r="AE1581" s="18" t="s">
        <v>27067</v>
      </c>
      <c r="AF1581" s="18" t="s">
        <v>83</v>
      </c>
      <c r="AG1581" s="18" t="s">
        <v>87</v>
      </c>
      <c r="AZ1581" s="18" t="s">
        <v>3094</v>
      </c>
      <c r="BA1581" s="18">
        <v>723105</v>
      </c>
      <c r="BB1581" s="18" t="s">
        <v>27064</v>
      </c>
      <c r="BC1581" s="18" t="s">
        <v>124</v>
      </c>
      <c r="BD1581" s="18" t="s">
        <v>24931</v>
      </c>
      <c r="CE1581" s="18" t="s">
        <v>11157</v>
      </c>
      <c r="CG1581" s="18" t="s">
        <v>24960</v>
      </c>
      <c r="CK1581" s="5" t="s">
        <v>26858</v>
      </c>
    </row>
    <row spans="1:89" ht="15" x14ac:dyDescent="0.25" outlineLevel="0" r="1582">
      <c r="A1582" s="18" t="s">
        <v>27068</v>
      </c>
      <c r="B1582" s="18" t="s">
        <v>27069</v>
      </c>
      <c r="C1582" s="18" t="s">
        <v>27070</v>
      </c>
      <c r="D1582" s="18" t="s">
        <v>80</v>
      </c>
      <c r="E1582" s="18" t="s">
        <v>81</v>
      </c>
      <c r="F1582" s="18" t="s">
        <v>102</v>
      </c>
      <c r="G1582" s="18" t="s">
        <v>103</v>
      </c>
      <c r="H1582" s="18" t="s">
        <v>27071</v>
      </c>
      <c r="I1582" s="18" t="s">
        <v>104</v>
      </c>
      <c r="J1582" s="18" t="s">
        <v>530</v>
      </c>
      <c r="K1582" s="18" t="s">
        <v>27072</v>
      </c>
      <c r="L1582" s="18" t="s">
        <v>27073</v>
      </c>
      <c r="M1582" s="18" t="s">
        <v>259</v>
      </c>
      <c r="P1582" s="18" t="s">
        <v>0</v>
      </c>
      <c r="Q1582" s="18" t="s">
        <v>313</v>
      </c>
      <c r="R1582" s="18" t="s">
        <v>5617</v>
      </c>
      <c r="S1582" s="18" t="s">
        <v>85</v>
      </c>
      <c r="T1582" s="18" t="s">
        <v>27074</v>
      </c>
      <c r="U1582" s="18" t="s">
        <v>8728</v>
      </c>
      <c r="V1582" s="18" t="s">
        <v>27075</v>
      </c>
      <c r="W1582" s="18" t="s">
        <v>7121</v>
      </c>
      <c r="X1582" s="18" t="s">
        <v>8728</v>
      </c>
      <c r="AA1582" s="18" t="s">
        <v>386</v>
      </c>
      <c r="AB1582" s="18" t="s">
        <v>250</v>
      </c>
      <c r="AC1582" s="18" t="s">
        <v>82</v>
      </c>
      <c r="AD1582" s="18" t="s">
        <v>27071</v>
      </c>
      <c r="AE1582" s="18" t="s">
        <v>27076</v>
      </c>
      <c r="AF1582" s="18" t="s">
        <v>83</v>
      </c>
      <c r="AZ1582" s="18" t="s">
        <v>27072</v>
      </c>
      <c r="BA1582" s="18">
        <v>723106</v>
      </c>
      <c r="BB1582" s="18" t="s">
        <v>27071</v>
      </c>
      <c r="BC1582" s="18" t="s">
        <v>104</v>
      </c>
      <c r="BD1582" s="18" t="s">
        <v>27419</v>
      </c>
      <c r="CE1582" s="18" t="s">
        <v>11157</v>
      </c>
      <c r="CG1582" s="18" t="s">
        <v>24960</v>
      </c>
      <c r="CK1582" s="5" t="s">
        <v>26858</v>
      </c>
    </row>
    <row spans="1:89" ht="15" x14ac:dyDescent="0.25" outlineLevel="0" r="1583">
      <c r="A1583" s="18" t="s">
        <v>27077</v>
      </c>
      <c r="B1583" s="18" t="s">
        <v>27078</v>
      </c>
      <c r="C1583" s="18" t="s">
        <v>27079</v>
      </c>
      <c r="D1583" s="18" t="s">
        <v>80</v>
      </c>
      <c r="E1583" s="18" t="s">
        <v>81</v>
      </c>
      <c r="F1583" s="18" t="s">
        <v>112</v>
      </c>
      <c r="G1583" s="18" t="s">
        <v>113</v>
      </c>
      <c r="H1583" s="18" t="s">
        <v>27080</v>
      </c>
      <c r="I1583" s="18" t="s">
        <v>104</v>
      </c>
      <c r="J1583" s="18" t="s">
        <v>530</v>
      </c>
      <c r="K1583" s="18" t="s">
        <v>27072</v>
      </c>
      <c r="L1583" s="18" t="s">
        <v>27073</v>
      </c>
      <c r="M1583" s="18" t="s">
        <v>259</v>
      </c>
      <c r="P1583" s="18" t="s">
        <v>0</v>
      </c>
      <c r="Q1583" s="18" t="s">
        <v>313</v>
      </c>
      <c r="R1583" s="18" t="s">
        <v>5617</v>
      </c>
      <c r="S1583" s="18" t="s">
        <v>85</v>
      </c>
      <c r="T1583" s="18" t="s">
        <v>27081</v>
      </c>
      <c r="U1583" s="18" t="s">
        <v>8728</v>
      </c>
      <c r="V1583" s="18" t="s">
        <v>27075</v>
      </c>
      <c r="W1583" s="18" t="s">
        <v>7039</v>
      </c>
      <c r="X1583" s="18" t="s">
        <v>8728</v>
      </c>
      <c r="AA1583" s="18" t="s">
        <v>386</v>
      </c>
      <c r="AB1583" s="18" t="s">
        <v>250</v>
      </c>
      <c r="AC1583" s="18" t="s">
        <v>82</v>
      </c>
      <c r="AD1583" s="18" t="s">
        <v>27080</v>
      </c>
      <c r="AE1583" s="18" t="s">
        <v>27082</v>
      </c>
      <c r="AF1583" s="18" t="s">
        <v>83</v>
      </c>
      <c r="AZ1583" s="18" t="s">
        <v>27072</v>
      </c>
      <c r="BA1583" s="18">
        <v>723107</v>
      </c>
      <c r="BB1583" s="18" t="s">
        <v>27080</v>
      </c>
      <c r="BC1583" s="18" t="s">
        <v>104</v>
      </c>
      <c r="BD1583" s="18" t="s">
        <v>27419</v>
      </c>
      <c r="CE1583" s="18" t="s">
        <v>11157</v>
      </c>
      <c r="CG1583" s="18" t="s">
        <v>24960</v>
      </c>
      <c r="CK1583" s="5" t="s">
        <v>26858</v>
      </c>
    </row>
    <row spans="1:89" ht="15" x14ac:dyDescent="0.25" outlineLevel="0" r="1584">
      <c r="A1584" s="18" t="s">
        <v>27083</v>
      </c>
      <c r="B1584" s="18" t="s">
        <v>27084</v>
      </c>
      <c r="C1584" s="18" t="s">
        <v>27085</v>
      </c>
      <c r="D1584" s="18" t="s">
        <v>80</v>
      </c>
      <c r="E1584" s="18" t="s">
        <v>81</v>
      </c>
      <c r="F1584" s="18" t="s">
        <v>292</v>
      </c>
      <c r="G1584" s="18" t="s">
        <v>293</v>
      </c>
      <c r="H1584" s="18" t="s">
        <v>27086</v>
      </c>
      <c r="I1584" s="18" t="s">
        <v>124</v>
      </c>
      <c r="J1584" s="18" t="s">
        <v>530</v>
      </c>
      <c r="K1584" s="18" t="s">
        <v>4227</v>
      </c>
      <c r="L1584" s="18" t="s">
        <v>27087</v>
      </c>
      <c r="M1584" s="18" t="s">
        <v>204</v>
      </c>
      <c r="P1584" s="18" t="s">
        <v>0</v>
      </c>
      <c r="Q1584" s="18" t="s">
        <v>88</v>
      </c>
      <c r="R1584" s="18" t="s">
        <v>5617</v>
      </c>
      <c r="S1584" s="18" t="s">
        <v>85</v>
      </c>
      <c r="T1584" s="18" t="s">
        <v>27088</v>
      </c>
      <c r="U1584" s="18" t="s">
        <v>24478</v>
      </c>
      <c r="V1584" s="18" t="s">
        <v>27089</v>
      </c>
      <c r="W1584" s="18" t="s">
        <v>6906</v>
      </c>
      <c r="X1584" s="18" t="s">
        <v>8728</v>
      </c>
      <c r="AA1584" s="18" t="s">
        <v>392</v>
      </c>
      <c r="AB1584" s="18" t="s">
        <v>205</v>
      </c>
      <c r="AC1584" s="18" t="s">
        <v>82</v>
      </c>
      <c r="AD1584" s="18" t="s">
        <v>27090</v>
      </c>
      <c r="AE1584" s="18" t="s">
        <v>27086</v>
      </c>
      <c r="AF1584" s="18" t="s">
        <v>83</v>
      </c>
      <c r="AG1584" s="18" t="s">
        <v>87</v>
      </c>
      <c r="AZ1584" s="18" t="s">
        <v>4227</v>
      </c>
      <c r="BA1584" s="18">
        <v>723109</v>
      </c>
      <c r="BB1584" s="18" t="s">
        <v>27462</v>
      </c>
      <c r="BC1584" s="18" t="s">
        <v>124</v>
      </c>
      <c r="BD1584" s="18" t="s">
        <v>24931</v>
      </c>
      <c r="CE1584" s="18" t="s">
        <v>11157</v>
      </c>
      <c r="CG1584" s="18" t="s">
        <v>24960</v>
      </c>
      <c r="CK1584" s="5" t="s">
        <v>26858</v>
      </c>
    </row>
    <row spans="1:89" ht="15" x14ac:dyDescent="0.25" outlineLevel="0" r="1585">
      <c r="A1585" s="18" t="s">
        <v>27091</v>
      </c>
      <c r="B1585" s="18" t="s">
        <v>27092</v>
      </c>
      <c r="C1585" s="18" t="s">
        <v>27093</v>
      </c>
      <c r="D1585" s="18" t="s">
        <v>80</v>
      </c>
      <c r="E1585" s="18" t="s">
        <v>81</v>
      </c>
      <c r="F1585" s="18" t="s">
        <v>91</v>
      </c>
      <c r="G1585" s="18" t="s">
        <v>92</v>
      </c>
      <c r="H1585" s="18" t="s">
        <v>27094</v>
      </c>
      <c r="I1585" s="18" t="s">
        <v>93</v>
      </c>
      <c r="J1585" s="18" t="s">
        <v>530</v>
      </c>
      <c r="K1585" s="18" t="s">
        <v>27095</v>
      </c>
      <c r="L1585" s="18" t="s">
        <v>27096</v>
      </c>
      <c r="M1585" s="18" t="s">
        <v>204</v>
      </c>
      <c r="P1585" s="18" t="s">
        <v>0</v>
      </c>
      <c r="Q1585" s="18" t="s">
        <v>313</v>
      </c>
      <c r="R1585" s="18" t="s">
        <v>5617</v>
      </c>
      <c r="S1585" s="18" t="s">
        <v>98</v>
      </c>
      <c r="T1585" s="18" t="s">
        <v>27097</v>
      </c>
      <c r="U1585" s="18" t="s">
        <v>24478</v>
      </c>
      <c r="V1585" s="18" t="s">
        <v>27098</v>
      </c>
      <c r="W1585" s="18" t="s">
        <v>7342</v>
      </c>
      <c r="X1585" s="18" t="s">
        <v>8728</v>
      </c>
      <c r="AA1585" s="18" t="s">
        <v>301</v>
      </c>
      <c r="AB1585" s="18" t="s">
        <v>205</v>
      </c>
      <c r="AC1585" s="18" t="s">
        <v>82</v>
      </c>
      <c r="AD1585" s="18" t="s">
        <v>14864</v>
      </c>
      <c r="AE1585" s="18" t="s">
        <v>27099</v>
      </c>
      <c r="AF1585" s="18" t="s">
        <v>83</v>
      </c>
      <c r="AZ1585" s="18" t="s">
        <v>27095</v>
      </c>
      <c r="BA1585" s="18">
        <v>723110</v>
      </c>
      <c r="BB1585" s="18" t="s">
        <v>27445</v>
      </c>
      <c r="BC1585" s="18" t="s">
        <v>93</v>
      </c>
      <c r="BD1585" s="18" t="s">
        <v>27419</v>
      </c>
      <c r="CE1585" s="18" t="s">
        <v>11157</v>
      </c>
      <c r="CG1585" s="18" t="s">
        <v>24960</v>
      </c>
      <c r="CK1585" s="5" t="s">
        <v>26858</v>
      </c>
    </row>
    <row spans="1:89" ht="15" x14ac:dyDescent="0.25" outlineLevel="0" r="1586">
      <c r="A1586" s="18" t="s">
        <v>27100</v>
      </c>
      <c r="B1586" s="18" t="s">
        <v>27101</v>
      </c>
      <c r="C1586" s="18" t="s">
        <v>27102</v>
      </c>
      <c r="D1586" s="18" t="s">
        <v>80</v>
      </c>
      <c r="E1586" s="18" t="s">
        <v>81</v>
      </c>
      <c r="F1586" s="18" t="s">
        <v>210</v>
      </c>
      <c r="G1586" s="18" t="s">
        <v>211</v>
      </c>
      <c r="H1586" s="18" t="s">
        <v>27103</v>
      </c>
      <c r="I1586" s="18" t="s">
        <v>104</v>
      </c>
      <c r="J1586" s="18" t="s">
        <v>530</v>
      </c>
      <c r="K1586" s="18" t="s">
        <v>27104</v>
      </c>
      <c r="L1586" s="18" t="s">
        <v>27105</v>
      </c>
      <c r="M1586" s="18" t="s">
        <v>259</v>
      </c>
      <c r="P1586" s="18" t="s">
        <v>0</v>
      </c>
      <c r="Q1586" s="18" t="s">
        <v>313</v>
      </c>
      <c r="R1586" s="18" t="s">
        <v>5617</v>
      </c>
      <c r="S1586" s="18" t="s">
        <v>98</v>
      </c>
      <c r="T1586" s="18" t="s">
        <v>27106</v>
      </c>
      <c r="U1586" s="18" t="s">
        <v>8728</v>
      </c>
      <c r="V1586" s="18" t="s">
        <v>27107</v>
      </c>
      <c r="W1586" s="18" t="s">
        <v>7121</v>
      </c>
      <c r="X1586" s="18" t="s">
        <v>8728</v>
      </c>
      <c r="AA1586" s="18" t="s">
        <v>386</v>
      </c>
      <c r="AB1586" s="18" t="s">
        <v>250</v>
      </c>
      <c r="AC1586" s="18" t="s">
        <v>82</v>
      </c>
      <c r="AD1586" s="18" t="s">
        <v>27103</v>
      </c>
      <c r="AE1586" s="18" t="s">
        <v>27108</v>
      </c>
      <c r="AF1586" s="18" t="s">
        <v>83</v>
      </c>
      <c r="AZ1586" s="18" t="s">
        <v>27104</v>
      </c>
      <c r="BA1586" s="18">
        <v>723111</v>
      </c>
      <c r="BB1586" s="18" t="s">
        <v>27103</v>
      </c>
      <c r="BC1586" s="18" t="s">
        <v>104</v>
      </c>
      <c r="BD1586" s="18" t="s">
        <v>27419</v>
      </c>
      <c r="CE1586" s="18" t="s">
        <v>11157</v>
      </c>
      <c r="CG1586" s="18" t="s">
        <v>24960</v>
      </c>
      <c r="CK1586" s="5" t="s">
        <v>26858</v>
      </c>
    </row>
    <row spans="1:89" ht="15" x14ac:dyDescent="0.25" outlineLevel="0" r="1587">
      <c r="A1587" s="18" t="s">
        <v>27109</v>
      </c>
      <c r="B1587" s="18" t="s">
        <v>27110</v>
      </c>
      <c r="C1587" s="18" t="s">
        <v>27111</v>
      </c>
      <c r="D1587" s="18" t="s">
        <v>80</v>
      </c>
      <c r="E1587" s="18" t="s">
        <v>81</v>
      </c>
      <c r="F1587" s="18" t="s">
        <v>292</v>
      </c>
      <c r="G1587" s="18" t="s">
        <v>293</v>
      </c>
      <c r="H1587" s="18" t="s">
        <v>27112</v>
      </c>
      <c r="I1587" s="18" t="s">
        <v>124</v>
      </c>
      <c r="J1587" s="18" t="s">
        <v>530</v>
      </c>
      <c r="K1587" s="18" t="s">
        <v>5593</v>
      </c>
      <c r="L1587" s="18" t="s">
        <v>27113</v>
      </c>
      <c r="M1587" s="18" t="s">
        <v>259</v>
      </c>
      <c r="P1587" s="18" t="s">
        <v>0</v>
      </c>
      <c r="Q1587" s="18" t="s">
        <v>313</v>
      </c>
      <c r="R1587" s="18" t="s">
        <v>5617</v>
      </c>
      <c r="S1587" s="18" t="s">
        <v>98</v>
      </c>
      <c r="T1587" s="18" t="s">
        <v>27114</v>
      </c>
      <c r="U1587" s="18" t="s">
        <v>9419</v>
      </c>
      <c r="V1587" s="18" t="s">
        <v>27115</v>
      </c>
      <c r="W1587" s="18" t="s">
        <v>6906</v>
      </c>
      <c r="X1587" s="18" t="s">
        <v>8728</v>
      </c>
      <c r="AA1587" s="18" t="s">
        <v>480</v>
      </c>
      <c r="AB1587" s="18" t="s">
        <v>250</v>
      </c>
      <c r="AC1587" s="18" t="s">
        <v>82</v>
      </c>
      <c r="AD1587" s="18" t="s">
        <v>27112</v>
      </c>
      <c r="AE1587" s="18" t="s">
        <v>27112</v>
      </c>
      <c r="AF1587" s="18" t="s">
        <v>83</v>
      </c>
      <c r="AZ1587" s="18" t="s">
        <v>5593</v>
      </c>
      <c r="BA1587" s="18">
        <v>723112</v>
      </c>
      <c r="BB1587" s="18" t="s">
        <v>27446</v>
      </c>
      <c r="BC1587" s="18" t="s">
        <v>124</v>
      </c>
      <c r="BD1587" s="18" t="s">
        <v>27419</v>
      </c>
      <c r="CE1587" s="18" t="s">
        <v>11157</v>
      </c>
      <c r="CG1587" s="18" t="s">
        <v>24960</v>
      </c>
      <c r="CK1587" s="5" t="s">
        <v>26858</v>
      </c>
    </row>
    <row spans="1:89" ht="15" x14ac:dyDescent="0.25" outlineLevel="0" r="1588">
      <c r="A1588" s="18" t="s">
        <v>27116</v>
      </c>
      <c r="B1588" s="18" t="s">
        <v>27117</v>
      </c>
      <c r="C1588" s="18" t="s">
        <v>27118</v>
      </c>
      <c r="D1588" s="18" t="s">
        <v>80</v>
      </c>
      <c r="E1588" s="18" t="s">
        <v>81</v>
      </c>
      <c r="F1588" s="18" t="s">
        <v>292</v>
      </c>
      <c r="G1588" s="18" t="s">
        <v>293</v>
      </c>
      <c r="H1588" s="18" t="s">
        <v>27119</v>
      </c>
      <c r="I1588" s="18" t="s">
        <v>124</v>
      </c>
      <c r="J1588" s="18" t="s">
        <v>530</v>
      </c>
      <c r="K1588" s="18" t="s">
        <v>27120</v>
      </c>
      <c r="L1588" s="18" t="s">
        <v>27121</v>
      </c>
      <c r="M1588" s="18" t="s">
        <v>259</v>
      </c>
      <c r="P1588" s="18" t="s">
        <v>0</v>
      </c>
      <c r="Q1588" s="18" t="s">
        <v>313</v>
      </c>
      <c r="R1588" s="18" t="s">
        <v>5617</v>
      </c>
      <c r="S1588" s="18" t="s">
        <v>98</v>
      </c>
      <c r="T1588" s="18" t="s">
        <v>27122</v>
      </c>
      <c r="U1588" s="18" t="s">
        <v>9419</v>
      </c>
      <c r="V1588" s="18" t="s">
        <v>27123</v>
      </c>
      <c r="W1588" s="18" t="s">
        <v>6906</v>
      </c>
      <c r="X1588" s="18" t="s">
        <v>8728</v>
      </c>
      <c r="AA1588" s="18" t="s">
        <v>480</v>
      </c>
      <c r="AB1588" s="18" t="s">
        <v>250</v>
      </c>
      <c r="AC1588" s="18" t="s">
        <v>82</v>
      </c>
      <c r="AD1588" s="18" t="s">
        <v>27119</v>
      </c>
      <c r="AE1588" s="18" t="s">
        <v>27119</v>
      </c>
      <c r="AF1588" s="18" t="s">
        <v>83</v>
      </c>
      <c r="AZ1588" s="18" t="s">
        <v>27120</v>
      </c>
      <c r="BA1588" s="18">
        <v>723114</v>
      </c>
      <c r="BB1588" s="18" t="s">
        <v>27447</v>
      </c>
      <c r="BC1588" s="18" t="s">
        <v>124</v>
      </c>
      <c r="BD1588" s="18" t="s">
        <v>27419</v>
      </c>
      <c r="CE1588" s="18" t="s">
        <v>11157</v>
      </c>
      <c r="CG1588" s="18" t="s">
        <v>24960</v>
      </c>
      <c r="CK1588" s="5" t="s">
        <v>26858</v>
      </c>
    </row>
    <row spans="1:89" ht="15" x14ac:dyDescent="0.25" outlineLevel="0" r="1589">
      <c r="A1589" s="18" t="s">
        <v>27124</v>
      </c>
      <c r="B1589" s="18" t="s">
        <v>27125</v>
      </c>
      <c r="C1589" s="18" t="s">
        <v>27126</v>
      </c>
      <c r="D1589" s="18" t="s">
        <v>80</v>
      </c>
      <c r="E1589" s="18" t="s">
        <v>81</v>
      </c>
      <c r="F1589" s="18" t="s">
        <v>292</v>
      </c>
      <c r="G1589" s="18" t="s">
        <v>293</v>
      </c>
      <c r="H1589" s="18" t="s">
        <v>27127</v>
      </c>
      <c r="I1589" s="18" t="s">
        <v>124</v>
      </c>
      <c r="J1589" s="18" t="s">
        <v>530</v>
      </c>
      <c r="K1589" s="18" t="s">
        <v>27128</v>
      </c>
      <c r="L1589" s="18" t="s">
        <v>27129</v>
      </c>
      <c r="M1589" s="18" t="s">
        <v>259</v>
      </c>
      <c r="P1589" s="18" t="s">
        <v>0</v>
      </c>
      <c r="Q1589" s="18" t="s">
        <v>313</v>
      </c>
      <c r="R1589" s="18" t="s">
        <v>5617</v>
      </c>
      <c r="S1589" s="18" t="s">
        <v>98</v>
      </c>
      <c r="T1589" s="18" t="s">
        <v>27130</v>
      </c>
      <c r="U1589" s="18" t="s">
        <v>9419</v>
      </c>
      <c r="V1589" s="18" t="s">
        <v>27131</v>
      </c>
      <c r="W1589" s="18" t="s">
        <v>6906</v>
      </c>
      <c r="X1589" s="18" t="s">
        <v>8728</v>
      </c>
      <c r="AA1589" s="18" t="s">
        <v>480</v>
      </c>
      <c r="AB1589" s="18" t="s">
        <v>250</v>
      </c>
      <c r="AC1589" s="18" t="s">
        <v>82</v>
      </c>
      <c r="AD1589" s="18" t="s">
        <v>27127</v>
      </c>
      <c r="AE1589" s="18" t="s">
        <v>27127</v>
      </c>
      <c r="AF1589" s="18" t="s">
        <v>83</v>
      </c>
      <c r="AZ1589" s="18" t="s">
        <v>27448</v>
      </c>
      <c r="BA1589" s="18">
        <v>723115</v>
      </c>
      <c r="BB1589" s="18" t="s">
        <v>27127</v>
      </c>
      <c r="BC1589" s="18" t="s">
        <v>124</v>
      </c>
      <c r="BD1589" s="18" t="s">
        <v>27419</v>
      </c>
      <c r="CE1589" s="18" t="s">
        <v>11157</v>
      </c>
      <c r="CG1589" s="18" t="s">
        <v>24960</v>
      </c>
      <c r="CK1589" s="5" t="s">
        <v>26858</v>
      </c>
    </row>
    <row spans="1:89" ht="15" x14ac:dyDescent="0.25" outlineLevel="0" r="1590">
      <c r="A1590" s="18" t="s">
        <v>27132</v>
      </c>
      <c r="B1590" s="18" t="s">
        <v>27133</v>
      </c>
      <c r="C1590" s="18" t="s">
        <v>27134</v>
      </c>
      <c r="D1590" s="18" t="s">
        <v>80</v>
      </c>
      <c r="E1590" s="18" t="s">
        <v>81</v>
      </c>
      <c r="F1590" s="18" t="s">
        <v>292</v>
      </c>
      <c r="G1590" s="18" t="s">
        <v>293</v>
      </c>
      <c r="H1590" s="18" t="s">
        <v>27135</v>
      </c>
      <c r="I1590" s="18" t="s">
        <v>124</v>
      </c>
      <c r="J1590" s="18" t="s">
        <v>530</v>
      </c>
      <c r="K1590" s="18" t="s">
        <v>1610</v>
      </c>
      <c r="L1590" s="18" t="s">
        <v>27136</v>
      </c>
      <c r="M1590" s="18" t="s">
        <v>259</v>
      </c>
      <c r="P1590" s="18" t="s">
        <v>0</v>
      </c>
      <c r="Q1590" s="18" t="s">
        <v>313</v>
      </c>
      <c r="R1590" s="18" t="s">
        <v>5617</v>
      </c>
      <c r="S1590" s="18" t="s">
        <v>98</v>
      </c>
      <c r="T1590" s="18" t="s">
        <v>27137</v>
      </c>
      <c r="U1590" s="18" t="s">
        <v>9419</v>
      </c>
      <c r="V1590" s="18" t="s">
        <v>27138</v>
      </c>
      <c r="W1590" s="18" t="s">
        <v>6906</v>
      </c>
      <c r="X1590" s="18" t="s">
        <v>8728</v>
      </c>
      <c r="AA1590" s="18" t="s">
        <v>480</v>
      </c>
      <c r="AB1590" s="18" t="s">
        <v>250</v>
      </c>
      <c r="AC1590" s="18" t="s">
        <v>82</v>
      </c>
      <c r="AD1590" s="18" t="s">
        <v>27139</v>
      </c>
      <c r="AE1590" s="18" t="s">
        <v>27139</v>
      </c>
      <c r="AF1590" s="18" t="s">
        <v>83</v>
      </c>
      <c r="AZ1590" s="18" t="s">
        <v>1610</v>
      </c>
      <c r="BA1590" s="18">
        <v>723116</v>
      </c>
      <c r="BB1590" s="18" t="s">
        <v>27449</v>
      </c>
      <c r="BC1590" s="18" t="s">
        <v>124</v>
      </c>
      <c r="BD1590" s="18" t="s">
        <v>27419</v>
      </c>
      <c r="CE1590" s="18" t="s">
        <v>11157</v>
      </c>
      <c r="CG1590" s="18" t="s">
        <v>24960</v>
      </c>
      <c r="CK1590" s="5" t="s">
        <v>26858</v>
      </c>
    </row>
    <row spans="1:89" ht="15" x14ac:dyDescent="0.25" outlineLevel="0" r="1591">
      <c r="A1591" s="18" t="s">
        <v>27140</v>
      </c>
      <c r="B1591" s="18" t="s">
        <v>27141</v>
      </c>
      <c r="C1591" s="18" t="s">
        <v>27142</v>
      </c>
      <c r="D1591" s="18" t="s">
        <v>80</v>
      </c>
      <c r="E1591" s="18" t="s">
        <v>81</v>
      </c>
      <c r="F1591" s="18" t="s">
        <v>292</v>
      </c>
      <c r="G1591" s="18" t="s">
        <v>293</v>
      </c>
      <c r="H1591" s="18" t="s">
        <v>27143</v>
      </c>
      <c r="I1591" s="18" t="s">
        <v>124</v>
      </c>
      <c r="J1591" s="18" t="s">
        <v>530</v>
      </c>
      <c r="K1591" s="18" t="s">
        <v>1655</v>
      </c>
      <c r="L1591" s="18" t="s">
        <v>27144</v>
      </c>
      <c r="M1591" s="18" t="s">
        <v>259</v>
      </c>
      <c r="P1591" s="18" t="s">
        <v>0</v>
      </c>
      <c r="Q1591" s="18" t="s">
        <v>313</v>
      </c>
      <c r="R1591" s="18" t="s">
        <v>5617</v>
      </c>
      <c r="S1591" s="18" t="s">
        <v>98</v>
      </c>
      <c r="T1591" s="18" t="s">
        <v>27145</v>
      </c>
      <c r="U1591" s="18" t="s">
        <v>9419</v>
      </c>
      <c r="V1591" s="18" t="s">
        <v>27146</v>
      </c>
      <c r="W1591" s="18" t="s">
        <v>6906</v>
      </c>
      <c r="X1591" s="18" t="s">
        <v>8728</v>
      </c>
      <c r="AA1591" s="18" t="s">
        <v>480</v>
      </c>
      <c r="AB1591" s="18" t="s">
        <v>250</v>
      </c>
      <c r="AC1591" s="18" t="s">
        <v>82</v>
      </c>
      <c r="AD1591" s="18" t="s">
        <v>27143</v>
      </c>
      <c r="AE1591" s="18" t="s">
        <v>27143</v>
      </c>
      <c r="AF1591" s="18" t="s">
        <v>83</v>
      </c>
      <c r="AZ1591" s="18" t="s">
        <v>1655</v>
      </c>
      <c r="BA1591" s="18">
        <v>723117</v>
      </c>
      <c r="BB1591" s="18" t="s">
        <v>27450</v>
      </c>
      <c r="BC1591" s="18" t="s">
        <v>124</v>
      </c>
      <c r="BD1591" s="18" t="s">
        <v>27419</v>
      </c>
      <c r="CE1591" s="18" t="s">
        <v>11157</v>
      </c>
      <c r="CG1591" s="18" t="s">
        <v>24960</v>
      </c>
      <c r="CK1591" s="5" t="s">
        <v>26858</v>
      </c>
    </row>
    <row spans="1:89" ht="15" x14ac:dyDescent="0.25" outlineLevel="0" r="1592">
      <c r="A1592" s="18" t="s">
        <v>27147</v>
      </c>
      <c r="B1592" s="18" t="s">
        <v>27148</v>
      </c>
      <c r="C1592" s="18" t="s">
        <v>27149</v>
      </c>
      <c r="D1592" s="18" t="s">
        <v>80</v>
      </c>
      <c r="E1592" s="18" t="s">
        <v>81</v>
      </c>
      <c r="F1592" s="18" t="s">
        <v>292</v>
      </c>
      <c r="G1592" s="18" t="s">
        <v>293</v>
      </c>
      <c r="H1592" s="18" t="s">
        <v>22410</v>
      </c>
      <c r="I1592" s="18" t="s">
        <v>124</v>
      </c>
      <c r="J1592" s="18" t="s">
        <v>530</v>
      </c>
      <c r="K1592" s="18" t="s">
        <v>27150</v>
      </c>
      <c r="L1592" s="18" t="s">
        <v>27151</v>
      </c>
      <c r="M1592" s="18" t="s">
        <v>259</v>
      </c>
      <c r="P1592" s="18" t="s">
        <v>0</v>
      </c>
      <c r="Q1592" s="18" t="s">
        <v>313</v>
      </c>
      <c r="R1592" s="18" t="s">
        <v>5617</v>
      </c>
      <c r="S1592" s="18" t="s">
        <v>98</v>
      </c>
      <c r="T1592" s="18" t="s">
        <v>27152</v>
      </c>
      <c r="U1592" s="18" t="s">
        <v>9419</v>
      </c>
      <c r="V1592" s="18" t="s">
        <v>27153</v>
      </c>
      <c r="W1592" s="18" t="s">
        <v>6906</v>
      </c>
      <c r="X1592" s="18" t="s">
        <v>8728</v>
      </c>
      <c r="AA1592" s="18" t="s">
        <v>480</v>
      </c>
      <c r="AB1592" s="18" t="s">
        <v>250</v>
      </c>
      <c r="AC1592" s="18" t="s">
        <v>82</v>
      </c>
      <c r="AD1592" s="18" t="s">
        <v>22410</v>
      </c>
      <c r="AE1592" s="18" t="s">
        <v>16897</v>
      </c>
      <c r="AF1592" s="18" t="s">
        <v>83</v>
      </c>
      <c r="AZ1592" s="18" t="s">
        <v>27150</v>
      </c>
      <c r="BA1592" s="18">
        <v>723205</v>
      </c>
      <c r="BB1592" s="18" t="s">
        <v>27463</v>
      </c>
      <c r="BC1592" s="18" t="s">
        <v>124</v>
      </c>
      <c r="BD1592" s="18" t="s">
        <v>27419</v>
      </c>
      <c r="CE1592" s="18" t="s">
        <v>11157</v>
      </c>
      <c r="CG1592" s="18" t="s">
        <v>24960</v>
      </c>
      <c r="CK1592" s="5" t="s">
        <v>26858</v>
      </c>
    </row>
    <row spans="1:89" ht="15" x14ac:dyDescent="0.25" outlineLevel="0" r="1593">
      <c r="A1593" s="18" t="s">
        <v>27154</v>
      </c>
      <c r="B1593" s="18" t="s">
        <v>27155</v>
      </c>
      <c r="C1593" s="18" t="s">
        <v>27156</v>
      </c>
      <c r="D1593" s="18" t="s">
        <v>80</v>
      </c>
      <c r="E1593" s="18" t="s">
        <v>81</v>
      </c>
      <c r="F1593" s="18" t="s">
        <v>401</v>
      </c>
      <c r="G1593" s="18" t="s">
        <v>402</v>
      </c>
      <c r="H1593" s="18" t="s">
        <v>27157</v>
      </c>
      <c r="I1593" s="18" t="s">
        <v>144</v>
      </c>
      <c r="J1593" s="18" t="s">
        <v>530</v>
      </c>
      <c r="K1593" s="18" t="s">
        <v>27158</v>
      </c>
      <c r="L1593" s="18" t="s">
        <v>27159</v>
      </c>
      <c r="M1593" s="18" t="s">
        <v>259</v>
      </c>
      <c r="P1593" s="18" t="s">
        <v>0</v>
      </c>
      <c r="Q1593" s="18" t="s">
        <v>313</v>
      </c>
      <c r="R1593" s="18" t="s">
        <v>5617</v>
      </c>
      <c r="S1593" s="18" t="s">
        <v>98</v>
      </c>
      <c r="T1593" s="18" t="s">
        <v>27160</v>
      </c>
      <c r="U1593" s="18" t="s">
        <v>9419</v>
      </c>
      <c r="V1593" s="18" t="s">
        <v>27161</v>
      </c>
      <c r="W1593" s="18" t="s">
        <v>7154</v>
      </c>
      <c r="X1593" s="18" t="s">
        <v>8728</v>
      </c>
      <c r="AA1593" s="18" t="s">
        <v>480</v>
      </c>
      <c r="AB1593" s="18" t="s">
        <v>250</v>
      </c>
      <c r="AC1593" s="18" t="s">
        <v>82</v>
      </c>
      <c r="AD1593" s="18" t="s">
        <v>27157</v>
      </c>
      <c r="AE1593" s="18" t="s">
        <v>27157</v>
      </c>
      <c r="AF1593" s="18" t="s">
        <v>83</v>
      </c>
      <c r="AZ1593" s="18" t="s">
        <v>27158</v>
      </c>
      <c r="BA1593" s="18">
        <v>723123</v>
      </c>
      <c r="BB1593" s="18" t="s">
        <v>27451</v>
      </c>
      <c r="BC1593" s="18" t="s">
        <v>144</v>
      </c>
      <c r="BD1593" s="18" t="s">
        <v>27419</v>
      </c>
      <c r="CE1593" s="18" t="s">
        <v>11157</v>
      </c>
      <c r="CG1593" s="18" t="s">
        <v>24960</v>
      </c>
      <c r="CK1593" s="5" t="s">
        <v>26858</v>
      </c>
    </row>
    <row spans="1:89" ht="15" x14ac:dyDescent="0.25" outlineLevel="0" r="1594">
      <c r="A1594" s="18" t="s">
        <v>27162</v>
      </c>
      <c r="B1594" s="18" t="s">
        <v>27163</v>
      </c>
      <c r="C1594" s="18" t="s">
        <v>27164</v>
      </c>
      <c r="D1594" s="18" t="s">
        <v>80</v>
      </c>
      <c r="E1594" s="18" t="s">
        <v>81</v>
      </c>
      <c r="F1594" s="18" t="s">
        <v>401</v>
      </c>
      <c r="G1594" s="18" t="s">
        <v>402</v>
      </c>
      <c r="H1594" s="18" t="s">
        <v>27165</v>
      </c>
      <c r="I1594" s="18" t="s">
        <v>144</v>
      </c>
      <c r="J1594" s="18" t="s">
        <v>530</v>
      </c>
      <c r="K1594" s="18" t="s">
        <v>27166</v>
      </c>
      <c r="L1594" s="18" t="s">
        <v>27167</v>
      </c>
      <c r="M1594" s="18" t="s">
        <v>259</v>
      </c>
      <c r="P1594" s="18" t="s">
        <v>0</v>
      </c>
      <c r="Q1594" s="18" t="s">
        <v>313</v>
      </c>
      <c r="R1594" s="18" t="s">
        <v>5617</v>
      </c>
      <c r="S1594" s="18" t="s">
        <v>98</v>
      </c>
      <c r="T1594" s="18" t="s">
        <v>27168</v>
      </c>
      <c r="U1594" s="18" t="s">
        <v>9419</v>
      </c>
      <c r="V1594" s="18" t="s">
        <v>27169</v>
      </c>
      <c r="W1594" s="18" t="s">
        <v>7154</v>
      </c>
      <c r="X1594" s="18" t="s">
        <v>8728</v>
      </c>
      <c r="AA1594" s="18" t="s">
        <v>480</v>
      </c>
      <c r="AB1594" s="18" t="s">
        <v>250</v>
      </c>
      <c r="AC1594" s="18" t="s">
        <v>82</v>
      </c>
      <c r="AD1594" s="18" t="s">
        <v>27165</v>
      </c>
      <c r="AE1594" s="18" t="s">
        <v>27165</v>
      </c>
      <c r="AF1594" s="18" t="s">
        <v>83</v>
      </c>
      <c r="AZ1594" s="18" t="s">
        <v>27166</v>
      </c>
      <c r="BA1594" s="18">
        <v>723124</v>
      </c>
      <c r="BB1594" s="18" t="s">
        <v>27452</v>
      </c>
      <c r="BC1594" s="18" t="s">
        <v>144</v>
      </c>
      <c r="BD1594" s="18" t="s">
        <v>27419</v>
      </c>
      <c r="CE1594" s="18" t="s">
        <v>11157</v>
      </c>
      <c r="CG1594" s="18" t="s">
        <v>24960</v>
      </c>
      <c r="CK1594" s="5" t="s">
        <v>26858</v>
      </c>
    </row>
    <row spans="1:89" ht="15" x14ac:dyDescent="0.25" outlineLevel="0" r="1595">
      <c r="A1595" s="18" t="s">
        <v>27170</v>
      </c>
      <c r="B1595" s="18" t="s">
        <v>27171</v>
      </c>
      <c r="C1595" s="18" t="s">
        <v>27172</v>
      </c>
      <c r="D1595" s="18" t="s">
        <v>80</v>
      </c>
      <c r="E1595" s="18" t="s">
        <v>81</v>
      </c>
      <c r="F1595" s="18" t="s">
        <v>292</v>
      </c>
      <c r="G1595" s="18" t="s">
        <v>293</v>
      </c>
      <c r="H1595" s="18" t="s">
        <v>27173</v>
      </c>
      <c r="I1595" s="18" t="s">
        <v>124</v>
      </c>
      <c r="J1595" s="18" t="s">
        <v>530</v>
      </c>
      <c r="K1595" s="18" t="s">
        <v>27174</v>
      </c>
      <c r="L1595" s="18" t="s">
        <v>27175</v>
      </c>
      <c r="M1595" s="18" t="s">
        <v>259</v>
      </c>
      <c r="P1595" s="18" t="s">
        <v>0</v>
      </c>
      <c r="Q1595" s="18" t="s">
        <v>313</v>
      </c>
      <c r="R1595" s="18" t="s">
        <v>5617</v>
      </c>
      <c r="S1595" s="18" t="s">
        <v>98</v>
      </c>
      <c r="T1595" s="18" t="s">
        <v>27176</v>
      </c>
      <c r="U1595" s="18" t="s">
        <v>9419</v>
      </c>
      <c r="V1595" s="18" t="s">
        <v>27177</v>
      </c>
      <c r="W1595" s="18" t="s">
        <v>6906</v>
      </c>
      <c r="X1595" s="18" t="s">
        <v>8728</v>
      </c>
      <c r="AA1595" s="18" t="s">
        <v>480</v>
      </c>
      <c r="AB1595" s="18" t="s">
        <v>250</v>
      </c>
      <c r="AC1595" s="18" t="s">
        <v>82</v>
      </c>
      <c r="AD1595" s="18" t="s">
        <v>27173</v>
      </c>
      <c r="AE1595" s="18" t="s">
        <v>27173</v>
      </c>
      <c r="AF1595" s="18" t="s">
        <v>83</v>
      </c>
      <c r="AZ1595" s="18" t="s">
        <v>27174</v>
      </c>
      <c r="BA1595" s="18">
        <v>723127</v>
      </c>
      <c r="BB1595" s="18" t="s">
        <v>27453</v>
      </c>
      <c r="BC1595" s="18" t="s">
        <v>124</v>
      </c>
      <c r="BD1595" s="18" t="s">
        <v>27419</v>
      </c>
      <c r="CE1595" s="18" t="s">
        <v>11157</v>
      </c>
      <c r="CG1595" s="18" t="s">
        <v>24960</v>
      </c>
      <c r="CK1595" s="5" t="s">
        <v>26858</v>
      </c>
    </row>
    <row spans="1:89" ht="15" x14ac:dyDescent="0.25" outlineLevel="0" r="1596">
      <c r="A1596" s="18" t="s">
        <v>27178</v>
      </c>
      <c r="B1596" s="18" t="s">
        <v>27179</v>
      </c>
      <c r="C1596" s="18" t="s">
        <v>27180</v>
      </c>
      <c r="D1596" s="18" t="s">
        <v>80</v>
      </c>
      <c r="E1596" s="18" t="s">
        <v>81</v>
      </c>
      <c r="F1596" s="18" t="s">
        <v>398</v>
      </c>
      <c r="G1596" s="18" t="s">
        <v>399</v>
      </c>
      <c r="H1596" s="18" t="s">
        <v>27181</v>
      </c>
      <c r="I1596" s="18" t="s">
        <v>144</v>
      </c>
      <c r="J1596" s="18" t="s">
        <v>530</v>
      </c>
      <c r="K1596" s="18" t="s">
        <v>2762</v>
      </c>
      <c r="L1596" s="18" t="s">
        <v>27182</v>
      </c>
      <c r="M1596" s="18" t="s">
        <v>259</v>
      </c>
      <c r="P1596" s="18" t="s">
        <v>0</v>
      </c>
      <c r="Q1596" s="18" t="s">
        <v>88</v>
      </c>
      <c r="R1596" s="18" t="s">
        <v>5617</v>
      </c>
      <c r="S1596" s="18" t="s">
        <v>85</v>
      </c>
      <c r="T1596" s="18" t="s">
        <v>27183</v>
      </c>
      <c r="U1596" s="18" t="s">
        <v>9419</v>
      </c>
      <c r="V1596" s="18" t="s">
        <v>27184</v>
      </c>
      <c r="W1596" s="18" t="s">
        <v>7154</v>
      </c>
      <c r="X1596" s="18" t="s">
        <v>8728</v>
      </c>
      <c r="AA1596" s="18" t="s">
        <v>480</v>
      </c>
      <c r="AB1596" s="18" t="s">
        <v>250</v>
      </c>
      <c r="AC1596" s="18" t="s">
        <v>82</v>
      </c>
      <c r="AD1596" s="18" t="s">
        <v>27181</v>
      </c>
      <c r="AE1596" s="18" t="s">
        <v>27181</v>
      </c>
      <c r="AF1596" s="18" t="s">
        <v>83</v>
      </c>
      <c r="AZ1596" s="18" t="s">
        <v>2762</v>
      </c>
      <c r="BA1596" s="18">
        <v>723132</v>
      </c>
      <c r="BB1596" s="18" t="s">
        <v>27454</v>
      </c>
      <c r="BC1596" s="18" t="s">
        <v>144</v>
      </c>
      <c r="BD1596" s="18" t="s">
        <v>27419</v>
      </c>
      <c r="CE1596" s="18" t="s">
        <v>11157</v>
      </c>
      <c r="CG1596" s="18" t="s">
        <v>24960</v>
      </c>
      <c r="CK1596" s="5" t="s">
        <v>26858</v>
      </c>
    </row>
    <row spans="1:89" ht="15" x14ac:dyDescent="0.25" outlineLevel="0" r="1597">
      <c r="A1597" s="18" t="s">
        <v>27185</v>
      </c>
      <c r="B1597" s="18" t="s">
        <v>27186</v>
      </c>
      <c r="C1597" s="18" t="s">
        <v>27187</v>
      </c>
      <c r="D1597" s="18" t="s">
        <v>80</v>
      </c>
      <c r="E1597" s="18" t="s">
        <v>81</v>
      </c>
      <c r="F1597" s="18" t="s">
        <v>398</v>
      </c>
      <c r="G1597" s="18" t="s">
        <v>399</v>
      </c>
      <c r="H1597" s="18" t="s">
        <v>27188</v>
      </c>
      <c r="I1597" s="18" t="s">
        <v>144</v>
      </c>
      <c r="J1597" s="18" t="s">
        <v>530</v>
      </c>
      <c r="K1597" s="18" t="s">
        <v>27189</v>
      </c>
      <c r="L1597" s="18" t="s">
        <v>27190</v>
      </c>
      <c r="M1597" s="18" t="s">
        <v>259</v>
      </c>
      <c r="P1597" s="18" t="s">
        <v>0</v>
      </c>
      <c r="Q1597" s="18" t="s">
        <v>88</v>
      </c>
      <c r="R1597" s="18" t="s">
        <v>5617</v>
      </c>
      <c r="S1597" s="18" t="s">
        <v>85</v>
      </c>
      <c r="T1597" s="18" t="s">
        <v>27191</v>
      </c>
      <c r="U1597" s="18" t="s">
        <v>9419</v>
      </c>
      <c r="V1597" s="18" t="s">
        <v>27192</v>
      </c>
      <c r="W1597" s="18" t="s">
        <v>7154</v>
      </c>
      <c r="X1597" s="18" t="s">
        <v>8728</v>
      </c>
      <c r="AA1597" s="18" t="s">
        <v>480</v>
      </c>
      <c r="AB1597" s="18" t="s">
        <v>250</v>
      </c>
      <c r="AC1597" s="18" t="s">
        <v>82</v>
      </c>
      <c r="AD1597" s="18" t="s">
        <v>27188</v>
      </c>
      <c r="AE1597" s="18" t="s">
        <v>27193</v>
      </c>
      <c r="AF1597" s="18" t="s">
        <v>83</v>
      </c>
      <c r="AZ1597" s="18" t="s">
        <v>27189</v>
      </c>
      <c r="BA1597" s="18">
        <v>723134</v>
      </c>
      <c r="BB1597" s="18" t="s">
        <v>27455</v>
      </c>
      <c r="BC1597" s="18" t="s">
        <v>144</v>
      </c>
      <c r="BD1597" s="18" t="s">
        <v>27419</v>
      </c>
      <c r="CE1597" s="18" t="s">
        <v>11157</v>
      </c>
      <c r="CG1597" s="18" t="s">
        <v>24960</v>
      </c>
      <c r="CK1597" s="5" t="s">
        <v>26858</v>
      </c>
    </row>
    <row spans="1:89" ht="15" x14ac:dyDescent="0.25" outlineLevel="0" r="1598">
      <c r="A1598" s="18" t="s">
        <v>27194</v>
      </c>
      <c r="B1598" s="18" t="s">
        <v>27195</v>
      </c>
      <c r="C1598" s="18" t="s">
        <v>27196</v>
      </c>
      <c r="D1598" s="18" t="s">
        <v>80</v>
      </c>
      <c r="E1598" s="18" t="s">
        <v>81</v>
      </c>
      <c r="F1598" s="18" t="s">
        <v>401</v>
      </c>
      <c r="G1598" s="18" t="s">
        <v>402</v>
      </c>
      <c r="H1598" s="18" t="s">
        <v>27197</v>
      </c>
      <c r="I1598" s="18" t="s">
        <v>144</v>
      </c>
      <c r="J1598" s="18" t="s">
        <v>530</v>
      </c>
      <c r="K1598" s="18" t="s">
        <v>27189</v>
      </c>
      <c r="L1598" s="18" t="s">
        <v>27190</v>
      </c>
      <c r="M1598" s="18" t="s">
        <v>259</v>
      </c>
      <c r="P1598" s="18" t="s">
        <v>0</v>
      </c>
      <c r="Q1598" s="18" t="s">
        <v>88</v>
      </c>
      <c r="R1598" s="18" t="s">
        <v>5617</v>
      </c>
      <c r="S1598" s="18" t="s">
        <v>85</v>
      </c>
      <c r="T1598" s="18" t="s">
        <v>27198</v>
      </c>
      <c r="U1598" s="18" t="s">
        <v>9419</v>
      </c>
      <c r="V1598" s="18" t="s">
        <v>27192</v>
      </c>
      <c r="W1598" s="18" t="s">
        <v>7154</v>
      </c>
      <c r="X1598" s="18" t="s">
        <v>8728</v>
      </c>
      <c r="AA1598" s="18" t="s">
        <v>480</v>
      </c>
      <c r="AB1598" s="18" t="s">
        <v>250</v>
      </c>
      <c r="AC1598" s="18" t="s">
        <v>82</v>
      </c>
      <c r="AD1598" s="18" t="s">
        <v>27197</v>
      </c>
      <c r="AE1598" s="18" t="s">
        <v>27193</v>
      </c>
      <c r="AF1598" s="18" t="s">
        <v>83</v>
      </c>
      <c r="AZ1598" s="18" t="s">
        <v>27189</v>
      </c>
      <c r="BA1598" s="18">
        <v>723137</v>
      </c>
      <c r="BB1598" s="18" t="s">
        <v>27197</v>
      </c>
      <c r="BC1598" s="18" t="s">
        <v>144</v>
      </c>
      <c r="BD1598" s="18" t="s">
        <v>27419</v>
      </c>
      <c r="CE1598" s="18" t="s">
        <v>11157</v>
      </c>
      <c r="CG1598" s="18" t="s">
        <v>24960</v>
      </c>
      <c r="CK1598" s="5" t="s">
        <v>26858</v>
      </c>
    </row>
    <row spans="1:89" ht="15" x14ac:dyDescent="0.25" outlineLevel="0" r="1599">
      <c r="A1599" s="18" t="s">
        <v>27199</v>
      </c>
      <c r="B1599" s="18" t="s">
        <v>27200</v>
      </c>
      <c r="C1599" s="18" t="s">
        <v>27201</v>
      </c>
      <c r="D1599" s="18" t="s">
        <v>80</v>
      </c>
      <c r="E1599" s="18" t="s">
        <v>81</v>
      </c>
      <c r="F1599" s="18" t="s">
        <v>398</v>
      </c>
      <c r="G1599" s="18" t="s">
        <v>399</v>
      </c>
      <c r="H1599" s="18" t="s">
        <v>27202</v>
      </c>
      <c r="I1599" s="18" t="s">
        <v>144</v>
      </c>
      <c r="J1599" s="18" t="s">
        <v>530</v>
      </c>
      <c r="K1599" s="18" t="s">
        <v>26668</v>
      </c>
      <c r="L1599" s="18" t="s">
        <v>26669</v>
      </c>
      <c r="M1599" s="18" t="s">
        <v>259</v>
      </c>
      <c r="P1599" s="18" t="s">
        <v>0</v>
      </c>
      <c r="Q1599" s="18" t="s">
        <v>313</v>
      </c>
      <c r="R1599" s="18" t="s">
        <v>5617</v>
      </c>
      <c r="S1599" s="18" t="s">
        <v>98</v>
      </c>
      <c r="T1599" s="18" t="s">
        <v>27203</v>
      </c>
      <c r="U1599" s="18" t="s">
        <v>9419</v>
      </c>
      <c r="V1599" s="18" t="s">
        <v>26671</v>
      </c>
      <c r="W1599" s="18" t="s">
        <v>7154</v>
      </c>
      <c r="X1599" s="18" t="s">
        <v>8728</v>
      </c>
      <c r="AA1599" s="18" t="s">
        <v>480</v>
      </c>
      <c r="AB1599" s="18" t="s">
        <v>250</v>
      </c>
      <c r="AC1599" s="18" t="s">
        <v>82</v>
      </c>
      <c r="AD1599" s="18" t="s">
        <v>27202</v>
      </c>
      <c r="AE1599" s="18" t="s">
        <v>27204</v>
      </c>
      <c r="AF1599" s="18" t="s">
        <v>83</v>
      </c>
      <c r="AZ1599" s="18" t="s">
        <v>26668</v>
      </c>
      <c r="BA1599" s="18">
        <v>723140</v>
      </c>
      <c r="BB1599" s="18" t="s">
        <v>27456</v>
      </c>
      <c r="BC1599" s="18" t="s">
        <v>144</v>
      </c>
      <c r="BD1599" s="18" t="s">
        <v>27419</v>
      </c>
      <c r="CE1599" s="18" t="s">
        <v>11157</v>
      </c>
      <c r="CG1599" s="18" t="s">
        <v>24960</v>
      </c>
      <c r="CK1599" s="5" t="s">
        <v>26858</v>
      </c>
    </row>
    <row spans="1:89" ht="15" x14ac:dyDescent="0.25" outlineLevel="0" r="1600">
      <c r="A1600" s="18" t="s">
        <v>27205</v>
      </c>
      <c r="B1600" s="18" t="s">
        <v>27206</v>
      </c>
      <c r="C1600" s="18" t="s">
        <v>27207</v>
      </c>
      <c r="D1600" s="18" t="s">
        <v>80</v>
      </c>
      <c r="E1600" s="18" t="s">
        <v>81</v>
      </c>
      <c r="F1600" s="18" t="s">
        <v>401</v>
      </c>
      <c r="G1600" s="18" t="s">
        <v>402</v>
      </c>
      <c r="H1600" s="18" t="s">
        <v>27208</v>
      </c>
      <c r="I1600" s="18" t="s">
        <v>144</v>
      </c>
      <c r="J1600" s="18" t="s">
        <v>530</v>
      </c>
      <c r="K1600" s="18" t="s">
        <v>26668</v>
      </c>
      <c r="L1600" s="18" t="s">
        <v>26669</v>
      </c>
      <c r="M1600" s="18" t="s">
        <v>259</v>
      </c>
      <c r="P1600" s="18" t="s">
        <v>0</v>
      </c>
      <c r="Q1600" s="18" t="s">
        <v>313</v>
      </c>
      <c r="R1600" s="18" t="s">
        <v>5617</v>
      </c>
      <c r="S1600" s="18" t="s">
        <v>98</v>
      </c>
      <c r="T1600" s="18" t="s">
        <v>27209</v>
      </c>
      <c r="U1600" s="18" t="s">
        <v>9419</v>
      </c>
      <c r="V1600" s="18" t="s">
        <v>26671</v>
      </c>
      <c r="W1600" s="18" t="s">
        <v>7154</v>
      </c>
      <c r="X1600" s="18" t="s">
        <v>8728</v>
      </c>
      <c r="AA1600" s="18" t="s">
        <v>480</v>
      </c>
      <c r="AB1600" s="18" t="s">
        <v>250</v>
      </c>
      <c r="AC1600" s="18" t="s">
        <v>82</v>
      </c>
      <c r="AD1600" s="18" t="s">
        <v>27208</v>
      </c>
      <c r="AE1600" s="18" t="s">
        <v>27204</v>
      </c>
      <c r="AF1600" s="18" t="s">
        <v>83</v>
      </c>
      <c r="AZ1600" s="18" t="s">
        <v>26668</v>
      </c>
      <c r="BA1600" s="18">
        <v>723206</v>
      </c>
      <c r="BB1600" s="18" t="s">
        <v>27208</v>
      </c>
      <c r="BC1600" s="18" t="s">
        <v>144</v>
      </c>
      <c r="BD1600" s="18" t="s">
        <v>27419</v>
      </c>
      <c r="CE1600" s="18" t="s">
        <v>11157</v>
      </c>
      <c r="CG1600" s="18" t="s">
        <v>24960</v>
      </c>
      <c r="CK1600" s="5" t="s">
        <v>26858</v>
      </c>
    </row>
    <row spans="1:89" ht="15" x14ac:dyDescent="0.25" outlineLevel="0" r="1601">
      <c r="A1601" s="18" t="s">
        <v>27210</v>
      </c>
      <c r="B1601" s="18" t="s">
        <v>27211</v>
      </c>
      <c r="C1601" s="18" t="s">
        <v>27212</v>
      </c>
      <c r="D1601" s="18" t="s">
        <v>80</v>
      </c>
      <c r="E1601" s="18" t="s">
        <v>81</v>
      </c>
      <c r="F1601" s="18" t="s">
        <v>398</v>
      </c>
      <c r="G1601" s="18" t="s">
        <v>399</v>
      </c>
      <c r="H1601" s="18" t="s">
        <v>27213</v>
      </c>
      <c r="I1601" s="18" t="s">
        <v>144</v>
      </c>
      <c r="J1601" s="18" t="s">
        <v>530</v>
      </c>
      <c r="K1601" s="18" t="s">
        <v>3154</v>
      </c>
      <c r="L1601" s="18" t="s">
        <v>3155</v>
      </c>
      <c r="M1601" s="18" t="s">
        <v>259</v>
      </c>
      <c r="P1601" s="18" t="s">
        <v>0</v>
      </c>
      <c r="Q1601" s="18" t="s">
        <v>313</v>
      </c>
      <c r="R1601" s="18" t="s">
        <v>5617</v>
      </c>
      <c r="S1601" s="18" t="s">
        <v>85</v>
      </c>
      <c r="T1601" s="18" t="s">
        <v>27214</v>
      </c>
      <c r="U1601" s="18" t="s">
        <v>9419</v>
      </c>
      <c r="V1601" s="18" t="s">
        <v>27215</v>
      </c>
      <c r="W1601" s="18" t="s">
        <v>7154</v>
      </c>
      <c r="X1601" s="18" t="s">
        <v>8728</v>
      </c>
      <c r="AA1601" s="18" t="s">
        <v>480</v>
      </c>
      <c r="AB1601" s="18" t="s">
        <v>250</v>
      </c>
      <c r="AC1601" s="18" t="s">
        <v>82</v>
      </c>
      <c r="AD1601" s="18" t="s">
        <v>27213</v>
      </c>
      <c r="AE1601" s="18" t="s">
        <v>27216</v>
      </c>
      <c r="AF1601" s="18" t="s">
        <v>83</v>
      </c>
      <c r="AZ1601" s="18" t="s">
        <v>3154</v>
      </c>
      <c r="BA1601" s="18">
        <v>723141</v>
      </c>
      <c r="BB1601" s="18" t="s">
        <v>27213</v>
      </c>
      <c r="BC1601" s="18" t="s">
        <v>144</v>
      </c>
      <c r="BD1601" s="18" t="s">
        <v>27419</v>
      </c>
      <c r="CE1601" s="18" t="s">
        <v>11157</v>
      </c>
      <c r="CG1601" s="18" t="s">
        <v>24960</v>
      </c>
      <c r="CK1601" s="5" t="s">
        <v>26858</v>
      </c>
    </row>
    <row spans="1:89" ht="15" x14ac:dyDescent="0.25" outlineLevel="0" r="1602">
      <c r="A1602" s="18" t="s">
        <v>27217</v>
      </c>
      <c r="B1602" s="18" t="s">
        <v>27218</v>
      </c>
      <c r="C1602" s="18" t="s">
        <v>27219</v>
      </c>
      <c r="D1602" s="18" t="s">
        <v>80</v>
      </c>
      <c r="E1602" s="18" t="s">
        <v>81</v>
      </c>
      <c r="F1602" s="18" t="s">
        <v>401</v>
      </c>
      <c r="G1602" s="18" t="s">
        <v>402</v>
      </c>
      <c r="H1602" s="18" t="s">
        <v>27220</v>
      </c>
      <c r="I1602" s="18" t="s">
        <v>144</v>
      </c>
      <c r="J1602" s="18" t="s">
        <v>530</v>
      </c>
      <c r="K1602" s="18" t="s">
        <v>3154</v>
      </c>
      <c r="L1602" s="18" t="s">
        <v>3155</v>
      </c>
      <c r="M1602" s="18" t="s">
        <v>259</v>
      </c>
      <c r="P1602" s="18" t="s">
        <v>0</v>
      </c>
      <c r="Q1602" s="18" t="s">
        <v>313</v>
      </c>
      <c r="R1602" s="18" t="s">
        <v>5617</v>
      </c>
      <c r="S1602" s="18" t="s">
        <v>85</v>
      </c>
      <c r="T1602" s="18" t="s">
        <v>27221</v>
      </c>
      <c r="U1602" s="18" t="s">
        <v>9419</v>
      </c>
      <c r="V1602" s="18" t="s">
        <v>27215</v>
      </c>
      <c r="W1602" s="18" t="s">
        <v>7154</v>
      </c>
      <c r="X1602" s="18" t="s">
        <v>8728</v>
      </c>
      <c r="AA1602" s="18" t="s">
        <v>480</v>
      </c>
      <c r="AB1602" s="18" t="s">
        <v>250</v>
      </c>
      <c r="AC1602" s="18" t="s">
        <v>82</v>
      </c>
      <c r="AD1602" s="18" t="s">
        <v>27220</v>
      </c>
      <c r="AE1602" s="18" t="s">
        <v>27216</v>
      </c>
      <c r="AF1602" s="18" t="s">
        <v>83</v>
      </c>
      <c r="AZ1602" s="18" t="s">
        <v>3154</v>
      </c>
      <c r="BA1602" s="18">
        <v>723142</v>
      </c>
      <c r="BB1602" s="18" t="s">
        <v>27220</v>
      </c>
      <c r="BC1602" s="18" t="s">
        <v>144</v>
      </c>
      <c r="BD1602" s="18" t="s">
        <v>27419</v>
      </c>
      <c r="CE1602" s="18" t="s">
        <v>11157</v>
      </c>
      <c r="CG1602" s="18" t="s">
        <v>24960</v>
      </c>
      <c r="CK1602" s="5" t="s">
        <v>26858</v>
      </c>
    </row>
    <row spans="1:89" ht="15" x14ac:dyDescent="0.25" outlineLevel="0" r="1603">
      <c r="A1603" s="18" t="s">
        <v>27222</v>
      </c>
      <c r="B1603" s="18" t="s">
        <v>27223</v>
      </c>
      <c r="C1603" s="18" t="s">
        <v>27224</v>
      </c>
      <c r="D1603" s="18" t="s">
        <v>80</v>
      </c>
      <c r="E1603" s="18" t="s">
        <v>81</v>
      </c>
      <c r="F1603" s="18" t="s">
        <v>3645</v>
      </c>
      <c r="G1603" s="18" t="s">
        <v>3646</v>
      </c>
      <c r="H1603" s="18" t="s">
        <v>27225</v>
      </c>
      <c r="I1603" s="18" t="s">
        <v>104</v>
      </c>
      <c r="J1603" s="18" t="s">
        <v>530</v>
      </c>
      <c r="K1603" s="18" t="s">
        <v>27226</v>
      </c>
      <c r="L1603" s="18" t="s">
        <v>27227</v>
      </c>
      <c r="M1603" s="18" t="s">
        <v>259</v>
      </c>
      <c r="P1603" s="18" t="s">
        <v>0</v>
      </c>
      <c r="Q1603" s="18" t="s">
        <v>313</v>
      </c>
      <c r="R1603" s="18" t="s">
        <v>5617</v>
      </c>
      <c r="S1603" s="18" t="s">
        <v>85</v>
      </c>
      <c r="T1603" s="18" t="s">
        <v>27228</v>
      </c>
      <c r="U1603" s="18" t="s">
        <v>8728</v>
      </c>
      <c r="V1603" s="18" t="s">
        <v>27229</v>
      </c>
      <c r="W1603" s="18" t="s">
        <v>7121</v>
      </c>
      <c r="X1603" s="18" t="s">
        <v>8728</v>
      </c>
      <c r="AA1603" s="18" t="s">
        <v>3085</v>
      </c>
      <c r="AB1603" s="18" t="s">
        <v>250</v>
      </c>
      <c r="AC1603" s="18" t="s">
        <v>82</v>
      </c>
      <c r="AD1603" s="18" t="s">
        <v>27230</v>
      </c>
      <c r="AE1603" s="18" t="s">
        <v>27231</v>
      </c>
      <c r="AF1603" s="18" t="s">
        <v>83</v>
      </c>
      <c r="AZ1603" s="18" t="s">
        <v>27226</v>
      </c>
      <c r="BA1603" s="18">
        <v>723143</v>
      </c>
      <c r="BB1603" s="18" t="s">
        <v>27225</v>
      </c>
      <c r="BC1603" s="18" t="s">
        <v>104</v>
      </c>
      <c r="BD1603" s="18" t="s">
        <v>27419</v>
      </c>
      <c r="CE1603" s="18" t="s">
        <v>11157</v>
      </c>
      <c r="CG1603" s="18" t="s">
        <v>24960</v>
      </c>
      <c r="CK1603" s="5" t="s">
        <v>26858</v>
      </c>
    </row>
    <row spans="1:89" ht="15" x14ac:dyDescent="0.25" outlineLevel="0" r="1604">
      <c r="A1604" s="18" t="s">
        <v>27232</v>
      </c>
      <c r="B1604" s="18" t="s">
        <v>27233</v>
      </c>
      <c r="C1604" s="18" t="s">
        <v>27234</v>
      </c>
      <c r="D1604" s="18" t="s">
        <v>80</v>
      </c>
      <c r="E1604" s="18" t="s">
        <v>81</v>
      </c>
      <c r="F1604" s="18" t="s">
        <v>102</v>
      </c>
      <c r="G1604" s="18" t="s">
        <v>103</v>
      </c>
      <c r="H1604" s="18" t="s">
        <v>27230</v>
      </c>
      <c r="I1604" s="18" t="s">
        <v>104</v>
      </c>
      <c r="J1604" s="18" t="s">
        <v>530</v>
      </c>
      <c r="K1604" s="18" t="s">
        <v>27226</v>
      </c>
      <c r="L1604" s="18" t="s">
        <v>27227</v>
      </c>
      <c r="M1604" s="18" t="s">
        <v>259</v>
      </c>
      <c r="P1604" s="18" t="s">
        <v>0</v>
      </c>
      <c r="Q1604" s="18" t="s">
        <v>313</v>
      </c>
      <c r="R1604" s="18" t="s">
        <v>5617</v>
      </c>
      <c r="S1604" s="18" t="s">
        <v>85</v>
      </c>
      <c r="T1604" s="18" t="s">
        <v>27235</v>
      </c>
      <c r="U1604" s="18" t="s">
        <v>8728</v>
      </c>
      <c r="V1604" s="18" t="s">
        <v>27229</v>
      </c>
      <c r="W1604" s="18" t="s">
        <v>7121</v>
      </c>
      <c r="X1604" s="18" t="s">
        <v>8728</v>
      </c>
      <c r="AA1604" s="18" t="s">
        <v>3085</v>
      </c>
      <c r="AB1604" s="18" t="s">
        <v>250</v>
      </c>
      <c r="AC1604" s="18" t="s">
        <v>82</v>
      </c>
      <c r="AD1604" s="18" t="s">
        <v>27236</v>
      </c>
      <c r="AE1604" s="18" t="s">
        <v>27237</v>
      </c>
      <c r="AF1604" s="18" t="s">
        <v>83</v>
      </c>
      <c r="AZ1604" s="18" t="s">
        <v>27226</v>
      </c>
      <c r="BA1604" s="18">
        <v>723144</v>
      </c>
      <c r="BB1604" s="18" t="s">
        <v>27230</v>
      </c>
      <c r="BC1604" s="18" t="s">
        <v>104</v>
      </c>
      <c r="BD1604" s="18" t="s">
        <v>27419</v>
      </c>
      <c r="CE1604" s="18" t="s">
        <v>11157</v>
      </c>
      <c r="CG1604" s="18" t="s">
        <v>24960</v>
      </c>
      <c r="CK1604" s="5" t="s">
        <v>26858</v>
      </c>
    </row>
    <row spans="1:89" ht="15" x14ac:dyDescent="0.25" outlineLevel="0" r="1605">
      <c r="A1605" s="18" t="s">
        <v>27238</v>
      </c>
      <c r="B1605" s="18" t="s">
        <v>27239</v>
      </c>
      <c r="C1605" s="18" t="s">
        <v>27240</v>
      </c>
      <c r="D1605" s="18" t="s">
        <v>80</v>
      </c>
      <c r="E1605" s="18" t="s">
        <v>81</v>
      </c>
      <c r="F1605" s="18" t="s">
        <v>112</v>
      </c>
      <c r="G1605" s="18" t="s">
        <v>113</v>
      </c>
      <c r="H1605" s="18" t="s">
        <v>27241</v>
      </c>
      <c r="I1605" s="18" t="s">
        <v>104</v>
      </c>
      <c r="J1605" s="18" t="s">
        <v>530</v>
      </c>
      <c r="K1605" s="18" t="s">
        <v>27226</v>
      </c>
      <c r="L1605" s="18" t="s">
        <v>27227</v>
      </c>
      <c r="M1605" s="18" t="s">
        <v>259</v>
      </c>
      <c r="P1605" s="18" t="s">
        <v>0</v>
      </c>
      <c r="Q1605" s="18" t="s">
        <v>313</v>
      </c>
      <c r="R1605" s="18" t="s">
        <v>5617</v>
      </c>
      <c r="S1605" s="18" t="s">
        <v>85</v>
      </c>
      <c r="T1605" s="18" t="s">
        <v>27242</v>
      </c>
      <c r="U1605" s="18" t="s">
        <v>8728</v>
      </c>
      <c r="V1605" s="18" t="s">
        <v>27229</v>
      </c>
      <c r="W1605" s="18" t="s">
        <v>7039</v>
      </c>
      <c r="X1605" s="18" t="s">
        <v>8728</v>
      </c>
      <c r="AA1605" s="18" t="s">
        <v>3085</v>
      </c>
      <c r="AB1605" s="18" t="s">
        <v>250</v>
      </c>
      <c r="AC1605" s="18" t="s">
        <v>82</v>
      </c>
      <c r="AD1605" s="18" t="s">
        <v>110</v>
      </c>
      <c r="AE1605" s="18" t="s">
        <v>27243</v>
      </c>
      <c r="AF1605" s="18" t="s">
        <v>83</v>
      </c>
      <c r="AZ1605" s="18" t="s">
        <v>27226</v>
      </c>
      <c r="BA1605" s="18">
        <v>723146</v>
      </c>
      <c r="BB1605" s="18" t="s">
        <v>27241</v>
      </c>
      <c r="BC1605" s="18" t="s">
        <v>104</v>
      </c>
      <c r="BD1605" s="18" t="s">
        <v>27419</v>
      </c>
      <c r="CE1605" s="18" t="s">
        <v>11157</v>
      </c>
      <c r="CG1605" s="18" t="s">
        <v>24960</v>
      </c>
      <c r="CK1605" s="5" t="s">
        <v>26858</v>
      </c>
    </row>
    <row spans="1:89" ht="15" x14ac:dyDescent="0.25" outlineLevel="0" r="1606">
      <c r="A1606" s="18" t="s">
        <v>27244</v>
      </c>
      <c r="B1606" s="18" t="s">
        <v>27245</v>
      </c>
      <c r="C1606" s="18" t="s">
        <v>27246</v>
      </c>
      <c r="D1606" s="18" t="s">
        <v>80</v>
      </c>
      <c r="E1606" s="18" t="s">
        <v>81</v>
      </c>
      <c r="F1606" s="18" t="s">
        <v>112</v>
      </c>
      <c r="G1606" s="18" t="s">
        <v>113</v>
      </c>
      <c r="H1606" s="18" t="s">
        <v>27247</v>
      </c>
      <c r="I1606" s="18" t="s">
        <v>104</v>
      </c>
      <c r="J1606" s="18" t="s">
        <v>530</v>
      </c>
      <c r="K1606" s="18" t="s">
        <v>27248</v>
      </c>
      <c r="L1606" s="18" t="s">
        <v>27249</v>
      </c>
      <c r="M1606" s="18" t="s">
        <v>259</v>
      </c>
      <c r="P1606" s="18" t="s">
        <v>0</v>
      </c>
      <c r="Q1606" s="18" t="s">
        <v>313</v>
      </c>
      <c r="R1606" s="18" t="s">
        <v>5617</v>
      </c>
      <c r="S1606" s="18" t="s">
        <v>85</v>
      </c>
      <c r="T1606" s="18" t="s">
        <v>27250</v>
      </c>
      <c r="U1606" s="18" t="s">
        <v>24478</v>
      </c>
      <c r="V1606" s="18" t="s">
        <v>27251</v>
      </c>
      <c r="W1606" s="18" t="s">
        <v>7039</v>
      </c>
      <c r="X1606" s="18" t="s">
        <v>8728</v>
      </c>
      <c r="AA1606" s="18" t="s">
        <v>3085</v>
      </c>
      <c r="AB1606" s="18" t="s">
        <v>250</v>
      </c>
      <c r="AC1606" s="18" t="s">
        <v>82</v>
      </c>
      <c r="AD1606" s="18" t="s">
        <v>27252</v>
      </c>
      <c r="AE1606" s="18" t="s">
        <v>27253</v>
      </c>
      <c r="AF1606" s="18" t="s">
        <v>83</v>
      </c>
      <c r="AZ1606" s="18" t="s">
        <v>27248</v>
      </c>
      <c r="BA1606" s="18">
        <v>723148</v>
      </c>
      <c r="BB1606" s="18" t="s">
        <v>27247</v>
      </c>
      <c r="BC1606" s="18" t="s">
        <v>104</v>
      </c>
      <c r="BD1606" s="18" t="s">
        <v>27419</v>
      </c>
      <c r="CE1606" s="18" t="s">
        <v>11157</v>
      </c>
      <c r="CG1606" s="18" t="s">
        <v>24960</v>
      </c>
      <c r="CK1606" s="5" t="s">
        <v>26858</v>
      </c>
    </row>
    <row spans="1:89" ht="15" x14ac:dyDescent="0.25" outlineLevel="0" r="1607">
      <c r="A1607" s="18" t="s">
        <v>27254</v>
      </c>
      <c r="B1607" s="18" t="s">
        <v>27255</v>
      </c>
      <c r="C1607" s="18" t="s">
        <v>27256</v>
      </c>
      <c r="D1607" s="18" t="s">
        <v>80</v>
      </c>
      <c r="E1607" s="18" t="s">
        <v>81</v>
      </c>
      <c r="F1607" s="18" t="s">
        <v>112</v>
      </c>
      <c r="G1607" s="18" t="s">
        <v>113</v>
      </c>
      <c r="H1607" s="18" t="s">
        <v>27257</v>
      </c>
      <c r="I1607" s="18" t="s">
        <v>104</v>
      </c>
      <c r="J1607" s="18" t="s">
        <v>530</v>
      </c>
      <c r="K1607" s="18" t="s">
        <v>27258</v>
      </c>
      <c r="L1607" s="18" t="s">
        <v>27259</v>
      </c>
      <c r="M1607" s="18" t="s">
        <v>259</v>
      </c>
      <c r="P1607" s="18" t="s">
        <v>0</v>
      </c>
      <c r="Q1607" s="18" t="s">
        <v>313</v>
      </c>
      <c r="R1607" s="18" t="s">
        <v>5617</v>
      </c>
      <c r="S1607" s="18" t="s">
        <v>85</v>
      </c>
      <c r="T1607" s="18" t="s">
        <v>27260</v>
      </c>
      <c r="U1607" s="18" t="s">
        <v>24478</v>
      </c>
      <c r="V1607" s="18" t="s">
        <v>27261</v>
      </c>
      <c r="W1607" s="18" t="s">
        <v>7039</v>
      </c>
      <c r="X1607" s="18" t="s">
        <v>8728</v>
      </c>
      <c r="AA1607" s="18" t="s">
        <v>3085</v>
      </c>
      <c r="AB1607" s="18" t="s">
        <v>250</v>
      </c>
      <c r="AC1607" s="18" t="s">
        <v>82</v>
      </c>
      <c r="AD1607" s="18" t="s">
        <v>27262</v>
      </c>
      <c r="AE1607" s="18" t="s">
        <v>27263</v>
      </c>
      <c r="AF1607" s="18" t="s">
        <v>83</v>
      </c>
      <c r="AZ1607" s="18" t="s">
        <v>27258</v>
      </c>
      <c r="BA1607" s="18">
        <v>723152</v>
      </c>
      <c r="BB1607" s="18" t="s">
        <v>27257</v>
      </c>
      <c r="BC1607" s="18" t="s">
        <v>104</v>
      </c>
      <c r="BD1607" s="18" t="s">
        <v>27419</v>
      </c>
      <c r="CE1607" s="18" t="s">
        <v>11157</v>
      </c>
      <c r="CG1607" s="18" t="s">
        <v>24960</v>
      </c>
      <c r="CK1607" s="5" t="s">
        <v>26858</v>
      </c>
    </row>
    <row spans="1:89" ht="15" x14ac:dyDescent="0.25" outlineLevel="0" r="1608">
      <c r="A1608" s="18" t="s">
        <v>27264</v>
      </c>
      <c r="B1608" s="18" t="s">
        <v>27265</v>
      </c>
      <c r="C1608" s="18" t="s">
        <v>27266</v>
      </c>
      <c r="D1608" s="18" t="s">
        <v>80</v>
      </c>
      <c r="E1608" s="18" t="s">
        <v>81</v>
      </c>
      <c r="F1608" s="18" t="s">
        <v>112</v>
      </c>
      <c r="G1608" s="18" t="s">
        <v>113</v>
      </c>
      <c r="H1608" s="18" t="s">
        <v>27267</v>
      </c>
      <c r="I1608" s="18" t="s">
        <v>104</v>
      </c>
      <c r="J1608" s="18" t="s">
        <v>530</v>
      </c>
      <c r="K1608" s="18" t="s">
        <v>5352</v>
      </c>
      <c r="L1608" s="18" t="s">
        <v>27268</v>
      </c>
      <c r="M1608" s="18" t="s">
        <v>259</v>
      </c>
      <c r="P1608" s="18" t="s">
        <v>0</v>
      </c>
      <c r="Q1608" s="18" t="s">
        <v>313</v>
      </c>
      <c r="R1608" s="18" t="s">
        <v>5617</v>
      </c>
      <c r="S1608" s="18" t="s">
        <v>85</v>
      </c>
      <c r="T1608" s="18" t="s">
        <v>27269</v>
      </c>
      <c r="U1608" s="18" t="s">
        <v>24478</v>
      </c>
      <c r="V1608" s="18" t="s">
        <v>27270</v>
      </c>
      <c r="W1608" s="18" t="s">
        <v>7039</v>
      </c>
      <c r="X1608" s="18" t="s">
        <v>8728</v>
      </c>
      <c r="AA1608" s="18" t="s">
        <v>3085</v>
      </c>
      <c r="AB1608" s="18" t="s">
        <v>250</v>
      </c>
      <c r="AC1608" s="18" t="s">
        <v>82</v>
      </c>
      <c r="AD1608" s="18" t="s">
        <v>27271</v>
      </c>
      <c r="AE1608" s="18" t="s">
        <v>27272</v>
      </c>
      <c r="AF1608" s="18" t="s">
        <v>83</v>
      </c>
      <c r="AZ1608" s="18" t="s">
        <v>5352</v>
      </c>
      <c r="BA1608" s="18">
        <v>723154</v>
      </c>
      <c r="BB1608" s="18" t="s">
        <v>27267</v>
      </c>
      <c r="BC1608" s="18" t="s">
        <v>104</v>
      </c>
      <c r="BD1608" s="18" t="s">
        <v>27419</v>
      </c>
      <c r="CE1608" s="18" t="s">
        <v>11157</v>
      </c>
      <c r="CG1608" s="18" t="s">
        <v>24960</v>
      </c>
      <c r="CK1608" s="5" t="s">
        <v>26858</v>
      </c>
    </row>
    <row spans="1:89" ht="15" x14ac:dyDescent="0.25" outlineLevel="0" r="1609">
      <c r="A1609" s="18" t="s">
        <v>27273</v>
      </c>
      <c r="B1609" s="18" t="s">
        <v>27274</v>
      </c>
      <c r="C1609" s="18" t="s">
        <v>27275</v>
      </c>
      <c r="D1609" s="18" t="s">
        <v>80</v>
      </c>
      <c r="E1609" s="18" t="s">
        <v>81</v>
      </c>
      <c r="F1609" s="18" t="s">
        <v>112</v>
      </c>
      <c r="G1609" s="18" t="s">
        <v>113</v>
      </c>
      <c r="H1609" s="18" t="s">
        <v>27276</v>
      </c>
      <c r="I1609" s="18" t="s">
        <v>104</v>
      </c>
      <c r="J1609" s="18" t="s">
        <v>530</v>
      </c>
      <c r="K1609" s="18" t="s">
        <v>27277</v>
      </c>
      <c r="L1609" s="18" t="s">
        <v>27278</v>
      </c>
      <c r="M1609" s="18" t="s">
        <v>259</v>
      </c>
      <c r="P1609" s="18" t="s">
        <v>0</v>
      </c>
      <c r="Q1609" s="18" t="s">
        <v>313</v>
      </c>
      <c r="R1609" s="18" t="s">
        <v>5617</v>
      </c>
      <c r="S1609" s="18" t="s">
        <v>85</v>
      </c>
      <c r="T1609" s="18" t="s">
        <v>27279</v>
      </c>
      <c r="U1609" s="18" t="s">
        <v>8728</v>
      </c>
      <c r="V1609" s="18" t="s">
        <v>27280</v>
      </c>
      <c r="W1609" s="18" t="s">
        <v>7039</v>
      </c>
      <c r="X1609" s="18" t="s">
        <v>8728</v>
      </c>
      <c r="AA1609" s="18" t="s">
        <v>3085</v>
      </c>
      <c r="AB1609" s="18" t="s">
        <v>250</v>
      </c>
      <c r="AC1609" s="18" t="s">
        <v>82</v>
      </c>
      <c r="AD1609" s="18" t="s">
        <v>27281</v>
      </c>
      <c r="AE1609" s="18" t="s">
        <v>27282</v>
      </c>
      <c r="AF1609" s="18" t="s">
        <v>83</v>
      </c>
      <c r="AZ1609" s="18" t="s">
        <v>27277</v>
      </c>
      <c r="BA1609" s="18">
        <v>723160</v>
      </c>
      <c r="BB1609" s="18" t="s">
        <v>27276</v>
      </c>
      <c r="BC1609" s="18" t="s">
        <v>104</v>
      </c>
      <c r="BD1609" s="18" t="s">
        <v>27419</v>
      </c>
      <c r="CE1609" s="18" t="s">
        <v>11157</v>
      </c>
      <c r="CG1609" s="18" t="s">
        <v>24960</v>
      </c>
      <c r="CK1609" s="5" t="s">
        <v>26858</v>
      </c>
    </row>
    <row spans="1:89" ht="15" x14ac:dyDescent="0.25" outlineLevel="0" r="1610">
      <c r="A1610" s="18" t="s">
        <v>27303</v>
      </c>
      <c r="B1610" s="18" t="s">
        <v>27304</v>
      </c>
      <c r="C1610" s="18" t="s">
        <v>27305</v>
      </c>
      <c r="D1610" s="18" t="s">
        <v>80</v>
      </c>
      <c r="E1610" s="18" t="s">
        <v>81</v>
      </c>
      <c r="F1610" s="18" t="s">
        <v>91</v>
      </c>
      <c r="G1610" s="18" t="s">
        <v>92</v>
      </c>
      <c r="H1610" s="18" t="s">
        <v>27306</v>
      </c>
      <c r="I1610" s="18" t="s">
        <v>93</v>
      </c>
      <c r="J1610" s="18" t="s">
        <v>530</v>
      </c>
      <c r="K1610" s="18" t="s">
        <v>27307</v>
      </c>
      <c r="L1610" s="18" t="s">
        <v>27308</v>
      </c>
      <c r="M1610" s="18" t="s">
        <v>202</v>
      </c>
      <c r="P1610" s="18" t="s">
        <v>0</v>
      </c>
      <c r="Q1610" s="18" t="s">
        <v>4426</v>
      </c>
      <c r="R1610" s="18" t="s">
        <v>5617</v>
      </c>
      <c r="S1610" s="18" t="s">
        <v>98</v>
      </c>
      <c r="T1610" s="18" t="s">
        <v>27309</v>
      </c>
      <c r="U1610" s="18" t="s">
        <v>8728</v>
      </c>
      <c r="V1610" s="18" t="s">
        <v>27310</v>
      </c>
      <c r="W1610" s="18" t="s">
        <v>200</v>
      </c>
      <c r="X1610" s="18" t="s">
        <v>8728</v>
      </c>
      <c r="AA1610" s="18" t="s">
        <v>269</v>
      </c>
      <c r="AB1610" s="18" t="s">
        <v>203</v>
      </c>
      <c r="AC1610" s="18" t="s">
        <v>82</v>
      </c>
      <c r="AD1610" s="18" t="s">
        <v>27306</v>
      </c>
      <c r="AE1610" s="18" t="s">
        <v>27311</v>
      </c>
      <c r="AF1610" s="18" t="s">
        <v>83</v>
      </c>
      <c r="AG1610" s="18" t="s">
        <v>87</v>
      </c>
      <c r="AZ1610" s="18" t="s">
        <v>27307</v>
      </c>
      <c r="BA1610" s="18">
        <v>723162</v>
      </c>
      <c r="BB1610" s="18" t="s">
        <v>27306</v>
      </c>
      <c r="BC1610" s="18" t="s">
        <v>93</v>
      </c>
      <c r="BD1610" s="18" t="s">
        <v>27419</v>
      </c>
      <c r="CE1610" s="18" t="s">
        <v>11157</v>
      </c>
      <c r="CG1610" s="18" t="s">
        <v>27312</v>
      </c>
      <c r="CK1610" s="5" t="s">
        <v>26858</v>
      </c>
    </row>
    <row spans="1:89" ht="15" x14ac:dyDescent="0.25" outlineLevel="0" r="1611">
      <c r="A1611" s="18" t="s">
        <v>27313</v>
      </c>
      <c r="B1611" s="18" t="s">
        <v>27314</v>
      </c>
      <c r="C1611" s="18" t="s">
        <v>27315</v>
      </c>
      <c r="D1611" s="18" t="s">
        <v>80</v>
      </c>
      <c r="E1611" s="18" t="s">
        <v>81</v>
      </c>
      <c r="F1611" s="18" t="s">
        <v>91</v>
      </c>
      <c r="G1611" s="18" t="s">
        <v>92</v>
      </c>
      <c r="H1611" s="18" t="s">
        <v>27316</v>
      </c>
      <c r="I1611" s="18" t="s">
        <v>93</v>
      </c>
      <c r="J1611" s="18" t="s">
        <v>530</v>
      </c>
      <c r="K1611" s="18" t="s">
        <v>27317</v>
      </c>
      <c r="L1611" s="18" t="s">
        <v>27318</v>
      </c>
      <c r="M1611" s="18" t="s">
        <v>202</v>
      </c>
      <c r="P1611" s="18" t="s">
        <v>0</v>
      </c>
      <c r="Q1611" s="18" t="s">
        <v>4426</v>
      </c>
      <c r="R1611" s="18" t="s">
        <v>5617</v>
      </c>
      <c r="S1611" s="18" t="s">
        <v>98</v>
      </c>
      <c r="T1611" s="18" t="s">
        <v>27319</v>
      </c>
      <c r="U1611" s="18" t="s">
        <v>8728</v>
      </c>
      <c r="V1611" s="18" t="s">
        <v>27320</v>
      </c>
      <c r="W1611" s="18" t="s">
        <v>200</v>
      </c>
      <c r="X1611" s="18" t="s">
        <v>8728</v>
      </c>
      <c r="AA1611" s="18" t="s">
        <v>269</v>
      </c>
      <c r="AB1611" s="18" t="s">
        <v>203</v>
      </c>
      <c r="AC1611" s="18" t="s">
        <v>82</v>
      </c>
      <c r="AD1611" s="18" t="s">
        <v>27316</v>
      </c>
      <c r="AE1611" s="18" t="s">
        <v>27321</v>
      </c>
      <c r="AF1611" s="18" t="s">
        <v>83</v>
      </c>
      <c r="AG1611" s="18" t="s">
        <v>87</v>
      </c>
      <c r="AZ1611" s="18" t="s">
        <v>27317</v>
      </c>
      <c r="BA1611" s="18">
        <v>723165</v>
      </c>
      <c r="BB1611" s="18" t="s">
        <v>27316</v>
      </c>
      <c r="BC1611" s="18" t="s">
        <v>93</v>
      </c>
      <c r="BD1611" s="18" t="s">
        <v>27419</v>
      </c>
      <c r="CE1611" s="18" t="s">
        <v>11157</v>
      </c>
      <c r="CG1611" s="18" t="s">
        <v>27312</v>
      </c>
      <c r="CK1611" s="5" t="s">
        <v>26858</v>
      </c>
    </row>
    <row spans="1:89" ht="15" x14ac:dyDescent="0.25" outlineLevel="0" r="1612">
      <c r="A1612" s="18" t="s">
        <v>27322</v>
      </c>
      <c r="B1612" s="18" t="s">
        <v>27323</v>
      </c>
      <c r="C1612" s="18" t="s">
        <v>27324</v>
      </c>
      <c r="D1612" s="18" t="s">
        <v>80</v>
      </c>
      <c r="E1612" s="18" t="s">
        <v>81</v>
      </c>
      <c r="F1612" s="18" t="s">
        <v>553</v>
      </c>
      <c r="G1612" s="18" t="s">
        <v>554</v>
      </c>
      <c r="H1612" s="18" t="s">
        <v>27325</v>
      </c>
      <c r="I1612" s="18" t="s">
        <v>93</v>
      </c>
      <c r="J1612" s="18" t="s">
        <v>530</v>
      </c>
      <c r="K1612" s="18" t="s">
        <v>27317</v>
      </c>
      <c r="L1612" s="18" t="s">
        <v>27318</v>
      </c>
      <c r="M1612" s="18" t="s">
        <v>202</v>
      </c>
      <c r="P1612" s="18" t="s">
        <v>0</v>
      </c>
      <c r="Q1612" s="18" t="s">
        <v>4426</v>
      </c>
      <c r="R1612" s="18" t="s">
        <v>5617</v>
      </c>
      <c r="S1612" s="18" t="s">
        <v>98</v>
      </c>
      <c r="T1612" s="18" t="s">
        <v>27326</v>
      </c>
      <c r="U1612" s="18" t="s">
        <v>8728</v>
      </c>
      <c r="V1612" s="18" t="s">
        <v>27320</v>
      </c>
      <c r="W1612" s="18" t="s">
        <v>200</v>
      </c>
      <c r="X1612" s="18" t="s">
        <v>8728</v>
      </c>
      <c r="AA1612" s="18" t="s">
        <v>269</v>
      </c>
      <c r="AB1612" s="18" t="s">
        <v>203</v>
      </c>
      <c r="AC1612" s="18" t="s">
        <v>82</v>
      </c>
      <c r="AD1612" s="18" t="s">
        <v>27325</v>
      </c>
      <c r="AE1612" s="18" t="s">
        <v>27327</v>
      </c>
      <c r="AF1612" s="18" t="s">
        <v>83</v>
      </c>
      <c r="AG1612" s="18" t="s">
        <v>87</v>
      </c>
      <c r="AZ1612" s="18" t="s">
        <v>27317</v>
      </c>
      <c r="BA1612" s="18">
        <v>723168</v>
      </c>
      <c r="BB1612" s="18" t="s">
        <v>27325</v>
      </c>
      <c r="BC1612" s="18" t="s">
        <v>93</v>
      </c>
      <c r="BD1612" s="18" t="s">
        <v>27419</v>
      </c>
      <c r="CE1612" s="18" t="s">
        <v>11157</v>
      </c>
      <c r="CG1612" s="18" t="s">
        <v>27312</v>
      </c>
      <c r="CK1612" s="5" t="s">
        <v>26858</v>
      </c>
    </row>
    <row spans="1:89" ht="15" x14ac:dyDescent="0.25" outlineLevel="0" r="1613">
      <c r="A1613" s="18" t="s">
        <v>27328</v>
      </c>
      <c r="B1613" s="18" t="s">
        <v>27329</v>
      </c>
      <c r="C1613" s="18" t="s">
        <v>27330</v>
      </c>
      <c r="D1613" s="18" t="s">
        <v>80</v>
      </c>
      <c r="E1613" s="18" t="s">
        <v>81</v>
      </c>
      <c r="F1613" s="18" t="s">
        <v>91</v>
      </c>
      <c r="G1613" s="18" t="s">
        <v>92</v>
      </c>
      <c r="H1613" s="18" t="s">
        <v>27331</v>
      </c>
      <c r="I1613" s="18" t="s">
        <v>93</v>
      </c>
      <c r="J1613" s="18" t="s">
        <v>530</v>
      </c>
      <c r="K1613" s="18" t="s">
        <v>27332</v>
      </c>
      <c r="L1613" s="18" t="s">
        <v>27333</v>
      </c>
      <c r="M1613" s="18" t="s">
        <v>202</v>
      </c>
      <c r="P1613" s="18" t="s">
        <v>0</v>
      </c>
      <c r="Q1613" s="18" t="s">
        <v>4426</v>
      </c>
      <c r="R1613" s="18" t="s">
        <v>5617</v>
      </c>
      <c r="S1613" s="18" t="s">
        <v>98</v>
      </c>
      <c r="T1613" s="18" t="s">
        <v>27334</v>
      </c>
      <c r="U1613" s="18" t="s">
        <v>8728</v>
      </c>
      <c r="V1613" s="18" t="s">
        <v>27335</v>
      </c>
      <c r="W1613" s="18" t="s">
        <v>200</v>
      </c>
      <c r="X1613" s="18" t="s">
        <v>8728</v>
      </c>
      <c r="AA1613" s="18" t="s">
        <v>269</v>
      </c>
      <c r="AB1613" s="18" t="s">
        <v>203</v>
      </c>
      <c r="AC1613" s="18" t="s">
        <v>82</v>
      </c>
      <c r="AD1613" s="18" t="s">
        <v>27331</v>
      </c>
      <c r="AE1613" s="18" t="s">
        <v>27336</v>
      </c>
      <c r="AF1613" s="18" t="s">
        <v>83</v>
      </c>
      <c r="AG1613" s="18" t="s">
        <v>87</v>
      </c>
      <c r="AZ1613" s="18" t="s">
        <v>27332</v>
      </c>
      <c r="BA1613" s="18">
        <v>723170</v>
      </c>
      <c r="BB1613" s="18" t="s">
        <v>27457</v>
      </c>
      <c r="BC1613" s="18" t="s">
        <v>93</v>
      </c>
      <c r="BD1613" s="18" t="s">
        <v>27419</v>
      </c>
      <c r="CE1613" s="18" t="s">
        <v>11157</v>
      </c>
      <c r="CG1613" s="18" t="s">
        <v>27312</v>
      </c>
      <c r="CK1613" s="5" t="s">
        <v>26858</v>
      </c>
    </row>
    <row spans="1:89" ht="15" x14ac:dyDescent="0.25" outlineLevel="0" r="1614">
      <c r="A1614" s="18" t="s">
        <v>27337</v>
      </c>
      <c r="B1614" s="18" t="s">
        <v>27338</v>
      </c>
      <c r="C1614" s="18" t="s">
        <v>27339</v>
      </c>
      <c r="D1614" s="18" t="s">
        <v>80</v>
      </c>
      <c r="E1614" s="18" t="s">
        <v>81</v>
      </c>
      <c r="F1614" s="18" t="s">
        <v>619</v>
      </c>
      <c r="G1614" s="18" t="s">
        <v>620</v>
      </c>
      <c r="H1614" s="18" t="s">
        <v>27340</v>
      </c>
      <c r="I1614" s="18" t="s">
        <v>95</v>
      </c>
      <c r="J1614" s="18" t="s">
        <v>530</v>
      </c>
      <c r="K1614" s="18" t="s">
        <v>27341</v>
      </c>
      <c r="L1614" s="18" t="s">
        <v>27342</v>
      </c>
      <c r="M1614" s="18" t="s">
        <v>202</v>
      </c>
      <c r="P1614" s="18" t="s">
        <v>0</v>
      </c>
      <c r="Q1614" s="18" t="s">
        <v>313</v>
      </c>
      <c r="R1614" s="18" t="s">
        <v>5617</v>
      </c>
      <c r="S1614" s="18" t="s">
        <v>98</v>
      </c>
      <c r="T1614" s="18" t="s">
        <v>27343</v>
      </c>
      <c r="V1614" s="18" t="s">
        <v>27344</v>
      </c>
      <c r="W1614" s="18" t="s">
        <v>200</v>
      </c>
      <c r="X1614" s="18" t="s">
        <v>8728</v>
      </c>
      <c r="AA1614" s="18" t="s">
        <v>331</v>
      </c>
      <c r="AB1614" s="18" t="s">
        <v>203</v>
      </c>
      <c r="AC1614" s="18" t="s">
        <v>82</v>
      </c>
      <c r="AD1614" s="18" t="s">
        <v>27345</v>
      </c>
      <c r="AE1614" s="18" t="s">
        <v>27345</v>
      </c>
      <c r="AF1614" s="18" t="s">
        <v>83</v>
      </c>
      <c r="CE1614" s="18" t="s">
        <v>20394</v>
      </c>
      <c r="CG1614" s="18" t="s">
        <v>27312</v>
      </c>
      <c r="CK1614" s="5" t="s">
        <v>26858</v>
      </c>
    </row>
    <row spans="1:89" ht="15" x14ac:dyDescent="0.25" outlineLevel="0" r="1615">
      <c r="A1615" s="18" t="s">
        <v>27346</v>
      </c>
      <c r="B1615" s="18" t="s">
        <v>27347</v>
      </c>
      <c r="C1615" s="18" t="s">
        <v>27348</v>
      </c>
      <c r="D1615" s="18" t="s">
        <v>80</v>
      </c>
      <c r="E1615" s="18" t="s">
        <v>81</v>
      </c>
      <c r="F1615" s="18" t="s">
        <v>191</v>
      </c>
      <c r="G1615" s="18" t="s">
        <v>192</v>
      </c>
      <c r="H1615" s="18" t="s">
        <v>27349</v>
      </c>
      <c r="I1615" s="18" t="s">
        <v>95</v>
      </c>
      <c r="J1615" s="18" t="s">
        <v>530</v>
      </c>
      <c r="K1615" s="18" t="s">
        <v>27341</v>
      </c>
      <c r="L1615" s="18" t="s">
        <v>27342</v>
      </c>
      <c r="M1615" s="18" t="s">
        <v>202</v>
      </c>
      <c r="P1615" s="18" t="s">
        <v>0</v>
      </c>
      <c r="Q1615" s="18" t="s">
        <v>313</v>
      </c>
      <c r="R1615" s="18" t="s">
        <v>5617</v>
      </c>
      <c r="S1615" s="18" t="s">
        <v>526</v>
      </c>
      <c r="T1615" s="18" t="s">
        <v>27350</v>
      </c>
      <c r="V1615" s="18" t="s">
        <v>27344</v>
      </c>
      <c r="W1615" s="18" t="s">
        <v>200</v>
      </c>
      <c r="X1615" s="18" t="s">
        <v>8728</v>
      </c>
      <c r="AA1615" s="18" t="s">
        <v>331</v>
      </c>
      <c r="AB1615" s="18" t="s">
        <v>203</v>
      </c>
      <c r="AC1615" s="18" t="s">
        <v>82</v>
      </c>
      <c r="AD1615" s="18" t="s">
        <v>27351</v>
      </c>
      <c r="AE1615" s="18" t="s">
        <v>27349</v>
      </c>
      <c r="AF1615" s="18" t="s">
        <v>83</v>
      </c>
      <c r="AZ1615" s="18" t="s">
        <v>27341</v>
      </c>
      <c r="BA1615" s="18">
        <v>723172</v>
      </c>
      <c r="BB1615" s="18" t="s">
        <v>27349</v>
      </c>
      <c r="BC1615" s="18" t="s">
        <v>95</v>
      </c>
      <c r="BD1615" s="18" t="s">
        <v>27419</v>
      </c>
      <c r="CE1615" s="18" t="s">
        <v>11157</v>
      </c>
      <c r="CG1615" s="18" t="s">
        <v>27312</v>
      </c>
      <c r="CK1615" s="5" t="s">
        <v>26858</v>
      </c>
    </row>
    <row spans="1:89" ht="15" x14ac:dyDescent="0.25" outlineLevel="0" r="1616">
      <c r="A1616" s="18" t="s">
        <v>27352</v>
      </c>
      <c r="B1616" s="18" t="s">
        <v>27353</v>
      </c>
      <c r="C1616" s="18" t="s">
        <v>27354</v>
      </c>
      <c r="D1616" s="18" t="s">
        <v>80</v>
      </c>
      <c r="E1616" s="18" t="s">
        <v>81</v>
      </c>
      <c r="F1616" s="18" t="s">
        <v>4223</v>
      </c>
      <c r="G1616" s="18" t="s">
        <v>4224</v>
      </c>
      <c r="H1616" s="18" t="s">
        <v>27355</v>
      </c>
      <c r="I1616" s="18" t="s">
        <v>124</v>
      </c>
      <c r="J1616" s="18" t="s">
        <v>530</v>
      </c>
      <c r="K1616" s="18" t="s">
        <v>27356</v>
      </c>
      <c r="L1616" s="18" t="s">
        <v>27357</v>
      </c>
      <c r="M1616" s="18" t="s">
        <v>202</v>
      </c>
      <c r="P1616" s="18" t="s">
        <v>0</v>
      </c>
      <c r="Q1616" s="18" t="s">
        <v>313</v>
      </c>
      <c r="R1616" s="18" t="s">
        <v>5617</v>
      </c>
      <c r="S1616" s="18" t="s">
        <v>526</v>
      </c>
      <c r="T1616" s="18" t="s">
        <v>27358</v>
      </c>
      <c r="V1616" s="18" t="s">
        <v>27359</v>
      </c>
      <c r="W1616" s="18" t="s">
        <v>6906</v>
      </c>
      <c r="X1616" s="18" t="s">
        <v>8728</v>
      </c>
      <c r="AA1616" s="18" t="s">
        <v>331</v>
      </c>
      <c r="AB1616" s="18" t="s">
        <v>203</v>
      </c>
      <c r="AC1616" s="18" t="s">
        <v>82</v>
      </c>
      <c r="AD1616" s="18" t="s">
        <v>27355</v>
      </c>
      <c r="AE1616" s="18" t="s">
        <v>27355</v>
      </c>
      <c r="AF1616" s="18" t="s">
        <v>83</v>
      </c>
      <c r="CE1616" s="18" t="s">
        <v>5435</v>
      </c>
      <c r="CF1616" s="18" t="s">
        <v>246</v>
      </c>
      <c r="CG1616" s="18" t="s">
        <v>27312</v>
      </c>
      <c r="CK1616" s="5" t="s">
        <v>26858</v>
      </c>
    </row>
    <row spans="1:89" ht="15" x14ac:dyDescent="0.25" outlineLevel="0" r="1617">
      <c r="A1617" s="18" t="s">
        <v>27360</v>
      </c>
      <c r="B1617" s="18" t="s">
        <v>27361</v>
      </c>
      <c r="C1617" s="18" t="s">
        <v>27362</v>
      </c>
      <c r="D1617" s="18" t="s">
        <v>80</v>
      </c>
      <c r="E1617" s="18" t="s">
        <v>81</v>
      </c>
      <c r="F1617" s="18" t="s">
        <v>4220</v>
      </c>
      <c r="G1617" s="18" t="s">
        <v>4221</v>
      </c>
      <c r="H1617" s="18" t="s">
        <v>27363</v>
      </c>
      <c r="I1617" s="18" t="s">
        <v>124</v>
      </c>
      <c r="J1617" s="18" t="s">
        <v>530</v>
      </c>
      <c r="K1617" s="18" t="s">
        <v>7057</v>
      </c>
      <c r="L1617" s="18" t="s">
        <v>7058</v>
      </c>
      <c r="M1617" s="18" t="s">
        <v>202</v>
      </c>
      <c r="P1617" s="18" t="s">
        <v>0</v>
      </c>
      <c r="Q1617" s="18" t="s">
        <v>88</v>
      </c>
      <c r="R1617" s="18" t="s">
        <v>5617</v>
      </c>
      <c r="S1617" s="18" t="s">
        <v>98</v>
      </c>
      <c r="T1617" s="18" t="s">
        <v>27364</v>
      </c>
      <c r="U1617" s="18" t="s">
        <v>8728</v>
      </c>
      <c r="V1617" s="18" t="s">
        <v>7060</v>
      </c>
      <c r="W1617" s="18" t="s">
        <v>6906</v>
      </c>
      <c r="X1617" s="18" t="s">
        <v>8728</v>
      </c>
      <c r="AA1617" s="18" t="s">
        <v>264</v>
      </c>
      <c r="AB1617" s="18" t="s">
        <v>203</v>
      </c>
      <c r="AC1617" s="18" t="s">
        <v>82</v>
      </c>
      <c r="AD1617" s="18" t="s">
        <v>27363</v>
      </c>
      <c r="AE1617" s="18" t="s">
        <v>27365</v>
      </c>
      <c r="AF1617" s="18" t="s">
        <v>83</v>
      </c>
      <c r="AG1617" s="18" t="s">
        <v>87</v>
      </c>
      <c r="CE1617" s="18" t="s">
        <v>5435</v>
      </c>
      <c r="CF1617" s="18" t="s">
        <v>246</v>
      </c>
      <c r="CG1617" s="18" t="s">
        <v>27312</v>
      </c>
      <c r="CK1617" s="5" t="s">
        <v>26858</v>
      </c>
    </row>
    <row spans="1:89" ht="15" x14ac:dyDescent="0.25" outlineLevel="0" r="1618">
      <c r="A1618" s="18" t="s">
        <v>27366</v>
      </c>
      <c r="B1618" s="18" t="s">
        <v>27367</v>
      </c>
      <c r="C1618" s="18" t="s">
        <v>27368</v>
      </c>
      <c r="D1618" s="18" t="s">
        <v>80</v>
      </c>
      <c r="E1618" s="18" t="s">
        <v>81</v>
      </c>
      <c r="F1618" s="18" t="s">
        <v>296</v>
      </c>
      <c r="G1618" s="18" t="s">
        <v>297</v>
      </c>
      <c r="H1618" s="18" t="s">
        <v>27369</v>
      </c>
      <c r="I1618" s="18" t="s">
        <v>124</v>
      </c>
      <c r="J1618" s="18" t="s">
        <v>530</v>
      </c>
      <c r="K1618" s="18" t="s">
        <v>7057</v>
      </c>
      <c r="L1618" s="18" t="s">
        <v>7058</v>
      </c>
      <c r="M1618" s="18" t="s">
        <v>202</v>
      </c>
      <c r="P1618" s="18" t="s">
        <v>0</v>
      </c>
      <c r="Q1618" s="18" t="s">
        <v>88</v>
      </c>
      <c r="R1618" s="18" t="s">
        <v>5617</v>
      </c>
      <c r="S1618" s="18" t="s">
        <v>98</v>
      </c>
      <c r="T1618" s="18" t="s">
        <v>27370</v>
      </c>
      <c r="U1618" s="18" t="s">
        <v>8728</v>
      </c>
      <c r="V1618" s="18" t="s">
        <v>7060</v>
      </c>
      <c r="W1618" s="18" t="s">
        <v>6906</v>
      </c>
      <c r="X1618" s="18" t="s">
        <v>8728</v>
      </c>
      <c r="AA1618" s="18" t="s">
        <v>264</v>
      </c>
      <c r="AB1618" s="18" t="s">
        <v>203</v>
      </c>
      <c r="AC1618" s="18" t="s">
        <v>82</v>
      </c>
      <c r="AD1618" s="18" t="s">
        <v>27369</v>
      </c>
      <c r="AE1618" s="18" t="s">
        <v>27365</v>
      </c>
      <c r="AF1618" s="18" t="s">
        <v>83</v>
      </c>
      <c r="AG1618" s="18" t="s">
        <v>87</v>
      </c>
      <c r="CE1618" s="18" t="s">
        <v>5435</v>
      </c>
      <c r="CF1618" s="18" t="s">
        <v>246</v>
      </c>
      <c r="CG1618" s="18" t="s">
        <v>27312</v>
      </c>
      <c r="CK1618" s="5" t="s">
        <v>26858</v>
      </c>
    </row>
    <row spans="1:89" ht="15" x14ac:dyDescent="0.25" outlineLevel="0" r="1619">
      <c r="A1619" s="18" t="s">
        <v>27371</v>
      </c>
      <c r="B1619" s="18" t="s">
        <v>27372</v>
      </c>
      <c r="C1619" s="18" t="s">
        <v>27373</v>
      </c>
      <c r="D1619" s="18" t="s">
        <v>80</v>
      </c>
      <c r="E1619" s="18" t="s">
        <v>81</v>
      </c>
      <c r="F1619" s="18" t="s">
        <v>292</v>
      </c>
      <c r="G1619" s="18" t="s">
        <v>293</v>
      </c>
      <c r="H1619" s="18" t="s">
        <v>27374</v>
      </c>
      <c r="I1619" s="18" t="s">
        <v>124</v>
      </c>
      <c r="J1619" s="18" t="s">
        <v>530</v>
      </c>
      <c r="K1619" s="18" t="s">
        <v>7057</v>
      </c>
      <c r="L1619" s="18" t="s">
        <v>7058</v>
      </c>
      <c r="M1619" s="18" t="s">
        <v>202</v>
      </c>
      <c r="P1619" s="18" t="s">
        <v>0</v>
      </c>
      <c r="Q1619" s="18" t="s">
        <v>88</v>
      </c>
      <c r="R1619" s="18" t="s">
        <v>5617</v>
      </c>
      <c r="S1619" s="18" t="s">
        <v>98</v>
      </c>
      <c r="T1619" s="18" t="s">
        <v>27375</v>
      </c>
      <c r="U1619" s="18" t="s">
        <v>8728</v>
      </c>
      <c r="V1619" s="18" t="s">
        <v>7060</v>
      </c>
      <c r="W1619" s="18" t="s">
        <v>6906</v>
      </c>
      <c r="X1619" s="18" t="s">
        <v>8728</v>
      </c>
      <c r="AA1619" s="18" t="s">
        <v>264</v>
      </c>
      <c r="AB1619" s="18" t="s">
        <v>203</v>
      </c>
      <c r="AC1619" s="18" t="s">
        <v>82</v>
      </c>
      <c r="AD1619" s="18" t="s">
        <v>27374</v>
      </c>
      <c r="AE1619" s="18" t="s">
        <v>27365</v>
      </c>
      <c r="AF1619" s="18" t="s">
        <v>83</v>
      </c>
      <c r="AG1619" s="18" t="s">
        <v>87</v>
      </c>
      <c r="CE1619" s="18" t="s">
        <v>5435</v>
      </c>
      <c r="CF1619" s="18" t="s">
        <v>246</v>
      </c>
      <c r="CG1619" s="18" t="s">
        <v>27312</v>
      </c>
      <c r="CK1619" s="5" t="s">
        <v>26858</v>
      </c>
    </row>
    <row spans="1:89" ht="15" x14ac:dyDescent="0.25" outlineLevel="0" r="1620">
      <c r="A1620" s="18" t="s">
        <v>27376</v>
      </c>
      <c r="B1620" s="18" t="s">
        <v>27377</v>
      </c>
      <c r="C1620" s="18" t="s">
        <v>27378</v>
      </c>
      <c r="D1620" s="18" t="s">
        <v>80</v>
      </c>
      <c r="E1620" s="18" t="s">
        <v>81</v>
      </c>
      <c r="F1620" s="18" t="s">
        <v>296</v>
      </c>
      <c r="G1620" s="18" t="s">
        <v>297</v>
      </c>
      <c r="H1620" s="18" t="s">
        <v>27379</v>
      </c>
      <c r="I1620" s="18" t="s">
        <v>124</v>
      </c>
      <c r="J1620" s="18" t="s">
        <v>530</v>
      </c>
      <c r="K1620" s="18" t="s">
        <v>27356</v>
      </c>
      <c r="L1620" s="18" t="s">
        <v>27357</v>
      </c>
      <c r="M1620" s="18" t="s">
        <v>202</v>
      </c>
      <c r="P1620" s="18" t="s">
        <v>0</v>
      </c>
      <c r="Q1620" s="18" t="s">
        <v>313</v>
      </c>
      <c r="R1620" s="18" t="s">
        <v>5617</v>
      </c>
      <c r="S1620" s="18" t="s">
        <v>526</v>
      </c>
      <c r="T1620" s="18" t="s">
        <v>27380</v>
      </c>
      <c r="V1620" s="18" t="s">
        <v>27359</v>
      </c>
      <c r="W1620" s="18" t="s">
        <v>6906</v>
      </c>
      <c r="X1620" s="18" t="s">
        <v>8728</v>
      </c>
      <c r="AA1620" s="18" t="s">
        <v>331</v>
      </c>
      <c r="AB1620" s="18" t="s">
        <v>203</v>
      </c>
      <c r="AC1620" s="18" t="s">
        <v>82</v>
      </c>
      <c r="AD1620" s="18" t="s">
        <v>27379</v>
      </c>
      <c r="AE1620" s="18" t="s">
        <v>27379</v>
      </c>
      <c r="AF1620" s="18" t="s">
        <v>83</v>
      </c>
      <c r="CE1620" s="18" t="s">
        <v>5607</v>
      </c>
      <c r="CF1620" s="18" t="s">
        <v>9987</v>
      </c>
      <c r="CG1620" s="18" t="s">
        <v>27312</v>
      </c>
      <c r="CK1620" s="5" t="s">
        <v>26858</v>
      </c>
    </row>
    <row spans="1:89" ht="15" x14ac:dyDescent="0.25" outlineLevel="0" r="1621">
      <c r="A1621" s="18" t="s">
        <v>27381</v>
      </c>
      <c r="B1621" s="18" t="s">
        <v>27382</v>
      </c>
      <c r="C1621" s="18" t="s">
        <v>27383</v>
      </c>
      <c r="D1621" s="18" t="s">
        <v>80</v>
      </c>
      <c r="E1621" s="18" t="s">
        <v>81</v>
      </c>
      <c r="F1621" s="18" t="s">
        <v>292</v>
      </c>
      <c r="G1621" s="18" t="s">
        <v>293</v>
      </c>
      <c r="H1621" s="18" t="s">
        <v>27384</v>
      </c>
      <c r="I1621" s="18" t="s">
        <v>124</v>
      </c>
      <c r="J1621" s="18" t="s">
        <v>530</v>
      </c>
      <c r="K1621" s="18" t="s">
        <v>27385</v>
      </c>
      <c r="L1621" s="18" t="s">
        <v>27386</v>
      </c>
      <c r="M1621" s="18" t="s">
        <v>202</v>
      </c>
      <c r="P1621" s="18" t="s">
        <v>0</v>
      </c>
      <c r="Q1621" s="18" t="s">
        <v>88</v>
      </c>
      <c r="R1621" s="18" t="s">
        <v>5617</v>
      </c>
      <c r="S1621" s="18" t="s">
        <v>98</v>
      </c>
      <c r="T1621" s="18" t="s">
        <v>27387</v>
      </c>
      <c r="U1621" s="18" t="s">
        <v>8728</v>
      </c>
      <c r="V1621" s="18" t="s">
        <v>27388</v>
      </c>
      <c r="W1621" s="18" t="s">
        <v>6906</v>
      </c>
      <c r="X1621" s="18" t="s">
        <v>8728</v>
      </c>
      <c r="AA1621" s="18" t="s">
        <v>264</v>
      </c>
      <c r="AB1621" s="18" t="s">
        <v>203</v>
      </c>
      <c r="AC1621" s="18" t="s">
        <v>82</v>
      </c>
      <c r="AD1621" s="18" t="s">
        <v>27384</v>
      </c>
      <c r="AE1621" s="18" t="s">
        <v>27384</v>
      </c>
      <c r="AF1621" s="18" t="s">
        <v>83</v>
      </c>
      <c r="AG1621" s="18" t="s">
        <v>87</v>
      </c>
      <c r="CE1621" s="18" t="s">
        <v>5435</v>
      </c>
      <c r="CF1621" s="18" t="s">
        <v>246</v>
      </c>
      <c r="CG1621" s="18" t="s">
        <v>27312</v>
      </c>
      <c r="CK1621" s="5" t="s">
        <v>26858</v>
      </c>
    </row>
    <row spans="1:89" ht="15" x14ac:dyDescent="0.25" outlineLevel="0" r="1622">
      <c r="A1622" s="18" t="s">
        <v>27389</v>
      </c>
      <c r="B1622" s="18" t="s">
        <v>27390</v>
      </c>
      <c r="C1622" s="18" t="s">
        <v>27391</v>
      </c>
      <c r="D1622" s="18" t="s">
        <v>80</v>
      </c>
      <c r="E1622" s="18" t="s">
        <v>81</v>
      </c>
      <c r="F1622" s="18" t="s">
        <v>4223</v>
      </c>
      <c r="G1622" s="18" t="s">
        <v>4224</v>
      </c>
      <c r="H1622" s="18" t="s">
        <v>27392</v>
      </c>
      <c r="I1622" s="18" t="s">
        <v>124</v>
      </c>
      <c r="J1622" s="18" t="s">
        <v>530</v>
      </c>
      <c r="K1622" s="18" t="s">
        <v>27393</v>
      </c>
      <c r="L1622" s="18" t="s">
        <v>27394</v>
      </c>
      <c r="M1622" s="18" t="s">
        <v>202</v>
      </c>
      <c r="P1622" s="18" t="s">
        <v>0</v>
      </c>
      <c r="Q1622" s="18" t="s">
        <v>88</v>
      </c>
      <c r="R1622" s="18" t="s">
        <v>5617</v>
      </c>
      <c r="S1622" s="18" t="s">
        <v>98</v>
      </c>
      <c r="T1622" s="18" t="s">
        <v>27395</v>
      </c>
      <c r="U1622" s="18" t="s">
        <v>8728</v>
      </c>
      <c r="V1622" s="18" t="s">
        <v>27396</v>
      </c>
      <c r="W1622" s="18" t="s">
        <v>6906</v>
      </c>
      <c r="X1622" s="18" t="s">
        <v>8728</v>
      </c>
      <c r="AA1622" s="18" t="s">
        <v>264</v>
      </c>
      <c r="AB1622" s="18" t="s">
        <v>203</v>
      </c>
      <c r="AC1622" s="18" t="s">
        <v>82</v>
      </c>
      <c r="AD1622" s="18" t="s">
        <v>27392</v>
      </c>
      <c r="AE1622" s="18" t="s">
        <v>27397</v>
      </c>
      <c r="AF1622" s="18" t="s">
        <v>83</v>
      </c>
      <c r="AG1622" s="18" t="s">
        <v>87</v>
      </c>
      <c r="CE1622" s="18" t="s">
        <v>5435</v>
      </c>
      <c r="CF1622" s="18" t="s">
        <v>246</v>
      </c>
      <c r="CG1622" s="18" t="s">
        <v>27312</v>
      </c>
      <c r="CK1622" s="5" t="s">
        <v>26858</v>
      </c>
    </row>
    <row spans="1:89" ht="15" x14ac:dyDescent="0.25" outlineLevel="0" r="1623">
      <c r="A1623" s="18" t="s">
        <v>27398</v>
      </c>
      <c r="B1623" s="18" t="s">
        <v>27399</v>
      </c>
      <c r="C1623" s="18" t="s">
        <v>27400</v>
      </c>
      <c r="D1623" s="18" t="s">
        <v>80</v>
      </c>
      <c r="E1623" s="18" t="s">
        <v>81</v>
      </c>
      <c r="F1623" s="18" t="s">
        <v>296</v>
      </c>
      <c r="G1623" s="18" t="s">
        <v>297</v>
      </c>
      <c r="H1623" s="18" t="s">
        <v>27401</v>
      </c>
      <c r="I1623" s="18" t="s">
        <v>124</v>
      </c>
      <c r="J1623" s="18" t="s">
        <v>530</v>
      </c>
      <c r="K1623" s="18" t="s">
        <v>27393</v>
      </c>
      <c r="L1623" s="18" t="s">
        <v>27394</v>
      </c>
      <c r="M1623" s="18" t="s">
        <v>202</v>
      </c>
      <c r="P1623" s="18" t="s">
        <v>0</v>
      </c>
      <c r="Q1623" s="18" t="s">
        <v>88</v>
      </c>
      <c r="R1623" s="18" t="s">
        <v>5617</v>
      </c>
      <c r="S1623" s="18" t="s">
        <v>98</v>
      </c>
      <c r="T1623" s="18" t="s">
        <v>27402</v>
      </c>
      <c r="U1623" s="18" t="s">
        <v>8728</v>
      </c>
      <c r="V1623" s="18" t="s">
        <v>27396</v>
      </c>
      <c r="W1623" s="18" t="s">
        <v>6906</v>
      </c>
      <c r="X1623" s="18" t="s">
        <v>8728</v>
      </c>
      <c r="AA1623" s="18" t="s">
        <v>264</v>
      </c>
      <c r="AB1623" s="18" t="s">
        <v>203</v>
      </c>
      <c r="AC1623" s="18" t="s">
        <v>82</v>
      </c>
      <c r="AD1623" s="18" t="s">
        <v>27403</v>
      </c>
      <c r="AE1623" s="18" t="s">
        <v>27397</v>
      </c>
      <c r="AF1623" s="18" t="s">
        <v>83</v>
      </c>
      <c r="AG1623" s="18" t="s">
        <v>87</v>
      </c>
      <c r="CE1623" s="18" t="s">
        <v>5435</v>
      </c>
      <c r="CF1623" s="18" t="s">
        <v>246</v>
      </c>
      <c r="CG1623" s="18" t="s">
        <v>27312</v>
      </c>
      <c r="CK1623" s="5" t="s">
        <v>26858</v>
      </c>
    </row>
    <row spans="1:89" ht="15" x14ac:dyDescent="0.25" outlineLevel="0" r="1624">
      <c r="A1624" s="18" t="s">
        <v>27404</v>
      </c>
      <c r="B1624" s="18" t="s">
        <v>27405</v>
      </c>
      <c r="C1624" s="18" t="s">
        <v>27406</v>
      </c>
      <c r="D1624" s="18" t="s">
        <v>80</v>
      </c>
      <c r="E1624" s="18" t="s">
        <v>81</v>
      </c>
      <c r="F1624" s="18" t="s">
        <v>292</v>
      </c>
      <c r="G1624" s="18" t="s">
        <v>293</v>
      </c>
      <c r="H1624" s="18" t="s">
        <v>27407</v>
      </c>
      <c r="I1624" s="18" t="s">
        <v>124</v>
      </c>
      <c r="J1624" s="18" t="s">
        <v>530</v>
      </c>
      <c r="K1624" s="18" t="s">
        <v>27356</v>
      </c>
      <c r="L1624" s="18" t="s">
        <v>27357</v>
      </c>
      <c r="M1624" s="18" t="s">
        <v>202</v>
      </c>
      <c r="P1624" s="18" t="s">
        <v>0</v>
      </c>
      <c r="Q1624" s="18" t="s">
        <v>313</v>
      </c>
      <c r="R1624" s="18" t="s">
        <v>5617</v>
      </c>
      <c r="S1624" s="18" t="s">
        <v>526</v>
      </c>
      <c r="T1624" s="18" t="s">
        <v>27408</v>
      </c>
      <c r="V1624" s="18" t="s">
        <v>27359</v>
      </c>
      <c r="W1624" s="18" t="s">
        <v>6906</v>
      </c>
      <c r="X1624" s="18" t="s">
        <v>8728</v>
      </c>
      <c r="AA1624" s="18" t="s">
        <v>331</v>
      </c>
      <c r="AB1624" s="18" t="s">
        <v>203</v>
      </c>
      <c r="AC1624" s="18" t="s">
        <v>82</v>
      </c>
      <c r="AD1624" s="18" t="s">
        <v>27407</v>
      </c>
      <c r="AE1624" s="18" t="s">
        <v>27407</v>
      </c>
      <c r="AF1624" s="18" t="s">
        <v>83</v>
      </c>
      <c r="AZ1624" s="18" t="s">
        <v>27356</v>
      </c>
      <c r="BA1624" s="18">
        <v>723177</v>
      </c>
      <c r="BB1624" s="18" t="s">
        <v>27458</v>
      </c>
      <c r="BC1624" s="18" t="s">
        <v>124</v>
      </c>
      <c r="BD1624" s="18" t="s">
        <v>27419</v>
      </c>
      <c r="CE1624" s="18" t="s">
        <v>11157</v>
      </c>
      <c r="CG1624" s="18" t="s">
        <v>27312</v>
      </c>
      <c r="CK1624" s="5" t="s">
        <v>26858</v>
      </c>
    </row>
    <row spans="1:89" ht="15" x14ac:dyDescent="0.25" outlineLevel="0" r="1625">
      <c r="A1625" s="18" t="s">
        <v>27409</v>
      </c>
      <c r="B1625" s="18" t="s">
        <v>27410</v>
      </c>
      <c r="C1625" s="18" t="s">
        <v>27411</v>
      </c>
      <c r="D1625" s="18" t="s">
        <v>80</v>
      </c>
      <c r="E1625" s="18" t="s">
        <v>81</v>
      </c>
      <c r="F1625" s="18" t="s">
        <v>91</v>
      </c>
      <c r="G1625" s="18" t="s">
        <v>92</v>
      </c>
      <c r="H1625" s="18" t="s">
        <v>27412</v>
      </c>
      <c r="I1625" s="18" t="s">
        <v>93</v>
      </c>
      <c r="J1625" s="18" t="s">
        <v>530</v>
      </c>
      <c r="K1625" s="18" t="s">
        <v>27413</v>
      </c>
      <c r="L1625" s="18" t="s">
        <v>27414</v>
      </c>
      <c r="M1625" s="18" t="s">
        <v>202</v>
      </c>
      <c r="P1625" s="18" t="s">
        <v>0</v>
      </c>
      <c r="Q1625" s="18" t="s">
        <v>4426</v>
      </c>
      <c r="R1625" s="18" t="s">
        <v>5617</v>
      </c>
      <c r="S1625" s="18" t="s">
        <v>98</v>
      </c>
      <c r="T1625" s="18" t="s">
        <v>27415</v>
      </c>
      <c r="U1625" s="18" t="s">
        <v>8728</v>
      </c>
      <c r="V1625" s="18" t="s">
        <v>27416</v>
      </c>
      <c r="W1625" s="18" t="s">
        <v>200</v>
      </c>
      <c r="X1625" s="18" t="s">
        <v>8728</v>
      </c>
      <c r="AA1625" s="18" t="s">
        <v>269</v>
      </c>
      <c r="AB1625" s="18" t="s">
        <v>203</v>
      </c>
      <c r="AC1625" s="18" t="s">
        <v>82</v>
      </c>
      <c r="AD1625" s="18" t="s">
        <v>27412</v>
      </c>
      <c r="AE1625" s="18" t="s">
        <v>27417</v>
      </c>
      <c r="AF1625" s="18" t="s">
        <v>83</v>
      </c>
      <c r="AG1625" s="18" t="s">
        <v>87</v>
      </c>
      <c r="AZ1625" s="18" t="s">
        <v>27413</v>
      </c>
      <c r="BA1625" s="18">
        <v>723178</v>
      </c>
      <c r="BB1625" s="18" t="s">
        <v>27459</v>
      </c>
      <c r="BC1625" s="18" t="s">
        <v>93</v>
      </c>
      <c r="BD1625" s="18" t="s">
        <v>27419</v>
      </c>
      <c r="CE1625" s="18" t="s">
        <v>11157</v>
      </c>
      <c r="CF1625" s="18" t="s">
        <v>9987</v>
      </c>
      <c r="CG1625" s="18" t="s">
        <v>27312</v>
      </c>
      <c r="CK1625" s="5" t="s">
        <v>26858</v>
      </c>
    </row>
  </sheetData>
  <conditionalFormatting sqref="BA1:BA1048576">
    <cfRule type="duplicateValues" dxfId="0" priority="17"/>
  </conditionalFormatting>
  <pageMargins left="0.7" right="0.7" top="0.75" bottom="0.75" header="0.3" footer="0.3"/>
  <pageSetup paperSize="9" orientation="portrait" r:id="rId1"/>
  <headerFooter>
    <oddFooter>&amp;L_x000D_&amp;1#&amp;"Calibri"&amp;10&amp;K000000 Public Use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077"/>
  <sheetViews>
    <sheetView workbookViewId="0">
      <selection activeCell="C3" sqref="C3"/>
    </sheetView>
  </sheetViews>
  <sheetFormatPr defaultColWidth="9.140625" defaultRowHeight="15" x14ac:dyDescent="0.25"/>
  <cols>
    <col min="1" max="1" width="16.28515625" style="1" bestFit="1" customWidth="1"/>
    <col min="2" max="2" width="9.140625" style="1"/>
    <col min="3" max="3" width="22.5703125" style="1" bestFit="1" customWidth="1"/>
    <col min="4" max="4" width="16" style="1" bestFit="1" customWidth="1"/>
    <col min="5" max="5" width="16" style="1" customWidth="1"/>
    <col min="6" max="6" width="37.140625" style="1" bestFit="1" customWidth="1"/>
    <col min="7" max="7" width="43.7109375" style="1" bestFit="1" customWidth="1"/>
    <col min="8" max="8" width="39.85546875" style="1" bestFit="1" customWidth="1"/>
    <col min="9" max="9" width="19.28515625" style="1" bestFit="1" customWidth="1"/>
    <col min="10" max="10" width="12" style="1" bestFit="1" customWidth="1"/>
    <col min="11" max="12" width="10.5703125" style="1" bestFit="1" customWidth="1"/>
    <col min="13" max="13" width="47.28515625" style="1" bestFit="1" customWidth="1"/>
    <col min="14" max="15" width="9.140625" style="1"/>
    <col min="16" max="16" width="22.5703125" style="1" bestFit="1" customWidth="1"/>
    <col min="17" max="16384" width="9.140625" style="1"/>
  </cols>
  <sheetData>
    <row r="2" spans="1:13" x14ac:dyDescent="0.25">
      <c r="D2" s="3" t="s">
        <v>127</v>
      </c>
      <c r="E2" s="3" t="s">
        <v>207</v>
      </c>
      <c r="F2" s="3" t="s">
        <v>128</v>
      </c>
      <c r="G2" s="3" t="s">
        <v>129</v>
      </c>
      <c r="H2" s="3" t="s">
        <v>130</v>
      </c>
      <c r="I2" s="3" t="s">
        <v>131</v>
      </c>
      <c r="J2" s="3" t="s">
        <v>7</v>
      </c>
      <c r="K2" s="3" t="s">
        <v>132</v>
      </c>
      <c r="L2" s="3" t="s">
        <v>133</v>
      </c>
      <c r="M2" s="3" t="s">
        <v>134</v>
      </c>
    </row>
    <row r="3" spans="1:13" x14ac:dyDescent="0.25">
      <c r="A3" s="1" t="s">
        <v>126</v>
      </c>
      <c r="B3" s="1" t="str">
        <f>LEFT($I3,6)</f>
        <v>HKS PA</v>
      </c>
      <c r="C3" s="1" t="str">
        <f>A3&amp;B3</f>
        <v>PA-000000000000HKS PA</v>
      </c>
      <c r="D3" s="3" t="s">
        <v>135</v>
      </c>
      <c r="E3" s="3"/>
      <c r="F3" s="3" t="s">
        <v>791</v>
      </c>
      <c r="G3" s="3" t="s">
        <v>2135</v>
      </c>
      <c r="H3" s="3" t="s">
        <v>2136</v>
      </c>
      <c r="I3" s="3" t="s">
        <v>3303</v>
      </c>
      <c r="J3" s="3">
        <v>313509.03999999998</v>
      </c>
      <c r="K3" s="3" t="s">
        <v>95</v>
      </c>
      <c r="L3" s="4">
        <v>45067</v>
      </c>
      <c r="M3" s="3" t="s">
        <v>682</v>
      </c>
    </row>
    <row r="4" spans="1:13" x14ac:dyDescent="0.25">
      <c r="A4" s="1" t="s">
        <v>126</v>
      </c>
      <c r="B4" s="1" t="str">
        <f t="shared" ref="B4:B67" si="0">LEFT($I4,6)</f>
        <v>337961</v>
      </c>
      <c r="C4" s="1" t="str">
        <f t="shared" ref="C4:C67" si="1">A4&amp;B4</f>
        <v>PA-000000000000337961</v>
      </c>
      <c r="D4" s="3" t="s">
        <v>135</v>
      </c>
      <c r="E4" s="3"/>
      <c r="F4" s="3" t="s">
        <v>759</v>
      </c>
      <c r="G4" s="3" t="s">
        <v>1643</v>
      </c>
      <c r="H4" s="3" t="s">
        <v>1644</v>
      </c>
      <c r="I4" s="3" t="s">
        <v>3395</v>
      </c>
      <c r="J4" s="3">
        <v>8772</v>
      </c>
      <c r="K4" s="3" t="s">
        <v>93</v>
      </c>
      <c r="L4" s="4">
        <v>45067</v>
      </c>
      <c r="M4" s="3" t="s">
        <v>226</v>
      </c>
    </row>
    <row r="5" spans="1:13" x14ac:dyDescent="0.25">
      <c r="A5" s="1" t="s">
        <v>126</v>
      </c>
      <c r="B5" s="1" t="str">
        <f t="shared" si="0"/>
        <v>337956</v>
      </c>
      <c r="C5" s="1" t="str">
        <f t="shared" si="1"/>
        <v>PA-000000000000337956</v>
      </c>
      <c r="D5" s="3" t="s">
        <v>135</v>
      </c>
      <c r="E5" s="3"/>
      <c r="F5" s="3" t="s">
        <v>436</v>
      </c>
      <c r="G5" s="3" t="s">
        <v>2779</v>
      </c>
      <c r="H5" s="3" t="s">
        <v>3386</v>
      </c>
      <c r="I5" s="3" t="s">
        <v>3387</v>
      </c>
      <c r="J5" s="3">
        <v>4915</v>
      </c>
      <c r="K5" s="3" t="s">
        <v>93</v>
      </c>
      <c r="L5" s="4">
        <v>45067</v>
      </c>
      <c r="M5" s="3" t="s">
        <v>226</v>
      </c>
    </row>
    <row r="6" spans="1:13" x14ac:dyDescent="0.25">
      <c r="A6" s="1" t="s">
        <v>126</v>
      </c>
      <c r="B6" s="1" t="str">
        <f t="shared" si="0"/>
        <v>338038</v>
      </c>
      <c r="C6" s="1" t="str">
        <f t="shared" si="1"/>
        <v>PA-000000000000338038</v>
      </c>
      <c r="D6" s="3" t="s">
        <v>135</v>
      </c>
      <c r="E6" s="3"/>
      <c r="F6" s="3" t="s">
        <v>759</v>
      </c>
      <c r="G6" s="3" t="s">
        <v>3361</v>
      </c>
      <c r="H6" s="3" t="s">
        <v>3362</v>
      </c>
      <c r="I6" s="3" t="s">
        <v>3379</v>
      </c>
      <c r="J6" s="3">
        <v>1935</v>
      </c>
      <c r="K6" s="3" t="s">
        <v>93</v>
      </c>
      <c r="L6" s="4">
        <v>45067</v>
      </c>
      <c r="M6" s="3" t="s">
        <v>226</v>
      </c>
    </row>
    <row r="7" spans="1:13" x14ac:dyDescent="0.25">
      <c r="A7" s="1" t="s">
        <v>126</v>
      </c>
      <c r="B7" s="1" t="str">
        <f t="shared" si="0"/>
        <v>338189</v>
      </c>
      <c r="C7" s="1" t="str">
        <f t="shared" si="1"/>
        <v>PA-000000000000338189</v>
      </c>
      <c r="D7" s="3" t="s">
        <v>135</v>
      </c>
      <c r="E7" s="3"/>
      <c r="F7" s="3" t="s">
        <v>759</v>
      </c>
      <c r="G7" s="3" t="s">
        <v>3371</v>
      </c>
      <c r="H7" s="3" t="s">
        <v>3372</v>
      </c>
      <c r="I7" s="3" t="s">
        <v>3373</v>
      </c>
      <c r="J7" s="3">
        <v>432</v>
      </c>
      <c r="K7" s="3" t="s">
        <v>93</v>
      </c>
      <c r="L7" s="4">
        <v>45067</v>
      </c>
      <c r="M7" s="3" t="s">
        <v>226</v>
      </c>
    </row>
    <row r="8" spans="1:13" x14ac:dyDescent="0.25">
      <c r="A8" s="1" t="s">
        <v>126</v>
      </c>
      <c r="B8" s="1" t="str">
        <f t="shared" si="0"/>
        <v>337978</v>
      </c>
      <c r="C8" s="1" t="str">
        <f t="shared" si="1"/>
        <v>PA-000000000000337978</v>
      </c>
      <c r="D8" s="3" t="s">
        <v>135</v>
      </c>
      <c r="E8" s="3"/>
      <c r="F8" s="3" t="s">
        <v>436</v>
      </c>
      <c r="G8" s="3" t="s">
        <v>3389</v>
      </c>
      <c r="H8" s="3" t="s">
        <v>3390</v>
      </c>
      <c r="I8" s="3" t="s">
        <v>3391</v>
      </c>
      <c r="J8" s="3">
        <v>1840</v>
      </c>
      <c r="K8" s="3" t="s">
        <v>93</v>
      </c>
      <c r="L8" s="4">
        <v>45067</v>
      </c>
      <c r="M8" s="3" t="s">
        <v>226</v>
      </c>
    </row>
    <row r="9" spans="1:13" x14ac:dyDescent="0.25">
      <c r="A9" s="1" t="s">
        <v>126</v>
      </c>
      <c r="B9" s="1" t="str">
        <f t="shared" si="0"/>
        <v>338135</v>
      </c>
      <c r="C9" s="1" t="str">
        <f t="shared" si="1"/>
        <v>PA-000000000000338135</v>
      </c>
      <c r="D9" s="3" t="s">
        <v>135</v>
      </c>
      <c r="E9" s="3"/>
      <c r="F9" s="3" t="s">
        <v>436</v>
      </c>
      <c r="G9" s="3" t="s">
        <v>2783</v>
      </c>
      <c r="H9" s="3" t="s">
        <v>3405</v>
      </c>
      <c r="I9" s="3" t="s">
        <v>3406</v>
      </c>
      <c r="J9" s="3">
        <v>668.8</v>
      </c>
      <c r="K9" s="3" t="s">
        <v>93</v>
      </c>
      <c r="L9" s="4">
        <v>45067</v>
      </c>
      <c r="M9" s="3" t="s">
        <v>226</v>
      </c>
    </row>
    <row r="10" spans="1:13" x14ac:dyDescent="0.25">
      <c r="A10" s="1" t="s">
        <v>126</v>
      </c>
      <c r="B10" s="1" t="str">
        <f t="shared" si="0"/>
        <v>INT262</v>
      </c>
      <c r="C10" s="1" t="str">
        <f t="shared" si="1"/>
        <v>PA-000000000000INT262</v>
      </c>
      <c r="D10" s="3" t="s">
        <v>135</v>
      </c>
      <c r="E10" s="3"/>
      <c r="F10" s="3" t="s">
        <v>572</v>
      </c>
      <c r="G10" s="3" t="s">
        <v>3351</v>
      </c>
      <c r="H10" s="3" t="s">
        <v>3352</v>
      </c>
      <c r="I10" s="3" t="s">
        <v>3353</v>
      </c>
      <c r="J10" s="3">
        <v>500</v>
      </c>
      <c r="K10" s="3" t="s">
        <v>124</v>
      </c>
      <c r="L10" s="4">
        <v>45067</v>
      </c>
      <c r="M10" s="3" t="s">
        <v>226</v>
      </c>
    </row>
    <row r="11" spans="1:13" x14ac:dyDescent="0.25">
      <c r="A11" s="1" t="s">
        <v>126</v>
      </c>
      <c r="B11" s="1" t="str">
        <f t="shared" si="0"/>
        <v>INT261</v>
      </c>
      <c r="C11" s="1" t="str">
        <f t="shared" si="1"/>
        <v>PA-000000000000INT261</v>
      </c>
      <c r="D11" s="3" t="s">
        <v>135</v>
      </c>
      <c r="E11" s="3"/>
      <c r="F11" s="3" t="s">
        <v>572</v>
      </c>
      <c r="G11" s="3" t="s">
        <v>3351</v>
      </c>
      <c r="H11" s="3" t="s">
        <v>3377</v>
      </c>
      <c r="I11" s="3" t="s">
        <v>3378</v>
      </c>
      <c r="J11" s="3">
        <v>500</v>
      </c>
      <c r="K11" s="3" t="s">
        <v>124</v>
      </c>
      <c r="L11" s="4">
        <v>45067</v>
      </c>
      <c r="M11" s="3" t="s">
        <v>226</v>
      </c>
    </row>
    <row r="12" spans="1:13" x14ac:dyDescent="0.25">
      <c r="A12" s="1" t="s">
        <v>126</v>
      </c>
      <c r="B12" s="1" t="str">
        <f t="shared" si="0"/>
        <v>337907</v>
      </c>
      <c r="C12" s="1" t="str">
        <f t="shared" si="1"/>
        <v>PA-000000000000337907</v>
      </c>
      <c r="D12" s="3" t="s">
        <v>135</v>
      </c>
      <c r="E12" s="3"/>
      <c r="F12" s="3" t="s">
        <v>436</v>
      </c>
      <c r="G12" s="3" t="s">
        <v>3368</v>
      </c>
      <c r="H12" s="3" t="s">
        <v>3369</v>
      </c>
      <c r="I12" s="3" t="s">
        <v>3370</v>
      </c>
      <c r="J12" s="3">
        <v>1310.5</v>
      </c>
      <c r="K12" s="3" t="s">
        <v>93</v>
      </c>
      <c r="L12" s="4">
        <v>45067</v>
      </c>
      <c r="M12" s="3" t="s">
        <v>226</v>
      </c>
    </row>
    <row r="13" spans="1:13" x14ac:dyDescent="0.25">
      <c r="A13" s="1" t="s">
        <v>126</v>
      </c>
      <c r="B13" s="1" t="str">
        <f t="shared" si="0"/>
        <v>336729</v>
      </c>
      <c r="C13" s="1" t="str">
        <f t="shared" si="1"/>
        <v>PA-000000000000336729</v>
      </c>
      <c r="D13" s="3" t="s">
        <v>135</v>
      </c>
      <c r="E13" s="3"/>
      <c r="F13" s="3" t="s">
        <v>150</v>
      </c>
      <c r="G13" s="3" t="s">
        <v>2567</v>
      </c>
      <c r="H13" s="3" t="s">
        <v>3341</v>
      </c>
      <c r="I13" s="3" t="s">
        <v>3342</v>
      </c>
      <c r="J13" s="3">
        <v>10060.200000000001</v>
      </c>
      <c r="K13" s="3" t="s">
        <v>124</v>
      </c>
      <c r="L13" s="4">
        <v>45067</v>
      </c>
      <c r="M13" s="3" t="s">
        <v>226</v>
      </c>
    </row>
    <row r="14" spans="1:13" x14ac:dyDescent="0.25">
      <c r="A14" s="1" t="s">
        <v>126</v>
      </c>
      <c r="B14" s="1" t="str">
        <f t="shared" si="0"/>
        <v>338084</v>
      </c>
      <c r="C14" s="1" t="str">
        <f t="shared" si="1"/>
        <v>PA-000000000000338084</v>
      </c>
      <c r="D14" s="3" t="s">
        <v>135</v>
      </c>
      <c r="E14" s="3"/>
      <c r="F14" s="3" t="s">
        <v>436</v>
      </c>
      <c r="G14" s="3" t="s">
        <v>3400</v>
      </c>
      <c r="H14" s="3" t="s">
        <v>3401</v>
      </c>
      <c r="I14" s="3" t="s">
        <v>3402</v>
      </c>
      <c r="J14" s="3">
        <v>671.25</v>
      </c>
      <c r="K14" s="3" t="s">
        <v>93</v>
      </c>
      <c r="L14" s="4">
        <v>45067</v>
      </c>
      <c r="M14" s="3" t="s">
        <v>226</v>
      </c>
    </row>
    <row r="15" spans="1:13" x14ac:dyDescent="0.25">
      <c r="A15" s="1" t="s">
        <v>126</v>
      </c>
      <c r="B15" s="1" t="str">
        <f t="shared" si="0"/>
        <v>336710</v>
      </c>
      <c r="C15" s="1" t="str">
        <f t="shared" si="1"/>
        <v>PA-000000000000336710</v>
      </c>
      <c r="D15" s="3" t="s">
        <v>135</v>
      </c>
      <c r="E15" s="3"/>
      <c r="F15" s="3" t="s">
        <v>150</v>
      </c>
      <c r="G15" s="3" t="s">
        <v>2853</v>
      </c>
      <c r="H15" s="3" t="s">
        <v>3366</v>
      </c>
      <c r="I15" s="3" t="s">
        <v>3367</v>
      </c>
      <c r="J15" s="3">
        <v>709668.16</v>
      </c>
      <c r="K15" s="3" t="s">
        <v>124</v>
      </c>
      <c r="L15" s="4">
        <v>45067</v>
      </c>
      <c r="M15" s="3" t="s">
        <v>226</v>
      </c>
    </row>
    <row r="16" spans="1:13" x14ac:dyDescent="0.25">
      <c r="A16" s="1" t="s">
        <v>126</v>
      </c>
      <c r="B16" s="1" t="str">
        <f t="shared" si="0"/>
        <v>338338</v>
      </c>
      <c r="C16" s="1" t="str">
        <f t="shared" si="1"/>
        <v>PA-000000000000338338</v>
      </c>
      <c r="D16" s="3" t="s">
        <v>135</v>
      </c>
      <c r="E16" s="3"/>
      <c r="F16" s="3" t="s">
        <v>150</v>
      </c>
      <c r="G16" s="3" t="s">
        <v>1226</v>
      </c>
      <c r="H16" s="3" t="s">
        <v>2203</v>
      </c>
      <c r="I16" s="3" t="s">
        <v>3383</v>
      </c>
      <c r="J16" s="3">
        <v>17285.150000000001</v>
      </c>
      <c r="K16" s="3" t="s">
        <v>124</v>
      </c>
      <c r="L16" s="4">
        <v>45067</v>
      </c>
      <c r="M16" s="3" t="s">
        <v>226</v>
      </c>
    </row>
    <row r="17" spans="1:13" x14ac:dyDescent="0.25">
      <c r="A17" s="1" t="s">
        <v>126</v>
      </c>
      <c r="B17" s="1" t="str">
        <f t="shared" si="0"/>
        <v>336749</v>
      </c>
      <c r="C17" s="1" t="str">
        <f t="shared" si="1"/>
        <v>PA-000000000000336749</v>
      </c>
      <c r="D17" s="3" t="s">
        <v>135</v>
      </c>
      <c r="E17" s="3"/>
      <c r="F17" s="3" t="s">
        <v>150</v>
      </c>
      <c r="G17" s="3" t="s">
        <v>1498</v>
      </c>
      <c r="H17" s="3" t="s">
        <v>1499</v>
      </c>
      <c r="I17" s="3" t="s">
        <v>3360</v>
      </c>
      <c r="J17" s="3">
        <v>88538.32</v>
      </c>
      <c r="K17" s="3" t="s">
        <v>124</v>
      </c>
      <c r="L17" s="4">
        <v>45067</v>
      </c>
      <c r="M17" s="3" t="s">
        <v>226</v>
      </c>
    </row>
    <row r="18" spans="1:13" x14ac:dyDescent="0.25">
      <c r="A18" s="1" t="s">
        <v>126</v>
      </c>
      <c r="B18" s="1" t="str">
        <f t="shared" si="0"/>
        <v>338000</v>
      </c>
      <c r="C18" s="1" t="str">
        <f t="shared" si="1"/>
        <v>PA-000000000000338000</v>
      </c>
      <c r="D18" s="3" t="s">
        <v>135</v>
      </c>
      <c r="E18" s="3"/>
      <c r="F18" s="3" t="s">
        <v>436</v>
      </c>
      <c r="G18" s="3" t="s">
        <v>2776</v>
      </c>
      <c r="H18" s="3" t="s">
        <v>3403</v>
      </c>
      <c r="I18" s="3" t="s">
        <v>3404</v>
      </c>
      <c r="J18" s="3">
        <v>970.47500000000002</v>
      </c>
      <c r="K18" s="3" t="s">
        <v>93</v>
      </c>
      <c r="L18" s="4">
        <v>45067</v>
      </c>
      <c r="M18" s="3" t="s">
        <v>226</v>
      </c>
    </row>
    <row r="19" spans="1:13" x14ac:dyDescent="0.25">
      <c r="A19" s="1" t="s">
        <v>126</v>
      </c>
      <c r="B19" s="1" t="str">
        <f t="shared" si="0"/>
        <v>338337</v>
      </c>
      <c r="C19" s="1" t="str">
        <f t="shared" si="1"/>
        <v>PA-000000000000338337</v>
      </c>
      <c r="D19" s="3" t="s">
        <v>135</v>
      </c>
      <c r="E19" s="3"/>
      <c r="F19" s="3" t="s">
        <v>150</v>
      </c>
      <c r="G19" s="3" t="s">
        <v>1569</v>
      </c>
      <c r="H19" s="3" t="s">
        <v>1570</v>
      </c>
      <c r="I19" s="3" t="s">
        <v>3349</v>
      </c>
      <c r="J19" s="3">
        <v>13134.9</v>
      </c>
      <c r="K19" s="3" t="s">
        <v>124</v>
      </c>
      <c r="L19" s="4">
        <v>45067</v>
      </c>
      <c r="M19" s="3" t="s">
        <v>226</v>
      </c>
    </row>
    <row r="20" spans="1:13" x14ac:dyDescent="0.25">
      <c r="A20" s="1" t="s">
        <v>126</v>
      </c>
      <c r="B20" s="1" t="str">
        <f t="shared" si="0"/>
        <v>336870</v>
      </c>
      <c r="C20" s="1" t="str">
        <f t="shared" si="1"/>
        <v>PA-000000000000336870</v>
      </c>
      <c r="D20" s="3" t="s">
        <v>135</v>
      </c>
      <c r="E20" s="3"/>
      <c r="F20" s="3" t="s">
        <v>436</v>
      </c>
      <c r="G20" s="3" t="s">
        <v>3392</v>
      </c>
      <c r="H20" s="3" t="s">
        <v>3393</v>
      </c>
      <c r="I20" s="3" t="s">
        <v>3394</v>
      </c>
      <c r="J20" s="3">
        <v>8075</v>
      </c>
      <c r="K20" s="3" t="s">
        <v>93</v>
      </c>
      <c r="L20" s="4">
        <v>45067</v>
      </c>
      <c r="M20" s="3" t="s">
        <v>226</v>
      </c>
    </row>
    <row r="21" spans="1:13" x14ac:dyDescent="0.25">
      <c r="A21" s="1" t="s">
        <v>126</v>
      </c>
      <c r="B21" s="1" t="str">
        <f t="shared" si="0"/>
        <v>337942</v>
      </c>
      <c r="C21" s="1" t="str">
        <f t="shared" si="1"/>
        <v>PA-000000000000337942</v>
      </c>
      <c r="D21" s="3" t="s">
        <v>135</v>
      </c>
      <c r="E21" s="3"/>
      <c r="F21" s="3" t="s">
        <v>436</v>
      </c>
      <c r="G21" s="3" t="s">
        <v>2792</v>
      </c>
      <c r="H21" s="3" t="s">
        <v>2493</v>
      </c>
      <c r="I21" s="3" t="s">
        <v>3350</v>
      </c>
      <c r="J21" s="3">
        <v>105</v>
      </c>
      <c r="K21" s="3" t="s">
        <v>93</v>
      </c>
      <c r="L21" s="4">
        <v>45067</v>
      </c>
      <c r="M21" s="3" t="s">
        <v>226</v>
      </c>
    </row>
    <row r="22" spans="1:13" x14ac:dyDescent="0.25">
      <c r="A22" s="1" t="s">
        <v>126</v>
      </c>
      <c r="B22" s="1" t="str">
        <f t="shared" si="0"/>
        <v>336747</v>
      </c>
      <c r="C22" s="1" t="str">
        <f t="shared" si="1"/>
        <v>PA-000000000000336747</v>
      </c>
      <c r="D22" s="3" t="s">
        <v>135</v>
      </c>
      <c r="E22" s="3"/>
      <c r="F22" s="3" t="s">
        <v>150</v>
      </c>
      <c r="G22" s="3" t="s">
        <v>2562</v>
      </c>
      <c r="H22" s="3" t="s">
        <v>3410</v>
      </c>
      <c r="I22" s="3" t="s">
        <v>3411</v>
      </c>
      <c r="J22" s="3">
        <v>18416.150000000001</v>
      </c>
      <c r="K22" s="3" t="s">
        <v>124</v>
      </c>
      <c r="L22" s="4">
        <v>45067</v>
      </c>
      <c r="M22" s="3" t="s">
        <v>226</v>
      </c>
    </row>
    <row r="23" spans="1:13" x14ac:dyDescent="0.25">
      <c r="A23" s="1" t="s">
        <v>126</v>
      </c>
      <c r="B23" s="1" t="str">
        <f t="shared" si="0"/>
        <v>338339</v>
      </c>
      <c r="C23" s="1" t="str">
        <f t="shared" si="1"/>
        <v>PA-000000000000338339</v>
      </c>
      <c r="D23" s="3" t="s">
        <v>135</v>
      </c>
      <c r="E23" s="3"/>
      <c r="F23" s="3" t="s">
        <v>150</v>
      </c>
      <c r="G23" s="3" t="s">
        <v>1222</v>
      </c>
      <c r="H23" s="3" t="s">
        <v>2206</v>
      </c>
      <c r="I23" s="3" t="s">
        <v>3388</v>
      </c>
      <c r="J23" s="3">
        <v>94350</v>
      </c>
      <c r="K23" s="3" t="s">
        <v>124</v>
      </c>
      <c r="L23" s="4">
        <v>45067</v>
      </c>
      <c r="M23" s="3" t="s">
        <v>226</v>
      </c>
    </row>
    <row r="24" spans="1:13" x14ac:dyDescent="0.25">
      <c r="A24" s="1" t="s">
        <v>126</v>
      </c>
      <c r="B24" s="1" t="str">
        <f t="shared" si="0"/>
        <v>337962</v>
      </c>
      <c r="C24" s="1" t="str">
        <f t="shared" si="1"/>
        <v>PA-000000000000337962</v>
      </c>
      <c r="D24" s="3" t="s">
        <v>135</v>
      </c>
      <c r="E24" s="3"/>
      <c r="F24" s="3" t="s">
        <v>436</v>
      </c>
      <c r="G24" s="3" t="s">
        <v>2785</v>
      </c>
      <c r="H24" s="3" t="s">
        <v>3396</v>
      </c>
      <c r="I24" s="3" t="s">
        <v>3397</v>
      </c>
      <c r="J24" s="3">
        <v>21057.4</v>
      </c>
      <c r="K24" s="3" t="s">
        <v>93</v>
      </c>
      <c r="L24" s="4">
        <v>45067</v>
      </c>
      <c r="M24" s="3" t="s">
        <v>226</v>
      </c>
    </row>
    <row r="25" spans="1:13" x14ac:dyDescent="0.25">
      <c r="A25" s="1" t="s">
        <v>126</v>
      </c>
      <c r="B25" s="1" t="str">
        <f t="shared" si="0"/>
        <v>338059</v>
      </c>
      <c r="C25" s="1" t="str">
        <f t="shared" si="1"/>
        <v>PA-000000000000338059</v>
      </c>
      <c r="D25" s="3" t="s">
        <v>135</v>
      </c>
      <c r="E25" s="3"/>
      <c r="F25" s="3" t="s">
        <v>436</v>
      </c>
      <c r="G25" s="3" t="s">
        <v>2780</v>
      </c>
      <c r="H25" s="3" t="s">
        <v>3356</v>
      </c>
      <c r="I25" s="3" t="s">
        <v>3357</v>
      </c>
      <c r="J25" s="3">
        <v>60962.64</v>
      </c>
      <c r="K25" s="3" t="s">
        <v>93</v>
      </c>
      <c r="L25" s="4">
        <v>45067</v>
      </c>
      <c r="M25" s="3" t="s">
        <v>226</v>
      </c>
    </row>
    <row r="26" spans="1:13" x14ac:dyDescent="0.25">
      <c r="A26" s="1" t="s">
        <v>126</v>
      </c>
      <c r="B26" s="1" t="str">
        <f t="shared" si="0"/>
        <v>338143</v>
      </c>
      <c r="C26" s="1" t="str">
        <f t="shared" si="1"/>
        <v>PA-000000000000338143</v>
      </c>
      <c r="D26" s="3" t="s">
        <v>135</v>
      </c>
      <c r="E26" s="3"/>
      <c r="F26" s="3" t="s">
        <v>436</v>
      </c>
      <c r="G26" s="3" t="s">
        <v>2782</v>
      </c>
      <c r="H26" s="3" t="s">
        <v>3358</v>
      </c>
      <c r="I26" s="3" t="s">
        <v>3359</v>
      </c>
      <c r="J26" s="3">
        <v>2900</v>
      </c>
      <c r="K26" s="3" t="s">
        <v>93</v>
      </c>
      <c r="L26" s="4">
        <v>45067</v>
      </c>
      <c r="M26" s="3" t="s">
        <v>226</v>
      </c>
    </row>
    <row r="27" spans="1:13" x14ac:dyDescent="0.25">
      <c r="A27" s="1" t="s">
        <v>126</v>
      </c>
      <c r="B27" s="1" t="str">
        <f t="shared" si="0"/>
        <v>338037</v>
      </c>
      <c r="C27" s="1" t="str">
        <f t="shared" si="1"/>
        <v>PA-000000000000338037</v>
      </c>
      <c r="D27" s="3" t="s">
        <v>135</v>
      </c>
      <c r="E27" s="3"/>
      <c r="F27" s="3" t="s">
        <v>436</v>
      </c>
      <c r="G27" s="3" t="s">
        <v>3361</v>
      </c>
      <c r="H27" s="3" t="s">
        <v>3362</v>
      </c>
      <c r="I27" s="3" t="s">
        <v>3363</v>
      </c>
      <c r="J27" s="3">
        <v>5987.8379999999997</v>
      </c>
      <c r="K27" s="3" t="s">
        <v>93</v>
      </c>
      <c r="L27" s="4">
        <v>45067</v>
      </c>
      <c r="M27" s="3" t="s">
        <v>226</v>
      </c>
    </row>
    <row r="28" spans="1:13" x14ac:dyDescent="0.25">
      <c r="A28" s="1" t="s">
        <v>126</v>
      </c>
      <c r="B28" s="1" t="str">
        <f t="shared" si="0"/>
        <v>338549</v>
      </c>
      <c r="C28" s="1" t="str">
        <f t="shared" si="1"/>
        <v>PA-000000000000338549</v>
      </c>
      <c r="D28" s="3" t="s">
        <v>135</v>
      </c>
      <c r="E28" s="3"/>
      <c r="F28" s="3" t="s">
        <v>150</v>
      </c>
      <c r="G28" s="3" t="s">
        <v>1378</v>
      </c>
      <c r="H28" s="3" t="s">
        <v>3398</v>
      </c>
      <c r="I28" s="3" t="s">
        <v>3399</v>
      </c>
      <c r="J28" s="3">
        <v>2393</v>
      </c>
      <c r="K28" s="3" t="s">
        <v>124</v>
      </c>
      <c r="L28" s="4">
        <v>45067</v>
      </c>
      <c r="M28" s="3" t="s">
        <v>226</v>
      </c>
    </row>
    <row r="29" spans="1:13" x14ac:dyDescent="0.25">
      <c r="A29" s="1" t="s">
        <v>126</v>
      </c>
      <c r="B29" s="1" t="str">
        <f t="shared" si="0"/>
        <v>337951</v>
      </c>
      <c r="C29" s="1" t="str">
        <f t="shared" si="1"/>
        <v>PA-000000000000337951</v>
      </c>
      <c r="D29" s="3" t="s">
        <v>135</v>
      </c>
      <c r="E29" s="3"/>
      <c r="F29" s="3" t="s">
        <v>436</v>
      </c>
      <c r="G29" s="3" t="s">
        <v>3344</v>
      </c>
      <c r="H29" s="3" t="s">
        <v>3345</v>
      </c>
      <c r="I29" s="3" t="s">
        <v>3346</v>
      </c>
      <c r="J29" s="3">
        <v>9384</v>
      </c>
      <c r="K29" s="3" t="s">
        <v>93</v>
      </c>
      <c r="L29" s="4">
        <v>45067</v>
      </c>
      <c r="M29" s="3" t="s">
        <v>226</v>
      </c>
    </row>
    <row r="30" spans="1:13" x14ac:dyDescent="0.25">
      <c r="A30" s="1" t="s">
        <v>126</v>
      </c>
      <c r="B30" s="1" t="str">
        <f t="shared" si="0"/>
        <v>337990</v>
      </c>
      <c r="C30" s="1" t="str">
        <f t="shared" si="1"/>
        <v>PA-000000000000337990</v>
      </c>
      <c r="D30" s="3" t="s">
        <v>135</v>
      </c>
      <c r="E30" s="3"/>
      <c r="F30" s="3" t="s">
        <v>436</v>
      </c>
      <c r="G30" s="3" t="s">
        <v>3374</v>
      </c>
      <c r="H30" s="3" t="s">
        <v>3375</v>
      </c>
      <c r="I30" s="3" t="s">
        <v>3376</v>
      </c>
      <c r="J30" s="3">
        <v>12125.366</v>
      </c>
      <c r="K30" s="3" t="s">
        <v>93</v>
      </c>
      <c r="L30" s="4">
        <v>45067</v>
      </c>
      <c r="M30" s="3" t="s">
        <v>226</v>
      </c>
    </row>
    <row r="31" spans="1:13" x14ac:dyDescent="0.25">
      <c r="A31" s="1" t="s">
        <v>126</v>
      </c>
      <c r="B31" s="1" t="str">
        <f t="shared" si="0"/>
        <v>337954</v>
      </c>
      <c r="C31" s="1" t="str">
        <f t="shared" si="1"/>
        <v>PA-000000000000337954</v>
      </c>
      <c r="D31" s="3" t="s">
        <v>135</v>
      </c>
      <c r="E31" s="3"/>
      <c r="F31" s="3" t="s">
        <v>436</v>
      </c>
      <c r="G31" s="3" t="s">
        <v>2781</v>
      </c>
      <c r="H31" s="3" t="s">
        <v>3339</v>
      </c>
      <c r="I31" s="3" t="s">
        <v>3340</v>
      </c>
      <c r="J31" s="3">
        <v>217</v>
      </c>
      <c r="K31" s="3" t="s">
        <v>93</v>
      </c>
      <c r="L31" s="4">
        <v>45067</v>
      </c>
      <c r="M31" s="3" t="s">
        <v>226</v>
      </c>
    </row>
    <row r="32" spans="1:13" x14ac:dyDescent="0.25">
      <c r="A32" s="1" t="s">
        <v>126</v>
      </c>
      <c r="B32" s="1" t="str">
        <f t="shared" si="0"/>
        <v>INT260</v>
      </c>
      <c r="C32" s="1" t="str">
        <f t="shared" si="1"/>
        <v>PA-000000000000INT260</v>
      </c>
      <c r="D32" s="3" t="s">
        <v>135</v>
      </c>
      <c r="E32" s="3"/>
      <c r="F32" s="3" t="s">
        <v>759</v>
      </c>
      <c r="G32" s="3" t="s">
        <v>3351</v>
      </c>
      <c r="H32" s="3" t="s">
        <v>3364</v>
      </c>
      <c r="I32" s="3" t="s">
        <v>3365</v>
      </c>
      <c r="J32" s="3">
        <v>500</v>
      </c>
      <c r="K32" s="3" t="s">
        <v>93</v>
      </c>
      <c r="L32" s="4">
        <v>45067</v>
      </c>
      <c r="M32" s="3" t="s">
        <v>226</v>
      </c>
    </row>
    <row r="33" spans="1:13" x14ac:dyDescent="0.25">
      <c r="A33" s="1" t="s">
        <v>126</v>
      </c>
      <c r="B33" s="1" t="str">
        <f t="shared" si="0"/>
        <v>DTR099</v>
      </c>
      <c r="C33" s="1" t="str">
        <f t="shared" si="1"/>
        <v>PA-000000000000DTR099</v>
      </c>
      <c r="D33" s="3" t="s">
        <v>135</v>
      </c>
      <c r="E33" s="3"/>
      <c r="F33" s="3" t="s">
        <v>436</v>
      </c>
      <c r="G33" s="3" t="s">
        <v>215</v>
      </c>
      <c r="H33" s="3" t="s">
        <v>3412</v>
      </c>
      <c r="I33" s="3" t="s">
        <v>3413</v>
      </c>
      <c r="J33" s="3">
        <v>120000</v>
      </c>
      <c r="K33" s="3" t="s">
        <v>93</v>
      </c>
      <c r="L33" s="4">
        <v>45067</v>
      </c>
      <c r="M33" s="3" t="s">
        <v>226</v>
      </c>
    </row>
    <row r="34" spans="1:13" x14ac:dyDescent="0.25">
      <c r="A34" s="1" t="s">
        <v>126</v>
      </c>
      <c r="B34" s="1" t="str">
        <f t="shared" si="0"/>
        <v>336701</v>
      </c>
      <c r="C34" s="1" t="str">
        <f t="shared" si="1"/>
        <v>PA-000000000000336701</v>
      </c>
      <c r="D34" s="3" t="s">
        <v>135</v>
      </c>
      <c r="E34" s="3"/>
      <c r="F34" s="3" t="s">
        <v>150</v>
      </c>
      <c r="G34" s="3" t="s">
        <v>1379</v>
      </c>
      <c r="H34" s="3" t="s">
        <v>3347</v>
      </c>
      <c r="I34" s="3" t="s">
        <v>3348</v>
      </c>
      <c r="J34" s="3">
        <v>4347.47</v>
      </c>
      <c r="K34" s="3" t="s">
        <v>124</v>
      </c>
      <c r="L34" s="4">
        <v>45067</v>
      </c>
      <c r="M34" s="3" t="s">
        <v>226</v>
      </c>
    </row>
    <row r="35" spans="1:13" x14ac:dyDescent="0.25">
      <c r="A35" s="1" t="s">
        <v>126</v>
      </c>
      <c r="B35" s="1" t="str">
        <f t="shared" si="0"/>
        <v>337985</v>
      </c>
      <c r="C35" s="1" t="str">
        <f t="shared" si="1"/>
        <v>PA-000000000000337985</v>
      </c>
      <c r="D35" s="3" t="s">
        <v>135</v>
      </c>
      <c r="E35" s="3"/>
      <c r="F35" s="3" t="s">
        <v>436</v>
      </c>
      <c r="G35" s="3" t="s">
        <v>2778</v>
      </c>
      <c r="H35" s="3" t="s">
        <v>3354</v>
      </c>
      <c r="I35" s="3" t="s">
        <v>3355</v>
      </c>
      <c r="J35" s="3">
        <v>2010</v>
      </c>
      <c r="K35" s="3" t="s">
        <v>93</v>
      </c>
      <c r="L35" s="4">
        <v>45067</v>
      </c>
      <c r="M35" s="3" t="s">
        <v>226</v>
      </c>
    </row>
    <row r="36" spans="1:13" x14ac:dyDescent="0.25">
      <c r="A36" s="1" t="s">
        <v>126</v>
      </c>
      <c r="B36" s="1" t="str">
        <f t="shared" si="0"/>
        <v>SF PYT</v>
      </c>
      <c r="C36" s="1" t="str">
        <f t="shared" si="1"/>
        <v>PA-000000000000SF PYT</v>
      </c>
      <c r="D36" s="3" t="s">
        <v>135</v>
      </c>
      <c r="E36" s="3"/>
      <c r="F36" s="3" t="s">
        <v>436</v>
      </c>
      <c r="G36" s="3" t="s">
        <v>3384</v>
      </c>
      <c r="H36" s="3" t="s">
        <v>3385</v>
      </c>
      <c r="I36" s="3" t="s">
        <v>1084</v>
      </c>
      <c r="J36" s="3">
        <v>1116.96</v>
      </c>
      <c r="K36" s="3" t="s">
        <v>93</v>
      </c>
      <c r="L36" s="4">
        <v>45067</v>
      </c>
      <c r="M36" s="3" t="s">
        <v>226</v>
      </c>
    </row>
    <row r="37" spans="1:13" x14ac:dyDescent="0.25">
      <c r="A37" s="1" t="s">
        <v>126</v>
      </c>
      <c r="B37" s="1" t="str">
        <f t="shared" si="0"/>
        <v>338165</v>
      </c>
      <c r="C37" s="1" t="str">
        <f t="shared" si="1"/>
        <v>PA-000000000000338165</v>
      </c>
      <c r="D37" s="3" t="s">
        <v>135</v>
      </c>
      <c r="E37" s="3"/>
      <c r="F37" s="3" t="s">
        <v>759</v>
      </c>
      <c r="G37" s="3" t="s">
        <v>731</v>
      </c>
      <c r="H37" s="3" t="s">
        <v>732</v>
      </c>
      <c r="I37" s="3" t="s">
        <v>3343</v>
      </c>
      <c r="J37" s="3">
        <v>43434.447999999997</v>
      </c>
      <c r="K37" s="3" t="s">
        <v>93</v>
      </c>
      <c r="L37" s="4">
        <v>45067</v>
      </c>
      <c r="M37" s="3" t="s">
        <v>226</v>
      </c>
    </row>
    <row r="38" spans="1:13" x14ac:dyDescent="0.25">
      <c r="A38" s="1" t="s">
        <v>126</v>
      </c>
      <c r="B38" s="1" t="str">
        <f t="shared" si="0"/>
        <v>338145</v>
      </c>
      <c r="C38" s="1" t="str">
        <f t="shared" si="1"/>
        <v>PA-000000000000338145</v>
      </c>
      <c r="D38" s="3" t="s">
        <v>135</v>
      </c>
      <c r="E38" s="3"/>
      <c r="F38" s="3" t="s">
        <v>436</v>
      </c>
      <c r="G38" s="3" t="s">
        <v>3407</v>
      </c>
      <c r="H38" s="3" t="s">
        <v>3408</v>
      </c>
      <c r="I38" s="3" t="s">
        <v>3409</v>
      </c>
      <c r="J38" s="3">
        <v>915</v>
      </c>
      <c r="K38" s="3" t="s">
        <v>93</v>
      </c>
      <c r="L38" s="4">
        <v>45067</v>
      </c>
      <c r="M38" s="3" t="s">
        <v>226</v>
      </c>
    </row>
    <row r="39" spans="1:13" x14ac:dyDescent="0.25">
      <c r="A39" s="1" t="s">
        <v>126</v>
      </c>
      <c r="B39" s="1" t="str">
        <f t="shared" si="0"/>
        <v>337952</v>
      </c>
      <c r="C39" s="1" t="str">
        <f t="shared" si="1"/>
        <v>PA-000000000000337952</v>
      </c>
      <c r="D39" s="3" t="s">
        <v>135</v>
      </c>
      <c r="E39" s="3"/>
      <c r="F39" s="3" t="s">
        <v>436</v>
      </c>
      <c r="G39" s="3" t="s">
        <v>3380</v>
      </c>
      <c r="H39" s="3" t="s">
        <v>3381</v>
      </c>
      <c r="I39" s="3" t="s">
        <v>3382</v>
      </c>
      <c r="J39" s="3">
        <v>44</v>
      </c>
      <c r="K39" s="3" t="s">
        <v>93</v>
      </c>
      <c r="L39" s="4">
        <v>45067</v>
      </c>
      <c r="M39" s="3" t="s">
        <v>226</v>
      </c>
    </row>
    <row r="40" spans="1:13" x14ac:dyDescent="0.25">
      <c r="A40" s="1" t="s">
        <v>126</v>
      </c>
      <c r="B40" s="1" t="str">
        <f t="shared" si="0"/>
        <v>338460</v>
      </c>
      <c r="C40" s="1" t="str">
        <f t="shared" si="1"/>
        <v>PA-000000000000338460</v>
      </c>
      <c r="D40" s="3" t="s">
        <v>135</v>
      </c>
      <c r="E40" s="3"/>
      <c r="F40" s="3" t="s">
        <v>173</v>
      </c>
      <c r="G40" s="3" t="s">
        <v>2580</v>
      </c>
      <c r="H40" s="3" t="s">
        <v>3433</v>
      </c>
      <c r="I40" s="3" t="s">
        <v>2873</v>
      </c>
      <c r="J40" s="3">
        <v>447.37099999999998</v>
      </c>
      <c r="K40" s="3" t="s">
        <v>144</v>
      </c>
      <c r="L40" s="4">
        <v>45067</v>
      </c>
      <c r="M40" s="3" t="s">
        <v>227</v>
      </c>
    </row>
    <row r="41" spans="1:13" x14ac:dyDescent="0.25">
      <c r="A41" s="1" t="s">
        <v>126</v>
      </c>
      <c r="B41" s="1" t="str">
        <f t="shared" si="0"/>
        <v xml:space="preserve">OTPHK </v>
      </c>
      <c r="C41" s="1" t="str">
        <f t="shared" si="1"/>
        <v xml:space="preserve">PA-000000000000OTPHK </v>
      </c>
      <c r="D41" s="3" t="s">
        <v>135</v>
      </c>
      <c r="E41" s="3"/>
      <c r="F41" s="3" t="s">
        <v>142</v>
      </c>
      <c r="G41" s="3" t="s">
        <v>2588</v>
      </c>
      <c r="H41" s="3" t="s">
        <v>2589</v>
      </c>
      <c r="I41" s="3" t="s">
        <v>2590</v>
      </c>
      <c r="J41" s="3">
        <v>500</v>
      </c>
      <c r="K41" s="3" t="s">
        <v>95</v>
      </c>
      <c r="L41" s="4">
        <v>45067</v>
      </c>
      <c r="M41" s="3" t="s">
        <v>227</v>
      </c>
    </row>
    <row r="42" spans="1:13" x14ac:dyDescent="0.25">
      <c r="A42" s="1" t="s">
        <v>126</v>
      </c>
      <c r="B42" s="1" t="str">
        <f t="shared" si="0"/>
        <v xml:space="preserve">OTPHK </v>
      </c>
      <c r="C42" s="1" t="str">
        <f t="shared" si="1"/>
        <v xml:space="preserve">PA-000000000000OTPHK </v>
      </c>
      <c r="D42" s="3" t="s">
        <v>135</v>
      </c>
      <c r="E42" s="3"/>
      <c r="F42" s="3" t="s">
        <v>142</v>
      </c>
      <c r="G42" s="3" t="s">
        <v>2608</v>
      </c>
      <c r="H42" s="3" t="s">
        <v>2609</v>
      </c>
      <c r="I42" s="3" t="s">
        <v>2610</v>
      </c>
      <c r="J42" s="3">
        <v>1300</v>
      </c>
      <c r="K42" s="3" t="s">
        <v>95</v>
      </c>
      <c r="L42" s="4">
        <v>45067</v>
      </c>
      <c r="M42" s="3" t="s">
        <v>227</v>
      </c>
    </row>
    <row r="43" spans="1:13" x14ac:dyDescent="0.25">
      <c r="A43" s="1" t="s">
        <v>126</v>
      </c>
      <c r="B43" s="1" t="str">
        <f t="shared" si="0"/>
        <v>338502</v>
      </c>
      <c r="C43" s="1" t="str">
        <f t="shared" si="1"/>
        <v>PA-000000000000338502</v>
      </c>
      <c r="D43" s="3" t="s">
        <v>135</v>
      </c>
      <c r="E43" s="3"/>
      <c r="F43" s="3" t="s">
        <v>143</v>
      </c>
      <c r="G43" s="3" t="s">
        <v>3430</v>
      </c>
      <c r="H43" s="3" t="s">
        <v>3431</v>
      </c>
      <c r="I43" s="3" t="s">
        <v>2851</v>
      </c>
      <c r="J43" s="3">
        <v>2273.9290000000001</v>
      </c>
      <c r="K43" s="3" t="s">
        <v>144</v>
      </c>
      <c r="L43" s="4">
        <v>45067</v>
      </c>
      <c r="M43" s="3" t="s">
        <v>227</v>
      </c>
    </row>
    <row r="44" spans="1:13" x14ac:dyDescent="0.25">
      <c r="A44" s="1" t="s">
        <v>126</v>
      </c>
      <c r="B44" s="1" t="str">
        <f t="shared" si="0"/>
        <v>338261</v>
      </c>
      <c r="C44" s="1" t="str">
        <f t="shared" si="1"/>
        <v>PA-000000000000338261</v>
      </c>
      <c r="D44" s="3" t="s">
        <v>135</v>
      </c>
      <c r="E44" s="3"/>
      <c r="F44" s="3" t="s">
        <v>173</v>
      </c>
      <c r="G44" s="3" t="s">
        <v>2485</v>
      </c>
      <c r="H44" s="3" t="s">
        <v>3429</v>
      </c>
      <c r="I44" s="3" t="s">
        <v>2810</v>
      </c>
      <c r="J44" s="3">
        <v>3635.38</v>
      </c>
      <c r="K44" s="3" t="s">
        <v>144</v>
      </c>
      <c r="L44" s="4">
        <v>45067</v>
      </c>
      <c r="M44" s="3" t="s">
        <v>227</v>
      </c>
    </row>
    <row r="45" spans="1:13" x14ac:dyDescent="0.25">
      <c r="A45" s="1" t="s">
        <v>126</v>
      </c>
      <c r="B45" s="1" t="str">
        <f t="shared" si="0"/>
        <v>338262</v>
      </c>
      <c r="C45" s="1" t="str">
        <f t="shared" si="1"/>
        <v>PA-000000000000338262</v>
      </c>
      <c r="D45" s="3" t="s">
        <v>135</v>
      </c>
      <c r="E45" s="3"/>
      <c r="F45" s="3" t="s">
        <v>143</v>
      </c>
      <c r="G45" s="3" t="s">
        <v>2484</v>
      </c>
      <c r="H45" s="3" t="s">
        <v>3432</v>
      </c>
      <c r="I45" s="3" t="s">
        <v>2809</v>
      </c>
      <c r="J45" s="3">
        <v>11412.884</v>
      </c>
      <c r="K45" s="3" t="s">
        <v>144</v>
      </c>
      <c r="L45" s="4">
        <v>45067</v>
      </c>
      <c r="M45" s="3" t="s">
        <v>227</v>
      </c>
    </row>
    <row r="46" spans="1:13" x14ac:dyDescent="0.25">
      <c r="A46" s="1" t="s">
        <v>126</v>
      </c>
      <c r="B46" s="1" t="str">
        <f t="shared" si="0"/>
        <v>338462</v>
      </c>
      <c r="C46" s="1" t="str">
        <f t="shared" si="1"/>
        <v>PA-000000000000338462</v>
      </c>
      <c r="D46" s="3" t="s">
        <v>135</v>
      </c>
      <c r="E46" s="3"/>
      <c r="F46" s="3" t="s">
        <v>173</v>
      </c>
      <c r="G46" s="3" t="s">
        <v>2574</v>
      </c>
      <c r="H46" s="3" t="s">
        <v>3435</v>
      </c>
      <c r="I46" s="3" t="s">
        <v>2865</v>
      </c>
      <c r="J46" s="3">
        <v>12.54</v>
      </c>
      <c r="K46" s="3" t="s">
        <v>144</v>
      </c>
      <c r="L46" s="4">
        <v>45067</v>
      </c>
      <c r="M46" s="3" t="s">
        <v>227</v>
      </c>
    </row>
    <row r="47" spans="1:13" x14ac:dyDescent="0.25">
      <c r="A47" s="1" t="s">
        <v>126</v>
      </c>
      <c r="B47" s="1" t="str">
        <f t="shared" si="0"/>
        <v>338263</v>
      </c>
      <c r="C47" s="1" t="str">
        <f t="shared" si="1"/>
        <v>PA-000000000000338263</v>
      </c>
      <c r="D47" s="3" t="s">
        <v>135</v>
      </c>
      <c r="E47" s="3"/>
      <c r="F47" s="3" t="s">
        <v>173</v>
      </c>
      <c r="G47" s="3" t="s">
        <v>2484</v>
      </c>
      <c r="H47" s="3" t="s">
        <v>3432</v>
      </c>
      <c r="I47" s="3" t="s">
        <v>2808</v>
      </c>
      <c r="J47" s="3">
        <v>7972.7150000000001</v>
      </c>
      <c r="K47" s="3" t="s">
        <v>144</v>
      </c>
      <c r="L47" s="4">
        <v>45067</v>
      </c>
      <c r="M47" s="3" t="s">
        <v>227</v>
      </c>
    </row>
    <row r="48" spans="1:13" x14ac:dyDescent="0.25">
      <c r="A48" s="1" t="s">
        <v>126</v>
      </c>
      <c r="B48" s="1" t="str">
        <f t="shared" si="0"/>
        <v>338282</v>
      </c>
      <c r="C48" s="1" t="str">
        <f t="shared" si="1"/>
        <v>PA-000000000000338282</v>
      </c>
      <c r="D48" s="3" t="s">
        <v>135</v>
      </c>
      <c r="E48" s="3"/>
      <c r="F48" s="3" t="s">
        <v>142</v>
      </c>
      <c r="G48" s="3" t="s">
        <v>3438</v>
      </c>
      <c r="H48" s="3" t="s">
        <v>3439</v>
      </c>
      <c r="I48" s="3" t="s">
        <v>2839</v>
      </c>
      <c r="J48" s="3">
        <v>119255</v>
      </c>
      <c r="K48" s="3" t="s">
        <v>95</v>
      </c>
      <c r="L48" s="4">
        <v>45067</v>
      </c>
      <c r="M48" s="3" t="s">
        <v>227</v>
      </c>
    </row>
    <row r="49" spans="1:13" x14ac:dyDescent="0.25">
      <c r="A49" s="1" t="s">
        <v>126</v>
      </c>
      <c r="B49" s="1" t="str">
        <f t="shared" si="0"/>
        <v xml:space="preserve">OTPHK </v>
      </c>
      <c r="C49" s="1" t="str">
        <f t="shared" si="1"/>
        <v xml:space="preserve">PA-000000000000OTPHK </v>
      </c>
      <c r="D49" s="3" t="s">
        <v>135</v>
      </c>
      <c r="E49" s="3"/>
      <c r="F49" s="3" t="s">
        <v>142</v>
      </c>
      <c r="G49" s="3" t="s">
        <v>2181</v>
      </c>
      <c r="H49" s="3" t="s">
        <v>2182</v>
      </c>
      <c r="I49" s="3" t="s">
        <v>2600</v>
      </c>
      <c r="J49" s="3">
        <v>1000</v>
      </c>
      <c r="K49" s="3" t="s">
        <v>95</v>
      </c>
      <c r="L49" s="4">
        <v>45067</v>
      </c>
      <c r="M49" s="3" t="s">
        <v>227</v>
      </c>
    </row>
    <row r="50" spans="1:13" x14ac:dyDescent="0.25">
      <c r="A50" s="1" t="s">
        <v>126</v>
      </c>
      <c r="B50" s="1" t="str">
        <f t="shared" si="0"/>
        <v xml:space="preserve">OTPHK </v>
      </c>
      <c r="C50" s="1" t="str">
        <f t="shared" si="1"/>
        <v xml:space="preserve">PA-000000000000OTPHK </v>
      </c>
      <c r="D50" s="3" t="s">
        <v>135</v>
      </c>
      <c r="E50" s="3"/>
      <c r="F50" s="3" t="s">
        <v>142</v>
      </c>
      <c r="G50" s="3" t="s">
        <v>2592</v>
      </c>
      <c r="H50" s="3" t="s">
        <v>2593</v>
      </c>
      <c r="I50" s="3" t="s">
        <v>2594</v>
      </c>
      <c r="J50" s="3">
        <v>480</v>
      </c>
      <c r="K50" s="3" t="s">
        <v>95</v>
      </c>
      <c r="L50" s="4">
        <v>45067</v>
      </c>
      <c r="M50" s="3" t="s">
        <v>227</v>
      </c>
    </row>
    <row r="51" spans="1:13" x14ac:dyDescent="0.25">
      <c r="A51" s="1" t="s">
        <v>126</v>
      </c>
      <c r="B51" s="1" t="str">
        <f t="shared" si="0"/>
        <v xml:space="preserve">OTPHK </v>
      </c>
      <c r="C51" s="1" t="str">
        <f t="shared" si="1"/>
        <v xml:space="preserve">PA-000000000000OTPHK </v>
      </c>
      <c r="D51" s="3" t="s">
        <v>135</v>
      </c>
      <c r="E51" s="3"/>
      <c r="F51" s="3" t="s">
        <v>142</v>
      </c>
      <c r="G51" s="3" t="s">
        <v>213</v>
      </c>
      <c r="H51" s="3" t="s">
        <v>214</v>
      </c>
      <c r="I51" s="3" t="s">
        <v>2620</v>
      </c>
      <c r="J51" s="3">
        <v>384329.4</v>
      </c>
      <c r="K51" s="3" t="s">
        <v>95</v>
      </c>
      <c r="L51" s="4">
        <v>45067</v>
      </c>
      <c r="M51" s="3" t="s">
        <v>227</v>
      </c>
    </row>
    <row r="52" spans="1:13" x14ac:dyDescent="0.25">
      <c r="A52" s="1" t="s">
        <v>126</v>
      </c>
      <c r="B52" s="1" t="str">
        <f t="shared" si="0"/>
        <v xml:space="preserve">OTPHK </v>
      </c>
      <c r="C52" s="1" t="str">
        <f t="shared" si="1"/>
        <v xml:space="preserve">PA-000000000000OTPHK </v>
      </c>
      <c r="D52" s="3" t="s">
        <v>135</v>
      </c>
      <c r="E52" s="3"/>
      <c r="F52" s="3" t="s">
        <v>142</v>
      </c>
      <c r="G52" s="3" t="s">
        <v>2585</v>
      </c>
      <c r="H52" s="3" t="s">
        <v>2586</v>
      </c>
      <c r="I52" s="3" t="s">
        <v>2587</v>
      </c>
      <c r="J52" s="3">
        <v>1000</v>
      </c>
      <c r="K52" s="3" t="s">
        <v>95</v>
      </c>
      <c r="L52" s="4">
        <v>45067</v>
      </c>
      <c r="M52" s="3" t="s">
        <v>227</v>
      </c>
    </row>
    <row r="53" spans="1:13" x14ac:dyDescent="0.25">
      <c r="A53" s="1" t="s">
        <v>126</v>
      </c>
      <c r="B53" s="1" t="str">
        <f t="shared" si="0"/>
        <v xml:space="preserve">OTPHK </v>
      </c>
      <c r="C53" s="1" t="str">
        <f t="shared" si="1"/>
        <v xml:space="preserve">PA-000000000000OTPHK </v>
      </c>
      <c r="D53" s="3" t="s">
        <v>135</v>
      </c>
      <c r="E53" s="3"/>
      <c r="F53" s="3" t="s">
        <v>142</v>
      </c>
      <c r="G53" s="3" t="s">
        <v>2141</v>
      </c>
      <c r="H53" s="3" t="s">
        <v>2142</v>
      </c>
      <c r="I53" s="3" t="s">
        <v>2621</v>
      </c>
      <c r="J53" s="3">
        <v>700</v>
      </c>
      <c r="K53" s="3" t="s">
        <v>95</v>
      </c>
      <c r="L53" s="4">
        <v>45067</v>
      </c>
      <c r="M53" s="3" t="s">
        <v>227</v>
      </c>
    </row>
    <row r="54" spans="1:13" x14ac:dyDescent="0.25">
      <c r="A54" s="1" t="s">
        <v>126</v>
      </c>
      <c r="B54" s="1" t="str">
        <f t="shared" si="0"/>
        <v xml:space="preserve">OTPHK </v>
      </c>
      <c r="C54" s="1" t="str">
        <f t="shared" si="1"/>
        <v xml:space="preserve">PA-000000000000OTPHK </v>
      </c>
      <c r="D54" s="3" t="s">
        <v>135</v>
      </c>
      <c r="E54" s="3"/>
      <c r="F54" s="3" t="s">
        <v>142</v>
      </c>
      <c r="G54" s="3" t="s">
        <v>2617</v>
      </c>
      <c r="H54" s="3" t="s">
        <v>2618</v>
      </c>
      <c r="I54" s="3" t="s">
        <v>2619</v>
      </c>
      <c r="J54" s="3">
        <v>300</v>
      </c>
      <c r="K54" s="3" t="s">
        <v>95</v>
      </c>
      <c r="L54" s="4">
        <v>45067</v>
      </c>
      <c r="M54" s="3" t="s">
        <v>227</v>
      </c>
    </row>
    <row r="55" spans="1:13" x14ac:dyDescent="0.25">
      <c r="A55" s="1" t="s">
        <v>126</v>
      </c>
      <c r="B55" s="1" t="str">
        <f t="shared" si="0"/>
        <v>336702</v>
      </c>
      <c r="C55" s="1" t="str">
        <f t="shared" si="1"/>
        <v>PA-000000000000336702</v>
      </c>
      <c r="D55" s="3" t="s">
        <v>135</v>
      </c>
      <c r="E55" s="3"/>
      <c r="F55" s="3" t="s">
        <v>153</v>
      </c>
      <c r="G55" s="3" t="s">
        <v>1379</v>
      </c>
      <c r="H55" s="3" t="s">
        <v>3347</v>
      </c>
      <c r="I55" s="3" t="s">
        <v>2855</v>
      </c>
      <c r="J55" s="3">
        <v>217.85</v>
      </c>
      <c r="K55" s="3" t="s">
        <v>124</v>
      </c>
      <c r="L55" s="4">
        <v>45067</v>
      </c>
      <c r="M55" s="3" t="s">
        <v>227</v>
      </c>
    </row>
    <row r="56" spans="1:13" x14ac:dyDescent="0.25">
      <c r="A56" s="1" t="s">
        <v>126</v>
      </c>
      <c r="B56" s="1" t="str">
        <f t="shared" si="0"/>
        <v xml:space="preserve">OTPHK </v>
      </c>
      <c r="C56" s="1" t="str">
        <f t="shared" si="1"/>
        <v xml:space="preserve">PA-000000000000OTPHK </v>
      </c>
      <c r="D56" s="3" t="s">
        <v>135</v>
      </c>
      <c r="E56" s="3"/>
      <c r="F56" s="3" t="s">
        <v>142</v>
      </c>
      <c r="G56" s="3" t="s">
        <v>213</v>
      </c>
      <c r="H56" s="3" t="s">
        <v>214</v>
      </c>
      <c r="I56" s="3" t="s">
        <v>2584</v>
      </c>
      <c r="J56" s="3">
        <v>115488</v>
      </c>
      <c r="K56" s="3" t="s">
        <v>95</v>
      </c>
      <c r="L56" s="4">
        <v>45067</v>
      </c>
      <c r="M56" s="3" t="s">
        <v>227</v>
      </c>
    </row>
    <row r="57" spans="1:13" x14ac:dyDescent="0.25">
      <c r="A57" s="1" t="s">
        <v>126</v>
      </c>
      <c r="B57" s="1" t="str">
        <f t="shared" si="0"/>
        <v>338054</v>
      </c>
      <c r="C57" s="1" t="str">
        <f t="shared" si="1"/>
        <v>PA-000000000000338054</v>
      </c>
      <c r="D57" s="3" t="s">
        <v>135</v>
      </c>
      <c r="E57" s="3"/>
      <c r="F57" s="3" t="s">
        <v>142</v>
      </c>
      <c r="G57" s="3" t="s">
        <v>2797</v>
      </c>
      <c r="H57" s="3" t="s">
        <v>3424</v>
      </c>
      <c r="I57" s="3" t="s">
        <v>2798</v>
      </c>
      <c r="J57" s="3">
        <v>33480.92</v>
      </c>
      <c r="K57" s="3" t="s">
        <v>95</v>
      </c>
      <c r="L57" s="4">
        <v>45067</v>
      </c>
      <c r="M57" s="3" t="s">
        <v>227</v>
      </c>
    </row>
    <row r="58" spans="1:13" x14ac:dyDescent="0.25">
      <c r="A58" s="1" t="s">
        <v>126</v>
      </c>
      <c r="B58" s="1" t="str">
        <f t="shared" si="0"/>
        <v>338264</v>
      </c>
      <c r="C58" s="1" t="str">
        <f t="shared" si="1"/>
        <v>PA-000000000000338264</v>
      </c>
      <c r="D58" s="3" t="s">
        <v>135</v>
      </c>
      <c r="E58" s="3"/>
      <c r="F58" s="3" t="s">
        <v>143</v>
      </c>
      <c r="G58" s="3" t="s">
        <v>1990</v>
      </c>
      <c r="H58" s="3" t="s">
        <v>1991</v>
      </c>
      <c r="I58" s="3" t="s">
        <v>2807</v>
      </c>
      <c r="J58" s="3">
        <v>2464.645</v>
      </c>
      <c r="K58" s="3" t="s">
        <v>144</v>
      </c>
      <c r="L58" s="4">
        <v>45067</v>
      </c>
      <c r="M58" s="3" t="s">
        <v>227</v>
      </c>
    </row>
    <row r="59" spans="1:13" x14ac:dyDescent="0.25">
      <c r="A59" s="1" t="s">
        <v>126</v>
      </c>
      <c r="B59" s="1" t="str">
        <f t="shared" si="0"/>
        <v xml:space="preserve">OTPHK </v>
      </c>
      <c r="C59" s="1" t="str">
        <f t="shared" si="1"/>
        <v xml:space="preserve">PA-000000000000OTPHK </v>
      </c>
      <c r="D59" s="3" t="s">
        <v>135</v>
      </c>
      <c r="E59" s="3"/>
      <c r="F59" s="3" t="s">
        <v>142</v>
      </c>
      <c r="G59" s="3" t="s">
        <v>1057</v>
      </c>
      <c r="H59" s="3" t="s">
        <v>1058</v>
      </c>
      <c r="I59" s="3" t="s">
        <v>2626</v>
      </c>
      <c r="J59" s="3">
        <v>900</v>
      </c>
      <c r="K59" s="3" t="s">
        <v>95</v>
      </c>
      <c r="L59" s="4">
        <v>45067</v>
      </c>
      <c r="M59" s="3" t="s">
        <v>227</v>
      </c>
    </row>
    <row r="60" spans="1:13" x14ac:dyDescent="0.25">
      <c r="A60" s="1" t="s">
        <v>126</v>
      </c>
      <c r="B60" s="1" t="str">
        <f t="shared" si="0"/>
        <v>338468</v>
      </c>
      <c r="C60" s="1" t="str">
        <f t="shared" si="1"/>
        <v>PA-000000000000338468</v>
      </c>
      <c r="D60" s="3" t="s">
        <v>135</v>
      </c>
      <c r="E60" s="3"/>
      <c r="F60" s="3" t="s">
        <v>143</v>
      </c>
      <c r="G60" s="3" t="s">
        <v>2862</v>
      </c>
      <c r="H60" s="3" t="s">
        <v>3427</v>
      </c>
      <c r="I60" s="3" t="s">
        <v>2864</v>
      </c>
      <c r="J60" s="3">
        <v>103.68600000000001</v>
      </c>
      <c r="K60" s="3" t="s">
        <v>144</v>
      </c>
      <c r="L60" s="4">
        <v>45067</v>
      </c>
      <c r="M60" s="3" t="s">
        <v>227</v>
      </c>
    </row>
    <row r="61" spans="1:13" x14ac:dyDescent="0.25">
      <c r="A61" s="1" t="s">
        <v>126</v>
      </c>
      <c r="B61" s="1" t="str">
        <f t="shared" si="0"/>
        <v xml:space="preserve">OTPHK </v>
      </c>
      <c r="C61" s="1" t="str">
        <f t="shared" si="1"/>
        <v xml:space="preserve">PA-000000000000OTPHK </v>
      </c>
      <c r="D61" s="3" t="s">
        <v>135</v>
      </c>
      <c r="E61" s="3"/>
      <c r="F61" s="3" t="s">
        <v>142</v>
      </c>
      <c r="G61" s="3" t="s">
        <v>2605</v>
      </c>
      <c r="H61" s="3" t="s">
        <v>2606</v>
      </c>
      <c r="I61" s="3" t="s">
        <v>2607</v>
      </c>
      <c r="J61" s="3">
        <v>720</v>
      </c>
      <c r="K61" s="3" t="s">
        <v>95</v>
      </c>
      <c r="L61" s="4">
        <v>45067</v>
      </c>
      <c r="M61" s="3" t="s">
        <v>227</v>
      </c>
    </row>
    <row r="62" spans="1:13" x14ac:dyDescent="0.25">
      <c r="A62" s="1" t="s">
        <v>126</v>
      </c>
      <c r="B62" s="1" t="str">
        <f t="shared" si="0"/>
        <v>338266</v>
      </c>
      <c r="C62" s="1" t="str">
        <f t="shared" si="1"/>
        <v>PA-000000000000338266</v>
      </c>
      <c r="D62" s="3" t="s">
        <v>135</v>
      </c>
      <c r="E62" s="3"/>
      <c r="F62" s="3" t="s">
        <v>143</v>
      </c>
      <c r="G62" s="3" t="s">
        <v>2860</v>
      </c>
      <c r="H62" s="3" t="s">
        <v>3414</v>
      </c>
      <c r="I62" s="3" t="s">
        <v>2861</v>
      </c>
      <c r="J62" s="3">
        <v>27.5</v>
      </c>
      <c r="K62" s="3" t="s">
        <v>144</v>
      </c>
      <c r="L62" s="4">
        <v>45067</v>
      </c>
      <c r="M62" s="3" t="s">
        <v>227</v>
      </c>
    </row>
    <row r="63" spans="1:13" x14ac:dyDescent="0.25">
      <c r="A63" s="1" t="s">
        <v>126</v>
      </c>
      <c r="B63" s="1" t="str">
        <f t="shared" si="0"/>
        <v>338259</v>
      </c>
      <c r="C63" s="1" t="str">
        <f t="shared" si="1"/>
        <v>PA-000000000000338259</v>
      </c>
      <c r="D63" s="3" t="s">
        <v>135</v>
      </c>
      <c r="E63" s="3"/>
      <c r="F63" s="3" t="s">
        <v>143</v>
      </c>
      <c r="G63" s="3" t="s">
        <v>2813</v>
      </c>
      <c r="H63" s="3" t="s">
        <v>3425</v>
      </c>
      <c r="I63" s="3" t="s">
        <v>2814</v>
      </c>
      <c r="J63" s="3">
        <v>23346.047999999999</v>
      </c>
      <c r="K63" s="3" t="s">
        <v>144</v>
      </c>
      <c r="L63" s="4">
        <v>45067</v>
      </c>
      <c r="M63" s="3" t="s">
        <v>227</v>
      </c>
    </row>
    <row r="64" spans="1:13" x14ac:dyDescent="0.25">
      <c r="A64" s="1" t="s">
        <v>126</v>
      </c>
      <c r="B64" s="1" t="str">
        <f t="shared" si="0"/>
        <v>338201</v>
      </c>
      <c r="C64" s="1" t="str">
        <f t="shared" si="1"/>
        <v>PA-000000000000338201</v>
      </c>
      <c r="D64" s="3" t="s">
        <v>135</v>
      </c>
      <c r="E64" s="3"/>
      <c r="F64" s="3" t="s">
        <v>355</v>
      </c>
      <c r="G64" s="3" t="s">
        <v>2786</v>
      </c>
      <c r="H64" s="3" t="s">
        <v>3428</v>
      </c>
      <c r="I64" s="3" t="s">
        <v>2788</v>
      </c>
      <c r="J64" s="3">
        <v>215.25</v>
      </c>
      <c r="K64" s="3" t="s">
        <v>163</v>
      </c>
      <c r="L64" s="4">
        <v>45067</v>
      </c>
      <c r="M64" s="3" t="s">
        <v>227</v>
      </c>
    </row>
    <row r="65" spans="1:13" x14ac:dyDescent="0.25">
      <c r="A65" s="1" t="s">
        <v>126</v>
      </c>
      <c r="B65" s="1" t="str">
        <f t="shared" si="0"/>
        <v>TAR045</v>
      </c>
      <c r="C65" s="1" t="str">
        <f t="shared" si="1"/>
        <v>PA-000000000000TAR045</v>
      </c>
      <c r="D65" s="3" t="s">
        <v>135</v>
      </c>
      <c r="E65" s="3"/>
      <c r="F65" s="3" t="s">
        <v>3417</v>
      </c>
      <c r="G65" s="3" t="s">
        <v>3418</v>
      </c>
      <c r="H65" s="3" t="s">
        <v>3419</v>
      </c>
      <c r="I65" s="3" t="s">
        <v>3420</v>
      </c>
      <c r="J65" s="3">
        <v>1000</v>
      </c>
      <c r="K65" s="3" t="s">
        <v>163</v>
      </c>
      <c r="L65" s="4">
        <v>45067</v>
      </c>
      <c r="M65" s="3" t="s">
        <v>227</v>
      </c>
    </row>
    <row r="66" spans="1:13" x14ac:dyDescent="0.25">
      <c r="A66" s="1" t="s">
        <v>126</v>
      </c>
      <c r="B66" s="1" t="str">
        <f t="shared" si="0"/>
        <v>337915</v>
      </c>
      <c r="C66" s="1" t="str">
        <f t="shared" si="1"/>
        <v>PA-000000000000337915</v>
      </c>
      <c r="D66" s="3" t="s">
        <v>135</v>
      </c>
      <c r="E66" s="3"/>
      <c r="F66" s="3" t="s">
        <v>142</v>
      </c>
      <c r="G66" s="3" t="s">
        <v>1329</v>
      </c>
      <c r="H66" s="3" t="s">
        <v>1330</v>
      </c>
      <c r="I66" s="3" t="s">
        <v>2531</v>
      </c>
      <c r="J66" s="3">
        <v>460</v>
      </c>
      <c r="K66" s="3" t="s">
        <v>95</v>
      </c>
      <c r="L66" s="4">
        <v>45067</v>
      </c>
      <c r="M66" s="3" t="s">
        <v>227</v>
      </c>
    </row>
    <row r="67" spans="1:13" x14ac:dyDescent="0.25">
      <c r="A67" s="1" t="s">
        <v>126</v>
      </c>
      <c r="B67" s="1" t="str">
        <f t="shared" si="0"/>
        <v>336750</v>
      </c>
      <c r="C67" s="1" t="str">
        <f t="shared" si="1"/>
        <v>PA-000000000000336750</v>
      </c>
      <c r="D67" s="3" t="s">
        <v>135</v>
      </c>
      <c r="E67" s="3"/>
      <c r="F67" s="3" t="s">
        <v>153</v>
      </c>
      <c r="G67" s="3" t="s">
        <v>1498</v>
      </c>
      <c r="H67" s="3" t="s">
        <v>1499</v>
      </c>
      <c r="I67" s="3" t="s">
        <v>2852</v>
      </c>
      <c r="J67" s="3">
        <v>34527.08</v>
      </c>
      <c r="K67" s="3" t="s">
        <v>124</v>
      </c>
      <c r="L67" s="4">
        <v>45067</v>
      </c>
      <c r="M67" s="3" t="s">
        <v>227</v>
      </c>
    </row>
    <row r="68" spans="1:13" x14ac:dyDescent="0.25">
      <c r="A68" s="1" t="s">
        <v>126</v>
      </c>
      <c r="B68" s="1" t="str">
        <f t="shared" ref="B68:B131" si="2">LEFT($I68,6)</f>
        <v xml:space="preserve">OTPHK </v>
      </c>
      <c r="C68" s="1" t="str">
        <f t="shared" ref="C68:C131" si="3">A68&amp;B68</f>
        <v xml:space="preserve">PA-000000000000OTPHK </v>
      </c>
      <c r="D68" s="3" t="s">
        <v>135</v>
      </c>
      <c r="E68" s="3"/>
      <c r="F68" s="3" t="s">
        <v>142</v>
      </c>
      <c r="G68" s="3" t="s">
        <v>2596</v>
      </c>
      <c r="H68" s="3" t="s">
        <v>2597</v>
      </c>
      <c r="I68" s="3" t="s">
        <v>2598</v>
      </c>
      <c r="J68" s="3">
        <v>36368</v>
      </c>
      <c r="K68" s="3" t="s">
        <v>95</v>
      </c>
      <c r="L68" s="4">
        <v>45067</v>
      </c>
      <c r="M68" s="3" t="s">
        <v>227</v>
      </c>
    </row>
    <row r="69" spans="1:13" x14ac:dyDescent="0.25">
      <c r="A69" s="1" t="s">
        <v>126</v>
      </c>
      <c r="B69" s="1" t="str">
        <f t="shared" si="2"/>
        <v>338446</v>
      </c>
      <c r="C69" s="1" t="str">
        <f t="shared" si="3"/>
        <v>PA-000000000000338446</v>
      </c>
      <c r="D69" s="3" t="s">
        <v>135</v>
      </c>
      <c r="E69" s="3"/>
      <c r="F69" s="3" t="s">
        <v>143</v>
      </c>
      <c r="G69" s="3" t="s">
        <v>2575</v>
      </c>
      <c r="H69" s="3" t="s">
        <v>3426</v>
      </c>
      <c r="I69" s="3" t="s">
        <v>2866</v>
      </c>
      <c r="J69" s="3">
        <v>146.024</v>
      </c>
      <c r="K69" s="3" t="s">
        <v>144</v>
      </c>
      <c r="L69" s="4">
        <v>45067</v>
      </c>
      <c r="M69" s="3" t="s">
        <v>227</v>
      </c>
    </row>
    <row r="70" spans="1:13" x14ac:dyDescent="0.25">
      <c r="A70" s="1" t="s">
        <v>126</v>
      </c>
      <c r="B70" s="1" t="str">
        <f t="shared" si="2"/>
        <v>338200</v>
      </c>
      <c r="C70" s="1" t="str">
        <f t="shared" si="3"/>
        <v>PA-000000000000338200</v>
      </c>
      <c r="D70" s="3" t="s">
        <v>135</v>
      </c>
      <c r="E70" s="3"/>
      <c r="F70" s="3" t="s">
        <v>162</v>
      </c>
      <c r="G70" s="3" t="s">
        <v>2786</v>
      </c>
      <c r="H70" s="3" t="s">
        <v>3428</v>
      </c>
      <c r="I70" s="3" t="s">
        <v>2789</v>
      </c>
      <c r="J70" s="3">
        <v>5307.75</v>
      </c>
      <c r="K70" s="3" t="s">
        <v>163</v>
      </c>
      <c r="L70" s="4">
        <v>45067</v>
      </c>
      <c r="M70" s="3" t="s">
        <v>227</v>
      </c>
    </row>
    <row r="71" spans="1:13" x14ac:dyDescent="0.25">
      <c r="A71" s="1" t="s">
        <v>126</v>
      </c>
      <c r="B71" s="1" t="str">
        <f t="shared" si="2"/>
        <v>338470</v>
      </c>
      <c r="C71" s="1" t="str">
        <f t="shared" si="3"/>
        <v>PA-000000000000338470</v>
      </c>
      <c r="D71" s="3" t="s">
        <v>135</v>
      </c>
      <c r="E71" s="3"/>
      <c r="F71" s="3" t="s">
        <v>173</v>
      </c>
      <c r="G71" s="3" t="s">
        <v>2862</v>
      </c>
      <c r="H71" s="3" t="s">
        <v>3427</v>
      </c>
      <c r="I71" s="3" t="s">
        <v>2863</v>
      </c>
      <c r="J71" s="3">
        <v>91.805999999999997</v>
      </c>
      <c r="K71" s="3" t="s">
        <v>144</v>
      </c>
      <c r="L71" s="4">
        <v>45067</v>
      </c>
      <c r="M71" s="3" t="s">
        <v>227</v>
      </c>
    </row>
    <row r="72" spans="1:13" x14ac:dyDescent="0.25">
      <c r="A72" s="1" t="s">
        <v>126</v>
      </c>
      <c r="B72" s="1" t="str">
        <f t="shared" si="2"/>
        <v>338406</v>
      </c>
      <c r="C72" s="1" t="str">
        <f t="shared" si="3"/>
        <v>PA-000000000000338406</v>
      </c>
      <c r="D72" s="3" t="s">
        <v>135</v>
      </c>
      <c r="E72" s="3"/>
      <c r="F72" s="3" t="s">
        <v>173</v>
      </c>
      <c r="G72" s="3" t="s">
        <v>1235</v>
      </c>
      <c r="H72" s="3" t="s">
        <v>2205</v>
      </c>
      <c r="I72" s="3" t="s">
        <v>2858</v>
      </c>
      <c r="J72" s="3">
        <v>3629.4690000000001</v>
      </c>
      <c r="K72" s="3" t="s">
        <v>144</v>
      </c>
      <c r="L72" s="4">
        <v>45067</v>
      </c>
      <c r="M72" s="3" t="s">
        <v>227</v>
      </c>
    </row>
    <row r="73" spans="1:13" x14ac:dyDescent="0.25">
      <c r="A73" s="1" t="s">
        <v>126</v>
      </c>
      <c r="B73" s="1" t="str">
        <f t="shared" si="2"/>
        <v>338523</v>
      </c>
      <c r="C73" s="1" t="str">
        <f t="shared" si="3"/>
        <v>PA-000000000000338523</v>
      </c>
      <c r="D73" s="3" t="s">
        <v>135</v>
      </c>
      <c r="E73" s="3"/>
      <c r="F73" s="3" t="s">
        <v>173</v>
      </c>
      <c r="G73" s="3" t="s">
        <v>2569</v>
      </c>
      <c r="H73" s="3" t="s">
        <v>3440</v>
      </c>
      <c r="I73" s="3" t="s">
        <v>2856</v>
      </c>
      <c r="J73" s="3">
        <v>1610.569</v>
      </c>
      <c r="K73" s="3" t="s">
        <v>144</v>
      </c>
      <c r="L73" s="4">
        <v>45067</v>
      </c>
      <c r="M73" s="3" t="s">
        <v>227</v>
      </c>
    </row>
    <row r="74" spans="1:13" x14ac:dyDescent="0.25">
      <c r="A74" s="1" t="s">
        <v>126</v>
      </c>
      <c r="B74" s="1" t="str">
        <f t="shared" si="2"/>
        <v>337686</v>
      </c>
      <c r="C74" s="1" t="str">
        <f t="shared" si="3"/>
        <v>PA-000000000000337686</v>
      </c>
      <c r="D74" s="3" t="s">
        <v>135</v>
      </c>
      <c r="E74" s="3"/>
      <c r="F74" s="3" t="s">
        <v>142</v>
      </c>
      <c r="G74" s="3" t="s">
        <v>2800</v>
      </c>
      <c r="H74" s="3" t="s">
        <v>3423</v>
      </c>
      <c r="I74" s="3" t="s">
        <v>2801</v>
      </c>
      <c r="J74" s="3">
        <v>10613.2</v>
      </c>
      <c r="K74" s="3" t="s">
        <v>95</v>
      </c>
      <c r="L74" s="4">
        <v>45067</v>
      </c>
      <c r="M74" s="3" t="s">
        <v>227</v>
      </c>
    </row>
    <row r="75" spans="1:13" x14ac:dyDescent="0.25">
      <c r="A75" s="1" t="s">
        <v>126</v>
      </c>
      <c r="B75" s="1" t="str">
        <f t="shared" si="2"/>
        <v xml:space="preserve">OTPHK </v>
      </c>
      <c r="C75" s="1" t="str">
        <f t="shared" si="3"/>
        <v xml:space="preserve">PA-000000000000OTPHK </v>
      </c>
      <c r="D75" s="3" t="s">
        <v>135</v>
      </c>
      <c r="E75" s="3"/>
      <c r="F75" s="3" t="s">
        <v>142</v>
      </c>
      <c r="G75" s="3" t="s">
        <v>2601</v>
      </c>
      <c r="H75" s="3" t="s">
        <v>2602</v>
      </c>
      <c r="I75" s="3" t="s">
        <v>2603</v>
      </c>
      <c r="J75" s="3">
        <v>800</v>
      </c>
      <c r="K75" s="3" t="s">
        <v>95</v>
      </c>
      <c r="L75" s="4">
        <v>45067</v>
      </c>
      <c r="M75" s="3" t="s">
        <v>227</v>
      </c>
    </row>
    <row r="76" spans="1:13" x14ac:dyDescent="0.25">
      <c r="A76" s="1" t="s">
        <v>126</v>
      </c>
      <c r="B76" s="1" t="str">
        <f t="shared" si="2"/>
        <v xml:space="preserve">OTPHK </v>
      </c>
      <c r="C76" s="1" t="str">
        <f t="shared" si="3"/>
        <v xml:space="preserve">PA-000000000000OTPHK </v>
      </c>
      <c r="D76" s="3" t="s">
        <v>135</v>
      </c>
      <c r="E76" s="3"/>
      <c r="F76" s="3" t="s">
        <v>142</v>
      </c>
      <c r="G76" s="3" t="s">
        <v>2627</v>
      </c>
      <c r="H76" s="3" t="s">
        <v>2628</v>
      </c>
      <c r="I76" s="3" t="s">
        <v>2629</v>
      </c>
      <c r="J76" s="3">
        <v>960</v>
      </c>
      <c r="K76" s="3" t="s">
        <v>95</v>
      </c>
      <c r="L76" s="4">
        <v>45067</v>
      </c>
      <c r="M76" s="3" t="s">
        <v>227</v>
      </c>
    </row>
    <row r="77" spans="1:13" x14ac:dyDescent="0.25">
      <c r="A77" s="1" t="s">
        <v>126</v>
      </c>
      <c r="B77" s="1" t="str">
        <f t="shared" si="2"/>
        <v>338405</v>
      </c>
      <c r="C77" s="1" t="str">
        <f t="shared" si="3"/>
        <v>PA-000000000000338405</v>
      </c>
      <c r="D77" s="3" t="s">
        <v>135</v>
      </c>
      <c r="E77" s="3"/>
      <c r="F77" s="3" t="s">
        <v>143</v>
      </c>
      <c r="G77" s="3" t="s">
        <v>1235</v>
      </c>
      <c r="H77" s="3" t="s">
        <v>2205</v>
      </c>
      <c r="I77" s="3" t="s">
        <v>2859</v>
      </c>
      <c r="J77" s="3">
        <v>2486.634</v>
      </c>
      <c r="K77" s="3" t="s">
        <v>144</v>
      </c>
      <c r="L77" s="4">
        <v>45067</v>
      </c>
      <c r="M77" s="3" t="s">
        <v>227</v>
      </c>
    </row>
    <row r="78" spans="1:13" x14ac:dyDescent="0.25">
      <c r="A78" s="1" t="s">
        <v>126</v>
      </c>
      <c r="B78" s="1" t="str">
        <f t="shared" si="2"/>
        <v xml:space="preserve">OTPHK </v>
      </c>
      <c r="C78" s="1" t="str">
        <f t="shared" si="3"/>
        <v xml:space="preserve">PA-000000000000OTPHK </v>
      </c>
      <c r="D78" s="3" t="s">
        <v>135</v>
      </c>
      <c r="E78" s="3"/>
      <c r="F78" s="3" t="s">
        <v>142</v>
      </c>
      <c r="G78" s="3" t="s">
        <v>2139</v>
      </c>
      <c r="H78" s="3" t="s">
        <v>2140</v>
      </c>
      <c r="I78" s="3" t="s">
        <v>2625</v>
      </c>
      <c r="J78" s="3">
        <v>480</v>
      </c>
      <c r="K78" s="3" t="s">
        <v>95</v>
      </c>
      <c r="L78" s="4">
        <v>45067</v>
      </c>
      <c r="M78" s="3" t="s">
        <v>227</v>
      </c>
    </row>
    <row r="79" spans="1:13" x14ac:dyDescent="0.25">
      <c r="A79" s="1" t="s">
        <v>126</v>
      </c>
      <c r="B79" s="1" t="str">
        <f t="shared" si="2"/>
        <v>338260</v>
      </c>
      <c r="C79" s="1" t="str">
        <f t="shared" si="3"/>
        <v>PA-000000000000338260</v>
      </c>
      <c r="D79" s="3" t="s">
        <v>135</v>
      </c>
      <c r="E79" s="3"/>
      <c r="F79" s="3" t="s">
        <v>143</v>
      </c>
      <c r="G79" s="3" t="s">
        <v>2485</v>
      </c>
      <c r="H79" s="3" t="s">
        <v>3429</v>
      </c>
      <c r="I79" s="3" t="s">
        <v>2811</v>
      </c>
      <c r="J79" s="3">
        <v>2606.13</v>
      </c>
      <c r="K79" s="3" t="s">
        <v>144</v>
      </c>
      <c r="L79" s="4">
        <v>45067</v>
      </c>
      <c r="M79" s="3" t="s">
        <v>227</v>
      </c>
    </row>
    <row r="80" spans="1:13" x14ac:dyDescent="0.25">
      <c r="A80" s="1" t="s">
        <v>126</v>
      </c>
      <c r="B80" s="1" t="str">
        <f t="shared" si="2"/>
        <v>338509</v>
      </c>
      <c r="C80" s="1" t="str">
        <f t="shared" si="3"/>
        <v>PA-000000000000338509</v>
      </c>
      <c r="D80" s="3" t="s">
        <v>135</v>
      </c>
      <c r="E80" s="3"/>
      <c r="F80" s="3" t="s">
        <v>173</v>
      </c>
      <c r="G80" s="3" t="s">
        <v>2561</v>
      </c>
      <c r="H80" s="3" t="s">
        <v>3434</v>
      </c>
      <c r="I80" s="3" t="s">
        <v>2850</v>
      </c>
      <c r="J80" s="3">
        <v>38.5</v>
      </c>
      <c r="K80" s="3" t="s">
        <v>144</v>
      </c>
      <c r="L80" s="4">
        <v>45067</v>
      </c>
      <c r="M80" s="3" t="s">
        <v>227</v>
      </c>
    </row>
    <row r="81" spans="1:13" x14ac:dyDescent="0.25">
      <c r="A81" s="1" t="s">
        <v>126</v>
      </c>
      <c r="B81" s="1" t="str">
        <f t="shared" si="2"/>
        <v xml:space="preserve">OTPHK </v>
      </c>
      <c r="C81" s="1" t="str">
        <f t="shared" si="3"/>
        <v xml:space="preserve">PA-000000000000OTPHK </v>
      </c>
      <c r="D81" s="3" t="s">
        <v>135</v>
      </c>
      <c r="E81" s="3"/>
      <c r="F81" s="3" t="s">
        <v>142</v>
      </c>
      <c r="G81" s="3" t="s">
        <v>2614</v>
      </c>
      <c r="H81" s="3" t="s">
        <v>2615</v>
      </c>
      <c r="I81" s="3" t="s">
        <v>2616</v>
      </c>
      <c r="J81" s="3">
        <v>1000</v>
      </c>
      <c r="K81" s="3" t="s">
        <v>95</v>
      </c>
      <c r="L81" s="4">
        <v>45067</v>
      </c>
      <c r="M81" s="3" t="s">
        <v>227</v>
      </c>
    </row>
    <row r="82" spans="1:13" x14ac:dyDescent="0.25">
      <c r="A82" s="1" t="s">
        <v>126</v>
      </c>
      <c r="B82" s="1" t="str">
        <f t="shared" si="2"/>
        <v>338265</v>
      </c>
      <c r="C82" s="1" t="str">
        <f t="shared" si="3"/>
        <v>PA-000000000000338265</v>
      </c>
      <c r="D82" s="3" t="s">
        <v>135</v>
      </c>
      <c r="E82" s="3"/>
      <c r="F82" s="3" t="s">
        <v>173</v>
      </c>
      <c r="G82" s="3" t="s">
        <v>1990</v>
      </c>
      <c r="H82" s="3" t="s">
        <v>1991</v>
      </c>
      <c r="I82" s="3" t="s">
        <v>2806</v>
      </c>
      <c r="J82" s="3">
        <v>4207.1369999999997</v>
      </c>
      <c r="K82" s="3" t="s">
        <v>144</v>
      </c>
      <c r="L82" s="4">
        <v>45067</v>
      </c>
      <c r="M82" s="3" t="s">
        <v>227</v>
      </c>
    </row>
    <row r="83" spans="1:13" x14ac:dyDescent="0.25">
      <c r="A83" s="1" t="s">
        <v>126</v>
      </c>
      <c r="B83" s="1" t="str">
        <f t="shared" si="2"/>
        <v>338457</v>
      </c>
      <c r="C83" s="1" t="str">
        <f t="shared" si="3"/>
        <v>PA-000000000000338457</v>
      </c>
      <c r="D83" s="3" t="s">
        <v>135</v>
      </c>
      <c r="E83" s="3"/>
      <c r="F83" s="3" t="s">
        <v>143</v>
      </c>
      <c r="G83" s="3" t="s">
        <v>2580</v>
      </c>
      <c r="H83" s="3" t="s">
        <v>3433</v>
      </c>
      <c r="I83" s="3" t="s">
        <v>2874</v>
      </c>
      <c r="J83" s="3">
        <v>744.83900000000006</v>
      </c>
      <c r="K83" s="3" t="s">
        <v>144</v>
      </c>
      <c r="L83" s="4">
        <v>45067</v>
      </c>
      <c r="M83" s="3" t="s">
        <v>227</v>
      </c>
    </row>
    <row r="84" spans="1:13" x14ac:dyDescent="0.25">
      <c r="A84" s="1" t="s">
        <v>126</v>
      </c>
      <c r="B84" s="1" t="str">
        <f t="shared" si="2"/>
        <v>338522</v>
      </c>
      <c r="C84" s="1" t="str">
        <f t="shared" si="3"/>
        <v>PA-000000000000338522</v>
      </c>
      <c r="D84" s="3" t="s">
        <v>135</v>
      </c>
      <c r="E84" s="3"/>
      <c r="F84" s="3" t="s">
        <v>143</v>
      </c>
      <c r="G84" s="3" t="s">
        <v>2569</v>
      </c>
      <c r="H84" s="3" t="s">
        <v>3440</v>
      </c>
      <c r="I84" s="3" t="s">
        <v>2857</v>
      </c>
      <c r="J84" s="3">
        <v>1388.463</v>
      </c>
      <c r="K84" s="3" t="s">
        <v>144</v>
      </c>
      <c r="L84" s="4">
        <v>45067</v>
      </c>
      <c r="M84" s="3" t="s">
        <v>227</v>
      </c>
    </row>
    <row r="85" spans="1:13" x14ac:dyDescent="0.25">
      <c r="A85" s="1" t="s">
        <v>126</v>
      </c>
      <c r="B85" s="1" t="str">
        <f t="shared" si="2"/>
        <v>338142</v>
      </c>
      <c r="C85" s="1" t="str">
        <f t="shared" si="3"/>
        <v>PA-000000000000338142</v>
      </c>
      <c r="D85" s="3" t="s">
        <v>135</v>
      </c>
      <c r="E85" s="3"/>
      <c r="F85" s="3" t="s">
        <v>354</v>
      </c>
      <c r="G85" s="3" t="s">
        <v>2804</v>
      </c>
      <c r="H85" s="3" t="s">
        <v>3421</v>
      </c>
      <c r="I85" s="3" t="s">
        <v>2805</v>
      </c>
      <c r="J85" s="3">
        <v>62461.269</v>
      </c>
      <c r="K85" s="3" t="s">
        <v>144</v>
      </c>
      <c r="L85" s="4">
        <v>45067</v>
      </c>
      <c r="M85" s="3" t="s">
        <v>227</v>
      </c>
    </row>
    <row r="86" spans="1:13" x14ac:dyDescent="0.25">
      <c r="A86" s="1" t="s">
        <v>126</v>
      </c>
      <c r="B86" s="1" t="str">
        <f t="shared" si="2"/>
        <v xml:space="preserve">OTPHK </v>
      </c>
      <c r="C86" s="1" t="str">
        <f t="shared" si="3"/>
        <v xml:space="preserve">PA-000000000000OTPHK </v>
      </c>
      <c r="D86" s="3" t="s">
        <v>135</v>
      </c>
      <c r="E86" s="3"/>
      <c r="F86" s="3" t="s">
        <v>142</v>
      </c>
      <c r="G86" s="3" t="s">
        <v>2611</v>
      </c>
      <c r="H86" s="3" t="s">
        <v>2612</v>
      </c>
      <c r="I86" s="3" t="s">
        <v>2613</v>
      </c>
      <c r="J86" s="3">
        <v>500</v>
      </c>
      <c r="K86" s="3" t="s">
        <v>95</v>
      </c>
      <c r="L86" s="4">
        <v>45067</v>
      </c>
      <c r="M86" s="3" t="s">
        <v>227</v>
      </c>
    </row>
    <row r="87" spans="1:13" x14ac:dyDescent="0.25">
      <c r="A87" s="1" t="s">
        <v>126</v>
      </c>
      <c r="B87" s="1" t="str">
        <f t="shared" si="2"/>
        <v>338152</v>
      </c>
      <c r="C87" s="1" t="str">
        <f t="shared" si="3"/>
        <v>PA-000000000000338152</v>
      </c>
      <c r="D87" s="3" t="s">
        <v>135</v>
      </c>
      <c r="E87" s="3"/>
      <c r="F87" s="3" t="s">
        <v>354</v>
      </c>
      <c r="G87" s="3" t="s">
        <v>2132</v>
      </c>
      <c r="H87" s="3" t="s">
        <v>2133</v>
      </c>
      <c r="I87" s="3" t="s">
        <v>2802</v>
      </c>
      <c r="J87" s="3">
        <v>15283.073</v>
      </c>
      <c r="K87" s="3" t="s">
        <v>144</v>
      </c>
      <c r="L87" s="4">
        <v>45067</v>
      </c>
      <c r="M87" s="3" t="s">
        <v>227</v>
      </c>
    </row>
    <row r="88" spans="1:13" x14ac:dyDescent="0.25">
      <c r="A88" s="1" t="s">
        <v>126</v>
      </c>
      <c r="B88" s="1" t="str">
        <f t="shared" si="2"/>
        <v xml:space="preserve">OTPHK </v>
      </c>
      <c r="C88" s="1" t="str">
        <f t="shared" si="3"/>
        <v xml:space="preserve">PA-000000000000OTPHK </v>
      </c>
      <c r="D88" s="3" t="s">
        <v>135</v>
      </c>
      <c r="E88" s="3"/>
      <c r="F88" s="3" t="s">
        <v>142</v>
      </c>
      <c r="G88" s="3" t="s">
        <v>2622</v>
      </c>
      <c r="H88" s="3" t="s">
        <v>2623</v>
      </c>
      <c r="I88" s="3" t="s">
        <v>2624</v>
      </c>
      <c r="J88" s="3">
        <v>3050</v>
      </c>
      <c r="K88" s="3" t="s">
        <v>95</v>
      </c>
      <c r="L88" s="4">
        <v>45067</v>
      </c>
      <c r="M88" s="3" t="s">
        <v>227</v>
      </c>
    </row>
    <row r="89" spans="1:13" x14ac:dyDescent="0.25">
      <c r="A89" s="1" t="s">
        <v>126</v>
      </c>
      <c r="B89" s="1" t="str">
        <f t="shared" si="2"/>
        <v>SF PYT</v>
      </c>
      <c r="C89" s="1" t="str">
        <f t="shared" si="3"/>
        <v>PA-000000000000SF PYT</v>
      </c>
      <c r="D89" s="3" t="s">
        <v>135</v>
      </c>
      <c r="E89" s="3"/>
      <c r="F89" s="3" t="s">
        <v>136</v>
      </c>
      <c r="G89" s="3" t="s">
        <v>1451</v>
      </c>
      <c r="H89" s="3" t="s">
        <v>178</v>
      </c>
      <c r="I89" s="3" t="s">
        <v>1084</v>
      </c>
      <c r="J89" s="3">
        <v>8062.6</v>
      </c>
      <c r="K89" s="3" t="s">
        <v>157</v>
      </c>
      <c r="L89" s="4">
        <v>45067</v>
      </c>
      <c r="M89" s="3" t="s">
        <v>230</v>
      </c>
    </row>
    <row r="90" spans="1:13" x14ac:dyDescent="0.25">
      <c r="A90" s="1" t="s">
        <v>126</v>
      </c>
      <c r="B90" s="1" t="str">
        <f t="shared" si="2"/>
        <v>338486</v>
      </c>
      <c r="C90" s="1" t="str">
        <f t="shared" si="3"/>
        <v>PA-000000000000338486</v>
      </c>
      <c r="D90" s="3" t="s">
        <v>135</v>
      </c>
      <c r="E90" s="3"/>
      <c r="F90" s="3" t="s">
        <v>142</v>
      </c>
      <c r="G90" s="3" t="s">
        <v>1974</v>
      </c>
      <c r="H90" s="3" t="s">
        <v>1975</v>
      </c>
      <c r="I90" s="3" t="s">
        <v>2845</v>
      </c>
      <c r="J90" s="3">
        <v>1010416.09</v>
      </c>
      <c r="K90" s="3" t="s">
        <v>95</v>
      </c>
      <c r="L90" s="4">
        <v>45067</v>
      </c>
      <c r="M90" s="3" t="s">
        <v>230</v>
      </c>
    </row>
    <row r="91" spans="1:13" x14ac:dyDescent="0.25">
      <c r="A91" s="1" t="s">
        <v>126</v>
      </c>
      <c r="B91" s="1" t="str">
        <f t="shared" si="2"/>
        <v>338095</v>
      </c>
      <c r="C91" s="1" t="str">
        <f t="shared" si="3"/>
        <v>PA-000000000000338095</v>
      </c>
      <c r="D91" s="3" t="s">
        <v>135</v>
      </c>
      <c r="E91" s="3"/>
      <c r="F91" s="3" t="s">
        <v>560</v>
      </c>
      <c r="G91" s="3" t="s">
        <v>2793</v>
      </c>
      <c r="H91" s="3" t="s">
        <v>3422</v>
      </c>
      <c r="I91" s="3" t="s">
        <v>2794</v>
      </c>
      <c r="J91" s="3">
        <v>560501.47</v>
      </c>
      <c r="K91" s="3" t="s">
        <v>111</v>
      </c>
      <c r="L91" s="4">
        <v>45067</v>
      </c>
      <c r="M91" s="3" t="s">
        <v>230</v>
      </c>
    </row>
    <row r="92" spans="1:13" x14ac:dyDescent="0.25">
      <c r="A92" s="1" t="s">
        <v>126</v>
      </c>
      <c r="B92" s="1" t="str">
        <f t="shared" si="2"/>
        <v>REF PY</v>
      </c>
      <c r="C92" s="1" t="str">
        <f t="shared" si="3"/>
        <v>PA-000000000000REF PY</v>
      </c>
      <c r="D92" s="3" t="s">
        <v>135</v>
      </c>
      <c r="E92" s="3"/>
      <c r="F92" s="3" t="s">
        <v>145</v>
      </c>
      <c r="G92" s="3" t="s">
        <v>1462</v>
      </c>
      <c r="H92" s="3" t="s">
        <v>1463</v>
      </c>
      <c r="I92" s="3" t="s">
        <v>960</v>
      </c>
      <c r="J92" s="3">
        <v>91421.75</v>
      </c>
      <c r="K92" s="3" t="s">
        <v>137</v>
      </c>
      <c r="L92" s="4">
        <v>45067</v>
      </c>
      <c r="M92" s="3" t="s">
        <v>230</v>
      </c>
    </row>
    <row r="93" spans="1:13" x14ac:dyDescent="0.25">
      <c r="A93" s="1" t="s">
        <v>126</v>
      </c>
      <c r="B93" s="1" t="str">
        <f t="shared" si="2"/>
        <v xml:space="preserve">OTPHK </v>
      </c>
      <c r="C93" s="1" t="str">
        <f t="shared" si="3"/>
        <v xml:space="preserve">PA-000000000000OTPHK </v>
      </c>
      <c r="D93" s="3" t="s">
        <v>135</v>
      </c>
      <c r="E93" s="3"/>
      <c r="F93" s="3" t="s">
        <v>142</v>
      </c>
      <c r="G93" s="3" t="s">
        <v>558</v>
      </c>
      <c r="H93" s="3" t="s">
        <v>559</v>
      </c>
      <c r="I93" s="3" t="s">
        <v>3298</v>
      </c>
      <c r="J93" s="3">
        <v>327781.03999999998</v>
      </c>
      <c r="K93" s="3" t="s">
        <v>95</v>
      </c>
      <c r="L93" s="4">
        <v>45067</v>
      </c>
      <c r="M93" s="3" t="s">
        <v>230</v>
      </c>
    </row>
    <row r="94" spans="1:13" x14ac:dyDescent="0.25">
      <c r="A94" s="1" t="s">
        <v>126</v>
      </c>
      <c r="B94" s="1" t="str">
        <f t="shared" si="2"/>
        <v>SF PYT</v>
      </c>
      <c r="C94" s="1" t="str">
        <f t="shared" si="3"/>
        <v>PA-000000000000SF PYT</v>
      </c>
      <c r="D94" s="3" t="s">
        <v>135</v>
      </c>
      <c r="E94" s="3"/>
      <c r="F94" s="3" t="s">
        <v>1454</v>
      </c>
      <c r="G94" s="3" t="s">
        <v>1366</v>
      </c>
      <c r="H94" s="3" t="s">
        <v>1367</v>
      </c>
      <c r="I94" s="3" t="s">
        <v>1084</v>
      </c>
      <c r="J94" s="3">
        <v>147093.34</v>
      </c>
      <c r="K94" s="3" t="s">
        <v>157</v>
      </c>
      <c r="L94" s="4">
        <v>45067</v>
      </c>
      <c r="M94" s="3" t="s">
        <v>230</v>
      </c>
    </row>
    <row r="95" spans="1:13" x14ac:dyDescent="0.25">
      <c r="A95" s="1" t="s">
        <v>126</v>
      </c>
      <c r="B95" s="1" t="str">
        <f t="shared" si="2"/>
        <v>338451</v>
      </c>
      <c r="C95" s="1" t="str">
        <f t="shared" si="3"/>
        <v>PA-000000000000338451</v>
      </c>
      <c r="D95" s="3" t="s">
        <v>135</v>
      </c>
      <c r="E95" s="3"/>
      <c r="F95" s="3" t="s">
        <v>143</v>
      </c>
      <c r="G95" s="3" t="s">
        <v>2867</v>
      </c>
      <c r="H95" s="3" t="s">
        <v>3441</v>
      </c>
      <c r="I95" s="3" t="s">
        <v>2868</v>
      </c>
      <c r="J95" s="3">
        <v>3772.056</v>
      </c>
      <c r="K95" s="3" t="s">
        <v>144</v>
      </c>
      <c r="L95" s="4">
        <v>45067</v>
      </c>
      <c r="M95" s="3" t="s">
        <v>230</v>
      </c>
    </row>
    <row r="96" spans="1:13" x14ac:dyDescent="0.25">
      <c r="A96" s="1" t="s">
        <v>126</v>
      </c>
      <c r="B96" s="1" t="str">
        <f t="shared" si="2"/>
        <v>REF PY</v>
      </c>
      <c r="C96" s="1" t="str">
        <f t="shared" si="3"/>
        <v>PA-000000000000REF PY</v>
      </c>
      <c r="D96" s="3" t="s">
        <v>135</v>
      </c>
      <c r="E96" s="3"/>
      <c r="F96" s="3" t="s">
        <v>145</v>
      </c>
      <c r="G96" s="3" t="s">
        <v>3436</v>
      </c>
      <c r="H96" s="3" t="s">
        <v>3470</v>
      </c>
      <c r="I96" s="3" t="s">
        <v>960</v>
      </c>
      <c r="J96" s="3">
        <v>9437.4</v>
      </c>
      <c r="K96" s="3" t="s">
        <v>137</v>
      </c>
      <c r="L96" s="4">
        <v>45067</v>
      </c>
      <c r="M96" s="3" t="s">
        <v>230</v>
      </c>
    </row>
    <row r="97" spans="1:13" x14ac:dyDescent="0.25">
      <c r="A97" s="1" t="s">
        <v>126</v>
      </c>
      <c r="B97" s="1" t="str">
        <f t="shared" si="2"/>
        <v xml:space="preserve">OTPHK </v>
      </c>
      <c r="C97" s="1" t="str">
        <f t="shared" si="3"/>
        <v xml:space="preserve">PA-000000000000OTPHK </v>
      </c>
      <c r="D97" s="3" t="s">
        <v>135</v>
      </c>
      <c r="E97" s="3"/>
      <c r="F97" s="3" t="s">
        <v>142</v>
      </c>
      <c r="G97" s="3" t="s">
        <v>3869</v>
      </c>
      <c r="H97" s="3" t="s">
        <v>3870</v>
      </c>
      <c r="I97" s="3" t="s">
        <v>3311</v>
      </c>
      <c r="J97" s="3">
        <v>1399</v>
      </c>
      <c r="K97" s="3" t="s">
        <v>95</v>
      </c>
      <c r="L97" s="4">
        <v>45067</v>
      </c>
      <c r="M97" s="3" t="s">
        <v>230</v>
      </c>
    </row>
    <row r="98" spans="1:13" x14ac:dyDescent="0.25">
      <c r="A98" s="1" t="s">
        <v>126</v>
      </c>
      <c r="B98" s="1" t="str">
        <f t="shared" si="2"/>
        <v>338229</v>
      </c>
      <c r="C98" s="1" t="str">
        <f t="shared" si="3"/>
        <v>PA-000000000000338229</v>
      </c>
      <c r="D98" s="3" t="s">
        <v>135</v>
      </c>
      <c r="E98" s="3"/>
      <c r="F98" s="3" t="s">
        <v>142</v>
      </c>
      <c r="G98" s="3" t="s">
        <v>3442</v>
      </c>
      <c r="H98" s="3" t="s">
        <v>3443</v>
      </c>
      <c r="I98" s="3" t="s">
        <v>2796</v>
      </c>
      <c r="J98" s="3">
        <v>16689.25</v>
      </c>
      <c r="K98" s="3" t="s">
        <v>95</v>
      </c>
      <c r="L98" s="4">
        <v>45067</v>
      </c>
      <c r="M98" s="3" t="s">
        <v>230</v>
      </c>
    </row>
    <row r="99" spans="1:13" x14ac:dyDescent="0.25">
      <c r="A99" s="1" t="s">
        <v>126</v>
      </c>
      <c r="B99" s="1" t="str">
        <f t="shared" si="2"/>
        <v>338453</v>
      </c>
      <c r="C99" s="1" t="str">
        <f t="shared" si="3"/>
        <v>PA-000000000000338453</v>
      </c>
      <c r="D99" s="3" t="s">
        <v>135</v>
      </c>
      <c r="E99" s="3"/>
      <c r="F99" s="3" t="s">
        <v>173</v>
      </c>
      <c r="G99" s="3" t="s">
        <v>2867</v>
      </c>
      <c r="H99" s="3" t="s">
        <v>3441</v>
      </c>
      <c r="I99" s="3" t="s">
        <v>2869</v>
      </c>
      <c r="J99" s="3">
        <v>303.24799999999999</v>
      </c>
      <c r="K99" s="3" t="s">
        <v>144</v>
      </c>
      <c r="L99" s="4">
        <v>45067</v>
      </c>
      <c r="M99" s="3" t="s">
        <v>230</v>
      </c>
    </row>
    <row r="100" spans="1:13" x14ac:dyDescent="0.25">
      <c r="A100" s="1" t="s">
        <v>126</v>
      </c>
      <c r="B100" s="1" t="str">
        <f t="shared" si="2"/>
        <v>SF PYT</v>
      </c>
      <c r="C100" s="1" t="str">
        <f t="shared" si="3"/>
        <v>PA-000000000000SF PYT</v>
      </c>
      <c r="D100" s="3" t="s">
        <v>135</v>
      </c>
      <c r="E100" s="3"/>
      <c r="F100" s="3" t="s">
        <v>136</v>
      </c>
      <c r="G100" s="3" t="s">
        <v>441</v>
      </c>
      <c r="H100" s="3" t="s">
        <v>2202</v>
      </c>
      <c r="I100" s="3" t="s">
        <v>1084</v>
      </c>
      <c r="J100" s="3">
        <v>44705.84</v>
      </c>
      <c r="K100" s="3" t="s">
        <v>149</v>
      </c>
      <c r="L100" s="4">
        <v>45067</v>
      </c>
      <c r="M100" s="3" t="s">
        <v>230</v>
      </c>
    </row>
    <row r="101" spans="1:13" x14ac:dyDescent="0.25">
      <c r="A101" s="1" t="s">
        <v>126</v>
      </c>
      <c r="B101" s="1" t="str">
        <f t="shared" si="2"/>
        <v>338098</v>
      </c>
      <c r="C101" s="1" t="str">
        <f t="shared" si="3"/>
        <v>PA-000000000000338098</v>
      </c>
      <c r="D101" s="3" t="s">
        <v>135</v>
      </c>
      <c r="E101" s="3"/>
      <c r="F101" s="3" t="s">
        <v>560</v>
      </c>
      <c r="G101" s="3" t="s">
        <v>1049</v>
      </c>
      <c r="H101" s="3" t="s">
        <v>1050</v>
      </c>
      <c r="I101" s="3" t="s">
        <v>2812</v>
      </c>
      <c r="J101" s="3">
        <v>30579.67</v>
      </c>
      <c r="K101" s="3" t="s">
        <v>111</v>
      </c>
      <c r="L101" s="4">
        <v>45067</v>
      </c>
      <c r="M101" s="3" t="s">
        <v>230</v>
      </c>
    </row>
    <row r="102" spans="1:13" x14ac:dyDescent="0.25">
      <c r="A102" s="1" t="s">
        <v>126</v>
      </c>
      <c r="B102" s="1" t="str">
        <f t="shared" si="2"/>
        <v>REF PY</v>
      </c>
      <c r="C102" s="1" t="str">
        <f t="shared" si="3"/>
        <v>PA-000000000000REF PY</v>
      </c>
      <c r="D102" s="3" t="s">
        <v>135</v>
      </c>
      <c r="E102" s="3"/>
      <c r="F102" s="3" t="s">
        <v>145</v>
      </c>
      <c r="G102" s="3" t="s">
        <v>3415</v>
      </c>
      <c r="H102" s="3" t="s">
        <v>3484</v>
      </c>
      <c r="I102" s="3" t="s">
        <v>960</v>
      </c>
      <c r="J102" s="3">
        <v>106319.2</v>
      </c>
      <c r="K102" s="3" t="s">
        <v>137</v>
      </c>
      <c r="L102" s="4">
        <v>45067</v>
      </c>
      <c r="M102" s="3" t="s">
        <v>230</v>
      </c>
    </row>
    <row r="103" spans="1:13" x14ac:dyDescent="0.25">
      <c r="A103" s="1" t="s">
        <v>126</v>
      </c>
      <c r="B103" s="1" t="str">
        <f t="shared" si="2"/>
        <v>338096</v>
      </c>
      <c r="C103" s="1" t="str">
        <f t="shared" si="3"/>
        <v>PA-000000000000338096</v>
      </c>
      <c r="D103" s="3" t="s">
        <v>135</v>
      </c>
      <c r="E103" s="3"/>
      <c r="F103" s="3" t="s">
        <v>560</v>
      </c>
      <c r="G103" s="3" t="s">
        <v>1419</v>
      </c>
      <c r="H103" s="3" t="s">
        <v>3444</v>
      </c>
      <c r="I103" s="3" t="s">
        <v>2799</v>
      </c>
      <c r="J103" s="3">
        <v>173596.5</v>
      </c>
      <c r="K103" s="3" t="s">
        <v>111</v>
      </c>
      <c r="L103" s="4">
        <v>45067</v>
      </c>
      <c r="M103" s="3" t="s">
        <v>230</v>
      </c>
    </row>
    <row r="104" spans="1:13" x14ac:dyDescent="0.25">
      <c r="A104" s="1" t="s">
        <v>126</v>
      </c>
      <c r="B104" s="1" t="str">
        <f t="shared" si="2"/>
        <v>336711</v>
      </c>
      <c r="C104" s="1" t="str">
        <f t="shared" si="3"/>
        <v>PA-000000000000336711</v>
      </c>
      <c r="D104" s="3" t="s">
        <v>135</v>
      </c>
      <c r="E104" s="3"/>
      <c r="F104" s="3" t="s">
        <v>153</v>
      </c>
      <c r="G104" s="3" t="s">
        <v>1421</v>
      </c>
      <c r="H104" s="3" t="s">
        <v>3445</v>
      </c>
      <c r="I104" s="3" t="s">
        <v>2854</v>
      </c>
      <c r="J104" s="3">
        <v>48399.33</v>
      </c>
      <c r="K104" s="3" t="s">
        <v>124</v>
      </c>
      <c r="L104" s="4">
        <v>45067</v>
      </c>
      <c r="M104" s="3" t="s">
        <v>230</v>
      </c>
    </row>
    <row r="105" spans="1:13" x14ac:dyDescent="0.25">
      <c r="A105" s="1" t="s">
        <v>126</v>
      </c>
      <c r="B105" s="1" t="str">
        <f t="shared" si="2"/>
        <v>REF PY</v>
      </c>
      <c r="C105" s="1" t="str">
        <f t="shared" si="3"/>
        <v>PA-000000000000REF PY</v>
      </c>
      <c r="D105" s="3" t="s">
        <v>135</v>
      </c>
      <c r="E105" s="3"/>
      <c r="F105" s="3" t="s">
        <v>145</v>
      </c>
      <c r="G105" s="3" t="s">
        <v>661</v>
      </c>
      <c r="H105" s="3" t="s">
        <v>3868</v>
      </c>
      <c r="I105" s="3" t="s">
        <v>960</v>
      </c>
      <c r="J105" s="3">
        <v>127171.29</v>
      </c>
      <c r="K105" s="3" t="s">
        <v>137</v>
      </c>
      <c r="L105" s="4">
        <v>45067</v>
      </c>
      <c r="M105" s="3" t="s">
        <v>230</v>
      </c>
    </row>
    <row r="106" spans="1:13" x14ac:dyDescent="0.25">
      <c r="A106" s="1" t="s">
        <v>126</v>
      </c>
      <c r="B106" s="1" t="str">
        <f t="shared" si="2"/>
        <v>REF PY</v>
      </c>
      <c r="C106" s="1" t="str">
        <f t="shared" si="3"/>
        <v>PA-000000000000REF PY</v>
      </c>
      <c r="D106" s="3" t="s">
        <v>135</v>
      </c>
      <c r="E106" s="3"/>
      <c r="F106" s="3" t="s">
        <v>145</v>
      </c>
      <c r="G106" s="3" t="s">
        <v>2631</v>
      </c>
      <c r="H106" s="3" t="s">
        <v>2454</v>
      </c>
      <c r="I106" s="3" t="s">
        <v>960</v>
      </c>
      <c r="J106" s="3">
        <v>54607.69</v>
      </c>
      <c r="K106" s="3" t="s">
        <v>137</v>
      </c>
      <c r="L106" s="4">
        <v>45067</v>
      </c>
      <c r="M106" s="3" t="s">
        <v>230</v>
      </c>
    </row>
    <row r="107" spans="1:13" x14ac:dyDescent="0.25">
      <c r="A107" s="1" t="s">
        <v>126</v>
      </c>
      <c r="B107" s="1" t="str">
        <f t="shared" si="2"/>
        <v>335639</v>
      </c>
      <c r="C107" s="1" t="str">
        <f t="shared" si="3"/>
        <v>PA-000000000000335639</v>
      </c>
      <c r="D107" s="3" t="s">
        <v>135</v>
      </c>
      <c r="E107" s="3"/>
      <c r="F107" s="3" t="s">
        <v>154</v>
      </c>
      <c r="G107" s="3" t="s">
        <v>1466</v>
      </c>
      <c r="H107" s="3" t="s">
        <v>1467</v>
      </c>
      <c r="I107" s="3" t="s">
        <v>3469</v>
      </c>
      <c r="J107" s="3">
        <v>984.9</v>
      </c>
      <c r="K107" s="3" t="s">
        <v>104</v>
      </c>
      <c r="L107" s="4">
        <v>45068</v>
      </c>
      <c r="M107" s="3" t="s">
        <v>754</v>
      </c>
    </row>
    <row r="108" spans="1:13" x14ac:dyDescent="0.25">
      <c r="A108" s="1" t="s">
        <v>126</v>
      </c>
      <c r="B108" s="1" t="str">
        <f t="shared" si="2"/>
        <v>334071</v>
      </c>
      <c r="C108" s="1" t="str">
        <f t="shared" si="3"/>
        <v>PA-000000000000334071</v>
      </c>
      <c r="D108" s="3" t="s">
        <v>135</v>
      </c>
      <c r="E108" s="3"/>
      <c r="F108" s="3" t="s">
        <v>154</v>
      </c>
      <c r="G108" s="3" t="s">
        <v>1303</v>
      </c>
      <c r="H108" s="3" t="s">
        <v>1304</v>
      </c>
      <c r="I108" s="3" t="s">
        <v>3238</v>
      </c>
      <c r="J108" s="3">
        <v>11140.8</v>
      </c>
      <c r="K108" s="3" t="s">
        <v>104</v>
      </c>
      <c r="L108" s="4">
        <v>45068</v>
      </c>
      <c r="M108" s="3" t="s">
        <v>754</v>
      </c>
    </row>
    <row r="109" spans="1:13" x14ac:dyDescent="0.25">
      <c r="A109" s="1" t="s">
        <v>126</v>
      </c>
      <c r="B109" s="1" t="str">
        <f t="shared" si="2"/>
        <v>INT265</v>
      </c>
      <c r="C109" s="1" t="str">
        <f t="shared" si="3"/>
        <v>PA-000000000000INT265</v>
      </c>
      <c r="D109" s="3" t="s">
        <v>135</v>
      </c>
      <c r="E109" s="3"/>
      <c r="F109" s="3" t="s">
        <v>760</v>
      </c>
      <c r="G109" s="3" t="s">
        <v>761</v>
      </c>
      <c r="H109" s="3" t="s">
        <v>762</v>
      </c>
      <c r="I109" s="3" t="s">
        <v>3941</v>
      </c>
      <c r="J109" s="3">
        <v>850000</v>
      </c>
      <c r="K109" s="3" t="s">
        <v>93</v>
      </c>
      <c r="L109" s="4">
        <v>45068</v>
      </c>
      <c r="M109" s="3" t="s">
        <v>226</v>
      </c>
    </row>
    <row r="110" spans="1:13" x14ac:dyDescent="0.25">
      <c r="A110" s="1" t="s">
        <v>126</v>
      </c>
      <c r="B110" s="1" t="str">
        <f t="shared" si="2"/>
        <v>HKS PA</v>
      </c>
      <c r="C110" s="1" t="str">
        <f t="shared" si="3"/>
        <v>PA-000000000000HKS PA</v>
      </c>
      <c r="D110" s="3" t="s">
        <v>135</v>
      </c>
      <c r="E110" s="3"/>
      <c r="F110" s="3" t="s">
        <v>150</v>
      </c>
      <c r="G110" s="3" t="s">
        <v>3942</v>
      </c>
      <c r="H110" s="3" t="s">
        <v>3943</v>
      </c>
      <c r="I110" s="3" t="s">
        <v>3944</v>
      </c>
      <c r="J110" s="3">
        <v>1280</v>
      </c>
      <c r="K110" s="3" t="s">
        <v>124</v>
      </c>
      <c r="L110" s="4">
        <v>45068</v>
      </c>
      <c r="M110" s="3" t="s">
        <v>226</v>
      </c>
    </row>
    <row r="111" spans="1:13" x14ac:dyDescent="0.25">
      <c r="A111" s="1" t="s">
        <v>126</v>
      </c>
      <c r="B111" s="1" t="str">
        <f t="shared" si="2"/>
        <v>338680</v>
      </c>
      <c r="C111" s="1" t="str">
        <f t="shared" si="3"/>
        <v>PA-000000000000338680</v>
      </c>
      <c r="D111" s="3" t="s">
        <v>135</v>
      </c>
      <c r="E111" s="3"/>
      <c r="F111" s="3" t="s">
        <v>154</v>
      </c>
      <c r="G111" s="3" t="s">
        <v>3220</v>
      </c>
      <c r="H111" s="3" t="s">
        <v>3221</v>
      </c>
      <c r="I111" s="3" t="s">
        <v>2995</v>
      </c>
      <c r="J111" s="3">
        <v>17244.599999999999</v>
      </c>
      <c r="K111" s="3" t="s">
        <v>104</v>
      </c>
      <c r="L111" s="4">
        <v>45068</v>
      </c>
      <c r="M111" s="3" t="s">
        <v>227</v>
      </c>
    </row>
    <row r="112" spans="1:13" x14ac:dyDescent="0.25">
      <c r="A112" s="1" t="s">
        <v>126</v>
      </c>
      <c r="B112" s="1" t="str">
        <f t="shared" si="2"/>
        <v>PA 338</v>
      </c>
      <c r="C112" s="1" t="str">
        <f t="shared" si="3"/>
        <v>PA-000000000000PA 338</v>
      </c>
      <c r="D112" s="3" t="s">
        <v>135</v>
      </c>
      <c r="E112" s="3"/>
      <c r="F112" s="3" t="s">
        <v>138</v>
      </c>
      <c r="G112" s="3" t="s">
        <v>733</v>
      </c>
      <c r="H112" s="3" t="s">
        <v>788</v>
      </c>
      <c r="I112" s="3" t="s">
        <v>3950</v>
      </c>
      <c r="J112" s="3">
        <v>3230</v>
      </c>
      <c r="K112" s="3" t="s">
        <v>104</v>
      </c>
      <c r="L112" s="4">
        <v>45068</v>
      </c>
      <c r="M112" s="3" t="s">
        <v>227</v>
      </c>
    </row>
    <row r="113" spans="1:13" x14ac:dyDescent="0.25">
      <c r="A113" s="1" t="s">
        <v>126</v>
      </c>
      <c r="B113" s="1" t="str">
        <f t="shared" si="2"/>
        <v>HKS PA</v>
      </c>
      <c r="C113" s="1" t="str">
        <f t="shared" si="3"/>
        <v>PA-000000000000HKS PA</v>
      </c>
      <c r="D113" s="3" t="s">
        <v>135</v>
      </c>
      <c r="E113" s="3"/>
      <c r="F113" s="3" t="s">
        <v>138</v>
      </c>
      <c r="G113" s="3" t="s">
        <v>1803</v>
      </c>
      <c r="H113" s="3" t="s">
        <v>1804</v>
      </c>
      <c r="I113" s="3" t="s">
        <v>3461</v>
      </c>
      <c r="J113" s="3">
        <v>5350</v>
      </c>
      <c r="K113" s="3" t="s">
        <v>104</v>
      </c>
      <c r="L113" s="4">
        <v>45068</v>
      </c>
      <c r="M113" s="3" t="s">
        <v>227</v>
      </c>
    </row>
    <row r="114" spans="1:13" x14ac:dyDescent="0.25">
      <c r="A114" s="1" t="s">
        <v>126</v>
      </c>
      <c r="B114" s="1" t="str">
        <f t="shared" si="2"/>
        <v>338610</v>
      </c>
      <c r="C114" s="1" t="str">
        <f t="shared" si="3"/>
        <v>PA-000000000000338610</v>
      </c>
      <c r="D114" s="3" t="s">
        <v>135</v>
      </c>
      <c r="E114" s="3"/>
      <c r="F114" s="3" t="s">
        <v>138</v>
      </c>
      <c r="G114" s="3" t="s">
        <v>3251</v>
      </c>
      <c r="H114" s="3" t="s">
        <v>3252</v>
      </c>
      <c r="I114" s="3" t="s">
        <v>2965</v>
      </c>
      <c r="J114" s="3">
        <v>50450.400000000001</v>
      </c>
      <c r="K114" s="3" t="s">
        <v>104</v>
      </c>
      <c r="L114" s="4">
        <v>45068</v>
      </c>
      <c r="M114" s="3" t="s">
        <v>227</v>
      </c>
    </row>
    <row r="115" spans="1:13" x14ac:dyDescent="0.25">
      <c r="A115" s="1" t="s">
        <v>126</v>
      </c>
      <c r="B115" s="1" t="str">
        <f t="shared" si="2"/>
        <v>HKS PA</v>
      </c>
      <c r="C115" s="1" t="str">
        <f t="shared" si="3"/>
        <v>PA-000000000000HKS PA</v>
      </c>
      <c r="D115" s="3" t="s">
        <v>135</v>
      </c>
      <c r="E115" s="3"/>
      <c r="F115" s="3" t="s">
        <v>220</v>
      </c>
      <c r="G115" s="3" t="s">
        <v>3947</v>
      </c>
      <c r="H115" s="3" t="s">
        <v>3948</v>
      </c>
      <c r="I115" s="3" t="s">
        <v>3954</v>
      </c>
      <c r="J115" s="3">
        <v>150</v>
      </c>
      <c r="K115" s="3" t="s">
        <v>93</v>
      </c>
      <c r="L115" s="4">
        <v>45068</v>
      </c>
      <c r="M115" s="3" t="s">
        <v>227</v>
      </c>
    </row>
    <row r="116" spans="1:13" x14ac:dyDescent="0.25">
      <c r="A116" s="1" t="s">
        <v>126</v>
      </c>
      <c r="B116" s="1" t="str">
        <f t="shared" si="2"/>
        <v>338531</v>
      </c>
      <c r="C116" s="1" t="str">
        <f t="shared" si="3"/>
        <v>PA-000000000000338531</v>
      </c>
      <c r="D116" s="3" t="s">
        <v>135</v>
      </c>
      <c r="E116" s="3"/>
      <c r="F116" s="3" t="s">
        <v>138</v>
      </c>
      <c r="G116" s="3" t="s">
        <v>1831</v>
      </c>
      <c r="H116" s="3" t="s">
        <v>1832</v>
      </c>
      <c r="I116" s="3" t="s">
        <v>3008</v>
      </c>
      <c r="J116" s="3">
        <v>99553.55</v>
      </c>
      <c r="K116" s="3" t="s">
        <v>104</v>
      </c>
      <c r="L116" s="4">
        <v>45068</v>
      </c>
      <c r="M116" s="3" t="s">
        <v>227</v>
      </c>
    </row>
    <row r="117" spans="1:13" x14ac:dyDescent="0.25">
      <c r="A117" s="1" t="s">
        <v>126</v>
      </c>
      <c r="B117" s="1" t="str">
        <f t="shared" si="2"/>
        <v>HKS PA</v>
      </c>
      <c r="C117" s="1" t="str">
        <f t="shared" si="3"/>
        <v>PA-000000000000HKS PA</v>
      </c>
      <c r="D117" s="3" t="s">
        <v>135</v>
      </c>
      <c r="E117" s="3"/>
      <c r="F117" s="3" t="s">
        <v>138</v>
      </c>
      <c r="G117" s="3" t="s">
        <v>733</v>
      </c>
      <c r="H117" s="3" t="s">
        <v>788</v>
      </c>
      <c r="I117" s="3" t="s">
        <v>3946</v>
      </c>
      <c r="J117" s="3">
        <v>4420</v>
      </c>
      <c r="K117" s="3" t="s">
        <v>104</v>
      </c>
      <c r="L117" s="4">
        <v>45068</v>
      </c>
      <c r="M117" s="3" t="s">
        <v>227</v>
      </c>
    </row>
    <row r="118" spans="1:13" x14ac:dyDescent="0.25">
      <c r="A118" s="1" t="s">
        <v>126</v>
      </c>
      <c r="B118" s="1" t="str">
        <f t="shared" si="2"/>
        <v>HKS PA</v>
      </c>
      <c r="C118" s="1" t="str">
        <f t="shared" si="3"/>
        <v>PA-000000000000HKS PA</v>
      </c>
      <c r="D118" s="3" t="s">
        <v>135</v>
      </c>
      <c r="E118" s="3"/>
      <c r="F118" s="3" t="s">
        <v>220</v>
      </c>
      <c r="G118" s="3" t="s">
        <v>3947</v>
      </c>
      <c r="H118" s="3" t="s">
        <v>3948</v>
      </c>
      <c r="I118" s="3" t="s">
        <v>3949</v>
      </c>
      <c r="J118" s="3">
        <v>135.62299999999999</v>
      </c>
      <c r="K118" s="3" t="s">
        <v>93</v>
      </c>
      <c r="L118" s="4">
        <v>45068</v>
      </c>
      <c r="M118" s="3" t="s">
        <v>227</v>
      </c>
    </row>
    <row r="119" spans="1:13" x14ac:dyDescent="0.25">
      <c r="A119" s="1" t="s">
        <v>126</v>
      </c>
      <c r="B119" s="1" t="str">
        <f t="shared" si="2"/>
        <v>337988</v>
      </c>
      <c r="C119" s="1" t="str">
        <f t="shared" si="3"/>
        <v>PA-000000000000337988</v>
      </c>
      <c r="D119" s="3" t="s">
        <v>135</v>
      </c>
      <c r="E119" s="3"/>
      <c r="F119" s="3" t="s">
        <v>138</v>
      </c>
      <c r="G119" s="3" t="s">
        <v>2816</v>
      </c>
      <c r="H119" s="3" t="s">
        <v>3481</v>
      </c>
      <c r="I119" s="3" t="s">
        <v>2817</v>
      </c>
      <c r="J119" s="3">
        <v>15589.35</v>
      </c>
      <c r="K119" s="3" t="s">
        <v>104</v>
      </c>
      <c r="L119" s="4">
        <v>45068</v>
      </c>
      <c r="M119" s="3" t="s">
        <v>227</v>
      </c>
    </row>
    <row r="120" spans="1:13" x14ac:dyDescent="0.25">
      <c r="A120" s="1" t="s">
        <v>126</v>
      </c>
      <c r="B120" s="1" t="str">
        <f t="shared" si="2"/>
        <v>337523</v>
      </c>
      <c r="C120" s="1" t="str">
        <f t="shared" si="3"/>
        <v>PA-000000000000337523</v>
      </c>
      <c r="D120" s="3" t="s">
        <v>135</v>
      </c>
      <c r="E120" s="3"/>
      <c r="F120" s="3" t="s">
        <v>138</v>
      </c>
      <c r="G120" s="3" t="s">
        <v>2826</v>
      </c>
      <c r="H120" s="3" t="s">
        <v>3474</v>
      </c>
      <c r="I120" s="3" t="s">
        <v>2828</v>
      </c>
      <c r="J120" s="3">
        <v>19278</v>
      </c>
      <c r="K120" s="3" t="s">
        <v>104</v>
      </c>
      <c r="L120" s="4">
        <v>45068</v>
      </c>
      <c r="M120" s="3" t="s">
        <v>227</v>
      </c>
    </row>
    <row r="121" spans="1:13" x14ac:dyDescent="0.25">
      <c r="A121" s="1" t="s">
        <v>126</v>
      </c>
      <c r="B121" s="1" t="str">
        <f t="shared" si="2"/>
        <v>338691</v>
      </c>
      <c r="C121" s="1" t="str">
        <f t="shared" si="3"/>
        <v>PA-000000000000338691</v>
      </c>
      <c r="D121" s="3" t="s">
        <v>135</v>
      </c>
      <c r="E121" s="3"/>
      <c r="F121" s="3" t="s">
        <v>143</v>
      </c>
      <c r="G121" s="3" t="s">
        <v>2744</v>
      </c>
      <c r="H121" s="3" t="s">
        <v>3265</v>
      </c>
      <c r="I121" s="3" t="s">
        <v>3020</v>
      </c>
      <c r="J121" s="3">
        <v>408.44799999999998</v>
      </c>
      <c r="K121" s="3" t="s">
        <v>144</v>
      </c>
      <c r="L121" s="4">
        <v>45068</v>
      </c>
      <c r="M121" s="3" t="s">
        <v>227</v>
      </c>
    </row>
    <row r="122" spans="1:13" x14ac:dyDescent="0.25">
      <c r="A122" s="1" t="s">
        <v>126</v>
      </c>
      <c r="B122" s="1" t="str">
        <f t="shared" si="2"/>
        <v>338302</v>
      </c>
      <c r="C122" s="1" t="str">
        <f t="shared" si="3"/>
        <v>PA-000000000000338302</v>
      </c>
      <c r="D122" s="3" t="s">
        <v>135</v>
      </c>
      <c r="E122" s="3"/>
      <c r="F122" s="3" t="s">
        <v>138</v>
      </c>
      <c r="G122" s="3" t="s">
        <v>3471</v>
      </c>
      <c r="H122" s="3" t="s">
        <v>3472</v>
      </c>
      <c r="I122" s="3" t="s">
        <v>2825</v>
      </c>
      <c r="J122" s="3">
        <v>10355</v>
      </c>
      <c r="K122" s="3" t="s">
        <v>104</v>
      </c>
      <c r="L122" s="4">
        <v>45068</v>
      </c>
      <c r="M122" s="3" t="s">
        <v>227</v>
      </c>
    </row>
    <row r="123" spans="1:13" x14ac:dyDescent="0.25">
      <c r="A123" s="1" t="s">
        <v>126</v>
      </c>
      <c r="B123" s="1" t="str">
        <f t="shared" si="2"/>
        <v>338784</v>
      </c>
      <c r="C123" s="1" t="str">
        <f t="shared" si="3"/>
        <v>PA-000000000000338784</v>
      </c>
      <c r="D123" s="3" t="s">
        <v>135</v>
      </c>
      <c r="E123" s="3"/>
      <c r="F123" s="3" t="s">
        <v>173</v>
      </c>
      <c r="G123" s="3" t="s">
        <v>2916</v>
      </c>
      <c r="H123" s="3" t="s">
        <v>3297</v>
      </c>
      <c r="I123" s="3" t="s">
        <v>3052</v>
      </c>
      <c r="J123" s="3">
        <v>8.25</v>
      </c>
      <c r="K123" s="3" t="s">
        <v>144</v>
      </c>
      <c r="L123" s="4">
        <v>45068</v>
      </c>
      <c r="M123" s="3" t="s">
        <v>227</v>
      </c>
    </row>
    <row r="124" spans="1:13" x14ac:dyDescent="0.25">
      <c r="A124" s="1" t="s">
        <v>126</v>
      </c>
      <c r="B124" s="1" t="str">
        <f t="shared" si="2"/>
        <v>HKS PA</v>
      </c>
      <c r="C124" s="1" t="str">
        <f t="shared" si="3"/>
        <v>PA-000000000000HKS PA</v>
      </c>
      <c r="D124" s="3" t="s">
        <v>135</v>
      </c>
      <c r="E124" s="3"/>
      <c r="F124" s="3" t="s">
        <v>142</v>
      </c>
      <c r="G124" s="3" t="s">
        <v>3328</v>
      </c>
      <c r="H124" s="3" t="s">
        <v>3329</v>
      </c>
      <c r="I124" s="3" t="s">
        <v>3330</v>
      </c>
      <c r="J124" s="3">
        <v>17825</v>
      </c>
      <c r="K124" s="3" t="s">
        <v>95</v>
      </c>
      <c r="L124" s="4">
        <v>45068</v>
      </c>
      <c r="M124" s="3" t="s">
        <v>227</v>
      </c>
    </row>
    <row r="125" spans="1:13" x14ac:dyDescent="0.25">
      <c r="A125" s="1" t="s">
        <v>126</v>
      </c>
      <c r="B125" s="1" t="str">
        <f t="shared" si="2"/>
        <v>338694</v>
      </c>
      <c r="C125" s="1" t="str">
        <f t="shared" si="3"/>
        <v>PA-000000000000338694</v>
      </c>
      <c r="D125" s="3" t="s">
        <v>135</v>
      </c>
      <c r="E125" s="3"/>
      <c r="F125" s="3" t="s">
        <v>143</v>
      </c>
      <c r="G125" s="3" t="s">
        <v>3005</v>
      </c>
      <c r="H125" s="3" t="s">
        <v>3294</v>
      </c>
      <c r="I125" s="3" t="s">
        <v>3006</v>
      </c>
      <c r="J125" s="3">
        <v>1020.129</v>
      </c>
      <c r="K125" s="3" t="s">
        <v>144</v>
      </c>
      <c r="L125" s="4">
        <v>45068</v>
      </c>
      <c r="M125" s="3" t="s">
        <v>227</v>
      </c>
    </row>
    <row r="126" spans="1:13" x14ac:dyDescent="0.25">
      <c r="A126" s="1" t="s">
        <v>126</v>
      </c>
      <c r="B126" s="1" t="str">
        <f t="shared" si="2"/>
        <v>338437</v>
      </c>
      <c r="C126" s="1" t="str">
        <f t="shared" si="3"/>
        <v>PA-000000000000338437</v>
      </c>
      <c r="D126" s="3" t="s">
        <v>135</v>
      </c>
      <c r="E126" s="3"/>
      <c r="F126" s="3" t="s">
        <v>218</v>
      </c>
      <c r="G126" s="3" t="s">
        <v>2846</v>
      </c>
      <c r="H126" s="3" t="s">
        <v>3477</v>
      </c>
      <c r="I126" s="3" t="s">
        <v>2847</v>
      </c>
      <c r="J126" s="3">
        <v>1760</v>
      </c>
      <c r="K126" s="3" t="s">
        <v>104</v>
      </c>
      <c r="L126" s="4">
        <v>45068</v>
      </c>
      <c r="M126" s="3" t="s">
        <v>227</v>
      </c>
    </row>
    <row r="127" spans="1:13" x14ac:dyDescent="0.25">
      <c r="A127" s="1" t="s">
        <v>126</v>
      </c>
      <c r="B127" s="1" t="str">
        <f t="shared" si="2"/>
        <v>DTR100</v>
      </c>
      <c r="C127" s="1" t="str">
        <f t="shared" si="3"/>
        <v>PA-000000000000DTR100</v>
      </c>
      <c r="D127" s="3" t="s">
        <v>135</v>
      </c>
      <c r="E127" s="3"/>
      <c r="F127" s="3" t="s">
        <v>138</v>
      </c>
      <c r="G127" s="3" t="s">
        <v>946</v>
      </c>
      <c r="H127" s="3" t="s">
        <v>947</v>
      </c>
      <c r="I127" s="3" t="s">
        <v>3945</v>
      </c>
      <c r="J127" s="3">
        <v>30000000</v>
      </c>
      <c r="K127" s="3" t="s">
        <v>104</v>
      </c>
      <c r="L127" s="4">
        <v>45068</v>
      </c>
      <c r="M127" s="3" t="s">
        <v>227</v>
      </c>
    </row>
    <row r="128" spans="1:13" x14ac:dyDescent="0.25">
      <c r="A128" s="1" t="s">
        <v>126</v>
      </c>
      <c r="B128" s="1" t="str">
        <f t="shared" si="2"/>
        <v>HKS PA</v>
      </c>
      <c r="C128" s="1" t="str">
        <f t="shared" si="3"/>
        <v>PA-000000000000HKS PA</v>
      </c>
      <c r="D128" s="3" t="s">
        <v>135</v>
      </c>
      <c r="E128" s="3"/>
      <c r="F128" s="3" t="s">
        <v>142</v>
      </c>
      <c r="G128" s="3" t="s">
        <v>2135</v>
      </c>
      <c r="H128" s="3" t="s">
        <v>2136</v>
      </c>
      <c r="I128" s="3" t="s">
        <v>3331</v>
      </c>
      <c r="J128" s="3">
        <v>48232.160000000003</v>
      </c>
      <c r="K128" s="3" t="s">
        <v>95</v>
      </c>
      <c r="L128" s="4">
        <v>45068</v>
      </c>
      <c r="M128" s="3" t="s">
        <v>227</v>
      </c>
    </row>
    <row r="129" spans="1:13" x14ac:dyDescent="0.25">
      <c r="A129" s="1" t="s">
        <v>126</v>
      </c>
      <c r="B129" s="1" t="str">
        <f t="shared" si="2"/>
        <v>HKS PA</v>
      </c>
      <c r="C129" s="1" t="str">
        <f t="shared" si="3"/>
        <v>PA-000000000000HKS PA</v>
      </c>
      <c r="D129" s="3" t="s">
        <v>135</v>
      </c>
      <c r="E129" s="3"/>
      <c r="F129" s="3" t="s">
        <v>138</v>
      </c>
      <c r="G129" s="3" t="s">
        <v>1803</v>
      </c>
      <c r="H129" s="3" t="s">
        <v>1804</v>
      </c>
      <c r="I129" s="3" t="s">
        <v>3462</v>
      </c>
      <c r="J129" s="3">
        <v>3100</v>
      </c>
      <c r="K129" s="3" t="s">
        <v>104</v>
      </c>
      <c r="L129" s="4">
        <v>45068</v>
      </c>
      <c r="M129" s="3" t="s">
        <v>227</v>
      </c>
    </row>
    <row r="130" spans="1:13" x14ac:dyDescent="0.25">
      <c r="A130" s="1" t="s">
        <v>126</v>
      </c>
      <c r="B130" s="1" t="str">
        <f t="shared" si="2"/>
        <v>338778</v>
      </c>
      <c r="C130" s="1" t="str">
        <f t="shared" si="3"/>
        <v>PA-000000000000338778</v>
      </c>
      <c r="D130" s="3" t="s">
        <v>135</v>
      </c>
      <c r="E130" s="3"/>
      <c r="F130" s="3" t="s">
        <v>143</v>
      </c>
      <c r="G130" s="3" t="s">
        <v>3053</v>
      </c>
      <c r="H130" s="3" t="s">
        <v>3262</v>
      </c>
      <c r="I130" s="3" t="s">
        <v>3055</v>
      </c>
      <c r="J130" s="3">
        <v>15014.538</v>
      </c>
      <c r="K130" s="3" t="s">
        <v>144</v>
      </c>
      <c r="L130" s="4">
        <v>45068</v>
      </c>
      <c r="M130" s="3" t="s">
        <v>227</v>
      </c>
    </row>
    <row r="131" spans="1:13" x14ac:dyDescent="0.25">
      <c r="A131" s="1" t="s">
        <v>126</v>
      </c>
      <c r="B131" s="1" t="str">
        <f t="shared" si="2"/>
        <v>338550</v>
      </c>
      <c r="C131" s="1" t="str">
        <f t="shared" si="3"/>
        <v>PA-000000000000338550</v>
      </c>
      <c r="D131" s="3" t="s">
        <v>135</v>
      </c>
      <c r="E131" s="3"/>
      <c r="F131" s="3" t="s">
        <v>138</v>
      </c>
      <c r="G131" s="3" t="s">
        <v>1864</v>
      </c>
      <c r="H131" s="3" t="s">
        <v>1865</v>
      </c>
      <c r="I131" s="3" t="s">
        <v>3009</v>
      </c>
      <c r="J131" s="3">
        <v>257112.35</v>
      </c>
      <c r="K131" s="3" t="s">
        <v>104</v>
      </c>
      <c r="L131" s="4">
        <v>45068</v>
      </c>
      <c r="M131" s="3" t="s">
        <v>227</v>
      </c>
    </row>
    <row r="132" spans="1:13" x14ac:dyDescent="0.25">
      <c r="A132" s="1" t="s">
        <v>126</v>
      </c>
      <c r="B132" s="1" t="str">
        <f t="shared" ref="B132:B195" si="4">LEFT($I132,6)</f>
        <v xml:space="preserve">OTPHK </v>
      </c>
      <c r="C132" s="1" t="str">
        <f t="shared" ref="C132:C195" si="5">A132&amp;B132</f>
        <v xml:space="preserve">PA-000000000000OTPHK </v>
      </c>
      <c r="D132" s="3" t="s">
        <v>135</v>
      </c>
      <c r="E132" s="3"/>
      <c r="F132" s="3" t="s">
        <v>142</v>
      </c>
      <c r="G132" s="3" t="s">
        <v>3278</v>
      </c>
      <c r="H132" s="3" t="s">
        <v>3279</v>
      </c>
      <c r="I132" s="3" t="s">
        <v>3280</v>
      </c>
      <c r="J132" s="3">
        <v>10473.5</v>
      </c>
      <c r="K132" s="3" t="s">
        <v>95</v>
      </c>
      <c r="L132" s="4">
        <v>45068</v>
      </c>
      <c r="M132" s="3" t="s">
        <v>227</v>
      </c>
    </row>
    <row r="133" spans="1:13" x14ac:dyDescent="0.25">
      <c r="A133" s="1" t="s">
        <v>126</v>
      </c>
      <c r="B133" s="1" t="str">
        <f t="shared" si="4"/>
        <v>338580</v>
      </c>
      <c r="C133" s="1" t="str">
        <f t="shared" si="5"/>
        <v>PA-000000000000338580</v>
      </c>
      <c r="D133" s="3" t="s">
        <v>135</v>
      </c>
      <c r="E133" s="3"/>
      <c r="F133" s="3" t="s">
        <v>154</v>
      </c>
      <c r="G133" s="3" t="s">
        <v>2947</v>
      </c>
      <c r="H133" s="3" t="s">
        <v>3200</v>
      </c>
      <c r="I133" s="3" t="s">
        <v>3000</v>
      </c>
      <c r="J133" s="3">
        <v>4112.8500000000004</v>
      </c>
      <c r="K133" s="3" t="s">
        <v>104</v>
      </c>
      <c r="L133" s="4">
        <v>45068</v>
      </c>
      <c r="M133" s="3" t="s">
        <v>227</v>
      </c>
    </row>
    <row r="134" spans="1:13" x14ac:dyDescent="0.25">
      <c r="A134" s="1" t="s">
        <v>126</v>
      </c>
      <c r="B134" s="1" t="str">
        <f t="shared" si="4"/>
        <v>338717</v>
      </c>
      <c r="C134" s="1" t="str">
        <f t="shared" si="5"/>
        <v>PA-000000000000338717</v>
      </c>
      <c r="D134" s="3" t="s">
        <v>135</v>
      </c>
      <c r="E134" s="3"/>
      <c r="F134" s="3" t="s">
        <v>143</v>
      </c>
      <c r="G134" s="3" t="s">
        <v>2762</v>
      </c>
      <c r="H134" s="3" t="s">
        <v>3288</v>
      </c>
      <c r="I134" s="3" t="s">
        <v>3026</v>
      </c>
      <c r="J134" s="3">
        <v>27.5</v>
      </c>
      <c r="K134" s="3" t="s">
        <v>144</v>
      </c>
      <c r="L134" s="4">
        <v>45068</v>
      </c>
      <c r="M134" s="3" t="s">
        <v>227</v>
      </c>
    </row>
    <row r="135" spans="1:13" x14ac:dyDescent="0.25">
      <c r="A135" s="1" t="s">
        <v>126</v>
      </c>
      <c r="B135" s="1" t="str">
        <f t="shared" si="4"/>
        <v>HKS PA</v>
      </c>
      <c r="C135" s="1" t="str">
        <f t="shared" si="5"/>
        <v>PA-000000000000HKS PA</v>
      </c>
      <c r="D135" s="3" t="s">
        <v>135</v>
      </c>
      <c r="E135" s="3"/>
      <c r="F135" s="3" t="s">
        <v>138</v>
      </c>
      <c r="G135" s="3" t="s">
        <v>1803</v>
      </c>
      <c r="H135" s="3" t="s">
        <v>1804</v>
      </c>
      <c r="I135" s="3" t="s">
        <v>3468</v>
      </c>
      <c r="J135" s="3">
        <v>70040.25</v>
      </c>
      <c r="K135" s="3" t="s">
        <v>104</v>
      </c>
      <c r="L135" s="4">
        <v>45068</v>
      </c>
      <c r="M135" s="3" t="s">
        <v>227</v>
      </c>
    </row>
    <row r="136" spans="1:13" x14ac:dyDescent="0.25">
      <c r="A136" s="1" t="s">
        <v>126</v>
      </c>
      <c r="B136" s="1" t="str">
        <f t="shared" si="4"/>
        <v xml:space="preserve">OTPHK </v>
      </c>
      <c r="C136" s="1" t="str">
        <f t="shared" si="5"/>
        <v xml:space="preserve">PA-000000000000OTPHK </v>
      </c>
      <c r="D136" s="3" t="s">
        <v>135</v>
      </c>
      <c r="E136" s="3"/>
      <c r="F136" s="3" t="s">
        <v>142</v>
      </c>
      <c r="G136" s="3" t="s">
        <v>3256</v>
      </c>
      <c r="H136" s="3" t="s">
        <v>3257</v>
      </c>
      <c r="I136" s="3" t="s">
        <v>3258</v>
      </c>
      <c r="J136" s="3">
        <v>200</v>
      </c>
      <c r="K136" s="3" t="s">
        <v>95</v>
      </c>
      <c r="L136" s="4">
        <v>45068</v>
      </c>
      <c r="M136" s="3" t="s">
        <v>227</v>
      </c>
    </row>
    <row r="137" spans="1:13" x14ac:dyDescent="0.25">
      <c r="A137" s="1" t="s">
        <v>126</v>
      </c>
      <c r="B137" s="1" t="str">
        <f t="shared" si="4"/>
        <v>338776</v>
      </c>
      <c r="C137" s="1" t="str">
        <f t="shared" si="5"/>
        <v>PA-000000000000338776</v>
      </c>
      <c r="D137" s="3" t="s">
        <v>135</v>
      </c>
      <c r="E137" s="3"/>
      <c r="F137" s="3" t="s">
        <v>143</v>
      </c>
      <c r="G137" s="3" t="s">
        <v>2030</v>
      </c>
      <c r="H137" s="3" t="s">
        <v>2031</v>
      </c>
      <c r="I137" s="3" t="s">
        <v>3063</v>
      </c>
      <c r="J137" s="3">
        <v>3846.145</v>
      </c>
      <c r="K137" s="3" t="s">
        <v>144</v>
      </c>
      <c r="L137" s="4">
        <v>45068</v>
      </c>
      <c r="M137" s="3" t="s">
        <v>227</v>
      </c>
    </row>
    <row r="138" spans="1:13" x14ac:dyDescent="0.25">
      <c r="A138" s="1" t="s">
        <v>126</v>
      </c>
      <c r="B138" s="1" t="str">
        <f t="shared" si="4"/>
        <v>321589</v>
      </c>
      <c r="C138" s="1" t="str">
        <f t="shared" si="5"/>
        <v>PA-000000000000321589</v>
      </c>
      <c r="D138" s="3" t="s">
        <v>135</v>
      </c>
      <c r="E138" s="3"/>
      <c r="F138" s="3" t="s">
        <v>138</v>
      </c>
      <c r="G138" s="3" t="s">
        <v>1466</v>
      </c>
      <c r="H138" s="3" t="s">
        <v>1467</v>
      </c>
      <c r="I138" s="3" t="s">
        <v>3207</v>
      </c>
      <c r="J138" s="3">
        <v>89825.32</v>
      </c>
      <c r="K138" s="3" t="s">
        <v>104</v>
      </c>
      <c r="L138" s="4">
        <v>45068</v>
      </c>
      <c r="M138" s="3" t="s">
        <v>227</v>
      </c>
    </row>
    <row r="139" spans="1:13" x14ac:dyDescent="0.25">
      <c r="A139" s="1" t="s">
        <v>126</v>
      </c>
      <c r="B139" s="1" t="str">
        <f t="shared" si="4"/>
        <v>333778</v>
      </c>
      <c r="C139" s="1" t="str">
        <f t="shared" si="5"/>
        <v>PA-000000000000333778</v>
      </c>
      <c r="D139" s="3" t="s">
        <v>135</v>
      </c>
      <c r="E139" s="3"/>
      <c r="F139" s="3" t="s">
        <v>154</v>
      </c>
      <c r="G139" s="3" t="s">
        <v>1392</v>
      </c>
      <c r="H139" s="3" t="s">
        <v>1393</v>
      </c>
      <c r="I139" s="3" t="s">
        <v>2831</v>
      </c>
      <c r="J139" s="3">
        <v>15916.95</v>
      </c>
      <c r="K139" s="3" t="s">
        <v>104</v>
      </c>
      <c r="L139" s="4">
        <v>45068</v>
      </c>
      <c r="M139" s="3" t="s">
        <v>227</v>
      </c>
    </row>
    <row r="140" spans="1:13" x14ac:dyDescent="0.25">
      <c r="A140" s="1" t="s">
        <v>126</v>
      </c>
      <c r="B140" s="1" t="str">
        <f t="shared" si="4"/>
        <v>338688</v>
      </c>
      <c r="C140" s="1" t="str">
        <f t="shared" si="5"/>
        <v>PA-000000000000338688</v>
      </c>
      <c r="D140" s="3" t="s">
        <v>135</v>
      </c>
      <c r="E140" s="3"/>
      <c r="F140" s="3" t="s">
        <v>173</v>
      </c>
      <c r="G140" s="3" t="s">
        <v>2741</v>
      </c>
      <c r="H140" s="3" t="s">
        <v>3261</v>
      </c>
      <c r="I140" s="3" t="s">
        <v>3018</v>
      </c>
      <c r="J140" s="3">
        <v>956.01900000000001</v>
      </c>
      <c r="K140" s="3" t="s">
        <v>144</v>
      </c>
      <c r="L140" s="4">
        <v>45068</v>
      </c>
      <c r="M140" s="3" t="s">
        <v>227</v>
      </c>
    </row>
    <row r="141" spans="1:13" x14ac:dyDescent="0.25">
      <c r="A141" s="1" t="s">
        <v>126</v>
      </c>
      <c r="B141" s="1" t="str">
        <f t="shared" si="4"/>
        <v>338785</v>
      </c>
      <c r="C141" s="1" t="str">
        <f t="shared" si="5"/>
        <v>PA-000000000000338785</v>
      </c>
      <c r="D141" s="3" t="s">
        <v>135</v>
      </c>
      <c r="E141" s="3"/>
      <c r="F141" s="3" t="s">
        <v>173</v>
      </c>
      <c r="G141" s="3" t="s">
        <v>3046</v>
      </c>
      <c r="H141" s="3" t="s">
        <v>3286</v>
      </c>
      <c r="I141" s="3" t="s">
        <v>3047</v>
      </c>
      <c r="J141" s="3">
        <v>303.67599999999999</v>
      </c>
      <c r="K141" s="3" t="s">
        <v>144</v>
      </c>
      <c r="L141" s="4">
        <v>45068</v>
      </c>
      <c r="M141" s="3" t="s">
        <v>227</v>
      </c>
    </row>
    <row r="142" spans="1:13" x14ac:dyDescent="0.25">
      <c r="A142" s="1" t="s">
        <v>126</v>
      </c>
      <c r="B142" s="1" t="str">
        <f t="shared" si="4"/>
        <v>338772</v>
      </c>
      <c r="C142" s="1" t="str">
        <f t="shared" si="5"/>
        <v>PA-000000000000338772</v>
      </c>
      <c r="D142" s="3" t="s">
        <v>135</v>
      </c>
      <c r="E142" s="3"/>
      <c r="F142" s="3" t="s">
        <v>143</v>
      </c>
      <c r="G142" s="3" t="s">
        <v>3056</v>
      </c>
      <c r="H142" s="3" t="s">
        <v>3291</v>
      </c>
      <c r="I142" s="3" t="s">
        <v>3057</v>
      </c>
      <c r="J142" s="3">
        <v>53.24</v>
      </c>
      <c r="K142" s="3" t="s">
        <v>144</v>
      </c>
      <c r="L142" s="4">
        <v>45068</v>
      </c>
      <c r="M142" s="3" t="s">
        <v>227</v>
      </c>
    </row>
    <row r="143" spans="1:13" x14ac:dyDescent="0.25">
      <c r="A143" s="1" t="s">
        <v>126</v>
      </c>
      <c r="B143" s="1" t="str">
        <f t="shared" si="4"/>
        <v>338783</v>
      </c>
      <c r="C143" s="1" t="str">
        <f t="shared" si="5"/>
        <v>PA-000000000000338783</v>
      </c>
      <c r="D143" s="3" t="s">
        <v>135</v>
      </c>
      <c r="E143" s="3"/>
      <c r="F143" s="3" t="s">
        <v>173</v>
      </c>
      <c r="G143" s="3" t="s">
        <v>3053</v>
      </c>
      <c r="H143" s="3" t="s">
        <v>3262</v>
      </c>
      <c r="I143" s="3" t="s">
        <v>3054</v>
      </c>
      <c r="J143" s="3">
        <v>4216.3</v>
      </c>
      <c r="K143" s="3" t="s">
        <v>144</v>
      </c>
      <c r="L143" s="4">
        <v>45068</v>
      </c>
      <c r="M143" s="3" t="s">
        <v>227</v>
      </c>
    </row>
    <row r="144" spans="1:13" x14ac:dyDescent="0.25">
      <c r="A144" s="1" t="s">
        <v>126</v>
      </c>
      <c r="B144" s="1" t="str">
        <f t="shared" si="4"/>
        <v>338771</v>
      </c>
      <c r="C144" s="1" t="str">
        <f t="shared" si="5"/>
        <v>PA-000000000000338771</v>
      </c>
      <c r="D144" s="3" t="s">
        <v>135</v>
      </c>
      <c r="E144" s="3"/>
      <c r="F144" s="3" t="s">
        <v>143</v>
      </c>
      <c r="G144" s="3" t="s">
        <v>2021</v>
      </c>
      <c r="H144" s="3" t="s">
        <v>2022</v>
      </c>
      <c r="I144" s="3" t="s">
        <v>3058</v>
      </c>
      <c r="J144" s="3">
        <v>2750</v>
      </c>
      <c r="K144" s="3" t="s">
        <v>144</v>
      </c>
      <c r="L144" s="4">
        <v>45068</v>
      </c>
      <c r="M144" s="3" t="s">
        <v>227</v>
      </c>
    </row>
    <row r="145" spans="1:13" x14ac:dyDescent="0.25">
      <c r="A145" s="1" t="s">
        <v>126</v>
      </c>
      <c r="B145" s="1" t="str">
        <f t="shared" si="4"/>
        <v>HKS PA</v>
      </c>
      <c r="C145" s="1" t="str">
        <f t="shared" si="5"/>
        <v>PA-000000000000HKS PA</v>
      </c>
      <c r="D145" s="3" t="s">
        <v>135</v>
      </c>
      <c r="E145" s="3"/>
      <c r="F145" s="3" t="s">
        <v>220</v>
      </c>
      <c r="G145" s="3" t="s">
        <v>3947</v>
      </c>
      <c r="H145" s="3" t="s">
        <v>3948</v>
      </c>
      <c r="I145" s="3" t="s">
        <v>3953</v>
      </c>
      <c r="J145" s="3">
        <v>43.25</v>
      </c>
      <c r="K145" s="3" t="s">
        <v>93</v>
      </c>
      <c r="L145" s="4">
        <v>45068</v>
      </c>
      <c r="M145" s="3" t="s">
        <v>227</v>
      </c>
    </row>
    <row r="146" spans="1:13" x14ac:dyDescent="0.25">
      <c r="A146" s="1" t="s">
        <v>126</v>
      </c>
      <c r="B146" s="1" t="str">
        <f t="shared" si="4"/>
        <v>338516</v>
      </c>
      <c r="C146" s="1" t="str">
        <f t="shared" si="5"/>
        <v>PA-000000000000338516</v>
      </c>
      <c r="D146" s="3" t="s">
        <v>135</v>
      </c>
      <c r="E146" s="3"/>
      <c r="F146" s="3" t="s">
        <v>354</v>
      </c>
      <c r="G146" s="3" t="s">
        <v>2937</v>
      </c>
      <c r="H146" s="3" t="s">
        <v>3292</v>
      </c>
      <c r="I146" s="3" t="s">
        <v>2941</v>
      </c>
      <c r="J146" s="3">
        <v>129</v>
      </c>
      <c r="K146" s="3" t="s">
        <v>144</v>
      </c>
      <c r="L146" s="4">
        <v>45068</v>
      </c>
      <c r="M146" s="3" t="s">
        <v>227</v>
      </c>
    </row>
    <row r="147" spans="1:13" x14ac:dyDescent="0.25">
      <c r="A147" s="1" t="s">
        <v>126</v>
      </c>
      <c r="B147" s="1" t="str">
        <f t="shared" si="4"/>
        <v>338301</v>
      </c>
      <c r="C147" s="1" t="str">
        <f t="shared" si="5"/>
        <v>PA-000000000000338301</v>
      </c>
      <c r="D147" s="3" t="s">
        <v>135</v>
      </c>
      <c r="E147" s="3"/>
      <c r="F147" s="3" t="s">
        <v>218</v>
      </c>
      <c r="G147" s="3" t="s">
        <v>2823</v>
      </c>
      <c r="H147" s="3" t="s">
        <v>3478</v>
      </c>
      <c r="I147" s="3" t="s">
        <v>2824</v>
      </c>
      <c r="J147" s="3">
        <v>3285.95</v>
      </c>
      <c r="K147" s="3" t="s">
        <v>104</v>
      </c>
      <c r="L147" s="4">
        <v>45068</v>
      </c>
      <c r="M147" s="3" t="s">
        <v>227</v>
      </c>
    </row>
    <row r="148" spans="1:13" x14ac:dyDescent="0.25">
      <c r="A148" s="1" t="s">
        <v>126</v>
      </c>
      <c r="B148" s="1" t="str">
        <f t="shared" si="4"/>
        <v>338781</v>
      </c>
      <c r="C148" s="1" t="str">
        <f t="shared" si="5"/>
        <v>PA-000000000000338781</v>
      </c>
      <c r="D148" s="3" t="s">
        <v>135</v>
      </c>
      <c r="E148" s="3"/>
      <c r="F148" s="3" t="s">
        <v>143</v>
      </c>
      <c r="G148" s="3" t="s">
        <v>3046</v>
      </c>
      <c r="H148" s="3" t="s">
        <v>3286</v>
      </c>
      <c r="I148" s="3" t="s">
        <v>3048</v>
      </c>
      <c r="J148" s="3">
        <v>395.75299999999999</v>
      </c>
      <c r="K148" s="3" t="s">
        <v>144</v>
      </c>
      <c r="L148" s="4">
        <v>45068</v>
      </c>
      <c r="M148" s="3" t="s">
        <v>227</v>
      </c>
    </row>
    <row r="149" spans="1:13" x14ac:dyDescent="0.25">
      <c r="A149" s="1" t="s">
        <v>126</v>
      </c>
      <c r="B149" s="1" t="str">
        <f t="shared" si="4"/>
        <v>338745</v>
      </c>
      <c r="C149" s="1" t="str">
        <f t="shared" si="5"/>
        <v>PA-000000000000338745</v>
      </c>
      <c r="D149" s="3" t="s">
        <v>135</v>
      </c>
      <c r="E149" s="3"/>
      <c r="F149" s="3" t="s">
        <v>138</v>
      </c>
      <c r="G149" s="3" t="s">
        <v>2740</v>
      </c>
      <c r="H149" s="3" t="s">
        <v>3231</v>
      </c>
      <c r="I149" s="3" t="s">
        <v>3012</v>
      </c>
      <c r="J149" s="3">
        <v>105587.37</v>
      </c>
      <c r="K149" s="3" t="s">
        <v>104</v>
      </c>
      <c r="L149" s="4">
        <v>45068</v>
      </c>
      <c r="M149" s="3" t="s">
        <v>227</v>
      </c>
    </row>
    <row r="150" spans="1:13" x14ac:dyDescent="0.25">
      <c r="A150" s="1" t="s">
        <v>126</v>
      </c>
      <c r="B150" s="1" t="str">
        <f t="shared" si="4"/>
        <v>338418</v>
      </c>
      <c r="C150" s="1" t="str">
        <f t="shared" si="5"/>
        <v>PA-000000000000338418</v>
      </c>
      <c r="D150" s="3" t="s">
        <v>135</v>
      </c>
      <c r="E150" s="3"/>
      <c r="F150" s="3" t="s">
        <v>154</v>
      </c>
      <c r="G150" s="3" t="s">
        <v>2542</v>
      </c>
      <c r="H150" s="3" t="s">
        <v>3476</v>
      </c>
      <c r="I150" s="3" t="s">
        <v>2842</v>
      </c>
      <c r="J150" s="3">
        <v>91192.5</v>
      </c>
      <c r="K150" s="3" t="s">
        <v>104</v>
      </c>
      <c r="L150" s="4">
        <v>45068</v>
      </c>
      <c r="M150" s="3" t="s">
        <v>227</v>
      </c>
    </row>
    <row r="151" spans="1:13" x14ac:dyDescent="0.25">
      <c r="A151" s="1" t="s">
        <v>126</v>
      </c>
      <c r="B151" s="1" t="str">
        <f t="shared" si="4"/>
        <v>338693</v>
      </c>
      <c r="C151" s="1" t="str">
        <f t="shared" si="5"/>
        <v>PA-000000000000338693</v>
      </c>
      <c r="D151" s="3" t="s">
        <v>135</v>
      </c>
      <c r="E151" s="3"/>
      <c r="F151" s="3" t="s">
        <v>173</v>
      </c>
      <c r="G151" s="3" t="s">
        <v>2744</v>
      </c>
      <c r="H151" s="3" t="s">
        <v>3265</v>
      </c>
      <c r="I151" s="3" t="s">
        <v>3019</v>
      </c>
      <c r="J151" s="3">
        <v>16.5</v>
      </c>
      <c r="K151" s="3" t="s">
        <v>144</v>
      </c>
      <c r="L151" s="4">
        <v>45068</v>
      </c>
      <c r="M151" s="3" t="s">
        <v>227</v>
      </c>
    </row>
    <row r="152" spans="1:13" x14ac:dyDescent="0.25">
      <c r="A152" s="1" t="s">
        <v>126</v>
      </c>
      <c r="B152" s="1" t="str">
        <f t="shared" si="4"/>
        <v>338431</v>
      </c>
      <c r="C152" s="1" t="str">
        <f t="shared" si="5"/>
        <v>PA-000000000000338431</v>
      </c>
      <c r="D152" s="3" t="s">
        <v>135</v>
      </c>
      <c r="E152" s="3"/>
      <c r="F152" s="3" t="s">
        <v>154</v>
      </c>
      <c r="G152" s="3" t="s">
        <v>2172</v>
      </c>
      <c r="H152" s="3" t="s">
        <v>2173</v>
      </c>
      <c r="I152" s="3" t="s">
        <v>2838</v>
      </c>
      <c r="J152" s="3">
        <v>8912.9</v>
      </c>
      <c r="K152" s="3" t="s">
        <v>104</v>
      </c>
      <c r="L152" s="4">
        <v>45068</v>
      </c>
      <c r="M152" s="3" t="s">
        <v>227</v>
      </c>
    </row>
    <row r="153" spans="1:13" x14ac:dyDescent="0.25">
      <c r="A153" s="1" t="s">
        <v>126</v>
      </c>
      <c r="B153" s="1" t="str">
        <f t="shared" si="4"/>
        <v>HKS PA</v>
      </c>
      <c r="C153" s="1" t="str">
        <f t="shared" si="5"/>
        <v>PA-000000000000HKS PA</v>
      </c>
      <c r="D153" s="3" t="s">
        <v>135</v>
      </c>
      <c r="E153" s="3"/>
      <c r="F153" s="3" t="s">
        <v>570</v>
      </c>
      <c r="G153" s="3" t="s">
        <v>1803</v>
      </c>
      <c r="H153" s="3" t="s">
        <v>1804</v>
      </c>
      <c r="I153" s="3" t="s">
        <v>3455</v>
      </c>
      <c r="J153" s="3">
        <v>38062.5</v>
      </c>
      <c r="K153" s="3" t="s">
        <v>104</v>
      </c>
      <c r="L153" s="4">
        <v>45068</v>
      </c>
      <c r="M153" s="3" t="s">
        <v>227</v>
      </c>
    </row>
    <row r="154" spans="1:13" x14ac:dyDescent="0.25">
      <c r="A154" s="1" t="s">
        <v>126</v>
      </c>
      <c r="B154" s="1" t="str">
        <f t="shared" si="4"/>
        <v>338511</v>
      </c>
      <c r="C154" s="1" t="str">
        <f t="shared" si="5"/>
        <v>PA-000000000000338511</v>
      </c>
      <c r="D154" s="3" t="s">
        <v>135</v>
      </c>
      <c r="E154" s="3"/>
      <c r="F154" s="3" t="s">
        <v>154</v>
      </c>
      <c r="G154" s="3" t="s">
        <v>2985</v>
      </c>
      <c r="H154" s="3" t="s">
        <v>3192</v>
      </c>
      <c r="I154" s="3" t="s">
        <v>3002</v>
      </c>
      <c r="J154" s="3">
        <v>57421.06</v>
      </c>
      <c r="K154" s="3" t="s">
        <v>104</v>
      </c>
      <c r="L154" s="4">
        <v>45068</v>
      </c>
      <c r="M154" s="3" t="s">
        <v>227</v>
      </c>
    </row>
    <row r="155" spans="1:13" x14ac:dyDescent="0.25">
      <c r="A155" s="1" t="s">
        <v>126</v>
      </c>
      <c r="B155" s="1" t="str">
        <f t="shared" si="4"/>
        <v>337816</v>
      </c>
      <c r="C155" s="1" t="str">
        <f t="shared" si="5"/>
        <v>PA-000000000000337816</v>
      </c>
      <c r="D155" s="3" t="s">
        <v>135</v>
      </c>
      <c r="E155" s="3"/>
      <c r="F155" s="3" t="s">
        <v>138</v>
      </c>
      <c r="G155" s="3" t="s">
        <v>1353</v>
      </c>
      <c r="H155" s="3" t="s">
        <v>1354</v>
      </c>
      <c r="I155" s="3" t="s">
        <v>2822</v>
      </c>
      <c r="J155" s="3">
        <v>204355.54</v>
      </c>
      <c r="K155" s="3" t="s">
        <v>104</v>
      </c>
      <c r="L155" s="4">
        <v>45068</v>
      </c>
      <c r="M155" s="3" t="s">
        <v>227</v>
      </c>
    </row>
    <row r="156" spans="1:13" x14ac:dyDescent="0.25">
      <c r="A156" s="1" t="s">
        <v>126</v>
      </c>
      <c r="B156" s="1" t="str">
        <f t="shared" si="4"/>
        <v>HKS PA</v>
      </c>
      <c r="C156" s="1" t="str">
        <f t="shared" si="5"/>
        <v>PA-000000000000HKS PA</v>
      </c>
      <c r="D156" s="3" t="s">
        <v>135</v>
      </c>
      <c r="E156" s="3"/>
      <c r="F156" s="3" t="s">
        <v>138</v>
      </c>
      <c r="G156" s="3" t="s">
        <v>733</v>
      </c>
      <c r="H156" s="3" t="s">
        <v>788</v>
      </c>
      <c r="I156" s="3" t="s">
        <v>3955</v>
      </c>
      <c r="J156" s="3">
        <v>3145</v>
      </c>
      <c r="K156" s="3" t="s">
        <v>104</v>
      </c>
      <c r="L156" s="4">
        <v>45068</v>
      </c>
      <c r="M156" s="3" t="s">
        <v>227</v>
      </c>
    </row>
    <row r="157" spans="1:13" x14ac:dyDescent="0.25">
      <c r="A157" s="1" t="s">
        <v>126</v>
      </c>
      <c r="B157" s="1" t="str">
        <f t="shared" si="4"/>
        <v>338683</v>
      </c>
      <c r="C157" s="1" t="str">
        <f t="shared" si="5"/>
        <v>PA-000000000000338683</v>
      </c>
      <c r="D157" s="3" t="s">
        <v>135</v>
      </c>
      <c r="E157" s="3"/>
      <c r="F157" s="3" t="s">
        <v>143</v>
      </c>
      <c r="G157" s="3" t="s">
        <v>3014</v>
      </c>
      <c r="H157" s="3" t="s">
        <v>3271</v>
      </c>
      <c r="I157" s="3" t="s">
        <v>3015</v>
      </c>
      <c r="J157" s="3">
        <v>836.81399999999996</v>
      </c>
      <c r="K157" s="3" t="s">
        <v>144</v>
      </c>
      <c r="L157" s="4">
        <v>45068</v>
      </c>
      <c r="M157" s="3" t="s">
        <v>227</v>
      </c>
    </row>
    <row r="158" spans="1:13" x14ac:dyDescent="0.25">
      <c r="A158" s="1" t="s">
        <v>126</v>
      </c>
      <c r="B158" s="1" t="str">
        <f t="shared" si="4"/>
        <v>338561</v>
      </c>
      <c r="C158" s="1" t="str">
        <f t="shared" si="5"/>
        <v>PA-000000000000338561</v>
      </c>
      <c r="D158" s="3" t="s">
        <v>135</v>
      </c>
      <c r="E158" s="3"/>
      <c r="F158" s="3" t="s">
        <v>138</v>
      </c>
      <c r="G158" s="3" t="s">
        <v>1110</v>
      </c>
      <c r="H158" s="3" t="s">
        <v>2444</v>
      </c>
      <c r="I158" s="3" t="s">
        <v>3001</v>
      </c>
      <c r="J158" s="3">
        <v>8138.03</v>
      </c>
      <c r="K158" s="3" t="s">
        <v>104</v>
      </c>
      <c r="L158" s="4">
        <v>45068</v>
      </c>
      <c r="M158" s="3" t="s">
        <v>227</v>
      </c>
    </row>
    <row r="159" spans="1:13" x14ac:dyDescent="0.25">
      <c r="A159" s="1" t="s">
        <v>126</v>
      </c>
      <c r="B159" s="1" t="str">
        <f t="shared" si="4"/>
        <v>333795</v>
      </c>
      <c r="C159" s="1" t="str">
        <f t="shared" si="5"/>
        <v>PA-000000000000333795</v>
      </c>
      <c r="D159" s="3" t="s">
        <v>135</v>
      </c>
      <c r="E159" s="3"/>
      <c r="F159" s="3" t="s">
        <v>138</v>
      </c>
      <c r="G159" s="3" t="s">
        <v>3479</v>
      </c>
      <c r="H159" s="3" t="s">
        <v>3480</v>
      </c>
      <c r="I159" s="3" t="s">
        <v>2835</v>
      </c>
      <c r="J159" s="3">
        <v>2929.5</v>
      </c>
      <c r="K159" s="3" t="s">
        <v>104</v>
      </c>
      <c r="L159" s="4">
        <v>45068</v>
      </c>
      <c r="M159" s="3" t="s">
        <v>227</v>
      </c>
    </row>
    <row r="160" spans="1:13" x14ac:dyDescent="0.25">
      <c r="A160" s="1" t="s">
        <v>126</v>
      </c>
      <c r="B160" s="1" t="str">
        <f t="shared" si="4"/>
        <v>333117</v>
      </c>
      <c r="C160" s="1" t="str">
        <f t="shared" si="5"/>
        <v>PA-000000000000333117</v>
      </c>
      <c r="D160" s="3" t="s">
        <v>135</v>
      </c>
      <c r="E160" s="3"/>
      <c r="F160" s="3" t="s">
        <v>218</v>
      </c>
      <c r="G160" s="3" t="s">
        <v>1870</v>
      </c>
      <c r="H160" s="3" t="s">
        <v>1871</v>
      </c>
      <c r="I160" s="3" t="s">
        <v>2829</v>
      </c>
      <c r="J160" s="3">
        <v>28269.27</v>
      </c>
      <c r="K160" s="3" t="s">
        <v>104</v>
      </c>
      <c r="L160" s="4">
        <v>45068</v>
      </c>
      <c r="M160" s="3" t="s">
        <v>227</v>
      </c>
    </row>
    <row r="161" spans="1:13" x14ac:dyDescent="0.25">
      <c r="A161" s="1" t="s">
        <v>126</v>
      </c>
      <c r="B161" s="1" t="str">
        <f t="shared" si="4"/>
        <v>338720</v>
      </c>
      <c r="C161" s="1" t="str">
        <f t="shared" si="5"/>
        <v>PA-000000000000338720</v>
      </c>
      <c r="D161" s="3" t="s">
        <v>135</v>
      </c>
      <c r="E161" s="3"/>
      <c r="F161" s="3" t="s">
        <v>173</v>
      </c>
      <c r="G161" s="3" t="s">
        <v>2762</v>
      </c>
      <c r="H161" s="3" t="s">
        <v>3288</v>
      </c>
      <c r="I161" s="3" t="s">
        <v>3025</v>
      </c>
      <c r="J161" s="3">
        <v>27.5</v>
      </c>
      <c r="K161" s="3" t="s">
        <v>144</v>
      </c>
      <c r="L161" s="4">
        <v>45068</v>
      </c>
      <c r="M161" s="3" t="s">
        <v>227</v>
      </c>
    </row>
    <row r="162" spans="1:13" x14ac:dyDescent="0.25">
      <c r="A162" s="1" t="s">
        <v>126</v>
      </c>
      <c r="B162" s="1" t="str">
        <f t="shared" si="4"/>
        <v>338049</v>
      </c>
      <c r="C162" s="1" t="str">
        <f t="shared" si="5"/>
        <v>PA-000000000000338049</v>
      </c>
      <c r="D162" s="3" t="s">
        <v>135</v>
      </c>
      <c r="E162" s="3"/>
      <c r="F162" s="3" t="s">
        <v>570</v>
      </c>
      <c r="G162" s="3" t="s">
        <v>179</v>
      </c>
      <c r="H162" s="3" t="s">
        <v>180</v>
      </c>
      <c r="I162" s="3" t="s">
        <v>2773</v>
      </c>
      <c r="J162" s="3">
        <v>1257.9000000000001</v>
      </c>
      <c r="K162" s="3" t="s">
        <v>104</v>
      </c>
      <c r="L162" s="4">
        <v>45068</v>
      </c>
      <c r="M162" s="3" t="s">
        <v>227</v>
      </c>
    </row>
    <row r="163" spans="1:13" x14ac:dyDescent="0.25">
      <c r="A163" s="1" t="s">
        <v>126</v>
      </c>
      <c r="B163" s="1" t="str">
        <f t="shared" si="4"/>
        <v>338498</v>
      </c>
      <c r="C163" s="1" t="str">
        <f t="shared" si="5"/>
        <v>PA-000000000000338498</v>
      </c>
      <c r="D163" s="3" t="s">
        <v>135</v>
      </c>
      <c r="E163" s="3"/>
      <c r="F163" s="3" t="s">
        <v>138</v>
      </c>
      <c r="G163" s="3" t="s">
        <v>2985</v>
      </c>
      <c r="H163" s="3" t="s">
        <v>3192</v>
      </c>
      <c r="I163" s="3" t="s">
        <v>2986</v>
      </c>
      <c r="J163" s="3">
        <v>140688.10999999999</v>
      </c>
      <c r="K163" s="3" t="s">
        <v>104</v>
      </c>
      <c r="L163" s="4">
        <v>45068</v>
      </c>
      <c r="M163" s="3" t="s">
        <v>227</v>
      </c>
    </row>
    <row r="164" spans="1:13" x14ac:dyDescent="0.25">
      <c r="A164" s="1" t="s">
        <v>126</v>
      </c>
      <c r="B164" s="1" t="str">
        <f t="shared" si="4"/>
        <v>338031</v>
      </c>
      <c r="C164" s="1" t="str">
        <f t="shared" si="5"/>
        <v>PA-000000000000338031</v>
      </c>
      <c r="D164" s="3" t="s">
        <v>135</v>
      </c>
      <c r="E164" s="3"/>
      <c r="F164" s="3" t="s">
        <v>570</v>
      </c>
      <c r="G164" s="3" t="s">
        <v>952</v>
      </c>
      <c r="H164" s="3" t="s">
        <v>953</v>
      </c>
      <c r="I164" s="3" t="s">
        <v>2775</v>
      </c>
      <c r="J164" s="3">
        <v>18943.05</v>
      </c>
      <c r="K164" s="3" t="s">
        <v>104</v>
      </c>
      <c r="L164" s="4">
        <v>45068</v>
      </c>
      <c r="M164" s="3" t="s">
        <v>227</v>
      </c>
    </row>
    <row r="165" spans="1:13" x14ac:dyDescent="0.25">
      <c r="A165" s="1" t="s">
        <v>126</v>
      </c>
      <c r="B165" s="1" t="str">
        <f t="shared" si="4"/>
        <v xml:space="preserve">OTPHK </v>
      </c>
      <c r="C165" s="1" t="str">
        <f t="shared" si="5"/>
        <v xml:space="preserve">PA-000000000000OTPHK </v>
      </c>
      <c r="D165" s="3" t="s">
        <v>135</v>
      </c>
      <c r="E165" s="3"/>
      <c r="F165" s="3" t="s">
        <v>791</v>
      </c>
      <c r="G165" s="3" t="s">
        <v>3272</v>
      </c>
      <c r="H165" s="3" t="s">
        <v>3273</v>
      </c>
      <c r="I165" s="3" t="s">
        <v>3274</v>
      </c>
      <c r="J165" s="3">
        <v>400000</v>
      </c>
      <c r="K165" s="3" t="s">
        <v>95</v>
      </c>
      <c r="L165" s="4">
        <v>45068</v>
      </c>
      <c r="M165" s="3" t="s">
        <v>227</v>
      </c>
    </row>
    <row r="166" spans="1:13" x14ac:dyDescent="0.25">
      <c r="A166" s="1" t="s">
        <v>126</v>
      </c>
      <c r="B166" s="1" t="str">
        <f t="shared" si="4"/>
        <v>338698</v>
      </c>
      <c r="C166" s="1" t="str">
        <f t="shared" si="5"/>
        <v>PA-000000000000338698</v>
      </c>
      <c r="D166" s="3" t="s">
        <v>135</v>
      </c>
      <c r="E166" s="3"/>
      <c r="F166" s="3" t="s">
        <v>173</v>
      </c>
      <c r="G166" s="3" t="s">
        <v>3005</v>
      </c>
      <c r="H166" s="3" t="s">
        <v>3294</v>
      </c>
      <c r="I166" s="3" t="s">
        <v>3007</v>
      </c>
      <c r="J166" s="3">
        <v>2276.12</v>
      </c>
      <c r="K166" s="3" t="s">
        <v>144</v>
      </c>
      <c r="L166" s="4">
        <v>45068</v>
      </c>
      <c r="M166" s="3" t="s">
        <v>227</v>
      </c>
    </row>
    <row r="167" spans="1:13" x14ac:dyDescent="0.25">
      <c r="A167" s="1" t="s">
        <v>126</v>
      </c>
      <c r="B167" s="1" t="str">
        <f t="shared" si="4"/>
        <v>338419</v>
      </c>
      <c r="C167" s="1" t="str">
        <f t="shared" si="5"/>
        <v>PA-000000000000338419</v>
      </c>
      <c r="D167" s="3" t="s">
        <v>135</v>
      </c>
      <c r="E167" s="3"/>
      <c r="F167" s="3" t="s">
        <v>154</v>
      </c>
      <c r="G167" s="3" t="s">
        <v>2840</v>
      </c>
      <c r="H167" s="3" t="s">
        <v>3475</v>
      </c>
      <c r="I167" s="3" t="s">
        <v>2841</v>
      </c>
      <c r="J167" s="3">
        <v>2887.5</v>
      </c>
      <c r="K167" s="3" t="s">
        <v>104</v>
      </c>
      <c r="L167" s="4">
        <v>45068</v>
      </c>
      <c r="M167" s="3" t="s">
        <v>227</v>
      </c>
    </row>
    <row r="168" spans="1:13" x14ac:dyDescent="0.25">
      <c r="A168" s="1" t="s">
        <v>126</v>
      </c>
      <c r="B168" s="1" t="str">
        <f t="shared" si="4"/>
        <v>333812</v>
      </c>
      <c r="C168" s="1" t="str">
        <f t="shared" si="5"/>
        <v>PA-000000000000333812</v>
      </c>
      <c r="D168" s="3" t="s">
        <v>135</v>
      </c>
      <c r="E168" s="3"/>
      <c r="F168" s="3" t="s">
        <v>138</v>
      </c>
      <c r="G168" s="3" t="s">
        <v>3951</v>
      </c>
      <c r="H168" s="3" t="s">
        <v>3952</v>
      </c>
      <c r="I168" s="3" t="s">
        <v>3722</v>
      </c>
      <c r="J168" s="3">
        <v>89612.25</v>
      </c>
      <c r="K168" s="3" t="s">
        <v>104</v>
      </c>
      <c r="L168" s="4">
        <v>45068</v>
      </c>
      <c r="M168" s="3" t="s">
        <v>227</v>
      </c>
    </row>
    <row r="169" spans="1:13" x14ac:dyDescent="0.25">
      <c r="A169" s="1" t="s">
        <v>126</v>
      </c>
      <c r="B169" s="1" t="str">
        <f t="shared" si="4"/>
        <v>333772</v>
      </c>
      <c r="C169" s="1" t="str">
        <f t="shared" si="5"/>
        <v>PA-000000000000333772</v>
      </c>
      <c r="D169" s="3" t="s">
        <v>135</v>
      </c>
      <c r="E169" s="3"/>
      <c r="F169" s="3" t="s">
        <v>138</v>
      </c>
      <c r="G169" s="3" t="s">
        <v>3241</v>
      </c>
      <c r="H169" s="3" t="s">
        <v>3242</v>
      </c>
      <c r="I169" s="3" t="s">
        <v>3243</v>
      </c>
      <c r="J169" s="3">
        <v>234034.5</v>
      </c>
      <c r="K169" s="3" t="s">
        <v>104</v>
      </c>
      <c r="L169" s="4">
        <v>45068</v>
      </c>
      <c r="M169" s="3" t="s">
        <v>227</v>
      </c>
    </row>
    <row r="170" spans="1:13" x14ac:dyDescent="0.25">
      <c r="A170" s="1" t="s">
        <v>126</v>
      </c>
      <c r="B170" s="1" t="str">
        <f t="shared" si="4"/>
        <v>338515</v>
      </c>
      <c r="C170" s="1" t="str">
        <f t="shared" si="5"/>
        <v>PA-000000000000338515</v>
      </c>
      <c r="D170" s="3" t="s">
        <v>135</v>
      </c>
      <c r="E170" s="3"/>
      <c r="F170" s="3" t="s">
        <v>354</v>
      </c>
      <c r="G170" s="3" t="s">
        <v>3309</v>
      </c>
      <c r="H170" s="3" t="s">
        <v>3310</v>
      </c>
      <c r="I170" s="3" t="s">
        <v>2942</v>
      </c>
      <c r="J170" s="3">
        <v>331.25</v>
      </c>
      <c r="K170" s="3" t="s">
        <v>144</v>
      </c>
      <c r="L170" s="4">
        <v>45068</v>
      </c>
      <c r="M170" s="3" t="s">
        <v>227</v>
      </c>
    </row>
    <row r="171" spans="1:13" x14ac:dyDescent="0.25">
      <c r="A171" s="1" t="s">
        <v>126</v>
      </c>
      <c r="B171" s="1" t="str">
        <f t="shared" si="4"/>
        <v>HKS PA</v>
      </c>
      <c r="C171" s="1" t="str">
        <f t="shared" si="5"/>
        <v>PA-000000000000HKS PA</v>
      </c>
      <c r="D171" s="3" t="s">
        <v>135</v>
      </c>
      <c r="E171" s="3"/>
      <c r="F171" s="3" t="s">
        <v>138</v>
      </c>
      <c r="G171" s="3" t="s">
        <v>1436</v>
      </c>
      <c r="H171" s="3" t="s">
        <v>1437</v>
      </c>
      <c r="I171" s="3" t="s">
        <v>3450</v>
      </c>
      <c r="J171" s="3">
        <v>9974</v>
      </c>
      <c r="K171" s="3" t="s">
        <v>104</v>
      </c>
      <c r="L171" s="4">
        <v>45068</v>
      </c>
      <c r="M171" s="3" t="s">
        <v>227</v>
      </c>
    </row>
    <row r="172" spans="1:13" x14ac:dyDescent="0.25">
      <c r="A172" s="1" t="s">
        <v>126</v>
      </c>
      <c r="B172" s="1" t="str">
        <f t="shared" si="4"/>
        <v>338685</v>
      </c>
      <c r="C172" s="1" t="str">
        <f t="shared" si="5"/>
        <v>PA-000000000000338685</v>
      </c>
      <c r="D172" s="3" t="s">
        <v>135</v>
      </c>
      <c r="E172" s="3"/>
      <c r="F172" s="3" t="s">
        <v>173</v>
      </c>
      <c r="G172" s="3" t="s">
        <v>3014</v>
      </c>
      <c r="H172" s="3" t="s">
        <v>3271</v>
      </c>
      <c r="I172" s="3" t="s">
        <v>3016</v>
      </c>
      <c r="J172" s="3">
        <v>48.29</v>
      </c>
      <c r="K172" s="3" t="s">
        <v>144</v>
      </c>
      <c r="L172" s="4">
        <v>45068</v>
      </c>
      <c r="M172" s="3" t="s">
        <v>227</v>
      </c>
    </row>
    <row r="173" spans="1:13" x14ac:dyDescent="0.25">
      <c r="A173" s="1" t="s">
        <v>126</v>
      </c>
      <c r="B173" s="1" t="str">
        <f t="shared" si="4"/>
        <v>337524</v>
      </c>
      <c r="C173" s="1" t="str">
        <f t="shared" si="5"/>
        <v>PA-000000000000337524</v>
      </c>
      <c r="D173" s="3" t="s">
        <v>135</v>
      </c>
      <c r="E173" s="3"/>
      <c r="F173" s="3" t="s">
        <v>218</v>
      </c>
      <c r="G173" s="3" t="s">
        <v>2826</v>
      </c>
      <c r="H173" s="3" t="s">
        <v>3474</v>
      </c>
      <c r="I173" s="3" t="s">
        <v>2827</v>
      </c>
      <c r="J173" s="3">
        <v>11035.5</v>
      </c>
      <c r="K173" s="3" t="s">
        <v>104</v>
      </c>
      <c r="L173" s="4">
        <v>45068</v>
      </c>
      <c r="M173" s="3" t="s">
        <v>227</v>
      </c>
    </row>
    <row r="174" spans="1:13" x14ac:dyDescent="0.25">
      <c r="A174" s="1" t="s">
        <v>126</v>
      </c>
      <c r="B174" s="1" t="str">
        <f t="shared" si="4"/>
        <v>333779</v>
      </c>
      <c r="C174" s="1" t="str">
        <f t="shared" si="5"/>
        <v>PA-000000000000333779</v>
      </c>
      <c r="D174" s="3" t="s">
        <v>135</v>
      </c>
      <c r="E174" s="3"/>
      <c r="F174" s="3" t="s">
        <v>138</v>
      </c>
      <c r="G174" s="3" t="s">
        <v>1870</v>
      </c>
      <c r="H174" s="3" t="s">
        <v>1871</v>
      </c>
      <c r="I174" s="3" t="s">
        <v>2832</v>
      </c>
      <c r="J174" s="3">
        <v>25539.61</v>
      </c>
      <c r="K174" s="3" t="s">
        <v>104</v>
      </c>
      <c r="L174" s="4">
        <v>45068</v>
      </c>
      <c r="M174" s="3" t="s">
        <v>227</v>
      </c>
    </row>
    <row r="175" spans="1:13" x14ac:dyDescent="0.25">
      <c r="A175" s="1" t="s">
        <v>126</v>
      </c>
      <c r="B175" s="1" t="str">
        <f t="shared" si="4"/>
        <v>HKS PA</v>
      </c>
      <c r="C175" s="1" t="str">
        <f t="shared" si="5"/>
        <v>PA-000000000000HKS PA</v>
      </c>
      <c r="D175" s="3" t="s">
        <v>135</v>
      </c>
      <c r="E175" s="3"/>
      <c r="F175" s="3" t="s">
        <v>220</v>
      </c>
      <c r="G175" s="3" t="s">
        <v>3947</v>
      </c>
      <c r="H175" s="3" t="s">
        <v>3948</v>
      </c>
      <c r="I175" s="3" t="s">
        <v>3956</v>
      </c>
      <c r="J175" s="3">
        <v>1998</v>
      </c>
      <c r="K175" s="3" t="s">
        <v>93</v>
      </c>
      <c r="L175" s="4">
        <v>45068</v>
      </c>
      <c r="M175" s="3" t="s">
        <v>227</v>
      </c>
    </row>
    <row r="176" spans="1:13" x14ac:dyDescent="0.25">
      <c r="A176" s="1" t="s">
        <v>126</v>
      </c>
      <c r="B176" s="1" t="str">
        <f t="shared" si="4"/>
        <v>338722</v>
      </c>
      <c r="C176" s="1" t="str">
        <f t="shared" si="5"/>
        <v>PA-000000000000338722</v>
      </c>
      <c r="D176" s="3" t="s">
        <v>135</v>
      </c>
      <c r="E176" s="3"/>
      <c r="F176" s="3" t="s">
        <v>143</v>
      </c>
      <c r="G176" s="3" t="s">
        <v>2750</v>
      </c>
      <c r="H176" s="3" t="s">
        <v>3318</v>
      </c>
      <c r="I176" s="3" t="s">
        <v>3021</v>
      </c>
      <c r="J176" s="3">
        <v>176</v>
      </c>
      <c r="K176" s="3" t="s">
        <v>144</v>
      </c>
      <c r="L176" s="4">
        <v>45068</v>
      </c>
      <c r="M176" s="3" t="s">
        <v>227</v>
      </c>
    </row>
    <row r="177" spans="1:13" x14ac:dyDescent="0.25">
      <c r="A177" s="1" t="s">
        <v>126</v>
      </c>
      <c r="B177" s="1" t="str">
        <f t="shared" si="4"/>
        <v>HKS PA</v>
      </c>
      <c r="C177" s="1" t="str">
        <f t="shared" si="5"/>
        <v>PA-000000000000HKS PA</v>
      </c>
      <c r="D177" s="3" t="s">
        <v>135</v>
      </c>
      <c r="E177" s="3"/>
      <c r="F177" s="3" t="s">
        <v>143</v>
      </c>
      <c r="G177" s="3" t="s">
        <v>3321</v>
      </c>
      <c r="H177" s="3" t="s">
        <v>3322</v>
      </c>
      <c r="I177" s="3" t="s">
        <v>3323</v>
      </c>
      <c r="J177" s="3">
        <v>74.5</v>
      </c>
      <c r="K177" s="3" t="s">
        <v>144</v>
      </c>
      <c r="L177" s="4">
        <v>45068</v>
      </c>
      <c r="M177" s="3" t="s">
        <v>227</v>
      </c>
    </row>
    <row r="178" spans="1:13" x14ac:dyDescent="0.25">
      <c r="A178" s="1" t="s">
        <v>126</v>
      </c>
      <c r="B178" s="1" t="str">
        <f t="shared" si="4"/>
        <v>338792</v>
      </c>
      <c r="C178" s="1" t="str">
        <f t="shared" si="5"/>
        <v>PA-000000000000338792</v>
      </c>
      <c r="D178" s="3" t="s">
        <v>135</v>
      </c>
      <c r="E178" s="3"/>
      <c r="F178" s="3" t="s">
        <v>146</v>
      </c>
      <c r="G178" s="3" t="s">
        <v>3046</v>
      </c>
      <c r="H178" s="3" t="s">
        <v>3286</v>
      </c>
      <c r="I178" s="3" t="s">
        <v>3050</v>
      </c>
      <c r="J178" s="3">
        <v>118.024</v>
      </c>
      <c r="K178" s="3" t="s">
        <v>144</v>
      </c>
      <c r="L178" s="4">
        <v>45068</v>
      </c>
      <c r="M178" s="3" t="s">
        <v>227</v>
      </c>
    </row>
    <row r="179" spans="1:13" x14ac:dyDescent="0.25">
      <c r="A179" s="1" t="s">
        <v>126</v>
      </c>
      <c r="B179" s="1" t="str">
        <f t="shared" si="4"/>
        <v xml:space="preserve">OTPHK </v>
      </c>
      <c r="C179" s="1" t="str">
        <f t="shared" si="5"/>
        <v xml:space="preserve">PA-000000000000OTPHK </v>
      </c>
      <c r="D179" s="3" t="s">
        <v>135</v>
      </c>
      <c r="E179" s="3"/>
      <c r="F179" s="3" t="s">
        <v>791</v>
      </c>
      <c r="G179" s="3" t="s">
        <v>882</v>
      </c>
      <c r="H179" s="3" t="s">
        <v>883</v>
      </c>
      <c r="I179" s="3" t="s">
        <v>3308</v>
      </c>
      <c r="J179" s="3">
        <v>5130</v>
      </c>
      <c r="K179" s="3" t="s">
        <v>95</v>
      </c>
      <c r="L179" s="4">
        <v>45068</v>
      </c>
      <c r="M179" s="3" t="s">
        <v>227</v>
      </c>
    </row>
    <row r="180" spans="1:13" x14ac:dyDescent="0.25">
      <c r="A180" s="1" t="s">
        <v>126</v>
      </c>
      <c r="B180" s="1" t="str">
        <f t="shared" si="4"/>
        <v>338768</v>
      </c>
      <c r="C180" s="1" t="str">
        <f t="shared" si="5"/>
        <v>PA-000000000000338768</v>
      </c>
      <c r="D180" s="3" t="s">
        <v>135</v>
      </c>
      <c r="E180" s="3"/>
      <c r="F180" s="3" t="s">
        <v>143</v>
      </c>
      <c r="G180" s="3" t="s">
        <v>3059</v>
      </c>
      <c r="H180" s="3" t="s">
        <v>3293</v>
      </c>
      <c r="I180" s="3" t="s">
        <v>3062</v>
      </c>
      <c r="J180" s="3">
        <v>1183.5999999999999</v>
      </c>
      <c r="K180" s="3" t="s">
        <v>144</v>
      </c>
      <c r="L180" s="4">
        <v>45068</v>
      </c>
      <c r="M180" s="3" t="s">
        <v>227</v>
      </c>
    </row>
    <row r="181" spans="1:13" x14ac:dyDescent="0.25">
      <c r="A181" s="1" t="s">
        <v>126</v>
      </c>
      <c r="B181" s="1" t="str">
        <f t="shared" si="4"/>
        <v>321538</v>
      </c>
      <c r="C181" s="1" t="str">
        <f t="shared" si="5"/>
        <v>PA-000000000000321538</v>
      </c>
      <c r="D181" s="3" t="s">
        <v>135</v>
      </c>
      <c r="E181" s="3"/>
      <c r="F181" s="3" t="s">
        <v>154</v>
      </c>
      <c r="G181" s="3" t="s">
        <v>1466</v>
      </c>
      <c r="H181" s="3" t="s">
        <v>1467</v>
      </c>
      <c r="I181" s="3" t="s">
        <v>3247</v>
      </c>
      <c r="J181" s="3">
        <v>24064.77</v>
      </c>
      <c r="K181" s="3" t="s">
        <v>104</v>
      </c>
      <c r="L181" s="4">
        <v>45068</v>
      </c>
      <c r="M181" s="3" t="s">
        <v>227</v>
      </c>
    </row>
    <row r="182" spans="1:13" x14ac:dyDescent="0.25">
      <c r="A182" s="1" t="s">
        <v>126</v>
      </c>
      <c r="B182" s="1" t="str">
        <f t="shared" si="4"/>
        <v>338035</v>
      </c>
      <c r="C182" s="1" t="str">
        <f t="shared" si="5"/>
        <v>PA-000000000000338035</v>
      </c>
      <c r="D182" s="3" t="s">
        <v>135</v>
      </c>
      <c r="E182" s="3"/>
      <c r="F182" s="3" t="s">
        <v>570</v>
      </c>
      <c r="G182" s="3" t="s">
        <v>1769</v>
      </c>
      <c r="H182" s="3" t="s">
        <v>1770</v>
      </c>
      <c r="I182" s="3" t="s">
        <v>2774</v>
      </c>
      <c r="J182" s="3">
        <v>419.43</v>
      </c>
      <c r="K182" s="3" t="s">
        <v>104</v>
      </c>
      <c r="L182" s="4">
        <v>45068</v>
      </c>
      <c r="M182" s="3" t="s">
        <v>227</v>
      </c>
    </row>
    <row r="183" spans="1:13" x14ac:dyDescent="0.25">
      <c r="A183" s="1" t="s">
        <v>126</v>
      </c>
      <c r="B183" s="1" t="str">
        <f t="shared" si="4"/>
        <v>337875</v>
      </c>
      <c r="C183" s="1" t="str">
        <f t="shared" si="5"/>
        <v>PA-000000000000337875</v>
      </c>
      <c r="D183" s="3" t="s">
        <v>135</v>
      </c>
      <c r="E183" s="3"/>
      <c r="F183" s="3" t="s">
        <v>154</v>
      </c>
      <c r="G183" s="3" t="s">
        <v>3482</v>
      </c>
      <c r="H183" s="3" t="s">
        <v>3483</v>
      </c>
      <c r="I183" s="3" t="s">
        <v>2821</v>
      </c>
      <c r="J183" s="3">
        <v>123637.5</v>
      </c>
      <c r="K183" s="3" t="s">
        <v>104</v>
      </c>
      <c r="L183" s="4">
        <v>45068</v>
      </c>
      <c r="M183" s="3" t="s">
        <v>227</v>
      </c>
    </row>
    <row r="184" spans="1:13" x14ac:dyDescent="0.25">
      <c r="A184" s="1" t="s">
        <v>126</v>
      </c>
      <c r="B184" s="1" t="str">
        <f t="shared" si="4"/>
        <v>338428</v>
      </c>
      <c r="C184" s="1" t="str">
        <f t="shared" si="5"/>
        <v>PA-000000000000338428</v>
      </c>
      <c r="D184" s="3" t="s">
        <v>135</v>
      </c>
      <c r="E184" s="3"/>
      <c r="F184" s="3" t="s">
        <v>154</v>
      </c>
      <c r="G184" s="3" t="s">
        <v>1769</v>
      </c>
      <c r="H184" s="3" t="s">
        <v>1770</v>
      </c>
      <c r="I184" s="3" t="s">
        <v>2830</v>
      </c>
      <c r="J184" s="3">
        <v>8634.7199999999993</v>
      </c>
      <c r="K184" s="3" t="s">
        <v>104</v>
      </c>
      <c r="L184" s="4">
        <v>45068</v>
      </c>
      <c r="M184" s="3" t="s">
        <v>227</v>
      </c>
    </row>
    <row r="185" spans="1:13" x14ac:dyDescent="0.25">
      <c r="A185" s="1" t="s">
        <v>126</v>
      </c>
      <c r="B185" s="1" t="str">
        <f t="shared" si="4"/>
        <v>338590</v>
      </c>
      <c r="C185" s="1" t="str">
        <f t="shared" si="5"/>
        <v>PA-000000000000338590</v>
      </c>
      <c r="D185" s="3" t="s">
        <v>135</v>
      </c>
      <c r="E185" s="3"/>
      <c r="F185" s="3" t="s">
        <v>154</v>
      </c>
      <c r="G185" s="3" t="s">
        <v>1831</v>
      </c>
      <c r="H185" s="3" t="s">
        <v>1832</v>
      </c>
      <c r="I185" s="3" t="s">
        <v>2951</v>
      </c>
      <c r="J185" s="3">
        <v>48006</v>
      </c>
      <c r="K185" s="3" t="s">
        <v>104</v>
      </c>
      <c r="L185" s="4">
        <v>45068</v>
      </c>
      <c r="M185" s="3" t="s">
        <v>227</v>
      </c>
    </row>
    <row r="186" spans="1:13" x14ac:dyDescent="0.25">
      <c r="A186" s="1" t="s">
        <v>126</v>
      </c>
      <c r="B186" s="1" t="str">
        <f t="shared" si="4"/>
        <v>337828</v>
      </c>
      <c r="C186" s="1" t="str">
        <f t="shared" si="5"/>
        <v>PA-000000000000337828</v>
      </c>
      <c r="D186" s="3" t="s">
        <v>135</v>
      </c>
      <c r="E186" s="3"/>
      <c r="F186" s="3" t="s">
        <v>154</v>
      </c>
      <c r="G186" s="3" t="s">
        <v>1734</v>
      </c>
      <c r="H186" s="3" t="s">
        <v>1735</v>
      </c>
      <c r="I186" s="3" t="s">
        <v>2982</v>
      </c>
      <c r="J186" s="3">
        <v>368717.38</v>
      </c>
      <c r="K186" s="3" t="s">
        <v>104</v>
      </c>
      <c r="L186" s="4">
        <v>45068</v>
      </c>
      <c r="M186" s="3" t="s">
        <v>227</v>
      </c>
    </row>
    <row r="187" spans="1:13" x14ac:dyDescent="0.25">
      <c r="A187" s="1" t="s">
        <v>126</v>
      </c>
      <c r="B187" s="1" t="str">
        <f t="shared" si="4"/>
        <v>338607</v>
      </c>
      <c r="C187" s="1" t="str">
        <f t="shared" si="5"/>
        <v>PA-000000000000338607</v>
      </c>
      <c r="D187" s="3" t="s">
        <v>135</v>
      </c>
      <c r="E187" s="3"/>
      <c r="F187" s="3" t="s">
        <v>138</v>
      </c>
      <c r="G187" s="3" t="s">
        <v>2947</v>
      </c>
      <c r="H187" s="3" t="s">
        <v>3200</v>
      </c>
      <c r="I187" s="3" t="s">
        <v>2949</v>
      </c>
      <c r="J187" s="3">
        <v>98415.45</v>
      </c>
      <c r="K187" s="3" t="s">
        <v>104</v>
      </c>
      <c r="L187" s="4">
        <v>45068</v>
      </c>
      <c r="M187" s="3" t="s">
        <v>227</v>
      </c>
    </row>
    <row r="188" spans="1:13" x14ac:dyDescent="0.25">
      <c r="A188" s="1" t="s">
        <v>126</v>
      </c>
      <c r="B188" s="1" t="str">
        <f t="shared" si="4"/>
        <v>333790</v>
      </c>
      <c r="C188" s="1" t="str">
        <f t="shared" si="5"/>
        <v>PA-000000000000333790</v>
      </c>
      <c r="D188" s="3" t="s">
        <v>135</v>
      </c>
      <c r="E188" s="3"/>
      <c r="F188" s="3" t="s">
        <v>218</v>
      </c>
      <c r="G188" s="3" t="s">
        <v>2833</v>
      </c>
      <c r="H188" s="3" t="s">
        <v>3473</v>
      </c>
      <c r="I188" s="3" t="s">
        <v>2834</v>
      </c>
      <c r="J188" s="3">
        <v>299.25</v>
      </c>
      <c r="K188" s="3" t="s">
        <v>104</v>
      </c>
      <c r="L188" s="4">
        <v>45068</v>
      </c>
      <c r="M188" s="3" t="s">
        <v>227</v>
      </c>
    </row>
    <row r="189" spans="1:13" x14ac:dyDescent="0.25">
      <c r="A189" s="1" t="s">
        <v>126</v>
      </c>
      <c r="B189" s="1" t="str">
        <f t="shared" si="4"/>
        <v>337808</v>
      </c>
      <c r="C189" s="1" t="str">
        <f t="shared" si="5"/>
        <v>PA-000000000000337808</v>
      </c>
      <c r="D189" s="3" t="s">
        <v>135</v>
      </c>
      <c r="E189" s="3"/>
      <c r="F189" s="3" t="s">
        <v>138</v>
      </c>
      <c r="G189" s="3" t="s">
        <v>1359</v>
      </c>
      <c r="H189" s="3" t="s">
        <v>1360</v>
      </c>
      <c r="I189" s="3" t="s">
        <v>2844</v>
      </c>
      <c r="J189" s="3">
        <v>27557.040000000001</v>
      </c>
      <c r="K189" s="3" t="s">
        <v>104</v>
      </c>
      <c r="L189" s="4">
        <v>45068</v>
      </c>
      <c r="M189" s="3" t="s">
        <v>227</v>
      </c>
    </row>
    <row r="190" spans="1:13" x14ac:dyDescent="0.25">
      <c r="A190" s="1" t="s">
        <v>126</v>
      </c>
      <c r="B190" s="1" t="str">
        <f t="shared" si="4"/>
        <v>HKS PA</v>
      </c>
      <c r="C190" s="1" t="str">
        <f t="shared" si="5"/>
        <v>PA-000000000000HKS PA</v>
      </c>
      <c r="D190" s="3" t="s">
        <v>135</v>
      </c>
      <c r="E190" s="3"/>
      <c r="F190" s="3" t="s">
        <v>138</v>
      </c>
      <c r="G190" s="3" t="s">
        <v>1436</v>
      </c>
      <c r="H190" s="3" t="s">
        <v>1437</v>
      </c>
      <c r="I190" s="3" t="s">
        <v>3449</v>
      </c>
      <c r="J190" s="3">
        <v>7622.63</v>
      </c>
      <c r="K190" s="3" t="s">
        <v>104</v>
      </c>
      <c r="L190" s="4">
        <v>45068</v>
      </c>
      <c r="M190" s="3" t="s">
        <v>227</v>
      </c>
    </row>
    <row r="191" spans="1:13" x14ac:dyDescent="0.25">
      <c r="A191" s="1" t="s">
        <v>126</v>
      </c>
      <c r="B191" s="1" t="str">
        <f t="shared" si="4"/>
        <v>338434</v>
      </c>
      <c r="C191" s="1" t="str">
        <f t="shared" si="5"/>
        <v>PA-000000000000338434</v>
      </c>
      <c r="D191" s="3" t="s">
        <v>135</v>
      </c>
      <c r="E191" s="3"/>
      <c r="F191" s="3" t="s">
        <v>218</v>
      </c>
      <c r="G191" s="3" t="s">
        <v>2172</v>
      </c>
      <c r="H191" s="3" t="s">
        <v>2173</v>
      </c>
      <c r="I191" s="3" t="s">
        <v>2837</v>
      </c>
      <c r="J191" s="3">
        <v>7906.96</v>
      </c>
      <c r="K191" s="3" t="s">
        <v>104</v>
      </c>
      <c r="L191" s="4">
        <v>45068</v>
      </c>
      <c r="M191" s="3" t="s">
        <v>227</v>
      </c>
    </row>
    <row r="192" spans="1:13" x14ac:dyDescent="0.25">
      <c r="A192" s="1" t="s">
        <v>126</v>
      </c>
      <c r="B192" s="1" t="str">
        <f t="shared" si="4"/>
        <v>338687</v>
      </c>
      <c r="C192" s="1" t="str">
        <f t="shared" si="5"/>
        <v>PA-000000000000338687</v>
      </c>
      <c r="D192" s="3" t="s">
        <v>135</v>
      </c>
      <c r="E192" s="3"/>
      <c r="F192" s="3" t="s">
        <v>143</v>
      </c>
      <c r="G192" s="3" t="s">
        <v>2741</v>
      </c>
      <c r="H192" s="3" t="s">
        <v>3261</v>
      </c>
      <c r="I192" s="3" t="s">
        <v>3017</v>
      </c>
      <c r="J192" s="3">
        <v>1378.1590000000001</v>
      </c>
      <c r="K192" s="3" t="s">
        <v>144</v>
      </c>
      <c r="L192" s="4">
        <v>45068</v>
      </c>
      <c r="M192" s="3" t="s">
        <v>227</v>
      </c>
    </row>
    <row r="193" spans="1:13" x14ac:dyDescent="0.25">
      <c r="A193" s="1" t="s">
        <v>126</v>
      </c>
      <c r="B193" s="1" t="str">
        <f t="shared" si="4"/>
        <v>337812</v>
      </c>
      <c r="C193" s="1" t="str">
        <f t="shared" si="5"/>
        <v>PA-000000000000337812</v>
      </c>
      <c r="D193" s="3" t="s">
        <v>135</v>
      </c>
      <c r="E193" s="3"/>
      <c r="F193" s="3" t="s">
        <v>154</v>
      </c>
      <c r="G193" s="3" t="s">
        <v>1359</v>
      </c>
      <c r="H193" s="3" t="s">
        <v>1360</v>
      </c>
      <c r="I193" s="3" t="s">
        <v>2843</v>
      </c>
      <c r="J193" s="3">
        <v>39054.959999999999</v>
      </c>
      <c r="K193" s="3" t="s">
        <v>104</v>
      </c>
      <c r="L193" s="4">
        <v>45068</v>
      </c>
      <c r="M193" s="3" t="s">
        <v>227</v>
      </c>
    </row>
    <row r="194" spans="1:13" x14ac:dyDescent="0.25">
      <c r="A194" s="1" t="s">
        <v>126</v>
      </c>
      <c r="B194" s="1" t="str">
        <f t="shared" si="4"/>
        <v>338435</v>
      </c>
      <c r="C194" s="1" t="str">
        <f t="shared" si="5"/>
        <v>PA-000000000000338435</v>
      </c>
      <c r="D194" s="3" t="s">
        <v>135</v>
      </c>
      <c r="E194" s="3"/>
      <c r="F194" s="3" t="s">
        <v>138</v>
      </c>
      <c r="G194" s="3" t="s">
        <v>2172</v>
      </c>
      <c r="H194" s="3" t="s">
        <v>2173</v>
      </c>
      <c r="I194" s="3" t="s">
        <v>2836</v>
      </c>
      <c r="J194" s="3">
        <v>10146.950000000001</v>
      </c>
      <c r="K194" s="3" t="s">
        <v>104</v>
      </c>
      <c r="L194" s="4">
        <v>45068</v>
      </c>
      <c r="M194" s="3" t="s">
        <v>227</v>
      </c>
    </row>
    <row r="195" spans="1:13" x14ac:dyDescent="0.25">
      <c r="A195" s="1" t="s">
        <v>126</v>
      </c>
      <c r="B195" s="1" t="str">
        <f t="shared" si="4"/>
        <v>338551</v>
      </c>
      <c r="C195" s="1" t="str">
        <f t="shared" si="5"/>
        <v>PA-000000000000338551</v>
      </c>
      <c r="D195" s="3" t="s">
        <v>135</v>
      </c>
      <c r="E195" s="3"/>
      <c r="F195" s="3" t="s">
        <v>154</v>
      </c>
      <c r="G195" s="3" t="s">
        <v>1864</v>
      </c>
      <c r="H195" s="3" t="s">
        <v>1865</v>
      </c>
      <c r="I195" s="3" t="s">
        <v>3010</v>
      </c>
      <c r="J195" s="3">
        <v>102237.88</v>
      </c>
      <c r="K195" s="3" t="s">
        <v>104</v>
      </c>
      <c r="L195" s="4">
        <v>45068</v>
      </c>
      <c r="M195" s="3" t="s">
        <v>227</v>
      </c>
    </row>
    <row r="196" spans="1:13" x14ac:dyDescent="0.25">
      <c r="A196" s="1" t="s">
        <v>126</v>
      </c>
      <c r="B196" s="1" t="str">
        <f t="shared" ref="B196:B259" si="6">LEFT($I196,6)</f>
        <v>338494</v>
      </c>
      <c r="C196" s="1" t="str">
        <f t="shared" ref="C196:C259" si="7">A196&amp;B196</f>
        <v>PA-000000000000338494</v>
      </c>
      <c r="D196" s="3" t="s">
        <v>135</v>
      </c>
      <c r="E196" s="3"/>
      <c r="F196" s="3" t="s">
        <v>354</v>
      </c>
      <c r="G196" s="3" t="s">
        <v>2935</v>
      </c>
      <c r="H196" s="3" t="s">
        <v>3302</v>
      </c>
      <c r="I196" s="3" t="s">
        <v>2936</v>
      </c>
      <c r="J196" s="3">
        <v>131</v>
      </c>
      <c r="K196" s="3" t="s">
        <v>144</v>
      </c>
      <c r="L196" s="4">
        <v>45068</v>
      </c>
      <c r="M196" s="3" t="s">
        <v>227</v>
      </c>
    </row>
    <row r="197" spans="1:13" x14ac:dyDescent="0.25">
      <c r="A197" s="1" t="s">
        <v>126</v>
      </c>
      <c r="B197" s="1" t="str">
        <f t="shared" si="6"/>
        <v>338762</v>
      </c>
      <c r="C197" s="1" t="str">
        <f t="shared" si="7"/>
        <v>PA-000000000000338762</v>
      </c>
      <c r="D197" s="3" t="s">
        <v>135</v>
      </c>
      <c r="E197" s="3"/>
      <c r="F197" s="3" t="s">
        <v>218</v>
      </c>
      <c r="G197" s="3" t="s">
        <v>2740</v>
      </c>
      <c r="H197" s="3" t="s">
        <v>3231</v>
      </c>
      <c r="I197" s="3" t="s">
        <v>3013</v>
      </c>
      <c r="J197" s="3">
        <v>220203.12</v>
      </c>
      <c r="K197" s="3" t="s">
        <v>104</v>
      </c>
      <c r="L197" s="4">
        <v>45068</v>
      </c>
      <c r="M197" s="3" t="s">
        <v>227</v>
      </c>
    </row>
    <row r="198" spans="1:13" x14ac:dyDescent="0.25">
      <c r="A198" s="1" t="s">
        <v>126</v>
      </c>
      <c r="B198" s="1" t="str">
        <f t="shared" si="6"/>
        <v>338675</v>
      </c>
      <c r="C198" s="1" t="str">
        <f t="shared" si="7"/>
        <v>PA-000000000000338675</v>
      </c>
      <c r="D198" s="3" t="s">
        <v>135</v>
      </c>
      <c r="E198" s="3"/>
      <c r="F198" s="3" t="s">
        <v>138</v>
      </c>
      <c r="G198" s="3" t="s">
        <v>2996</v>
      </c>
      <c r="H198" s="3" t="s">
        <v>3195</v>
      </c>
      <c r="I198" s="3" t="s">
        <v>2997</v>
      </c>
      <c r="J198" s="3">
        <v>14333.95</v>
      </c>
      <c r="K198" s="3" t="s">
        <v>104</v>
      </c>
      <c r="L198" s="4">
        <v>45068</v>
      </c>
      <c r="M198" s="3" t="s">
        <v>227</v>
      </c>
    </row>
    <row r="199" spans="1:13" x14ac:dyDescent="0.25">
      <c r="A199" s="1" t="s">
        <v>126</v>
      </c>
      <c r="B199" s="1" t="str">
        <f t="shared" si="6"/>
        <v>338780</v>
      </c>
      <c r="C199" s="1" t="str">
        <f t="shared" si="7"/>
        <v>PA-000000000000338780</v>
      </c>
      <c r="D199" s="3" t="s">
        <v>135</v>
      </c>
      <c r="E199" s="3"/>
      <c r="F199" s="3" t="s">
        <v>143</v>
      </c>
      <c r="G199" s="3" t="s">
        <v>2916</v>
      </c>
      <c r="H199" s="3" t="s">
        <v>3297</v>
      </c>
      <c r="I199" s="3" t="s">
        <v>3049</v>
      </c>
      <c r="J199" s="3">
        <v>137.5</v>
      </c>
      <c r="K199" s="3" t="s">
        <v>144</v>
      </c>
      <c r="L199" s="4">
        <v>45068</v>
      </c>
      <c r="M199" s="3" t="s">
        <v>227</v>
      </c>
    </row>
    <row r="200" spans="1:13" x14ac:dyDescent="0.25">
      <c r="A200" s="1" t="s">
        <v>126</v>
      </c>
      <c r="B200" s="1" t="str">
        <f t="shared" si="6"/>
        <v>HKS PA</v>
      </c>
      <c r="C200" s="1" t="str">
        <f t="shared" si="7"/>
        <v>PA-000000000000HKS PA</v>
      </c>
      <c r="D200" s="3" t="s">
        <v>135</v>
      </c>
      <c r="E200" s="3"/>
      <c r="F200" s="3" t="s">
        <v>142</v>
      </c>
      <c r="G200" s="3" t="s">
        <v>1382</v>
      </c>
      <c r="H200" s="3" t="s">
        <v>3961</v>
      </c>
      <c r="I200" s="3" t="s">
        <v>3465</v>
      </c>
      <c r="J200" s="3">
        <v>130</v>
      </c>
      <c r="K200" s="3" t="s">
        <v>93</v>
      </c>
      <c r="L200" s="4">
        <v>45068</v>
      </c>
      <c r="M200" s="3" t="s">
        <v>228</v>
      </c>
    </row>
    <row r="201" spans="1:13" x14ac:dyDescent="0.25">
      <c r="A201" s="1" t="s">
        <v>126</v>
      </c>
      <c r="B201" s="1" t="str">
        <f t="shared" si="6"/>
        <v>HKS PA</v>
      </c>
      <c r="C201" s="1" t="str">
        <f t="shared" si="7"/>
        <v>PA-000000000000HKS PA</v>
      </c>
      <c r="D201" s="3" t="s">
        <v>135</v>
      </c>
      <c r="E201" s="3"/>
      <c r="F201" s="3" t="s">
        <v>142</v>
      </c>
      <c r="G201" s="3" t="s">
        <v>1563</v>
      </c>
      <c r="H201" s="3" t="s">
        <v>3958</v>
      </c>
      <c r="I201" s="3" t="s">
        <v>3456</v>
      </c>
      <c r="J201" s="3">
        <v>1300</v>
      </c>
      <c r="K201" s="3" t="s">
        <v>93</v>
      </c>
      <c r="L201" s="4">
        <v>45068</v>
      </c>
      <c r="M201" s="3" t="s">
        <v>228</v>
      </c>
    </row>
    <row r="202" spans="1:13" x14ac:dyDescent="0.25">
      <c r="A202" s="1" t="s">
        <v>126</v>
      </c>
      <c r="B202" s="1" t="str">
        <f t="shared" si="6"/>
        <v>HKS PA</v>
      </c>
      <c r="C202" s="1" t="str">
        <f t="shared" si="7"/>
        <v>PA-000000000000HKS PA</v>
      </c>
      <c r="D202" s="3" t="s">
        <v>135</v>
      </c>
      <c r="E202" s="3"/>
      <c r="F202" s="3" t="s">
        <v>165</v>
      </c>
      <c r="G202" s="3" t="s">
        <v>3459</v>
      </c>
      <c r="H202" s="3" t="s">
        <v>3959</v>
      </c>
      <c r="I202" s="3" t="s">
        <v>3460</v>
      </c>
      <c r="J202" s="3">
        <v>10906.51</v>
      </c>
      <c r="K202" s="3" t="s">
        <v>104</v>
      </c>
      <c r="L202" s="4">
        <v>45068</v>
      </c>
      <c r="M202" s="3" t="s">
        <v>228</v>
      </c>
    </row>
    <row r="203" spans="1:13" x14ac:dyDescent="0.25">
      <c r="A203" s="1" t="s">
        <v>126</v>
      </c>
      <c r="B203" s="1" t="str">
        <f t="shared" si="6"/>
        <v>HKS PA</v>
      </c>
      <c r="C203" s="1" t="str">
        <f t="shared" si="7"/>
        <v>PA-000000000000HKS PA</v>
      </c>
      <c r="D203" s="3" t="s">
        <v>135</v>
      </c>
      <c r="E203" s="3"/>
      <c r="F203" s="3" t="s">
        <v>136</v>
      </c>
      <c r="G203" s="3" t="s">
        <v>734</v>
      </c>
      <c r="H203" s="3" t="s">
        <v>2440</v>
      </c>
      <c r="I203" s="3" t="s">
        <v>2443</v>
      </c>
      <c r="J203" s="3">
        <v>158.80000000000001</v>
      </c>
      <c r="K203" s="3" t="s">
        <v>537</v>
      </c>
      <c r="L203" s="4">
        <v>45068</v>
      </c>
      <c r="M203" s="3" t="s">
        <v>228</v>
      </c>
    </row>
    <row r="204" spans="1:13" x14ac:dyDescent="0.25">
      <c r="A204" s="1" t="s">
        <v>126</v>
      </c>
      <c r="B204" s="1" t="str">
        <f t="shared" si="6"/>
        <v>HKS PA</v>
      </c>
      <c r="C204" s="1" t="str">
        <f t="shared" si="7"/>
        <v>PA-000000000000HKS PA</v>
      </c>
      <c r="D204" s="3" t="s">
        <v>135</v>
      </c>
      <c r="E204" s="3"/>
      <c r="F204" s="3" t="s">
        <v>142</v>
      </c>
      <c r="G204" s="3" t="s">
        <v>1625</v>
      </c>
      <c r="H204" s="3" t="s">
        <v>1706</v>
      </c>
      <c r="I204" s="3" t="s">
        <v>3960</v>
      </c>
      <c r="J204" s="3">
        <v>10355.09</v>
      </c>
      <c r="K204" s="3" t="s">
        <v>93</v>
      </c>
      <c r="L204" s="4">
        <v>45068</v>
      </c>
      <c r="M204" s="3" t="s">
        <v>228</v>
      </c>
    </row>
    <row r="205" spans="1:13" x14ac:dyDescent="0.25">
      <c r="A205" s="1" t="s">
        <v>126</v>
      </c>
      <c r="B205" s="1" t="str">
        <f t="shared" si="6"/>
        <v>HKS PA</v>
      </c>
      <c r="C205" s="1" t="str">
        <f t="shared" si="7"/>
        <v>PA-000000000000HKS PA</v>
      </c>
      <c r="D205" s="3" t="s">
        <v>135</v>
      </c>
      <c r="E205" s="3"/>
      <c r="F205" s="3" t="s">
        <v>155</v>
      </c>
      <c r="G205" s="3" t="s">
        <v>1363</v>
      </c>
      <c r="H205" s="3" t="s">
        <v>1364</v>
      </c>
      <c r="I205" s="3" t="s">
        <v>3463</v>
      </c>
      <c r="J205" s="3">
        <v>213.75</v>
      </c>
      <c r="K205" s="3" t="s">
        <v>137</v>
      </c>
      <c r="L205" s="4">
        <v>45068</v>
      </c>
      <c r="M205" s="3" t="s">
        <v>228</v>
      </c>
    </row>
    <row r="206" spans="1:13" x14ac:dyDescent="0.25">
      <c r="A206" s="1" t="s">
        <v>126</v>
      </c>
      <c r="B206" s="1" t="str">
        <f t="shared" si="6"/>
        <v xml:space="preserve">OTPHK </v>
      </c>
      <c r="C206" s="1" t="str">
        <f t="shared" si="7"/>
        <v xml:space="preserve">PA-000000000000OTPHK </v>
      </c>
      <c r="D206" s="3" t="s">
        <v>135</v>
      </c>
      <c r="E206" s="3"/>
      <c r="F206" s="3" t="s">
        <v>142</v>
      </c>
      <c r="G206" s="3" t="s">
        <v>3451</v>
      </c>
      <c r="H206" s="3" t="s">
        <v>3452</v>
      </c>
      <c r="I206" s="3" t="s">
        <v>3453</v>
      </c>
      <c r="J206" s="3">
        <v>48875</v>
      </c>
      <c r="K206" s="3" t="s">
        <v>95</v>
      </c>
      <c r="L206" s="4">
        <v>45068</v>
      </c>
      <c r="M206" s="3" t="s">
        <v>228</v>
      </c>
    </row>
    <row r="207" spans="1:13" x14ac:dyDescent="0.25">
      <c r="A207" s="1" t="s">
        <v>126</v>
      </c>
      <c r="B207" s="1" t="str">
        <f t="shared" si="6"/>
        <v>HKS PA</v>
      </c>
      <c r="C207" s="1" t="str">
        <f t="shared" si="7"/>
        <v>PA-000000000000HKS PA</v>
      </c>
      <c r="D207" s="3" t="s">
        <v>135</v>
      </c>
      <c r="E207" s="3"/>
      <c r="F207" s="3" t="s">
        <v>165</v>
      </c>
      <c r="G207" s="3" t="s">
        <v>1436</v>
      </c>
      <c r="H207" s="3" t="s">
        <v>3957</v>
      </c>
      <c r="I207" s="3" t="s">
        <v>3454</v>
      </c>
      <c r="J207" s="3">
        <v>142142.47</v>
      </c>
      <c r="K207" s="3" t="s">
        <v>104</v>
      </c>
      <c r="L207" s="4">
        <v>45068</v>
      </c>
      <c r="M207" s="3" t="s">
        <v>228</v>
      </c>
    </row>
    <row r="208" spans="1:13" x14ac:dyDescent="0.25">
      <c r="A208" s="1" t="s">
        <v>126</v>
      </c>
      <c r="B208" s="1" t="str">
        <f t="shared" si="6"/>
        <v>HKS PA</v>
      </c>
      <c r="C208" s="1" t="str">
        <f t="shared" si="7"/>
        <v>PA-000000000000HKS PA</v>
      </c>
      <c r="D208" s="3" t="s">
        <v>135</v>
      </c>
      <c r="E208" s="3"/>
      <c r="F208" s="3" t="s">
        <v>145</v>
      </c>
      <c r="G208" s="3" t="s">
        <v>3981</v>
      </c>
      <c r="H208" s="3" t="s">
        <v>3982</v>
      </c>
      <c r="I208" s="3" t="s">
        <v>3983</v>
      </c>
      <c r="J208" s="3">
        <v>8162</v>
      </c>
      <c r="K208" s="3" t="s">
        <v>137</v>
      </c>
      <c r="L208" s="4">
        <v>45068</v>
      </c>
      <c r="M208" s="3" t="s">
        <v>230</v>
      </c>
    </row>
    <row r="209" spans="1:13" x14ac:dyDescent="0.25">
      <c r="A209" s="1" t="s">
        <v>126</v>
      </c>
      <c r="B209" s="1" t="str">
        <f t="shared" si="6"/>
        <v>REF PY</v>
      </c>
      <c r="C209" s="1" t="str">
        <f t="shared" si="7"/>
        <v>PA-000000000000REF PY</v>
      </c>
      <c r="D209" s="3" t="s">
        <v>135</v>
      </c>
      <c r="E209" s="3"/>
      <c r="F209" s="3" t="s">
        <v>167</v>
      </c>
      <c r="G209" s="3" t="s">
        <v>3316</v>
      </c>
      <c r="H209" s="3" t="s">
        <v>3317</v>
      </c>
      <c r="I209" s="3" t="s">
        <v>960</v>
      </c>
      <c r="J209" s="3">
        <v>4890.12</v>
      </c>
      <c r="K209" s="3" t="s">
        <v>137</v>
      </c>
      <c r="L209" s="4">
        <v>45068</v>
      </c>
      <c r="M209" s="3" t="s">
        <v>230</v>
      </c>
    </row>
    <row r="210" spans="1:13" x14ac:dyDescent="0.25">
      <c r="A210" s="1" t="s">
        <v>126</v>
      </c>
      <c r="B210" s="1" t="str">
        <f t="shared" si="6"/>
        <v>REF PY</v>
      </c>
      <c r="C210" s="1" t="str">
        <f t="shared" si="7"/>
        <v>PA-000000000000REF PY</v>
      </c>
      <c r="D210" s="3" t="s">
        <v>135</v>
      </c>
      <c r="E210" s="3"/>
      <c r="F210" s="3" t="s">
        <v>155</v>
      </c>
      <c r="G210" s="3" t="s">
        <v>2631</v>
      </c>
      <c r="H210" s="3" t="s">
        <v>2454</v>
      </c>
      <c r="I210" s="3" t="s">
        <v>960</v>
      </c>
      <c r="J210" s="3">
        <v>55683.9</v>
      </c>
      <c r="K210" s="3" t="s">
        <v>137</v>
      </c>
      <c r="L210" s="4">
        <v>45068</v>
      </c>
      <c r="M210" s="3" t="s">
        <v>230</v>
      </c>
    </row>
    <row r="211" spans="1:13" x14ac:dyDescent="0.25">
      <c r="A211" s="1" t="s">
        <v>126</v>
      </c>
      <c r="B211" s="1" t="str">
        <f t="shared" si="6"/>
        <v>338616</v>
      </c>
      <c r="C211" s="1" t="str">
        <f t="shared" si="7"/>
        <v>PA-000000000000338616</v>
      </c>
      <c r="D211" s="3" t="s">
        <v>135</v>
      </c>
      <c r="E211" s="3"/>
      <c r="F211" s="3" t="s">
        <v>138</v>
      </c>
      <c r="G211" s="3" t="s">
        <v>2945</v>
      </c>
      <c r="H211" s="3" t="s">
        <v>3194</v>
      </c>
      <c r="I211" s="3" t="s">
        <v>2946</v>
      </c>
      <c r="J211" s="3">
        <v>226762.75</v>
      </c>
      <c r="K211" s="3" t="s">
        <v>104</v>
      </c>
      <c r="L211" s="4">
        <v>45068</v>
      </c>
      <c r="M211" s="3" t="s">
        <v>230</v>
      </c>
    </row>
    <row r="212" spans="1:13" x14ac:dyDescent="0.25">
      <c r="A212" s="1" t="s">
        <v>126</v>
      </c>
      <c r="B212" s="1" t="str">
        <f t="shared" si="6"/>
        <v>338602</v>
      </c>
      <c r="C212" s="1" t="str">
        <f t="shared" si="7"/>
        <v>PA-000000000000338602</v>
      </c>
      <c r="D212" s="3" t="s">
        <v>135</v>
      </c>
      <c r="E212" s="3"/>
      <c r="F212" s="3" t="s">
        <v>138</v>
      </c>
      <c r="G212" s="3" t="s">
        <v>3202</v>
      </c>
      <c r="H212" s="3" t="s">
        <v>3203</v>
      </c>
      <c r="I212" s="3" t="s">
        <v>2970</v>
      </c>
      <c r="J212" s="3">
        <v>532191.32999999996</v>
      </c>
      <c r="K212" s="3" t="s">
        <v>104</v>
      </c>
      <c r="L212" s="4">
        <v>45068</v>
      </c>
      <c r="M212" s="3" t="s">
        <v>230</v>
      </c>
    </row>
    <row r="213" spans="1:13" x14ac:dyDescent="0.25">
      <c r="A213" s="1" t="s">
        <v>126</v>
      </c>
      <c r="B213" s="1" t="str">
        <f t="shared" si="6"/>
        <v>338441</v>
      </c>
      <c r="C213" s="1" t="str">
        <f t="shared" si="7"/>
        <v>PA-000000000000338441</v>
      </c>
      <c r="D213" s="3" t="s">
        <v>135</v>
      </c>
      <c r="E213" s="3"/>
      <c r="F213" s="3" t="s">
        <v>218</v>
      </c>
      <c r="G213" s="3" t="s">
        <v>2848</v>
      </c>
      <c r="H213" s="3" t="s">
        <v>3485</v>
      </c>
      <c r="I213" s="3" t="s">
        <v>2849</v>
      </c>
      <c r="J213" s="3">
        <v>16195.76</v>
      </c>
      <c r="K213" s="3" t="s">
        <v>104</v>
      </c>
      <c r="L213" s="4">
        <v>45068</v>
      </c>
      <c r="M213" s="3" t="s">
        <v>230</v>
      </c>
    </row>
    <row r="214" spans="1:13" x14ac:dyDescent="0.25">
      <c r="A214" s="1" t="s">
        <v>126</v>
      </c>
      <c r="B214" s="1" t="str">
        <f t="shared" si="6"/>
        <v>HKS PA</v>
      </c>
      <c r="C214" s="1" t="str">
        <f t="shared" si="7"/>
        <v>PA-000000000000HKS PA</v>
      </c>
      <c r="D214" s="3" t="s">
        <v>135</v>
      </c>
      <c r="E214" s="3"/>
      <c r="F214" s="3" t="s">
        <v>142</v>
      </c>
      <c r="G214" s="3" t="s">
        <v>3457</v>
      </c>
      <c r="H214" s="3" t="s">
        <v>3980</v>
      </c>
      <c r="I214" s="3" t="s">
        <v>3458</v>
      </c>
      <c r="J214" s="3">
        <v>66625</v>
      </c>
      <c r="K214" s="3" t="s">
        <v>537</v>
      </c>
      <c r="L214" s="4">
        <v>45068</v>
      </c>
      <c r="M214" s="3" t="s">
        <v>230</v>
      </c>
    </row>
    <row r="215" spans="1:13" x14ac:dyDescent="0.25">
      <c r="A215" s="1" t="s">
        <v>126</v>
      </c>
      <c r="B215" s="1" t="str">
        <f t="shared" si="6"/>
        <v>REF PY</v>
      </c>
      <c r="C215" s="1" t="str">
        <f t="shared" si="7"/>
        <v>PA-000000000000REF PY</v>
      </c>
      <c r="D215" s="3" t="s">
        <v>135</v>
      </c>
      <c r="E215" s="3"/>
      <c r="F215" s="3" t="s">
        <v>155</v>
      </c>
      <c r="G215" s="3" t="s">
        <v>1462</v>
      </c>
      <c r="H215" s="3" t="s">
        <v>1463</v>
      </c>
      <c r="I215" s="3" t="s">
        <v>960</v>
      </c>
      <c r="J215" s="3">
        <v>93398.25</v>
      </c>
      <c r="K215" s="3" t="s">
        <v>137</v>
      </c>
      <c r="L215" s="4">
        <v>45068</v>
      </c>
      <c r="M215" s="3" t="s">
        <v>230</v>
      </c>
    </row>
    <row r="216" spans="1:13" x14ac:dyDescent="0.25">
      <c r="A216" s="1" t="s">
        <v>126</v>
      </c>
      <c r="B216" s="1" t="str">
        <f t="shared" si="6"/>
        <v>HKS PA</v>
      </c>
      <c r="C216" s="1" t="str">
        <f t="shared" si="7"/>
        <v>PA-000000000000HKS PA</v>
      </c>
      <c r="D216" s="3" t="s">
        <v>135</v>
      </c>
      <c r="E216" s="3"/>
      <c r="F216" s="3" t="s">
        <v>143</v>
      </c>
      <c r="G216" s="3" t="s">
        <v>3319</v>
      </c>
      <c r="H216" s="3" t="s">
        <v>3974</v>
      </c>
      <c r="I216" s="3" t="s">
        <v>3320</v>
      </c>
      <c r="J216" s="3">
        <v>108.352</v>
      </c>
      <c r="K216" s="3" t="s">
        <v>144</v>
      </c>
      <c r="L216" s="4">
        <v>45068</v>
      </c>
      <c r="M216" s="3" t="s">
        <v>230</v>
      </c>
    </row>
    <row r="217" spans="1:13" x14ac:dyDescent="0.25">
      <c r="A217" s="1" t="s">
        <v>126</v>
      </c>
      <c r="B217" s="1" t="str">
        <f t="shared" si="6"/>
        <v>338716</v>
      </c>
      <c r="C217" s="1" t="str">
        <f t="shared" si="7"/>
        <v>PA-000000000000338716</v>
      </c>
      <c r="D217" s="3" t="s">
        <v>135</v>
      </c>
      <c r="E217" s="3"/>
      <c r="F217" s="3" t="s">
        <v>173</v>
      </c>
      <c r="G217" s="3" t="s">
        <v>2545</v>
      </c>
      <c r="H217" s="3" t="s">
        <v>3185</v>
      </c>
      <c r="I217" s="3" t="s">
        <v>3003</v>
      </c>
      <c r="J217" s="3">
        <v>651.30999999999995</v>
      </c>
      <c r="K217" s="3" t="s">
        <v>144</v>
      </c>
      <c r="L217" s="4">
        <v>45068</v>
      </c>
      <c r="M217" s="3" t="s">
        <v>230</v>
      </c>
    </row>
    <row r="218" spans="1:13" x14ac:dyDescent="0.25">
      <c r="A218" s="1" t="s">
        <v>126</v>
      </c>
      <c r="B218" s="1" t="str">
        <f t="shared" si="6"/>
        <v>HKS PA</v>
      </c>
      <c r="C218" s="1" t="str">
        <f t="shared" si="7"/>
        <v>PA-000000000000HKS PA</v>
      </c>
      <c r="D218" s="3" t="s">
        <v>135</v>
      </c>
      <c r="E218" s="3"/>
      <c r="F218" s="3" t="s">
        <v>145</v>
      </c>
      <c r="G218" s="3" t="s">
        <v>3276</v>
      </c>
      <c r="H218" s="3" t="s">
        <v>3978</v>
      </c>
      <c r="I218" s="3" t="s">
        <v>3277</v>
      </c>
      <c r="J218" s="3">
        <v>3584</v>
      </c>
      <c r="K218" s="3" t="s">
        <v>137</v>
      </c>
      <c r="L218" s="4">
        <v>45068</v>
      </c>
      <c r="M218" s="3" t="s">
        <v>230</v>
      </c>
    </row>
    <row r="219" spans="1:13" x14ac:dyDescent="0.25">
      <c r="A219" s="1" t="s">
        <v>126</v>
      </c>
      <c r="B219" s="1" t="str">
        <f t="shared" si="6"/>
        <v>HKS PA</v>
      </c>
      <c r="C219" s="1" t="str">
        <f t="shared" si="7"/>
        <v>PA-000000000000HKS PA</v>
      </c>
      <c r="D219" s="3" t="s">
        <v>135</v>
      </c>
      <c r="E219" s="3"/>
      <c r="F219" s="3" t="s">
        <v>145</v>
      </c>
      <c r="G219" s="3" t="s">
        <v>3335</v>
      </c>
      <c r="H219" s="3" t="s">
        <v>3972</v>
      </c>
      <c r="I219" s="3" t="s">
        <v>3336</v>
      </c>
      <c r="J219" s="3">
        <v>38934.660000000003</v>
      </c>
      <c r="K219" s="3" t="s">
        <v>137</v>
      </c>
      <c r="L219" s="4">
        <v>45068</v>
      </c>
      <c r="M219" s="3" t="s">
        <v>230</v>
      </c>
    </row>
    <row r="220" spans="1:13" x14ac:dyDescent="0.25">
      <c r="A220" s="1" t="s">
        <v>126</v>
      </c>
      <c r="B220" s="1" t="str">
        <f t="shared" si="6"/>
        <v>HKS PA</v>
      </c>
      <c r="C220" s="1" t="str">
        <f t="shared" si="7"/>
        <v>PA-000000000000HKS PA</v>
      </c>
      <c r="D220" s="3" t="s">
        <v>135</v>
      </c>
      <c r="E220" s="3"/>
      <c r="F220" s="3" t="s">
        <v>145</v>
      </c>
      <c r="G220" s="3" t="s">
        <v>3326</v>
      </c>
      <c r="H220" s="3" t="s">
        <v>3979</v>
      </c>
      <c r="I220" s="3" t="s">
        <v>3327</v>
      </c>
      <c r="J220" s="3">
        <v>13289.54</v>
      </c>
      <c r="K220" s="3" t="s">
        <v>137</v>
      </c>
      <c r="L220" s="4">
        <v>45068</v>
      </c>
      <c r="M220" s="3" t="s">
        <v>230</v>
      </c>
    </row>
    <row r="221" spans="1:13" x14ac:dyDescent="0.25">
      <c r="A221" s="1" t="s">
        <v>126</v>
      </c>
      <c r="B221" s="1" t="str">
        <f t="shared" si="6"/>
        <v>HKS PA</v>
      </c>
      <c r="C221" s="1" t="str">
        <f t="shared" si="7"/>
        <v>PA-000000000000HKS PA</v>
      </c>
      <c r="D221" s="3" t="s">
        <v>135</v>
      </c>
      <c r="E221" s="3"/>
      <c r="F221" s="3" t="s">
        <v>166</v>
      </c>
      <c r="G221" s="3" t="s">
        <v>1981</v>
      </c>
      <c r="H221" s="3" t="s">
        <v>1982</v>
      </c>
      <c r="I221" s="3" t="s">
        <v>3448</v>
      </c>
      <c r="J221" s="3">
        <v>9249</v>
      </c>
      <c r="K221" s="3" t="s">
        <v>137</v>
      </c>
      <c r="L221" s="4">
        <v>45068</v>
      </c>
      <c r="M221" s="3" t="s">
        <v>230</v>
      </c>
    </row>
    <row r="222" spans="1:13" x14ac:dyDescent="0.25">
      <c r="A222" s="1" t="s">
        <v>126</v>
      </c>
      <c r="B222" s="1" t="str">
        <f t="shared" si="6"/>
        <v xml:space="preserve">OTPHK </v>
      </c>
      <c r="C222" s="1" t="str">
        <f t="shared" si="7"/>
        <v xml:space="preserve">PA-000000000000OTPHK </v>
      </c>
      <c r="D222" s="3" t="s">
        <v>135</v>
      </c>
      <c r="E222" s="3"/>
      <c r="F222" s="3" t="s">
        <v>791</v>
      </c>
      <c r="G222" s="3" t="s">
        <v>558</v>
      </c>
      <c r="H222" s="3" t="s">
        <v>559</v>
      </c>
      <c r="I222" s="3" t="s">
        <v>3283</v>
      </c>
      <c r="J222" s="3">
        <v>298230.77</v>
      </c>
      <c r="K222" s="3" t="s">
        <v>95</v>
      </c>
      <c r="L222" s="4">
        <v>45068</v>
      </c>
      <c r="M222" s="3" t="s">
        <v>230</v>
      </c>
    </row>
    <row r="223" spans="1:13" x14ac:dyDescent="0.25">
      <c r="A223" s="1" t="s">
        <v>126</v>
      </c>
      <c r="B223" s="1" t="str">
        <f t="shared" si="6"/>
        <v xml:space="preserve">OTPHK </v>
      </c>
      <c r="C223" s="1" t="str">
        <f t="shared" si="7"/>
        <v xml:space="preserve">PA-000000000000OTPHK </v>
      </c>
      <c r="D223" s="3" t="s">
        <v>135</v>
      </c>
      <c r="E223" s="3"/>
      <c r="F223" s="3" t="s">
        <v>2144</v>
      </c>
      <c r="G223" s="3" t="s">
        <v>3306</v>
      </c>
      <c r="H223" s="3" t="s">
        <v>3986</v>
      </c>
      <c r="I223" s="3" t="s">
        <v>3307</v>
      </c>
      <c r="J223" s="3">
        <v>19221.2</v>
      </c>
      <c r="K223" s="3" t="s">
        <v>95</v>
      </c>
      <c r="L223" s="4">
        <v>45068</v>
      </c>
      <c r="M223" s="3" t="s">
        <v>230</v>
      </c>
    </row>
    <row r="224" spans="1:13" x14ac:dyDescent="0.25">
      <c r="A224" s="1" t="s">
        <v>126</v>
      </c>
      <c r="B224" s="1" t="str">
        <f t="shared" si="6"/>
        <v>338727</v>
      </c>
      <c r="C224" s="1" t="str">
        <f t="shared" si="7"/>
        <v>PA-000000000000338727</v>
      </c>
      <c r="D224" s="3" t="s">
        <v>135</v>
      </c>
      <c r="E224" s="3"/>
      <c r="F224" s="3" t="s">
        <v>138</v>
      </c>
      <c r="G224" s="3" t="s">
        <v>1950</v>
      </c>
      <c r="H224" s="3" t="s">
        <v>1951</v>
      </c>
      <c r="I224" s="3" t="s">
        <v>3024</v>
      </c>
      <c r="J224" s="3">
        <v>23976.22</v>
      </c>
      <c r="K224" s="3" t="s">
        <v>104</v>
      </c>
      <c r="L224" s="4">
        <v>45068</v>
      </c>
      <c r="M224" s="3" t="s">
        <v>230</v>
      </c>
    </row>
    <row r="225" spans="1:13" x14ac:dyDescent="0.25">
      <c r="A225" s="1" t="s">
        <v>126</v>
      </c>
      <c r="B225" s="1" t="str">
        <f t="shared" si="6"/>
        <v>HKS PA</v>
      </c>
      <c r="C225" s="1" t="str">
        <f t="shared" si="7"/>
        <v>PA-000000000000HKS PA</v>
      </c>
      <c r="D225" s="3" t="s">
        <v>135</v>
      </c>
      <c r="E225" s="3"/>
      <c r="F225" s="3" t="s">
        <v>162</v>
      </c>
      <c r="G225" s="3" t="s">
        <v>1956</v>
      </c>
      <c r="H225" s="3" t="s">
        <v>1957</v>
      </c>
      <c r="I225" s="3" t="s">
        <v>3975</v>
      </c>
      <c r="J225" s="3">
        <v>72164.399999999994</v>
      </c>
      <c r="K225" s="3" t="s">
        <v>163</v>
      </c>
      <c r="L225" s="4">
        <v>45068</v>
      </c>
      <c r="M225" s="3" t="s">
        <v>230</v>
      </c>
    </row>
    <row r="226" spans="1:13" x14ac:dyDescent="0.25">
      <c r="A226" s="1" t="s">
        <v>126</v>
      </c>
      <c r="B226" s="1" t="str">
        <f t="shared" si="6"/>
        <v>HKS PA</v>
      </c>
      <c r="C226" s="1" t="str">
        <f t="shared" si="7"/>
        <v>PA-000000000000HKS PA</v>
      </c>
      <c r="D226" s="3" t="s">
        <v>135</v>
      </c>
      <c r="E226" s="3"/>
      <c r="F226" s="3" t="s">
        <v>155</v>
      </c>
      <c r="G226" s="3" t="s">
        <v>3466</v>
      </c>
      <c r="H226" s="3" t="s">
        <v>3971</v>
      </c>
      <c r="I226" s="3" t="s">
        <v>3467</v>
      </c>
      <c r="J226" s="3">
        <v>15143.8</v>
      </c>
      <c r="K226" s="3" t="s">
        <v>137</v>
      </c>
      <c r="L226" s="4">
        <v>45068</v>
      </c>
      <c r="M226" s="3" t="s">
        <v>230</v>
      </c>
    </row>
    <row r="227" spans="1:13" x14ac:dyDescent="0.25">
      <c r="A227" s="1" t="s">
        <v>126</v>
      </c>
      <c r="B227" s="1" t="str">
        <f t="shared" si="6"/>
        <v>338205</v>
      </c>
      <c r="C227" s="1" t="str">
        <f t="shared" si="7"/>
        <v>PA-000000000000338205</v>
      </c>
      <c r="D227" s="3" t="s">
        <v>135</v>
      </c>
      <c r="E227" s="3"/>
      <c r="F227" s="3" t="s">
        <v>138</v>
      </c>
      <c r="G227" s="3" t="s">
        <v>1369</v>
      </c>
      <c r="H227" s="3" t="s">
        <v>1370</v>
      </c>
      <c r="I227" s="3" t="s">
        <v>2815</v>
      </c>
      <c r="J227" s="3">
        <v>18609.490000000002</v>
      </c>
      <c r="K227" s="3" t="s">
        <v>104</v>
      </c>
      <c r="L227" s="4">
        <v>45068</v>
      </c>
      <c r="M227" s="3" t="s">
        <v>230</v>
      </c>
    </row>
    <row r="228" spans="1:13" x14ac:dyDescent="0.25">
      <c r="A228" s="1" t="s">
        <v>126</v>
      </c>
      <c r="B228" s="1" t="str">
        <f t="shared" si="6"/>
        <v>338668</v>
      </c>
      <c r="C228" s="1" t="str">
        <f t="shared" si="7"/>
        <v>PA-000000000000338668</v>
      </c>
      <c r="D228" s="3" t="s">
        <v>135</v>
      </c>
      <c r="E228" s="3"/>
      <c r="F228" s="3" t="s">
        <v>138</v>
      </c>
      <c r="G228" s="3" t="s">
        <v>2998</v>
      </c>
      <c r="H228" s="3" t="s">
        <v>3228</v>
      </c>
      <c r="I228" s="3" t="s">
        <v>2999</v>
      </c>
      <c r="J228" s="3">
        <v>11403.75</v>
      </c>
      <c r="K228" s="3" t="s">
        <v>104</v>
      </c>
      <c r="L228" s="4">
        <v>45068</v>
      </c>
      <c r="M228" s="3" t="s">
        <v>230</v>
      </c>
    </row>
    <row r="229" spans="1:13" x14ac:dyDescent="0.25">
      <c r="A229" s="1" t="s">
        <v>126</v>
      </c>
      <c r="B229" s="1" t="str">
        <f t="shared" si="6"/>
        <v>HKS PA</v>
      </c>
      <c r="C229" s="1" t="str">
        <f t="shared" si="7"/>
        <v>PA-000000000000HKS PA</v>
      </c>
      <c r="D229" s="3" t="s">
        <v>135</v>
      </c>
      <c r="E229" s="3"/>
      <c r="F229" s="3" t="s">
        <v>145</v>
      </c>
      <c r="G229" s="3" t="s">
        <v>3962</v>
      </c>
      <c r="H229" s="3" t="s">
        <v>3963</v>
      </c>
      <c r="I229" s="3" t="s">
        <v>3964</v>
      </c>
      <c r="J229" s="3">
        <v>134693.66</v>
      </c>
      <c r="K229" s="3" t="s">
        <v>137</v>
      </c>
      <c r="L229" s="4">
        <v>45068</v>
      </c>
      <c r="M229" s="3" t="s">
        <v>230</v>
      </c>
    </row>
    <row r="230" spans="1:13" x14ac:dyDescent="0.25">
      <c r="A230" s="1" t="s">
        <v>126</v>
      </c>
      <c r="B230" s="1" t="str">
        <f t="shared" si="6"/>
        <v>HKS PA</v>
      </c>
      <c r="C230" s="1" t="str">
        <f t="shared" si="7"/>
        <v>PA-000000000000HKS PA</v>
      </c>
      <c r="D230" s="3" t="s">
        <v>135</v>
      </c>
      <c r="E230" s="3"/>
      <c r="F230" s="3" t="s">
        <v>145</v>
      </c>
      <c r="G230" s="3" t="s">
        <v>3968</v>
      </c>
      <c r="H230" s="3" t="s">
        <v>3969</v>
      </c>
      <c r="I230" s="3" t="s">
        <v>3970</v>
      </c>
      <c r="J230" s="3">
        <v>140</v>
      </c>
      <c r="K230" s="3" t="s">
        <v>137</v>
      </c>
      <c r="L230" s="4">
        <v>45068</v>
      </c>
      <c r="M230" s="3" t="s">
        <v>230</v>
      </c>
    </row>
    <row r="231" spans="1:13" x14ac:dyDescent="0.25">
      <c r="A231" s="1" t="s">
        <v>126</v>
      </c>
      <c r="B231" s="1" t="str">
        <f t="shared" si="6"/>
        <v>REF PY</v>
      </c>
      <c r="C231" s="1" t="str">
        <f t="shared" si="7"/>
        <v>PA-000000000000REF PY</v>
      </c>
      <c r="D231" s="3" t="s">
        <v>135</v>
      </c>
      <c r="E231" s="3"/>
      <c r="F231" s="3" t="s">
        <v>155</v>
      </c>
      <c r="G231" s="3" t="s">
        <v>3415</v>
      </c>
      <c r="H231" s="3" t="s">
        <v>3416</v>
      </c>
      <c r="I231" s="3" t="s">
        <v>960</v>
      </c>
      <c r="J231" s="3">
        <v>34534.449999999997</v>
      </c>
      <c r="K231" s="3" t="s">
        <v>137</v>
      </c>
      <c r="L231" s="4">
        <v>45068</v>
      </c>
      <c r="M231" s="3" t="s">
        <v>230</v>
      </c>
    </row>
    <row r="232" spans="1:13" x14ac:dyDescent="0.25">
      <c r="A232" s="1" t="s">
        <v>126</v>
      </c>
      <c r="B232" s="1" t="str">
        <f t="shared" si="6"/>
        <v>HKS PA</v>
      </c>
      <c r="C232" s="1" t="str">
        <f t="shared" si="7"/>
        <v>PA-000000000000HKS PA</v>
      </c>
      <c r="D232" s="3" t="s">
        <v>135</v>
      </c>
      <c r="E232" s="3"/>
      <c r="F232" s="3" t="s">
        <v>145</v>
      </c>
      <c r="G232" s="3" t="s">
        <v>3324</v>
      </c>
      <c r="H232" s="3" t="s">
        <v>3977</v>
      </c>
      <c r="I232" s="3" t="s">
        <v>3325</v>
      </c>
      <c r="J232" s="3">
        <v>54778.8</v>
      </c>
      <c r="K232" s="3" t="s">
        <v>137</v>
      </c>
      <c r="L232" s="4">
        <v>45068</v>
      </c>
      <c r="M232" s="3" t="s">
        <v>230</v>
      </c>
    </row>
    <row r="233" spans="1:13" x14ac:dyDescent="0.25">
      <c r="A233" s="1" t="s">
        <v>126</v>
      </c>
      <c r="B233" s="1" t="str">
        <f t="shared" si="6"/>
        <v>338644</v>
      </c>
      <c r="C233" s="1" t="str">
        <f t="shared" si="7"/>
        <v>PA-000000000000338644</v>
      </c>
      <c r="D233" s="3" t="s">
        <v>135</v>
      </c>
      <c r="E233" s="3"/>
      <c r="F233" s="3" t="s">
        <v>218</v>
      </c>
      <c r="G233" s="3" t="s">
        <v>1954</v>
      </c>
      <c r="H233" s="3" t="s">
        <v>1955</v>
      </c>
      <c r="I233" s="3" t="s">
        <v>2972</v>
      </c>
      <c r="J233" s="3">
        <v>213994.72</v>
      </c>
      <c r="K233" s="3" t="s">
        <v>104</v>
      </c>
      <c r="L233" s="4">
        <v>45068</v>
      </c>
      <c r="M233" s="3" t="s">
        <v>230</v>
      </c>
    </row>
    <row r="234" spans="1:13" x14ac:dyDescent="0.25">
      <c r="A234" s="1" t="s">
        <v>126</v>
      </c>
      <c r="B234" s="1" t="str">
        <f t="shared" si="6"/>
        <v>HKS PA</v>
      </c>
      <c r="C234" s="1" t="str">
        <f t="shared" si="7"/>
        <v>PA-000000000000HKS PA</v>
      </c>
      <c r="D234" s="3" t="s">
        <v>135</v>
      </c>
      <c r="E234" s="3"/>
      <c r="F234" s="3" t="s">
        <v>145</v>
      </c>
      <c r="G234" s="3" t="s">
        <v>3333</v>
      </c>
      <c r="H234" s="3" t="s">
        <v>3984</v>
      </c>
      <c r="I234" s="3" t="s">
        <v>3334</v>
      </c>
      <c r="J234" s="3">
        <v>654500.01</v>
      </c>
      <c r="K234" s="3" t="s">
        <v>137</v>
      </c>
      <c r="L234" s="4">
        <v>45068</v>
      </c>
      <c r="M234" s="3" t="s">
        <v>230</v>
      </c>
    </row>
    <row r="235" spans="1:13" x14ac:dyDescent="0.25">
      <c r="A235" s="1" t="s">
        <v>126</v>
      </c>
      <c r="B235" s="1" t="str">
        <f t="shared" si="6"/>
        <v>HKS PA</v>
      </c>
      <c r="C235" s="1" t="str">
        <f t="shared" si="7"/>
        <v>PA-000000000000HKS PA</v>
      </c>
      <c r="D235" s="3" t="s">
        <v>135</v>
      </c>
      <c r="E235" s="3"/>
      <c r="F235" s="3" t="s">
        <v>151</v>
      </c>
      <c r="G235" s="3" t="s">
        <v>3987</v>
      </c>
      <c r="H235" s="3" t="s">
        <v>1453</v>
      </c>
      <c r="I235" s="3" t="s">
        <v>3464</v>
      </c>
      <c r="J235" s="3">
        <v>135318</v>
      </c>
      <c r="K235" s="3" t="s">
        <v>149</v>
      </c>
      <c r="L235" s="4">
        <v>45068</v>
      </c>
      <c r="M235" s="3" t="s">
        <v>230</v>
      </c>
    </row>
    <row r="236" spans="1:13" x14ac:dyDescent="0.25">
      <c r="A236" s="1" t="s">
        <v>126</v>
      </c>
      <c r="B236" s="1" t="str">
        <f t="shared" si="6"/>
        <v>338712</v>
      </c>
      <c r="C236" s="1" t="str">
        <f t="shared" si="7"/>
        <v>PA-000000000000338712</v>
      </c>
      <c r="D236" s="3" t="s">
        <v>135</v>
      </c>
      <c r="E236" s="3"/>
      <c r="F236" s="3" t="s">
        <v>143</v>
      </c>
      <c r="G236" s="3" t="s">
        <v>2545</v>
      </c>
      <c r="H236" s="3" t="s">
        <v>3185</v>
      </c>
      <c r="I236" s="3" t="s">
        <v>3004</v>
      </c>
      <c r="J236" s="3">
        <v>749.76</v>
      </c>
      <c r="K236" s="3" t="s">
        <v>144</v>
      </c>
      <c r="L236" s="4">
        <v>45068</v>
      </c>
      <c r="M236" s="3" t="s">
        <v>230</v>
      </c>
    </row>
    <row r="237" spans="1:13" x14ac:dyDescent="0.25">
      <c r="A237" s="1" t="s">
        <v>126</v>
      </c>
      <c r="B237" s="1" t="str">
        <f t="shared" si="6"/>
        <v>REF PY</v>
      </c>
      <c r="C237" s="1" t="str">
        <f t="shared" si="7"/>
        <v>PA-000000000000REF PY</v>
      </c>
      <c r="D237" s="3" t="s">
        <v>135</v>
      </c>
      <c r="E237" s="3"/>
      <c r="F237" s="3" t="s">
        <v>155</v>
      </c>
      <c r="G237" s="3" t="s">
        <v>3436</v>
      </c>
      <c r="H237" s="3" t="s">
        <v>3437</v>
      </c>
      <c r="I237" s="3" t="s">
        <v>960</v>
      </c>
      <c r="J237" s="3">
        <v>9028.6</v>
      </c>
      <c r="K237" s="3" t="s">
        <v>137</v>
      </c>
      <c r="L237" s="4">
        <v>45068</v>
      </c>
      <c r="M237" s="3" t="s">
        <v>230</v>
      </c>
    </row>
    <row r="238" spans="1:13" x14ac:dyDescent="0.25">
      <c r="A238" s="1" t="s">
        <v>126</v>
      </c>
      <c r="B238" s="1" t="str">
        <f t="shared" si="6"/>
        <v>338734</v>
      </c>
      <c r="C238" s="1" t="str">
        <f t="shared" si="7"/>
        <v>PA-000000000000338734</v>
      </c>
      <c r="D238" s="3" t="s">
        <v>135</v>
      </c>
      <c r="E238" s="3"/>
      <c r="F238" s="3" t="s">
        <v>154</v>
      </c>
      <c r="G238" s="3" t="s">
        <v>1950</v>
      </c>
      <c r="H238" s="3" t="s">
        <v>1951</v>
      </c>
      <c r="I238" s="3" t="s">
        <v>3011</v>
      </c>
      <c r="J238" s="3">
        <v>8197.56</v>
      </c>
      <c r="K238" s="3" t="s">
        <v>104</v>
      </c>
      <c r="L238" s="4">
        <v>45068</v>
      </c>
      <c r="M238" s="3" t="s">
        <v>230</v>
      </c>
    </row>
    <row r="239" spans="1:13" x14ac:dyDescent="0.25">
      <c r="A239" s="1" t="s">
        <v>126</v>
      </c>
      <c r="B239" s="1" t="str">
        <f t="shared" si="6"/>
        <v>HKS PA</v>
      </c>
      <c r="C239" s="1" t="str">
        <f t="shared" si="7"/>
        <v>PA-000000000000HKS PA</v>
      </c>
      <c r="D239" s="3" t="s">
        <v>135</v>
      </c>
      <c r="E239" s="3"/>
      <c r="F239" s="3" t="s">
        <v>145</v>
      </c>
      <c r="G239" s="3" t="s">
        <v>973</v>
      </c>
      <c r="H239" s="3" t="s">
        <v>3965</v>
      </c>
      <c r="I239" s="3" t="s">
        <v>3313</v>
      </c>
      <c r="J239" s="3">
        <v>1102.5</v>
      </c>
      <c r="K239" s="3" t="s">
        <v>137</v>
      </c>
      <c r="L239" s="4">
        <v>45068</v>
      </c>
      <c r="M239" s="3" t="s">
        <v>230</v>
      </c>
    </row>
    <row r="240" spans="1:13" x14ac:dyDescent="0.25">
      <c r="A240" s="1" t="s">
        <v>126</v>
      </c>
      <c r="B240" s="1" t="str">
        <f t="shared" si="6"/>
        <v xml:space="preserve">OTPHK </v>
      </c>
      <c r="C240" s="1" t="str">
        <f t="shared" si="7"/>
        <v xml:space="preserve">PA-000000000000OTPHK </v>
      </c>
      <c r="D240" s="3" t="s">
        <v>135</v>
      </c>
      <c r="E240" s="3"/>
      <c r="F240" s="3" t="s">
        <v>791</v>
      </c>
      <c r="G240" s="3" t="s">
        <v>3304</v>
      </c>
      <c r="H240" s="3" t="s">
        <v>3985</v>
      </c>
      <c r="I240" s="3" t="s">
        <v>3305</v>
      </c>
      <c r="J240" s="3">
        <v>125000</v>
      </c>
      <c r="K240" s="3" t="s">
        <v>95</v>
      </c>
      <c r="L240" s="4">
        <v>45068</v>
      </c>
      <c r="M240" s="3" t="s">
        <v>230</v>
      </c>
    </row>
    <row r="241" spans="1:13" x14ac:dyDescent="0.25">
      <c r="A241" s="1" t="s">
        <v>126</v>
      </c>
      <c r="B241" s="1" t="str">
        <f t="shared" si="6"/>
        <v>HKS PA</v>
      </c>
      <c r="C241" s="1" t="str">
        <f t="shared" si="7"/>
        <v>PA-000000000000HKS PA</v>
      </c>
      <c r="D241" s="3" t="s">
        <v>135</v>
      </c>
      <c r="E241" s="3"/>
      <c r="F241" s="3" t="s">
        <v>647</v>
      </c>
      <c r="G241" s="3" t="s">
        <v>3337</v>
      </c>
      <c r="H241" s="3" t="s">
        <v>3973</v>
      </c>
      <c r="I241" s="3" t="s">
        <v>3338</v>
      </c>
      <c r="J241" s="3">
        <v>18597.439999999999</v>
      </c>
      <c r="K241" s="3" t="s">
        <v>157</v>
      </c>
      <c r="L241" s="4">
        <v>45068</v>
      </c>
      <c r="M241" s="3" t="s">
        <v>230</v>
      </c>
    </row>
    <row r="242" spans="1:13" x14ac:dyDescent="0.25">
      <c r="A242" s="1" t="s">
        <v>126</v>
      </c>
      <c r="B242" s="1" t="str">
        <f t="shared" si="6"/>
        <v xml:space="preserve">OTPHK </v>
      </c>
      <c r="C242" s="1" t="str">
        <f t="shared" si="7"/>
        <v xml:space="preserve">PA-000000000000OTPHK </v>
      </c>
      <c r="D242" s="3" t="s">
        <v>135</v>
      </c>
      <c r="E242" s="3"/>
      <c r="F242" s="3" t="s">
        <v>145</v>
      </c>
      <c r="G242" s="3" t="s">
        <v>3446</v>
      </c>
      <c r="H242" s="3" t="s">
        <v>3976</v>
      </c>
      <c r="I242" s="3" t="s">
        <v>3447</v>
      </c>
      <c r="J242" s="3">
        <v>3262</v>
      </c>
      <c r="K242" s="3" t="s">
        <v>137</v>
      </c>
      <c r="L242" s="4">
        <v>45068</v>
      </c>
      <c r="M242" s="3" t="s">
        <v>230</v>
      </c>
    </row>
    <row r="243" spans="1:13" x14ac:dyDescent="0.25">
      <c r="A243" s="1" t="s">
        <v>126</v>
      </c>
      <c r="B243" s="1" t="str">
        <f t="shared" si="6"/>
        <v>HKS PA</v>
      </c>
      <c r="C243" s="1" t="str">
        <f t="shared" si="7"/>
        <v>PA-000000000000HKS PA</v>
      </c>
      <c r="D243" s="3" t="s">
        <v>135</v>
      </c>
      <c r="E243" s="3"/>
      <c r="F243" s="3" t="s">
        <v>173</v>
      </c>
      <c r="G243" s="3" t="s">
        <v>3319</v>
      </c>
      <c r="H243" s="3" t="s">
        <v>3974</v>
      </c>
      <c r="I243" s="3" t="s">
        <v>3332</v>
      </c>
      <c r="J243" s="3">
        <v>10.75</v>
      </c>
      <c r="K243" s="3" t="s">
        <v>144</v>
      </c>
      <c r="L243" s="4">
        <v>45068</v>
      </c>
      <c r="M243" s="3" t="s">
        <v>230</v>
      </c>
    </row>
    <row r="244" spans="1:13" x14ac:dyDescent="0.25">
      <c r="A244" s="1" t="s">
        <v>126</v>
      </c>
      <c r="B244" s="1" t="str">
        <f t="shared" si="6"/>
        <v xml:space="preserve">OTPHK </v>
      </c>
      <c r="C244" s="1" t="str">
        <f t="shared" si="7"/>
        <v xml:space="preserve">PA-000000000000OTPHK </v>
      </c>
      <c r="D244" s="3" t="s">
        <v>135</v>
      </c>
      <c r="E244" s="3"/>
      <c r="F244" s="3" t="s">
        <v>1464</v>
      </c>
      <c r="G244" s="3" t="s">
        <v>3966</v>
      </c>
      <c r="H244" s="3" t="s">
        <v>3967</v>
      </c>
      <c r="I244" s="3" t="s">
        <v>3314</v>
      </c>
      <c r="J244" s="3">
        <v>26663.63</v>
      </c>
      <c r="K244" s="3" t="s">
        <v>144</v>
      </c>
      <c r="L244" s="4">
        <v>45068</v>
      </c>
      <c r="M244" s="3" t="s">
        <v>230</v>
      </c>
    </row>
    <row r="245" spans="1:13" x14ac:dyDescent="0.25">
      <c r="A245" s="1" t="s">
        <v>126</v>
      </c>
      <c r="B245" s="1" t="str">
        <f t="shared" si="6"/>
        <v>HKS PA</v>
      </c>
      <c r="C245" s="1" t="str">
        <f t="shared" si="7"/>
        <v>PA-000000000000HKS PA</v>
      </c>
      <c r="D245" s="3" t="s">
        <v>135</v>
      </c>
      <c r="E245" s="3"/>
      <c r="F245" s="3" t="s">
        <v>791</v>
      </c>
      <c r="G245" s="3" t="s">
        <v>1447</v>
      </c>
      <c r="H245" s="3" t="s">
        <v>1717</v>
      </c>
      <c r="I245" s="3" t="s">
        <v>4026</v>
      </c>
      <c r="J245" s="3">
        <v>373116.8</v>
      </c>
      <c r="K245" s="3" t="s">
        <v>104</v>
      </c>
      <c r="L245" s="4">
        <v>45069</v>
      </c>
      <c r="M245" s="3" t="s">
        <v>682</v>
      </c>
    </row>
    <row r="246" spans="1:13" x14ac:dyDescent="0.25">
      <c r="A246" s="1" t="s">
        <v>126</v>
      </c>
      <c r="B246" s="1" t="str">
        <f t="shared" si="6"/>
        <v>336752</v>
      </c>
      <c r="C246" s="1" t="str">
        <f t="shared" si="7"/>
        <v>PA-000000000000336752</v>
      </c>
      <c r="D246" s="3" t="s">
        <v>135</v>
      </c>
      <c r="E246" s="3"/>
      <c r="F246" s="3" t="s">
        <v>150</v>
      </c>
      <c r="G246" s="3" t="s">
        <v>1555</v>
      </c>
      <c r="H246" s="3" t="s">
        <v>1556</v>
      </c>
      <c r="I246" s="3" t="s">
        <v>3896</v>
      </c>
      <c r="J246" s="3">
        <v>200077.79</v>
      </c>
      <c r="K246" s="3" t="s">
        <v>124</v>
      </c>
      <c r="L246" s="4">
        <v>45069</v>
      </c>
      <c r="M246" s="3" t="s">
        <v>226</v>
      </c>
    </row>
    <row r="247" spans="1:13" x14ac:dyDescent="0.25">
      <c r="A247" s="1" t="s">
        <v>126</v>
      </c>
      <c r="B247" s="1" t="str">
        <f t="shared" si="6"/>
        <v>336753</v>
      </c>
      <c r="C247" s="1" t="str">
        <f t="shared" si="7"/>
        <v>PA-000000000000336753</v>
      </c>
      <c r="D247" s="3" t="s">
        <v>135</v>
      </c>
      <c r="E247" s="3"/>
      <c r="F247" s="3" t="s">
        <v>150</v>
      </c>
      <c r="G247" s="3" t="s">
        <v>3022</v>
      </c>
      <c r="H247" s="3" t="s">
        <v>3196</v>
      </c>
      <c r="I247" s="3" t="s">
        <v>3197</v>
      </c>
      <c r="J247" s="3">
        <v>51099.37</v>
      </c>
      <c r="K247" s="3" t="s">
        <v>124</v>
      </c>
      <c r="L247" s="4">
        <v>45069</v>
      </c>
      <c r="M247" s="3" t="s">
        <v>226</v>
      </c>
    </row>
    <row r="248" spans="1:13" x14ac:dyDescent="0.25">
      <c r="A248" s="1" t="s">
        <v>126</v>
      </c>
      <c r="B248" s="1" t="str">
        <f t="shared" si="6"/>
        <v>338817</v>
      </c>
      <c r="C248" s="1" t="str">
        <f t="shared" si="7"/>
        <v>PA-000000000000338817</v>
      </c>
      <c r="D248" s="3" t="s">
        <v>135</v>
      </c>
      <c r="E248" s="3"/>
      <c r="F248" s="3" t="s">
        <v>436</v>
      </c>
      <c r="G248" s="3" t="s">
        <v>3039</v>
      </c>
      <c r="H248" s="3" t="s">
        <v>3208</v>
      </c>
      <c r="I248" s="3" t="s">
        <v>3226</v>
      </c>
      <c r="J248" s="3">
        <v>48780.974999999999</v>
      </c>
      <c r="K248" s="3" t="s">
        <v>93</v>
      </c>
      <c r="L248" s="4">
        <v>45069</v>
      </c>
      <c r="M248" s="3" t="s">
        <v>226</v>
      </c>
    </row>
    <row r="249" spans="1:13" x14ac:dyDescent="0.25">
      <c r="A249" s="1" t="s">
        <v>126</v>
      </c>
      <c r="B249" s="1" t="str">
        <f t="shared" si="6"/>
        <v>338476</v>
      </c>
      <c r="C249" s="1" t="str">
        <f t="shared" si="7"/>
        <v>PA-000000000000338476</v>
      </c>
      <c r="D249" s="3" t="s">
        <v>135</v>
      </c>
      <c r="E249" s="3"/>
      <c r="F249" s="3" t="s">
        <v>150</v>
      </c>
      <c r="G249" s="3" t="s">
        <v>3084</v>
      </c>
      <c r="H249" s="3" t="s">
        <v>3886</v>
      </c>
      <c r="I249" s="3" t="s">
        <v>3887</v>
      </c>
      <c r="J249" s="3">
        <v>3200</v>
      </c>
      <c r="K249" s="3" t="s">
        <v>124</v>
      </c>
      <c r="L249" s="4">
        <v>45069</v>
      </c>
      <c r="M249" s="3" t="s">
        <v>226</v>
      </c>
    </row>
    <row r="250" spans="1:13" x14ac:dyDescent="0.25">
      <c r="A250" s="1" t="s">
        <v>126</v>
      </c>
      <c r="B250" s="1" t="str">
        <f t="shared" si="6"/>
        <v>338194</v>
      </c>
      <c r="C250" s="1" t="str">
        <f t="shared" si="7"/>
        <v>PA-000000000000338194</v>
      </c>
      <c r="D250" s="3" t="s">
        <v>135</v>
      </c>
      <c r="E250" s="3"/>
      <c r="F250" s="3" t="s">
        <v>436</v>
      </c>
      <c r="G250" s="3" t="s">
        <v>2991</v>
      </c>
      <c r="H250" s="3" t="s">
        <v>3205</v>
      </c>
      <c r="I250" s="3" t="s">
        <v>3206</v>
      </c>
      <c r="J250" s="3">
        <v>853.625</v>
      </c>
      <c r="K250" s="3" t="s">
        <v>93</v>
      </c>
      <c r="L250" s="4">
        <v>45069</v>
      </c>
      <c r="M250" s="3" t="s">
        <v>226</v>
      </c>
    </row>
    <row r="251" spans="1:13" x14ac:dyDescent="0.25">
      <c r="A251" s="1" t="s">
        <v>126</v>
      </c>
      <c r="B251" s="1" t="str">
        <f t="shared" si="6"/>
        <v>337669</v>
      </c>
      <c r="C251" s="1" t="str">
        <f t="shared" si="7"/>
        <v>PA-000000000000337669</v>
      </c>
      <c r="D251" s="3" t="s">
        <v>135</v>
      </c>
      <c r="E251" s="3"/>
      <c r="F251" s="3" t="s">
        <v>436</v>
      </c>
      <c r="G251" s="3" t="s">
        <v>2992</v>
      </c>
      <c r="H251" s="3" t="s">
        <v>3214</v>
      </c>
      <c r="I251" s="3" t="s">
        <v>3215</v>
      </c>
      <c r="J251" s="3">
        <v>5037.7790000000005</v>
      </c>
      <c r="K251" s="3" t="s">
        <v>93</v>
      </c>
      <c r="L251" s="4">
        <v>45069</v>
      </c>
      <c r="M251" s="3" t="s">
        <v>226</v>
      </c>
    </row>
    <row r="252" spans="1:13" x14ac:dyDescent="0.25">
      <c r="A252" s="1" t="s">
        <v>126</v>
      </c>
      <c r="B252" s="1" t="str">
        <f t="shared" si="6"/>
        <v>338723</v>
      </c>
      <c r="C252" s="1" t="str">
        <f t="shared" si="7"/>
        <v>PA-000000000000338723</v>
      </c>
      <c r="D252" s="3" t="s">
        <v>135</v>
      </c>
      <c r="E252" s="3"/>
      <c r="F252" s="3" t="s">
        <v>150</v>
      </c>
      <c r="G252" s="3" t="s">
        <v>1512</v>
      </c>
      <c r="H252" s="3" t="s">
        <v>1513</v>
      </c>
      <c r="I252" s="3" t="s">
        <v>3237</v>
      </c>
      <c r="J252" s="3">
        <v>35750</v>
      </c>
      <c r="K252" s="3" t="s">
        <v>124</v>
      </c>
      <c r="L252" s="4">
        <v>45069</v>
      </c>
      <c r="M252" s="3" t="s">
        <v>226</v>
      </c>
    </row>
    <row r="253" spans="1:13" x14ac:dyDescent="0.25">
      <c r="A253" s="1" t="s">
        <v>126</v>
      </c>
      <c r="B253" s="1" t="str">
        <f t="shared" si="6"/>
        <v>336743</v>
      </c>
      <c r="C253" s="1" t="str">
        <f t="shared" si="7"/>
        <v>PA-000000000000336743</v>
      </c>
      <c r="D253" s="3" t="s">
        <v>135</v>
      </c>
      <c r="E253" s="3"/>
      <c r="F253" s="3" t="s">
        <v>150</v>
      </c>
      <c r="G253" s="3" t="s">
        <v>1383</v>
      </c>
      <c r="H253" s="3" t="s">
        <v>1384</v>
      </c>
      <c r="I253" s="3" t="s">
        <v>3893</v>
      </c>
      <c r="J253" s="3">
        <v>12395.4</v>
      </c>
      <c r="K253" s="3" t="s">
        <v>124</v>
      </c>
      <c r="L253" s="4">
        <v>45069</v>
      </c>
      <c r="M253" s="3" t="s">
        <v>226</v>
      </c>
    </row>
    <row r="254" spans="1:13" x14ac:dyDescent="0.25">
      <c r="A254" s="1" t="s">
        <v>126</v>
      </c>
      <c r="B254" s="1" t="str">
        <f t="shared" si="6"/>
        <v>338192</v>
      </c>
      <c r="C254" s="1" t="str">
        <f t="shared" si="7"/>
        <v>PA-000000000000338192</v>
      </c>
      <c r="D254" s="3" t="s">
        <v>135</v>
      </c>
      <c r="E254" s="3"/>
      <c r="F254" s="3" t="s">
        <v>436</v>
      </c>
      <c r="G254" s="3" t="s">
        <v>1307</v>
      </c>
      <c r="H254" s="3" t="s">
        <v>1308</v>
      </c>
      <c r="I254" s="3" t="s">
        <v>3248</v>
      </c>
      <c r="J254" s="3">
        <v>981.5</v>
      </c>
      <c r="K254" s="3" t="s">
        <v>93</v>
      </c>
      <c r="L254" s="4">
        <v>45069</v>
      </c>
      <c r="M254" s="3" t="s">
        <v>226</v>
      </c>
    </row>
    <row r="255" spans="1:13" x14ac:dyDescent="0.25">
      <c r="A255" s="1" t="s">
        <v>126</v>
      </c>
      <c r="B255" s="1" t="str">
        <f t="shared" si="6"/>
        <v>338191</v>
      </c>
      <c r="C255" s="1" t="str">
        <f t="shared" si="7"/>
        <v>PA-000000000000338191</v>
      </c>
      <c r="D255" s="3" t="s">
        <v>135</v>
      </c>
      <c r="E255" s="3"/>
      <c r="F255" s="3" t="s">
        <v>436</v>
      </c>
      <c r="G255" s="3" t="s">
        <v>3030</v>
      </c>
      <c r="H255" s="3" t="s">
        <v>3229</v>
      </c>
      <c r="I255" s="3" t="s">
        <v>3230</v>
      </c>
      <c r="J255" s="3">
        <v>130966.37300000001</v>
      </c>
      <c r="K255" s="3" t="s">
        <v>93</v>
      </c>
      <c r="L255" s="4">
        <v>45069</v>
      </c>
      <c r="M255" s="3" t="s">
        <v>226</v>
      </c>
    </row>
    <row r="256" spans="1:13" x14ac:dyDescent="0.25">
      <c r="A256" s="1" t="s">
        <v>126</v>
      </c>
      <c r="B256" s="1" t="str">
        <f t="shared" si="6"/>
        <v>337067</v>
      </c>
      <c r="C256" s="1" t="str">
        <f t="shared" si="7"/>
        <v>PA-000000000000337067</v>
      </c>
      <c r="D256" s="3" t="s">
        <v>135</v>
      </c>
      <c r="E256" s="3"/>
      <c r="F256" s="3" t="s">
        <v>436</v>
      </c>
      <c r="G256" s="3" t="s">
        <v>1653</v>
      </c>
      <c r="H256" s="3" t="s">
        <v>1654</v>
      </c>
      <c r="I256" s="3" t="s">
        <v>3216</v>
      </c>
      <c r="J256" s="3">
        <v>213112.236</v>
      </c>
      <c r="K256" s="3" t="s">
        <v>93</v>
      </c>
      <c r="L256" s="4">
        <v>45069</v>
      </c>
      <c r="M256" s="3" t="s">
        <v>226</v>
      </c>
    </row>
    <row r="257" spans="1:13" x14ac:dyDescent="0.25">
      <c r="A257" s="1" t="s">
        <v>126</v>
      </c>
      <c r="B257" s="1" t="str">
        <f t="shared" si="6"/>
        <v>338840</v>
      </c>
      <c r="C257" s="1" t="str">
        <f t="shared" si="7"/>
        <v>PA-000000000000338840</v>
      </c>
      <c r="D257" s="3" t="s">
        <v>135</v>
      </c>
      <c r="E257" s="3"/>
      <c r="F257" s="3" t="s">
        <v>436</v>
      </c>
      <c r="G257" s="3" t="s">
        <v>1653</v>
      </c>
      <c r="H257" s="3" t="s">
        <v>1654</v>
      </c>
      <c r="I257" s="3" t="s">
        <v>3204</v>
      </c>
      <c r="J257" s="3">
        <v>60092.684000000001</v>
      </c>
      <c r="K257" s="3" t="s">
        <v>93</v>
      </c>
      <c r="L257" s="4">
        <v>45069</v>
      </c>
      <c r="M257" s="3" t="s">
        <v>226</v>
      </c>
    </row>
    <row r="258" spans="1:13" x14ac:dyDescent="0.25">
      <c r="A258" s="1" t="s">
        <v>126</v>
      </c>
      <c r="B258" s="1" t="str">
        <f t="shared" si="6"/>
        <v>338196</v>
      </c>
      <c r="C258" s="1" t="str">
        <f t="shared" si="7"/>
        <v>PA-000000000000338196</v>
      </c>
      <c r="D258" s="3" t="s">
        <v>135</v>
      </c>
      <c r="E258" s="3"/>
      <c r="F258" s="3" t="s">
        <v>436</v>
      </c>
      <c r="G258" s="3" t="s">
        <v>3222</v>
      </c>
      <c r="H258" s="3" t="s">
        <v>3223</v>
      </c>
      <c r="I258" s="3" t="s">
        <v>3224</v>
      </c>
      <c r="J258" s="3">
        <v>4604.3100000000004</v>
      </c>
      <c r="K258" s="3" t="s">
        <v>93</v>
      </c>
      <c r="L258" s="4">
        <v>45069</v>
      </c>
      <c r="M258" s="3" t="s">
        <v>226</v>
      </c>
    </row>
    <row r="259" spans="1:13" x14ac:dyDescent="0.25">
      <c r="A259" s="1" t="s">
        <v>126</v>
      </c>
      <c r="B259" s="1" t="str">
        <f t="shared" si="6"/>
        <v>338807</v>
      </c>
      <c r="C259" s="1" t="str">
        <f t="shared" si="7"/>
        <v>PA-000000000000338807</v>
      </c>
      <c r="D259" s="3" t="s">
        <v>135</v>
      </c>
      <c r="E259" s="3"/>
      <c r="F259" s="3" t="s">
        <v>436</v>
      </c>
      <c r="G259" s="3" t="s">
        <v>3039</v>
      </c>
      <c r="H259" s="3" t="s">
        <v>3208</v>
      </c>
      <c r="I259" s="3" t="s">
        <v>3227</v>
      </c>
      <c r="J259" s="3">
        <v>38315.474999999999</v>
      </c>
      <c r="K259" s="3" t="s">
        <v>93</v>
      </c>
      <c r="L259" s="4">
        <v>45069</v>
      </c>
      <c r="M259" s="3" t="s">
        <v>226</v>
      </c>
    </row>
    <row r="260" spans="1:13" x14ac:dyDescent="0.25">
      <c r="A260" s="1" t="s">
        <v>126</v>
      </c>
      <c r="B260" s="1" t="str">
        <f t="shared" ref="B260:B323" si="8">LEFT($I260,6)</f>
        <v>338177</v>
      </c>
      <c r="C260" s="1" t="str">
        <f t="shared" ref="C260:C323" si="9">A260&amp;B260</f>
        <v>PA-000000000000338177</v>
      </c>
      <c r="D260" s="3" t="s">
        <v>135</v>
      </c>
      <c r="E260" s="3"/>
      <c r="F260" s="3" t="s">
        <v>436</v>
      </c>
      <c r="G260" s="3" t="s">
        <v>2950</v>
      </c>
      <c r="H260" s="3" t="s">
        <v>3249</v>
      </c>
      <c r="I260" s="3" t="s">
        <v>3250</v>
      </c>
      <c r="J260" s="3">
        <v>3600</v>
      </c>
      <c r="K260" s="3" t="s">
        <v>93</v>
      </c>
      <c r="L260" s="4">
        <v>45069</v>
      </c>
      <c r="M260" s="3" t="s">
        <v>226</v>
      </c>
    </row>
    <row r="261" spans="1:13" x14ac:dyDescent="0.25">
      <c r="A261" s="1" t="s">
        <v>126</v>
      </c>
      <c r="B261" s="1" t="str">
        <f t="shared" si="8"/>
        <v>338718</v>
      </c>
      <c r="C261" s="1" t="str">
        <f t="shared" si="9"/>
        <v>PA-000000000000338718</v>
      </c>
      <c r="D261" s="3" t="s">
        <v>135</v>
      </c>
      <c r="E261" s="3"/>
      <c r="F261" s="3" t="s">
        <v>150</v>
      </c>
      <c r="G261" s="3" t="s">
        <v>3094</v>
      </c>
      <c r="H261" s="3" t="s">
        <v>3874</v>
      </c>
      <c r="I261" s="3" t="s">
        <v>3919</v>
      </c>
      <c r="J261" s="3">
        <v>72489</v>
      </c>
      <c r="K261" s="3" t="s">
        <v>124</v>
      </c>
      <c r="L261" s="4">
        <v>45069</v>
      </c>
      <c r="M261" s="3" t="s">
        <v>226</v>
      </c>
    </row>
    <row r="262" spans="1:13" x14ac:dyDescent="0.25">
      <c r="A262" s="1" t="s">
        <v>126</v>
      </c>
      <c r="B262" s="1" t="str">
        <f t="shared" si="8"/>
        <v>338895</v>
      </c>
      <c r="C262" s="1" t="str">
        <f t="shared" si="9"/>
        <v>PA-000000000000338895</v>
      </c>
      <c r="D262" s="3" t="s">
        <v>135</v>
      </c>
      <c r="E262" s="3"/>
      <c r="F262" s="3" t="s">
        <v>150</v>
      </c>
      <c r="G262" s="3" t="s">
        <v>3618</v>
      </c>
      <c r="H262" s="3" t="s">
        <v>3872</v>
      </c>
      <c r="I262" s="3" t="s">
        <v>3878</v>
      </c>
      <c r="J262" s="3">
        <v>11012</v>
      </c>
      <c r="K262" s="3" t="s">
        <v>124</v>
      </c>
      <c r="L262" s="4">
        <v>45069</v>
      </c>
      <c r="M262" s="3" t="s">
        <v>226</v>
      </c>
    </row>
    <row r="263" spans="1:13" x14ac:dyDescent="0.25">
      <c r="A263" s="1" t="s">
        <v>126</v>
      </c>
      <c r="B263" s="1" t="str">
        <f t="shared" si="8"/>
        <v>338455</v>
      </c>
      <c r="C263" s="1" t="str">
        <f t="shared" si="9"/>
        <v>PA-000000000000338455</v>
      </c>
      <c r="D263" s="3" t="s">
        <v>135</v>
      </c>
      <c r="E263" s="3"/>
      <c r="F263" s="3" t="s">
        <v>759</v>
      </c>
      <c r="G263" s="3" t="s">
        <v>1545</v>
      </c>
      <c r="H263" s="3" t="s">
        <v>1546</v>
      </c>
      <c r="I263" s="3" t="s">
        <v>3193</v>
      </c>
      <c r="J263" s="3">
        <v>11016</v>
      </c>
      <c r="K263" s="3" t="s">
        <v>93</v>
      </c>
      <c r="L263" s="4">
        <v>45069</v>
      </c>
      <c r="M263" s="3" t="s">
        <v>226</v>
      </c>
    </row>
    <row r="264" spans="1:13" x14ac:dyDescent="0.25">
      <c r="A264" s="1" t="s">
        <v>126</v>
      </c>
      <c r="B264" s="1" t="str">
        <f t="shared" si="8"/>
        <v>338846</v>
      </c>
      <c r="C264" s="1" t="str">
        <f t="shared" si="9"/>
        <v>PA-000000000000338846</v>
      </c>
      <c r="D264" s="3" t="s">
        <v>135</v>
      </c>
      <c r="E264" s="3"/>
      <c r="F264" s="3" t="s">
        <v>436</v>
      </c>
      <c r="G264" s="3" t="s">
        <v>1653</v>
      </c>
      <c r="H264" s="3" t="s">
        <v>1654</v>
      </c>
      <c r="I264" s="3" t="s">
        <v>3225</v>
      </c>
      <c r="J264" s="3">
        <v>37068.800999999999</v>
      </c>
      <c r="K264" s="3" t="s">
        <v>93</v>
      </c>
      <c r="L264" s="4">
        <v>45069</v>
      </c>
      <c r="M264" s="3" t="s">
        <v>226</v>
      </c>
    </row>
    <row r="265" spans="1:13" x14ac:dyDescent="0.25">
      <c r="A265" s="1" t="s">
        <v>126</v>
      </c>
      <c r="B265" s="1" t="str">
        <f t="shared" si="8"/>
        <v>338180</v>
      </c>
      <c r="C265" s="1" t="str">
        <f t="shared" si="9"/>
        <v>PA-000000000000338180</v>
      </c>
      <c r="D265" s="3" t="s">
        <v>135</v>
      </c>
      <c r="E265" s="3"/>
      <c r="F265" s="3" t="s">
        <v>436</v>
      </c>
      <c r="G265" s="3" t="s">
        <v>3217</v>
      </c>
      <c r="H265" s="3" t="s">
        <v>3218</v>
      </c>
      <c r="I265" s="3" t="s">
        <v>3219</v>
      </c>
      <c r="J265" s="3">
        <v>864</v>
      </c>
      <c r="K265" s="3" t="s">
        <v>93</v>
      </c>
      <c r="L265" s="4">
        <v>45069</v>
      </c>
      <c r="M265" s="3" t="s">
        <v>226</v>
      </c>
    </row>
    <row r="266" spans="1:13" x14ac:dyDescent="0.25">
      <c r="A266" s="1" t="s">
        <v>126</v>
      </c>
      <c r="B266" s="1" t="str">
        <f t="shared" si="8"/>
        <v>337671</v>
      </c>
      <c r="C266" s="1" t="str">
        <f t="shared" si="9"/>
        <v>PA-000000000000337671</v>
      </c>
      <c r="D266" s="3" t="s">
        <v>135</v>
      </c>
      <c r="E266" s="3"/>
      <c r="F266" s="3" t="s">
        <v>436</v>
      </c>
      <c r="G266" s="3" t="s">
        <v>3210</v>
      </c>
      <c r="H266" s="3" t="s">
        <v>3211</v>
      </c>
      <c r="I266" s="3" t="s">
        <v>3212</v>
      </c>
      <c r="J266" s="3">
        <v>2356.3029999999999</v>
      </c>
      <c r="K266" s="3" t="s">
        <v>93</v>
      </c>
      <c r="L266" s="4">
        <v>45069</v>
      </c>
      <c r="M266" s="3" t="s">
        <v>226</v>
      </c>
    </row>
    <row r="267" spans="1:13" x14ac:dyDescent="0.25">
      <c r="A267" s="1" t="s">
        <v>126</v>
      </c>
      <c r="B267" s="1" t="str">
        <f t="shared" si="8"/>
        <v>339200</v>
      </c>
      <c r="C267" s="1" t="str">
        <f t="shared" si="9"/>
        <v>PA-000000000000339200</v>
      </c>
      <c r="D267" s="3" t="s">
        <v>135</v>
      </c>
      <c r="E267" s="3"/>
      <c r="F267" s="3" t="s">
        <v>150</v>
      </c>
      <c r="G267" s="3" t="s">
        <v>751</v>
      </c>
      <c r="H267" s="3" t="s">
        <v>752</v>
      </c>
      <c r="I267" s="3" t="s">
        <v>3929</v>
      </c>
      <c r="J267" s="3">
        <v>28980</v>
      </c>
      <c r="K267" s="3" t="s">
        <v>124</v>
      </c>
      <c r="L267" s="4">
        <v>45069</v>
      </c>
      <c r="M267" s="3" t="s">
        <v>226</v>
      </c>
    </row>
    <row r="268" spans="1:13" x14ac:dyDescent="0.25">
      <c r="A268" s="1" t="s">
        <v>126</v>
      </c>
      <c r="B268" s="1" t="str">
        <f t="shared" si="8"/>
        <v>DTR101</v>
      </c>
      <c r="C268" s="1" t="str">
        <f t="shared" si="9"/>
        <v>PA-000000000000DTR101</v>
      </c>
      <c r="D268" s="3" t="s">
        <v>135</v>
      </c>
      <c r="E268" s="3"/>
      <c r="F268" s="3" t="s">
        <v>164</v>
      </c>
      <c r="G268" s="3" t="s">
        <v>2204</v>
      </c>
      <c r="H268" s="3" t="s">
        <v>150</v>
      </c>
      <c r="I268" s="3" t="s">
        <v>4035</v>
      </c>
      <c r="J268" s="3">
        <v>10000000</v>
      </c>
      <c r="K268" s="3" t="s">
        <v>124</v>
      </c>
      <c r="L268" s="4">
        <v>45069</v>
      </c>
      <c r="M268" s="3" t="s">
        <v>226</v>
      </c>
    </row>
    <row r="269" spans="1:13" x14ac:dyDescent="0.25">
      <c r="A269" s="1" t="s">
        <v>126</v>
      </c>
      <c r="B269" s="1" t="str">
        <f t="shared" si="8"/>
        <v>338796</v>
      </c>
      <c r="C269" s="1" t="str">
        <f t="shared" si="9"/>
        <v>PA-000000000000338796</v>
      </c>
      <c r="D269" s="3" t="s">
        <v>135</v>
      </c>
      <c r="E269" s="3"/>
      <c r="F269" s="3" t="s">
        <v>150</v>
      </c>
      <c r="G269" s="3" t="s">
        <v>1376</v>
      </c>
      <c r="H269" s="3" t="s">
        <v>1377</v>
      </c>
      <c r="I269" s="3" t="s">
        <v>3232</v>
      </c>
      <c r="J269" s="3">
        <v>1630</v>
      </c>
      <c r="K269" s="3" t="s">
        <v>124</v>
      </c>
      <c r="L269" s="4">
        <v>45069</v>
      </c>
      <c r="M269" s="3" t="s">
        <v>226</v>
      </c>
    </row>
    <row r="270" spans="1:13" x14ac:dyDescent="0.25">
      <c r="A270" s="1" t="s">
        <v>126</v>
      </c>
      <c r="B270" s="1" t="str">
        <f t="shared" si="8"/>
        <v>338728</v>
      </c>
      <c r="C270" s="1" t="str">
        <f t="shared" si="9"/>
        <v>PA-000000000000338728</v>
      </c>
      <c r="D270" s="3" t="s">
        <v>135</v>
      </c>
      <c r="E270" s="3"/>
      <c r="F270" s="3" t="s">
        <v>150</v>
      </c>
      <c r="G270" s="3" t="s">
        <v>1600</v>
      </c>
      <c r="H270" s="3" t="s">
        <v>1601</v>
      </c>
      <c r="I270" s="3" t="s">
        <v>3899</v>
      </c>
      <c r="J270" s="3">
        <v>42060.25</v>
      </c>
      <c r="K270" s="3" t="s">
        <v>124</v>
      </c>
      <c r="L270" s="4">
        <v>45069</v>
      </c>
      <c r="M270" s="3" t="s">
        <v>226</v>
      </c>
    </row>
    <row r="271" spans="1:13" x14ac:dyDescent="0.25">
      <c r="A271" s="1" t="s">
        <v>126</v>
      </c>
      <c r="B271" s="1" t="str">
        <f t="shared" si="8"/>
        <v>338894</v>
      </c>
      <c r="C271" s="1" t="str">
        <f t="shared" si="9"/>
        <v>PA-000000000000338894</v>
      </c>
      <c r="D271" s="3" t="s">
        <v>135</v>
      </c>
      <c r="E271" s="3"/>
      <c r="F271" s="3" t="s">
        <v>150</v>
      </c>
      <c r="G271" s="3" t="s">
        <v>1504</v>
      </c>
      <c r="H271" s="3" t="s">
        <v>1505</v>
      </c>
      <c r="I271" s="3" t="s">
        <v>3875</v>
      </c>
      <c r="J271" s="3">
        <v>10303</v>
      </c>
      <c r="K271" s="3" t="s">
        <v>124</v>
      </c>
      <c r="L271" s="4">
        <v>45069</v>
      </c>
      <c r="M271" s="3" t="s">
        <v>226</v>
      </c>
    </row>
    <row r="272" spans="1:13" x14ac:dyDescent="0.25">
      <c r="A272" s="1" t="s">
        <v>126</v>
      </c>
      <c r="B272" s="1" t="str">
        <f t="shared" si="8"/>
        <v>338900</v>
      </c>
      <c r="C272" s="1" t="str">
        <f t="shared" si="9"/>
        <v>PA-000000000000338900</v>
      </c>
      <c r="D272" s="3" t="s">
        <v>135</v>
      </c>
      <c r="E272" s="3"/>
      <c r="F272" s="3" t="s">
        <v>150</v>
      </c>
      <c r="G272" s="3" t="s">
        <v>3157</v>
      </c>
      <c r="H272" s="3" t="s">
        <v>3906</v>
      </c>
      <c r="I272" s="3" t="s">
        <v>3907</v>
      </c>
      <c r="J272" s="3">
        <v>18550</v>
      </c>
      <c r="K272" s="3" t="s">
        <v>124</v>
      </c>
      <c r="L272" s="4">
        <v>45069</v>
      </c>
      <c r="M272" s="3" t="s">
        <v>226</v>
      </c>
    </row>
    <row r="273" spans="1:13" x14ac:dyDescent="0.25">
      <c r="A273" s="1" t="s">
        <v>126</v>
      </c>
      <c r="B273" s="1" t="str">
        <f t="shared" si="8"/>
        <v>338199</v>
      </c>
      <c r="C273" s="1" t="str">
        <f t="shared" si="9"/>
        <v>PA-000000000000338199</v>
      </c>
      <c r="D273" s="3" t="s">
        <v>135</v>
      </c>
      <c r="E273" s="3"/>
      <c r="F273" s="3" t="s">
        <v>436</v>
      </c>
      <c r="G273" s="3" t="s">
        <v>3253</v>
      </c>
      <c r="H273" s="3" t="s">
        <v>3254</v>
      </c>
      <c r="I273" s="3" t="s">
        <v>3255</v>
      </c>
      <c r="J273" s="3">
        <v>317</v>
      </c>
      <c r="K273" s="3" t="s">
        <v>93</v>
      </c>
      <c r="L273" s="4">
        <v>45069</v>
      </c>
      <c r="M273" s="3" t="s">
        <v>226</v>
      </c>
    </row>
    <row r="274" spans="1:13" x14ac:dyDescent="0.25">
      <c r="A274" s="1" t="s">
        <v>126</v>
      </c>
      <c r="B274" s="1" t="str">
        <f t="shared" si="8"/>
        <v>338814</v>
      </c>
      <c r="C274" s="1" t="str">
        <f t="shared" si="9"/>
        <v>PA-000000000000338814</v>
      </c>
      <c r="D274" s="3" t="s">
        <v>135</v>
      </c>
      <c r="E274" s="3"/>
      <c r="F274" s="3" t="s">
        <v>436</v>
      </c>
      <c r="G274" s="3" t="s">
        <v>3039</v>
      </c>
      <c r="H274" s="3" t="s">
        <v>3208</v>
      </c>
      <c r="I274" s="3" t="s">
        <v>3209</v>
      </c>
      <c r="J274" s="3">
        <v>10708.9</v>
      </c>
      <c r="K274" s="3" t="s">
        <v>93</v>
      </c>
      <c r="L274" s="4">
        <v>45069</v>
      </c>
      <c r="M274" s="3" t="s">
        <v>226</v>
      </c>
    </row>
    <row r="275" spans="1:13" x14ac:dyDescent="0.25">
      <c r="A275" s="1" t="s">
        <v>126</v>
      </c>
      <c r="B275" s="1" t="str">
        <f t="shared" si="8"/>
        <v>338122</v>
      </c>
      <c r="C275" s="1" t="str">
        <f t="shared" si="9"/>
        <v>PA-000000000000338122</v>
      </c>
      <c r="D275" s="3" t="s">
        <v>135</v>
      </c>
      <c r="E275" s="3"/>
      <c r="F275" s="3" t="s">
        <v>436</v>
      </c>
      <c r="G275" s="3" t="s">
        <v>2993</v>
      </c>
      <c r="H275" s="3" t="s">
        <v>3198</v>
      </c>
      <c r="I275" s="3" t="s">
        <v>3199</v>
      </c>
      <c r="J275" s="3">
        <v>7224</v>
      </c>
      <c r="K275" s="3" t="s">
        <v>93</v>
      </c>
      <c r="L275" s="4">
        <v>45069</v>
      </c>
      <c r="M275" s="3" t="s">
        <v>226</v>
      </c>
    </row>
    <row r="276" spans="1:13" x14ac:dyDescent="0.25">
      <c r="A276" s="1" t="s">
        <v>126</v>
      </c>
      <c r="B276" s="1" t="str">
        <f t="shared" si="8"/>
        <v>339094</v>
      </c>
      <c r="C276" s="1" t="str">
        <f t="shared" si="9"/>
        <v>PA-000000000000339094</v>
      </c>
      <c r="D276" s="3" t="s">
        <v>135</v>
      </c>
      <c r="E276" s="3"/>
      <c r="F276" s="3" t="s">
        <v>150</v>
      </c>
      <c r="G276" s="3" t="s">
        <v>1610</v>
      </c>
      <c r="H276" s="3" t="s">
        <v>1611</v>
      </c>
      <c r="I276" s="3" t="s">
        <v>3915</v>
      </c>
      <c r="J276" s="3">
        <v>79918.2</v>
      </c>
      <c r="K276" s="3" t="s">
        <v>124</v>
      </c>
      <c r="L276" s="4">
        <v>45069</v>
      </c>
      <c r="M276" s="3" t="s">
        <v>226</v>
      </c>
    </row>
    <row r="277" spans="1:13" x14ac:dyDescent="0.25">
      <c r="A277" s="1" t="s">
        <v>126</v>
      </c>
      <c r="B277" s="1" t="str">
        <f t="shared" si="8"/>
        <v>338897</v>
      </c>
      <c r="C277" s="1" t="str">
        <f t="shared" si="9"/>
        <v>PA-000000000000338897</v>
      </c>
      <c r="D277" s="3" t="s">
        <v>135</v>
      </c>
      <c r="E277" s="3"/>
      <c r="F277" s="3" t="s">
        <v>150</v>
      </c>
      <c r="G277" s="3" t="s">
        <v>1598</v>
      </c>
      <c r="H277" s="3" t="s">
        <v>1599</v>
      </c>
      <c r="I277" s="3" t="s">
        <v>3930</v>
      </c>
      <c r="J277" s="3">
        <v>1094.5</v>
      </c>
      <c r="K277" s="3" t="s">
        <v>124</v>
      </c>
      <c r="L277" s="4">
        <v>45069</v>
      </c>
      <c r="M277" s="3" t="s">
        <v>226</v>
      </c>
    </row>
    <row r="278" spans="1:13" x14ac:dyDescent="0.25">
      <c r="A278" s="1" t="s">
        <v>126</v>
      </c>
      <c r="B278" s="1" t="str">
        <f t="shared" si="8"/>
        <v>338730</v>
      </c>
      <c r="C278" s="1" t="str">
        <f t="shared" si="9"/>
        <v>PA-000000000000338730</v>
      </c>
      <c r="D278" s="3" t="s">
        <v>135</v>
      </c>
      <c r="E278" s="3"/>
      <c r="F278" s="3" t="s">
        <v>150</v>
      </c>
      <c r="G278" s="3" t="s">
        <v>1474</v>
      </c>
      <c r="H278" s="3" t="s">
        <v>1475</v>
      </c>
      <c r="I278" s="3" t="s">
        <v>3213</v>
      </c>
      <c r="J278" s="3">
        <v>15536.19</v>
      </c>
      <c r="K278" s="3" t="s">
        <v>124</v>
      </c>
      <c r="L278" s="4">
        <v>45069</v>
      </c>
      <c r="M278" s="3" t="s">
        <v>226</v>
      </c>
    </row>
    <row r="279" spans="1:13" x14ac:dyDescent="0.25">
      <c r="A279" s="1" t="s">
        <v>126</v>
      </c>
      <c r="B279" s="1" t="str">
        <f t="shared" si="8"/>
        <v>338480</v>
      </c>
      <c r="C279" s="1" t="str">
        <f t="shared" si="9"/>
        <v>PA-000000000000338480</v>
      </c>
      <c r="D279" s="3" t="s">
        <v>135</v>
      </c>
      <c r="E279" s="3"/>
      <c r="F279" s="3" t="s">
        <v>759</v>
      </c>
      <c r="G279" s="3" t="s">
        <v>1321</v>
      </c>
      <c r="H279" s="3" t="s">
        <v>1322</v>
      </c>
      <c r="I279" s="3" t="s">
        <v>3201</v>
      </c>
      <c r="J279" s="3">
        <v>1331.25</v>
      </c>
      <c r="K279" s="3" t="s">
        <v>93</v>
      </c>
      <c r="L279" s="4">
        <v>45069</v>
      </c>
      <c r="M279" s="3" t="s">
        <v>226</v>
      </c>
    </row>
    <row r="280" spans="1:13" x14ac:dyDescent="0.25">
      <c r="A280" s="1" t="s">
        <v>126</v>
      </c>
      <c r="B280" s="1" t="str">
        <f t="shared" si="8"/>
        <v>338735</v>
      </c>
      <c r="C280" s="1" t="str">
        <f t="shared" si="9"/>
        <v>PA-000000000000338735</v>
      </c>
      <c r="D280" s="3" t="s">
        <v>135</v>
      </c>
      <c r="E280" s="3"/>
      <c r="F280" s="3" t="s">
        <v>150</v>
      </c>
      <c r="G280" s="3" t="s">
        <v>1553</v>
      </c>
      <c r="H280" s="3" t="s">
        <v>1554</v>
      </c>
      <c r="I280" s="3" t="s">
        <v>3233</v>
      </c>
      <c r="J280" s="3">
        <v>21703.9</v>
      </c>
      <c r="K280" s="3" t="s">
        <v>124</v>
      </c>
      <c r="L280" s="4">
        <v>45069</v>
      </c>
      <c r="M280" s="3" t="s">
        <v>226</v>
      </c>
    </row>
    <row r="281" spans="1:13" x14ac:dyDescent="0.25">
      <c r="A281" s="1" t="s">
        <v>126</v>
      </c>
      <c r="B281" s="1" t="str">
        <f t="shared" si="8"/>
        <v>336725</v>
      </c>
      <c r="C281" s="1" t="str">
        <f t="shared" si="9"/>
        <v>PA-000000000000336725</v>
      </c>
      <c r="D281" s="3" t="s">
        <v>135</v>
      </c>
      <c r="E281" s="3"/>
      <c r="F281" s="3" t="s">
        <v>150</v>
      </c>
      <c r="G281" s="3" t="s">
        <v>1557</v>
      </c>
      <c r="H281" s="3" t="s">
        <v>1558</v>
      </c>
      <c r="I281" s="3" t="s">
        <v>3925</v>
      </c>
      <c r="J281" s="3">
        <v>103290.95</v>
      </c>
      <c r="K281" s="3" t="s">
        <v>124</v>
      </c>
      <c r="L281" s="4">
        <v>45069</v>
      </c>
      <c r="M281" s="3" t="s">
        <v>226</v>
      </c>
    </row>
    <row r="282" spans="1:13" x14ac:dyDescent="0.25">
      <c r="A282" s="1" t="s">
        <v>126</v>
      </c>
      <c r="B282" s="1" t="str">
        <f t="shared" si="8"/>
        <v>337672</v>
      </c>
      <c r="C282" s="1" t="str">
        <f t="shared" si="9"/>
        <v>PA-000000000000337672</v>
      </c>
      <c r="D282" s="3" t="s">
        <v>135</v>
      </c>
      <c r="E282" s="3"/>
      <c r="F282" s="3" t="s">
        <v>436</v>
      </c>
      <c r="G282" s="3" t="s">
        <v>3234</v>
      </c>
      <c r="H282" s="3" t="s">
        <v>3235</v>
      </c>
      <c r="I282" s="3" t="s">
        <v>3236</v>
      </c>
      <c r="J282" s="3">
        <v>5614.25</v>
      </c>
      <c r="K282" s="3" t="s">
        <v>93</v>
      </c>
      <c r="L282" s="4">
        <v>45069</v>
      </c>
      <c r="M282" s="3" t="s">
        <v>226</v>
      </c>
    </row>
    <row r="283" spans="1:13" x14ac:dyDescent="0.25">
      <c r="A283" s="1" t="s">
        <v>126</v>
      </c>
      <c r="B283" s="1" t="str">
        <f t="shared" si="8"/>
        <v>338474</v>
      </c>
      <c r="C283" s="1" t="str">
        <f t="shared" si="9"/>
        <v>PA-000000000000338474</v>
      </c>
      <c r="D283" s="3" t="s">
        <v>135</v>
      </c>
      <c r="E283" s="3"/>
      <c r="F283" s="3" t="s">
        <v>150</v>
      </c>
      <c r="G283" s="3" t="s">
        <v>3614</v>
      </c>
      <c r="H283" s="3" t="s">
        <v>3884</v>
      </c>
      <c r="I283" s="3" t="s">
        <v>3885</v>
      </c>
      <c r="J283" s="3">
        <v>720</v>
      </c>
      <c r="K283" s="3" t="s">
        <v>124</v>
      </c>
      <c r="L283" s="4">
        <v>45069</v>
      </c>
      <c r="M283" s="3" t="s">
        <v>226</v>
      </c>
    </row>
    <row r="284" spans="1:13" x14ac:dyDescent="0.25">
      <c r="A284" s="1" t="s">
        <v>126</v>
      </c>
      <c r="B284" s="1" t="str">
        <f t="shared" si="8"/>
        <v>338724</v>
      </c>
      <c r="C284" s="1" t="str">
        <f t="shared" si="9"/>
        <v>PA-000000000000338724</v>
      </c>
      <c r="D284" s="3" t="s">
        <v>135</v>
      </c>
      <c r="E284" s="3"/>
      <c r="F284" s="3" t="s">
        <v>436</v>
      </c>
      <c r="G284" s="3" t="s">
        <v>3908</v>
      </c>
      <c r="H284" s="3" t="s">
        <v>3909</v>
      </c>
      <c r="I284" s="3" t="s">
        <v>3910</v>
      </c>
      <c r="J284" s="3">
        <v>903.1</v>
      </c>
      <c r="K284" s="3" t="s">
        <v>93</v>
      </c>
      <c r="L284" s="4">
        <v>45069</v>
      </c>
      <c r="M284" s="3" t="s">
        <v>226</v>
      </c>
    </row>
    <row r="285" spans="1:13" x14ac:dyDescent="0.25">
      <c r="A285" s="1" t="s">
        <v>126</v>
      </c>
      <c r="B285" s="1" t="str">
        <f t="shared" si="8"/>
        <v>336721</v>
      </c>
      <c r="C285" s="1" t="str">
        <f t="shared" si="9"/>
        <v>PA-000000000000336721</v>
      </c>
      <c r="D285" s="3" t="s">
        <v>135</v>
      </c>
      <c r="E285" s="3"/>
      <c r="F285" s="3" t="s">
        <v>150</v>
      </c>
      <c r="G285" s="3" t="s">
        <v>1571</v>
      </c>
      <c r="H285" s="3" t="s">
        <v>1572</v>
      </c>
      <c r="I285" s="3" t="s">
        <v>3940</v>
      </c>
      <c r="J285" s="3">
        <v>78321.2</v>
      </c>
      <c r="K285" s="3" t="s">
        <v>124</v>
      </c>
      <c r="L285" s="4">
        <v>45069</v>
      </c>
      <c r="M285" s="3" t="s">
        <v>226</v>
      </c>
    </row>
    <row r="286" spans="1:13" x14ac:dyDescent="0.25">
      <c r="A286" s="1" t="s">
        <v>126</v>
      </c>
      <c r="B286" s="1" t="str">
        <f t="shared" si="8"/>
        <v>338700</v>
      </c>
      <c r="C286" s="1" t="str">
        <f t="shared" si="9"/>
        <v>PA-000000000000338700</v>
      </c>
      <c r="D286" s="3" t="s">
        <v>135</v>
      </c>
      <c r="E286" s="3"/>
      <c r="F286" s="3" t="s">
        <v>436</v>
      </c>
      <c r="G286" s="3" t="s">
        <v>3879</v>
      </c>
      <c r="H286" s="3" t="s">
        <v>3880</v>
      </c>
      <c r="I286" s="3" t="s">
        <v>3881</v>
      </c>
      <c r="J286" s="3">
        <v>3058</v>
      </c>
      <c r="K286" s="3" t="s">
        <v>93</v>
      </c>
      <c r="L286" s="4">
        <v>45069</v>
      </c>
      <c r="M286" s="3" t="s">
        <v>226</v>
      </c>
    </row>
    <row r="287" spans="1:13" x14ac:dyDescent="0.25">
      <c r="A287" s="1" t="s">
        <v>126</v>
      </c>
      <c r="B287" s="1" t="str">
        <f t="shared" si="8"/>
        <v>338141</v>
      </c>
      <c r="C287" s="1" t="str">
        <f t="shared" si="9"/>
        <v>PA-000000000000338141</v>
      </c>
      <c r="D287" s="3" t="s">
        <v>135</v>
      </c>
      <c r="E287" s="3"/>
      <c r="F287" s="3" t="s">
        <v>436</v>
      </c>
      <c r="G287" s="3" t="s">
        <v>2994</v>
      </c>
      <c r="H287" s="3" t="s">
        <v>3239</v>
      </c>
      <c r="I287" s="3" t="s">
        <v>3240</v>
      </c>
      <c r="J287" s="3">
        <v>7202.25</v>
      </c>
      <c r="K287" s="3" t="s">
        <v>93</v>
      </c>
      <c r="L287" s="4">
        <v>45069</v>
      </c>
      <c r="M287" s="3" t="s">
        <v>226</v>
      </c>
    </row>
    <row r="288" spans="1:13" x14ac:dyDescent="0.25">
      <c r="A288" s="1" t="s">
        <v>126</v>
      </c>
      <c r="B288" s="1" t="str">
        <f t="shared" si="8"/>
        <v>337674</v>
      </c>
      <c r="C288" s="1" t="str">
        <f t="shared" si="9"/>
        <v>PA-000000000000337674</v>
      </c>
      <c r="D288" s="3" t="s">
        <v>135</v>
      </c>
      <c r="E288" s="3"/>
      <c r="F288" s="3" t="s">
        <v>436</v>
      </c>
      <c r="G288" s="3" t="s">
        <v>3244</v>
      </c>
      <c r="H288" s="3" t="s">
        <v>3245</v>
      </c>
      <c r="I288" s="3" t="s">
        <v>3246</v>
      </c>
      <c r="J288" s="3">
        <v>800</v>
      </c>
      <c r="K288" s="3" t="s">
        <v>93</v>
      </c>
      <c r="L288" s="4">
        <v>45069</v>
      </c>
      <c r="M288" s="3" t="s">
        <v>226</v>
      </c>
    </row>
    <row r="289" spans="1:13" x14ac:dyDescent="0.25">
      <c r="A289" s="1" t="s">
        <v>126</v>
      </c>
      <c r="B289" s="1" t="str">
        <f t="shared" si="8"/>
        <v>336706</v>
      </c>
      <c r="C289" s="1" t="str">
        <f t="shared" si="9"/>
        <v>PA-000000000000336706</v>
      </c>
      <c r="D289" s="3" t="s">
        <v>135</v>
      </c>
      <c r="E289" s="3"/>
      <c r="F289" s="3" t="s">
        <v>150</v>
      </c>
      <c r="G289" s="3" t="s">
        <v>3177</v>
      </c>
      <c r="H289" s="3" t="s">
        <v>3898</v>
      </c>
      <c r="I289" s="3" t="s">
        <v>3916</v>
      </c>
      <c r="J289" s="3">
        <v>73253.850000000006</v>
      </c>
      <c r="K289" s="3" t="s">
        <v>124</v>
      </c>
      <c r="L289" s="4">
        <v>45069</v>
      </c>
      <c r="M289" s="3" t="s">
        <v>226</v>
      </c>
    </row>
    <row r="290" spans="1:13" x14ac:dyDescent="0.25">
      <c r="A290" s="1" t="s">
        <v>126</v>
      </c>
      <c r="B290" s="1" t="str">
        <f t="shared" si="8"/>
        <v xml:space="preserve">OTPHK </v>
      </c>
      <c r="C290" s="1" t="str">
        <f t="shared" si="9"/>
        <v xml:space="preserve">PA-000000000000OTPHK </v>
      </c>
      <c r="D290" s="3" t="s">
        <v>135</v>
      </c>
      <c r="E290" s="3"/>
      <c r="F290" s="3" t="s">
        <v>142</v>
      </c>
      <c r="G290" s="3" t="s">
        <v>975</v>
      </c>
      <c r="H290" s="3" t="s">
        <v>976</v>
      </c>
      <c r="I290" s="3" t="s">
        <v>4679</v>
      </c>
      <c r="J290" s="3">
        <v>150</v>
      </c>
      <c r="K290" s="3" t="s">
        <v>95</v>
      </c>
      <c r="L290" s="4">
        <v>45069</v>
      </c>
      <c r="M290" s="3" t="s">
        <v>227</v>
      </c>
    </row>
    <row r="291" spans="1:13" x14ac:dyDescent="0.25">
      <c r="A291" s="1" t="s">
        <v>126</v>
      </c>
      <c r="B291" s="1" t="str">
        <f t="shared" si="8"/>
        <v>338753</v>
      </c>
      <c r="C291" s="1" t="str">
        <f t="shared" si="9"/>
        <v>PA-000000000000338753</v>
      </c>
      <c r="D291" s="3" t="s">
        <v>135</v>
      </c>
      <c r="E291" s="3"/>
      <c r="F291" s="3" t="s">
        <v>143</v>
      </c>
      <c r="G291" s="3" t="s">
        <v>3890</v>
      </c>
      <c r="H291" s="3" t="s">
        <v>3891</v>
      </c>
      <c r="I291" s="3" t="s">
        <v>3558</v>
      </c>
      <c r="J291" s="3">
        <v>1482.99</v>
      </c>
      <c r="K291" s="3" t="s">
        <v>144</v>
      </c>
      <c r="L291" s="4">
        <v>45069</v>
      </c>
      <c r="M291" s="3" t="s">
        <v>227</v>
      </c>
    </row>
    <row r="292" spans="1:13" x14ac:dyDescent="0.25">
      <c r="A292" s="1" t="s">
        <v>126</v>
      </c>
      <c r="B292" s="1" t="str">
        <f t="shared" si="8"/>
        <v xml:space="preserve">OTPHK </v>
      </c>
      <c r="C292" s="1" t="str">
        <f t="shared" si="9"/>
        <v xml:space="preserve">PA-000000000000OTPHK </v>
      </c>
      <c r="D292" s="3" t="s">
        <v>135</v>
      </c>
      <c r="E292" s="3"/>
      <c r="F292" s="3" t="s">
        <v>142</v>
      </c>
      <c r="G292" s="3" t="s">
        <v>992</v>
      </c>
      <c r="H292" s="3" t="s">
        <v>993</v>
      </c>
      <c r="I292" s="3" t="s">
        <v>4659</v>
      </c>
      <c r="J292" s="3">
        <v>150</v>
      </c>
      <c r="K292" s="3" t="s">
        <v>95</v>
      </c>
      <c r="L292" s="4">
        <v>45069</v>
      </c>
      <c r="M292" s="3" t="s">
        <v>227</v>
      </c>
    </row>
    <row r="293" spans="1:13" x14ac:dyDescent="0.25">
      <c r="A293" s="1" t="s">
        <v>126</v>
      </c>
      <c r="B293" s="1" t="str">
        <f t="shared" si="8"/>
        <v>338756</v>
      </c>
      <c r="C293" s="1" t="str">
        <f t="shared" si="9"/>
        <v>PA-000000000000338756</v>
      </c>
      <c r="D293" s="3" t="s">
        <v>135</v>
      </c>
      <c r="E293" s="3"/>
      <c r="F293" s="3" t="s">
        <v>146</v>
      </c>
      <c r="G293" s="3" t="s">
        <v>3932</v>
      </c>
      <c r="H293" s="3" t="s">
        <v>3933</v>
      </c>
      <c r="I293" s="3" t="s">
        <v>3555</v>
      </c>
      <c r="J293" s="3">
        <v>1728.825</v>
      </c>
      <c r="K293" s="3" t="s">
        <v>144</v>
      </c>
      <c r="L293" s="4">
        <v>45069</v>
      </c>
      <c r="M293" s="3" t="s">
        <v>227</v>
      </c>
    </row>
    <row r="294" spans="1:13" x14ac:dyDescent="0.25">
      <c r="A294" s="1" t="s">
        <v>126</v>
      </c>
      <c r="B294" s="1" t="str">
        <f t="shared" si="8"/>
        <v>338944</v>
      </c>
      <c r="C294" s="1" t="str">
        <f t="shared" si="9"/>
        <v>PA-000000000000338944</v>
      </c>
      <c r="D294" s="3" t="s">
        <v>135</v>
      </c>
      <c r="E294" s="3"/>
      <c r="F294" s="3" t="s">
        <v>138</v>
      </c>
      <c r="G294" s="3" t="s">
        <v>3729</v>
      </c>
      <c r="H294" s="3" t="s">
        <v>3917</v>
      </c>
      <c r="I294" s="3" t="s">
        <v>3730</v>
      </c>
      <c r="J294" s="3">
        <v>37879.17</v>
      </c>
      <c r="K294" s="3" t="s">
        <v>104</v>
      </c>
      <c r="L294" s="4">
        <v>45069</v>
      </c>
      <c r="M294" s="3" t="s">
        <v>227</v>
      </c>
    </row>
    <row r="295" spans="1:13" x14ac:dyDescent="0.25">
      <c r="A295" s="1" t="s">
        <v>126</v>
      </c>
      <c r="B295" s="1" t="str">
        <f t="shared" si="8"/>
        <v xml:space="preserve">OTPHK </v>
      </c>
      <c r="C295" s="1" t="str">
        <f t="shared" si="9"/>
        <v xml:space="preserve">PA-000000000000OTPHK </v>
      </c>
      <c r="D295" s="3" t="s">
        <v>135</v>
      </c>
      <c r="E295" s="3"/>
      <c r="F295" s="3" t="s">
        <v>142</v>
      </c>
      <c r="G295" s="3" t="s">
        <v>4699</v>
      </c>
      <c r="H295" s="3" t="s">
        <v>4700</v>
      </c>
      <c r="I295" s="3" t="s">
        <v>4701</v>
      </c>
      <c r="J295" s="3">
        <v>4500</v>
      </c>
      <c r="K295" s="3" t="s">
        <v>95</v>
      </c>
      <c r="L295" s="4">
        <v>45069</v>
      </c>
      <c r="M295" s="3" t="s">
        <v>227</v>
      </c>
    </row>
    <row r="296" spans="1:13" x14ac:dyDescent="0.25">
      <c r="A296" s="1" t="s">
        <v>126</v>
      </c>
      <c r="B296" s="1" t="str">
        <f t="shared" si="8"/>
        <v>338916</v>
      </c>
      <c r="C296" s="1" t="str">
        <f t="shared" si="9"/>
        <v>PA-000000000000338916</v>
      </c>
      <c r="D296" s="3" t="s">
        <v>135</v>
      </c>
      <c r="E296" s="3"/>
      <c r="F296" s="3" t="s">
        <v>138</v>
      </c>
      <c r="G296" s="3" t="s">
        <v>3882</v>
      </c>
      <c r="H296" s="3" t="s">
        <v>3883</v>
      </c>
      <c r="I296" s="3" t="s">
        <v>3721</v>
      </c>
      <c r="J296" s="3">
        <v>12000</v>
      </c>
      <c r="K296" s="3" t="s">
        <v>104</v>
      </c>
      <c r="L296" s="4">
        <v>45069</v>
      </c>
      <c r="M296" s="3" t="s">
        <v>227</v>
      </c>
    </row>
    <row r="297" spans="1:13" x14ac:dyDescent="0.25">
      <c r="A297" s="1" t="s">
        <v>126</v>
      </c>
      <c r="B297" s="1" t="str">
        <f t="shared" si="8"/>
        <v xml:space="preserve">OTPHK </v>
      </c>
      <c r="C297" s="1" t="str">
        <f t="shared" si="9"/>
        <v xml:space="preserve">PA-000000000000OTPHK </v>
      </c>
      <c r="D297" s="3" t="s">
        <v>135</v>
      </c>
      <c r="E297" s="3"/>
      <c r="F297" s="3" t="s">
        <v>142</v>
      </c>
      <c r="G297" s="3" t="s">
        <v>994</v>
      </c>
      <c r="H297" s="3" t="s">
        <v>995</v>
      </c>
      <c r="I297" s="3" t="s">
        <v>4691</v>
      </c>
      <c r="J297" s="3">
        <v>600</v>
      </c>
      <c r="K297" s="3" t="s">
        <v>95</v>
      </c>
      <c r="L297" s="4">
        <v>45069</v>
      </c>
      <c r="M297" s="3" t="s">
        <v>227</v>
      </c>
    </row>
    <row r="298" spans="1:13" x14ac:dyDescent="0.25">
      <c r="A298" s="1" t="s">
        <v>126</v>
      </c>
      <c r="B298" s="1" t="str">
        <f t="shared" si="8"/>
        <v xml:space="preserve">OTPHK </v>
      </c>
      <c r="C298" s="1" t="str">
        <f t="shared" si="9"/>
        <v xml:space="preserve">PA-000000000000OTPHK </v>
      </c>
      <c r="D298" s="3" t="s">
        <v>135</v>
      </c>
      <c r="E298" s="3"/>
      <c r="F298" s="3" t="s">
        <v>142</v>
      </c>
      <c r="G298" s="3" t="s">
        <v>1055</v>
      </c>
      <c r="H298" s="3" t="s">
        <v>1056</v>
      </c>
      <c r="I298" s="3" t="s">
        <v>4688</v>
      </c>
      <c r="J298" s="3">
        <v>2880</v>
      </c>
      <c r="K298" s="3" t="s">
        <v>95</v>
      </c>
      <c r="L298" s="4">
        <v>45069</v>
      </c>
      <c r="M298" s="3" t="s">
        <v>227</v>
      </c>
    </row>
    <row r="299" spans="1:13" x14ac:dyDescent="0.25">
      <c r="A299" s="1" t="s">
        <v>126</v>
      </c>
      <c r="B299" s="1" t="str">
        <f t="shared" si="8"/>
        <v>339098</v>
      </c>
      <c r="C299" s="1" t="str">
        <f t="shared" si="9"/>
        <v>PA-000000000000339098</v>
      </c>
      <c r="D299" s="3" t="s">
        <v>135</v>
      </c>
      <c r="E299" s="3"/>
      <c r="F299" s="3" t="s">
        <v>142</v>
      </c>
      <c r="G299" s="3" t="s">
        <v>1903</v>
      </c>
      <c r="H299" s="3" t="s">
        <v>1904</v>
      </c>
      <c r="I299" s="3" t="s">
        <v>3600</v>
      </c>
      <c r="J299" s="3">
        <v>131870.43</v>
      </c>
      <c r="K299" s="3" t="s">
        <v>95</v>
      </c>
      <c r="L299" s="4">
        <v>45069</v>
      </c>
      <c r="M299" s="3" t="s">
        <v>227</v>
      </c>
    </row>
    <row r="300" spans="1:13" x14ac:dyDescent="0.25">
      <c r="A300" s="1" t="s">
        <v>126</v>
      </c>
      <c r="B300" s="1" t="str">
        <f t="shared" si="8"/>
        <v>339116</v>
      </c>
      <c r="C300" s="1" t="str">
        <f t="shared" si="9"/>
        <v>PA-000000000000339116</v>
      </c>
      <c r="D300" s="3" t="s">
        <v>135</v>
      </c>
      <c r="E300" s="3"/>
      <c r="F300" s="3" t="s">
        <v>142</v>
      </c>
      <c r="G300" s="3" t="s">
        <v>3153</v>
      </c>
      <c r="H300" s="3" t="s">
        <v>3928</v>
      </c>
      <c r="I300" s="3" t="s">
        <v>3607</v>
      </c>
      <c r="J300" s="3">
        <v>9600</v>
      </c>
      <c r="K300" s="3" t="s">
        <v>95</v>
      </c>
      <c r="L300" s="4">
        <v>45069</v>
      </c>
      <c r="M300" s="3" t="s">
        <v>227</v>
      </c>
    </row>
    <row r="301" spans="1:13" x14ac:dyDescent="0.25">
      <c r="A301" s="1" t="s">
        <v>126</v>
      </c>
      <c r="B301" s="1" t="str">
        <f t="shared" si="8"/>
        <v xml:space="preserve">OTPHK </v>
      </c>
      <c r="C301" s="1" t="str">
        <f t="shared" si="9"/>
        <v xml:space="preserve">PA-000000000000OTPHK </v>
      </c>
      <c r="D301" s="3" t="s">
        <v>135</v>
      </c>
      <c r="E301" s="3"/>
      <c r="F301" s="3" t="s">
        <v>142</v>
      </c>
      <c r="G301" s="3" t="s">
        <v>1003</v>
      </c>
      <c r="H301" s="3" t="s">
        <v>1004</v>
      </c>
      <c r="I301" s="3" t="s">
        <v>4664</v>
      </c>
      <c r="J301" s="3">
        <v>300</v>
      </c>
      <c r="K301" s="3" t="s">
        <v>95</v>
      </c>
      <c r="L301" s="4">
        <v>45069</v>
      </c>
      <c r="M301" s="3" t="s">
        <v>227</v>
      </c>
    </row>
    <row r="302" spans="1:13" x14ac:dyDescent="0.25">
      <c r="A302" s="1" t="s">
        <v>126</v>
      </c>
      <c r="B302" s="1" t="str">
        <f t="shared" si="8"/>
        <v>338344</v>
      </c>
      <c r="C302" s="1" t="str">
        <f t="shared" si="9"/>
        <v>PA-000000000000338344</v>
      </c>
      <c r="D302" s="3" t="s">
        <v>135</v>
      </c>
      <c r="E302" s="3"/>
      <c r="F302" s="3" t="s">
        <v>142</v>
      </c>
      <c r="G302" s="3" t="s">
        <v>2637</v>
      </c>
      <c r="H302" s="3" t="s">
        <v>3268</v>
      </c>
      <c r="I302" s="3" t="s">
        <v>2931</v>
      </c>
      <c r="J302" s="3">
        <v>27380.92</v>
      </c>
      <c r="K302" s="3" t="s">
        <v>95</v>
      </c>
      <c r="L302" s="4">
        <v>45069</v>
      </c>
      <c r="M302" s="3" t="s">
        <v>227</v>
      </c>
    </row>
    <row r="303" spans="1:13" x14ac:dyDescent="0.25">
      <c r="A303" s="1" t="s">
        <v>126</v>
      </c>
      <c r="B303" s="1" t="str">
        <f t="shared" si="8"/>
        <v>338962</v>
      </c>
      <c r="C303" s="1" t="str">
        <f t="shared" si="9"/>
        <v>PA-000000000000338962</v>
      </c>
      <c r="D303" s="3" t="s">
        <v>135</v>
      </c>
      <c r="E303" s="3"/>
      <c r="F303" s="3" t="s">
        <v>154</v>
      </c>
      <c r="G303" s="3" t="s">
        <v>1853</v>
      </c>
      <c r="H303" s="3" t="s">
        <v>1854</v>
      </c>
      <c r="I303" s="3" t="s">
        <v>3592</v>
      </c>
      <c r="J303" s="3">
        <v>3735</v>
      </c>
      <c r="K303" s="3" t="s">
        <v>104</v>
      </c>
      <c r="L303" s="4">
        <v>45069</v>
      </c>
      <c r="M303" s="3" t="s">
        <v>227</v>
      </c>
    </row>
    <row r="304" spans="1:13" x14ac:dyDescent="0.25">
      <c r="A304" s="1" t="s">
        <v>126</v>
      </c>
      <c r="B304" s="1" t="str">
        <f t="shared" si="8"/>
        <v>337822</v>
      </c>
      <c r="C304" s="1" t="str">
        <f t="shared" si="9"/>
        <v>PA-000000000000337822</v>
      </c>
      <c r="D304" s="3" t="s">
        <v>135</v>
      </c>
      <c r="E304" s="3"/>
      <c r="F304" s="3" t="s">
        <v>154</v>
      </c>
      <c r="G304" s="3" t="s">
        <v>1791</v>
      </c>
      <c r="H304" s="3" t="s">
        <v>1792</v>
      </c>
      <c r="I304" s="3" t="s">
        <v>3545</v>
      </c>
      <c r="J304" s="3">
        <v>42421.31</v>
      </c>
      <c r="K304" s="3" t="s">
        <v>104</v>
      </c>
      <c r="L304" s="4">
        <v>45069</v>
      </c>
      <c r="M304" s="3" t="s">
        <v>227</v>
      </c>
    </row>
    <row r="305" spans="1:13" x14ac:dyDescent="0.25">
      <c r="A305" s="1" t="s">
        <v>126</v>
      </c>
      <c r="B305" s="1" t="str">
        <f t="shared" si="8"/>
        <v>339097</v>
      </c>
      <c r="C305" s="1" t="str">
        <f t="shared" si="9"/>
        <v>PA-000000000000339097</v>
      </c>
      <c r="D305" s="3" t="s">
        <v>135</v>
      </c>
      <c r="E305" s="3"/>
      <c r="F305" s="3" t="s">
        <v>143</v>
      </c>
      <c r="G305" s="3" t="s">
        <v>4003</v>
      </c>
      <c r="H305" s="3" t="s">
        <v>4004</v>
      </c>
      <c r="I305" s="3" t="s">
        <v>3613</v>
      </c>
      <c r="J305" s="3">
        <v>266.75</v>
      </c>
      <c r="K305" s="3" t="s">
        <v>144</v>
      </c>
      <c r="L305" s="4">
        <v>45069</v>
      </c>
      <c r="M305" s="3" t="s">
        <v>227</v>
      </c>
    </row>
    <row r="306" spans="1:13" x14ac:dyDescent="0.25">
      <c r="A306" s="1" t="s">
        <v>126</v>
      </c>
      <c r="B306" s="1" t="str">
        <f t="shared" si="8"/>
        <v>339108</v>
      </c>
      <c r="C306" s="1" t="str">
        <f t="shared" si="9"/>
        <v>PA-000000000000339108</v>
      </c>
      <c r="D306" s="3" t="s">
        <v>135</v>
      </c>
      <c r="E306" s="3"/>
      <c r="F306" s="3" t="s">
        <v>218</v>
      </c>
      <c r="G306" s="3" t="s">
        <v>1724</v>
      </c>
      <c r="H306" s="3" t="s">
        <v>1725</v>
      </c>
      <c r="I306" s="3" t="s">
        <v>3575</v>
      </c>
      <c r="J306" s="3">
        <v>3062461.58</v>
      </c>
      <c r="K306" s="3" t="s">
        <v>104</v>
      </c>
      <c r="L306" s="4">
        <v>45069</v>
      </c>
      <c r="M306" s="3" t="s">
        <v>227</v>
      </c>
    </row>
    <row r="307" spans="1:13" x14ac:dyDescent="0.25">
      <c r="A307" s="1" t="s">
        <v>126</v>
      </c>
      <c r="B307" s="1" t="str">
        <f t="shared" si="8"/>
        <v>338758</v>
      </c>
      <c r="C307" s="1" t="str">
        <f t="shared" si="9"/>
        <v>PA-000000000000338758</v>
      </c>
      <c r="D307" s="3" t="s">
        <v>135</v>
      </c>
      <c r="E307" s="3"/>
      <c r="F307" s="3" t="s">
        <v>146</v>
      </c>
      <c r="G307" s="3" t="s">
        <v>3095</v>
      </c>
      <c r="H307" s="3" t="s">
        <v>3914</v>
      </c>
      <c r="I307" s="3" t="s">
        <v>3552</v>
      </c>
      <c r="J307" s="3">
        <v>4088.058</v>
      </c>
      <c r="K307" s="3" t="s">
        <v>144</v>
      </c>
      <c r="L307" s="4">
        <v>45069</v>
      </c>
      <c r="M307" s="3" t="s">
        <v>227</v>
      </c>
    </row>
    <row r="308" spans="1:13" x14ac:dyDescent="0.25">
      <c r="A308" s="1" t="s">
        <v>126</v>
      </c>
      <c r="B308" s="1" t="str">
        <f t="shared" si="8"/>
        <v>339159</v>
      </c>
      <c r="C308" s="1" t="str">
        <f t="shared" si="9"/>
        <v>PA-000000000000339159</v>
      </c>
      <c r="D308" s="3" t="s">
        <v>135</v>
      </c>
      <c r="E308" s="3"/>
      <c r="F308" s="3" t="s">
        <v>138</v>
      </c>
      <c r="G308" s="3" t="s">
        <v>3573</v>
      </c>
      <c r="H308" s="3" t="s">
        <v>3871</v>
      </c>
      <c r="I308" s="3" t="s">
        <v>3597</v>
      </c>
      <c r="J308" s="3">
        <v>8550.15</v>
      </c>
      <c r="K308" s="3" t="s">
        <v>104</v>
      </c>
      <c r="L308" s="4">
        <v>45069</v>
      </c>
      <c r="M308" s="3" t="s">
        <v>227</v>
      </c>
    </row>
    <row r="309" spans="1:13" x14ac:dyDescent="0.25">
      <c r="A309" s="1" t="s">
        <v>126</v>
      </c>
      <c r="B309" s="1" t="str">
        <f t="shared" si="8"/>
        <v>339223</v>
      </c>
      <c r="C309" s="1" t="str">
        <f t="shared" si="9"/>
        <v>PA-000000000000339223</v>
      </c>
      <c r="D309" s="3" t="s">
        <v>135</v>
      </c>
      <c r="E309" s="3"/>
      <c r="F309" s="3" t="s">
        <v>138</v>
      </c>
      <c r="G309" s="3" t="s">
        <v>1785</v>
      </c>
      <c r="H309" s="3" t="s">
        <v>1786</v>
      </c>
      <c r="I309" s="3" t="s">
        <v>3756</v>
      </c>
      <c r="J309" s="3">
        <v>367.5</v>
      </c>
      <c r="K309" s="3" t="s">
        <v>104</v>
      </c>
      <c r="L309" s="4">
        <v>45069</v>
      </c>
      <c r="M309" s="3" t="s">
        <v>227</v>
      </c>
    </row>
    <row r="310" spans="1:13" x14ac:dyDescent="0.25">
      <c r="A310" s="1" t="s">
        <v>126</v>
      </c>
      <c r="B310" s="1" t="str">
        <f t="shared" si="8"/>
        <v>339033</v>
      </c>
      <c r="C310" s="1" t="str">
        <f t="shared" si="9"/>
        <v>PA-000000000000339033</v>
      </c>
      <c r="D310" s="3" t="s">
        <v>135</v>
      </c>
      <c r="E310" s="3"/>
      <c r="F310" s="3" t="s">
        <v>143</v>
      </c>
      <c r="G310" s="3" t="s">
        <v>3170</v>
      </c>
      <c r="H310" s="3" t="s">
        <v>4017</v>
      </c>
      <c r="I310" s="3" t="s">
        <v>3633</v>
      </c>
      <c r="J310" s="3">
        <v>6750.95</v>
      </c>
      <c r="K310" s="3" t="s">
        <v>144</v>
      </c>
      <c r="L310" s="4">
        <v>45069</v>
      </c>
      <c r="M310" s="3" t="s">
        <v>227</v>
      </c>
    </row>
    <row r="311" spans="1:13" x14ac:dyDescent="0.25">
      <c r="A311" s="1" t="s">
        <v>126</v>
      </c>
      <c r="B311" s="1" t="str">
        <f t="shared" si="8"/>
        <v xml:space="preserve">OTPHK </v>
      </c>
      <c r="C311" s="1" t="str">
        <f t="shared" si="9"/>
        <v xml:space="preserve">PA-000000000000OTPHK </v>
      </c>
      <c r="D311" s="3" t="s">
        <v>135</v>
      </c>
      <c r="E311" s="3"/>
      <c r="F311" s="3" t="s">
        <v>142</v>
      </c>
      <c r="G311" s="3" t="s">
        <v>968</v>
      </c>
      <c r="H311" s="3" t="s">
        <v>969</v>
      </c>
      <c r="I311" s="3" t="s">
        <v>4697</v>
      </c>
      <c r="J311" s="3">
        <v>872</v>
      </c>
      <c r="K311" s="3" t="s">
        <v>95</v>
      </c>
      <c r="L311" s="4">
        <v>45069</v>
      </c>
      <c r="M311" s="3" t="s">
        <v>227</v>
      </c>
    </row>
    <row r="312" spans="1:13" x14ac:dyDescent="0.25">
      <c r="A312" s="1" t="s">
        <v>126</v>
      </c>
      <c r="B312" s="1" t="str">
        <f t="shared" si="8"/>
        <v xml:space="preserve">OTPHK </v>
      </c>
      <c r="C312" s="1" t="str">
        <f t="shared" si="9"/>
        <v xml:space="preserve">PA-000000000000OTPHK </v>
      </c>
      <c r="D312" s="3" t="s">
        <v>135</v>
      </c>
      <c r="E312" s="3"/>
      <c r="F312" s="3" t="s">
        <v>142</v>
      </c>
      <c r="G312" s="3" t="s">
        <v>1053</v>
      </c>
      <c r="H312" s="3" t="s">
        <v>1054</v>
      </c>
      <c r="I312" s="3" t="s">
        <v>4702</v>
      </c>
      <c r="J312" s="3">
        <v>400</v>
      </c>
      <c r="K312" s="3" t="s">
        <v>95</v>
      </c>
      <c r="L312" s="4">
        <v>45069</v>
      </c>
      <c r="M312" s="3" t="s">
        <v>227</v>
      </c>
    </row>
    <row r="313" spans="1:13" x14ac:dyDescent="0.25">
      <c r="A313" s="1" t="s">
        <v>126</v>
      </c>
      <c r="B313" s="1" t="str">
        <f t="shared" si="8"/>
        <v xml:space="preserve">OTPHK </v>
      </c>
      <c r="C313" s="1" t="str">
        <f t="shared" si="9"/>
        <v xml:space="preserve">PA-000000000000OTPHK </v>
      </c>
      <c r="D313" s="3" t="s">
        <v>135</v>
      </c>
      <c r="E313" s="3"/>
      <c r="F313" s="3" t="s">
        <v>142</v>
      </c>
      <c r="G313" s="3" t="s">
        <v>4692</v>
      </c>
      <c r="H313" s="3" t="s">
        <v>4693</v>
      </c>
      <c r="I313" s="3" t="s">
        <v>4694</v>
      </c>
      <c r="J313" s="3">
        <v>480</v>
      </c>
      <c r="K313" s="3" t="s">
        <v>95</v>
      </c>
      <c r="L313" s="4">
        <v>45069</v>
      </c>
      <c r="M313" s="3" t="s">
        <v>227</v>
      </c>
    </row>
    <row r="314" spans="1:13" x14ac:dyDescent="0.25">
      <c r="A314" s="1" t="s">
        <v>126</v>
      </c>
      <c r="B314" s="1" t="str">
        <f t="shared" si="8"/>
        <v>338898</v>
      </c>
      <c r="C314" s="1" t="str">
        <f t="shared" si="9"/>
        <v>PA-000000000000338898</v>
      </c>
      <c r="D314" s="3" t="s">
        <v>135</v>
      </c>
      <c r="E314" s="3"/>
      <c r="F314" s="3" t="s">
        <v>153</v>
      </c>
      <c r="G314" s="3" t="s">
        <v>1598</v>
      </c>
      <c r="H314" s="3" t="s">
        <v>1599</v>
      </c>
      <c r="I314" s="3" t="s">
        <v>3617</v>
      </c>
      <c r="J314" s="3">
        <v>2515.85</v>
      </c>
      <c r="K314" s="3" t="s">
        <v>124</v>
      </c>
      <c r="L314" s="4">
        <v>45069</v>
      </c>
      <c r="M314" s="3" t="s">
        <v>227</v>
      </c>
    </row>
    <row r="315" spans="1:13" x14ac:dyDescent="0.25">
      <c r="A315" s="1" t="s">
        <v>126</v>
      </c>
      <c r="B315" s="1" t="str">
        <f t="shared" si="8"/>
        <v>333786</v>
      </c>
      <c r="C315" s="1" t="str">
        <f t="shared" si="9"/>
        <v>PA-000000000000333786</v>
      </c>
      <c r="D315" s="3" t="s">
        <v>135</v>
      </c>
      <c r="E315" s="3"/>
      <c r="F315" s="3" t="s">
        <v>138</v>
      </c>
      <c r="G315" s="3" t="s">
        <v>1821</v>
      </c>
      <c r="H315" s="3" t="s">
        <v>1822</v>
      </c>
      <c r="I315" s="3" t="s">
        <v>3723</v>
      </c>
      <c r="J315" s="3">
        <v>2268</v>
      </c>
      <c r="K315" s="3" t="s">
        <v>104</v>
      </c>
      <c r="L315" s="4">
        <v>45069</v>
      </c>
      <c r="M315" s="3" t="s">
        <v>227</v>
      </c>
    </row>
    <row r="316" spans="1:13" x14ac:dyDescent="0.25">
      <c r="A316" s="1" t="s">
        <v>126</v>
      </c>
      <c r="B316" s="1" t="str">
        <f t="shared" si="8"/>
        <v xml:space="preserve">OTPHK </v>
      </c>
      <c r="C316" s="1" t="str">
        <f t="shared" si="9"/>
        <v xml:space="preserve">PA-000000000000OTPHK </v>
      </c>
      <c r="D316" s="3" t="s">
        <v>135</v>
      </c>
      <c r="E316" s="3"/>
      <c r="F316" s="3" t="s">
        <v>142</v>
      </c>
      <c r="G316" s="3" t="s">
        <v>964</v>
      </c>
      <c r="H316" s="3" t="s">
        <v>965</v>
      </c>
      <c r="I316" s="3" t="s">
        <v>4666</v>
      </c>
      <c r="J316" s="3">
        <v>1154</v>
      </c>
      <c r="K316" s="3" t="s">
        <v>95</v>
      </c>
      <c r="L316" s="4">
        <v>45069</v>
      </c>
      <c r="M316" s="3" t="s">
        <v>227</v>
      </c>
    </row>
    <row r="317" spans="1:13" x14ac:dyDescent="0.25">
      <c r="A317" s="1" t="s">
        <v>126</v>
      </c>
      <c r="B317" s="1" t="str">
        <f t="shared" si="8"/>
        <v xml:space="preserve">OTPHK </v>
      </c>
      <c r="C317" s="1" t="str">
        <f t="shared" si="9"/>
        <v xml:space="preserve">PA-000000000000OTPHK </v>
      </c>
      <c r="D317" s="3" t="s">
        <v>135</v>
      </c>
      <c r="E317" s="3"/>
      <c r="F317" s="3" t="s">
        <v>142</v>
      </c>
      <c r="G317" s="3" t="s">
        <v>984</v>
      </c>
      <c r="H317" s="3" t="s">
        <v>985</v>
      </c>
      <c r="I317" s="3" t="s">
        <v>4667</v>
      </c>
      <c r="J317" s="3">
        <v>150</v>
      </c>
      <c r="K317" s="3" t="s">
        <v>95</v>
      </c>
      <c r="L317" s="4">
        <v>45069</v>
      </c>
      <c r="M317" s="3" t="s">
        <v>227</v>
      </c>
    </row>
    <row r="318" spans="1:13" x14ac:dyDescent="0.25">
      <c r="A318" s="1" t="s">
        <v>126</v>
      </c>
      <c r="B318" s="1" t="str">
        <f t="shared" si="8"/>
        <v>338544</v>
      </c>
      <c r="C318" s="1" t="str">
        <f t="shared" si="9"/>
        <v>PA-000000000000338544</v>
      </c>
      <c r="D318" s="3" t="s">
        <v>135</v>
      </c>
      <c r="E318" s="3"/>
      <c r="F318" s="3" t="s">
        <v>142</v>
      </c>
      <c r="G318" s="3" t="s">
        <v>3281</v>
      </c>
      <c r="H318" s="3" t="s">
        <v>3282</v>
      </c>
      <c r="I318" s="3" t="s">
        <v>2953</v>
      </c>
      <c r="J318" s="3">
        <v>27416</v>
      </c>
      <c r="K318" s="3" t="s">
        <v>95</v>
      </c>
      <c r="L318" s="4">
        <v>45069</v>
      </c>
      <c r="M318" s="3" t="s">
        <v>227</v>
      </c>
    </row>
    <row r="319" spans="1:13" x14ac:dyDescent="0.25">
      <c r="A319" s="1" t="s">
        <v>126</v>
      </c>
      <c r="B319" s="1" t="str">
        <f t="shared" si="8"/>
        <v>338714</v>
      </c>
      <c r="C319" s="1" t="str">
        <f t="shared" si="9"/>
        <v>PA-000000000000338714</v>
      </c>
      <c r="D319" s="3" t="s">
        <v>135</v>
      </c>
      <c r="E319" s="3"/>
      <c r="F319" s="3" t="s">
        <v>138</v>
      </c>
      <c r="G319" s="3" t="s">
        <v>3727</v>
      </c>
      <c r="H319" s="3" t="s">
        <v>3924</v>
      </c>
      <c r="I319" s="3" t="s">
        <v>3728</v>
      </c>
      <c r="J319" s="3">
        <v>16781.97</v>
      </c>
      <c r="K319" s="3" t="s">
        <v>104</v>
      </c>
      <c r="L319" s="4">
        <v>45069</v>
      </c>
      <c r="M319" s="3" t="s">
        <v>227</v>
      </c>
    </row>
    <row r="320" spans="1:13" x14ac:dyDescent="0.25">
      <c r="A320" s="1" t="s">
        <v>126</v>
      </c>
      <c r="B320" s="1" t="str">
        <f t="shared" si="8"/>
        <v>338848</v>
      </c>
      <c r="C320" s="1" t="str">
        <f t="shared" si="9"/>
        <v>PA-000000000000338848</v>
      </c>
      <c r="D320" s="3" t="s">
        <v>135</v>
      </c>
      <c r="E320" s="3"/>
      <c r="F320" s="3" t="s">
        <v>142</v>
      </c>
      <c r="G320" s="3" t="s">
        <v>3921</v>
      </c>
      <c r="H320" s="3" t="s">
        <v>3922</v>
      </c>
      <c r="I320" s="3" t="s">
        <v>3596</v>
      </c>
      <c r="J320" s="3">
        <v>15605.5</v>
      </c>
      <c r="K320" s="3" t="s">
        <v>95</v>
      </c>
      <c r="L320" s="4">
        <v>45069</v>
      </c>
      <c r="M320" s="3" t="s">
        <v>227</v>
      </c>
    </row>
    <row r="321" spans="1:13" x14ac:dyDescent="0.25">
      <c r="A321" s="1" t="s">
        <v>126</v>
      </c>
      <c r="B321" s="1" t="str">
        <f t="shared" si="8"/>
        <v>338760</v>
      </c>
      <c r="C321" s="1" t="str">
        <f t="shared" si="9"/>
        <v>PA-000000000000338760</v>
      </c>
      <c r="D321" s="3" t="s">
        <v>135</v>
      </c>
      <c r="E321" s="3"/>
      <c r="F321" s="3" t="s">
        <v>146</v>
      </c>
      <c r="G321" s="3" t="s">
        <v>3547</v>
      </c>
      <c r="H321" s="3" t="s">
        <v>3888</v>
      </c>
      <c r="I321" s="3" t="s">
        <v>3549</v>
      </c>
      <c r="J321" s="3">
        <v>5226.7569999999996</v>
      </c>
      <c r="K321" s="3" t="s">
        <v>144</v>
      </c>
      <c r="L321" s="4">
        <v>45069</v>
      </c>
      <c r="M321" s="3" t="s">
        <v>227</v>
      </c>
    </row>
    <row r="322" spans="1:13" x14ac:dyDescent="0.25">
      <c r="A322" s="1" t="s">
        <v>126</v>
      </c>
      <c r="B322" s="1" t="str">
        <f t="shared" si="8"/>
        <v xml:space="preserve">OTPHK </v>
      </c>
      <c r="C322" s="1" t="str">
        <f t="shared" si="9"/>
        <v xml:space="preserve">PA-000000000000OTPHK </v>
      </c>
      <c r="D322" s="3" t="s">
        <v>135</v>
      </c>
      <c r="E322" s="3"/>
      <c r="F322" s="3" t="s">
        <v>142</v>
      </c>
      <c r="G322" s="3" t="s">
        <v>4680</v>
      </c>
      <c r="H322" s="3" t="s">
        <v>4681</v>
      </c>
      <c r="I322" s="3" t="s">
        <v>4682</v>
      </c>
      <c r="J322" s="3">
        <v>1600</v>
      </c>
      <c r="K322" s="3" t="s">
        <v>95</v>
      </c>
      <c r="L322" s="4">
        <v>45069</v>
      </c>
      <c r="M322" s="3" t="s">
        <v>227</v>
      </c>
    </row>
    <row r="323" spans="1:13" x14ac:dyDescent="0.25">
      <c r="A323" s="1" t="s">
        <v>126</v>
      </c>
      <c r="B323" s="1" t="str">
        <f t="shared" si="8"/>
        <v>336746</v>
      </c>
      <c r="C323" s="1" t="str">
        <f t="shared" si="9"/>
        <v>PA-000000000000336746</v>
      </c>
      <c r="D323" s="3" t="s">
        <v>135</v>
      </c>
      <c r="E323" s="3"/>
      <c r="F323" s="3" t="s">
        <v>153</v>
      </c>
      <c r="G323" s="3" t="s">
        <v>3620</v>
      </c>
      <c r="H323" s="3" t="s">
        <v>3926</v>
      </c>
      <c r="I323" s="3" t="s">
        <v>3621</v>
      </c>
      <c r="J323" s="3">
        <v>71096.800000000003</v>
      </c>
      <c r="K323" s="3" t="s">
        <v>124</v>
      </c>
      <c r="L323" s="4">
        <v>45069</v>
      </c>
      <c r="M323" s="3" t="s">
        <v>227</v>
      </c>
    </row>
    <row r="324" spans="1:13" x14ac:dyDescent="0.25">
      <c r="A324" s="1" t="s">
        <v>126</v>
      </c>
      <c r="B324" s="1" t="str">
        <f t="shared" ref="B324:B387" si="10">LEFT($I324,6)</f>
        <v>339032</v>
      </c>
      <c r="C324" s="1" t="str">
        <f t="shared" ref="C324:C387" si="11">A324&amp;B324</f>
        <v>PA-000000000000339032</v>
      </c>
      <c r="D324" s="3" t="s">
        <v>135</v>
      </c>
      <c r="E324" s="3"/>
      <c r="F324" s="3" t="s">
        <v>146</v>
      </c>
      <c r="G324" s="3" t="s">
        <v>3998</v>
      </c>
      <c r="H324" s="3" t="s">
        <v>3999</v>
      </c>
      <c r="I324" s="3" t="s">
        <v>3635</v>
      </c>
      <c r="J324" s="3">
        <v>443.33800000000002</v>
      </c>
      <c r="K324" s="3" t="s">
        <v>144</v>
      </c>
      <c r="L324" s="4">
        <v>45069</v>
      </c>
      <c r="M324" s="3" t="s">
        <v>227</v>
      </c>
    </row>
    <row r="325" spans="1:13" x14ac:dyDescent="0.25">
      <c r="A325" s="1" t="s">
        <v>126</v>
      </c>
      <c r="B325" s="1" t="str">
        <f t="shared" si="10"/>
        <v>338890</v>
      </c>
      <c r="C325" s="1" t="str">
        <f t="shared" si="11"/>
        <v>PA-000000000000338890</v>
      </c>
      <c r="D325" s="3" t="s">
        <v>135</v>
      </c>
      <c r="E325" s="3"/>
      <c r="F325" s="3" t="s">
        <v>138</v>
      </c>
      <c r="G325" s="3" t="s">
        <v>3072</v>
      </c>
      <c r="H325" s="3" t="s">
        <v>3897</v>
      </c>
      <c r="I325" s="3" t="s">
        <v>3537</v>
      </c>
      <c r="J325" s="3">
        <v>21631.03</v>
      </c>
      <c r="K325" s="3" t="s">
        <v>104</v>
      </c>
      <c r="L325" s="4">
        <v>45069</v>
      </c>
      <c r="M325" s="3" t="s">
        <v>227</v>
      </c>
    </row>
    <row r="326" spans="1:13" x14ac:dyDescent="0.25">
      <c r="A326" s="1" t="s">
        <v>126</v>
      </c>
      <c r="B326" s="1" t="str">
        <f t="shared" si="10"/>
        <v xml:space="preserve">OTPHK </v>
      </c>
      <c r="C326" s="1" t="str">
        <f t="shared" si="11"/>
        <v xml:space="preserve">PA-000000000000OTPHK </v>
      </c>
      <c r="D326" s="3" t="s">
        <v>135</v>
      </c>
      <c r="E326" s="3"/>
      <c r="F326" s="3" t="s">
        <v>142</v>
      </c>
      <c r="G326" s="3" t="s">
        <v>986</v>
      </c>
      <c r="H326" s="3" t="s">
        <v>987</v>
      </c>
      <c r="I326" s="3" t="s">
        <v>4689</v>
      </c>
      <c r="J326" s="3">
        <v>2100</v>
      </c>
      <c r="K326" s="3" t="s">
        <v>95</v>
      </c>
      <c r="L326" s="4">
        <v>45069</v>
      </c>
      <c r="M326" s="3" t="s">
        <v>227</v>
      </c>
    </row>
    <row r="327" spans="1:13" x14ac:dyDescent="0.25">
      <c r="A327" s="1" t="s">
        <v>126</v>
      </c>
      <c r="B327" s="1" t="str">
        <f t="shared" si="10"/>
        <v>HKS PA</v>
      </c>
      <c r="C327" s="1" t="str">
        <f t="shared" si="11"/>
        <v>PA-000000000000HKS PA</v>
      </c>
      <c r="D327" s="3" t="s">
        <v>135</v>
      </c>
      <c r="E327" s="3"/>
      <c r="F327" s="3" t="s">
        <v>220</v>
      </c>
      <c r="G327" s="3" t="s">
        <v>3912</v>
      </c>
      <c r="H327" s="3" t="s">
        <v>4676</v>
      </c>
      <c r="I327" s="3" t="s">
        <v>3927</v>
      </c>
      <c r="J327" s="3">
        <v>250</v>
      </c>
      <c r="K327" s="3" t="s">
        <v>93</v>
      </c>
      <c r="L327" s="4">
        <v>45069</v>
      </c>
      <c r="M327" s="3" t="s">
        <v>227</v>
      </c>
    </row>
    <row r="328" spans="1:13" x14ac:dyDescent="0.25">
      <c r="A328" s="1" t="s">
        <v>126</v>
      </c>
      <c r="B328" s="1" t="str">
        <f t="shared" si="10"/>
        <v>338825</v>
      </c>
      <c r="C328" s="1" t="str">
        <f t="shared" si="11"/>
        <v>PA-000000000000338825</v>
      </c>
      <c r="D328" s="3" t="s">
        <v>135</v>
      </c>
      <c r="E328" s="3"/>
      <c r="F328" s="3" t="s">
        <v>138</v>
      </c>
      <c r="G328" s="3" t="s">
        <v>748</v>
      </c>
      <c r="H328" s="3" t="s">
        <v>1863</v>
      </c>
      <c r="I328" s="3" t="s">
        <v>3739</v>
      </c>
      <c r="J328" s="3">
        <v>123319.89</v>
      </c>
      <c r="K328" s="3" t="s">
        <v>104</v>
      </c>
      <c r="L328" s="4">
        <v>45069</v>
      </c>
      <c r="M328" s="3" t="s">
        <v>227</v>
      </c>
    </row>
    <row r="329" spans="1:13" x14ac:dyDescent="0.25">
      <c r="A329" s="1" t="s">
        <v>126</v>
      </c>
      <c r="B329" s="1" t="str">
        <f t="shared" si="10"/>
        <v>338797</v>
      </c>
      <c r="C329" s="1" t="str">
        <f t="shared" si="11"/>
        <v>PA-000000000000338797</v>
      </c>
      <c r="D329" s="3" t="s">
        <v>135</v>
      </c>
      <c r="E329" s="3"/>
      <c r="F329" s="3" t="s">
        <v>153</v>
      </c>
      <c r="G329" s="3" t="s">
        <v>1376</v>
      </c>
      <c r="H329" s="3" t="s">
        <v>1377</v>
      </c>
      <c r="I329" s="3" t="s">
        <v>3051</v>
      </c>
      <c r="J329" s="3">
        <v>5991</v>
      </c>
      <c r="K329" s="3" t="s">
        <v>124</v>
      </c>
      <c r="L329" s="4">
        <v>45069</v>
      </c>
      <c r="M329" s="3" t="s">
        <v>227</v>
      </c>
    </row>
    <row r="330" spans="1:13" x14ac:dyDescent="0.25">
      <c r="A330" s="1" t="s">
        <v>126</v>
      </c>
      <c r="B330" s="1" t="str">
        <f t="shared" si="10"/>
        <v xml:space="preserve">OTPHK </v>
      </c>
      <c r="C330" s="1" t="str">
        <f t="shared" si="11"/>
        <v xml:space="preserve">PA-000000000000OTPHK </v>
      </c>
      <c r="D330" s="3" t="s">
        <v>135</v>
      </c>
      <c r="E330" s="3"/>
      <c r="F330" s="3" t="s">
        <v>142</v>
      </c>
      <c r="G330" s="3" t="s">
        <v>1061</v>
      </c>
      <c r="H330" s="3" t="s">
        <v>1062</v>
      </c>
      <c r="I330" s="3" t="s">
        <v>4677</v>
      </c>
      <c r="J330" s="3">
        <v>1600</v>
      </c>
      <c r="K330" s="3" t="s">
        <v>95</v>
      </c>
      <c r="L330" s="4">
        <v>45069</v>
      </c>
      <c r="M330" s="3" t="s">
        <v>227</v>
      </c>
    </row>
    <row r="331" spans="1:13" x14ac:dyDescent="0.25">
      <c r="A331" s="1" t="s">
        <v>126</v>
      </c>
      <c r="B331" s="1" t="str">
        <f t="shared" si="10"/>
        <v>339161</v>
      </c>
      <c r="C331" s="1" t="str">
        <f t="shared" si="11"/>
        <v>PA-000000000000339161</v>
      </c>
      <c r="D331" s="3" t="s">
        <v>135</v>
      </c>
      <c r="E331" s="3"/>
      <c r="F331" s="3" t="s">
        <v>154</v>
      </c>
      <c r="G331" s="3" t="s">
        <v>3576</v>
      </c>
      <c r="H331" s="3" t="s">
        <v>3911</v>
      </c>
      <c r="I331" s="3" t="s">
        <v>3579</v>
      </c>
      <c r="J331" s="3">
        <v>2116.8000000000002</v>
      </c>
      <c r="K331" s="3" t="s">
        <v>104</v>
      </c>
      <c r="L331" s="4">
        <v>45069</v>
      </c>
      <c r="M331" s="3" t="s">
        <v>227</v>
      </c>
    </row>
    <row r="332" spans="1:13" x14ac:dyDescent="0.25">
      <c r="A332" s="1" t="s">
        <v>126</v>
      </c>
      <c r="B332" s="1" t="str">
        <f t="shared" si="10"/>
        <v>338500</v>
      </c>
      <c r="C332" s="1" t="str">
        <f t="shared" si="11"/>
        <v>PA-000000000000338500</v>
      </c>
      <c r="D332" s="3" t="s">
        <v>135</v>
      </c>
      <c r="E332" s="3"/>
      <c r="F332" s="3" t="s">
        <v>142</v>
      </c>
      <c r="G332" s="3" t="s">
        <v>1771</v>
      </c>
      <c r="H332" s="3" t="s">
        <v>1772</v>
      </c>
      <c r="I332" s="3" t="s">
        <v>2934</v>
      </c>
      <c r="J332" s="3">
        <v>37419.85</v>
      </c>
      <c r="K332" s="3" t="s">
        <v>95</v>
      </c>
      <c r="L332" s="4">
        <v>45069</v>
      </c>
      <c r="M332" s="3" t="s">
        <v>227</v>
      </c>
    </row>
    <row r="333" spans="1:13" x14ac:dyDescent="0.25">
      <c r="A333" s="1" t="s">
        <v>126</v>
      </c>
      <c r="B333" s="1" t="str">
        <f t="shared" si="10"/>
        <v>338809</v>
      </c>
      <c r="C333" s="1" t="str">
        <f t="shared" si="11"/>
        <v>PA-000000000000338809</v>
      </c>
      <c r="D333" s="3" t="s">
        <v>135</v>
      </c>
      <c r="E333" s="3"/>
      <c r="F333" s="3" t="s">
        <v>154</v>
      </c>
      <c r="G333" s="3" t="s">
        <v>1748</v>
      </c>
      <c r="H333" s="3" t="s">
        <v>1749</v>
      </c>
      <c r="I333" s="3" t="s">
        <v>3561</v>
      </c>
      <c r="J333" s="3">
        <v>188181.82</v>
      </c>
      <c r="K333" s="3" t="s">
        <v>104</v>
      </c>
      <c r="L333" s="4">
        <v>45069</v>
      </c>
      <c r="M333" s="3" t="s">
        <v>227</v>
      </c>
    </row>
    <row r="334" spans="1:13" x14ac:dyDescent="0.25">
      <c r="A334" s="1" t="s">
        <v>126</v>
      </c>
      <c r="B334" s="1" t="str">
        <f t="shared" si="10"/>
        <v>338540</v>
      </c>
      <c r="C334" s="1" t="str">
        <f t="shared" si="11"/>
        <v>PA-000000000000338540</v>
      </c>
      <c r="D334" s="3" t="s">
        <v>135</v>
      </c>
      <c r="E334" s="3"/>
      <c r="F334" s="3" t="s">
        <v>142</v>
      </c>
      <c r="G334" s="3" t="s">
        <v>2956</v>
      </c>
      <c r="H334" s="3" t="s">
        <v>3270</v>
      </c>
      <c r="I334" s="3" t="s">
        <v>2957</v>
      </c>
      <c r="J334" s="3">
        <v>8010.9</v>
      </c>
      <c r="K334" s="3" t="s">
        <v>95</v>
      </c>
      <c r="L334" s="4">
        <v>45069</v>
      </c>
      <c r="M334" s="3" t="s">
        <v>227</v>
      </c>
    </row>
    <row r="335" spans="1:13" x14ac:dyDescent="0.25">
      <c r="A335" s="1" t="s">
        <v>126</v>
      </c>
      <c r="B335" s="1" t="str">
        <f t="shared" si="10"/>
        <v>339029</v>
      </c>
      <c r="C335" s="1" t="str">
        <f t="shared" si="11"/>
        <v>PA-000000000000339029</v>
      </c>
      <c r="D335" s="3" t="s">
        <v>135</v>
      </c>
      <c r="E335" s="3"/>
      <c r="F335" s="3" t="s">
        <v>143</v>
      </c>
      <c r="G335" s="3" t="s">
        <v>3992</v>
      </c>
      <c r="H335" s="3" t="s">
        <v>3993</v>
      </c>
      <c r="I335" s="3" t="s">
        <v>3639</v>
      </c>
      <c r="J335" s="3">
        <v>27999</v>
      </c>
      <c r="K335" s="3" t="s">
        <v>144</v>
      </c>
      <c r="L335" s="4">
        <v>45069</v>
      </c>
      <c r="M335" s="3" t="s">
        <v>227</v>
      </c>
    </row>
    <row r="336" spans="1:13" x14ac:dyDescent="0.25">
      <c r="A336" s="1" t="s">
        <v>126</v>
      </c>
      <c r="B336" s="1" t="str">
        <f t="shared" si="10"/>
        <v>338901</v>
      </c>
      <c r="C336" s="1" t="str">
        <f t="shared" si="11"/>
        <v>PA-000000000000338901</v>
      </c>
      <c r="D336" s="3" t="s">
        <v>135</v>
      </c>
      <c r="E336" s="3"/>
      <c r="F336" s="3" t="s">
        <v>153</v>
      </c>
      <c r="G336" s="3" t="s">
        <v>3157</v>
      </c>
      <c r="H336" s="3" t="s">
        <v>3906</v>
      </c>
      <c r="I336" s="3" t="s">
        <v>3615</v>
      </c>
      <c r="J336" s="3">
        <v>657</v>
      </c>
      <c r="K336" s="3" t="s">
        <v>124</v>
      </c>
      <c r="L336" s="4">
        <v>45069</v>
      </c>
      <c r="M336" s="3" t="s">
        <v>227</v>
      </c>
    </row>
    <row r="337" spans="1:13" x14ac:dyDescent="0.25">
      <c r="A337" s="1" t="s">
        <v>126</v>
      </c>
      <c r="B337" s="1" t="str">
        <f t="shared" si="10"/>
        <v>338887</v>
      </c>
      <c r="C337" s="1" t="str">
        <f t="shared" si="11"/>
        <v>PA-000000000000338887</v>
      </c>
      <c r="D337" s="3" t="s">
        <v>135</v>
      </c>
      <c r="E337" s="3"/>
      <c r="F337" s="3" t="s">
        <v>154</v>
      </c>
      <c r="G337" s="3" t="s">
        <v>3072</v>
      </c>
      <c r="H337" s="3" t="s">
        <v>3897</v>
      </c>
      <c r="I337" s="3" t="s">
        <v>3538</v>
      </c>
      <c r="J337" s="3">
        <v>8827.32</v>
      </c>
      <c r="K337" s="3" t="s">
        <v>104</v>
      </c>
      <c r="L337" s="4">
        <v>45069</v>
      </c>
      <c r="M337" s="3" t="s">
        <v>227</v>
      </c>
    </row>
    <row r="338" spans="1:13" x14ac:dyDescent="0.25">
      <c r="A338" s="1" t="s">
        <v>126</v>
      </c>
      <c r="B338" s="1" t="str">
        <f t="shared" si="10"/>
        <v xml:space="preserve">OTPHK </v>
      </c>
      <c r="C338" s="1" t="str">
        <f t="shared" si="11"/>
        <v xml:space="preserve">PA-000000000000OTPHK </v>
      </c>
      <c r="D338" s="3" t="s">
        <v>135</v>
      </c>
      <c r="E338" s="3"/>
      <c r="F338" s="3" t="s">
        <v>142</v>
      </c>
      <c r="G338" s="3" t="s">
        <v>1001</v>
      </c>
      <c r="H338" s="3" t="s">
        <v>1002</v>
      </c>
      <c r="I338" s="3" t="s">
        <v>4686</v>
      </c>
      <c r="J338" s="3">
        <v>150</v>
      </c>
      <c r="K338" s="3" t="s">
        <v>95</v>
      </c>
      <c r="L338" s="4">
        <v>45069</v>
      </c>
      <c r="M338" s="3" t="s">
        <v>227</v>
      </c>
    </row>
    <row r="339" spans="1:13" x14ac:dyDescent="0.25">
      <c r="A339" s="1" t="s">
        <v>126</v>
      </c>
      <c r="B339" s="1" t="str">
        <f t="shared" si="10"/>
        <v>339171</v>
      </c>
      <c r="C339" s="1" t="str">
        <f t="shared" si="11"/>
        <v>PA-000000000000339171</v>
      </c>
      <c r="D339" s="3" t="s">
        <v>135</v>
      </c>
      <c r="E339" s="3"/>
      <c r="F339" s="3" t="s">
        <v>138</v>
      </c>
      <c r="G339" s="3" t="s">
        <v>3573</v>
      </c>
      <c r="H339" s="3" t="s">
        <v>3871</v>
      </c>
      <c r="I339" s="3" t="s">
        <v>3595</v>
      </c>
      <c r="J339" s="3">
        <v>5050.55</v>
      </c>
      <c r="K339" s="3" t="s">
        <v>104</v>
      </c>
      <c r="L339" s="4">
        <v>45069</v>
      </c>
      <c r="M339" s="3" t="s">
        <v>227</v>
      </c>
    </row>
    <row r="340" spans="1:13" x14ac:dyDescent="0.25">
      <c r="A340" s="1" t="s">
        <v>126</v>
      </c>
      <c r="B340" s="1" t="str">
        <f t="shared" si="10"/>
        <v>339221</v>
      </c>
      <c r="C340" s="1" t="str">
        <f t="shared" si="11"/>
        <v>PA-000000000000339221</v>
      </c>
      <c r="D340" s="3" t="s">
        <v>135</v>
      </c>
      <c r="E340" s="3"/>
      <c r="F340" s="3" t="s">
        <v>138</v>
      </c>
      <c r="G340" s="3" t="s">
        <v>749</v>
      </c>
      <c r="H340" s="3" t="s">
        <v>1352</v>
      </c>
      <c r="I340" s="3" t="s">
        <v>3760</v>
      </c>
      <c r="J340" s="3">
        <v>9095.6299999999992</v>
      </c>
      <c r="K340" s="3" t="s">
        <v>104</v>
      </c>
      <c r="L340" s="4">
        <v>45069</v>
      </c>
      <c r="M340" s="3" t="s">
        <v>227</v>
      </c>
    </row>
    <row r="341" spans="1:13" x14ac:dyDescent="0.25">
      <c r="A341" s="1" t="s">
        <v>126</v>
      </c>
      <c r="B341" s="1" t="str">
        <f t="shared" si="10"/>
        <v>338896</v>
      </c>
      <c r="C341" s="1" t="str">
        <f t="shared" si="11"/>
        <v>PA-000000000000338896</v>
      </c>
      <c r="D341" s="3" t="s">
        <v>135</v>
      </c>
      <c r="E341" s="3"/>
      <c r="F341" s="3" t="s">
        <v>153</v>
      </c>
      <c r="G341" s="3" t="s">
        <v>3618</v>
      </c>
      <c r="H341" s="3" t="s">
        <v>3872</v>
      </c>
      <c r="I341" s="3" t="s">
        <v>3619</v>
      </c>
      <c r="J341" s="3">
        <v>524</v>
      </c>
      <c r="K341" s="3" t="s">
        <v>124</v>
      </c>
      <c r="L341" s="4">
        <v>45069</v>
      </c>
      <c r="M341" s="3" t="s">
        <v>227</v>
      </c>
    </row>
    <row r="342" spans="1:13" x14ac:dyDescent="0.25">
      <c r="A342" s="1" t="s">
        <v>126</v>
      </c>
      <c r="B342" s="1" t="str">
        <f t="shared" si="10"/>
        <v>338786</v>
      </c>
      <c r="C342" s="1" t="str">
        <f t="shared" si="11"/>
        <v>PA-000000000000338786</v>
      </c>
      <c r="D342" s="3" t="s">
        <v>135</v>
      </c>
      <c r="E342" s="3"/>
      <c r="F342" s="3" t="s">
        <v>218</v>
      </c>
      <c r="G342" s="3" t="s">
        <v>748</v>
      </c>
      <c r="H342" s="3" t="s">
        <v>1863</v>
      </c>
      <c r="I342" s="3" t="s">
        <v>3560</v>
      </c>
      <c r="J342" s="3">
        <v>136710</v>
      </c>
      <c r="K342" s="3" t="s">
        <v>104</v>
      </c>
      <c r="L342" s="4">
        <v>45069</v>
      </c>
      <c r="M342" s="3" t="s">
        <v>227</v>
      </c>
    </row>
    <row r="343" spans="1:13" x14ac:dyDescent="0.25">
      <c r="A343" s="1" t="s">
        <v>126</v>
      </c>
      <c r="B343" s="1" t="str">
        <f t="shared" si="10"/>
        <v>339222</v>
      </c>
      <c r="C343" s="1" t="str">
        <f t="shared" si="11"/>
        <v>PA-000000000000339222</v>
      </c>
      <c r="D343" s="3" t="s">
        <v>135</v>
      </c>
      <c r="E343" s="3"/>
      <c r="F343" s="3" t="s">
        <v>138</v>
      </c>
      <c r="G343" s="3" t="s">
        <v>1882</v>
      </c>
      <c r="H343" s="3" t="s">
        <v>1883</v>
      </c>
      <c r="I343" s="3" t="s">
        <v>3759</v>
      </c>
      <c r="J343" s="3">
        <v>8331.75</v>
      </c>
      <c r="K343" s="3" t="s">
        <v>104</v>
      </c>
      <c r="L343" s="4">
        <v>45069</v>
      </c>
      <c r="M343" s="3" t="s">
        <v>227</v>
      </c>
    </row>
    <row r="344" spans="1:13" x14ac:dyDescent="0.25">
      <c r="A344" s="1" t="s">
        <v>126</v>
      </c>
      <c r="B344" s="1" t="str">
        <f t="shared" si="10"/>
        <v>338945</v>
      </c>
      <c r="C344" s="1" t="str">
        <f t="shared" si="11"/>
        <v>PA-000000000000338945</v>
      </c>
      <c r="D344" s="3" t="s">
        <v>135</v>
      </c>
      <c r="E344" s="3"/>
      <c r="F344" s="3" t="s">
        <v>138</v>
      </c>
      <c r="G344" s="3" t="s">
        <v>3745</v>
      </c>
      <c r="H344" s="3" t="s">
        <v>3903</v>
      </c>
      <c r="I344" s="3" t="s">
        <v>3746</v>
      </c>
      <c r="J344" s="3">
        <v>89330.4</v>
      </c>
      <c r="K344" s="3" t="s">
        <v>104</v>
      </c>
      <c r="L344" s="4">
        <v>45069</v>
      </c>
      <c r="M344" s="3" t="s">
        <v>227</v>
      </c>
    </row>
    <row r="345" spans="1:13" x14ac:dyDescent="0.25">
      <c r="A345" s="1" t="s">
        <v>126</v>
      </c>
      <c r="B345" s="1" t="str">
        <f t="shared" si="10"/>
        <v xml:space="preserve">OTPHK </v>
      </c>
      <c r="C345" s="1" t="str">
        <f t="shared" si="11"/>
        <v xml:space="preserve">PA-000000000000OTPHK </v>
      </c>
      <c r="D345" s="3" t="s">
        <v>135</v>
      </c>
      <c r="E345" s="3"/>
      <c r="F345" s="3" t="s">
        <v>142</v>
      </c>
      <c r="G345" s="3" t="s">
        <v>999</v>
      </c>
      <c r="H345" s="3" t="s">
        <v>1000</v>
      </c>
      <c r="I345" s="3" t="s">
        <v>4698</v>
      </c>
      <c r="J345" s="3">
        <v>750</v>
      </c>
      <c r="K345" s="3" t="s">
        <v>95</v>
      </c>
      <c r="L345" s="4">
        <v>45069</v>
      </c>
      <c r="M345" s="3" t="s">
        <v>227</v>
      </c>
    </row>
    <row r="346" spans="1:13" x14ac:dyDescent="0.25">
      <c r="A346" s="1" t="s">
        <v>126</v>
      </c>
      <c r="B346" s="1" t="str">
        <f t="shared" si="10"/>
        <v>338755</v>
      </c>
      <c r="C346" s="1" t="str">
        <f t="shared" si="11"/>
        <v>PA-000000000000338755</v>
      </c>
      <c r="D346" s="3" t="s">
        <v>135</v>
      </c>
      <c r="E346" s="3"/>
      <c r="F346" s="3" t="s">
        <v>143</v>
      </c>
      <c r="G346" s="3" t="s">
        <v>3932</v>
      </c>
      <c r="H346" s="3" t="s">
        <v>3933</v>
      </c>
      <c r="I346" s="3" t="s">
        <v>3554</v>
      </c>
      <c r="J346" s="3">
        <v>7301.6760000000004</v>
      </c>
      <c r="K346" s="3" t="s">
        <v>144</v>
      </c>
      <c r="L346" s="4">
        <v>45069</v>
      </c>
      <c r="M346" s="3" t="s">
        <v>227</v>
      </c>
    </row>
    <row r="347" spans="1:13" x14ac:dyDescent="0.25">
      <c r="A347" s="1" t="s">
        <v>126</v>
      </c>
      <c r="B347" s="1" t="str">
        <f t="shared" si="10"/>
        <v>339149</v>
      </c>
      <c r="C347" s="1" t="str">
        <f t="shared" si="11"/>
        <v>PA-000000000000339149</v>
      </c>
      <c r="D347" s="3" t="s">
        <v>135</v>
      </c>
      <c r="E347" s="3"/>
      <c r="F347" s="3" t="s">
        <v>218</v>
      </c>
      <c r="G347" s="3" t="s">
        <v>749</v>
      </c>
      <c r="H347" s="3" t="s">
        <v>1352</v>
      </c>
      <c r="I347" s="3" t="s">
        <v>3587</v>
      </c>
      <c r="J347" s="3">
        <v>2325.7600000000002</v>
      </c>
      <c r="K347" s="3" t="s">
        <v>104</v>
      </c>
      <c r="L347" s="4">
        <v>45069</v>
      </c>
      <c r="M347" s="3" t="s">
        <v>227</v>
      </c>
    </row>
    <row r="348" spans="1:13" x14ac:dyDescent="0.25">
      <c r="A348" s="1" t="s">
        <v>126</v>
      </c>
      <c r="B348" s="1" t="str">
        <f t="shared" si="10"/>
        <v>337827</v>
      </c>
      <c r="C348" s="1" t="str">
        <f t="shared" si="11"/>
        <v>PA-000000000000337827</v>
      </c>
      <c r="D348" s="3" t="s">
        <v>135</v>
      </c>
      <c r="E348" s="3"/>
      <c r="F348" s="3" t="s">
        <v>154</v>
      </c>
      <c r="G348" s="3" t="s">
        <v>1331</v>
      </c>
      <c r="H348" s="3" t="s">
        <v>1332</v>
      </c>
      <c r="I348" s="3" t="s">
        <v>3540</v>
      </c>
      <c r="J348" s="3">
        <v>7350</v>
      </c>
      <c r="K348" s="3" t="s">
        <v>104</v>
      </c>
      <c r="L348" s="4">
        <v>45069</v>
      </c>
      <c r="M348" s="3" t="s">
        <v>227</v>
      </c>
    </row>
    <row r="349" spans="1:13" x14ac:dyDescent="0.25">
      <c r="A349" s="1" t="s">
        <v>126</v>
      </c>
      <c r="B349" s="1" t="str">
        <f t="shared" si="10"/>
        <v>338967</v>
      </c>
      <c r="C349" s="1" t="str">
        <f t="shared" si="11"/>
        <v>PA-000000000000338967</v>
      </c>
      <c r="D349" s="3" t="s">
        <v>135</v>
      </c>
      <c r="E349" s="3"/>
      <c r="F349" s="3" t="s">
        <v>142</v>
      </c>
      <c r="G349" s="3" t="s">
        <v>1795</v>
      </c>
      <c r="H349" s="3" t="s">
        <v>1796</v>
      </c>
      <c r="I349" s="3" t="s">
        <v>3531</v>
      </c>
      <c r="J349" s="3">
        <v>37392.94</v>
      </c>
      <c r="K349" s="3" t="s">
        <v>95</v>
      </c>
      <c r="L349" s="4">
        <v>45069</v>
      </c>
      <c r="M349" s="3" t="s">
        <v>227</v>
      </c>
    </row>
    <row r="350" spans="1:13" x14ac:dyDescent="0.25">
      <c r="A350" s="1" t="s">
        <v>126</v>
      </c>
      <c r="B350" s="1" t="str">
        <f t="shared" si="10"/>
        <v>339156</v>
      </c>
      <c r="C350" s="1" t="str">
        <f t="shared" si="11"/>
        <v>PA-000000000000339156</v>
      </c>
      <c r="D350" s="3" t="s">
        <v>135</v>
      </c>
      <c r="E350" s="3"/>
      <c r="F350" s="3" t="s">
        <v>142</v>
      </c>
      <c r="G350" s="3" t="s">
        <v>3602</v>
      </c>
      <c r="H350" s="3" t="s">
        <v>3935</v>
      </c>
      <c r="I350" s="3" t="s">
        <v>3603</v>
      </c>
      <c r="J350" s="3">
        <v>7501.98</v>
      </c>
      <c r="K350" s="3" t="s">
        <v>95</v>
      </c>
      <c r="L350" s="4">
        <v>45069</v>
      </c>
      <c r="M350" s="3" t="s">
        <v>227</v>
      </c>
    </row>
    <row r="351" spans="1:13" x14ac:dyDescent="0.25">
      <c r="A351" s="1" t="s">
        <v>126</v>
      </c>
      <c r="B351" s="1" t="str">
        <f t="shared" si="10"/>
        <v>338941</v>
      </c>
      <c r="C351" s="1" t="str">
        <f t="shared" si="11"/>
        <v>PA-000000000000338941</v>
      </c>
      <c r="D351" s="3" t="s">
        <v>135</v>
      </c>
      <c r="E351" s="3"/>
      <c r="F351" s="3" t="s">
        <v>138</v>
      </c>
      <c r="G351" s="3" t="s">
        <v>1915</v>
      </c>
      <c r="H351" s="3" t="s">
        <v>3931</v>
      </c>
      <c r="I351" s="3" t="s">
        <v>3731</v>
      </c>
      <c r="J351" s="3">
        <v>44464.17</v>
      </c>
      <c r="K351" s="3" t="s">
        <v>104</v>
      </c>
      <c r="L351" s="4">
        <v>45069</v>
      </c>
      <c r="M351" s="3" t="s">
        <v>227</v>
      </c>
    </row>
    <row r="352" spans="1:13" x14ac:dyDescent="0.25">
      <c r="A352" s="1" t="s">
        <v>126</v>
      </c>
      <c r="B352" s="1" t="str">
        <f t="shared" si="10"/>
        <v>337842</v>
      </c>
      <c r="C352" s="1" t="str">
        <f t="shared" si="11"/>
        <v>PA-000000000000337842</v>
      </c>
      <c r="D352" s="3" t="s">
        <v>135</v>
      </c>
      <c r="E352" s="3"/>
      <c r="F352" s="3" t="s">
        <v>154</v>
      </c>
      <c r="G352" s="3" t="s">
        <v>3876</v>
      </c>
      <c r="H352" s="3" t="s">
        <v>3877</v>
      </c>
      <c r="I352" s="3" t="s">
        <v>3559</v>
      </c>
      <c r="J352" s="3">
        <v>634244.67000000004</v>
      </c>
      <c r="K352" s="3" t="s">
        <v>104</v>
      </c>
      <c r="L352" s="4">
        <v>45069</v>
      </c>
      <c r="M352" s="3" t="s">
        <v>227</v>
      </c>
    </row>
    <row r="353" spans="1:13" x14ac:dyDescent="0.25">
      <c r="A353" s="1" t="s">
        <v>126</v>
      </c>
      <c r="B353" s="1" t="str">
        <f t="shared" si="10"/>
        <v>337825</v>
      </c>
      <c r="C353" s="1" t="str">
        <f t="shared" si="11"/>
        <v>PA-000000000000337825</v>
      </c>
      <c r="D353" s="3" t="s">
        <v>135</v>
      </c>
      <c r="E353" s="3"/>
      <c r="F353" s="3" t="s">
        <v>138</v>
      </c>
      <c r="G353" s="3" t="s">
        <v>1331</v>
      </c>
      <c r="H353" s="3" t="s">
        <v>1332</v>
      </c>
      <c r="I353" s="3" t="s">
        <v>3724</v>
      </c>
      <c r="J353" s="3">
        <v>472.5</v>
      </c>
      <c r="K353" s="3" t="s">
        <v>104</v>
      </c>
      <c r="L353" s="4">
        <v>45069</v>
      </c>
      <c r="M353" s="3" t="s">
        <v>227</v>
      </c>
    </row>
    <row r="354" spans="1:13" x14ac:dyDescent="0.25">
      <c r="A354" s="1" t="s">
        <v>126</v>
      </c>
      <c r="B354" s="1" t="str">
        <f t="shared" si="10"/>
        <v xml:space="preserve">OTPHK </v>
      </c>
      <c r="C354" s="1" t="str">
        <f t="shared" si="11"/>
        <v xml:space="preserve">PA-000000000000OTPHK </v>
      </c>
      <c r="D354" s="3" t="s">
        <v>135</v>
      </c>
      <c r="E354" s="3"/>
      <c r="F354" s="3" t="s">
        <v>142</v>
      </c>
      <c r="G354" s="3" t="s">
        <v>1063</v>
      </c>
      <c r="H354" s="3" t="s">
        <v>1064</v>
      </c>
      <c r="I354" s="3" t="s">
        <v>4663</v>
      </c>
      <c r="J354" s="3">
        <v>700</v>
      </c>
      <c r="K354" s="3" t="s">
        <v>95</v>
      </c>
      <c r="L354" s="4">
        <v>45069</v>
      </c>
      <c r="M354" s="3" t="s">
        <v>227</v>
      </c>
    </row>
    <row r="355" spans="1:13" x14ac:dyDescent="0.25">
      <c r="A355" s="1" t="s">
        <v>126</v>
      </c>
      <c r="B355" s="1" t="str">
        <f t="shared" si="10"/>
        <v>336722</v>
      </c>
      <c r="C355" s="1" t="str">
        <f t="shared" si="11"/>
        <v>PA-000000000000336722</v>
      </c>
      <c r="D355" s="3" t="s">
        <v>135</v>
      </c>
      <c r="E355" s="3"/>
      <c r="F355" s="3" t="s">
        <v>153</v>
      </c>
      <c r="G355" s="3" t="s">
        <v>1571</v>
      </c>
      <c r="H355" s="3" t="s">
        <v>1572</v>
      </c>
      <c r="I355" s="3" t="s">
        <v>3640</v>
      </c>
      <c r="J355" s="3">
        <v>21378.75</v>
      </c>
      <c r="K355" s="3" t="s">
        <v>124</v>
      </c>
      <c r="L355" s="4">
        <v>45069</v>
      </c>
      <c r="M355" s="3" t="s">
        <v>227</v>
      </c>
    </row>
    <row r="356" spans="1:13" x14ac:dyDescent="0.25">
      <c r="A356" s="1" t="s">
        <v>126</v>
      </c>
      <c r="B356" s="1" t="str">
        <f t="shared" si="10"/>
        <v>338750</v>
      </c>
      <c r="C356" s="1" t="str">
        <f t="shared" si="11"/>
        <v>PA-000000000000338750</v>
      </c>
      <c r="D356" s="3" t="s">
        <v>135</v>
      </c>
      <c r="E356" s="3"/>
      <c r="F356" s="3" t="s">
        <v>153</v>
      </c>
      <c r="G356" s="3" t="s">
        <v>1687</v>
      </c>
      <c r="H356" s="3" t="s">
        <v>1688</v>
      </c>
      <c r="I356" s="3" t="s">
        <v>3532</v>
      </c>
      <c r="J356" s="3">
        <v>26932.3</v>
      </c>
      <c r="K356" s="3" t="s">
        <v>124</v>
      </c>
      <c r="L356" s="4">
        <v>45069</v>
      </c>
      <c r="M356" s="3" t="s">
        <v>227</v>
      </c>
    </row>
    <row r="357" spans="1:13" x14ac:dyDescent="0.25">
      <c r="A357" s="1" t="s">
        <v>126</v>
      </c>
      <c r="B357" s="1" t="str">
        <f t="shared" si="10"/>
        <v>339148</v>
      </c>
      <c r="C357" s="1" t="str">
        <f t="shared" si="11"/>
        <v>PA-000000000000339148</v>
      </c>
      <c r="D357" s="3" t="s">
        <v>135</v>
      </c>
      <c r="E357" s="3"/>
      <c r="F357" s="3" t="s">
        <v>154</v>
      </c>
      <c r="G357" s="3" t="s">
        <v>3583</v>
      </c>
      <c r="H357" s="3" t="s">
        <v>3934</v>
      </c>
      <c r="I357" s="3" t="s">
        <v>3584</v>
      </c>
      <c r="J357" s="3">
        <v>223240.5</v>
      </c>
      <c r="K357" s="3" t="s">
        <v>104</v>
      </c>
      <c r="L357" s="4">
        <v>45069</v>
      </c>
      <c r="M357" s="3" t="s">
        <v>227</v>
      </c>
    </row>
    <row r="358" spans="1:13" x14ac:dyDescent="0.25">
      <c r="A358" s="1" t="s">
        <v>126</v>
      </c>
      <c r="B358" s="1" t="str">
        <f t="shared" si="10"/>
        <v xml:space="preserve">OTPHK </v>
      </c>
      <c r="C358" s="1" t="str">
        <f t="shared" si="11"/>
        <v xml:space="preserve">PA-000000000000OTPHK </v>
      </c>
      <c r="D358" s="3" t="s">
        <v>135</v>
      </c>
      <c r="E358" s="3"/>
      <c r="F358" s="3" t="s">
        <v>142</v>
      </c>
      <c r="G358" s="3" t="s">
        <v>1005</v>
      </c>
      <c r="H358" s="3" t="s">
        <v>1006</v>
      </c>
      <c r="I358" s="3" t="s">
        <v>4696</v>
      </c>
      <c r="J358" s="3">
        <v>450</v>
      </c>
      <c r="K358" s="3" t="s">
        <v>95</v>
      </c>
      <c r="L358" s="4">
        <v>45069</v>
      </c>
      <c r="M358" s="3" t="s">
        <v>227</v>
      </c>
    </row>
    <row r="359" spans="1:13" x14ac:dyDescent="0.25">
      <c r="A359" s="1" t="s">
        <v>126</v>
      </c>
      <c r="B359" s="1" t="str">
        <f t="shared" si="10"/>
        <v>338886</v>
      </c>
      <c r="C359" s="1" t="str">
        <f t="shared" si="11"/>
        <v>PA-000000000000338886</v>
      </c>
      <c r="D359" s="3" t="s">
        <v>135</v>
      </c>
      <c r="E359" s="3"/>
      <c r="F359" s="3" t="s">
        <v>138</v>
      </c>
      <c r="G359" s="3" t="s">
        <v>3072</v>
      </c>
      <c r="H359" s="3" t="s">
        <v>3897</v>
      </c>
      <c r="I359" s="3" t="s">
        <v>3740</v>
      </c>
      <c r="J359" s="3">
        <v>210319.56</v>
      </c>
      <c r="K359" s="3" t="s">
        <v>104</v>
      </c>
      <c r="L359" s="4">
        <v>45069</v>
      </c>
      <c r="M359" s="3" t="s">
        <v>227</v>
      </c>
    </row>
    <row r="360" spans="1:13" x14ac:dyDescent="0.25">
      <c r="A360" s="1" t="s">
        <v>126</v>
      </c>
      <c r="B360" s="1" t="str">
        <f t="shared" si="10"/>
        <v>338954</v>
      </c>
      <c r="C360" s="1" t="str">
        <f t="shared" si="11"/>
        <v>PA-000000000000338954</v>
      </c>
      <c r="D360" s="3" t="s">
        <v>135</v>
      </c>
      <c r="E360" s="3"/>
      <c r="F360" s="3" t="s">
        <v>138</v>
      </c>
      <c r="G360" s="3" t="s">
        <v>3894</v>
      </c>
      <c r="H360" s="3" t="s">
        <v>3895</v>
      </c>
      <c r="I360" s="3" t="s">
        <v>3748</v>
      </c>
      <c r="J360" s="3">
        <v>15940.43</v>
      </c>
      <c r="K360" s="3" t="s">
        <v>104</v>
      </c>
      <c r="L360" s="4">
        <v>45069</v>
      </c>
      <c r="M360" s="3" t="s">
        <v>227</v>
      </c>
    </row>
    <row r="361" spans="1:13" x14ac:dyDescent="0.25">
      <c r="A361" s="1" t="s">
        <v>126</v>
      </c>
      <c r="B361" s="1" t="str">
        <f t="shared" si="10"/>
        <v xml:space="preserve">OTPHK </v>
      </c>
      <c r="C361" s="1" t="str">
        <f t="shared" si="11"/>
        <v xml:space="preserve">PA-000000000000OTPHK </v>
      </c>
      <c r="D361" s="3" t="s">
        <v>135</v>
      </c>
      <c r="E361" s="3"/>
      <c r="F361" s="3" t="s">
        <v>142</v>
      </c>
      <c r="G361" s="3" t="s">
        <v>4669</v>
      </c>
      <c r="H361" s="3" t="s">
        <v>4670</v>
      </c>
      <c r="I361" s="3" t="s">
        <v>4671</v>
      </c>
      <c r="J361" s="3">
        <v>450</v>
      </c>
      <c r="K361" s="3" t="s">
        <v>95</v>
      </c>
      <c r="L361" s="4">
        <v>45069</v>
      </c>
      <c r="M361" s="3" t="s">
        <v>227</v>
      </c>
    </row>
    <row r="362" spans="1:13" x14ac:dyDescent="0.25">
      <c r="A362" s="1" t="s">
        <v>126</v>
      </c>
      <c r="B362" s="1" t="str">
        <f t="shared" si="10"/>
        <v>338918</v>
      </c>
      <c r="C362" s="1" t="str">
        <f t="shared" si="11"/>
        <v>PA-000000000000338918</v>
      </c>
      <c r="D362" s="3" t="s">
        <v>135</v>
      </c>
      <c r="E362" s="3"/>
      <c r="F362" s="3" t="s">
        <v>154</v>
      </c>
      <c r="G362" s="3" t="s">
        <v>2166</v>
      </c>
      <c r="H362" s="3" t="s">
        <v>2167</v>
      </c>
      <c r="I362" s="3" t="s">
        <v>3644</v>
      </c>
      <c r="J362" s="3">
        <v>19687.5</v>
      </c>
      <c r="K362" s="3" t="s">
        <v>104</v>
      </c>
      <c r="L362" s="4">
        <v>45069</v>
      </c>
      <c r="M362" s="3" t="s">
        <v>227</v>
      </c>
    </row>
    <row r="363" spans="1:13" x14ac:dyDescent="0.25">
      <c r="A363" s="1" t="s">
        <v>126</v>
      </c>
      <c r="B363" s="1" t="str">
        <f t="shared" si="10"/>
        <v>338908</v>
      </c>
      <c r="C363" s="1" t="str">
        <f t="shared" si="11"/>
        <v>PA-000000000000338908</v>
      </c>
      <c r="D363" s="3" t="s">
        <v>135</v>
      </c>
      <c r="E363" s="3"/>
      <c r="F363" s="3" t="s">
        <v>218</v>
      </c>
      <c r="G363" s="3" t="s">
        <v>2166</v>
      </c>
      <c r="H363" s="3" t="s">
        <v>2167</v>
      </c>
      <c r="I363" s="3" t="s">
        <v>3643</v>
      </c>
      <c r="J363" s="3">
        <v>1282050.3700000001</v>
      </c>
      <c r="K363" s="3" t="s">
        <v>104</v>
      </c>
      <c r="L363" s="4">
        <v>45069</v>
      </c>
      <c r="M363" s="3" t="s">
        <v>227</v>
      </c>
    </row>
    <row r="364" spans="1:13" x14ac:dyDescent="0.25">
      <c r="A364" s="1" t="s">
        <v>126</v>
      </c>
      <c r="B364" s="1" t="str">
        <f t="shared" si="10"/>
        <v>338983</v>
      </c>
      <c r="C364" s="1" t="str">
        <f t="shared" si="11"/>
        <v>PA-000000000000338983</v>
      </c>
      <c r="D364" s="3" t="s">
        <v>135</v>
      </c>
      <c r="E364" s="3"/>
      <c r="F364" s="3" t="s">
        <v>218</v>
      </c>
      <c r="G364" s="3" t="s">
        <v>171</v>
      </c>
      <c r="H364" s="3" t="s">
        <v>233</v>
      </c>
      <c r="I364" s="3" t="s">
        <v>3566</v>
      </c>
      <c r="J364" s="3">
        <v>16069.3</v>
      </c>
      <c r="K364" s="3" t="s">
        <v>104</v>
      </c>
      <c r="L364" s="4">
        <v>45069</v>
      </c>
      <c r="M364" s="3" t="s">
        <v>227</v>
      </c>
    </row>
    <row r="365" spans="1:13" x14ac:dyDescent="0.25">
      <c r="A365" s="1" t="s">
        <v>126</v>
      </c>
      <c r="B365" s="1" t="str">
        <f t="shared" si="10"/>
        <v>338812</v>
      </c>
      <c r="C365" s="1" t="str">
        <f t="shared" si="11"/>
        <v>PA-000000000000338812</v>
      </c>
      <c r="D365" s="3" t="s">
        <v>135</v>
      </c>
      <c r="E365" s="3"/>
      <c r="F365" s="3" t="s">
        <v>154</v>
      </c>
      <c r="G365" s="3" t="s">
        <v>748</v>
      </c>
      <c r="H365" s="3" t="s">
        <v>1863</v>
      </c>
      <c r="I365" s="3" t="s">
        <v>3562</v>
      </c>
      <c r="J365" s="3">
        <v>230451.38</v>
      </c>
      <c r="K365" s="3" t="s">
        <v>104</v>
      </c>
      <c r="L365" s="4">
        <v>45069</v>
      </c>
      <c r="M365" s="3" t="s">
        <v>227</v>
      </c>
    </row>
    <row r="366" spans="1:13" x14ac:dyDescent="0.25">
      <c r="A366" s="1" t="s">
        <v>126</v>
      </c>
      <c r="B366" s="1" t="str">
        <f t="shared" si="10"/>
        <v>339184</v>
      </c>
      <c r="C366" s="1" t="str">
        <f t="shared" si="11"/>
        <v>PA-000000000000339184</v>
      </c>
      <c r="D366" s="3" t="s">
        <v>135</v>
      </c>
      <c r="E366" s="3"/>
      <c r="F366" s="3" t="s">
        <v>138</v>
      </c>
      <c r="G366" s="3" t="s">
        <v>3751</v>
      </c>
      <c r="H366" s="3" t="s">
        <v>3936</v>
      </c>
      <c r="I366" s="3" t="s">
        <v>3752</v>
      </c>
      <c r="J366" s="3">
        <v>5887.21</v>
      </c>
      <c r="K366" s="3" t="s">
        <v>104</v>
      </c>
      <c r="L366" s="4">
        <v>45069</v>
      </c>
      <c r="M366" s="3" t="s">
        <v>227</v>
      </c>
    </row>
    <row r="367" spans="1:13" x14ac:dyDescent="0.25">
      <c r="A367" s="1" t="s">
        <v>126</v>
      </c>
      <c r="B367" s="1" t="str">
        <f t="shared" si="10"/>
        <v>336707</v>
      </c>
      <c r="C367" s="1" t="str">
        <f t="shared" si="11"/>
        <v>PA-000000000000336707</v>
      </c>
      <c r="D367" s="3" t="s">
        <v>135</v>
      </c>
      <c r="E367" s="3"/>
      <c r="F367" s="3" t="s">
        <v>153</v>
      </c>
      <c r="G367" s="3" t="s">
        <v>3177</v>
      </c>
      <c r="H367" s="3" t="s">
        <v>3898</v>
      </c>
      <c r="I367" s="3" t="s">
        <v>3641</v>
      </c>
      <c r="J367" s="3">
        <v>31101.599999999999</v>
      </c>
      <c r="K367" s="3" t="s">
        <v>124</v>
      </c>
      <c r="L367" s="4">
        <v>45069</v>
      </c>
      <c r="M367" s="3" t="s">
        <v>227</v>
      </c>
    </row>
    <row r="368" spans="1:13" x14ac:dyDescent="0.25">
      <c r="A368" s="1" t="s">
        <v>126</v>
      </c>
      <c r="B368" s="1" t="str">
        <f t="shared" si="10"/>
        <v>338800</v>
      </c>
      <c r="C368" s="1" t="str">
        <f t="shared" si="11"/>
        <v>PA-000000000000338800</v>
      </c>
      <c r="D368" s="3" t="s">
        <v>135</v>
      </c>
      <c r="E368" s="3"/>
      <c r="F368" s="3" t="s">
        <v>142</v>
      </c>
      <c r="G368" s="3" t="s">
        <v>765</v>
      </c>
      <c r="H368" s="3" t="s">
        <v>787</v>
      </c>
      <c r="I368" s="3" t="s">
        <v>3033</v>
      </c>
      <c r="J368" s="3">
        <v>15588.45</v>
      </c>
      <c r="K368" s="3" t="s">
        <v>95</v>
      </c>
      <c r="L368" s="4">
        <v>45069</v>
      </c>
      <c r="M368" s="3" t="s">
        <v>227</v>
      </c>
    </row>
    <row r="369" spans="1:13" x14ac:dyDescent="0.25">
      <c r="A369" s="1" t="s">
        <v>126</v>
      </c>
      <c r="B369" s="1" t="str">
        <f t="shared" si="10"/>
        <v>339212</v>
      </c>
      <c r="C369" s="1" t="str">
        <f t="shared" si="11"/>
        <v>PA-000000000000339212</v>
      </c>
      <c r="D369" s="3" t="s">
        <v>135</v>
      </c>
      <c r="E369" s="3"/>
      <c r="F369" s="3" t="s">
        <v>138</v>
      </c>
      <c r="G369" s="3" t="s">
        <v>3761</v>
      </c>
      <c r="H369" s="3" t="s">
        <v>3939</v>
      </c>
      <c r="I369" s="3" t="s">
        <v>3763</v>
      </c>
      <c r="J369" s="3">
        <v>3370.5</v>
      </c>
      <c r="K369" s="3" t="s">
        <v>104</v>
      </c>
      <c r="L369" s="4">
        <v>45069</v>
      </c>
      <c r="M369" s="3" t="s">
        <v>227</v>
      </c>
    </row>
    <row r="370" spans="1:13" x14ac:dyDescent="0.25">
      <c r="A370" s="1" t="s">
        <v>126</v>
      </c>
      <c r="B370" s="1" t="str">
        <f t="shared" si="10"/>
        <v>338991</v>
      </c>
      <c r="C370" s="1" t="str">
        <f t="shared" si="11"/>
        <v>PA-000000000000338991</v>
      </c>
      <c r="D370" s="3" t="s">
        <v>135</v>
      </c>
      <c r="E370" s="3"/>
      <c r="F370" s="3" t="s">
        <v>138</v>
      </c>
      <c r="G370" s="3" t="s">
        <v>1724</v>
      </c>
      <c r="H370" s="3" t="s">
        <v>1725</v>
      </c>
      <c r="I370" s="3" t="s">
        <v>3741</v>
      </c>
      <c r="J370" s="3">
        <v>432530.39</v>
      </c>
      <c r="K370" s="3" t="s">
        <v>104</v>
      </c>
      <c r="L370" s="4">
        <v>45069</v>
      </c>
      <c r="M370" s="3" t="s">
        <v>227</v>
      </c>
    </row>
    <row r="371" spans="1:13" x14ac:dyDescent="0.25">
      <c r="A371" s="1" t="s">
        <v>126</v>
      </c>
      <c r="B371" s="1" t="str">
        <f t="shared" si="10"/>
        <v>337818</v>
      </c>
      <c r="C371" s="1" t="str">
        <f t="shared" si="11"/>
        <v>PA-000000000000337818</v>
      </c>
      <c r="D371" s="3" t="s">
        <v>135</v>
      </c>
      <c r="E371" s="3"/>
      <c r="F371" s="3" t="s">
        <v>218</v>
      </c>
      <c r="G371" s="3" t="s">
        <v>1791</v>
      </c>
      <c r="H371" s="3" t="s">
        <v>1792</v>
      </c>
      <c r="I371" s="3" t="s">
        <v>3582</v>
      </c>
      <c r="J371" s="3">
        <v>56101.09</v>
      </c>
      <c r="K371" s="3" t="s">
        <v>104</v>
      </c>
      <c r="L371" s="4">
        <v>45069</v>
      </c>
      <c r="M371" s="3" t="s">
        <v>227</v>
      </c>
    </row>
    <row r="372" spans="1:13" x14ac:dyDescent="0.25">
      <c r="A372" s="1" t="s">
        <v>126</v>
      </c>
      <c r="B372" s="1" t="str">
        <f t="shared" si="10"/>
        <v>338947</v>
      </c>
      <c r="C372" s="1" t="str">
        <f t="shared" si="11"/>
        <v>PA-000000000000338947</v>
      </c>
      <c r="D372" s="3" t="s">
        <v>135</v>
      </c>
      <c r="E372" s="3"/>
      <c r="F372" s="3" t="s">
        <v>138</v>
      </c>
      <c r="G372" s="3" t="s">
        <v>1911</v>
      </c>
      <c r="H372" s="3" t="s">
        <v>1912</v>
      </c>
      <c r="I372" s="3" t="s">
        <v>3742</v>
      </c>
      <c r="J372" s="3">
        <v>15377.33</v>
      </c>
      <c r="K372" s="3" t="s">
        <v>104</v>
      </c>
      <c r="L372" s="4">
        <v>45069</v>
      </c>
      <c r="M372" s="3" t="s">
        <v>227</v>
      </c>
    </row>
    <row r="373" spans="1:13" x14ac:dyDescent="0.25">
      <c r="A373" s="1" t="s">
        <v>126</v>
      </c>
      <c r="B373" s="1" t="str">
        <f t="shared" si="10"/>
        <v>339195</v>
      </c>
      <c r="C373" s="1" t="str">
        <f t="shared" si="11"/>
        <v>PA-000000000000339195</v>
      </c>
      <c r="D373" s="3" t="s">
        <v>135</v>
      </c>
      <c r="E373" s="3"/>
      <c r="F373" s="3" t="s">
        <v>138</v>
      </c>
      <c r="G373" s="3" t="s">
        <v>2013</v>
      </c>
      <c r="H373" s="3" t="s">
        <v>2014</v>
      </c>
      <c r="I373" s="3" t="s">
        <v>3754</v>
      </c>
      <c r="J373" s="3">
        <v>14613.3</v>
      </c>
      <c r="K373" s="3" t="s">
        <v>104</v>
      </c>
      <c r="L373" s="4">
        <v>45069</v>
      </c>
      <c r="M373" s="3" t="s">
        <v>227</v>
      </c>
    </row>
    <row r="374" spans="1:13" x14ac:dyDescent="0.25">
      <c r="A374" s="1" t="s">
        <v>126</v>
      </c>
      <c r="B374" s="1" t="str">
        <f t="shared" si="10"/>
        <v>339142</v>
      </c>
      <c r="C374" s="1" t="str">
        <f t="shared" si="11"/>
        <v>PA-000000000000339142</v>
      </c>
      <c r="D374" s="3" t="s">
        <v>135</v>
      </c>
      <c r="E374" s="3"/>
      <c r="F374" s="3" t="s">
        <v>154</v>
      </c>
      <c r="G374" s="3" t="s">
        <v>3573</v>
      </c>
      <c r="H374" s="3" t="s">
        <v>3871</v>
      </c>
      <c r="I374" s="3" t="s">
        <v>3574</v>
      </c>
      <c r="J374" s="3">
        <v>24975.43</v>
      </c>
      <c r="K374" s="3" t="s">
        <v>104</v>
      </c>
      <c r="L374" s="4">
        <v>45069</v>
      </c>
      <c r="M374" s="3" t="s">
        <v>227</v>
      </c>
    </row>
    <row r="375" spans="1:13" x14ac:dyDescent="0.25">
      <c r="A375" s="1" t="s">
        <v>126</v>
      </c>
      <c r="B375" s="1" t="str">
        <f t="shared" si="10"/>
        <v>338963</v>
      </c>
      <c r="C375" s="1" t="str">
        <f t="shared" si="11"/>
        <v>PA-000000000000338963</v>
      </c>
      <c r="D375" s="3" t="s">
        <v>135</v>
      </c>
      <c r="E375" s="3"/>
      <c r="F375" s="3" t="s">
        <v>138</v>
      </c>
      <c r="G375" s="3" t="s">
        <v>1813</v>
      </c>
      <c r="H375" s="3" t="s">
        <v>1814</v>
      </c>
      <c r="I375" s="3" t="s">
        <v>3736</v>
      </c>
      <c r="J375" s="3">
        <v>4800</v>
      </c>
      <c r="K375" s="3" t="s">
        <v>104</v>
      </c>
      <c r="L375" s="4">
        <v>45069</v>
      </c>
      <c r="M375" s="3" t="s">
        <v>227</v>
      </c>
    </row>
    <row r="376" spans="1:13" x14ac:dyDescent="0.25">
      <c r="A376" s="1" t="s">
        <v>126</v>
      </c>
      <c r="B376" s="1" t="str">
        <f t="shared" si="10"/>
        <v>339034</v>
      </c>
      <c r="C376" s="1" t="str">
        <f t="shared" si="11"/>
        <v>PA-000000000000339034</v>
      </c>
      <c r="D376" s="3" t="s">
        <v>135</v>
      </c>
      <c r="E376" s="3"/>
      <c r="F376" s="3" t="s">
        <v>146</v>
      </c>
      <c r="G376" s="3" t="s">
        <v>3170</v>
      </c>
      <c r="H376" s="3" t="s">
        <v>4017</v>
      </c>
      <c r="I376" s="3" t="s">
        <v>3632</v>
      </c>
      <c r="J376" s="3">
        <v>1346.53</v>
      </c>
      <c r="K376" s="3" t="s">
        <v>144</v>
      </c>
      <c r="L376" s="4">
        <v>45069</v>
      </c>
      <c r="M376" s="3" t="s">
        <v>227</v>
      </c>
    </row>
    <row r="377" spans="1:13" x14ac:dyDescent="0.25">
      <c r="A377" s="1" t="s">
        <v>126</v>
      </c>
      <c r="B377" s="1" t="str">
        <f t="shared" si="10"/>
        <v>338715</v>
      </c>
      <c r="C377" s="1" t="str">
        <f t="shared" si="11"/>
        <v>PA-000000000000338715</v>
      </c>
      <c r="D377" s="3" t="s">
        <v>135</v>
      </c>
      <c r="E377" s="3"/>
      <c r="F377" s="3" t="s">
        <v>138</v>
      </c>
      <c r="G377" s="3" t="s">
        <v>1853</v>
      </c>
      <c r="H377" s="3" t="s">
        <v>1854</v>
      </c>
      <c r="I377" s="3" t="s">
        <v>3735</v>
      </c>
      <c r="J377" s="3">
        <v>53920</v>
      </c>
      <c r="K377" s="3" t="s">
        <v>104</v>
      </c>
      <c r="L377" s="4">
        <v>45069</v>
      </c>
      <c r="M377" s="3" t="s">
        <v>227</v>
      </c>
    </row>
    <row r="378" spans="1:13" x14ac:dyDescent="0.25">
      <c r="A378" s="1" t="s">
        <v>126</v>
      </c>
      <c r="B378" s="1" t="str">
        <f t="shared" si="10"/>
        <v>336754</v>
      </c>
      <c r="C378" s="1" t="str">
        <f t="shared" si="11"/>
        <v>PA-000000000000336754</v>
      </c>
      <c r="D378" s="3" t="s">
        <v>135</v>
      </c>
      <c r="E378" s="3"/>
      <c r="F378" s="3" t="s">
        <v>153</v>
      </c>
      <c r="G378" s="3" t="s">
        <v>3022</v>
      </c>
      <c r="H378" s="3" t="s">
        <v>3196</v>
      </c>
      <c r="I378" s="3" t="s">
        <v>3023</v>
      </c>
      <c r="J378" s="3">
        <v>1807.06</v>
      </c>
      <c r="K378" s="3" t="s">
        <v>124</v>
      </c>
      <c r="L378" s="4">
        <v>45069</v>
      </c>
      <c r="M378" s="3" t="s">
        <v>227</v>
      </c>
    </row>
    <row r="379" spans="1:13" x14ac:dyDescent="0.25">
      <c r="A379" s="1" t="s">
        <v>126</v>
      </c>
      <c r="B379" s="1" t="str">
        <f t="shared" si="10"/>
        <v>338942</v>
      </c>
      <c r="C379" s="1" t="str">
        <f t="shared" si="11"/>
        <v>PA-000000000000338942</v>
      </c>
      <c r="D379" s="3" t="s">
        <v>135</v>
      </c>
      <c r="E379" s="3"/>
      <c r="F379" s="3" t="s">
        <v>138</v>
      </c>
      <c r="G379" s="3" t="s">
        <v>3743</v>
      </c>
      <c r="H379" s="3" t="s">
        <v>3923</v>
      </c>
      <c r="I379" s="3" t="s">
        <v>3744</v>
      </c>
      <c r="J379" s="3">
        <v>42846.3</v>
      </c>
      <c r="K379" s="3" t="s">
        <v>104</v>
      </c>
      <c r="L379" s="4">
        <v>45069</v>
      </c>
      <c r="M379" s="3" t="s">
        <v>227</v>
      </c>
    </row>
    <row r="380" spans="1:13" x14ac:dyDescent="0.25">
      <c r="A380" s="1" t="s">
        <v>126</v>
      </c>
      <c r="B380" s="1" t="str">
        <f t="shared" si="10"/>
        <v>338754</v>
      </c>
      <c r="C380" s="1" t="str">
        <f t="shared" si="11"/>
        <v>PA-000000000000338754</v>
      </c>
      <c r="D380" s="3" t="s">
        <v>135</v>
      </c>
      <c r="E380" s="3"/>
      <c r="F380" s="3" t="s">
        <v>146</v>
      </c>
      <c r="G380" s="3" t="s">
        <v>3890</v>
      </c>
      <c r="H380" s="3" t="s">
        <v>3891</v>
      </c>
      <c r="I380" s="3" t="s">
        <v>3557</v>
      </c>
      <c r="J380" s="3">
        <v>182.1</v>
      </c>
      <c r="K380" s="3" t="s">
        <v>144</v>
      </c>
      <c r="L380" s="4">
        <v>45069</v>
      </c>
      <c r="M380" s="3" t="s">
        <v>227</v>
      </c>
    </row>
    <row r="381" spans="1:13" x14ac:dyDescent="0.25">
      <c r="A381" s="1" t="s">
        <v>126</v>
      </c>
      <c r="B381" s="1" t="str">
        <f t="shared" si="10"/>
        <v>338536</v>
      </c>
      <c r="C381" s="1" t="str">
        <f t="shared" si="11"/>
        <v>PA-000000000000338536</v>
      </c>
      <c r="D381" s="3" t="s">
        <v>135</v>
      </c>
      <c r="E381" s="3"/>
      <c r="F381" s="3" t="s">
        <v>142</v>
      </c>
      <c r="G381" s="3" t="s">
        <v>1742</v>
      </c>
      <c r="H381" s="3" t="s">
        <v>1743</v>
      </c>
      <c r="I381" s="3" t="s">
        <v>2943</v>
      </c>
      <c r="J381" s="3">
        <v>69917.070000000007</v>
      </c>
      <c r="K381" s="3" t="s">
        <v>95</v>
      </c>
      <c r="L381" s="4">
        <v>45069</v>
      </c>
      <c r="M381" s="3" t="s">
        <v>227</v>
      </c>
    </row>
    <row r="382" spans="1:13" x14ac:dyDescent="0.25">
      <c r="A382" s="1" t="s">
        <v>126</v>
      </c>
      <c r="B382" s="1" t="str">
        <f t="shared" si="10"/>
        <v>338858</v>
      </c>
      <c r="C382" s="1" t="str">
        <f t="shared" si="11"/>
        <v>PA-000000000000338858</v>
      </c>
      <c r="D382" s="3" t="s">
        <v>135</v>
      </c>
      <c r="E382" s="3"/>
      <c r="F382" s="3" t="s">
        <v>142</v>
      </c>
      <c r="G382" s="3" t="s">
        <v>1819</v>
      </c>
      <c r="H382" s="3" t="s">
        <v>1820</v>
      </c>
      <c r="I382" s="3" t="s">
        <v>3534</v>
      </c>
      <c r="J382" s="3">
        <v>886328</v>
      </c>
      <c r="K382" s="3" t="s">
        <v>95</v>
      </c>
      <c r="L382" s="4">
        <v>45069</v>
      </c>
      <c r="M382" s="3" t="s">
        <v>227</v>
      </c>
    </row>
    <row r="383" spans="1:13" x14ac:dyDescent="0.25">
      <c r="A383" s="1" t="s">
        <v>126</v>
      </c>
      <c r="B383" s="1" t="str">
        <f t="shared" si="10"/>
        <v>338278</v>
      </c>
      <c r="C383" s="1" t="str">
        <f t="shared" si="11"/>
        <v>PA-000000000000338278</v>
      </c>
      <c r="D383" s="3" t="s">
        <v>135</v>
      </c>
      <c r="E383" s="3"/>
      <c r="F383" s="3" t="s">
        <v>142</v>
      </c>
      <c r="G383" s="3" t="s">
        <v>1907</v>
      </c>
      <c r="H383" s="3" t="s">
        <v>1908</v>
      </c>
      <c r="I383" s="3" t="s">
        <v>2932</v>
      </c>
      <c r="J383" s="3">
        <v>145512.74</v>
      </c>
      <c r="K383" s="3" t="s">
        <v>95</v>
      </c>
      <c r="L383" s="4">
        <v>45069</v>
      </c>
      <c r="M383" s="3" t="s">
        <v>227</v>
      </c>
    </row>
    <row r="384" spans="1:13" x14ac:dyDescent="0.25">
      <c r="A384" s="1" t="s">
        <v>126</v>
      </c>
      <c r="B384" s="1" t="str">
        <f t="shared" si="10"/>
        <v>339027</v>
      </c>
      <c r="C384" s="1" t="str">
        <f t="shared" si="11"/>
        <v>PA-000000000000339027</v>
      </c>
      <c r="D384" s="3" t="s">
        <v>135</v>
      </c>
      <c r="E384" s="3"/>
      <c r="F384" s="3" t="s">
        <v>143</v>
      </c>
      <c r="G384" s="3" t="s">
        <v>3628</v>
      </c>
      <c r="H384" s="3" t="s">
        <v>4025</v>
      </c>
      <c r="I384" s="3" t="s">
        <v>3629</v>
      </c>
      <c r="J384" s="3">
        <v>6288.4570000000003</v>
      </c>
      <c r="K384" s="3" t="s">
        <v>144</v>
      </c>
      <c r="L384" s="4">
        <v>45069</v>
      </c>
      <c r="M384" s="3" t="s">
        <v>227</v>
      </c>
    </row>
    <row r="385" spans="1:13" x14ac:dyDescent="0.25">
      <c r="A385" s="1" t="s">
        <v>126</v>
      </c>
      <c r="B385" s="1" t="str">
        <f t="shared" si="10"/>
        <v xml:space="preserve">OTPHK </v>
      </c>
      <c r="C385" s="1" t="str">
        <f t="shared" si="11"/>
        <v xml:space="preserve">PA-000000000000OTPHK </v>
      </c>
      <c r="D385" s="3" t="s">
        <v>135</v>
      </c>
      <c r="E385" s="3"/>
      <c r="F385" s="3" t="s">
        <v>142</v>
      </c>
      <c r="G385" s="3" t="s">
        <v>970</v>
      </c>
      <c r="H385" s="3" t="s">
        <v>971</v>
      </c>
      <c r="I385" s="3" t="s">
        <v>4695</v>
      </c>
      <c r="J385" s="3">
        <v>1575</v>
      </c>
      <c r="K385" s="3" t="s">
        <v>95</v>
      </c>
      <c r="L385" s="4">
        <v>45069</v>
      </c>
      <c r="M385" s="3" t="s">
        <v>227</v>
      </c>
    </row>
    <row r="386" spans="1:13" x14ac:dyDescent="0.25">
      <c r="A386" s="1" t="s">
        <v>126</v>
      </c>
      <c r="B386" s="1" t="str">
        <f t="shared" si="10"/>
        <v>339109</v>
      </c>
      <c r="C386" s="1" t="str">
        <f t="shared" si="11"/>
        <v>PA-000000000000339109</v>
      </c>
      <c r="D386" s="3" t="s">
        <v>135</v>
      </c>
      <c r="E386" s="3"/>
      <c r="F386" s="3" t="s">
        <v>218</v>
      </c>
      <c r="G386" s="3" t="s">
        <v>1372</v>
      </c>
      <c r="H386" s="3" t="s">
        <v>1697</v>
      </c>
      <c r="I386" s="3" t="s">
        <v>3609</v>
      </c>
      <c r="J386" s="3">
        <v>3015075.86</v>
      </c>
      <c r="K386" s="3" t="s">
        <v>104</v>
      </c>
      <c r="L386" s="4">
        <v>45069</v>
      </c>
      <c r="M386" s="3" t="s">
        <v>227</v>
      </c>
    </row>
    <row r="387" spans="1:13" x14ac:dyDescent="0.25">
      <c r="A387" s="1" t="s">
        <v>126</v>
      </c>
      <c r="B387" s="1" t="str">
        <f t="shared" si="10"/>
        <v>339086</v>
      </c>
      <c r="C387" s="1" t="str">
        <f t="shared" si="11"/>
        <v>PA-000000000000339086</v>
      </c>
      <c r="D387" s="3" t="s">
        <v>135</v>
      </c>
      <c r="E387" s="3"/>
      <c r="F387" s="3" t="s">
        <v>142</v>
      </c>
      <c r="G387" s="3" t="s">
        <v>2183</v>
      </c>
      <c r="H387" s="3" t="s">
        <v>2184</v>
      </c>
      <c r="I387" s="3" t="s">
        <v>3599</v>
      </c>
      <c r="J387" s="3">
        <v>33580</v>
      </c>
      <c r="K387" s="3" t="s">
        <v>95</v>
      </c>
      <c r="L387" s="4">
        <v>45069</v>
      </c>
      <c r="M387" s="3" t="s">
        <v>227</v>
      </c>
    </row>
    <row r="388" spans="1:13" x14ac:dyDescent="0.25">
      <c r="A388" s="1" t="s">
        <v>126</v>
      </c>
      <c r="B388" s="1" t="str">
        <f t="shared" ref="B388:B451" si="12">LEFT($I388,6)</f>
        <v xml:space="preserve">OTPHK </v>
      </c>
      <c r="C388" s="1" t="str">
        <f t="shared" ref="C388:C451" si="13">A388&amp;B388</f>
        <v xml:space="preserve">PA-000000000000OTPHK </v>
      </c>
      <c r="D388" s="3" t="s">
        <v>135</v>
      </c>
      <c r="E388" s="3"/>
      <c r="F388" s="3" t="s">
        <v>142</v>
      </c>
      <c r="G388" s="3" t="s">
        <v>990</v>
      </c>
      <c r="H388" s="3" t="s">
        <v>991</v>
      </c>
      <c r="I388" s="3" t="s">
        <v>4668</v>
      </c>
      <c r="J388" s="3">
        <v>450</v>
      </c>
      <c r="K388" s="3" t="s">
        <v>95</v>
      </c>
      <c r="L388" s="4">
        <v>45069</v>
      </c>
      <c r="M388" s="3" t="s">
        <v>227</v>
      </c>
    </row>
    <row r="389" spans="1:13" x14ac:dyDescent="0.25">
      <c r="A389" s="1" t="s">
        <v>126</v>
      </c>
      <c r="B389" s="1" t="str">
        <f t="shared" si="12"/>
        <v xml:space="preserve">OTPHK </v>
      </c>
      <c r="C389" s="1" t="str">
        <f t="shared" si="13"/>
        <v xml:space="preserve">PA-000000000000OTPHK </v>
      </c>
      <c r="D389" s="3" t="s">
        <v>135</v>
      </c>
      <c r="E389" s="3"/>
      <c r="F389" s="3" t="s">
        <v>142</v>
      </c>
      <c r="G389" s="3" t="s">
        <v>966</v>
      </c>
      <c r="H389" s="3" t="s">
        <v>967</v>
      </c>
      <c r="I389" s="3" t="s">
        <v>4678</v>
      </c>
      <c r="J389" s="3">
        <v>985</v>
      </c>
      <c r="K389" s="3" t="s">
        <v>95</v>
      </c>
      <c r="L389" s="4">
        <v>45069</v>
      </c>
      <c r="M389" s="3" t="s">
        <v>227</v>
      </c>
    </row>
    <row r="390" spans="1:13" x14ac:dyDescent="0.25">
      <c r="A390" s="1" t="s">
        <v>126</v>
      </c>
      <c r="B390" s="1" t="str">
        <f t="shared" si="12"/>
        <v>338951</v>
      </c>
      <c r="C390" s="1" t="str">
        <f t="shared" si="13"/>
        <v>PA-000000000000338951</v>
      </c>
      <c r="D390" s="3" t="s">
        <v>135</v>
      </c>
      <c r="E390" s="3"/>
      <c r="F390" s="3" t="s">
        <v>138</v>
      </c>
      <c r="G390" s="3" t="s">
        <v>3580</v>
      </c>
      <c r="H390" s="3" t="s">
        <v>3873</v>
      </c>
      <c r="I390" s="3" t="s">
        <v>3747</v>
      </c>
      <c r="J390" s="3">
        <v>129707.71</v>
      </c>
      <c r="K390" s="3" t="s">
        <v>104</v>
      </c>
      <c r="L390" s="4">
        <v>45069</v>
      </c>
      <c r="M390" s="3" t="s">
        <v>227</v>
      </c>
    </row>
    <row r="391" spans="1:13" x14ac:dyDescent="0.25">
      <c r="A391" s="1" t="s">
        <v>126</v>
      </c>
      <c r="B391" s="1" t="str">
        <f t="shared" si="12"/>
        <v>337823</v>
      </c>
      <c r="C391" s="1" t="str">
        <f t="shared" si="13"/>
        <v>PA-000000000000337823</v>
      </c>
      <c r="D391" s="3" t="s">
        <v>135</v>
      </c>
      <c r="E391" s="3"/>
      <c r="F391" s="3" t="s">
        <v>138</v>
      </c>
      <c r="G391" s="3" t="s">
        <v>1791</v>
      </c>
      <c r="H391" s="3" t="s">
        <v>1792</v>
      </c>
      <c r="I391" s="3" t="s">
        <v>3750</v>
      </c>
      <c r="J391" s="3">
        <v>54749.73</v>
      </c>
      <c r="K391" s="3" t="s">
        <v>104</v>
      </c>
      <c r="L391" s="4">
        <v>45069</v>
      </c>
      <c r="M391" s="3" t="s">
        <v>227</v>
      </c>
    </row>
    <row r="392" spans="1:13" x14ac:dyDescent="0.25">
      <c r="A392" s="1" t="s">
        <v>126</v>
      </c>
      <c r="B392" s="1" t="str">
        <f t="shared" si="12"/>
        <v>338766</v>
      </c>
      <c r="C392" s="1" t="str">
        <f t="shared" si="13"/>
        <v>PA-000000000000338766</v>
      </c>
      <c r="D392" s="3" t="s">
        <v>135</v>
      </c>
      <c r="E392" s="3"/>
      <c r="F392" s="3" t="s">
        <v>142</v>
      </c>
      <c r="G392" s="3" t="s">
        <v>3295</v>
      </c>
      <c r="H392" s="3" t="s">
        <v>3296</v>
      </c>
      <c r="I392" s="3" t="s">
        <v>3028</v>
      </c>
      <c r="J392" s="3">
        <v>83746.210000000006</v>
      </c>
      <c r="K392" s="3" t="s">
        <v>95</v>
      </c>
      <c r="L392" s="4">
        <v>45069</v>
      </c>
      <c r="M392" s="3" t="s">
        <v>227</v>
      </c>
    </row>
    <row r="393" spans="1:13" x14ac:dyDescent="0.25">
      <c r="A393" s="1" t="s">
        <v>126</v>
      </c>
      <c r="B393" s="1" t="str">
        <f t="shared" si="12"/>
        <v>DTR101</v>
      </c>
      <c r="C393" s="1" t="str">
        <f t="shared" si="13"/>
        <v>PA-000000000000DTR101</v>
      </c>
      <c r="D393" s="3" t="s">
        <v>135</v>
      </c>
      <c r="E393" s="3"/>
      <c r="F393" s="3" t="s">
        <v>142</v>
      </c>
      <c r="G393" s="3" t="s">
        <v>958</v>
      </c>
      <c r="H393" s="3" t="s">
        <v>1035</v>
      </c>
      <c r="I393" s="3" t="s">
        <v>4703</v>
      </c>
      <c r="J393" s="3">
        <v>37505000</v>
      </c>
      <c r="K393" s="3" t="s">
        <v>95</v>
      </c>
      <c r="L393" s="4">
        <v>45069</v>
      </c>
      <c r="M393" s="3" t="s">
        <v>227</v>
      </c>
    </row>
    <row r="394" spans="1:13" x14ac:dyDescent="0.25">
      <c r="A394" s="1" t="s">
        <v>126</v>
      </c>
      <c r="B394" s="1" t="str">
        <f t="shared" si="12"/>
        <v>338802</v>
      </c>
      <c r="C394" s="1" t="str">
        <f t="shared" si="13"/>
        <v>PA-000000000000338802</v>
      </c>
      <c r="D394" s="3" t="s">
        <v>135</v>
      </c>
      <c r="E394" s="3"/>
      <c r="F394" s="3" t="s">
        <v>138</v>
      </c>
      <c r="G394" s="3" t="s">
        <v>3109</v>
      </c>
      <c r="H394" s="3" t="s">
        <v>3938</v>
      </c>
      <c r="I394" s="3" t="s">
        <v>3737</v>
      </c>
      <c r="J394" s="3">
        <v>82018.5</v>
      </c>
      <c r="K394" s="3" t="s">
        <v>104</v>
      </c>
      <c r="L394" s="4">
        <v>45069</v>
      </c>
      <c r="M394" s="3" t="s">
        <v>227</v>
      </c>
    </row>
    <row r="395" spans="1:13" x14ac:dyDescent="0.25">
      <c r="A395" s="1" t="s">
        <v>126</v>
      </c>
      <c r="B395" s="1" t="str">
        <f t="shared" si="12"/>
        <v>339115</v>
      </c>
      <c r="C395" s="1" t="str">
        <f t="shared" si="13"/>
        <v>PA-000000000000339115</v>
      </c>
      <c r="D395" s="3" t="s">
        <v>135</v>
      </c>
      <c r="E395" s="3"/>
      <c r="F395" s="3" t="s">
        <v>142</v>
      </c>
      <c r="G395" s="3" t="s">
        <v>1811</v>
      </c>
      <c r="H395" s="3" t="s">
        <v>1812</v>
      </c>
      <c r="I395" s="3" t="s">
        <v>3606</v>
      </c>
      <c r="J395" s="3">
        <v>49664.49</v>
      </c>
      <c r="K395" s="3" t="s">
        <v>95</v>
      </c>
      <c r="L395" s="4">
        <v>45069</v>
      </c>
      <c r="M395" s="3" t="s">
        <v>227</v>
      </c>
    </row>
    <row r="396" spans="1:13" x14ac:dyDescent="0.25">
      <c r="A396" s="1" t="s">
        <v>126</v>
      </c>
      <c r="B396" s="1" t="str">
        <f t="shared" si="12"/>
        <v>339031</v>
      </c>
      <c r="C396" s="1" t="str">
        <f t="shared" si="13"/>
        <v>PA-000000000000339031</v>
      </c>
      <c r="D396" s="3" t="s">
        <v>135</v>
      </c>
      <c r="E396" s="3"/>
      <c r="F396" s="3" t="s">
        <v>143</v>
      </c>
      <c r="G396" s="3" t="s">
        <v>3998</v>
      </c>
      <c r="H396" s="3" t="s">
        <v>3999</v>
      </c>
      <c r="I396" s="3" t="s">
        <v>3636</v>
      </c>
      <c r="J396" s="3">
        <v>16506.418000000001</v>
      </c>
      <c r="K396" s="3" t="s">
        <v>144</v>
      </c>
      <c r="L396" s="4">
        <v>45069</v>
      </c>
      <c r="M396" s="3" t="s">
        <v>227</v>
      </c>
    </row>
    <row r="397" spans="1:13" x14ac:dyDescent="0.25">
      <c r="A397" s="1" t="s">
        <v>126</v>
      </c>
      <c r="B397" s="1" t="str">
        <f t="shared" si="12"/>
        <v>339006</v>
      </c>
      <c r="C397" s="1" t="str">
        <f t="shared" si="13"/>
        <v>PA-000000000000339006</v>
      </c>
      <c r="D397" s="3" t="s">
        <v>135</v>
      </c>
      <c r="E397" s="3"/>
      <c r="F397" s="3" t="s">
        <v>218</v>
      </c>
      <c r="G397" s="3" t="s">
        <v>1752</v>
      </c>
      <c r="H397" s="3" t="s">
        <v>1753</v>
      </c>
      <c r="I397" s="3" t="s">
        <v>3567</v>
      </c>
      <c r="J397" s="3">
        <v>206086.46</v>
      </c>
      <c r="K397" s="3" t="s">
        <v>104</v>
      </c>
      <c r="L397" s="4">
        <v>45069</v>
      </c>
      <c r="M397" s="3" t="s">
        <v>227</v>
      </c>
    </row>
    <row r="398" spans="1:13" x14ac:dyDescent="0.25">
      <c r="A398" s="1" t="s">
        <v>126</v>
      </c>
      <c r="B398" s="1" t="str">
        <f t="shared" si="12"/>
        <v>338949</v>
      </c>
      <c r="C398" s="1" t="str">
        <f t="shared" si="13"/>
        <v>PA-000000000000338949</v>
      </c>
      <c r="D398" s="3" t="s">
        <v>135</v>
      </c>
      <c r="E398" s="3"/>
      <c r="F398" s="3" t="s">
        <v>154</v>
      </c>
      <c r="G398" s="3" t="s">
        <v>3580</v>
      </c>
      <c r="H398" s="3" t="s">
        <v>3873</v>
      </c>
      <c r="I398" s="3" t="s">
        <v>3581</v>
      </c>
      <c r="J398" s="3">
        <v>271.22000000000003</v>
      </c>
      <c r="K398" s="3" t="s">
        <v>104</v>
      </c>
      <c r="L398" s="4">
        <v>45069</v>
      </c>
      <c r="M398" s="3" t="s">
        <v>227</v>
      </c>
    </row>
    <row r="399" spans="1:13" x14ac:dyDescent="0.25">
      <c r="A399" s="1" t="s">
        <v>126</v>
      </c>
      <c r="B399" s="1" t="str">
        <f t="shared" si="12"/>
        <v>338793</v>
      </c>
      <c r="C399" s="1" t="str">
        <f t="shared" si="13"/>
        <v>PA-000000000000338793</v>
      </c>
      <c r="D399" s="3" t="s">
        <v>135</v>
      </c>
      <c r="E399" s="3"/>
      <c r="F399" s="3" t="s">
        <v>142</v>
      </c>
      <c r="G399" s="3" t="s">
        <v>1088</v>
      </c>
      <c r="H399" s="3" t="s">
        <v>1347</v>
      </c>
      <c r="I399" s="3" t="s">
        <v>3529</v>
      </c>
      <c r="J399" s="3">
        <v>255889.96</v>
      </c>
      <c r="K399" s="3" t="s">
        <v>95</v>
      </c>
      <c r="L399" s="4">
        <v>45069</v>
      </c>
      <c r="M399" s="3" t="s">
        <v>227</v>
      </c>
    </row>
    <row r="400" spans="1:13" x14ac:dyDescent="0.25">
      <c r="A400" s="1" t="s">
        <v>126</v>
      </c>
      <c r="B400" s="1" t="str">
        <f t="shared" si="12"/>
        <v>338981</v>
      </c>
      <c r="C400" s="1" t="str">
        <f t="shared" si="13"/>
        <v>PA-000000000000338981</v>
      </c>
      <c r="D400" s="3" t="s">
        <v>135</v>
      </c>
      <c r="E400" s="3"/>
      <c r="F400" s="3" t="s">
        <v>138</v>
      </c>
      <c r="G400" s="3" t="s">
        <v>171</v>
      </c>
      <c r="H400" s="3" t="s">
        <v>233</v>
      </c>
      <c r="I400" s="3" t="s">
        <v>3733</v>
      </c>
      <c r="J400" s="3">
        <v>13605.43</v>
      </c>
      <c r="K400" s="3" t="s">
        <v>104</v>
      </c>
      <c r="L400" s="4">
        <v>45069</v>
      </c>
      <c r="M400" s="3" t="s">
        <v>227</v>
      </c>
    </row>
    <row r="401" spans="1:13" x14ac:dyDescent="0.25">
      <c r="A401" s="1" t="s">
        <v>126</v>
      </c>
      <c r="B401" s="1" t="str">
        <f t="shared" si="12"/>
        <v>338719</v>
      </c>
      <c r="C401" s="1" t="str">
        <f t="shared" si="13"/>
        <v>PA-000000000000338719</v>
      </c>
      <c r="D401" s="3" t="s">
        <v>135</v>
      </c>
      <c r="E401" s="3"/>
      <c r="F401" s="3" t="s">
        <v>153</v>
      </c>
      <c r="G401" s="3" t="s">
        <v>3094</v>
      </c>
      <c r="H401" s="3" t="s">
        <v>3874</v>
      </c>
      <c r="I401" s="3" t="s">
        <v>3546</v>
      </c>
      <c r="J401" s="3">
        <v>42346.76</v>
      </c>
      <c r="K401" s="3" t="s">
        <v>124</v>
      </c>
      <c r="L401" s="4">
        <v>45069</v>
      </c>
      <c r="M401" s="3" t="s">
        <v>227</v>
      </c>
    </row>
    <row r="402" spans="1:13" x14ac:dyDescent="0.25">
      <c r="A402" s="1" t="s">
        <v>126</v>
      </c>
      <c r="B402" s="1" t="str">
        <f t="shared" si="12"/>
        <v>337840</v>
      </c>
      <c r="C402" s="1" t="str">
        <f t="shared" si="13"/>
        <v>PA-000000000000337840</v>
      </c>
      <c r="D402" s="3" t="s">
        <v>135</v>
      </c>
      <c r="E402" s="3"/>
      <c r="F402" s="3" t="s">
        <v>138</v>
      </c>
      <c r="G402" s="3" t="s">
        <v>3876</v>
      </c>
      <c r="H402" s="3" t="s">
        <v>3877</v>
      </c>
      <c r="I402" s="3" t="s">
        <v>3732</v>
      </c>
      <c r="J402" s="3">
        <v>1357827.53</v>
      </c>
      <c r="K402" s="3" t="s">
        <v>104</v>
      </c>
      <c r="L402" s="4">
        <v>45069</v>
      </c>
      <c r="M402" s="3" t="s">
        <v>227</v>
      </c>
    </row>
    <row r="403" spans="1:13" x14ac:dyDescent="0.25">
      <c r="A403" s="1" t="s">
        <v>126</v>
      </c>
      <c r="B403" s="1" t="str">
        <f t="shared" si="12"/>
        <v>338543</v>
      </c>
      <c r="C403" s="1" t="str">
        <f t="shared" si="13"/>
        <v>PA-000000000000338543</v>
      </c>
      <c r="D403" s="3" t="s">
        <v>135</v>
      </c>
      <c r="E403" s="3"/>
      <c r="F403" s="3" t="s">
        <v>142</v>
      </c>
      <c r="G403" s="3" t="s">
        <v>2954</v>
      </c>
      <c r="H403" s="3" t="s">
        <v>3315</v>
      </c>
      <c r="I403" s="3" t="s">
        <v>2955</v>
      </c>
      <c r="J403" s="3">
        <v>14030</v>
      </c>
      <c r="K403" s="3" t="s">
        <v>95</v>
      </c>
      <c r="L403" s="4">
        <v>45069</v>
      </c>
      <c r="M403" s="3" t="s">
        <v>227</v>
      </c>
    </row>
    <row r="404" spans="1:13" x14ac:dyDescent="0.25">
      <c r="A404" s="1" t="s">
        <v>126</v>
      </c>
      <c r="B404" s="1" t="str">
        <f t="shared" si="12"/>
        <v>339211</v>
      </c>
      <c r="C404" s="1" t="str">
        <f t="shared" si="13"/>
        <v>PA-000000000000339211</v>
      </c>
      <c r="D404" s="3" t="s">
        <v>135</v>
      </c>
      <c r="E404" s="3"/>
      <c r="F404" s="3" t="s">
        <v>138</v>
      </c>
      <c r="G404" s="3" t="s">
        <v>3764</v>
      </c>
      <c r="H404" s="3" t="s">
        <v>3918</v>
      </c>
      <c r="I404" s="3" t="s">
        <v>3765</v>
      </c>
      <c r="J404" s="3">
        <v>215428.5</v>
      </c>
      <c r="K404" s="3" t="s">
        <v>104</v>
      </c>
      <c r="L404" s="4">
        <v>45069</v>
      </c>
      <c r="M404" s="3" t="s">
        <v>227</v>
      </c>
    </row>
    <row r="405" spans="1:13" x14ac:dyDescent="0.25">
      <c r="A405" s="1" t="s">
        <v>126</v>
      </c>
      <c r="B405" s="1" t="str">
        <f t="shared" si="12"/>
        <v>338534</v>
      </c>
      <c r="C405" s="1" t="str">
        <f t="shared" si="13"/>
        <v>PA-000000000000338534</v>
      </c>
      <c r="D405" s="3" t="s">
        <v>135</v>
      </c>
      <c r="E405" s="3"/>
      <c r="F405" s="3" t="s">
        <v>142</v>
      </c>
      <c r="G405" s="3" t="s">
        <v>3263</v>
      </c>
      <c r="H405" s="3" t="s">
        <v>3264</v>
      </c>
      <c r="I405" s="3" t="s">
        <v>3027</v>
      </c>
      <c r="J405" s="3">
        <v>301279.59000000003</v>
      </c>
      <c r="K405" s="3" t="s">
        <v>95</v>
      </c>
      <c r="L405" s="4">
        <v>45069</v>
      </c>
      <c r="M405" s="3" t="s">
        <v>227</v>
      </c>
    </row>
    <row r="406" spans="1:13" x14ac:dyDescent="0.25">
      <c r="A406" s="1" t="s">
        <v>126</v>
      </c>
      <c r="B406" s="1" t="str">
        <f t="shared" si="12"/>
        <v xml:space="preserve">OTPHK </v>
      </c>
      <c r="C406" s="1" t="str">
        <f t="shared" si="13"/>
        <v xml:space="preserve">PA-000000000000OTPHK </v>
      </c>
      <c r="D406" s="3" t="s">
        <v>135</v>
      </c>
      <c r="E406" s="3"/>
      <c r="F406" s="3" t="s">
        <v>142</v>
      </c>
      <c r="G406" s="3" t="s">
        <v>982</v>
      </c>
      <c r="H406" s="3" t="s">
        <v>983</v>
      </c>
      <c r="I406" s="3" t="s">
        <v>4687</v>
      </c>
      <c r="J406" s="3">
        <v>2550</v>
      </c>
      <c r="K406" s="3" t="s">
        <v>95</v>
      </c>
      <c r="L406" s="4">
        <v>45069</v>
      </c>
      <c r="M406" s="3" t="s">
        <v>227</v>
      </c>
    </row>
    <row r="407" spans="1:13" x14ac:dyDescent="0.25">
      <c r="A407" s="1" t="s">
        <v>126</v>
      </c>
      <c r="B407" s="1" t="str">
        <f t="shared" si="12"/>
        <v>338729</v>
      </c>
      <c r="C407" s="1" t="str">
        <f t="shared" si="13"/>
        <v>PA-000000000000338729</v>
      </c>
      <c r="D407" s="3" t="s">
        <v>135</v>
      </c>
      <c r="E407" s="3"/>
      <c r="F407" s="3" t="s">
        <v>153</v>
      </c>
      <c r="G407" s="3" t="s">
        <v>1600</v>
      </c>
      <c r="H407" s="3" t="s">
        <v>1601</v>
      </c>
      <c r="I407" s="3" t="s">
        <v>3533</v>
      </c>
      <c r="J407" s="3">
        <v>2073.34</v>
      </c>
      <c r="K407" s="3" t="s">
        <v>124</v>
      </c>
      <c r="L407" s="4">
        <v>45069</v>
      </c>
      <c r="M407" s="3" t="s">
        <v>227</v>
      </c>
    </row>
    <row r="408" spans="1:13" x14ac:dyDescent="0.25">
      <c r="A408" s="1" t="s">
        <v>126</v>
      </c>
      <c r="B408" s="1" t="str">
        <f t="shared" si="12"/>
        <v>339028</v>
      </c>
      <c r="C408" s="1" t="str">
        <f t="shared" si="13"/>
        <v>PA-000000000000339028</v>
      </c>
      <c r="D408" s="3" t="s">
        <v>135</v>
      </c>
      <c r="E408" s="3"/>
      <c r="F408" s="3" t="s">
        <v>143</v>
      </c>
      <c r="G408" s="3" t="s">
        <v>3626</v>
      </c>
      <c r="H408" s="3" t="s">
        <v>3997</v>
      </c>
      <c r="I408" s="3" t="s">
        <v>3627</v>
      </c>
      <c r="J408" s="3">
        <v>13782.677</v>
      </c>
      <c r="K408" s="3" t="s">
        <v>144</v>
      </c>
      <c r="L408" s="4">
        <v>45069</v>
      </c>
      <c r="M408" s="3" t="s">
        <v>227</v>
      </c>
    </row>
    <row r="409" spans="1:13" x14ac:dyDescent="0.25">
      <c r="A409" s="1" t="s">
        <v>126</v>
      </c>
      <c r="B409" s="1" t="str">
        <f t="shared" si="12"/>
        <v xml:space="preserve">OTPHK </v>
      </c>
      <c r="C409" s="1" t="str">
        <f t="shared" si="13"/>
        <v xml:space="preserve">PA-000000000000OTPHK </v>
      </c>
      <c r="D409" s="3" t="s">
        <v>135</v>
      </c>
      <c r="E409" s="3"/>
      <c r="F409" s="3" t="s">
        <v>142</v>
      </c>
      <c r="G409" s="3" t="s">
        <v>996</v>
      </c>
      <c r="H409" s="3" t="s">
        <v>997</v>
      </c>
      <c r="I409" s="3" t="s">
        <v>4707</v>
      </c>
      <c r="J409" s="3">
        <v>750</v>
      </c>
      <c r="K409" s="3" t="s">
        <v>95</v>
      </c>
      <c r="L409" s="4">
        <v>45069</v>
      </c>
      <c r="M409" s="3" t="s">
        <v>227</v>
      </c>
    </row>
    <row r="410" spans="1:13" x14ac:dyDescent="0.25">
      <c r="A410" s="1" t="s">
        <v>126</v>
      </c>
      <c r="B410" s="1" t="str">
        <f t="shared" si="12"/>
        <v>338899</v>
      </c>
      <c r="C410" s="1" t="str">
        <f t="shared" si="13"/>
        <v>PA-000000000000338899</v>
      </c>
      <c r="D410" s="3" t="s">
        <v>135</v>
      </c>
      <c r="E410" s="3"/>
      <c r="F410" s="3" t="s">
        <v>153</v>
      </c>
      <c r="G410" s="3" t="s">
        <v>1573</v>
      </c>
      <c r="H410" s="3" t="s">
        <v>1574</v>
      </c>
      <c r="I410" s="3" t="s">
        <v>3616</v>
      </c>
      <c r="J410" s="3">
        <v>78084.37</v>
      </c>
      <c r="K410" s="3" t="s">
        <v>124</v>
      </c>
      <c r="L410" s="4">
        <v>45069</v>
      </c>
      <c r="M410" s="3" t="s">
        <v>227</v>
      </c>
    </row>
    <row r="411" spans="1:13" x14ac:dyDescent="0.25">
      <c r="A411" s="1" t="s">
        <v>126</v>
      </c>
      <c r="B411" s="1" t="str">
        <f t="shared" si="12"/>
        <v>HKS PA</v>
      </c>
      <c r="C411" s="1" t="str">
        <f t="shared" si="13"/>
        <v>PA-000000000000HKS PA</v>
      </c>
      <c r="D411" s="3" t="s">
        <v>135</v>
      </c>
      <c r="E411" s="3"/>
      <c r="F411" s="3" t="s">
        <v>220</v>
      </c>
      <c r="G411" s="3" t="s">
        <v>3912</v>
      </c>
      <c r="H411" s="3" t="s">
        <v>4676</v>
      </c>
      <c r="I411" s="3" t="s">
        <v>3913</v>
      </c>
      <c r="J411" s="3">
        <v>17337</v>
      </c>
      <c r="K411" s="3" t="s">
        <v>93</v>
      </c>
      <c r="L411" s="4">
        <v>45069</v>
      </c>
      <c r="M411" s="3" t="s">
        <v>227</v>
      </c>
    </row>
    <row r="412" spans="1:13" x14ac:dyDescent="0.25">
      <c r="A412" s="1" t="s">
        <v>126</v>
      </c>
      <c r="B412" s="1" t="str">
        <f t="shared" si="12"/>
        <v>338746</v>
      </c>
      <c r="C412" s="1" t="str">
        <f t="shared" si="13"/>
        <v>PA-000000000000338746</v>
      </c>
      <c r="D412" s="3" t="s">
        <v>135</v>
      </c>
      <c r="E412" s="3"/>
      <c r="F412" s="3" t="s">
        <v>153</v>
      </c>
      <c r="G412" s="3" t="s">
        <v>1553</v>
      </c>
      <c r="H412" s="3" t="s">
        <v>1554</v>
      </c>
      <c r="I412" s="3" t="s">
        <v>3064</v>
      </c>
      <c r="J412" s="3">
        <v>163159.17000000001</v>
      </c>
      <c r="K412" s="3" t="s">
        <v>124</v>
      </c>
      <c r="L412" s="4">
        <v>45069</v>
      </c>
      <c r="M412" s="3" t="s">
        <v>227</v>
      </c>
    </row>
    <row r="413" spans="1:13" x14ac:dyDescent="0.25">
      <c r="A413" s="1" t="s">
        <v>126</v>
      </c>
      <c r="B413" s="1" t="str">
        <f t="shared" si="12"/>
        <v>339168</v>
      </c>
      <c r="C413" s="1" t="str">
        <f t="shared" si="13"/>
        <v>PA-000000000000339168</v>
      </c>
      <c r="D413" s="3" t="s">
        <v>135</v>
      </c>
      <c r="E413" s="3"/>
      <c r="F413" s="3" t="s">
        <v>154</v>
      </c>
      <c r="G413" s="3" t="s">
        <v>749</v>
      </c>
      <c r="H413" s="3" t="s">
        <v>1352</v>
      </c>
      <c r="I413" s="3" t="s">
        <v>3601</v>
      </c>
      <c r="J413" s="3">
        <v>18191.28</v>
      </c>
      <c r="K413" s="3" t="s">
        <v>104</v>
      </c>
      <c r="L413" s="4">
        <v>45069</v>
      </c>
      <c r="M413" s="3" t="s">
        <v>227</v>
      </c>
    </row>
    <row r="414" spans="1:13" x14ac:dyDescent="0.25">
      <c r="A414" s="1" t="s">
        <v>126</v>
      </c>
      <c r="B414" s="1" t="str">
        <f t="shared" si="12"/>
        <v xml:space="preserve">OTPHK </v>
      </c>
      <c r="C414" s="1" t="str">
        <f t="shared" si="13"/>
        <v xml:space="preserve">PA-000000000000OTPHK </v>
      </c>
      <c r="D414" s="3" t="s">
        <v>135</v>
      </c>
      <c r="E414" s="3"/>
      <c r="F414" s="3" t="s">
        <v>142</v>
      </c>
      <c r="G414" s="3" t="s">
        <v>980</v>
      </c>
      <c r="H414" s="3" t="s">
        <v>981</v>
      </c>
      <c r="I414" s="3" t="s">
        <v>4675</v>
      </c>
      <c r="J414" s="3">
        <v>150</v>
      </c>
      <c r="K414" s="3" t="s">
        <v>95</v>
      </c>
      <c r="L414" s="4">
        <v>45069</v>
      </c>
      <c r="M414" s="3" t="s">
        <v>227</v>
      </c>
    </row>
    <row r="415" spans="1:13" x14ac:dyDescent="0.25">
      <c r="A415" s="1" t="s">
        <v>126</v>
      </c>
      <c r="B415" s="1" t="str">
        <f t="shared" si="12"/>
        <v>339030</v>
      </c>
      <c r="C415" s="1" t="str">
        <f t="shared" si="13"/>
        <v>PA-000000000000339030</v>
      </c>
      <c r="D415" s="3" t="s">
        <v>135</v>
      </c>
      <c r="E415" s="3"/>
      <c r="F415" s="3" t="s">
        <v>146</v>
      </c>
      <c r="G415" s="3" t="s">
        <v>3992</v>
      </c>
      <c r="H415" s="3" t="s">
        <v>3993</v>
      </c>
      <c r="I415" s="3" t="s">
        <v>3638</v>
      </c>
      <c r="J415" s="3">
        <v>101.075</v>
      </c>
      <c r="K415" s="3" t="s">
        <v>144</v>
      </c>
      <c r="L415" s="4">
        <v>45069</v>
      </c>
      <c r="M415" s="3" t="s">
        <v>227</v>
      </c>
    </row>
    <row r="416" spans="1:13" x14ac:dyDescent="0.25">
      <c r="A416" s="1" t="s">
        <v>126</v>
      </c>
      <c r="B416" s="1" t="str">
        <f t="shared" si="12"/>
        <v xml:space="preserve">OTPHK </v>
      </c>
      <c r="C416" s="1" t="str">
        <f t="shared" si="13"/>
        <v xml:space="preserve">PA-000000000000OTPHK </v>
      </c>
      <c r="D416" s="3" t="s">
        <v>135</v>
      </c>
      <c r="E416" s="3"/>
      <c r="F416" s="3" t="s">
        <v>791</v>
      </c>
      <c r="G416" s="3" t="s">
        <v>4029</v>
      </c>
      <c r="H416" s="3" t="s">
        <v>4030</v>
      </c>
      <c r="I416" s="3" t="s">
        <v>4031</v>
      </c>
      <c r="J416" s="3">
        <v>1520000</v>
      </c>
      <c r="K416" s="3" t="s">
        <v>95</v>
      </c>
      <c r="L416" s="4">
        <v>45069</v>
      </c>
      <c r="M416" s="3" t="s">
        <v>227</v>
      </c>
    </row>
    <row r="417" spans="1:13" x14ac:dyDescent="0.25">
      <c r="A417" s="1" t="s">
        <v>126</v>
      </c>
      <c r="B417" s="1" t="str">
        <f t="shared" si="12"/>
        <v>338902</v>
      </c>
      <c r="C417" s="1" t="str">
        <f t="shared" si="13"/>
        <v>PA-000000000000338902</v>
      </c>
      <c r="D417" s="3" t="s">
        <v>135</v>
      </c>
      <c r="E417" s="3"/>
      <c r="F417" s="3" t="s">
        <v>138</v>
      </c>
      <c r="G417" s="3" t="s">
        <v>3072</v>
      </c>
      <c r="H417" s="3" t="s">
        <v>3897</v>
      </c>
      <c r="I417" s="3" t="s">
        <v>3563</v>
      </c>
      <c r="J417" s="3">
        <v>11101.71</v>
      </c>
      <c r="K417" s="3" t="s">
        <v>104</v>
      </c>
      <c r="L417" s="4">
        <v>45069</v>
      </c>
      <c r="M417" s="3" t="s">
        <v>227</v>
      </c>
    </row>
    <row r="418" spans="1:13" x14ac:dyDescent="0.25">
      <c r="A418" s="1" t="s">
        <v>126</v>
      </c>
      <c r="B418" s="1" t="str">
        <f t="shared" si="12"/>
        <v>338733</v>
      </c>
      <c r="C418" s="1" t="str">
        <f t="shared" si="13"/>
        <v>PA-000000000000338733</v>
      </c>
      <c r="D418" s="3" t="s">
        <v>135</v>
      </c>
      <c r="E418" s="3"/>
      <c r="F418" s="3" t="s">
        <v>153</v>
      </c>
      <c r="G418" s="3" t="s">
        <v>1474</v>
      </c>
      <c r="H418" s="3" t="s">
        <v>1475</v>
      </c>
      <c r="I418" s="3" t="s">
        <v>3066</v>
      </c>
      <c r="J418" s="3">
        <v>60573.17</v>
      </c>
      <c r="K418" s="3" t="s">
        <v>124</v>
      </c>
      <c r="L418" s="4">
        <v>45069</v>
      </c>
      <c r="M418" s="3" t="s">
        <v>227</v>
      </c>
    </row>
    <row r="419" spans="1:13" x14ac:dyDescent="0.25">
      <c r="A419" s="1" t="s">
        <v>126</v>
      </c>
      <c r="B419" s="1" t="str">
        <f t="shared" si="12"/>
        <v>338961</v>
      </c>
      <c r="C419" s="1" t="str">
        <f t="shared" si="13"/>
        <v>PA-000000000000338961</v>
      </c>
      <c r="D419" s="3" t="s">
        <v>135</v>
      </c>
      <c r="E419" s="3"/>
      <c r="F419" s="3" t="s">
        <v>218</v>
      </c>
      <c r="G419" s="3" t="s">
        <v>1813</v>
      </c>
      <c r="H419" s="3" t="s">
        <v>1814</v>
      </c>
      <c r="I419" s="3" t="s">
        <v>3564</v>
      </c>
      <c r="J419" s="3">
        <v>6070</v>
      </c>
      <c r="K419" s="3" t="s">
        <v>104</v>
      </c>
      <c r="L419" s="4">
        <v>45069</v>
      </c>
      <c r="M419" s="3" t="s">
        <v>227</v>
      </c>
    </row>
    <row r="420" spans="1:13" x14ac:dyDescent="0.25">
      <c r="A420" s="1" t="s">
        <v>126</v>
      </c>
      <c r="B420" s="1" t="str">
        <f t="shared" si="12"/>
        <v>338759</v>
      </c>
      <c r="C420" s="1" t="str">
        <f t="shared" si="13"/>
        <v>PA-000000000000338759</v>
      </c>
      <c r="D420" s="3" t="s">
        <v>135</v>
      </c>
      <c r="E420" s="3"/>
      <c r="F420" s="3" t="s">
        <v>143</v>
      </c>
      <c r="G420" s="3" t="s">
        <v>3547</v>
      </c>
      <c r="H420" s="3" t="s">
        <v>3888</v>
      </c>
      <c r="I420" s="3" t="s">
        <v>3550</v>
      </c>
      <c r="J420" s="3">
        <v>2715.5</v>
      </c>
      <c r="K420" s="3" t="s">
        <v>144</v>
      </c>
      <c r="L420" s="4">
        <v>45069</v>
      </c>
      <c r="M420" s="3" t="s">
        <v>227</v>
      </c>
    </row>
    <row r="421" spans="1:13" x14ac:dyDescent="0.25">
      <c r="A421" s="1" t="s">
        <v>126</v>
      </c>
      <c r="B421" s="1" t="str">
        <f t="shared" si="12"/>
        <v xml:space="preserve">OTPHK </v>
      </c>
      <c r="C421" s="1" t="str">
        <f t="shared" si="13"/>
        <v xml:space="preserve">PA-000000000000OTPHK </v>
      </c>
      <c r="D421" s="3" t="s">
        <v>135</v>
      </c>
      <c r="E421" s="3"/>
      <c r="F421" s="3" t="s">
        <v>142</v>
      </c>
      <c r="G421" s="3" t="s">
        <v>4683</v>
      </c>
      <c r="H421" s="3" t="s">
        <v>4684</v>
      </c>
      <c r="I421" s="3" t="s">
        <v>4685</v>
      </c>
      <c r="J421" s="3">
        <v>4500</v>
      </c>
      <c r="K421" s="3" t="s">
        <v>95</v>
      </c>
      <c r="L421" s="4">
        <v>45069</v>
      </c>
      <c r="M421" s="3" t="s">
        <v>227</v>
      </c>
    </row>
    <row r="422" spans="1:13" x14ac:dyDescent="0.25">
      <c r="A422" s="1" t="s">
        <v>126</v>
      </c>
      <c r="B422" s="1" t="str">
        <f t="shared" si="12"/>
        <v>338535</v>
      </c>
      <c r="C422" s="1" t="str">
        <f t="shared" si="13"/>
        <v>PA-000000000000338535</v>
      </c>
      <c r="D422" s="3" t="s">
        <v>135</v>
      </c>
      <c r="E422" s="3"/>
      <c r="F422" s="3" t="s">
        <v>142</v>
      </c>
      <c r="G422" s="3" t="s">
        <v>1807</v>
      </c>
      <c r="H422" s="3" t="s">
        <v>1808</v>
      </c>
      <c r="I422" s="3" t="s">
        <v>2960</v>
      </c>
      <c r="J422" s="3">
        <v>35225.15</v>
      </c>
      <c r="K422" s="3" t="s">
        <v>95</v>
      </c>
      <c r="L422" s="4">
        <v>45069</v>
      </c>
      <c r="M422" s="3" t="s">
        <v>227</v>
      </c>
    </row>
    <row r="423" spans="1:13" x14ac:dyDescent="0.25">
      <c r="A423" s="1" t="s">
        <v>126</v>
      </c>
      <c r="B423" s="1" t="str">
        <f t="shared" si="12"/>
        <v xml:space="preserve">OTPHK </v>
      </c>
      <c r="C423" s="1" t="str">
        <f t="shared" si="13"/>
        <v xml:space="preserve">PA-000000000000OTPHK </v>
      </c>
      <c r="D423" s="3" t="s">
        <v>135</v>
      </c>
      <c r="E423" s="3"/>
      <c r="F423" s="3" t="s">
        <v>142</v>
      </c>
      <c r="G423" s="3" t="s">
        <v>4672</v>
      </c>
      <c r="H423" s="3" t="s">
        <v>4673</v>
      </c>
      <c r="I423" s="3" t="s">
        <v>4674</v>
      </c>
      <c r="J423" s="3">
        <v>450</v>
      </c>
      <c r="K423" s="3" t="s">
        <v>95</v>
      </c>
      <c r="L423" s="4">
        <v>45069</v>
      </c>
      <c r="M423" s="3" t="s">
        <v>227</v>
      </c>
    </row>
    <row r="424" spans="1:13" x14ac:dyDescent="0.25">
      <c r="A424" s="1" t="s">
        <v>126</v>
      </c>
      <c r="B424" s="1" t="str">
        <f t="shared" si="12"/>
        <v>338757</v>
      </c>
      <c r="C424" s="1" t="str">
        <f t="shared" si="13"/>
        <v>PA-000000000000338757</v>
      </c>
      <c r="D424" s="3" t="s">
        <v>135</v>
      </c>
      <c r="E424" s="3"/>
      <c r="F424" s="3" t="s">
        <v>143</v>
      </c>
      <c r="G424" s="3" t="s">
        <v>3095</v>
      </c>
      <c r="H424" s="3" t="s">
        <v>3914</v>
      </c>
      <c r="I424" s="3" t="s">
        <v>3553</v>
      </c>
      <c r="J424" s="3">
        <v>18138.037</v>
      </c>
      <c r="K424" s="3" t="s">
        <v>144</v>
      </c>
      <c r="L424" s="4">
        <v>45069</v>
      </c>
      <c r="M424" s="3" t="s">
        <v>227</v>
      </c>
    </row>
    <row r="425" spans="1:13" x14ac:dyDescent="0.25">
      <c r="A425" s="1" t="s">
        <v>126</v>
      </c>
      <c r="B425" s="1" t="str">
        <f t="shared" si="12"/>
        <v>338655</v>
      </c>
      <c r="C425" s="1" t="str">
        <f t="shared" si="13"/>
        <v>PA-000000000000338655</v>
      </c>
      <c r="D425" s="3" t="s">
        <v>135</v>
      </c>
      <c r="E425" s="3"/>
      <c r="F425" s="3" t="s">
        <v>142</v>
      </c>
      <c r="G425" s="3" t="s">
        <v>3259</v>
      </c>
      <c r="H425" s="3" t="s">
        <v>3260</v>
      </c>
      <c r="I425" s="3" t="s">
        <v>3029</v>
      </c>
      <c r="J425" s="3">
        <v>1055.18</v>
      </c>
      <c r="K425" s="3" t="s">
        <v>95</v>
      </c>
      <c r="L425" s="4">
        <v>45069</v>
      </c>
      <c r="M425" s="3" t="s">
        <v>227</v>
      </c>
    </row>
    <row r="426" spans="1:13" x14ac:dyDescent="0.25">
      <c r="A426" s="1" t="s">
        <v>126</v>
      </c>
      <c r="B426" s="1" t="str">
        <f t="shared" si="12"/>
        <v>338614</v>
      </c>
      <c r="C426" s="1" t="str">
        <f t="shared" si="13"/>
        <v>PA-000000000000338614</v>
      </c>
      <c r="D426" s="3" t="s">
        <v>135</v>
      </c>
      <c r="E426" s="3"/>
      <c r="F426" s="3" t="s">
        <v>142</v>
      </c>
      <c r="G426" s="3" t="s">
        <v>1011</v>
      </c>
      <c r="H426" s="3" t="s">
        <v>1082</v>
      </c>
      <c r="I426" s="3" t="s">
        <v>2971</v>
      </c>
      <c r="J426" s="3">
        <v>7026.5</v>
      </c>
      <c r="K426" s="3" t="s">
        <v>95</v>
      </c>
      <c r="L426" s="4">
        <v>45069</v>
      </c>
      <c r="M426" s="3" t="s">
        <v>227</v>
      </c>
    </row>
    <row r="427" spans="1:13" x14ac:dyDescent="0.25">
      <c r="A427" s="1" t="s">
        <v>126</v>
      </c>
      <c r="B427" s="1" t="str">
        <f t="shared" si="12"/>
        <v>338965</v>
      </c>
      <c r="C427" s="1" t="str">
        <f t="shared" si="13"/>
        <v>PA-000000000000338965</v>
      </c>
      <c r="D427" s="3" t="s">
        <v>135</v>
      </c>
      <c r="E427" s="3"/>
      <c r="F427" s="3" t="s">
        <v>138</v>
      </c>
      <c r="G427" s="3" t="s">
        <v>1853</v>
      </c>
      <c r="H427" s="3" t="s">
        <v>1854</v>
      </c>
      <c r="I427" s="3" t="s">
        <v>3593</v>
      </c>
      <c r="J427" s="3">
        <v>3600</v>
      </c>
      <c r="K427" s="3" t="s">
        <v>104</v>
      </c>
      <c r="L427" s="4">
        <v>45069</v>
      </c>
      <c r="M427" s="3" t="s">
        <v>227</v>
      </c>
    </row>
    <row r="428" spans="1:13" x14ac:dyDescent="0.25">
      <c r="A428" s="1" t="s">
        <v>126</v>
      </c>
      <c r="B428" s="1" t="str">
        <f t="shared" si="12"/>
        <v xml:space="preserve">OTPHK </v>
      </c>
      <c r="C428" s="1" t="str">
        <f t="shared" si="13"/>
        <v xml:space="preserve">PA-000000000000OTPHK </v>
      </c>
      <c r="D428" s="3" t="s">
        <v>135</v>
      </c>
      <c r="E428" s="3"/>
      <c r="F428" s="3" t="s">
        <v>142</v>
      </c>
      <c r="G428" s="3" t="s">
        <v>4660</v>
      </c>
      <c r="H428" s="3" t="s">
        <v>4661</v>
      </c>
      <c r="I428" s="3" t="s">
        <v>4662</v>
      </c>
      <c r="J428" s="3">
        <v>2880</v>
      </c>
      <c r="K428" s="3" t="s">
        <v>95</v>
      </c>
      <c r="L428" s="4">
        <v>45069</v>
      </c>
      <c r="M428" s="3" t="s">
        <v>227</v>
      </c>
    </row>
    <row r="429" spans="1:13" x14ac:dyDescent="0.25">
      <c r="A429" s="1" t="s">
        <v>126</v>
      </c>
      <c r="B429" s="1" t="str">
        <f t="shared" si="12"/>
        <v>339005</v>
      </c>
      <c r="C429" s="1" t="str">
        <f t="shared" si="13"/>
        <v>PA-000000000000339005</v>
      </c>
      <c r="D429" s="3" t="s">
        <v>135</v>
      </c>
      <c r="E429" s="3"/>
      <c r="F429" s="3" t="s">
        <v>154</v>
      </c>
      <c r="G429" s="3" t="s">
        <v>3568</v>
      </c>
      <c r="H429" s="3" t="s">
        <v>3900</v>
      </c>
      <c r="I429" s="3" t="s">
        <v>3572</v>
      </c>
      <c r="J429" s="3">
        <v>24150</v>
      </c>
      <c r="K429" s="3" t="s">
        <v>104</v>
      </c>
      <c r="L429" s="4">
        <v>45069</v>
      </c>
      <c r="M429" s="3" t="s">
        <v>227</v>
      </c>
    </row>
    <row r="430" spans="1:13" x14ac:dyDescent="0.25">
      <c r="A430" s="1" t="s">
        <v>126</v>
      </c>
      <c r="B430" s="1" t="str">
        <f t="shared" si="12"/>
        <v>338795</v>
      </c>
      <c r="C430" s="1" t="str">
        <f t="shared" si="13"/>
        <v>PA-000000000000338795</v>
      </c>
      <c r="D430" s="3" t="s">
        <v>135</v>
      </c>
      <c r="E430" s="3"/>
      <c r="F430" s="3" t="s">
        <v>142</v>
      </c>
      <c r="G430" s="3" t="s">
        <v>3031</v>
      </c>
      <c r="H430" s="3" t="s">
        <v>3301</v>
      </c>
      <c r="I430" s="3" t="s">
        <v>3032</v>
      </c>
      <c r="J430" s="3">
        <v>387728.16</v>
      </c>
      <c r="K430" s="3" t="s">
        <v>95</v>
      </c>
      <c r="L430" s="4">
        <v>45069</v>
      </c>
      <c r="M430" s="3" t="s">
        <v>227</v>
      </c>
    </row>
    <row r="431" spans="1:13" x14ac:dyDescent="0.25">
      <c r="A431" s="1" t="s">
        <v>126</v>
      </c>
      <c r="B431" s="1" t="str">
        <f t="shared" si="12"/>
        <v xml:space="preserve">OTPHK </v>
      </c>
      <c r="C431" s="1" t="str">
        <f t="shared" si="13"/>
        <v xml:space="preserve">PA-000000000000OTPHK </v>
      </c>
      <c r="D431" s="3" t="s">
        <v>135</v>
      </c>
      <c r="E431" s="3"/>
      <c r="F431" s="3" t="s">
        <v>142</v>
      </c>
      <c r="G431" s="3" t="s">
        <v>4704</v>
      </c>
      <c r="H431" s="3" t="s">
        <v>4705</v>
      </c>
      <c r="I431" s="3" t="s">
        <v>4706</v>
      </c>
      <c r="J431" s="3">
        <v>4500</v>
      </c>
      <c r="K431" s="3" t="s">
        <v>95</v>
      </c>
      <c r="L431" s="4">
        <v>45069</v>
      </c>
      <c r="M431" s="3" t="s">
        <v>227</v>
      </c>
    </row>
    <row r="432" spans="1:13" x14ac:dyDescent="0.25">
      <c r="A432" s="1" t="s">
        <v>126</v>
      </c>
      <c r="B432" s="1" t="str">
        <f t="shared" si="12"/>
        <v>333799</v>
      </c>
      <c r="C432" s="1" t="str">
        <f t="shared" si="13"/>
        <v>PA-000000000000333799</v>
      </c>
      <c r="D432" s="3" t="s">
        <v>135</v>
      </c>
      <c r="E432" s="3"/>
      <c r="F432" s="3" t="s">
        <v>218</v>
      </c>
      <c r="G432" s="3" t="s">
        <v>1821</v>
      </c>
      <c r="H432" s="3" t="s">
        <v>1822</v>
      </c>
      <c r="I432" s="3" t="s">
        <v>3539</v>
      </c>
      <c r="J432" s="3">
        <v>2268</v>
      </c>
      <c r="K432" s="3" t="s">
        <v>104</v>
      </c>
      <c r="L432" s="4">
        <v>45069</v>
      </c>
      <c r="M432" s="3" t="s">
        <v>227</v>
      </c>
    </row>
    <row r="433" spans="1:13" x14ac:dyDescent="0.25">
      <c r="A433" s="1" t="s">
        <v>126</v>
      </c>
      <c r="B433" s="1" t="str">
        <f t="shared" si="12"/>
        <v xml:space="preserve">OTPHK </v>
      </c>
      <c r="C433" s="1" t="str">
        <f t="shared" si="13"/>
        <v xml:space="preserve">PA-000000000000OTPHK </v>
      </c>
      <c r="D433" s="3" t="s">
        <v>135</v>
      </c>
      <c r="E433" s="3"/>
      <c r="F433" s="3" t="s">
        <v>142</v>
      </c>
      <c r="G433" s="3" t="s">
        <v>2605</v>
      </c>
      <c r="H433" s="3" t="s">
        <v>2606</v>
      </c>
      <c r="I433" s="3" t="s">
        <v>4690</v>
      </c>
      <c r="J433" s="3">
        <v>960</v>
      </c>
      <c r="K433" s="3" t="s">
        <v>95</v>
      </c>
      <c r="L433" s="4">
        <v>45069</v>
      </c>
      <c r="M433" s="3" t="s">
        <v>227</v>
      </c>
    </row>
    <row r="434" spans="1:13" x14ac:dyDescent="0.25">
      <c r="A434" s="1" t="s">
        <v>126</v>
      </c>
      <c r="B434" s="1" t="str">
        <f t="shared" si="12"/>
        <v>336726</v>
      </c>
      <c r="C434" s="1" t="str">
        <f t="shared" si="13"/>
        <v>PA-000000000000336726</v>
      </c>
      <c r="D434" s="3" t="s">
        <v>135</v>
      </c>
      <c r="E434" s="3"/>
      <c r="F434" s="3" t="s">
        <v>153</v>
      </c>
      <c r="G434" s="3" t="s">
        <v>1557</v>
      </c>
      <c r="H434" s="3" t="s">
        <v>1558</v>
      </c>
      <c r="I434" s="3" t="s">
        <v>3637</v>
      </c>
      <c r="J434" s="3">
        <v>2135</v>
      </c>
      <c r="K434" s="3" t="s">
        <v>124</v>
      </c>
      <c r="L434" s="4">
        <v>45069</v>
      </c>
      <c r="M434" s="3" t="s">
        <v>227</v>
      </c>
    </row>
    <row r="435" spans="1:13" x14ac:dyDescent="0.25">
      <c r="A435" s="1" t="s">
        <v>126</v>
      </c>
      <c r="B435" s="1" t="str">
        <f t="shared" si="12"/>
        <v xml:space="preserve">OTPHK </v>
      </c>
      <c r="C435" s="1" t="str">
        <f t="shared" si="13"/>
        <v xml:space="preserve">PA-000000000000OTPHK </v>
      </c>
      <c r="D435" s="3" t="s">
        <v>135</v>
      </c>
      <c r="E435" s="3"/>
      <c r="F435" s="3" t="s">
        <v>142</v>
      </c>
      <c r="G435" s="3" t="s">
        <v>978</v>
      </c>
      <c r="H435" s="3" t="s">
        <v>979</v>
      </c>
      <c r="I435" s="3" t="s">
        <v>4665</v>
      </c>
      <c r="J435" s="3">
        <v>750</v>
      </c>
      <c r="K435" s="3" t="s">
        <v>95</v>
      </c>
      <c r="L435" s="4">
        <v>45069</v>
      </c>
      <c r="M435" s="3" t="s">
        <v>227</v>
      </c>
    </row>
    <row r="436" spans="1:13" x14ac:dyDescent="0.25">
      <c r="A436" s="1" t="s">
        <v>126</v>
      </c>
      <c r="B436" s="1" t="str">
        <f t="shared" si="12"/>
        <v>339137</v>
      </c>
      <c r="C436" s="1" t="str">
        <f t="shared" si="13"/>
        <v>PA-000000000000339137</v>
      </c>
      <c r="D436" s="3" t="s">
        <v>135</v>
      </c>
      <c r="E436" s="3"/>
      <c r="F436" s="3" t="s">
        <v>138</v>
      </c>
      <c r="G436" s="3" t="s">
        <v>3573</v>
      </c>
      <c r="H436" s="3" t="s">
        <v>3871</v>
      </c>
      <c r="I436" s="3" t="s">
        <v>3749</v>
      </c>
      <c r="J436" s="3">
        <v>6268.5</v>
      </c>
      <c r="K436" s="3" t="s">
        <v>104</v>
      </c>
      <c r="L436" s="4">
        <v>45069</v>
      </c>
      <c r="M436" s="3" t="s">
        <v>227</v>
      </c>
    </row>
    <row r="437" spans="1:13" x14ac:dyDescent="0.25">
      <c r="A437" s="1" t="s">
        <v>126</v>
      </c>
      <c r="B437" s="1" t="str">
        <f t="shared" si="12"/>
        <v>338860</v>
      </c>
      <c r="C437" s="1" t="str">
        <f t="shared" si="13"/>
        <v>PA-000000000000338860</v>
      </c>
      <c r="D437" s="3" t="s">
        <v>135</v>
      </c>
      <c r="E437" s="3"/>
      <c r="F437" s="3" t="s">
        <v>142</v>
      </c>
      <c r="G437" s="3" t="s">
        <v>1892</v>
      </c>
      <c r="H437" s="3" t="s">
        <v>1893</v>
      </c>
      <c r="I437" s="3" t="s">
        <v>3535</v>
      </c>
      <c r="J437" s="3">
        <v>39923.4</v>
      </c>
      <c r="K437" s="3" t="s">
        <v>95</v>
      </c>
      <c r="L437" s="4">
        <v>45069</v>
      </c>
      <c r="M437" s="3" t="s">
        <v>227</v>
      </c>
    </row>
    <row r="438" spans="1:13" x14ac:dyDescent="0.25">
      <c r="A438" s="1" t="s">
        <v>126</v>
      </c>
      <c r="B438" s="1" t="str">
        <f t="shared" si="12"/>
        <v>339177</v>
      </c>
      <c r="C438" s="1" t="str">
        <f t="shared" si="13"/>
        <v>PA-000000000000339177</v>
      </c>
      <c r="D438" s="3" t="s">
        <v>135</v>
      </c>
      <c r="E438" s="3"/>
      <c r="F438" s="3" t="s">
        <v>142</v>
      </c>
      <c r="G438" s="3" t="s">
        <v>1750</v>
      </c>
      <c r="H438" s="3" t="s">
        <v>1751</v>
      </c>
      <c r="I438" s="3" t="s">
        <v>3608</v>
      </c>
      <c r="J438" s="3">
        <v>2185</v>
      </c>
      <c r="K438" s="3" t="s">
        <v>95</v>
      </c>
      <c r="L438" s="4">
        <v>45069</v>
      </c>
      <c r="M438" s="3" t="s">
        <v>227</v>
      </c>
    </row>
    <row r="439" spans="1:13" x14ac:dyDescent="0.25">
      <c r="A439" s="1" t="s">
        <v>126</v>
      </c>
      <c r="B439" s="1" t="str">
        <f t="shared" si="12"/>
        <v>338647</v>
      </c>
      <c r="C439" s="1" t="str">
        <f t="shared" si="13"/>
        <v>PA-000000000000338647</v>
      </c>
      <c r="D439" s="3" t="s">
        <v>135</v>
      </c>
      <c r="E439" s="3"/>
      <c r="F439" s="3" t="s">
        <v>142</v>
      </c>
      <c r="G439" s="3" t="s">
        <v>3259</v>
      </c>
      <c r="H439" s="3" t="s">
        <v>3260</v>
      </c>
      <c r="I439" s="3" t="s">
        <v>2975</v>
      </c>
      <c r="J439" s="3">
        <v>282.56</v>
      </c>
      <c r="K439" s="3" t="s">
        <v>95</v>
      </c>
      <c r="L439" s="4">
        <v>45069</v>
      </c>
      <c r="M439" s="3" t="s">
        <v>227</v>
      </c>
    </row>
    <row r="440" spans="1:13" x14ac:dyDescent="0.25">
      <c r="A440" s="1" t="s">
        <v>126</v>
      </c>
      <c r="B440" s="1" t="str">
        <f t="shared" si="12"/>
        <v>338950</v>
      </c>
      <c r="C440" s="1" t="str">
        <f t="shared" si="13"/>
        <v>PA-000000000000338950</v>
      </c>
      <c r="D440" s="3" t="s">
        <v>135</v>
      </c>
      <c r="E440" s="3"/>
      <c r="F440" s="3" t="s">
        <v>142</v>
      </c>
      <c r="G440" s="3" t="s">
        <v>1738</v>
      </c>
      <c r="H440" s="3" t="s">
        <v>1739</v>
      </c>
      <c r="I440" s="3" t="s">
        <v>3530</v>
      </c>
      <c r="J440" s="3">
        <v>477112.85</v>
      </c>
      <c r="K440" s="3" t="s">
        <v>95</v>
      </c>
      <c r="L440" s="4">
        <v>45069</v>
      </c>
      <c r="M440" s="3" t="s">
        <v>227</v>
      </c>
    </row>
    <row r="441" spans="1:13" x14ac:dyDescent="0.25">
      <c r="A441" s="1" t="s">
        <v>126</v>
      </c>
      <c r="B441" s="1" t="str">
        <f t="shared" si="12"/>
        <v>339001</v>
      </c>
      <c r="C441" s="1" t="str">
        <f t="shared" si="13"/>
        <v>PA-000000000000339001</v>
      </c>
      <c r="D441" s="3" t="s">
        <v>135</v>
      </c>
      <c r="E441" s="3"/>
      <c r="F441" s="3" t="s">
        <v>138</v>
      </c>
      <c r="G441" s="3" t="s">
        <v>1752</v>
      </c>
      <c r="H441" s="3" t="s">
        <v>1753</v>
      </c>
      <c r="I441" s="3" t="s">
        <v>3734</v>
      </c>
      <c r="J441" s="3">
        <v>30279.25</v>
      </c>
      <c r="K441" s="3" t="s">
        <v>104</v>
      </c>
      <c r="L441" s="4">
        <v>45069</v>
      </c>
      <c r="M441" s="3" t="s">
        <v>227</v>
      </c>
    </row>
    <row r="442" spans="1:13" x14ac:dyDescent="0.25">
      <c r="A442" s="1" t="s">
        <v>126</v>
      </c>
      <c r="B442" s="1" t="str">
        <f t="shared" si="12"/>
        <v>338652</v>
      </c>
      <c r="C442" s="1" t="str">
        <f t="shared" si="13"/>
        <v>PA-000000000000338652</v>
      </c>
      <c r="D442" s="3" t="s">
        <v>135</v>
      </c>
      <c r="E442" s="3"/>
      <c r="F442" s="3" t="s">
        <v>138</v>
      </c>
      <c r="G442" s="3" t="s">
        <v>1675</v>
      </c>
      <c r="H442" s="3" t="s">
        <v>1676</v>
      </c>
      <c r="I442" s="3" t="s">
        <v>3726</v>
      </c>
      <c r="J442" s="3">
        <v>5197.5</v>
      </c>
      <c r="K442" s="3" t="s">
        <v>104</v>
      </c>
      <c r="L442" s="4">
        <v>45069</v>
      </c>
      <c r="M442" s="3" t="s">
        <v>227</v>
      </c>
    </row>
    <row r="443" spans="1:13" x14ac:dyDescent="0.25">
      <c r="A443" s="1" t="s">
        <v>126</v>
      </c>
      <c r="B443" s="1" t="str">
        <f t="shared" si="12"/>
        <v>338979</v>
      </c>
      <c r="C443" s="1" t="str">
        <f t="shared" si="13"/>
        <v>PA-000000000000338979</v>
      </c>
      <c r="D443" s="3" t="s">
        <v>135</v>
      </c>
      <c r="E443" s="3"/>
      <c r="F443" s="3" t="s">
        <v>218</v>
      </c>
      <c r="G443" s="3" t="s">
        <v>1960</v>
      </c>
      <c r="H443" s="3" t="s">
        <v>1961</v>
      </c>
      <c r="I443" s="3" t="s">
        <v>3565</v>
      </c>
      <c r="J443" s="3">
        <v>3881412.69</v>
      </c>
      <c r="K443" s="3" t="s">
        <v>104</v>
      </c>
      <c r="L443" s="4">
        <v>45069</v>
      </c>
      <c r="M443" s="3" t="s">
        <v>230</v>
      </c>
    </row>
    <row r="444" spans="1:13" x14ac:dyDescent="0.25">
      <c r="A444" s="1" t="s">
        <v>126</v>
      </c>
      <c r="B444" s="1" t="str">
        <f t="shared" si="12"/>
        <v xml:space="preserve">OTPHK </v>
      </c>
      <c r="C444" s="1" t="str">
        <f t="shared" si="13"/>
        <v xml:space="preserve">PA-000000000000OTPHK </v>
      </c>
      <c r="D444" s="3" t="s">
        <v>135</v>
      </c>
      <c r="E444" s="3"/>
      <c r="F444" s="3" t="s">
        <v>142</v>
      </c>
      <c r="G444" s="3" t="s">
        <v>4000</v>
      </c>
      <c r="H444" s="3" t="s">
        <v>4723</v>
      </c>
      <c r="I444" s="3" t="s">
        <v>4001</v>
      </c>
      <c r="J444" s="3">
        <v>1900</v>
      </c>
      <c r="K444" s="3" t="s">
        <v>95</v>
      </c>
      <c r="L444" s="4">
        <v>45069</v>
      </c>
      <c r="M444" s="3" t="s">
        <v>230</v>
      </c>
    </row>
    <row r="445" spans="1:13" x14ac:dyDescent="0.25">
      <c r="A445" s="1" t="s">
        <v>126</v>
      </c>
      <c r="B445" s="1" t="str">
        <f t="shared" si="12"/>
        <v>339025</v>
      </c>
      <c r="C445" s="1" t="str">
        <f t="shared" si="13"/>
        <v>PA-000000000000339025</v>
      </c>
      <c r="D445" s="3" t="s">
        <v>135</v>
      </c>
      <c r="E445" s="3"/>
      <c r="F445" s="3" t="s">
        <v>146</v>
      </c>
      <c r="G445" s="3" t="s">
        <v>542</v>
      </c>
      <c r="H445" s="3" t="s">
        <v>543</v>
      </c>
      <c r="I445" s="3" t="s">
        <v>3630</v>
      </c>
      <c r="J445" s="3">
        <v>195.624</v>
      </c>
      <c r="K445" s="3" t="s">
        <v>144</v>
      </c>
      <c r="L445" s="4">
        <v>45069</v>
      </c>
      <c r="M445" s="3" t="s">
        <v>230</v>
      </c>
    </row>
    <row r="446" spans="1:13" x14ac:dyDescent="0.25">
      <c r="A446" s="1" t="s">
        <v>126</v>
      </c>
      <c r="B446" s="1" t="str">
        <f t="shared" si="12"/>
        <v>DTR101</v>
      </c>
      <c r="C446" s="1" t="str">
        <f t="shared" si="13"/>
        <v>PA-000000000000DTR101</v>
      </c>
      <c r="D446" s="3" t="s">
        <v>135</v>
      </c>
      <c r="E446" s="3"/>
      <c r="F446" s="3" t="s">
        <v>141</v>
      </c>
      <c r="G446" s="3" t="s">
        <v>1936</v>
      </c>
      <c r="H446" s="3" t="s">
        <v>4709</v>
      </c>
      <c r="I446" s="3" t="s">
        <v>4710</v>
      </c>
      <c r="J446" s="3">
        <v>50000000</v>
      </c>
      <c r="K446" s="3" t="s">
        <v>111</v>
      </c>
      <c r="L446" s="4">
        <v>45069</v>
      </c>
      <c r="M446" s="3" t="s">
        <v>230</v>
      </c>
    </row>
    <row r="447" spans="1:13" x14ac:dyDescent="0.25">
      <c r="A447" s="1" t="s">
        <v>126</v>
      </c>
      <c r="B447" s="1" t="str">
        <f t="shared" si="12"/>
        <v>339179</v>
      </c>
      <c r="C447" s="1" t="str">
        <f t="shared" si="13"/>
        <v>PA-000000000000339179</v>
      </c>
      <c r="D447" s="3" t="s">
        <v>135</v>
      </c>
      <c r="E447" s="3"/>
      <c r="F447" s="3" t="s">
        <v>138</v>
      </c>
      <c r="G447" s="3" t="s">
        <v>1937</v>
      </c>
      <c r="H447" s="3" t="s">
        <v>1938</v>
      </c>
      <c r="I447" s="3" t="s">
        <v>3753</v>
      </c>
      <c r="J447" s="3">
        <v>721537.41</v>
      </c>
      <c r="K447" s="3" t="s">
        <v>104</v>
      </c>
      <c r="L447" s="4">
        <v>45069</v>
      </c>
      <c r="M447" s="3" t="s">
        <v>230</v>
      </c>
    </row>
    <row r="448" spans="1:13" x14ac:dyDescent="0.25">
      <c r="A448" s="1" t="s">
        <v>126</v>
      </c>
      <c r="B448" s="1" t="str">
        <f t="shared" si="12"/>
        <v>REF PY</v>
      </c>
      <c r="C448" s="1" t="str">
        <f t="shared" si="13"/>
        <v>PA-000000000000REF PY</v>
      </c>
      <c r="D448" s="3" t="s">
        <v>135</v>
      </c>
      <c r="E448" s="3"/>
      <c r="F448" s="3" t="s">
        <v>145</v>
      </c>
      <c r="G448" s="3" t="s">
        <v>2450</v>
      </c>
      <c r="H448" s="3" t="s">
        <v>2451</v>
      </c>
      <c r="I448" s="3" t="s">
        <v>960</v>
      </c>
      <c r="J448" s="3">
        <v>1345</v>
      </c>
      <c r="K448" s="3" t="s">
        <v>137</v>
      </c>
      <c r="L448" s="4">
        <v>45069</v>
      </c>
      <c r="M448" s="3" t="s">
        <v>230</v>
      </c>
    </row>
    <row r="449" spans="1:13" x14ac:dyDescent="0.25">
      <c r="A449" s="1" t="s">
        <v>126</v>
      </c>
      <c r="B449" s="1" t="str">
        <f t="shared" si="12"/>
        <v xml:space="preserve">OTPHK </v>
      </c>
      <c r="C449" s="1" t="str">
        <f t="shared" si="13"/>
        <v xml:space="preserve">PA-000000000000OTPHK </v>
      </c>
      <c r="D449" s="3" t="s">
        <v>135</v>
      </c>
      <c r="E449" s="3"/>
      <c r="F449" s="3" t="s">
        <v>142</v>
      </c>
      <c r="G449" s="3" t="s">
        <v>2599</v>
      </c>
      <c r="H449" s="3" t="s">
        <v>3189</v>
      </c>
      <c r="I449" s="3" t="s">
        <v>4002</v>
      </c>
      <c r="J449" s="3">
        <v>800</v>
      </c>
      <c r="K449" s="3" t="s">
        <v>95</v>
      </c>
      <c r="L449" s="4">
        <v>45069</v>
      </c>
      <c r="M449" s="3" t="s">
        <v>230</v>
      </c>
    </row>
    <row r="450" spans="1:13" x14ac:dyDescent="0.25">
      <c r="A450" s="1" t="s">
        <v>126</v>
      </c>
      <c r="B450" s="1" t="str">
        <f t="shared" si="12"/>
        <v xml:space="preserve">OTPHK </v>
      </c>
      <c r="C450" s="1" t="str">
        <f t="shared" si="13"/>
        <v xml:space="preserve">PA-000000000000OTPHK </v>
      </c>
      <c r="D450" s="3" t="s">
        <v>135</v>
      </c>
      <c r="E450" s="3"/>
      <c r="F450" s="3" t="s">
        <v>791</v>
      </c>
      <c r="G450" s="3" t="s">
        <v>558</v>
      </c>
      <c r="H450" s="3" t="s">
        <v>559</v>
      </c>
      <c r="I450" s="3" t="s">
        <v>4713</v>
      </c>
      <c r="J450" s="3">
        <v>600100</v>
      </c>
      <c r="K450" s="3" t="s">
        <v>95</v>
      </c>
      <c r="L450" s="4">
        <v>45069</v>
      </c>
      <c r="M450" s="3" t="s">
        <v>230</v>
      </c>
    </row>
    <row r="451" spans="1:13" x14ac:dyDescent="0.25">
      <c r="A451" s="1" t="s">
        <v>126</v>
      </c>
      <c r="B451" s="1" t="str">
        <f t="shared" si="12"/>
        <v>338736</v>
      </c>
      <c r="C451" s="1" t="str">
        <f t="shared" si="13"/>
        <v>PA-000000000000338736</v>
      </c>
      <c r="D451" s="3" t="s">
        <v>135</v>
      </c>
      <c r="E451" s="3"/>
      <c r="F451" s="3" t="s">
        <v>141</v>
      </c>
      <c r="G451" s="3" t="s">
        <v>1970</v>
      </c>
      <c r="H451" s="3" t="s">
        <v>1971</v>
      </c>
      <c r="I451" s="3" t="s">
        <v>3518</v>
      </c>
      <c r="J451" s="3">
        <v>367303.6</v>
      </c>
      <c r="K451" s="3" t="s">
        <v>111</v>
      </c>
      <c r="L451" s="4">
        <v>45069</v>
      </c>
      <c r="M451" s="3" t="s">
        <v>230</v>
      </c>
    </row>
    <row r="452" spans="1:13" x14ac:dyDescent="0.25">
      <c r="A452" s="1" t="s">
        <v>126</v>
      </c>
      <c r="B452" s="1" t="str">
        <f t="shared" ref="B452:B515" si="14">LEFT($I452,6)</f>
        <v>338538</v>
      </c>
      <c r="C452" s="1" t="str">
        <f t="shared" ref="C452:C515" si="15">A452&amp;B452</f>
        <v>PA-000000000000338538</v>
      </c>
      <c r="D452" s="3" t="s">
        <v>135</v>
      </c>
      <c r="E452" s="3"/>
      <c r="F452" s="3" t="s">
        <v>142</v>
      </c>
      <c r="G452" s="3" t="s">
        <v>2958</v>
      </c>
      <c r="H452" s="3" t="s">
        <v>4717</v>
      </c>
      <c r="I452" s="3" t="s">
        <v>2959</v>
      </c>
      <c r="J452" s="3">
        <v>1452606.4</v>
      </c>
      <c r="K452" s="3" t="s">
        <v>95</v>
      </c>
      <c r="L452" s="4">
        <v>45069</v>
      </c>
      <c r="M452" s="3" t="s">
        <v>230</v>
      </c>
    </row>
    <row r="453" spans="1:13" x14ac:dyDescent="0.25">
      <c r="A453" s="1" t="s">
        <v>126</v>
      </c>
      <c r="B453" s="1" t="str">
        <f t="shared" si="14"/>
        <v xml:space="preserve">OTPHK </v>
      </c>
      <c r="C453" s="1" t="str">
        <f t="shared" si="15"/>
        <v xml:space="preserve">PA-000000000000OTPHK </v>
      </c>
      <c r="D453" s="3" t="s">
        <v>135</v>
      </c>
      <c r="E453" s="3"/>
      <c r="F453" s="3" t="s">
        <v>142</v>
      </c>
      <c r="G453" s="3" t="s">
        <v>3995</v>
      </c>
      <c r="H453" s="3" t="s">
        <v>4720</v>
      </c>
      <c r="I453" s="3" t="s">
        <v>3996</v>
      </c>
      <c r="J453" s="3">
        <v>700</v>
      </c>
      <c r="K453" s="3" t="s">
        <v>95</v>
      </c>
      <c r="L453" s="4">
        <v>45069</v>
      </c>
      <c r="M453" s="3" t="s">
        <v>230</v>
      </c>
    </row>
    <row r="454" spans="1:13" x14ac:dyDescent="0.25">
      <c r="A454" s="1" t="s">
        <v>126</v>
      </c>
      <c r="B454" s="1" t="str">
        <f t="shared" si="14"/>
        <v>338976</v>
      </c>
      <c r="C454" s="1" t="str">
        <f t="shared" si="15"/>
        <v>PA-000000000000338976</v>
      </c>
      <c r="D454" s="3" t="s">
        <v>135</v>
      </c>
      <c r="E454" s="3"/>
      <c r="F454" s="3" t="s">
        <v>138</v>
      </c>
      <c r="G454" s="3" t="s">
        <v>1960</v>
      </c>
      <c r="H454" s="3" t="s">
        <v>1961</v>
      </c>
      <c r="I454" s="3" t="s">
        <v>3738</v>
      </c>
      <c r="J454" s="3">
        <v>704678.51</v>
      </c>
      <c r="K454" s="3" t="s">
        <v>104</v>
      </c>
      <c r="L454" s="4">
        <v>45069</v>
      </c>
      <c r="M454" s="3" t="s">
        <v>230</v>
      </c>
    </row>
    <row r="455" spans="1:13" x14ac:dyDescent="0.25">
      <c r="A455" s="1" t="s">
        <v>126</v>
      </c>
      <c r="B455" s="1" t="str">
        <f t="shared" si="14"/>
        <v>338747</v>
      </c>
      <c r="C455" s="1" t="str">
        <f t="shared" si="15"/>
        <v>PA-000000000000338747</v>
      </c>
      <c r="D455" s="3" t="s">
        <v>135</v>
      </c>
      <c r="E455" s="3"/>
      <c r="F455" s="3" t="s">
        <v>141</v>
      </c>
      <c r="G455" s="3" t="s">
        <v>3519</v>
      </c>
      <c r="H455" s="3" t="s">
        <v>4711</v>
      </c>
      <c r="I455" s="3" t="s">
        <v>3520</v>
      </c>
      <c r="J455" s="3">
        <v>13415.6</v>
      </c>
      <c r="K455" s="3" t="s">
        <v>111</v>
      </c>
      <c r="L455" s="4">
        <v>45069</v>
      </c>
      <c r="M455" s="3" t="s">
        <v>230</v>
      </c>
    </row>
    <row r="456" spans="1:13" x14ac:dyDescent="0.25">
      <c r="A456" s="1" t="s">
        <v>126</v>
      </c>
      <c r="B456" s="1" t="str">
        <f t="shared" si="14"/>
        <v>338773</v>
      </c>
      <c r="C456" s="1" t="str">
        <f t="shared" si="15"/>
        <v>PA-000000000000338773</v>
      </c>
      <c r="D456" s="3" t="s">
        <v>135</v>
      </c>
      <c r="E456" s="3"/>
      <c r="F456" s="3" t="s">
        <v>141</v>
      </c>
      <c r="G456" s="3" t="s">
        <v>3525</v>
      </c>
      <c r="H456" s="3" t="s">
        <v>4708</v>
      </c>
      <c r="I456" s="3" t="s">
        <v>3526</v>
      </c>
      <c r="J456" s="3">
        <v>4700192.3099999996</v>
      </c>
      <c r="K456" s="3" t="s">
        <v>111</v>
      </c>
      <c r="L456" s="4">
        <v>45069</v>
      </c>
      <c r="M456" s="3" t="s">
        <v>230</v>
      </c>
    </row>
    <row r="457" spans="1:13" x14ac:dyDescent="0.25">
      <c r="A457" s="1" t="s">
        <v>126</v>
      </c>
      <c r="B457" s="1" t="str">
        <f t="shared" si="14"/>
        <v>338974</v>
      </c>
      <c r="C457" s="1" t="str">
        <f t="shared" si="15"/>
        <v>PA-000000000000338974</v>
      </c>
      <c r="D457" s="3" t="s">
        <v>135</v>
      </c>
      <c r="E457" s="3"/>
      <c r="F457" s="3" t="s">
        <v>218</v>
      </c>
      <c r="G457" s="3" t="s">
        <v>1944</v>
      </c>
      <c r="H457" s="3" t="s">
        <v>1945</v>
      </c>
      <c r="I457" s="3" t="s">
        <v>3544</v>
      </c>
      <c r="J457" s="3">
        <v>290229.86</v>
      </c>
      <c r="K457" s="3" t="s">
        <v>104</v>
      </c>
      <c r="L457" s="4">
        <v>45069</v>
      </c>
      <c r="M457" s="3" t="s">
        <v>230</v>
      </c>
    </row>
    <row r="458" spans="1:13" x14ac:dyDescent="0.25">
      <c r="A458" s="1" t="s">
        <v>126</v>
      </c>
      <c r="B458" s="1" t="str">
        <f t="shared" si="14"/>
        <v xml:space="preserve">OTPHK </v>
      </c>
      <c r="C458" s="1" t="str">
        <f t="shared" si="15"/>
        <v xml:space="preserve">PA-000000000000OTPHK </v>
      </c>
      <c r="D458" s="3" t="s">
        <v>135</v>
      </c>
      <c r="E458" s="3"/>
      <c r="F458" s="3" t="s">
        <v>791</v>
      </c>
      <c r="G458" s="3" t="s">
        <v>4726</v>
      </c>
      <c r="H458" s="3" t="s">
        <v>4727</v>
      </c>
      <c r="I458" s="3" t="s">
        <v>4728</v>
      </c>
      <c r="J458" s="3">
        <v>75000</v>
      </c>
      <c r="K458" s="3" t="s">
        <v>95</v>
      </c>
      <c r="L458" s="4">
        <v>45069</v>
      </c>
      <c r="M458" s="3" t="s">
        <v>230</v>
      </c>
    </row>
    <row r="459" spans="1:13" x14ac:dyDescent="0.25">
      <c r="A459" s="1" t="s">
        <v>126</v>
      </c>
      <c r="B459" s="1" t="str">
        <f t="shared" si="14"/>
        <v>338765</v>
      </c>
      <c r="C459" s="1" t="str">
        <f t="shared" si="15"/>
        <v>PA-000000000000338765</v>
      </c>
      <c r="D459" s="3" t="s">
        <v>135</v>
      </c>
      <c r="E459" s="3"/>
      <c r="F459" s="3" t="s">
        <v>141</v>
      </c>
      <c r="G459" s="3" t="s">
        <v>3515</v>
      </c>
      <c r="H459" s="3" t="s">
        <v>4719</v>
      </c>
      <c r="I459" s="3" t="s">
        <v>3521</v>
      </c>
      <c r="J459" s="3">
        <v>247396.46</v>
      </c>
      <c r="K459" s="3" t="s">
        <v>111</v>
      </c>
      <c r="L459" s="4">
        <v>45069</v>
      </c>
      <c r="M459" s="3" t="s">
        <v>230</v>
      </c>
    </row>
    <row r="460" spans="1:13" x14ac:dyDescent="0.25">
      <c r="A460" s="1" t="s">
        <v>126</v>
      </c>
      <c r="B460" s="1" t="str">
        <f t="shared" si="14"/>
        <v>339132</v>
      </c>
      <c r="C460" s="1" t="str">
        <f t="shared" si="15"/>
        <v>PA-000000000000339132</v>
      </c>
      <c r="D460" s="3" t="s">
        <v>135</v>
      </c>
      <c r="E460" s="3"/>
      <c r="F460" s="3" t="s">
        <v>218</v>
      </c>
      <c r="G460" s="3" t="s">
        <v>3904</v>
      </c>
      <c r="H460" s="3" t="s">
        <v>3905</v>
      </c>
      <c r="I460" s="3" t="s">
        <v>3543</v>
      </c>
      <c r="J460" s="3">
        <v>59986.5</v>
      </c>
      <c r="K460" s="3" t="s">
        <v>104</v>
      </c>
      <c r="L460" s="4">
        <v>45069</v>
      </c>
      <c r="M460" s="3" t="s">
        <v>230</v>
      </c>
    </row>
    <row r="461" spans="1:13" x14ac:dyDescent="0.25">
      <c r="A461" s="1" t="s">
        <v>126</v>
      </c>
      <c r="B461" s="1" t="str">
        <f t="shared" si="14"/>
        <v>339013</v>
      </c>
      <c r="C461" s="1" t="str">
        <f t="shared" si="15"/>
        <v>PA-000000000000339013</v>
      </c>
      <c r="D461" s="3" t="s">
        <v>135</v>
      </c>
      <c r="E461" s="3"/>
      <c r="F461" s="3" t="s">
        <v>142</v>
      </c>
      <c r="G461" s="3" t="s">
        <v>3920</v>
      </c>
      <c r="H461" s="3" t="s">
        <v>4730</v>
      </c>
      <c r="I461" s="3" t="s">
        <v>3598</v>
      </c>
      <c r="J461" s="3">
        <v>2831325.63</v>
      </c>
      <c r="K461" s="3" t="s">
        <v>95</v>
      </c>
      <c r="L461" s="4">
        <v>45069</v>
      </c>
      <c r="M461" s="3" t="s">
        <v>230</v>
      </c>
    </row>
    <row r="462" spans="1:13" x14ac:dyDescent="0.25">
      <c r="A462" s="1" t="s">
        <v>126</v>
      </c>
      <c r="B462" s="1" t="str">
        <f t="shared" si="14"/>
        <v>339100</v>
      </c>
      <c r="C462" s="1" t="str">
        <f t="shared" si="15"/>
        <v>PA-000000000000339100</v>
      </c>
      <c r="D462" s="3" t="s">
        <v>135</v>
      </c>
      <c r="E462" s="3"/>
      <c r="F462" s="3" t="s">
        <v>143</v>
      </c>
      <c r="G462" s="3" t="s">
        <v>3610</v>
      </c>
      <c r="H462" s="3" t="s">
        <v>4714</v>
      </c>
      <c r="I462" s="3" t="s">
        <v>3612</v>
      </c>
      <c r="J462" s="3">
        <v>1121.5219999999999</v>
      </c>
      <c r="K462" s="3" t="s">
        <v>144</v>
      </c>
      <c r="L462" s="4">
        <v>45069</v>
      </c>
      <c r="M462" s="3" t="s">
        <v>230</v>
      </c>
    </row>
    <row r="463" spans="1:13" x14ac:dyDescent="0.25">
      <c r="A463" s="1" t="s">
        <v>126</v>
      </c>
      <c r="B463" s="1" t="str">
        <f t="shared" si="14"/>
        <v xml:space="preserve">OTPHK </v>
      </c>
      <c r="C463" s="1" t="str">
        <f t="shared" si="15"/>
        <v xml:space="preserve">PA-000000000000OTPHK </v>
      </c>
      <c r="D463" s="3" t="s">
        <v>135</v>
      </c>
      <c r="E463" s="3"/>
      <c r="F463" s="3" t="s">
        <v>791</v>
      </c>
      <c r="G463" s="3" t="s">
        <v>4726</v>
      </c>
      <c r="H463" s="3" t="s">
        <v>4727</v>
      </c>
      <c r="I463" s="3" t="s">
        <v>4729</v>
      </c>
      <c r="J463" s="3">
        <v>11250</v>
      </c>
      <c r="K463" s="3" t="s">
        <v>95</v>
      </c>
      <c r="L463" s="4">
        <v>45069</v>
      </c>
      <c r="M463" s="3" t="s">
        <v>230</v>
      </c>
    </row>
    <row r="464" spans="1:13" x14ac:dyDescent="0.25">
      <c r="A464" s="1" t="s">
        <v>126</v>
      </c>
      <c r="B464" s="1" t="str">
        <f t="shared" si="14"/>
        <v>RM CYP</v>
      </c>
      <c r="C464" s="1" t="str">
        <f t="shared" si="15"/>
        <v>PA-000000000000RM CYP</v>
      </c>
      <c r="D464" s="3" t="s">
        <v>135</v>
      </c>
      <c r="E464" s="3"/>
      <c r="F464" s="3" t="s">
        <v>156</v>
      </c>
      <c r="G464" s="3" t="s">
        <v>4032</v>
      </c>
      <c r="H464" s="3" t="s">
        <v>4033</v>
      </c>
      <c r="I464" s="3" t="s">
        <v>4034</v>
      </c>
      <c r="J464" s="3">
        <v>300</v>
      </c>
      <c r="K464" s="3" t="s">
        <v>157</v>
      </c>
      <c r="L464" s="4">
        <v>45069</v>
      </c>
      <c r="M464" s="3" t="s">
        <v>230</v>
      </c>
    </row>
    <row r="465" spans="1:13" x14ac:dyDescent="0.25">
      <c r="A465" s="1" t="s">
        <v>126</v>
      </c>
      <c r="B465" s="1" t="str">
        <f t="shared" si="14"/>
        <v xml:space="preserve">OTPHK </v>
      </c>
      <c r="C465" s="1" t="str">
        <f t="shared" si="15"/>
        <v xml:space="preserve">PA-000000000000OTPHK </v>
      </c>
      <c r="D465" s="3" t="s">
        <v>135</v>
      </c>
      <c r="E465" s="3"/>
      <c r="F465" s="3" t="s">
        <v>142</v>
      </c>
      <c r="G465" s="3" t="s">
        <v>2630</v>
      </c>
      <c r="H465" s="3" t="s">
        <v>3191</v>
      </c>
      <c r="I465" s="3" t="s">
        <v>4027</v>
      </c>
      <c r="J465" s="3">
        <v>800</v>
      </c>
      <c r="K465" s="3" t="s">
        <v>95</v>
      </c>
      <c r="L465" s="4">
        <v>45069</v>
      </c>
      <c r="M465" s="3" t="s">
        <v>230</v>
      </c>
    </row>
    <row r="466" spans="1:13" x14ac:dyDescent="0.25">
      <c r="A466" s="1" t="s">
        <v>126</v>
      </c>
      <c r="B466" s="1" t="str">
        <f t="shared" si="14"/>
        <v>338770</v>
      </c>
      <c r="C466" s="1" t="str">
        <f t="shared" si="15"/>
        <v>PA-000000000000338770</v>
      </c>
      <c r="D466" s="3" t="s">
        <v>135</v>
      </c>
      <c r="E466" s="3"/>
      <c r="F466" s="3" t="s">
        <v>141</v>
      </c>
      <c r="G466" s="3" t="s">
        <v>3522</v>
      </c>
      <c r="H466" s="3" t="s">
        <v>4734</v>
      </c>
      <c r="I466" s="3" t="s">
        <v>3523</v>
      </c>
      <c r="J466" s="3">
        <v>334367</v>
      </c>
      <c r="K466" s="3" t="s">
        <v>111</v>
      </c>
      <c r="L466" s="4">
        <v>45069</v>
      </c>
      <c r="M466" s="3" t="s">
        <v>230</v>
      </c>
    </row>
    <row r="467" spans="1:13" x14ac:dyDescent="0.25">
      <c r="A467" s="1" t="s">
        <v>126</v>
      </c>
      <c r="B467" s="1" t="str">
        <f t="shared" si="14"/>
        <v>338779</v>
      </c>
      <c r="C467" s="1" t="str">
        <f t="shared" si="15"/>
        <v>PA-000000000000338779</v>
      </c>
      <c r="D467" s="3" t="s">
        <v>135</v>
      </c>
      <c r="E467" s="3"/>
      <c r="F467" s="3" t="s">
        <v>141</v>
      </c>
      <c r="G467" s="3" t="s">
        <v>3892</v>
      </c>
      <c r="H467" s="3" t="s">
        <v>4721</v>
      </c>
      <c r="I467" s="3" t="s">
        <v>3527</v>
      </c>
      <c r="J467" s="3">
        <v>34591.160000000003</v>
      </c>
      <c r="K467" s="3" t="s">
        <v>111</v>
      </c>
      <c r="L467" s="4">
        <v>45069</v>
      </c>
      <c r="M467" s="3" t="s">
        <v>230</v>
      </c>
    </row>
    <row r="468" spans="1:13" x14ac:dyDescent="0.25">
      <c r="A468" s="1" t="s">
        <v>126</v>
      </c>
      <c r="B468" s="1" t="str">
        <f t="shared" si="14"/>
        <v>338490</v>
      </c>
      <c r="C468" s="1" t="str">
        <f t="shared" si="15"/>
        <v>PA-000000000000338490</v>
      </c>
      <c r="D468" s="3" t="s">
        <v>135</v>
      </c>
      <c r="E468" s="3"/>
      <c r="F468" s="3" t="s">
        <v>142</v>
      </c>
      <c r="G468" s="3" t="s">
        <v>2645</v>
      </c>
      <c r="H468" s="3" t="s">
        <v>4724</v>
      </c>
      <c r="I468" s="3" t="s">
        <v>2933</v>
      </c>
      <c r="J468" s="3">
        <v>14145</v>
      </c>
      <c r="K468" s="3" t="s">
        <v>95</v>
      </c>
      <c r="L468" s="4">
        <v>45069</v>
      </c>
      <c r="M468" s="3" t="s">
        <v>230</v>
      </c>
    </row>
    <row r="469" spans="1:13" x14ac:dyDescent="0.25">
      <c r="A469" s="1" t="s">
        <v>126</v>
      </c>
      <c r="B469" s="1" t="str">
        <f t="shared" si="14"/>
        <v xml:space="preserve">OTPHK </v>
      </c>
      <c r="C469" s="1" t="str">
        <f t="shared" si="15"/>
        <v xml:space="preserve">PA-000000000000OTPHK </v>
      </c>
      <c r="D469" s="3" t="s">
        <v>135</v>
      </c>
      <c r="E469" s="3"/>
      <c r="F469" s="3" t="s">
        <v>142</v>
      </c>
      <c r="G469" s="3" t="s">
        <v>1042</v>
      </c>
      <c r="H469" s="3" t="s">
        <v>1043</v>
      </c>
      <c r="I469" s="3" t="s">
        <v>4712</v>
      </c>
      <c r="J469" s="3">
        <v>400</v>
      </c>
      <c r="K469" s="3" t="s">
        <v>95</v>
      </c>
      <c r="L469" s="4">
        <v>45069</v>
      </c>
      <c r="M469" s="3" t="s">
        <v>230</v>
      </c>
    </row>
    <row r="470" spans="1:13" x14ac:dyDescent="0.25">
      <c r="A470" s="1" t="s">
        <v>126</v>
      </c>
      <c r="B470" s="1" t="str">
        <f t="shared" si="14"/>
        <v>338861</v>
      </c>
      <c r="C470" s="1" t="str">
        <f t="shared" si="15"/>
        <v>PA-000000000000338861</v>
      </c>
      <c r="D470" s="3" t="s">
        <v>135</v>
      </c>
      <c r="E470" s="3"/>
      <c r="F470" s="3" t="s">
        <v>142</v>
      </c>
      <c r="G470" s="3" t="s">
        <v>1465</v>
      </c>
      <c r="H470" s="3" t="s">
        <v>4715</v>
      </c>
      <c r="I470" s="3" t="s">
        <v>3536</v>
      </c>
      <c r="J470" s="3">
        <v>270955.64</v>
      </c>
      <c r="K470" s="3" t="s">
        <v>95</v>
      </c>
      <c r="L470" s="4">
        <v>45069</v>
      </c>
      <c r="M470" s="3" t="s">
        <v>230</v>
      </c>
    </row>
    <row r="471" spans="1:13" x14ac:dyDescent="0.25">
      <c r="A471" s="1" t="s">
        <v>126</v>
      </c>
      <c r="B471" s="1" t="str">
        <f t="shared" si="14"/>
        <v xml:space="preserve">OTPHK </v>
      </c>
      <c r="C471" s="1" t="str">
        <f t="shared" si="15"/>
        <v xml:space="preserve">PA-000000000000OTPHK </v>
      </c>
      <c r="D471" s="3" t="s">
        <v>135</v>
      </c>
      <c r="E471" s="3"/>
      <c r="F471" s="3" t="s">
        <v>142</v>
      </c>
      <c r="G471" s="3" t="s">
        <v>4731</v>
      </c>
      <c r="H471" s="3" t="s">
        <v>4732</v>
      </c>
      <c r="I471" s="3" t="s">
        <v>4733</v>
      </c>
      <c r="J471" s="3">
        <v>600</v>
      </c>
      <c r="K471" s="3" t="s">
        <v>95</v>
      </c>
      <c r="L471" s="4">
        <v>45069</v>
      </c>
      <c r="M471" s="3" t="s">
        <v>230</v>
      </c>
    </row>
    <row r="472" spans="1:13" x14ac:dyDescent="0.25">
      <c r="A472" s="1" t="s">
        <v>126</v>
      </c>
      <c r="B472" s="1" t="str">
        <f t="shared" si="14"/>
        <v>339114</v>
      </c>
      <c r="C472" s="1" t="str">
        <f t="shared" si="15"/>
        <v>PA-000000000000339114</v>
      </c>
      <c r="D472" s="3" t="s">
        <v>135</v>
      </c>
      <c r="E472" s="3"/>
      <c r="F472" s="3" t="s">
        <v>142</v>
      </c>
      <c r="G472" s="3" t="s">
        <v>3604</v>
      </c>
      <c r="H472" s="3" t="s">
        <v>4722</v>
      </c>
      <c r="I472" s="3" t="s">
        <v>3605</v>
      </c>
      <c r="J472" s="3">
        <v>93202.85</v>
      </c>
      <c r="K472" s="3" t="s">
        <v>95</v>
      </c>
      <c r="L472" s="4">
        <v>45069</v>
      </c>
      <c r="M472" s="3" t="s">
        <v>230</v>
      </c>
    </row>
    <row r="473" spans="1:13" x14ac:dyDescent="0.25">
      <c r="A473" s="1" t="s">
        <v>126</v>
      </c>
      <c r="B473" s="1" t="str">
        <f t="shared" si="14"/>
        <v>338572</v>
      </c>
      <c r="C473" s="1" t="str">
        <f t="shared" si="15"/>
        <v>PA-000000000000338572</v>
      </c>
      <c r="D473" s="3" t="s">
        <v>135</v>
      </c>
      <c r="E473" s="3"/>
      <c r="F473" s="3" t="s">
        <v>138</v>
      </c>
      <c r="G473" s="3" t="s">
        <v>1948</v>
      </c>
      <c r="H473" s="3" t="s">
        <v>1949</v>
      </c>
      <c r="I473" s="3" t="s">
        <v>3725</v>
      </c>
      <c r="J473" s="3">
        <v>310138.5</v>
      </c>
      <c r="K473" s="3" t="s">
        <v>104</v>
      </c>
      <c r="L473" s="4">
        <v>45069</v>
      </c>
      <c r="M473" s="3" t="s">
        <v>230</v>
      </c>
    </row>
    <row r="474" spans="1:13" x14ac:dyDescent="0.25">
      <c r="A474" s="1" t="s">
        <v>126</v>
      </c>
      <c r="B474" s="1" t="str">
        <f t="shared" si="14"/>
        <v>338573</v>
      </c>
      <c r="C474" s="1" t="str">
        <f t="shared" si="15"/>
        <v>PA-000000000000338573</v>
      </c>
      <c r="D474" s="3" t="s">
        <v>135</v>
      </c>
      <c r="E474" s="3"/>
      <c r="F474" s="3" t="s">
        <v>154</v>
      </c>
      <c r="G474" s="3" t="s">
        <v>1948</v>
      </c>
      <c r="H474" s="3" t="s">
        <v>1949</v>
      </c>
      <c r="I474" s="3" t="s">
        <v>3541</v>
      </c>
      <c r="J474" s="3">
        <v>120.75</v>
      </c>
      <c r="K474" s="3" t="s">
        <v>104</v>
      </c>
      <c r="L474" s="4">
        <v>45069</v>
      </c>
      <c r="M474" s="3" t="s">
        <v>230</v>
      </c>
    </row>
    <row r="475" spans="1:13" x14ac:dyDescent="0.25">
      <c r="A475" s="1" t="s">
        <v>126</v>
      </c>
      <c r="B475" s="1" t="str">
        <f t="shared" si="14"/>
        <v>338496</v>
      </c>
      <c r="C475" s="1" t="str">
        <f t="shared" si="15"/>
        <v>PA-000000000000338496</v>
      </c>
      <c r="D475" s="3" t="s">
        <v>135</v>
      </c>
      <c r="E475" s="3"/>
      <c r="F475" s="3" t="s">
        <v>142</v>
      </c>
      <c r="G475" s="3" t="s">
        <v>2192</v>
      </c>
      <c r="H475" s="3" t="s">
        <v>2193</v>
      </c>
      <c r="I475" s="3" t="s">
        <v>2944</v>
      </c>
      <c r="J475" s="3">
        <v>21160</v>
      </c>
      <c r="K475" s="3" t="s">
        <v>95</v>
      </c>
      <c r="L475" s="4">
        <v>45069</v>
      </c>
      <c r="M475" s="3" t="s">
        <v>230</v>
      </c>
    </row>
    <row r="476" spans="1:13" x14ac:dyDescent="0.25">
      <c r="A476" s="1" t="s">
        <v>126</v>
      </c>
      <c r="B476" s="1" t="str">
        <f t="shared" si="14"/>
        <v>339104</v>
      </c>
      <c r="C476" s="1" t="str">
        <f t="shared" si="15"/>
        <v>PA-000000000000339104</v>
      </c>
      <c r="D476" s="3" t="s">
        <v>135</v>
      </c>
      <c r="E476" s="3"/>
      <c r="F476" s="3" t="s">
        <v>173</v>
      </c>
      <c r="G476" s="3" t="s">
        <v>3610</v>
      </c>
      <c r="H476" s="3" t="s">
        <v>4714</v>
      </c>
      <c r="I476" s="3" t="s">
        <v>3611</v>
      </c>
      <c r="J476" s="3">
        <v>2248.248</v>
      </c>
      <c r="K476" s="3" t="s">
        <v>144</v>
      </c>
      <c r="L476" s="4">
        <v>45069</v>
      </c>
      <c r="M476" s="3" t="s">
        <v>230</v>
      </c>
    </row>
    <row r="477" spans="1:13" x14ac:dyDescent="0.25">
      <c r="A477" s="1" t="s">
        <v>126</v>
      </c>
      <c r="B477" s="1" t="str">
        <f t="shared" si="14"/>
        <v xml:space="preserve">OTPHK </v>
      </c>
      <c r="C477" s="1" t="str">
        <f t="shared" si="15"/>
        <v xml:space="preserve">PA-000000000000OTPHK </v>
      </c>
      <c r="D477" s="3" t="s">
        <v>135</v>
      </c>
      <c r="E477" s="3"/>
      <c r="F477" s="3" t="s">
        <v>142</v>
      </c>
      <c r="G477" s="3" t="s">
        <v>921</v>
      </c>
      <c r="H477" s="3" t="s">
        <v>922</v>
      </c>
      <c r="I477" s="3" t="s">
        <v>3994</v>
      </c>
      <c r="J477" s="3">
        <v>600</v>
      </c>
      <c r="K477" s="3" t="s">
        <v>95</v>
      </c>
      <c r="L477" s="4">
        <v>45069</v>
      </c>
      <c r="M477" s="3" t="s">
        <v>230</v>
      </c>
    </row>
    <row r="478" spans="1:13" x14ac:dyDescent="0.25">
      <c r="A478" s="1" t="s">
        <v>126</v>
      </c>
      <c r="B478" s="1" t="str">
        <f t="shared" si="14"/>
        <v>336738</v>
      </c>
      <c r="C478" s="1" t="str">
        <f t="shared" si="15"/>
        <v>PA-000000000000336738</v>
      </c>
      <c r="D478" s="3" t="s">
        <v>135</v>
      </c>
      <c r="E478" s="3"/>
      <c r="F478" s="3" t="s">
        <v>153</v>
      </c>
      <c r="G478" s="3" t="s">
        <v>3624</v>
      </c>
      <c r="H478" s="3" t="s">
        <v>4718</v>
      </c>
      <c r="I478" s="3" t="s">
        <v>3625</v>
      </c>
      <c r="J478" s="3">
        <v>156949.54999999999</v>
      </c>
      <c r="K478" s="3" t="s">
        <v>124</v>
      </c>
      <c r="L478" s="4">
        <v>45069</v>
      </c>
      <c r="M478" s="3" t="s">
        <v>230</v>
      </c>
    </row>
    <row r="479" spans="1:13" x14ac:dyDescent="0.25">
      <c r="A479" s="1" t="s">
        <v>126</v>
      </c>
      <c r="B479" s="1" t="str">
        <f t="shared" si="14"/>
        <v>338625</v>
      </c>
      <c r="C479" s="1" t="str">
        <f t="shared" si="15"/>
        <v>PA-000000000000338625</v>
      </c>
      <c r="D479" s="3" t="s">
        <v>135</v>
      </c>
      <c r="E479" s="3"/>
      <c r="F479" s="3" t="s">
        <v>142</v>
      </c>
      <c r="G479" s="3" t="s">
        <v>2973</v>
      </c>
      <c r="H479" s="3" t="s">
        <v>4716</v>
      </c>
      <c r="I479" s="3" t="s">
        <v>2974</v>
      </c>
      <c r="J479" s="3">
        <v>14332.45</v>
      </c>
      <c r="K479" s="3" t="s">
        <v>95</v>
      </c>
      <c r="L479" s="4">
        <v>45069</v>
      </c>
      <c r="M479" s="3" t="s">
        <v>230</v>
      </c>
    </row>
    <row r="480" spans="1:13" x14ac:dyDescent="0.25">
      <c r="A480" s="1" t="s">
        <v>126</v>
      </c>
      <c r="B480" s="1" t="str">
        <f t="shared" si="14"/>
        <v>336735</v>
      </c>
      <c r="C480" s="1" t="str">
        <f t="shared" si="15"/>
        <v>PA-000000000000336735</v>
      </c>
      <c r="D480" s="3" t="s">
        <v>135</v>
      </c>
      <c r="E480" s="3"/>
      <c r="F480" s="3" t="s">
        <v>153</v>
      </c>
      <c r="G480" s="3" t="s">
        <v>3622</v>
      </c>
      <c r="H480" s="3" t="s">
        <v>4725</v>
      </c>
      <c r="I480" s="3" t="s">
        <v>3623</v>
      </c>
      <c r="J480" s="3">
        <v>122527.65</v>
      </c>
      <c r="K480" s="3" t="s">
        <v>124</v>
      </c>
      <c r="L480" s="4">
        <v>45069</v>
      </c>
      <c r="M480" s="3" t="s">
        <v>230</v>
      </c>
    </row>
    <row r="481" spans="1:13" x14ac:dyDescent="0.25">
      <c r="A481" s="1" t="s">
        <v>126</v>
      </c>
      <c r="B481" s="1" t="str">
        <f t="shared" si="14"/>
        <v>338467</v>
      </c>
      <c r="C481" s="1" t="str">
        <f t="shared" si="15"/>
        <v>PA-000000000000338467</v>
      </c>
      <c r="D481" s="3" t="s">
        <v>135</v>
      </c>
      <c r="E481" s="3"/>
      <c r="F481" s="3" t="s">
        <v>759</v>
      </c>
      <c r="G481" s="3" t="s">
        <v>1311</v>
      </c>
      <c r="H481" s="3" t="s">
        <v>1312</v>
      </c>
      <c r="I481" s="3" t="s">
        <v>4036</v>
      </c>
      <c r="J481" s="3">
        <v>3987.5</v>
      </c>
      <c r="K481" s="3" t="s">
        <v>93</v>
      </c>
      <c r="L481" s="4">
        <v>45070</v>
      </c>
      <c r="M481" s="3" t="s">
        <v>226</v>
      </c>
    </row>
    <row r="482" spans="1:13" x14ac:dyDescent="0.25">
      <c r="A482" s="1" t="s">
        <v>126</v>
      </c>
      <c r="B482" s="1" t="str">
        <f t="shared" si="14"/>
        <v>338859</v>
      </c>
      <c r="C482" s="1" t="str">
        <f t="shared" si="15"/>
        <v>PA-000000000000338859</v>
      </c>
      <c r="D482" s="3" t="s">
        <v>135</v>
      </c>
      <c r="E482" s="3"/>
      <c r="F482" s="3" t="s">
        <v>759</v>
      </c>
      <c r="G482" s="3" t="s">
        <v>1623</v>
      </c>
      <c r="H482" s="3" t="s">
        <v>1624</v>
      </c>
      <c r="I482" s="3" t="s">
        <v>4037</v>
      </c>
      <c r="J482" s="3">
        <v>1823.1</v>
      </c>
      <c r="K482" s="3" t="s">
        <v>93</v>
      </c>
      <c r="L482" s="4">
        <v>45070</v>
      </c>
      <c r="M482" s="3" t="s">
        <v>226</v>
      </c>
    </row>
    <row r="483" spans="1:13" x14ac:dyDescent="0.25">
      <c r="A483" s="1" t="s">
        <v>126</v>
      </c>
      <c r="B483" s="1" t="str">
        <f t="shared" si="14"/>
        <v>DTR101</v>
      </c>
      <c r="C483" s="1" t="str">
        <f t="shared" si="15"/>
        <v>PA-000000000000DTR101</v>
      </c>
      <c r="D483" s="3" t="s">
        <v>135</v>
      </c>
      <c r="E483" s="3"/>
      <c r="F483" s="3" t="s">
        <v>436</v>
      </c>
      <c r="G483" s="3" t="s">
        <v>954</v>
      </c>
      <c r="H483" s="3" t="s">
        <v>955</v>
      </c>
      <c r="I483" s="3" t="s">
        <v>4739</v>
      </c>
      <c r="J483" s="3">
        <v>150000</v>
      </c>
      <c r="K483" s="3" t="s">
        <v>93</v>
      </c>
      <c r="L483" s="4">
        <v>45070</v>
      </c>
      <c r="M483" s="3" t="s">
        <v>226</v>
      </c>
    </row>
    <row r="484" spans="1:13" x14ac:dyDescent="0.25">
      <c r="A484" s="1" t="s">
        <v>126</v>
      </c>
      <c r="B484" s="1" t="str">
        <f t="shared" si="14"/>
        <v>DTR102</v>
      </c>
      <c r="C484" s="1" t="str">
        <f t="shared" si="15"/>
        <v>PA-000000000000DTR102</v>
      </c>
      <c r="D484" s="3" t="s">
        <v>135</v>
      </c>
      <c r="E484" s="3"/>
      <c r="F484" s="3" t="s">
        <v>436</v>
      </c>
      <c r="G484" s="3" t="s">
        <v>948</v>
      </c>
      <c r="H484" s="3" t="s">
        <v>949</v>
      </c>
      <c r="I484" s="3" t="s">
        <v>4740</v>
      </c>
      <c r="J484" s="3">
        <v>343769.67700000003</v>
      </c>
      <c r="K484" s="3" t="s">
        <v>93</v>
      </c>
      <c r="L484" s="4">
        <v>45070</v>
      </c>
      <c r="M484" s="3" t="s">
        <v>226</v>
      </c>
    </row>
    <row r="485" spans="1:13" x14ac:dyDescent="0.25">
      <c r="A485" s="1" t="s">
        <v>126</v>
      </c>
      <c r="B485" s="1" t="str">
        <f t="shared" si="14"/>
        <v>338154</v>
      </c>
      <c r="C485" s="1" t="str">
        <f t="shared" si="15"/>
        <v>PA-000000000000338154</v>
      </c>
      <c r="D485" s="3" t="s">
        <v>135</v>
      </c>
      <c r="E485" s="3"/>
      <c r="F485" s="3" t="s">
        <v>162</v>
      </c>
      <c r="G485" s="3" t="s">
        <v>2710</v>
      </c>
      <c r="H485" s="3" t="s">
        <v>3266</v>
      </c>
      <c r="I485" s="3" t="s">
        <v>3267</v>
      </c>
      <c r="J485" s="3">
        <v>1342.373</v>
      </c>
      <c r="K485" s="3" t="s">
        <v>163</v>
      </c>
      <c r="L485" s="4">
        <v>45070</v>
      </c>
      <c r="M485" s="3" t="s">
        <v>227</v>
      </c>
    </row>
    <row r="486" spans="1:13" x14ac:dyDescent="0.25">
      <c r="A486" s="1" t="s">
        <v>126</v>
      </c>
      <c r="B486" s="1" t="str">
        <f t="shared" si="14"/>
        <v xml:space="preserve">OTPHK </v>
      </c>
      <c r="C486" s="1" t="str">
        <f t="shared" si="15"/>
        <v xml:space="preserve">PA-000000000000OTPHK </v>
      </c>
      <c r="D486" s="3" t="s">
        <v>135</v>
      </c>
      <c r="E486" s="3"/>
      <c r="F486" s="3" t="s">
        <v>791</v>
      </c>
      <c r="G486" s="3" t="s">
        <v>185</v>
      </c>
      <c r="H486" s="3" t="s">
        <v>186</v>
      </c>
      <c r="I486" s="3" t="s">
        <v>4773</v>
      </c>
      <c r="J486" s="3">
        <v>101500</v>
      </c>
      <c r="K486" s="3" t="s">
        <v>95</v>
      </c>
      <c r="L486" s="4">
        <v>45070</v>
      </c>
      <c r="M486" s="3" t="s">
        <v>227</v>
      </c>
    </row>
    <row r="487" spans="1:13" x14ac:dyDescent="0.25">
      <c r="A487" s="1" t="s">
        <v>126</v>
      </c>
      <c r="B487" s="1" t="str">
        <f t="shared" si="14"/>
        <v>HKS PA</v>
      </c>
      <c r="C487" s="1" t="str">
        <f t="shared" si="15"/>
        <v>PA-000000000000HKS PA</v>
      </c>
      <c r="D487" s="3" t="s">
        <v>135</v>
      </c>
      <c r="E487" s="3"/>
      <c r="F487" s="3" t="s">
        <v>502</v>
      </c>
      <c r="G487" s="3" t="s">
        <v>4014</v>
      </c>
      <c r="H487" s="3" t="s">
        <v>4015</v>
      </c>
      <c r="I487" s="3" t="s">
        <v>4016</v>
      </c>
      <c r="J487" s="3">
        <v>29144.28</v>
      </c>
      <c r="K487" s="3" t="s">
        <v>144</v>
      </c>
      <c r="L487" s="4">
        <v>45070</v>
      </c>
      <c r="M487" s="3" t="s">
        <v>227</v>
      </c>
    </row>
    <row r="488" spans="1:13" x14ac:dyDescent="0.25">
      <c r="A488" s="1" t="s">
        <v>126</v>
      </c>
      <c r="B488" s="1" t="str">
        <f t="shared" si="14"/>
        <v>338182</v>
      </c>
      <c r="C488" s="1" t="str">
        <f t="shared" si="15"/>
        <v>PA-000000000000338182</v>
      </c>
      <c r="D488" s="3" t="s">
        <v>135</v>
      </c>
      <c r="E488" s="3"/>
      <c r="F488" s="3" t="s">
        <v>162</v>
      </c>
      <c r="G488" s="3" t="s">
        <v>2694</v>
      </c>
      <c r="H488" s="3" t="s">
        <v>3275</v>
      </c>
      <c r="I488" s="3" t="s">
        <v>2977</v>
      </c>
      <c r="J488" s="3">
        <v>220</v>
      </c>
      <c r="K488" s="3" t="s">
        <v>163</v>
      </c>
      <c r="L488" s="4">
        <v>45070</v>
      </c>
      <c r="M488" s="3" t="s">
        <v>227</v>
      </c>
    </row>
    <row r="489" spans="1:13" x14ac:dyDescent="0.25">
      <c r="A489" s="1" t="s">
        <v>126</v>
      </c>
      <c r="B489" s="1" t="str">
        <f t="shared" si="14"/>
        <v>REF19/</v>
      </c>
      <c r="C489" s="1" t="str">
        <f t="shared" si="15"/>
        <v>PA-000000000000REF19/</v>
      </c>
      <c r="D489" s="3" t="s">
        <v>135</v>
      </c>
      <c r="E489" s="3"/>
      <c r="F489" s="3" t="s">
        <v>139</v>
      </c>
      <c r="G489" s="3" t="s">
        <v>4750</v>
      </c>
      <c r="H489" s="3" t="s">
        <v>4751</v>
      </c>
      <c r="I489" s="3" t="s">
        <v>4752</v>
      </c>
      <c r="J489" s="3">
        <v>2655</v>
      </c>
      <c r="K489" s="3" t="s">
        <v>140</v>
      </c>
      <c r="L489" s="4">
        <v>45070</v>
      </c>
      <c r="M489" s="3" t="s">
        <v>227</v>
      </c>
    </row>
    <row r="490" spans="1:13" x14ac:dyDescent="0.25">
      <c r="A490" s="1" t="s">
        <v>126</v>
      </c>
      <c r="B490" s="1" t="str">
        <f t="shared" si="14"/>
        <v>REF18/</v>
      </c>
      <c r="C490" s="1" t="str">
        <f t="shared" si="15"/>
        <v>PA-000000000000REF18/</v>
      </c>
      <c r="D490" s="3" t="s">
        <v>135</v>
      </c>
      <c r="E490" s="3"/>
      <c r="F490" s="3" t="s">
        <v>139</v>
      </c>
      <c r="G490" s="3" t="s">
        <v>2175</v>
      </c>
      <c r="H490" s="3" t="s">
        <v>2176</v>
      </c>
      <c r="I490" s="3" t="s">
        <v>4779</v>
      </c>
      <c r="J490" s="3">
        <v>322454</v>
      </c>
      <c r="K490" s="3" t="s">
        <v>140</v>
      </c>
      <c r="L490" s="4">
        <v>45070</v>
      </c>
      <c r="M490" s="3" t="s">
        <v>227</v>
      </c>
    </row>
    <row r="491" spans="1:13" x14ac:dyDescent="0.25">
      <c r="A491" s="1" t="s">
        <v>126</v>
      </c>
      <c r="B491" s="1" t="str">
        <f t="shared" si="14"/>
        <v>IND138</v>
      </c>
      <c r="C491" s="1" t="str">
        <f t="shared" si="15"/>
        <v>PA-000000000000IND138</v>
      </c>
      <c r="D491" s="3" t="s">
        <v>135</v>
      </c>
      <c r="E491" s="3"/>
      <c r="F491" s="3" t="s">
        <v>139</v>
      </c>
      <c r="G491" s="3" t="s">
        <v>4780</v>
      </c>
      <c r="H491" s="3" t="s">
        <v>4781</v>
      </c>
      <c r="I491" s="3" t="s">
        <v>4782</v>
      </c>
      <c r="J491" s="3">
        <v>45360</v>
      </c>
      <c r="K491" s="3" t="s">
        <v>140</v>
      </c>
      <c r="L491" s="4">
        <v>45070</v>
      </c>
      <c r="M491" s="3" t="s">
        <v>227</v>
      </c>
    </row>
    <row r="492" spans="1:13" x14ac:dyDescent="0.25">
      <c r="A492" s="1" t="s">
        <v>126</v>
      </c>
      <c r="B492" s="1" t="str">
        <f t="shared" si="14"/>
        <v>338829</v>
      </c>
      <c r="C492" s="1" t="str">
        <f t="shared" si="15"/>
        <v>PA-000000000000338829</v>
      </c>
      <c r="D492" s="3" t="s">
        <v>135</v>
      </c>
      <c r="E492" s="3"/>
      <c r="F492" s="3" t="s">
        <v>791</v>
      </c>
      <c r="G492" s="3" t="s">
        <v>1779</v>
      </c>
      <c r="H492" s="3" t="s">
        <v>1780</v>
      </c>
      <c r="I492" s="3" t="s">
        <v>3589</v>
      </c>
      <c r="J492" s="3">
        <v>4467.75</v>
      </c>
      <c r="K492" s="3" t="s">
        <v>95</v>
      </c>
      <c r="L492" s="4">
        <v>45070</v>
      </c>
      <c r="M492" s="3" t="s">
        <v>227</v>
      </c>
    </row>
    <row r="493" spans="1:13" x14ac:dyDescent="0.25">
      <c r="A493" s="1" t="s">
        <v>126</v>
      </c>
      <c r="B493" s="1" t="str">
        <f t="shared" si="14"/>
        <v>338162</v>
      </c>
      <c r="C493" s="1" t="str">
        <f t="shared" si="15"/>
        <v>PA-000000000000338162</v>
      </c>
      <c r="D493" s="3" t="s">
        <v>135</v>
      </c>
      <c r="E493" s="3"/>
      <c r="F493" s="3" t="s">
        <v>162</v>
      </c>
      <c r="G493" s="3" t="s">
        <v>2980</v>
      </c>
      <c r="H493" s="3" t="s">
        <v>3269</v>
      </c>
      <c r="I493" s="3" t="s">
        <v>2981</v>
      </c>
      <c r="J493" s="3">
        <v>599.404</v>
      </c>
      <c r="K493" s="3" t="s">
        <v>163</v>
      </c>
      <c r="L493" s="4">
        <v>45070</v>
      </c>
      <c r="M493" s="3" t="s">
        <v>227</v>
      </c>
    </row>
    <row r="494" spans="1:13" x14ac:dyDescent="0.25">
      <c r="A494" s="1" t="s">
        <v>126</v>
      </c>
      <c r="B494" s="1" t="str">
        <f t="shared" si="14"/>
        <v>338856</v>
      </c>
      <c r="C494" s="1" t="str">
        <f t="shared" si="15"/>
        <v>PA-000000000000338856</v>
      </c>
      <c r="D494" s="3" t="s">
        <v>135</v>
      </c>
      <c r="E494" s="3"/>
      <c r="F494" s="3" t="s">
        <v>162</v>
      </c>
      <c r="G494" s="3" t="s">
        <v>3041</v>
      </c>
      <c r="H494" s="3" t="s">
        <v>3287</v>
      </c>
      <c r="I494" s="3" t="s">
        <v>3042</v>
      </c>
      <c r="J494" s="3">
        <v>1504.703</v>
      </c>
      <c r="K494" s="3" t="s">
        <v>163</v>
      </c>
      <c r="L494" s="4">
        <v>45070</v>
      </c>
      <c r="M494" s="3" t="s">
        <v>227</v>
      </c>
    </row>
    <row r="495" spans="1:13" x14ac:dyDescent="0.25">
      <c r="A495" s="1" t="s">
        <v>126</v>
      </c>
      <c r="B495" s="1" t="str">
        <f t="shared" si="14"/>
        <v xml:space="preserve">OTPHK </v>
      </c>
      <c r="C495" s="1" t="str">
        <f t="shared" si="15"/>
        <v xml:space="preserve">PA-000000000000OTPHK </v>
      </c>
      <c r="D495" s="3" t="s">
        <v>135</v>
      </c>
      <c r="E495" s="3"/>
      <c r="F495" s="3" t="s">
        <v>791</v>
      </c>
      <c r="G495" s="3" t="s">
        <v>988</v>
      </c>
      <c r="H495" s="3" t="s">
        <v>989</v>
      </c>
      <c r="I495" s="3" t="s">
        <v>4775</v>
      </c>
      <c r="J495" s="3">
        <v>8859.3799999999992</v>
      </c>
      <c r="K495" s="3" t="s">
        <v>95</v>
      </c>
      <c r="L495" s="4">
        <v>45070</v>
      </c>
      <c r="M495" s="3" t="s">
        <v>227</v>
      </c>
    </row>
    <row r="496" spans="1:13" x14ac:dyDescent="0.25">
      <c r="A496" s="1" t="s">
        <v>126</v>
      </c>
      <c r="B496" s="1" t="str">
        <f t="shared" si="14"/>
        <v>338615</v>
      </c>
      <c r="C496" s="1" t="str">
        <f t="shared" si="15"/>
        <v>PA-000000000000338615</v>
      </c>
      <c r="D496" s="3" t="s">
        <v>135</v>
      </c>
      <c r="E496" s="3"/>
      <c r="F496" s="3" t="s">
        <v>570</v>
      </c>
      <c r="G496" s="3" t="s">
        <v>1833</v>
      </c>
      <c r="H496" s="3" t="s">
        <v>1834</v>
      </c>
      <c r="I496" s="3" t="s">
        <v>3512</v>
      </c>
      <c r="J496" s="3">
        <v>171517.5</v>
      </c>
      <c r="K496" s="3" t="s">
        <v>104</v>
      </c>
      <c r="L496" s="4">
        <v>45070</v>
      </c>
      <c r="M496" s="3" t="s">
        <v>227</v>
      </c>
    </row>
    <row r="497" spans="1:13" x14ac:dyDescent="0.25">
      <c r="A497" s="1" t="s">
        <v>126</v>
      </c>
      <c r="B497" s="1" t="str">
        <f t="shared" si="14"/>
        <v>338168</v>
      </c>
      <c r="C497" s="1" t="str">
        <f t="shared" si="15"/>
        <v>PA-000000000000338168</v>
      </c>
      <c r="D497" s="3" t="s">
        <v>135</v>
      </c>
      <c r="E497" s="3"/>
      <c r="F497" s="3" t="s">
        <v>162</v>
      </c>
      <c r="G497" s="3" t="s">
        <v>3035</v>
      </c>
      <c r="H497" s="3" t="s">
        <v>3312</v>
      </c>
      <c r="I497" s="3" t="s">
        <v>3038</v>
      </c>
      <c r="J497" s="3">
        <v>4730.7389999999996</v>
      </c>
      <c r="K497" s="3" t="s">
        <v>163</v>
      </c>
      <c r="L497" s="4">
        <v>45070</v>
      </c>
      <c r="M497" s="3" t="s">
        <v>227</v>
      </c>
    </row>
    <row r="498" spans="1:13" x14ac:dyDescent="0.25">
      <c r="A498" s="1" t="s">
        <v>126</v>
      </c>
      <c r="B498" s="1" t="str">
        <f t="shared" si="14"/>
        <v>338851</v>
      </c>
      <c r="C498" s="1" t="str">
        <f t="shared" si="15"/>
        <v>PA-000000000000338851</v>
      </c>
      <c r="D498" s="3" t="s">
        <v>135</v>
      </c>
      <c r="E498" s="3"/>
      <c r="F498" s="3" t="s">
        <v>162</v>
      </c>
      <c r="G498" s="3" t="s">
        <v>2900</v>
      </c>
      <c r="H498" s="3" t="s">
        <v>3289</v>
      </c>
      <c r="I498" s="3" t="s">
        <v>3290</v>
      </c>
      <c r="J498" s="3">
        <v>267.017</v>
      </c>
      <c r="K498" s="3" t="s">
        <v>163</v>
      </c>
      <c r="L498" s="4">
        <v>45070</v>
      </c>
      <c r="M498" s="3" t="s">
        <v>227</v>
      </c>
    </row>
    <row r="499" spans="1:13" x14ac:dyDescent="0.25">
      <c r="A499" s="1" t="s">
        <v>126</v>
      </c>
      <c r="B499" s="1" t="str">
        <f t="shared" si="14"/>
        <v>338164</v>
      </c>
      <c r="C499" s="1" t="str">
        <f t="shared" si="15"/>
        <v>PA-000000000000338164</v>
      </c>
      <c r="D499" s="3" t="s">
        <v>135</v>
      </c>
      <c r="E499" s="3"/>
      <c r="F499" s="3" t="s">
        <v>162</v>
      </c>
      <c r="G499" s="3" t="s">
        <v>2674</v>
      </c>
      <c r="H499" s="3" t="s">
        <v>3284</v>
      </c>
      <c r="I499" s="3" t="s">
        <v>2952</v>
      </c>
      <c r="J499" s="3">
        <v>1299.7</v>
      </c>
      <c r="K499" s="3" t="s">
        <v>163</v>
      </c>
      <c r="L499" s="4">
        <v>45070</v>
      </c>
      <c r="M499" s="3" t="s">
        <v>227</v>
      </c>
    </row>
    <row r="500" spans="1:13" x14ac:dyDescent="0.25">
      <c r="A500" s="1" t="s">
        <v>126</v>
      </c>
      <c r="B500" s="1" t="str">
        <f t="shared" si="14"/>
        <v>HKS PA</v>
      </c>
      <c r="C500" s="1" t="str">
        <f t="shared" si="15"/>
        <v>PA-000000000000HKS PA</v>
      </c>
      <c r="D500" s="3" t="s">
        <v>135</v>
      </c>
      <c r="E500" s="3"/>
      <c r="F500" s="3" t="s">
        <v>146</v>
      </c>
      <c r="G500" s="3" t="s">
        <v>3988</v>
      </c>
      <c r="H500" s="3" t="s">
        <v>3989</v>
      </c>
      <c r="I500" s="3" t="s">
        <v>4019</v>
      </c>
      <c r="J500" s="3">
        <v>117.7</v>
      </c>
      <c r="K500" s="3" t="s">
        <v>144</v>
      </c>
      <c r="L500" s="4">
        <v>45070</v>
      </c>
      <c r="M500" s="3" t="s">
        <v>227</v>
      </c>
    </row>
    <row r="501" spans="1:13" x14ac:dyDescent="0.25">
      <c r="A501" s="1" t="s">
        <v>126</v>
      </c>
      <c r="B501" s="1" t="str">
        <f t="shared" si="14"/>
        <v>338828</v>
      </c>
      <c r="C501" s="1" t="str">
        <f t="shared" si="15"/>
        <v>PA-000000000000338828</v>
      </c>
      <c r="D501" s="3" t="s">
        <v>135</v>
      </c>
      <c r="E501" s="3"/>
      <c r="F501" s="3" t="s">
        <v>791</v>
      </c>
      <c r="G501" s="3" t="s">
        <v>4039</v>
      </c>
      <c r="H501" s="3" t="s">
        <v>4040</v>
      </c>
      <c r="I501" s="3" t="s">
        <v>3590</v>
      </c>
      <c r="J501" s="3">
        <v>59119.199999999997</v>
      </c>
      <c r="K501" s="3" t="s">
        <v>95</v>
      </c>
      <c r="L501" s="4">
        <v>45070</v>
      </c>
      <c r="M501" s="3" t="s">
        <v>227</v>
      </c>
    </row>
    <row r="502" spans="1:13" x14ac:dyDescent="0.25">
      <c r="A502" s="1" t="s">
        <v>126</v>
      </c>
      <c r="B502" s="1" t="str">
        <f t="shared" si="14"/>
        <v>REF20/</v>
      </c>
      <c r="C502" s="1" t="str">
        <f t="shared" si="15"/>
        <v>PA-000000000000REF20/</v>
      </c>
      <c r="D502" s="3" t="s">
        <v>135</v>
      </c>
      <c r="E502" s="3"/>
      <c r="F502" s="3" t="s">
        <v>139</v>
      </c>
      <c r="G502" s="3" t="s">
        <v>4763</v>
      </c>
      <c r="H502" s="3" t="s">
        <v>4764</v>
      </c>
      <c r="I502" s="3" t="s">
        <v>4765</v>
      </c>
      <c r="J502" s="3">
        <v>70670</v>
      </c>
      <c r="K502" s="3" t="s">
        <v>140</v>
      </c>
      <c r="L502" s="4">
        <v>45070</v>
      </c>
      <c r="M502" s="3" t="s">
        <v>227</v>
      </c>
    </row>
    <row r="503" spans="1:13" x14ac:dyDescent="0.25">
      <c r="A503" s="1" t="s">
        <v>126</v>
      </c>
      <c r="B503" s="1" t="str">
        <f t="shared" si="14"/>
        <v>HKS PA</v>
      </c>
      <c r="C503" s="1" t="str">
        <f t="shared" si="15"/>
        <v>PA-000000000000HKS PA</v>
      </c>
      <c r="D503" s="3" t="s">
        <v>135</v>
      </c>
      <c r="E503" s="3"/>
      <c r="F503" s="3" t="s">
        <v>143</v>
      </c>
      <c r="G503" s="3" t="s">
        <v>4014</v>
      </c>
      <c r="H503" s="3" t="s">
        <v>4015</v>
      </c>
      <c r="I503" s="3" t="s">
        <v>4018</v>
      </c>
      <c r="J503" s="3">
        <v>3988.6</v>
      </c>
      <c r="K503" s="3" t="s">
        <v>144</v>
      </c>
      <c r="L503" s="4">
        <v>45070</v>
      </c>
      <c r="M503" s="3" t="s">
        <v>227</v>
      </c>
    </row>
    <row r="504" spans="1:13" x14ac:dyDescent="0.25">
      <c r="A504" s="1" t="s">
        <v>126</v>
      </c>
      <c r="B504" s="1" t="str">
        <f t="shared" si="14"/>
        <v>OTPUAE</v>
      </c>
      <c r="C504" s="1" t="str">
        <f t="shared" si="15"/>
        <v>PA-000000000000OTPUAE</v>
      </c>
      <c r="D504" s="3" t="s">
        <v>135</v>
      </c>
      <c r="E504" s="3"/>
      <c r="F504" s="3" t="s">
        <v>138</v>
      </c>
      <c r="G504" s="3" t="s">
        <v>4759</v>
      </c>
      <c r="H504" s="3" t="s">
        <v>4760</v>
      </c>
      <c r="I504" s="3" t="s">
        <v>4761</v>
      </c>
      <c r="J504" s="3">
        <v>11320</v>
      </c>
      <c r="K504" s="3" t="s">
        <v>124</v>
      </c>
      <c r="L504" s="4">
        <v>45070</v>
      </c>
      <c r="M504" s="3" t="s">
        <v>227</v>
      </c>
    </row>
    <row r="505" spans="1:13" x14ac:dyDescent="0.25">
      <c r="A505" s="1" t="s">
        <v>126</v>
      </c>
      <c r="B505" s="1" t="str">
        <f t="shared" si="14"/>
        <v>REF21/</v>
      </c>
      <c r="C505" s="1" t="str">
        <f t="shared" si="15"/>
        <v>PA-000000000000REF21/</v>
      </c>
      <c r="D505" s="3" t="s">
        <v>135</v>
      </c>
      <c r="E505" s="3"/>
      <c r="F505" s="3" t="s">
        <v>139</v>
      </c>
      <c r="G505" s="3" t="s">
        <v>4768</v>
      </c>
      <c r="H505" s="3" t="s">
        <v>4769</v>
      </c>
      <c r="I505" s="3" t="s">
        <v>4770</v>
      </c>
      <c r="J505" s="3">
        <v>16085</v>
      </c>
      <c r="K505" s="3" t="s">
        <v>140</v>
      </c>
      <c r="L505" s="4">
        <v>45070</v>
      </c>
      <c r="M505" s="3" t="s">
        <v>227</v>
      </c>
    </row>
    <row r="506" spans="1:13" x14ac:dyDescent="0.25">
      <c r="A506" s="1" t="s">
        <v>126</v>
      </c>
      <c r="B506" s="1" t="str">
        <f t="shared" si="14"/>
        <v>REF22/</v>
      </c>
      <c r="C506" s="1" t="str">
        <f t="shared" si="15"/>
        <v>PA-000000000000REF22/</v>
      </c>
      <c r="D506" s="3" t="s">
        <v>135</v>
      </c>
      <c r="E506" s="3"/>
      <c r="F506" s="3" t="s">
        <v>139</v>
      </c>
      <c r="G506" s="3" t="s">
        <v>4741</v>
      </c>
      <c r="H506" s="3" t="s">
        <v>4742</v>
      </c>
      <c r="I506" s="3" t="s">
        <v>4743</v>
      </c>
      <c r="J506" s="3">
        <v>15000</v>
      </c>
      <c r="K506" s="3" t="s">
        <v>140</v>
      </c>
      <c r="L506" s="4">
        <v>45070</v>
      </c>
      <c r="M506" s="3" t="s">
        <v>227</v>
      </c>
    </row>
    <row r="507" spans="1:13" x14ac:dyDescent="0.25">
      <c r="A507" s="1" t="s">
        <v>126</v>
      </c>
      <c r="B507" s="1" t="str">
        <f t="shared" si="14"/>
        <v>338553</v>
      </c>
      <c r="C507" s="1" t="str">
        <f t="shared" si="15"/>
        <v>PA-000000000000338553</v>
      </c>
      <c r="D507" s="3" t="s">
        <v>135</v>
      </c>
      <c r="E507" s="3"/>
      <c r="F507" s="3" t="s">
        <v>560</v>
      </c>
      <c r="G507" s="3" t="s">
        <v>1418</v>
      </c>
      <c r="H507" s="3" t="s">
        <v>3184</v>
      </c>
      <c r="I507" s="3" t="s">
        <v>3514</v>
      </c>
      <c r="J507" s="3">
        <v>560367</v>
      </c>
      <c r="K507" s="3" t="s">
        <v>111</v>
      </c>
      <c r="L507" s="4">
        <v>45070</v>
      </c>
      <c r="M507" s="3" t="s">
        <v>227</v>
      </c>
    </row>
    <row r="508" spans="1:13" x14ac:dyDescent="0.25">
      <c r="A508" s="1" t="s">
        <v>126</v>
      </c>
      <c r="B508" s="1" t="str">
        <f t="shared" si="14"/>
        <v>338174</v>
      </c>
      <c r="C508" s="1" t="str">
        <f t="shared" si="15"/>
        <v>PA-000000000000338174</v>
      </c>
      <c r="D508" s="3" t="s">
        <v>135</v>
      </c>
      <c r="E508" s="3"/>
      <c r="F508" s="3" t="s">
        <v>162</v>
      </c>
      <c r="G508" s="3" t="s">
        <v>2978</v>
      </c>
      <c r="H508" s="3" t="s">
        <v>3300</v>
      </c>
      <c r="I508" s="3" t="s">
        <v>2979</v>
      </c>
      <c r="J508" s="3">
        <v>13.86</v>
      </c>
      <c r="K508" s="3" t="s">
        <v>163</v>
      </c>
      <c r="L508" s="4">
        <v>45070</v>
      </c>
      <c r="M508" s="3" t="s">
        <v>227</v>
      </c>
    </row>
    <row r="509" spans="1:13" x14ac:dyDescent="0.25">
      <c r="A509" s="1" t="s">
        <v>126</v>
      </c>
      <c r="B509" s="1" t="str">
        <f t="shared" si="14"/>
        <v>REF20/</v>
      </c>
      <c r="C509" s="1" t="str">
        <f t="shared" si="15"/>
        <v>PA-000000000000REF20/</v>
      </c>
      <c r="D509" s="3" t="s">
        <v>135</v>
      </c>
      <c r="E509" s="3"/>
      <c r="F509" s="3" t="s">
        <v>139</v>
      </c>
      <c r="G509" s="3" t="s">
        <v>4771</v>
      </c>
      <c r="H509" s="3" t="s">
        <v>4772</v>
      </c>
      <c r="I509" s="3" t="s">
        <v>4765</v>
      </c>
      <c r="J509" s="3">
        <v>118000</v>
      </c>
      <c r="K509" s="3" t="s">
        <v>140</v>
      </c>
      <c r="L509" s="4">
        <v>45070</v>
      </c>
      <c r="M509" s="3" t="s">
        <v>227</v>
      </c>
    </row>
    <row r="510" spans="1:13" x14ac:dyDescent="0.25">
      <c r="A510" s="1" t="s">
        <v>126</v>
      </c>
      <c r="B510" s="1" t="str">
        <f t="shared" si="14"/>
        <v>HKS PA</v>
      </c>
      <c r="C510" s="1" t="str">
        <f t="shared" si="15"/>
        <v>PA-000000000000HKS PA</v>
      </c>
      <c r="D510" s="3" t="s">
        <v>135</v>
      </c>
      <c r="E510" s="3"/>
      <c r="F510" s="3" t="s">
        <v>502</v>
      </c>
      <c r="G510" s="3" t="s">
        <v>3988</v>
      </c>
      <c r="H510" s="3" t="s">
        <v>3989</v>
      </c>
      <c r="I510" s="3" t="s">
        <v>3990</v>
      </c>
      <c r="J510" s="3">
        <v>12064.04</v>
      </c>
      <c r="K510" s="3" t="s">
        <v>144</v>
      </c>
      <c r="L510" s="4">
        <v>45070</v>
      </c>
      <c r="M510" s="3" t="s">
        <v>227</v>
      </c>
    </row>
    <row r="511" spans="1:13" x14ac:dyDescent="0.25">
      <c r="A511" s="1" t="s">
        <v>126</v>
      </c>
      <c r="B511" s="1" t="str">
        <f t="shared" si="14"/>
        <v>IND162</v>
      </c>
      <c r="C511" s="1" t="str">
        <f t="shared" si="15"/>
        <v>PA-000000000000IND162</v>
      </c>
      <c r="D511" s="3" t="s">
        <v>135</v>
      </c>
      <c r="E511" s="3"/>
      <c r="F511" s="3" t="s">
        <v>139</v>
      </c>
      <c r="G511" s="3" t="s">
        <v>4744</v>
      </c>
      <c r="H511" s="3" t="s">
        <v>4745</v>
      </c>
      <c r="I511" s="3" t="s">
        <v>4746</v>
      </c>
      <c r="J511" s="3">
        <v>30869</v>
      </c>
      <c r="K511" s="3" t="s">
        <v>140</v>
      </c>
      <c r="L511" s="4">
        <v>45070</v>
      </c>
      <c r="M511" s="3" t="s">
        <v>227</v>
      </c>
    </row>
    <row r="512" spans="1:13" x14ac:dyDescent="0.25">
      <c r="A512" s="1" t="s">
        <v>126</v>
      </c>
      <c r="B512" s="1" t="str">
        <f t="shared" si="14"/>
        <v xml:space="preserve">OTPHK </v>
      </c>
      <c r="C512" s="1" t="str">
        <f t="shared" si="15"/>
        <v xml:space="preserve">PA-000000000000OTPHK </v>
      </c>
      <c r="D512" s="3" t="s">
        <v>135</v>
      </c>
      <c r="E512" s="3"/>
      <c r="F512" s="3" t="s">
        <v>142</v>
      </c>
      <c r="G512" s="3" t="s">
        <v>4776</v>
      </c>
      <c r="H512" s="3" t="s">
        <v>4777</v>
      </c>
      <c r="I512" s="3" t="s">
        <v>4778</v>
      </c>
      <c r="J512" s="3">
        <v>81403.460000000006</v>
      </c>
      <c r="K512" s="3" t="s">
        <v>95</v>
      </c>
      <c r="L512" s="4">
        <v>45070</v>
      </c>
      <c r="M512" s="3" t="s">
        <v>227</v>
      </c>
    </row>
    <row r="513" spans="1:13" x14ac:dyDescent="0.25">
      <c r="A513" s="1" t="s">
        <v>126</v>
      </c>
      <c r="B513" s="1" t="str">
        <f t="shared" si="14"/>
        <v>338563</v>
      </c>
      <c r="C513" s="1" t="str">
        <f t="shared" si="15"/>
        <v>PA-000000000000338563</v>
      </c>
      <c r="D513" s="3" t="s">
        <v>135</v>
      </c>
      <c r="E513" s="3"/>
      <c r="F513" s="3" t="s">
        <v>354</v>
      </c>
      <c r="G513" s="3" t="s">
        <v>2983</v>
      </c>
      <c r="H513" s="3" t="s">
        <v>4038</v>
      </c>
      <c r="I513" s="3" t="s">
        <v>2984</v>
      </c>
      <c r="J513" s="3">
        <v>18.7</v>
      </c>
      <c r="K513" s="3" t="s">
        <v>144</v>
      </c>
      <c r="L513" s="4">
        <v>45070</v>
      </c>
      <c r="M513" s="3" t="s">
        <v>227</v>
      </c>
    </row>
    <row r="514" spans="1:13" x14ac:dyDescent="0.25">
      <c r="A514" s="1" t="s">
        <v>126</v>
      </c>
      <c r="B514" s="1" t="str">
        <f t="shared" si="14"/>
        <v xml:space="preserve">OTPHK </v>
      </c>
      <c r="C514" s="1" t="str">
        <f t="shared" si="15"/>
        <v xml:space="preserve">PA-000000000000OTPHK </v>
      </c>
      <c r="D514" s="3" t="s">
        <v>135</v>
      </c>
      <c r="E514" s="3"/>
      <c r="F514" s="3" t="s">
        <v>791</v>
      </c>
      <c r="G514" s="3" t="s">
        <v>1046</v>
      </c>
      <c r="H514" s="3" t="s">
        <v>1047</v>
      </c>
      <c r="I514" s="3" t="s">
        <v>4783</v>
      </c>
      <c r="J514" s="3">
        <v>12900</v>
      </c>
      <c r="K514" s="3" t="s">
        <v>95</v>
      </c>
      <c r="L514" s="4">
        <v>45070</v>
      </c>
      <c r="M514" s="3" t="s">
        <v>227</v>
      </c>
    </row>
    <row r="515" spans="1:13" x14ac:dyDescent="0.25">
      <c r="A515" s="1" t="s">
        <v>126</v>
      </c>
      <c r="B515" s="1" t="str">
        <f t="shared" si="14"/>
        <v>338842</v>
      </c>
      <c r="C515" s="1" t="str">
        <f t="shared" si="15"/>
        <v>PA-000000000000338842</v>
      </c>
      <c r="D515" s="3" t="s">
        <v>135</v>
      </c>
      <c r="E515" s="3"/>
      <c r="F515" s="3" t="s">
        <v>162</v>
      </c>
      <c r="G515" s="3" t="s">
        <v>3043</v>
      </c>
      <c r="H515" s="3" t="s">
        <v>3299</v>
      </c>
      <c r="I515" s="3" t="s">
        <v>3045</v>
      </c>
      <c r="J515" s="3">
        <v>5944.0349999999999</v>
      </c>
      <c r="K515" s="3" t="s">
        <v>163</v>
      </c>
      <c r="L515" s="4">
        <v>45070</v>
      </c>
      <c r="M515" s="3" t="s">
        <v>227</v>
      </c>
    </row>
    <row r="516" spans="1:13" x14ac:dyDescent="0.25">
      <c r="A516" s="1" t="s">
        <v>126</v>
      </c>
      <c r="B516" s="1" t="str">
        <f t="shared" ref="B516:B579" si="16">LEFT($I516,6)</f>
        <v>338552</v>
      </c>
      <c r="C516" s="1" t="str">
        <f t="shared" ref="C516:C579" si="17">A516&amp;B516</f>
        <v>PA-000000000000338552</v>
      </c>
      <c r="D516" s="3" t="s">
        <v>135</v>
      </c>
      <c r="E516" s="3"/>
      <c r="F516" s="3" t="s">
        <v>560</v>
      </c>
      <c r="G516" s="3" t="s">
        <v>2755</v>
      </c>
      <c r="H516" s="3" t="s">
        <v>4762</v>
      </c>
      <c r="I516" s="3" t="s">
        <v>3513</v>
      </c>
      <c r="J516" s="3">
        <v>305886.48</v>
      </c>
      <c r="K516" s="3" t="s">
        <v>111</v>
      </c>
      <c r="L516" s="4">
        <v>45070</v>
      </c>
      <c r="M516" s="3" t="s">
        <v>227</v>
      </c>
    </row>
    <row r="517" spans="1:13" x14ac:dyDescent="0.25">
      <c r="A517" s="1" t="s">
        <v>126</v>
      </c>
      <c r="B517" s="1" t="str">
        <f t="shared" si="16"/>
        <v>339414</v>
      </c>
      <c r="C517" s="1" t="str">
        <f t="shared" si="17"/>
        <v>PA-000000000000339414</v>
      </c>
      <c r="D517" s="3" t="s">
        <v>135</v>
      </c>
      <c r="E517" s="3"/>
      <c r="F517" s="3" t="s">
        <v>142</v>
      </c>
      <c r="G517" s="3" t="s">
        <v>4139</v>
      </c>
      <c r="H517" s="3" t="s">
        <v>4766</v>
      </c>
      <c r="I517" s="3" t="s">
        <v>4140</v>
      </c>
      <c r="J517" s="3">
        <v>2875</v>
      </c>
      <c r="K517" s="3" t="s">
        <v>95</v>
      </c>
      <c r="L517" s="4">
        <v>45070</v>
      </c>
      <c r="M517" s="3" t="s">
        <v>227</v>
      </c>
    </row>
    <row r="518" spans="1:13" x14ac:dyDescent="0.25">
      <c r="A518" s="1" t="s">
        <v>126</v>
      </c>
      <c r="B518" s="1" t="str">
        <f t="shared" si="16"/>
        <v>338484</v>
      </c>
      <c r="C518" s="1" t="str">
        <f t="shared" si="17"/>
        <v>PA-000000000000338484</v>
      </c>
      <c r="D518" s="3" t="s">
        <v>135</v>
      </c>
      <c r="E518" s="3"/>
      <c r="F518" s="3" t="s">
        <v>791</v>
      </c>
      <c r="G518" s="3" t="s">
        <v>2706</v>
      </c>
      <c r="H518" s="3" t="s">
        <v>4041</v>
      </c>
      <c r="I518" s="3" t="s">
        <v>3506</v>
      </c>
      <c r="J518" s="3">
        <v>58180.800000000003</v>
      </c>
      <c r="K518" s="3" t="s">
        <v>95</v>
      </c>
      <c r="L518" s="4">
        <v>45070</v>
      </c>
      <c r="M518" s="3" t="s">
        <v>227</v>
      </c>
    </row>
    <row r="519" spans="1:13" x14ac:dyDescent="0.25">
      <c r="A519" s="1" t="s">
        <v>126</v>
      </c>
      <c r="B519" s="1" t="str">
        <f t="shared" si="16"/>
        <v>338185</v>
      </c>
      <c r="C519" s="1" t="str">
        <f t="shared" si="17"/>
        <v>PA-000000000000338185</v>
      </c>
      <c r="D519" s="3" t="s">
        <v>135</v>
      </c>
      <c r="E519" s="3"/>
      <c r="F519" s="3" t="s">
        <v>162</v>
      </c>
      <c r="G519" s="3" t="s">
        <v>2690</v>
      </c>
      <c r="H519" s="3" t="s">
        <v>3285</v>
      </c>
      <c r="I519" s="3" t="s">
        <v>2976</v>
      </c>
      <c r="J519" s="3">
        <v>278.25</v>
      </c>
      <c r="K519" s="3" t="s">
        <v>163</v>
      </c>
      <c r="L519" s="4">
        <v>45070</v>
      </c>
      <c r="M519" s="3" t="s">
        <v>227</v>
      </c>
    </row>
    <row r="520" spans="1:13" x14ac:dyDescent="0.25">
      <c r="A520" s="1" t="s">
        <v>126</v>
      </c>
      <c r="B520" s="1" t="str">
        <f t="shared" si="16"/>
        <v xml:space="preserve">OTPHK </v>
      </c>
      <c r="C520" s="1" t="str">
        <f t="shared" si="17"/>
        <v xml:space="preserve">PA-000000000000OTPHK </v>
      </c>
      <c r="D520" s="3" t="s">
        <v>135</v>
      </c>
      <c r="E520" s="3"/>
      <c r="F520" s="3" t="s">
        <v>142</v>
      </c>
      <c r="G520" s="3" t="s">
        <v>3278</v>
      </c>
      <c r="H520" s="3" t="s">
        <v>3279</v>
      </c>
      <c r="I520" s="3" t="s">
        <v>4767</v>
      </c>
      <c r="J520" s="3">
        <v>10473.5</v>
      </c>
      <c r="K520" s="3" t="s">
        <v>95</v>
      </c>
      <c r="L520" s="4">
        <v>45070</v>
      </c>
      <c r="M520" s="3" t="s">
        <v>227</v>
      </c>
    </row>
    <row r="521" spans="1:13" x14ac:dyDescent="0.25">
      <c r="A521" s="1" t="s">
        <v>126</v>
      </c>
      <c r="B521" s="1" t="str">
        <f t="shared" si="16"/>
        <v xml:space="preserve">OTPHK </v>
      </c>
      <c r="C521" s="1" t="str">
        <f t="shared" si="17"/>
        <v xml:space="preserve">PA-000000000000OTPHK </v>
      </c>
      <c r="D521" s="3" t="s">
        <v>135</v>
      </c>
      <c r="E521" s="3"/>
      <c r="F521" s="3" t="s">
        <v>791</v>
      </c>
      <c r="G521" s="3" t="s">
        <v>4753</v>
      </c>
      <c r="H521" s="3" t="s">
        <v>4754</v>
      </c>
      <c r="I521" s="3" t="s">
        <v>4755</v>
      </c>
      <c r="J521" s="3">
        <v>33366.449999999997</v>
      </c>
      <c r="K521" s="3" t="s">
        <v>95</v>
      </c>
      <c r="L521" s="4">
        <v>45070</v>
      </c>
      <c r="M521" s="3" t="s">
        <v>227</v>
      </c>
    </row>
    <row r="522" spans="1:13" x14ac:dyDescent="0.25">
      <c r="A522" s="1" t="s">
        <v>126</v>
      </c>
      <c r="B522" s="1" t="str">
        <f t="shared" si="16"/>
        <v xml:space="preserve">OTPHK </v>
      </c>
      <c r="C522" s="1" t="str">
        <f t="shared" si="17"/>
        <v xml:space="preserve">PA-000000000000OTPHK </v>
      </c>
      <c r="D522" s="3" t="s">
        <v>135</v>
      </c>
      <c r="E522" s="3"/>
      <c r="F522" s="3" t="s">
        <v>791</v>
      </c>
      <c r="G522" s="3" t="s">
        <v>4756</v>
      </c>
      <c r="H522" s="3" t="s">
        <v>4757</v>
      </c>
      <c r="I522" s="3" t="s">
        <v>4758</v>
      </c>
      <c r="J522" s="3">
        <v>8661.2199999999993</v>
      </c>
      <c r="K522" s="3" t="s">
        <v>95</v>
      </c>
      <c r="L522" s="4">
        <v>45070</v>
      </c>
      <c r="M522" s="3" t="s">
        <v>227</v>
      </c>
    </row>
    <row r="523" spans="1:13" x14ac:dyDescent="0.25">
      <c r="A523" s="1" t="s">
        <v>126</v>
      </c>
      <c r="B523" s="1" t="str">
        <f t="shared" si="16"/>
        <v xml:space="preserve">OTPHK </v>
      </c>
      <c r="C523" s="1" t="str">
        <f t="shared" si="17"/>
        <v xml:space="preserve">PA-000000000000OTPHK </v>
      </c>
      <c r="D523" s="3" t="s">
        <v>135</v>
      </c>
      <c r="E523" s="3"/>
      <c r="F523" s="3" t="s">
        <v>142</v>
      </c>
      <c r="G523" s="3" t="s">
        <v>4747</v>
      </c>
      <c r="H523" s="3" t="s">
        <v>4748</v>
      </c>
      <c r="I523" s="3" t="s">
        <v>4749</v>
      </c>
      <c r="J523" s="3">
        <v>5619</v>
      </c>
      <c r="K523" s="3" t="s">
        <v>95</v>
      </c>
      <c r="L523" s="4">
        <v>45070</v>
      </c>
      <c r="M523" s="3" t="s">
        <v>227</v>
      </c>
    </row>
    <row r="524" spans="1:13" x14ac:dyDescent="0.25">
      <c r="A524" s="1" t="s">
        <v>126</v>
      </c>
      <c r="B524" s="1" t="str">
        <f t="shared" si="16"/>
        <v xml:space="preserve">OTPHK </v>
      </c>
      <c r="C524" s="1" t="str">
        <f t="shared" si="17"/>
        <v xml:space="preserve">PA-000000000000OTPHK </v>
      </c>
      <c r="D524" s="3" t="s">
        <v>135</v>
      </c>
      <c r="E524" s="3"/>
      <c r="F524" s="3" t="s">
        <v>791</v>
      </c>
      <c r="G524" s="3" t="s">
        <v>882</v>
      </c>
      <c r="H524" s="3" t="s">
        <v>883</v>
      </c>
      <c r="I524" s="3" t="s">
        <v>4774</v>
      </c>
      <c r="J524" s="3">
        <v>124519.5</v>
      </c>
      <c r="K524" s="3" t="s">
        <v>95</v>
      </c>
      <c r="L524" s="4">
        <v>45070</v>
      </c>
      <c r="M524" s="3" t="s">
        <v>227</v>
      </c>
    </row>
    <row r="525" spans="1:13" x14ac:dyDescent="0.25">
      <c r="A525" s="1" t="s">
        <v>126</v>
      </c>
      <c r="B525" s="1" t="str">
        <f t="shared" si="16"/>
        <v>338831</v>
      </c>
      <c r="C525" s="1" t="str">
        <f t="shared" si="17"/>
        <v>PA-000000000000338831</v>
      </c>
      <c r="D525" s="3" t="s">
        <v>135</v>
      </c>
      <c r="E525" s="3"/>
      <c r="F525" s="3" t="s">
        <v>791</v>
      </c>
      <c r="G525" s="3" t="s">
        <v>3921</v>
      </c>
      <c r="H525" s="3" t="s">
        <v>3922</v>
      </c>
      <c r="I525" s="3" t="s">
        <v>3586</v>
      </c>
      <c r="J525" s="3">
        <v>15289.25</v>
      </c>
      <c r="K525" s="3" t="s">
        <v>95</v>
      </c>
      <c r="L525" s="4">
        <v>45070</v>
      </c>
      <c r="M525" s="3" t="s">
        <v>227</v>
      </c>
    </row>
    <row r="526" spans="1:13" x14ac:dyDescent="0.25">
      <c r="A526" s="1" t="s">
        <v>126</v>
      </c>
      <c r="B526" s="1" t="str">
        <f t="shared" si="16"/>
        <v>HKS PA</v>
      </c>
      <c r="C526" s="1" t="str">
        <f t="shared" si="17"/>
        <v>PA-000000000000HKS PA</v>
      </c>
      <c r="D526" s="3" t="s">
        <v>135</v>
      </c>
      <c r="E526" s="3"/>
      <c r="F526" s="3" t="s">
        <v>355</v>
      </c>
      <c r="G526" s="3" t="s">
        <v>4010</v>
      </c>
      <c r="H526" s="3" t="s">
        <v>4011</v>
      </c>
      <c r="I526" s="3" t="s">
        <v>4012</v>
      </c>
      <c r="J526" s="3">
        <v>24238</v>
      </c>
      <c r="K526" s="3" t="s">
        <v>163</v>
      </c>
      <c r="L526" s="4">
        <v>45070</v>
      </c>
      <c r="M526" s="3" t="s">
        <v>227</v>
      </c>
    </row>
    <row r="527" spans="1:13" x14ac:dyDescent="0.25">
      <c r="A527" s="1" t="s">
        <v>126</v>
      </c>
      <c r="B527" s="1" t="str">
        <f t="shared" si="16"/>
        <v>IND121</v>
      </c>
      <c r="C527" s="1" t="str">
        <f t="shared" si="17"/>
        <v>PA-000000000000IND121</v>
      </c>
      <c r="D527" s="3" t="s">
        <v>135</v>
      </c>
      <c r="E527" s="3"/>
      <c r="F527" s="3" t="s">
        <v>139</v>
      </c>
      <c r="G527" s="3" t="s">
        <v>1400</v>
      </c>
      <c r="H527" s="3" t="s">
        <v>1401</v>
      </c>
      <c r="I527" s="3" t="s">
        <v>1402</v>
      </c>
      <c r="J527" s="3">
        <v>21597</v>
      </c>
      <c r="K527" s="3" t="s">
        <v>140</v>
      </c>
      <c r="L527" s="4">
        <v>45070</v>
      </c>
      <c r="M527" s="3" t="s">
        <v>227</v>
      </c>
    </row>
    <row r="528" spans="1:13" x14ac:dyDescent="0.25">
      <c r="A528" s="1" t="s">
        <v>126</v>
      </c>
      <c r="B528" s="1" t="str">
        <f t="shared" si="16"/>
        <v>338830</v>
      </c>
      <c r="C528" s="1" t="str">
        <f t="shared" si="17"/>
        <v>PA-000000000000338830</v>
      </c>
      <c r="D528" s="3" t="s">
        <v>135</v>
      </c>
      <c r="E528" s="3"/>
      <c r="F528" s="3" t="s">
        <v>791</v>
      </c>
      <c r="G528" s="3" t="s">
        <v>1325</v>
      </c>
      <c r="H528" s="3" t="s">
        <v>1326</v>
      </c>
      <c r="I528" s="3" t="s">
        <v>3588</v>
      </c>
      <c r="J528" s="3">
        <v>3036</v>
      </c>
      <c r="K528" s="3" t="s">
        <v>95</v>
      </c>
      <c r="L528" s="4">
        <v>45070</v>
      </c>
      <c r="M528" s="3" t="s">
        <v>227</v>
      </c>
    </row>
    <row r="529" spans="1:13" x14ac:dyDescent="0.25">
      <c r="A529" s="1" t="s">
        <v>126</v>
      </c>
      <c r="B529" s="1" t="str">
        <f t="shared" si="16"/>
        <v>HKS PA</v>
      </c>
      <c r="C529" s="1" t="str">
        <f t="shared" si="17"/>
        <v>PA-000000000000HKS PA</v>
      </c>
      <c r="D529" s="3" t="s">
        <v>135</v>
      </c>
      <c r="E529" s="3"/>
      <c r="F529" s="3" t="s">
        <v>354</v>
      </c>
      <c r="G529" s="3" t="s">
        <v>350</v>
      </c>
      <c r="H529" s="3" t="s">
        <v>4785</v>
      </c>
      <c r="I529" s="3" t="s">
        <v>4005</v>
      </c>
      <c r="J529" s="3">
        <v>5477.74</v>
      </c>
      <c r="K529" s="3" t="s">
        <v>144</v>
      </c>
      <c r="L529" s="4">
        <v>45070</v>
      </c>
      <c r="M529" s="3" t="s">
        <v>230</v>
      </c>
    </row>
    <row r="530" spans="1:13" x14ac:dyDescent="0.25">
      <c r="A530" s="1" t="s">
        <v>126</v>
      </c>
      <c r="B530" s="1" t="str">
        <f t="shared" si="16"/>
        <v xml:space="preserve">OTPHK </v>
      </c>
      <c r="C530" s="1" t="str">
        <f t="shared" si="17"/>
        <v xml:space="preserve">PA-000000000000OTPHK </v>
      </c>
      <c r="D530" s="3" t="s">
        <v>135</v>
      </c>
      <c r="E530" s="3"/>
      <c r="F530" s="3" t="s">
        <v>142</v>
      </c>
      <c r="G530" s="3" t="s">
        <v>558</v>
      </c>
      <c r="H530" s="3" t="s">
        <v>559</v>
      </c>
      <c r="I530" s="3" t="s">
        <v>4795</v>
      </c>
      <c r="J530" s="3">
        <v>395664.96</v>
      </c>
      <c r="K530" s="3" t="s">
        <v>95</v>
      </c>
      <c r="L530" s="4">
        <v>45070</v>
      </c>
      <c r="M530" s="3" t="s">
        <v>230</v>
      </c>
    </row>
    <row r="531" spans="1:13" x14ac:dyDescent="0.25">
      <c r="A531" s="1" t="s">
        <v>126</v>
      </c>
      <c r="B531" s="1" t="str">
        <f t="shared" si="16"/>
        <v>338560</v>
      </c>
      <c r="C531" s="1" t="str">
        <f t="shared" si="17"/>
        <v>PA-000000000000338560</v>
      </c>
      <c r="D531" s="3" t="s">
        <v>135</v>
      </c>
      <c r="E531" s="3"/>
      <c r="F531" s="3" t="s">
        <v>560</v>
      </c>
      <c r="G531" s="3" t="s">
        <v>527</v>
      </c>
      <c r="H531" s="3" t="s">
        <v>1423</v>
      </c>
      <c r="I531" s="3" t="s">
        <v>3591</v>
      </c>
      <c r="J531" s="3">
        <v>128983.85</v>
      </c>
      <c r="K531" s="3" t="s">
        <v>111</v>
      </c>
      <c r="L531" s="4">
        <v>45070</v>
      </c>
      <c r="M531" s="3" t="s">
        <v>230</v>
      </c>
    </row>
    <row r="532" spans="1:13" x14ac:dyDescent="0.25">
      <c r="A532" s="1" t="s">
        <v>126</v>
      </c>
      <c r="B532" s="1" t="str">
        <f t="shared" si="16"/>
        <v xml:space="preserve">OTPHK </v>
      </c>
      <c r="C532" s="1" t="str">
        <f t="shared" si="17"/>
        <v xml:space="preserve">PA-000000000000OTPHK </v>
      </c>
      <c r="D532" s="3" t="s">
        <v>135</v>
      </c>
      <c r="E532" s="3"/>
      <c r="F532" s="3" t="s">
        <v>145</v>
      </c>
      <c r="G532" s="3" t="s">
        <v>2635</v>
      </c>
      <c r="H532" s="3" t="s">
        <v>4796</v>
      </c>
      <c r="I532" s="3" t="s">
        <v>2636</v>
      </c>
      <c r="J532" s="3">
        <v>67320</v>
      </c>
      <c r="K532" s="3" t="s">
        <v>137</v>
      </c>
      <c r="L532" s="4">
        <v>45070</v>
      </c>
      <c r="M532" s="3" t="s">
        <v>230</v>
      </c>
    </row>
    <row r="533" spans="1:13" x14ac:dyDescent="0.25">
      <c r="A533" s="1" t="s">
        <v>126</v>
      </c>
      <c r="B533" s="1" t="str">
        <f t="shared" si="16"/>
        <v>HKS PA</v>
      </c>
      <c r="C533" s="1" t="str">
        <f t="shared" si="17"/>
        <v>PA-000000000000HKS PA</v>
      </c>
      <c r="D533" s="3" t="s">
        <v>135</v>
      </c>
      <c r="E533" s="3"/>
      <c r="F533" s="3" t="s">
        <v>560</v>
      </c>
      <c r="G533" s="3" t="s">
        <v>3901</v>
      </c>
      <c r="H533" s="3" t="s">
        <v>4792</v>
      </c>
      <c r="I533" s="3" t="s">
        <v>3902</v>
      </c>
      <c r="J533" s="3">
        <v>28955.27</v>
      </c>
      <c r="K533" s="3" t="s">
        <v>111</v>
      </c>
      <c r="L533" s="4">
        <v>45070</v>
      </c>
      <c r="M533" s="3" t="s">
        <v>230</v>
      </c>
    </row>
    <row r="534" spans="1:13" x14ac:dyDescent="0.25">
      <c r="A534" s="1" t="s">
        <v>126</v>
      </c>
      <c r="B534" s="1" t="str">
        <f t="shared" si="16"/>
        <v>338482</v>
      </c>
      <c r="C534" s="1" t="str">
        <f t="shared" si="17"/>
        <v>PA-000000000000338482</v>
      </c>
      <c r="D534" s="3" t="s">
        <v>135</v>
      </c>
      <c r="E534" s="3"/>
      <c r="F534" s="3" t="s">
        <v>791</v>
      </c>
      <c r="G534" s="3" t="s">
        <v>2192</v>
      </c>
      <c r="H534" s="3" t="s">
        <v>2193</v>
      </c>
      <c r="I534" s="3" t="s">
        <v>3507</v>
      </c>
      <c r="J534" s="3">
        <v>59455</v>
      </c>
      <c r="K534" s="3" t="s">
        <v>95</v>
      </c>
      <c r="L534" s="4">
        <v>45070</v>
      </c>
      <c r="M534" s="3" t="s">
        <v>230</v>
      </c>
    </row>
    <row r="535" spans="1:13" x14ac:dyDescent="0.25">
      <c r="A535" s="1" t="s">
        <v>126</v>
      </c>
      <c r="B535" s="1" t="str">
        <f t="shared" si="16"/>
        <v>338604</v>
      </c>
      <c r="C535" s="1" t="str">
        <f t="shared" si="17"/>
        <v>PA-000000000000338604</v>
      </c>
      <c r="D535" s="3" t="s">
        <v>135</v>
      </c>
      <c r="E535" s="3"/>
      <c r="F535" s="3" t="s">
        <v>570</v>
      </c>
      <c r="G535" s="3" t="s">
        <v>1948</v>
      </c>
      <c r="H535" s="3" t="s">
        <v>1949</v>
      </c>
      <c r="I535" s="3" t="s">
        <v>3505</v>
      </c>
      <c r="J535" s="3">
        <v>51483.54</v>
      </c>
      <c r="K535" s="3" t="s">
        <v>104</v>
      </c>
      <c r="L535" s="4">
        <v>45070</v>
      </c>
      <c r="M535" s="3" t="s">
        <v>230</v>
      </c>
    </row>
    <row r="536" spans="1:13" x14ac:dyDescent="0.25">
      <c r="A536" s="1" t="s">
        <v>126</v>
      </c>
      <c r="B536" s="1" t="str">
        <f t="shared" si="16"/>
        <v>HKS PA</v>
      </c>
      <c r="C536" s="1" t="str">
        <f t="shared" si="17"/>
        <v>PA-000000000000HKS PA</v>
      </c>
      <c r="D536" s="3" t="s">
        <v>135</v>
      </c>
      <c r="E536" s="3"/>
      <c r="F536" s="3" t="s">
        <v>143</v>
      </c>
      <c r="G536" s="3" t="s">
        <v>4008</v>
      </c>
      <c r="H536" s="3" t="s">
        <v>4787</v>
      </c>
      <c r="I536" s="3" t="s">
        <v>4009</v>
      </c>
      <c r="J536" s="3">
        <v>215.6</v>
      </c>
      <c r="K536" s="3" t="s">
        <v>144</v>
      </c>
      <c r="L536" s="4">
        <v>45070</v>
      </c>
      <c r="M536" s="3" t="s">
        <v>230</v>
      </c>
    </row>
    <row r="537" spans="1:13" x14ac:dyDescent="0.25">
      <c r="A537" s="1" t="s">
        <v>126</v>
      </c>
      <c r="B537" s="1" t="str">
        <f t="shared" si="16"/>
        <v>338556</v>
      </c>
      <c r="C537" s="1" t="str">
        <f t="shared" si="17"/>
        <v>PA-000000000000338556</v>
      </c>
      <c r="D537" s="3" t="s">
        <v>135</v>
      </c>
      <c r="E537" s="3"/>
      <c r="F537" s="3" t="s">
        <v>560</v>
      </c>
      <c r="G537" s="3" t="s">
        <v>366</v>
      </c>
      <c r="H537" s="3" t="s">
        <v>557</v>
      </c>
      <c r="I537" s="3" t="s">
        <v>3510</v>
      </c>
      <c r="J537" s="3">
        <v>114132.24</v>
      </c>
      <c r="K537" s="3" t="s">
        <v>111</v>
      </c>
      <c r="L537" s="4">
        <v>45070</v>
      </c>
      <c r="M537" s="3" t="s">
        <v>230</v>
      </c>
    </row>
    <row r="538" spans="1:13" x14ac:dyDescent="0.25">
      <c r="A538" s="1" t="s">
        <v>126</v>
      </c>
      <c r="B538" s="1" t="str">
        <f t="shared" si="16"/>
        <v>DTR102</v>
      </c>
      <c r="C538" s="1" t="str">
        <f t="shared" si="17"/>
        <v>PA-000000000000DTR102</v>
      </c>
      <c r="D538" s="3" t="s">
        <v>135</v>
      </c>
      <c r="E538" s="3"/>
      <c r="F538" s="3" t="s">
        <v>141</v>
      </c>
      <c r="G538" s="3" t="s">
        <v>1936</v>
      </c>
      <c r="H538" s="3" t="s">
        <v>2632</v>
      </c>
      <c r="I538" s="3" t="s">
        <v>4797</v>
      </c>
      <c r="J538" s="3">
        <v>70000000</v>
      </c>
      <c r="K538" s="3" t="s">
        <v>111</v>
      </c>
      <c r="L538" s="4">
        <v>45070</v>
      </c>
      <c r="M538" s="3" t="s">
        <v>230</v>
      </c>
    </row>
    <row r="539" spans="1:13" x14ac:dyDescent="0.25">
      <c r="A539" s="1" t="s">
        <v>126</v>
      </c>
      <c r="B539" s="1" t="str">
        <f t="shared" si="16"/>
        <v>HKS PA</v>
      </c>
      <c r="C539" s="1" t="str">
        <f t="shared" si="17"/>
        <v>PA-000000000000HKS PA</v>
      </c>
      <c r="D539" s="3" t="s">
        <v>135</v>
      </c>
      <c r="E539" s="3"/>
      <c r="F539" s="3" t="s">
        <v>147</v>
      </c>
      <c r="G539" s="3" t="s">
        <v>4020</v>
      </c>
      <c r="H539" s="3" t="s">
        <v>4021</v>
      </c>
      <c r="I539" s="3" t="s">
        <v>4022</v>
      </c>
      <c r="J539" s="3">
        <v>51205</v>
      </c>
      <c r="K539" s="3" t="s">
        <v>149</v>
      </c>
      <c r="L539" s="4">
        <v>45070</v>
      </c>
      <c r="M539" s="3" t="s">
        <v>230</v>
      </c>
    </row>
    <row r="540" spans="1:13" x14ac:dyDescent="0.25">
      <c r="A540" s="1" t="s">
        <v>126</v>
      </c>
      <c r="B540" s="1" t="str">
        <f t="shared" si="16"/>
        <v>HKS PA</v>
      </c>
      <c r="C540" s="1" t="str">
        <f t="shared" si="17"/>
        <v>PA-000000000000HKS PA</v>
      </c>
      <c r="D540" s="3" t="s">
        <v>135</v>
      </c>
      <c r="E540" s="3"/>
      <c r="F540" s="3" t="s">
        <v>173</v>
      </c>
      <c r="G540" s="3" t="s">
        <v>350</v>
      </c>
      <c r="H540" s="3" t="s">
        <v>4785</v>
      </c>
      <c r="I540" s="3" t="s">
        <v>4013</v>
      </c>
      <c r="J540" s="3">
        <v>14122.68</v>
      </c>
      <c r="K540" s="3" t="s">
        <v>144</v>
      </c>
      <c r="L540" s="4">
        <v>45070</v>
      </c>
      <c r="M540" s="3" t="s">
        <v>230</v>
      </c>
    </row>
    <row r="541" spans="1:13" x14ac:dyDescent="0.25">
      <c r="A541" s="1" t="s">
        <v>126</v>
      </c>
      <c r="B541" s="1" t="str">
        <f t="shared" si="16"/>
        <v>HKS PA</v>
      </c>
      <c r="C541" s="1" t="str">
        <f t="shared" si="17"/>
        <v>PA-000000000000HKS PA</v>
      </c>
      <c r="D541" s="3" t="s">
        <v>135</v>
      </c>
      <c r="E541" s="3"/>
      <c r="F541" s="3" t="s">
        <v>146</v>
      </c>
      <c r="G541" s="3" t="s">
        <v>350</v>
      </c>
      <c r="H541" s="3" t="s">
        <v>4785</v>
      </c>
      <c r="I541" s="3" t="s">
        <v>4023</v>
      </c>
      <c r="J541" s="3">
        <v>2558.39</v>
      </c>
      <c r="K541" s="3" t="s">
        <v>144</v>
      </c>
      <c r="L541" s="4">
        <v>45070</v>
      </c>
      <c r="M541" s="3" t="s">
        <v>230</v>
      </c>
    </row>
    <row r="542" spans="1:13" x14ac:dyDescent="0.25">
      <c r="A542" s="1" t="s">
        <v>126</v>
      </c>
      <c r="B542" s="1" t="str">
        <f t="shared" si="16"/>
        <v>338160</v>
      </c>
      <c r="C542" s="1" t="str">
        <f t="shared" si="17"/>
        <v>PA-000000000000338160</v>
      </c>
      <c r="D542" s="3" t="s">
        <v>135</v>
      </c>
      <c r="E542" s="3"/>
      <c r="F542" s="3" t="s">
        <v>162</v>
      </c>
      <c r="G542" s="3" t="s">
        <v>2987</v>
      </c>
      <c r="H542" s="3" t="s">
        <v>4786</v>
      </c>
      <c r="I542" s="3" t="s">
        <v>2989</v>
      </c>
      <c r="J542" s="3">
        <v>238.35400000000001</v>
      </c>
      <c r="K542" s="3" t="s">
        <v>163</v>
      </c>
      <c r="L542" s="4">
        <v>45070</v>
      </c>
      <c r="M542" s="3" t="s">
        <v>230</v>
      </c>
    </row>
    <row r="543" spans="1:13" x14ac:dyDescent="0.25">
      <c r="A543" s="1" t="s">
        <v>126</v>
      </c>
      <c r="B543" s="1" t="str">
        <f t="shared" si="16"/>
        <v>DTR101</v>
      </c>
      <c r="C543" s="1" t="str">
        <f t="shared" si="17"/>
        <v>PA-000000000000DTR101</v>
      </c>
      <c r="D543" s="3" t="s">
        <v>135</v>
      </c>
      <c r="E543" s="3"/>
      <c r="F543" s="3" t="s">
        <v>145</v>
      </c>
      <c r="G543" s="3" t="s">
        <v>232</v>
      </c>
      <c r="H543" s="3" t="s">
        <v>4042</v>
      </c>
      <c r="I543" s="3" t="s">
        <v>4043</v>
      </c>
      <c r="J543" s="3">
        <v>1710000</v>
      </c>
      <c r="K543" s="3" t="s">
        <v>137</v>
      </c>
      <c r="L543" s="4">
        <v>45070</v>
      </c>
      <c r="M543" s="3" t="s">
        <v>230</v>
      </c>
    </row>
    <row r="544" spans="1:13" x14ac:dyDescent="0.25">
      <c r="A544" s="1" t="s">
        <v>126</v>
      </c>
      <c r="B544" s="1" t="str">
        <f t="shared" si="16"/>
        <v>HKS PA</v>
      </c>
      <c r="C544" s="1" t="str">
        <f t="shared" si="17"/>
        <v>PA-000000000000HKS PA</v>
      </c>
      <c r="D544" s="3" t="s">
        <v>135</v>
      </c>
      <c r="E544" s="3"/>
      <c r="F544" s="3" t="s">
        <v>146</v>
      </c>
      <c r="G544" s="3" t="s">
        <v>4008</v>
      </c>
      <c r="H544" s="3" t="s">
        <v>4787</v>
      </c>
      <c r="I544" s="3" t="s">
        <v>4024</v>
      </c>
      <c r="J544" s="3">
        <v>260.7</v>
      </c>
      <c r="K544" s="3" t="s">
        <v>144</v>
      </c>
      <c r="L544" s="4">
        <v>45070</v>
      </c>
      <c r="M544" s="3" t="s">
        <v>230</v>
      </c>
    </row>
    <row r="545" spans="1:13" x14ac:dyDescent="0.25">
      <c r="A545" s="1" t="s">
        <v>126</v>
      </c>
      <c r="B545" s="1" t="str">
        <f t="shared" si="16"/>
        <v>338558</v>
      </c>
      <c r="C545" s="1" t="str">
        <f t="shared" si="17"/>
        <v>PA-000000000000338558</v>
      </c>
      <c r="D545" s="3" t="s">
        <v>135</v>
      </c>
      <c r="E545" s="3"/>
      <c r="F545" s="3" t="s">
        <v>560</v>
      </c>
      <c r="G545" s="3" t="s">
        <v>2879</v>
      </c>
      <c r="H545" s="3" t="s">
        <v>4790</v>
      </c>
      <c r="I545" s="3" t="s">
        <v>3524</v>
      </c>
      <c r="J545" s="3">
        <v>67393.2</v>
      </c>
      <c r="K545" s="3" t="s">
        <v>111</v>
      </c>
      <c r="L545" s="4">
        <v>45070</v>
      </c>
      <c r="M545" s="3" t="s">
        <v>230</v>
      </c>
    </row>
    <row r="546" spans="1:13" x14ac:dyDescent="0.25">
      <c r="A546" s="1" t="s">
        <v>126</v>
      </c>
      <c r="B546" s="1" t="str">
        <f t="shared" si="16"/>
        <v>HKS PA</v>
      </c>
      <c r="C546" s="1" t="str">
        <f t="shared" si="17"/>
        <v>PA-000000000000HKS PA</v>
      </c>
      <c r="D546" s="3" t="s">
        <v>135</v>
      </c>
      <c r="E546" s="3"/>
      <c r="F546" s="3" t="s">
        <v>502</v>
      </c>
      <c r="G546" s="3" t="s">
        <v>350</v>
      </c>
      <c r="H546" s="3" t="s">
        <v>4785</v>
      </c>
      <c r="I546" s="3" t="s">
        <v>4028</v>
      </c>
      <c r="J546" s="3">
        <v>4314.18</v>
      </c>
      <c r="K546" s="3" t="s">
        <v>144</v>
      </c>
      <c r="L546" s="4">
        <v>45070</v>
      </c>
      <c r="M546" s="3" t="s">
        <v>230</v>
      </c>
    </row>
    <row r="547" spans="1:13" x14ac:dyDescent="0.25">
      <c r="A547" s="1" t="s">
        <v>126</v>
      </c>
      <c r="B547" s="1" t="str">
        <f t="shared" si="16"/>
        <v>INT273</v>
      </c>
      <c r="C547" s="1" t="str">
        <f t="shared" si="17"/>
        <v>PA-000000000000INT273</v>
      </c>
      <c r="D547" s="3" t="s">
        <v>135</v>
      </c>
      <c r="E547" s="3"/>
      <c r="F547" s="3" t="s">
        <v>2062</v>
      </c>
      <c r="G547" s="3" t="s">
        <v>532</v>
      </c>
      <c r="H547" s="3" t="s">
        <v>4788</v>
      </c>
      <c r="I547" s="3" t="s">
        <v>4789</v>
      </c>
      <c r="J547" s="3">
        <v>50000</v>
      </c>
      <c r="K547" s="3" t="s">
        <v>137</v>
      </c>
      <c r="L547" s="4">
        <v>45070</v>
      </c>
      <c r="M547" s="3" t="s">
        <v>230</v>
      </c>
    </row>
    <row r="548" spans="1:13" x14ac:dyDescent="0.25">
      <c r="A548" s="1" t="s">
        <v>126</v>
      </c>
      <c r="B548" s="1" t="str">
        <f t="shared" si="16"/>
        <v>338555</v>
      </c>
      <c r="C548" s="1" t="str">
        <f t="shared" si="17"/>
        <v>PA-000000000000338555</v>
      </c>
      <c r="D548" s="3" t="s">
        <v>135</v>
      </c>
      <c r="E548" s="3"/>
      <c r="F548" s="3" t="s">
        <v>560</v>
      </c>
      <c r="G548" s="3" t="s">
        <v>1958</v>
      </c>
      <c r="H548" s="3" t="s">
        <v>1959</v>
      </c>
      <c r="I548" s="3" t="s">
        <v>3509</v>
      </c>
      <c r="J548" s="3">
        <v>78841.039999999994</v>
      </c>
      <c r="K548" s="3" t="s">
        <v>111</v>
      </c>
      <c r="L548" s="4">
        <v>45070</v>
      </c>
      <c r="M548" s="3" t="s">
        <v>230</v>
      </c>
    </row>
    <row r="549" spans="1:13" x14ac:dyDescent="0.25">
      <c r="A549" s="1" t="s">
        <v>126</v>
      </c>
      <c r="B549" s="1" t="str">
        <f t="shared" si="16"/>
        <v>338816</v>
      </c>
      <c r="C549" s="1" t="str">
        <f t="shared" si="17"/>
        <v>PA-000000000000338816</v>
      </c>
      <c r="D549" s="3" t="s">
        <v>135</v>
      </c>
      <c r="E549" s="3"/>
      <c r="F549" s="3" t="s">
        <v>162</v>
      </c>
      <c r="G549" s="3" t="s">
        <v>1026</v>
      </c>
      <c r="H549" s="3" t="s">
        <v>1083</v>
      </c>
      <c r="I549" s="3" t="s">
        <v>3034</v>
      </c>
      <c r="J549" s="3">
        <v>1446.307</v>
      </c>
      <c r="K549" s="3" t="s">
        <v>163</v>
      </c>
      <c r="L549" s="4">
        <v>45070</v>
      </c>
      <c r="M549" s="3" t="s">
        <v>230</v>
      </c>
    </row>
    <row r="550" spans="1:13" x14ac:dyDescent="0.25">
      <c r="A550" s="1" t="s">
        <v>126</v>
      </c>
      <c r="B550" s="1" t="str">
        <f t="shared" si="16"/>
        <v>INT272</v>
      </c>
      <c r="C550" s="1" t="str">
        <f t="shared" si="17"/>
        <v>PA-000000000000INT272</v>
      </c>
      <c r="D550" s="3" t="s">
        <v>135</v>
      </c>
      <c r="E550" s="3"/>
      <c r="F550" s="3" t="s">
        <v>538</v>
      </c>
      <c r="G550" s="3" t="s">
        <v>532</v>
      </c>
      <c r="H550" s="3" t="s">
        <v>645</v>
      </c>
      <c r="I550" s="3" t="s">
        <v>4784</v>
      </c>
      <c r="J550" s="3">
        <v>130000</v>
      </c>
      <c r="K550" s="3" t="s">
        <v>157</v>
      </c>
      <c r="L550" s="4">
        <v>45070</v>
      </c>
      <c r="M550" s="3" t="s">
        <v>230</v>
      </c>
    </row>
    <row r="551" spans="1:13" x14ac:dyDescent="0.25">
      <c r="A551" s="1" t="s">
        <v>126</v>
      </c>
      <c r="B551" s="1" t="str">
        <f t="shared" si="16"/>
        <v>HKS PA</v>
      </c>
      <c r="C551" s="1" t="str">
        <f t="shared" si="17"/>
        <v>PA-000000000000HKS PA</v>
      </c>
      <c r="D551" s="3" t="s">
        <v>135</v>
      </c>
      <c r="E551" s="3"/>
      <c r="F551" s="3" t="s">
        <v>156</v>
      </c>
      <c r="G551" s="3" t="s">
        <v>2066</v>
      </c>
      <c r="H551" s="3" t="s">
        <v>4006</v>
      </c>
      <c r="I551" s="3" t="s">
        <v>4007</v>
      </c>
      <c r="J551" s="3">
        <v>88659</v>
      </c>
      <c r="K551" s="3" t="s">
        <v>157</v>
      </c>
      <c r="L551" s="4">
        <v>45070</v>
      </c>
      <c r="M551" s="3" t="s">
        <v>230</v>
      </c>
    </row>
    <row r="552" spans="1:13" x14ac:dyDescent="0.25">
      <c r="A552" s="1" t="s">
        <v>126</v>
      </c>
      <c r="B552" s="1" t="str">
        <f t="shared" si="16"/>
        <v>HKS PA</v>
      </c>
      <c r="C552" s="1" t="str">
        <f t="shared" si="17"/>
        <v>PA-000000000000HKS PA</v>
      </c>
      <c r="D552" s="3" t="s">
        <v>135</v>
      </c>
      <c r="E552" s="3"/>
      <c r="F552" s="3" t="s">
        <v>143</v>
      </c>
      <c r="G552" s="3" t="s">
        <v>350</v>
      </c>
      <c r="H552" s="3" t="s">
        <v>4785</v>
      </c>
      <c r="I552" s="3" t="s">
        <v>3991</v>
      </c>
      <c r="J552" s="3">
        <v>19569.810000000001</v>
      </c>
      <c r="K552" s="3" t="s">
        <v>144</v>
      </c>
      <c r="L552" s="4">
        <v>45070</v>
      </c>
      <c r="M552" s="3" t="s">
        <v>230</v>
      </c>
    </row>
    <row r="553" spans="1:13" x14ac:dyDescent="0.25">
      <c r="A553" s="1" t="s">
        <v>126</v>
      </c>
      <c r="B553" s="1" t="str">
        <f t="shared" si="16"/>
        <v>HKS PA</v>
      </c>
      <c r="C553" s="1" t="str">
        <f t="shared" si="17"/>
        <v>PA-000000000000HKS PA</v>
      </c>
      <c r="D553" s="3" t="s">
        <v>135</v>
      </c>
      <c r="E553" s="3"/>
      <c r="F553" s="3" t="s">
        <v>147</v>
      </c>
      <c r="G553" s="3" t="s">
        <v>745</v>
      </c>
      <c r="H553" s="3" t="s">
        <v>746</v>
      </c>
      <c r="I553" s="3" t="s">
        <v>3937</v>
      </c>
      <c r="J553" s="3">
        <v>34500</v>
      </c>
      <c r="K553" s="3" t="s">
        <v>149</v>
      </c>
      <c r="L553" s="4">
        <v>45070</v>
      </c>
      <c r="M553" s="3" t="s">
        <v>230</v>
      </c>
    </row>
    <row r="554" spans="1:13" x14ac:dyDescent="0.25">
      <c r="A554" s="1" t="s">
        <v>126</v>
      </c>
      <c r="B554" s="1" t="str">
        <f t="shared" si="16"/>
        <v>338149</v>
      </c>
      <c r="C554" s="1" t="str">
        <f t="shared" si="17"/>
        <v>PA-000000000000338149</v>
      </c>
      <c r="D554" s="3" t="s">
        <v>135</v>
      </c>
      <c r="E554" s="3"/>
      <c r="F554" s="3" t="s">
        <v>162</v>
      </c>
      <c r="G554" s="3" t="s">
        <v>2711</v>
      </c>
      <c r="H554" s="3" t="s">
        <v>4791</v>
      </c>
      <c r="I554" s="3" t="s">
        <v>2990</v>
      </c>
      <c r="J554" s="3">
        <v>218.285</v>
      </c>
      <c r="K554" s="3" t="s">
        <v>163</v>
      </c>
      <c r="L554" s="4">
        <v>45070</v>
      </c>
      <c r="M554" s="3" t="s">
        <v>230</v>
      </c>
    </row>
    <row r="555" spans="1:13" x14ac:dyDescent="0.25">
      <c r="A555" s="1" t="s">
        <v>126</v>
      </c>
      <c r="B555" s="1" t="str">
        <f t="shared" si="16"/>
        <v xml:space="preserve">OTPHK </v>
      </c>
      <c r="C555" s="1" t="str">
        <f t="shared" si="17"/>
        <v xml:space="preserve">PA-000000000000OTPHK </v>
      </c>
      <c r="D555" s="3" t="s">
        <v>135</v>
      </c>
      <c r="E555" s="3"/>
      <c r="F555" s="3" t="s">
        <v>141</v>
      </c>
      <c r="G555" s="3" t="s">
        <v>2633</v>
      </c>
      <c r="H555" s="3" t="s">
        <v>4794</v>
      </c>
      <c r="I555" s="3" t="s">
        <v>2634</v>
      </c>
      <c r="J555" s="3">
        <v>101460</v>
      </c>
      <c r="K555" s="3" t="s">
        <v>111</v>
      </c>
      <c r="L555" s="4">
        <v>45070</v>
      </c>
      <c r="M555" s="3" t="s">
        <v>230</v>
      </c>
    </row>
    <row r="556" spans="1:13" x14ac:dyDescent="0.25">
      <c r="A556" s="1" t="s">
        <v>126</v>
      </c>
      <c r="B556" s="1" t="str">
        <f t="shared" si="16"/>
        <v>INT271</v>
      </c>
      <c r="C556" s="1" t="str">
        <f t="shared" si="17"/>
        <v>PA-000000000000INT271</v>
      </c>
      <c r="D556" s="3" t="s">
        <v>135</v>
      </c>
      <c r="E556" s="3"/>
      <c r="F556" s="3" t="s">
        <v>538</v>
      </c>
      <c r="G556" s="3" t="s">
        <v>531</v>
      </c>
      <c r="H556" s="3" t="s">
        <v>687</v>
      </c>
      <c r="I556" s="3" t="s">
        <v>4793</v>
      </c>
      <c r="J556" s="3">
        <v>100000</v>
      </c>
      <c r="K556" s="3" t="s">
        <v>157</v>
      </c>
      <c r="L556" s="4">
        <v>45070</v>
      </c>
      <c r="M556" s="3" t="s">
        <v>230</v>
      </c>
    </row>
    <row r="557" spans="1:13" x14ac:dyDescent="0.25">
      <c r="A557" s="1" t="s">
        <v>126</v>
      </c>
      <c r="B557" s="1" t="str">
        <f t="shared" si="16"/>
        <v>338559</v>
      </c>
      <c r="C557" s="1" t="str">
        <f t="shared" si="17"/>
        <v>PA-000000000000338559</v>
      </c>
      <c r="D557" s="3" t="s">
        <v>135</v>
      </c>
      <c r="E557" s="3"/>
      <c r="F557" s="3" t="s">
        <v>560</v>
      </c>
      <c r="G557" s="3" t="s">
        <v>1420</v>
      </c>
      <c r="H557" s="3" t="s">
        <v>3188</v>
      </c>
      <c r="I557" s="3" t="s">
        <v>3594</v>
      </c>
      <c r="J557" s="3">
        <v>390959.66</v>
      </c>
      <c r="K557" s="3" t="s">
        <v>111</v>
      </c>
      <c r="L557" s="4">
        <v>45070</v>
      </c>
      <c r="M557" s="3" t="s">
        <v>230</v>
      </c>
    </row>
    <row r="558" spans="1:13" x14ac:dyDescent="0.25">
      <c r="A558" s="1" t="s">
        <v>126</v>
      </c>
      <c r="B558" s="1" t="str">
        <f t="shared" si="16"/>
        <v>338557</v>
      </c>
      <c r="C558" s="1" t="str">
        <f t="shared" si="17"/>
        <v>PA-000000000000338557</v>
      </c>
      <c r="D558" s="3" t="s">
        <v>135</v>
      </c>
      <c r="E558" s="3"/>
      <c r="F558" s="3" t="s">
        <v>560</v>
      </c>
      <c r="G558" s="3" t="s">
        <v>3522</v>
      </c>
      <c r="H558" s="3" t="s">
        <v>4734</v>
      </c>
      <c r="I558" s="3" t="s">
        <v>3528</v>
      </c>
      <c r="J558" s="3">
        <v>484459.25</v>
      </c>
      <c r="K558" s="3" t="s">
        <v>111</v>
      </c>
      <c r="L558" s="4">
        <v>45070</v>
      </c>
      <c r="M558" s="3" t="s">
        <v>230</v>
      </c>
    </row>
    <row r="559" spans="1:13" x14ac:dyDescent="0.25">
      <c r="A559" s="1" t="s">
        <v>126</v>
      </c>
      <c r="B559" s="1" t="str">
        <f t="shared" si="16"/>
        <v>338554</v>
      </c>
      <c r="C559" s="1" t="str">
        <f t="shared" si="17"/>
        <v>PA-000000000000338554</v>
      </c>
      <c r="D559" s="3" t="s">
        <v>135</v>
      </c>
      <c r="E559" s="3"/>
      <c r="F559" s="3" t="s">
        <v>560</v>
      </c>
      <c r="G559" s="3" t="s">
        <v>3515</v>
      </c>
      <c r="H559" s="3" t="s">
        <v>4719</v>
      </c>
      <c r="I559" s="3" t="s">
        <v>3517</v>
      </c>
      <c r="J559" s="3">
        <v>272156.42</v>
      </c>
      <c r="K559" s="3" t="s">
        <v>111</v>
      </c>
      <c r="L559" s="4">
        <v>45070</v>
      </c>
      <c r="M559" s="3" t="s">
        <v>230</v>
      </c>
    </row>
    <row r="560" spans="1:13" x14ac:dyDescent="0.25">
      <c r="A560" s="1" t="s">
        <v>126</v>
      </c>
      <c r="B560" s="1" t="str">
        <f t="shared" si="16"/>
        <v>339099</v>
      </c>
      <c r="C560" s="1" t="str">
        <f t="shared" si="17"/>
        <v>PA-000000000000339099</v>
      </c>
      <c r="D560" s="3" t="s">
        <v>135</v>
      </c>
      <c r="E560" s="3"/>
      <c r="F560" s="3" t="s">
        <v>436</v>
      </c>
      <c r="G560" s="3" t="s">
        <v>4122</v>
      </c>
      <c r="H560" s="3" t="s">
        <v>4994</v>
      </c>
      <c r="I560" s="3" t="s">
        <v>5072</v>
      </c>
      <c r="J560" s="3">
        <v>44851.851999999999</v>
      </c>
      <c r="K560" s="3" t="s">
        <v>93</v>
      </c>
      <c r="L560" s="4">
        <v>45071</v>
      </c>
      <c r="M560" s="3" t="s">
        <v>226</v>
      </c>
    </row>
    <row r="561" spans="1:13" x14ac:dyDescent="0.25">
      <c r="A561" s="1" t="s">
        <v>126</v>
      </c>
      <c r="B561" s="1" t="str">
        <f t="shared" si="16"/>
        <v>339103</v>
      </c>
      <c r="C561" s="1" t="str">
        <f t="shared" si="17"/>
        <v>PA-000000000000339103</v>
      </c>
      <c r="D561" s="3" t="s">
        <v>135</v>
      </c>
      <c r="E561" s="3"/>
      <c r="F561" s="3" t="s">
        <v>436</v>
      </c>
      <c r="G561" s="3" t="s">
        <v>4122</v>
      </c>
      <c r="H561" s="3" t="s">
        <v>4994</v>
      </c>
      <c r="I561" s="3" t="s">
        <v>5093</v>
      </c>
      <c r="J561" s="3">
        <v>19378.582999999999</v>
      </c>
      <c r="K561" s="3" t="s">
        <v>93</v>
      </c>
      <c r="L561" s="4">
        <v>45071</v>
      </c>
      <c r="M561" s="3" t="s">
        <v>226</v>
      </c>
    </row>
    <row r="562" spans="1:13" x14ac:dyDescent="0.25">
      <c r="A562" s="1" t="s">
        <v>126</v>
      </c>
      <c r="B562" s="1" t="str">
        <f t="shared" si="16"/>
        <v>339437</v>
      </c>
      <c r="C562" s="1" t="str">
        <f t="shared" si="17"/>
        <v>PA-000000000000339437</v>
      </c>
      <c r="D562" s="3" t="s">
        <v>135</v>
      </c>
      <c r="E562" s="3"/>
      <c r="F562" s="3" t="s">
        <v>150</v>
      </c>
      <c r="G562" s="3" t="s">
        <v>184</v>
      </c>
      <c r="H562" s="3" t="s">
        <v>1620</v>
      </c>
      <c r="I562" s="3" t="s">
        <v>5039</v>
      </c>
      <c r="J562" s="3">
        <v>19073.57</v>
      </c>
      <c r="K562" s="3" t="s">
        <v>124</v>
      </c>
      <c r="L562" s="4">
        <v>45071</v>
      </c>
      <c r="M562" s="3" t="s">
        <v>226</v>
      </c>
    </row>
    <row r="563" spans="1:13" x14ac:dyDescent="0.25">
      <c r="A563" s="1" t="s">
        <v>126</v>
      </c>
      <c r="B563" s="1" t="str">
        <f t="shared" si="16"/>
        <v>338975</v>
      </c>
      <c r="C563" s="1" t="str">
        <f t="shared" si="17"/>
        <v>PA-000000000000338975</v>
      </c>
      <c r="D563" s="3" t="s">
        <v>135</v>
      </c>
      <c r="E563" s="3"/>
      <c r="F563" s="3" t="s">
        <v>436</v>
      </c>
      <c r="G563" s="3" t="s">
        <v>5055</v>
      </c>
      <c r="H563" s="3" t="s">
        <v>5056</v>
      </c>
      <c r="I563" s="3" t="s">
        <v>5057</v>
      </c>
      <c r="J563" s="3">
        <v>203533.033</v>
      </c>
      <c r="K563" s="3" t="s">
        <v>93</v>
      </c>
      <c r="L563" s="4">
        <v>45071</v>
      </c>
      <c r="M563" s="3" t="s">
        <v>226</v>
      </c>
    </row>
    <row r="564" spans="1:13" x14ac:dyDescent="0.25">
      <c r="A564" s="1" t="s">
        <v>126</v>
      </c>
      <c r="B564" s="1" t="str">
        <f t="shared" si="16"/>
        <v>339269</v>
      </c>
      <c r="C564" s="1" t="str">
        <f t="shared" si="17"/>
        <v>PA-000000000000339269</v>
      </c>
      <c r="D564" s="3" t="s">
        <v>135</v>
      </c>
      <c r="E564" s="3"/>
      <c r="F564" s="3" t="s">
        <v>436</v>
      </c>
      <c r="G564" s="3" t="s">
        <v>1536</v>
      </c>
      <c r="H564" s="3" t="s">
        <v>1537</v>
      </c>
      <c r="I564" s="3" t="s">
        <v>5033</v>
      </c>
      <c r="J564" s="3">
        <v>259.25</v>
      </c>
      <c r="K564" s="3" t="s">
        <v>93</v>
      </c>
      <c r="L564" s="4">
        <v>45071</v>
      </c>
      <c r="M564" s="3" t="s">
        <v>226</v>
      </c>
    </row>
    <row r="565" spans="1:13" x14ac:dyDescent="0.25">
      <c r="A565" s="1" t="s">
        <v>126</v>
      </c>
      <c r="B565" s="1" t="str">
        <f t="shared" si="16"/>
        <v>337076</v>
      </c>
      <c r="C565" s="1" t="str">
        <f t="shared" si="17"/>
        <v>PA-000000000000337076</v>
      </c>
      <c r="D565" s="3" t="s">
        <v>135</v>
      </c>
      <c r="E565" s="3"/>
      <c r="F565" s="3" t="s">
        <v>436</v>
      </c>
      <c r="G565" s="3" t="s">
        <v>1321</v>
      </c>
      <c r="H565" s="3" t="s">
        <v>1322</v>
      </c>
      <c r="I565" s="3" t="s">
        <v>5097</v>
      </c>
      <c r="J565" s="3">
        <v>12048.14</v>
      </c>
      <c r="K565" s="3" t="s">
        <v>93</v>
      </c>
      <c r="L565" s="4">
        <v>45071</v>
      </c>
      <c r="M565" s="3" t="s">
        <v>226</v>
      </c>
    </row>
    <row r="566" spans="1:13" x14ac:dyDescent="0.25">
      <c r="A566" s="1" t="s">
        <v>126</v>
      </c>
      <c r="B566" s="1" t="str">
        <f t="shared" si="16"/>
        <v>339078</v>
      </c>
      <c r="C566" s="1" t="str">
        <f t="shared" si="17"/>
        <v>PA-000000000000339078</v>
      </c>
      <c r="D566" s="3" t="s">
        <v>135</v>
      </c>
      <c r="E566" s="3"/>
      <c r="F566" s="3" t="s">
        <v>436</v>
      </c>
      <c r="G566" s="3" t="s">
        <v>5101</v>
      </c>
      <c r="H566" s="3" t="s">
        <v>5102</v>
      </c>
      <c r="I566" s="3" t="s">
        <v>5103</v>
      </c>
      <c r="J566" s="3">
        <v>926.3</v>
      </c>
      <c r="K566" s="3" t="s">
        <v>93</v>
      </c>
      <c r="L566" s="4">
        <v>45071</v>
      </c>
      <c r="M566" s="3" t="s">
        <v>226</v>
      </c>
    </row>
    <row r="567" spans="1:13" x14ac:dyDescent="0.25">
      <c r="A567" s="1" t="s">
        <v>126</v>
      </c>
      <c r="B567" s="1" t="str">
        <f t="shared" si="16"/>
        <v>339549</v>
      </c>
      <c r="C567" s="1" t="str">
        <f t="shared" si="17"/>
        <v>PA-000000000000339549</v>
      </c>
      <c r="D567" s="3" t="s">
        <v>135</v>
      </c>
      <c r="E567" s="3"/>
      <c r="F567" s="3" t="s">
        <v>436</v>
      </c>
      <c r="G567" s="3" t="s">
        <v>5030</v>
      </c>
      <c r="H567" s="3" t="s">
        <v>5031</v>
      </c>
      <c r="I567" s="3" t="s">
        <v>5032</v>
      </c>
      <c r="J567" s="3">
        <v>817.17399999999998</v>
      </c>
      <c r="K567" s="3" t="s">
        <v>93</v>
      </c>
      <c r="L567" s="4">
        <v>45071</v>
      </c>
      <c r="M567" s="3" t="s">
        <v>226</v>
      </c>
    </row>
    <row r="568" spans="1:13" x14ac:dyDescent="0.25">
      <c r="A568" s="1" t="s">
        <v>126</v>
      </c>
      <c r="B568" s="1" t="str">
        <f t="shared" si="16"/>
        <v>338922</v>
      </c>
      <c r="C568" s="1" t="str">
        <f t="shared" si="17"/>
        <v>PA-000000000000338922</v>
      </c>
      <c r="D568" s="3" t="s">
        <v>135</v>
      </c>
      <c r="E568" s="3"/>
      <c r="F568" s="3" t="s">
        <v>436</v>
      </c>
      <c r="G568" s="3" t="s">
        <v>3654</v>
      </c>
      <c r="H568" s="3" t="s">
        <v>5104</v>
      </c>
      <c r="I568" s="3" t="s">
        <v>5105</v>
      </c>
      <c r="J568" s="3">
        <v>2050</v>
      </c>
      <c r="K568" s="3" t="s">
        <v>93</v>
      </c>
      <c r="L568" s="4">
        <v>45071</v>
      </c>
      <c r="M568" s="3" t="s">
        <v>226</v>
      </c>
    </row>
    <row r="569" spans="1:13" x14ac:dyDescent="0.25">
      <c r="A569" s="1" t="s">
        <v>126</v>
      </c>
      <c r="B569" s="1" t="str">
        <f t="shared" si="16"/>
        <v>339002</v>
      </c>
      <c r="C569" s="1" t="str">
        <f t="shared" si="17"/>
        <v>PA-000000000000339002</v>
      </c>
      <c r="D569" s="3" t="s">
        <v>135</v>
      </c>
      <c r="E569" s="3"/>
      <c r="F569" s="3" t="s">
        <v>436</v>
      </c>
      <c r="G569" s="3" t="s">
        <v>1470</v>
      </c>
      <c r="H569" s="3" t="s">
        <v>1471</v>
      </c>
      <c r="I569" s="3" t="s">
        <v>5106</v>
      </c>
      <c r="J569" s="3">
        <v>5119.05</v>
      </c>
      <c r="K569" s="3" t="s">
        <v>93</v>
      </c>
      <c r="L569" s="4">
        <v>45071</v>
      </c>
      <c r="M569" s="3" t="s">
        <v>226</v>
      </c>
    </row>
    <row r="570" spans="1:13" x14ac:dyDescent="0.25">
      <c r="A570" s="1" t="s">
        <v>126</v>
      </c>
      <c r="B570" s="1" t="str">
        <f t="shared" si="16"/>
        <v>339771</v>
      </c>
      <c r="C570" s="1" t="str">
        <f t="shared" si="17"/>
        <v>PA-000000000000339771</v>
      </c>
      <c r="D570" s="3" t="s">
        <v>135</v>
      </c>
      <c r="E570" s="3"/>
      <c r="F570" s="3" t="s">
        <v>436</v>
      </c>
      <c r="G570" s="3" t="s">
        <v>1618</v>
      </c>
      <c r="H570" s="3" t="s">
        <v>1619</v>
      </c>
      <c r="I570" s="3" t="s">
        <v>5108</v>
      </c>
      <c r="J570" s="3">
        <v>4208</v>
      </c>
      <c r="K570" s="3" t="s">
        <v>93</v>
      </c>
      <c r="L570" s="4">
        <v>45071</v>
      </c>
      <c r="M570" s="3" t="s">
        <v>226</v>
      </c>
    </row>
    <row r="571" spans="1:13" x14ac:dyDescent="0.25">
      <c r="A571" s="1" t="s">
        <v>126</v>
      </c>
      <c r="B571" s="1" t="str">
        <f t="shared" si="16"/>
        <v>339471</v>
      </c>
      <c r="C571" s="1" t="str">
        <f t="shared" si="17"/>
        <v>PA-000000000000339471</v>
      </c>
      <c r="D571" s="3" t="s">
        <v>135</v>
      </c>
      <c r="E571" s="3"/>
      <c r="F571" s="3" t="s">
        <v>436</v>
      </c>
      <c r="G571" s="3" t="s">
        <v>4148</v>
      </c>
      <c r="H571" s="3" t="s">
        <v>5109</v>
      </c>
      <c r="I571" s="3" t="s">
        <v>5110</v>
      </c>
      <c r="J571" s="3">
        <v>83532.131999999998</v>
      </c>
      <c r="K571" s="3" t="s">
        <v>93</v>
      </c>
      <c r="L571" s="4">
        <v>45071</v>
      </c>
      <c r="M571" s="3" t="s">
        <v>226</v>
      </c>
    </row>
    <row r="572" spans="1:13" x14ac:dyDescent="0.25">
      <c r="A572" s="1" t="s">
        <v>126</v>
      </c>
      <c r="B572" s="1" t="str">
        <f t="shared" si="16"/>
        <v>339397</v>
      </c>
      <c r="C572" s="1" t="str">
        <f t="shared" si="17"/>
        <v>PA-000000000000339397</v>
      </c>
      <c r="D572" s="3" t="s">
        <v>135</v>
      </c>
      <c r="E572" s="3"/>
      <c r="F572" s="3" t="s">
        <v>150</v>
      </c>
      <c r="G572" s="3" t="s">
        <v>1380</v>
      </c>
      <c r="H572" s="3" t="s">
        <v>1381</v>
      </c>
      <c r="I572" s="3" t="s">
        <v>5107</v>
      </c>
      <c r="J572" s="3">
        <v>1623.88</v>
      </c>
      <c r="K572" s="3" t="s">
        <v>124</v>
      </c>
      <c r="L572" s="4">
        <v>45071</v>
      </c>
      <c r="M572" s="3" t="s">
        <v>226</v>
      </c>
    </row>
    <row r="573" spans="1:13" x14ac:dyDescent="0.25">
      <c r="A573" s="1" t="s">
        <v>126</v>
      </c>
      <c r="B573" s="1" t="str">
        <f t="shared" si="16"/>
        <v>338996</v>
      </c>
      <c r="C573" s="1" t="str">
        <f t="shared" si="17"/>
        <v>PA-000000000000338996</v>
      </c>
      <c r="D573" s="3" t="s">
        <v>135</v>
      </c>
      <c r="E573" s="3"/>
      <c r="F573" s="3" t="s">
        <v>436</v>
      </c>
      <c r="G573" s="3" t="s">
        <v>750</v>
      </c>
      <c r="H573" s="3" t="s">
        <v>5074</v>
      </c>
      <c r="I573" s="3" t="s">
        <v>5075</v>
      </c>
      <c r="J573" s="3">
        <v>27915.715</v>
      </c>
      <c r="K573" s="3" t="s">
        <v>93</v>
      </c>
      <c r="L573" s="4">
        <v>45071</v>
      </c>
      <c r="M573" s="3" t="s">
        <v>226</v>
      </c>
    </row>
    <row r="574" spans="1:13" x14ac:dyDescent="0.25">
      <c r="A574" s="1" t="s">
        <v>126</v>
      </c>
      <c r="B574" s="1" t="str">
        <f t="shared" si="16"/>
        <v>337074</v>
      </c>
      <c r="C574" s="1" t="str">
        <f t="shared" si="17"/>
        <v>PA-000000000000337074</v>
      </c>
      <c r="D574" s="3" t="s">
        <v>135</v>
      </c>
      <c r="E574" s="3"/>
      <c r="F574" s="3" t="s">
        <v>436</v>
      </c>
      <c r="G574" s="3" t="s">
        <v>1317</v>
      </c>
      <c r="H574" s="3" t="s">
        <v>1318</v>
      </c>
      <c r="I574" s="3" t="s">
        <v>5112</v>
      </c>
      <c r="J574" s="3">
        <v>33374.595999999998</v>
      </c>
      <c r="K574" s="3" t="s">
        <v>93</v>
      </c>
      <c r="L574" s="4">
        <v>45071</v>
      </c>
      <c r="M574" s="3" t="s">
        <v>226</v>
      </c>
    </row>
    <row r="575" spans="1:13" x14ac:dyDescent="0.25">
      <c r="A575" s="1" t="s">
        <v>126</v>
      </c>
      <c r="B575" s="1" t="str">
        <f t="shared" si="16"/>
        <v>337107</v>
      </c>
      <c r="C575" s="1" t="str">
        <f t="shared" si="17"/>
        <v>PA-000000000000337107</v>
      </c>
      <c r="D575" s="3" t="s">
        <v>135</v>
      </c>
      <c r="E575" s="3"/>
      <c r="F575" s="3" t="s">
        <v>436</v>
      </c>
      <c r="G575" s="3" t="s">
        <v>1627</v>
      </c>
      <c r="H575" s="3" t="s">
        <v>1628</v>
      </c>
      <c r="I575" s="3" t="s">
        <v>5133</v>
      </c>
      <c r="J575" s="3">
        <v>3365.4</v>
      </c>
      <c r="K575" s="3" t="s">
        <v>93</v>
      </c>
      <c r="L575" s="4">
        <v>45071</v>
      </c>
      <c r="M575" s="3" t="s">
        <v>226</v>
      </c>
    </row>
    <row r="576" spans="1:13" x14ac:dyDescent="0.25">
      <c r="A576" s="1" t="s">
        <v>126</v>
      </c>
      <c r="B576" s="1" t="str">
        <f t="shared" si="16"/>
        <v>337109</v>
      </c>
      <c r="C576" s="1" t="str">
        <f t="shared" si="17"/>
        <v>PA-000000000000337109</v>
      </c>
      <c r="D576" s="3" t="s">
        <v>135</v>
      </c>
      <c r="E576" s="3"/>
      <c r="F576" s="3" t="s">
        <v>436</v>
      </c>
      <c r="G576" s="3" t="s">
        <v>1645</v>
      </c>
      <c r="H576" s="3" t="s">
        <v>1646</v>
      </c>
      <c r="I576" s="3" t="s">
        <v>5078</v>
      </c>
      <c r="J576" s="3">
        <v>9609.3780000000006</v>
      </c>
      <c r="K576" s="3" t="s">
        <v>93</v>
      </c>
      <c r="L576" s="4">
        <v>45071</v>
      </c>
      <c r="M576" s="3" t="s">
        <v>226</v>
      </c>
    </row>
    <row r="577" spans="1:13" x14ac:dyDescent="0.25">
      <c r="A577" s="1" t="s">
        <v>126</v>
      </c>
      <c r="B577" s="1" t="str">
        <f t="shared" si="16"/>
        <v>338989</v>
      </c>
      <c r="C577" s="1" t="str">
        <f t="shared" si="17"/>
        <v>PA-000000000000338989</v>
      </c>
      <c r="D577" s="3" t="s">
        <v>135</v>
      </c>
      <c r="E577" s="3"/>
      <c r="F577" s="3" t="s">
        <v>436</v>
      </c>
      <c r="G577" s="3" t="s">
        <v>1484</v>
      </c>
      <c r="H577" s="3" t="s">
        <v>1485</v>
      </c>
      <c r="I577" s="3" t="s">
        <v>5114</v>
      </c>
      <c r="J577" s="3">
        <v>31125.53</v>
      </c>
      <c r="K577" s="3" t="s">
        <v>93</v>
      </c>
      <c r="L577" s="4">
        <v>45071</v>
      </c>
      <c r="M577" s="3" t="s">
        <v>226</v>
      </c>
    </row>
    <row r="578" spans="1:13" x14ac:dyDescent="0.25">
      <c r="A578" s="1" t="s">
        <v>126</v>
      </c>
      <c r="B578" s="1" t="str">
        <f t="shared" si="16"/>
        <v>339762</v>
      </c>
      <c r="C578" s="1" t="str">
        <f t="shared" si="17"/>
        <v>PA-000000000000339762</v>
      </c>
      <c r="D578" s="3" t="s">
        <v>135</v>
      </c>
      <c r="E578" s="3"/>
      <c r="F578" s="3" t="s">
        <v>436</v>
      </c>
      <c r="G578" s="3" t="s">
        <v>1637</v>
      </c>
      <c r="H578" s="3" t="s">
        <v>1638</v>
      </c>
      <c r="I578" s="3" t="s">
        <v>5054</v>
      </c>
      <c r="J578" s="3">
        <v>39921.300000000003</v>
      </c>
      <c r="K578" s="3" t="s">
        <v>93</v>
      </c>
      <c r="L578" s="4">
        <v>45071</v>
      </c>
      <c r="M578" s="3" t="s">
        <v>226</v>
      </c>
    </row>
    <row r="579" spans="1:13" x14ac:dyDescent="0.25">
      <c r="A579" s="1" t="s">
        <v>126</v>
      </c>
      <c r="B579" s="1" t="str">
        <f t="shared" si="16"/>
        <v>339777</v>
      </c>
      <c r="C579" s="1" t="str">
        <f t="shared" si="17"/>
        <v>PA-000000000000339777</v>
      </c>
      <c r="D579" s="3" t="s">
        <v>135</v>
      </c>
      <c r="E579" s="3"/>
      <c r="F579" s="3" t="s">
        <v>150</v>
      </c>
      <c r="G579" s="3" t="s">
        <v>4227</v>
      </c>
      <c r="H579" s="3" t="s">
        <v>5050</v>
      </c>
      <c r="I579" s="3" t="s">
        <v>5051</v>
      </c>
      <c r="J579" s="3">
        <v>44125</v>
      </c>
      <c r="K579" s="3" t="s">
        <v>124</v>
      </c>
      <c r="L579" s="4">
        <v>45071</v>
      </c>
      <c r="M579" s="3" t="s">
        <v>226</v>
      </c>
    </row>
    <row r="580" spans="1:13" x14ac:dyDescent="0.25">
      <c r="A580" s="1" t="s">
        <v>126</v>
      </c>
      <c r="B580" s="1" t="str">
        <f t="shared" ref="B580:B643" si="18">LEFT($I580,6)</f>
        <v>338990</v>
      </c>
      <c r="C580" s="1" t="str">
        <f t="shared" ref="C580:C643" si="19">A580&amp;B580</f>
        <v>PA-000000000000338990</v>
      </c>
      <c r="D580" s="3" t="s">
        <v>135</v>
      </c>
      <c r="E580" s="3"/>
      <c r="F580" s="3" t="s">
        <v>436</v>
      </c>
      <c r="G580" s="3" t="s">
        <v>1623</v>
      </c>
      <c r="H580" s="3" t="s">
        <v>1624</v>
      </c>
      <c r="I580" s="3" t="s">
        <v>4978</v>
      </c>
      <c r="J580" s="3">
        <v>6848.96</v>
      </c>
      <c r="K580" s="3" t="s">
        <v>93</v>
      </c>
      <c r="L580" s="4">
        <v>45071</v>
      </c>
      <c r="M580" s="3" t="s">
        <v>226</v>
      </c>
    </row>
    <row r="581" spans="1:13" x14ac:dyDescent="0.25">
      <c r="A581" s="1" t="s">
        <v>126</v>
      </c>
      <c r="B581" s="1" t="str">
        <f t="shared" si="18"/>
        <v>339745</v>
      </c>
      <c r="C581" s="1" t="str">
        <f t="shared" si="19"/>
        <v>PA-000000000000339745</v>
      </c>
      <c r="D581" s="3" t="s">
        <v>135</v>
      </c>
      <c r="E581" s="3"/>
      <c r="F581" s="3" t="s">
        <v>436</v>
      </c>
      <c r="G581" s="3" t="s">
        <v>4296</v>
      </c>
      <c r="H581" s="3" t="s">
        <v>5118</v>
      </c>
      <c r="I581" s="3" t="s">
        <v>5119</v>
      </c>
      <c r="J581" s="3">
        <v>4068.5</v>
      </c>
      <c r="K581" s="3" t="s">
        <v>93</v>
      </c>
      <c r="L581" s="4">
        <v>45071</v>
      </c>
      <c r="M581" s="3" t="s">
        <v>226</v>
      </c>
    </row>
    <row r="582" spans="1:13" x14ac:dyDescent="0.25">
      <c r="A582" s="1" t="s">
        <v>126</v>
      </c>
      <c r="B582" s="1" t="str">
        <f t="shared" si="18"/>
        <v>339188</v>
      </c>
      <c r="C582" s="1" t="str">
        <f t="shared" si="19"/>
        <v>PA-000000000000339188</v>
      </c>
      <c r="D582" s="3" t="s">
        <v>135</v>
      </c>
      <c r="E582" s="3"/>
      <c r="F582" s="3" t="s">
        <v>436</v>
      </c>
      <c r="G582" s="3" t="s">
        <v>1567</v>
      </c>
      <c r="H582" s="3" t="s">
        <v>1568</v>
      </c>
      <c r="I582" s="3" t="s">
        <v>5123</v>
      </c>
      <c r="J582" s="3">
        <v>29.25</v>
      </c>
      <c r="K582" s="3" t="s">
        <v>93</v>
      </c>
      <c r="L582" s="4">
        <v>45071</v>
      </c>
      <c r="M582" s="3" t="s">
        <v>226</v>
      </c>
    </row>
    <row r="583" spans="1:13" x14ac:dyDescent="0.25">
      <c r="A583" s="1" t="s">
        <v>126</v>
      </c>
      <c r="B583" s="1" t="str">
        <f t="shared" si="18"/>
        <v>337115</v>
      </c>
      <c r="C583" s="1" t="str">
        <f t="shared" si="19"/>
        <v>PA-000000000000337115</v>
      </c>
      <c r="D583" s="3" t="s">
        <v>135</v>
      </c>
      <c r="E583" s="3"/>
      <c r="F583" s="3" t="s">
        <v>436</v>
      </c>
      <c r="G583" s="3" t="s">
        <v>1472</v>
      </c>
      <c r="H583" s="3" t="s">
        <v>1473</v>
      </c>
      <c r="I583" s="3" t="s">
        <v>5009</v>
      </c>
      <c r="J583" s="3">
        <v>1818.45</v>
      </c>
      <c r="K583" s="3" t="s">
        <v>93</v>
      </c>
      <c r="L583" s="4">
        <v>45071</v>
      </c>
      <c r="M583" s="3" t="s">
        <v>226</v>
      </c>
    </row>
    <row r="584" spans="1:13" x14ac:dyDescent="0.25">
      <c r="A584" s="1" t="s">
        <v>126</v>
      </c>
      <c r="B584" s="1" t="str">
        <f t="shared" si="18"/>
        <v>339456</v>
      </c>
      <c r="C584" s="1" t="str">
        <f t="shared" si="19"/>
        <v>PA-000000000000339456</v>
      </c>
      <c r="D584" s="3" t="s">
        <v>135</v>
      </c>
      <c r="E584" s="3"/>
      <c r="F584" s="3" t="s">
        <v>150</v>
      </c>
      <c r="G584" s="3" t="s">
        <v>1488</v>
      </c>
      <c r="H584" s="3" t="s">
        <v>1489</v>
      </c>
      <c r="I584" s="3" t="s">
        <v>5124</v>
      </c>
      <c r="J584" s="3">
        <v>10415</v>
      </c>
      <c r="K584" s="3" t="s">
        <v>124</v>
      </c>
      <c r="L584" s="4">
        <v>45071</v>
      </c>
      <c r="M584" s="3" t="s">
        <v>226</v>
      </c>
    </row>
    <row r="585" spans="1:13" x14ac:dyDescent="0.25">
      <c r="A585" s="1" t="s">
        <v>126</v>
      </c>
      <c r="B585" s="1" t="str">
        <f t="shared" si="18"/>
        <v>338875</v>
      </c>
      <c r="C585" s="1" t="str">
        <f t="shared" si="19"/>
        <v>PA-000000000000338875</v>
      </c>
      <c r="D585" s="3" t="s">
        <v>135</v>
      </c>
      <c r="E585" s="3"/>
      <c r="F585" s="3" t="s">
        <v>436</v>
      </c>
      <c r="G585" s="3" t="s">
        <v>5080</v>
      </c>
      <c r="H585" s="3" t="s">
        <v>5081</v>
      </c>
      <c r="I585" s="3" t="s">
        <v>5082</v>
      </c>
      <c r="J585" s="3">
        <v>10852.271000000001</v>
      </c>
      <c r="K585" s="3" t="s">
        <v>93</v>
      </c>
      <c r="L585" s="4">
        <v>45071</v>
      </c>
      <c r="M585" s="3" t="s">
        <v>226</v>
      </c>
    </row>
    <row r="586" spans="1:13" x14ac:dyDescent="0.25">
      <c r="A586" s="1" t="s">
        <v>126</v>
      </c>
      <c r="B586" s="1" t="str">
        <f t="shared" si="18"/>
        <v>337104</v>
      </c>
      <c r="C586" s="1" t="str">
        <f t="shared" si="19"/>
        <v>PA-000000000000337104</v>
      </c>
      <c r="D586" s="3" t="s">
        <v>135</v>
      </c>
      <c r="E586" s="3"/>
      <c r="F586" s="3" t="s">
        <v>436</v>
      </c>
      <c r="G586" s="3" t="s">
        <v>1585</v>
      </c>
      <c r="H586" s="3" t="s">
        <v>1586</v>
      </c>
      <c r="I586" s="3" t="s">
        <v>5111</v>
      </c>
      <c r="J586" s="3">
        <v>21170.7</v>
      </c>
      <c r="K586" s="3" t="s">
        <v>93</v>
      </c>
      <c r="L586" s="4">
        <v>45071</v>
      </c>
      <c r="M586" s="3" t="s">
        <v>226</v>
      </c>
    </row>
    <row r="587" spans="1:13" x14ac:dyDescent="0.25">
      <c r="A587" s="1" t="s">
        <v>126</v>
      </c>
      <c r="B587" s="1" t="str">
        <f t="shared" si="18"/>
        <v>339255</v>
      </c>
      <c r="C587" s="1" t="str">
        <f t="shared" si="19"/>
        <v>PA-000000000000339255</v>
      </c>
      <c r="D587" s="3" t="s">
        <v>135</v>
      </c>
      <c r="E587" s="3"/>
      <c r="F587" s="3" t="s">
        <v>436</v>
      </c>
      <c r="G587" s="3" t="s">
        <v>5115</v>
      </c>
      <c r="H587" s="3" t="s">
        <v>5116</v>
      </c>
      <c r="I587" s="3" t="s">
        <v>5117</v>
      </c>
      <c r="J587" s="3">
        <v>62.4</v>
      </c>
      <c r="K587" s="3" t="s">
        <v>93</v>
      </c>
      <c r="L587" s="4">
        <v>45071</v>
      </c>
      <c r="M587" s="3" t="s">
        <v>226</v>
      </c>
    </row>
    <row r="588" spans="1:13" x14ac:dyDescent="0.25">
      <c r="A588" s="1" t="s">
        <v>126</v>
      </c>
      <c r="B588" s="1" t="str">
        <f t="shared" si="18"/>
        <v>339678</v>
      </c>
      <c r="C588" s="1" t="str">
        <f t="shared" si="19"/>
        <v>PA-000000000000339678</v>
      </c>
      <c r="D588" s="3" t="s">
        <v>135</v>
      </c>
      <c r="E588" s="3"/>
      <c r="F588" s="3" t="s">
        <v>150</v>
      </c>
      <c r="G588" s="3" t="s">
        <v>1587</v>
      </c>
      <c r="H588" s="3" t="s">
        <v>1588</v>
      </c>
      <c r="I588" s="3" t="s">
        <v>5073</v>
      </c>
      <c r="J588" s="3">
        <v>74457.03</v>
      </c>
      <c r="K588" s="3" t="s">
        <v>124</v>
      </c>
      <c r="L588" s="4">
        <v>45071</v>
      </c>
      <c r="M588" s="3" t="s">
        <v>226</v>
      </c>
    </row>
    <row r="589" spans="1:13" x14ac:dyDescent="0.25">
      <c r="A589" s="1" t="s">
        <v>126</v>
      </c>
      <c r="B589" s="1" t="str">
        <f t="shared" si="18"/>
        <v>339165</v>
      </c>
      <c r="C589" s="1" t="str">
        <f t="shared" si="19"/>
        <v>PA-000000000000339165</v>
      </c>
      <c r="D589" s="3" t="s">
        <v>135</v>
      </c>
      <c r="E589" s="3"/>
      <c r="F589" s="3" t="s">
        <v>436</v>
      </c>
      <c r="G589" s="3" t="s">
        <v>1567</v>
      </c>
      <c r="H589" s="3" t="s">
        <v>1568</v>
      </c>
      <c r="I589" s="3" t="s">
        <v>5071</v>
      </c>
      <c r="J589" s="3">
        <v>5228.4949999999999</v>
      </c>
      <c r="K589" s="3" t="s">
        <v>93</v>
      </c>
      <c r="L589" s="4">
        <v>45071</v>
      </c>
      <c r="M589" s="3" t="s">
        <v>226</v>
      </c>
    </row>
    <row r="590" spans="1:13" x14ac:dyDescent="0.25">
      <c r="A590" s="1" t="s">
        <v>126</v>
      </c>
      <c r="B590" s="1" t="str">
        <f t="shared" si="18"/>
        <v>338917</v>
      </c>
      <c r="C590" s="1" t="str">
        <f t="shared" si="19"/>
        <v>PA-000000000000338917</v>
      </c>
      <c r="D590" s="3" t="s">
        <v>135</v>
      </c>
      <c r="E590" s="3"/>
      <c r="F590" s="3" t="s">
        <v>436</v>
      </c>
      <c r="G590" s="3" t="s">
        <v>1549</v>
      </c>
      <c r="H590" s="3" t="s">
        <v>1550</v>
      </c>
      <c r="I590" s="3" t="s">
        <v>5085</v>
      </c>
      <c r="J590" s="3">
        <v>2277.8000000000002</v>
      </c>
      <c r="K590" s="3" t="s">
        <v>93</v>
      </c>
      <c r="L590" s="4">
        <v>45071</v>
      </c>
      <c r="M590" s="3" t="s">
        <v>226</v>
      </c>
    </row>
    <row r="591" spans="1:13" x14ac:dyDescent="0.25">
      <c r="A591" s="1" t="s">
        <v>126</v>
      </c>
      <c r="B591" s="1" t="str">
        <f t="shared" si="18"/>
        <v>339178</v>
      </c>
      <c r="C591" s="1" t="str">
        <f t="shared" si="19"/>
        <v>PA-000000000000339178</v>
      </c>
      <c r="D591" s="3" t="s">
        <v>135</v>
      </c>
      <c r="E591" s="3"/>
      <c r="F591" s="3" t="s">
        <v>436</v>
      </c>
      <c r="G591" s="3" t="s">
        <v>5020</v>
      </c>
      <c r="H591" s="3" t="s">
        <v>5021</v>
      </c>
      <c r="I591" s="3" t="s">
        <v>5132</v>
      </c>
      <c r="J591" s="3">
        <v>3315.91</v>
      </c>
      <c r="K591" s="3" t="s">
        <v>93</v>
      </c>
      <c r="L591" s="4">
        <v>45071</v>
      </c>
      <c r="M591" s="3" t="s">
        <v>226</v>
      </c>
    </row>
    <row r="592" spans="1:13" x14ac:dyDescent="0.25">
      <c r="A592" s="1" t="s">
        <v>126</v>
      </c>
      <c r="B592" s="1" t="str">
        <f t="shared" si="18"/>
        <v>337111</v>
      </c>
      <c r="C592" s="1" t="str">
        <f t="shared" si="19"/>
        <v>PA-000000000000337111</v>
      </c>
      <c r="D592" s="3" t="s">
        <v>135</v>
      </c>
      <c r="E592" s="3"/>
      <c r="F592" s="3" t="s">
        <v>436</v>
      </c>
      <c r="G592" s="3" t="s">
        <v>1522</v>
      </c>
      <c r="H592" s="3" t="s">
        <v>1523</v>
      </c>
      <c r="I592" s="3" t="s">
        <v>4977</v>
      </c>
      <c r="J592" s="3">
        <v>3143</v>
      </c>
      <c r="K592" s="3" t="s">
        <v>93</v>
      </c>
      <c r="L592" s="4">
        <v>45071</v>
      </c>
      <c r="M592" s="3" t="s">
        <v>226</v>
      </c>
    </row>
    <row r="593" spans="1:13" x14ac:dyDescent="0.25">
      <c r="A593" s="1" t="s">
        <v>126</v>
      </c>
      <c r="B593" s="1" t="str">
        <f t="shared" si="18"/>
        <v>337098</v>
      </c>
      <c r="C593" s="1" t="str">
        <f t="shared" si="19"/>
        <v>PA-000000000000337098</v>
      </c>
      <c r="D593" s="3" t="s">
        <v>135</v>
      </c>
      <c r="E593" s="3"/>
      <c r="F593" s="3" t="s">
        <v>436</v>
      </c>
      <c r="G593" s="3" t="s">
        <v>1653</v>
      </c>
      <c r="H593" s="3" t="s">
        <v>1654</v>
      </c>
      <c r="I593" s="3" t="s">
        <v>4990</v>
      </c>
      <c r="J593" s="3">
        <v>690.90099999999995</v>
      </c>
      <c r="K593" s="3" t="s">
        <v>93</v>
      </c>
      <c r="L593" s="4">
        <v>45071</v>
      </c>
      <c r="M593" s="3" t="s">
        <v>226</v>
      </c>
    </row>
    <row r="594" spans="1:13" x14ac:dyDescent="0.25">
      <c r="A594" s="1" t="s">
        <v>126</v>
      </c>
      <c r="B594" s="1" t="str">
        <f t="shared" si="18"/>
        <v>338955</v>
      </c>
      <c r="C594" s="1" t="str">
        <f t="shared" si="19"/>
        <v>PA-000000000000338955</v>
      </c>
      <c r="D594" s="3" t="s">
        <v>135</v>
      </c>
      <c r="E594" s="3"/>
      <c r="F594" s="3" t="s">
        <v>436</v>
      </c>
      <c r="G594" s="3" t="s">
        <v>1538</v>
      </c>
      <c r="H594" s="3" t="s">
        <v>1539</v>
      </c>
      <c r="I594" s="3" t="s">
        <v>4989</v>
      </c>
      <c r="J594" s="3">
        <v>2821.2939999999999</v>
      </c>
      <c r="K594" s="3" t="s">
        <v>93</v>
      </c>
      <c r="L594" s="4">
        <v>45071</v>
      </c>
      <c r="M594" s="3" t="s">
        <v>226</v>
      </c>
    </row>
    <row r="595" spans="1:13" x14ac:dyDescent="0.25">
      <c r="A595" s="1" t="s">
        <v>126</v>
      </c>
      <c r="B595" s="1" t="str">
        <f t="shared" si="18"/>
        <v>339305</v>
      </c>
      <c r="C595" s="1" t="str">
        <f t="shared" si="19"/>
        <v>PA-000000000000339305</v>
      </c>
      <c r="D595" s="3" t="s">
        <v>135</v>
      </c>
      <c r="E595" s="3"/>
      <c r="F595" s="3" t="s">
        <v>436</v>
      </c>
      <c r="G595" s="3" t="s">
        <v>1639</v>
      </c>
      <c r="H595" s="3" t="s">
        <v>1640</v>
      </c>
      <c r="I595" s="3" t="s">
        <v>5035</v>
      </c>
      <c r="J595" s="3">
        <v>3367.1750000000002</v>
      </c>
      <c r="K595" s="3" t="s">
        <v>93</v>
      </c>
      <c r="L595" s="4">
        <v>45071</v>
      </c>
      <c r="M595" s="3" t="s">
        <v>226</v>
      </c>
    </row>
    <row r="596" spans="1:13" x14ac:dyDescent="0.25">
      <c r="A596" s="1" t="s">
        <v>126</v>
      </c>
      <c r="B596" s="1" t="str">
        <f t="shared" si="18"/>
        <v>HKS PA</v>
      </c>
      <c r="C596" s="1" t="str">
        <f t="shared" si="19"/>
        <v>PA-000000000000HKS PA</v>
      </c>
      <c r="D596" s="3" t="s">
        <v>135</v>
      </c>
      <c r="E596" s="3"/>
      <c r="F596" s="3" t="s">
        <v>150</v>
      </c>
      <c r="G596" s="3" t="s">
        <v>738</v>
      </c>
      <c r="H596" s="3" t="s">
        <v>739</v>
      </c>
      <c r="I596" s="3" t="s">
        <v>4979</v>
      </c>
      <c r="J596" s="3">
        <v>311095</v>
      </c>
      <c r="K596" s="3" t="s">
        <v>124</v>
      </c>
      <c r="L596" s="4">
        <v>45071</v>
      </c>
      <c r="M596" s="3" t="s">
        <v>226</v>
      </c>
    </row>
    <row r="597" spans="1:13" x14ac:dyDescent="0.25">
      <c r="A597" s="1" t="s">
        <v>126</v>
      </c>
      <c r="B597" s="1" t="str">
        <f t="shared" si="18"/>
        <v>337091</v>
      </c>
      <c r="C597" s="1" t="str">
        <f t="shared" si="19"/>
        <v>PA-000000000000337091</v>
      </c>
      <c r="D597" s="3" t="s">
        <v>135</v>
      </c>
      <c r="E597" s="3"/>
      <c r="F597" s="3" t="s">
        <v>436</v>
      </c>
      <c r="G597" s="3" t="s">
        <v>1594</v>
      </c>
      <c r="H597" s="3" t="s">
        <v>1595</v>
      </c>
      <c r="I597" s="3" t="s">
        <v>4980</v>
      </c>
      <c r="J597" s="3">
        <v>3410</v>
      </c>
      <c r="K597" s="3" t="s">
        <v>93</v>
      </c>
      <c r="L597" s="4">
        <v>45071</v>
      </c>
      <c r="M597" s="3" t="s">
        <v>226</v>
      </c>
    </row>
    <row r="598" spans="1:13" x14ac:dyDescent="0.25">
      <c r="A598" s="1" t="s">
        <v>126</v>
      </c>
      <c r="B598" s="1" t="str">
        <f t="shared" si="18"/>
        <v>338931</v>
      </c>
      <c r="C598" s="1" t="str">
        <f t="shared" si="19"/>
        <v>PA-000000000000338931</v>
      </c>
      <c r="D598" s="3" t="s">
        <v>135</v>
      </c>
      <c r="E598" s="3"/>
      <c r="F598" s="3" t="s">
        <v>436</v>
      </c>
      <c r="G598" s="3" t="s">
        <v>4104</v>
      </c>
      <c r="H598" s="3" t="s">
        <v>4991</v>
      </c>
      <c r="I598" s="3" t="s">
        <v>4992</v>
      </c>
      <c r="J598" s="3">
        <v>90</v>
      </c>
      <c r="K598" s="3" t="s">
        <v>93</v>
      </c>
      <c r="L598" s="4">
        <v>45071</v>
      </c>
      <c r="M598" s="3" t="s">
        <v>226</v>
      </c>
    </row>
    <row r="599" spans="1:13" x14ac:dyDescent="0.25">
      <c r="A599" s="1" t="s">
        <v>126</v>
      </c>
      <c r="B599" s="1" t="str">
        <f t="shared" si="18"/>
        <v>337113</v>
      </c>
      <c r="C599" s="1" t="str">
        <f t="shared" si="19"/>
        <v>PA-000000000000337113</v>
      </c>
      <c r="D599" s="3" t="s">
        <v>135</v>
      </c>
      <c r="E599" s="3"/>
      <c r="F599" s="3" t="s">
        <v>436</v>
      </c>
      <c r="G599" s="3" t="s">
        <v>4110</v>
      </c>
      <c r="H599" s="3" t="s">
        <v>5065</v>
      </c>
      <c r="I599" s="3" t="s">
        <v>5066</v>
      </c>
      <c r="J599" s="3">
        <v>959.59500000000003</v>
      </c>
      <c r="K599" s="3" t="s">
        <v>93</v>
      </c>
      <c r="L599" s="4">
        <v>45071</v>
      </c>
      <c r="M599" s="3" t="s">
        <v>226</v>
      </c>
    </row>
    <row r="600" spans="1:13" x14ac:dyDescent="0.25">
      <c r="A600" s="1" t="s">
        <v>126</v>
      </c>
      <c r="B600" s="1" t="str">
        <f t="shared" si="18"/>
        <v>338943</v>
      </c>
      <c r="C600" s="1" t="str">
        <f t="shared" si="19"/>
        <v>PA-000000000000338943</v>
      </c>
      <c r="D600" s="3" t="s">
        <v>135</v>
      </c>
      <c r="E600" s="3"/>
      <c r="F600" s="3" t="s">
        <v>436</v>
      </c>
      <c r="G600" s="3" t="s">
        <v>4981</v>
      </c>
      <c r="H600" s="3" t="s">
        <v>4982</v>
      </c>
      <c r="I600" s="3" t="s">
        <v>4983</v>
      </c>
      <c r="J600" s="3">
        <v>645</v>
      </c>
      <c r="K600" s="3" t="s">
        <v>93</v>
      </c>
      <c r="L600" s="4">
        <v>45071</v>
      </c>
      <c r="M600" s="3" t="s">
        <v>226</v>
      </c>
    </row>
    <row r="601" spans="1:13" x14ac:dyDescent="0.25">
      <c r="A601" s="1" t="s">
        <v>126</v>
      </c>
      <c r="B601" s="1" t="str">
        <f t="shared" si="18"/>
        <v>338874</v>
      </c>
      <c r="C601" s="1" t="str">
        <f t="shared" si="19"/>
        <v>PA-000000000000338874</v>
      </c>
      <c r="D601" s="3" t="s">
        <v>135</v>
      </c>
      <c r="E601" s="3"/>
      <c r="F601" s="3" t="s">
        <v>436</v>
      </c>
      <c r="G601" s="3" t="s">
        <v>1547</v>
      </c>
      <c r="H601" s="3" t="s">
        <v>1548</v>
      </c>
      <c r="I601" s="3" t="s">
        <v>5092</v>
      </c>
      <c r="J601" s="3">
        <v>7800</v>
      </c>
      <c r="K601" s="3" t="s">
        <v>93</v>
      </c>
      <c r="L601" s="4">
        <v>45071</v>
      </c>
      <c r="M601" s="3" t="s">
        <v>226</v>
      </c>
    </row>
    <row r="602" spans="1:13" x14ac:dyDescent="0.25">
      <c r="A602" s="1" t="s">
        <v>126</v>
      </c>
      <c r="B602" s="1" t="str">
        <f t="shared" si="18"/>
        <v>338871</v>
      </c>
      <c r="C602" s="1" t="str">
        <f t="shared" si="19"/>
        <v>PA-000000000000338871</v>
      </c>
      <c r="D602" s="3" t="s">
        <v>135</v>
      </c>
      <c r="E602" s="3"/>
      <c r="F602" s="3" t="s">
        <v>436</v>
      </c>
      <c r="G602" s="3" t="s">
        <v>1608</v>
      </c>
      <c r="H602" s="3" t="s">
        <v>1609</v>
      </c>
      <c r="I602" s="3" t="s">
        <v>4984</v>
      </c>
      <c r="J602" s="3">
        <v>1665.454</v>
      </c>
      <c r="K602" s="3" t="s">
        <v>93</v>
      </c>
      <c r="L602" s="4">
        <v>45071</v>
      </c>
      <c r="M602" s="3" t="s">
        <v>226</v>
      </c>
    </row>
    <row r="603" spans="1:13" x14ac:dyDescent="0.25">
      <c r="A603" s="1" t="s">
        <v>126</v>
      </c>
      <c r="B603" s="1" t="str">
        <f t="shared" si="18"/>
        <v>338919</v>
      </c>
      <c r="C603" s="1" t="str">
        <f t="shared" si="19"/>
        <v>PA-000000000000338919</v>
      </c>
      <c r="D603" s="3" t="s">
        <v>135</v>
      </c>
      <c r="E603" s="3"/>
      <c r="F603" s="3" t="s">
        <v>436</v>
      </c>
      <c r="G603" s="3" t="s">
        <v>4109</v>
      </c>
      <c r="H603" s="3" t="s">
        <v>4987</v>
      </c>
      <c r="I603" s="3" t="s">
        <v>4988</v>
      </c>
      <c r="J603" s="3">
        <v>2646.5</v>
      </c>
      <c r="K603" s="3" t="s">
        <v>93</v>
      </c>
      <c r="L603" s="4">
        <v>45071</v>
      </c>
      <c r="M603" s="3" t="s">
        <v>226</v>
      </c>
    </row>
    <row r="604" spans="1:13" x14ac:dyDescent="0.25">
      <c r="A604" s="1" t="s">
        <v>126</v>
      </c>
      <c r="B604" s="1" t="str">
        <f t="shared" si="18"/>
        <v>339548</v>
      </c>
      <c r="C604" s="1" t="str">
        <f t="shared" si="19"/>
        <v>PA-000000000000339548</v>
      </c>
      <c r="D604" s="3" t="s">
        <v>135</v>
      </c>
      <c r="E604" s="3"/>
      <c r="F604" s="3" t="s">
        <v>436</v>
      </c>
      <c r="G604" s="3" t="s">
        <v>3822</v>
      </c>
      <c r="H604" s="3" t="s">
        <v>5125</v>
      </c>
      <c r="I604" s="3" t="s">
        <v>5126</v>
      </c>
      <c r="J604" s="3">
        <v>26850.5</v>
      </c>
      <c r="K604" s="3" t="s">
        <v>93</v>
      </c>
      <c r="L604" s="4">
        <v>45071</v>
      </c>
      <c r="M604" s="3" t="s">
        <v>226</v>
      </c>
    </row>
    <row r="605" spans="1:13" x14ac:dyDescent="0.25">
      <c r="A605" s="1" t="s">
        <v>126</v>
      </c>
      <c r="B605" s="1" t="str">
        <f t="shared" si="18"/>
        <v>339562</v>
      </c>
      <c r="C605" s="1" t="str">
        <f t="shared" si="19"/>
        <v>PA-000000000000339562</v>
      </c>
      <c r="D605" s="3" t="s">
        <v>135</v>
      </c>
      <c r="E605" s="3"/>
      <c r="F605" s="3" t="s">
        <v>150</v>
      </c>
      <c r="G605" s="3" t="s">
        <v>1482</v>
      </c>
      <c r="H605" s="3" t="s">
        <v>1483</v>
      </c>
      <c r="I605" s="3" t="s">
        <v>5036</v>
      </c>
      <c r="J605" s="3">
        <v>9301</v>
      </c>
      <c r="K605" s="3" t="s">
        <v>124</v>
      </c>
      <c r="L605" s="4">
        <v>45071</v>
      </c>
      <c r="M605" s="3" t="s">
        <v>226</v>
      </c>
    </row>
    <row r="606" spans="1:13" x14ac:dyDescent="0.25">
      <c r="A606" s="1" t="s">
        <v>126</v>
      </c>
      <c r="B606" s="1" t="str">
        <f t="shared" si="18"/>
        <v>337088</v>
      </c>
      <c r="C606" s="1" t="str">
        <f t="shared" si="19"/>
        <v>PA-000000000000337088</v>
      </c>
      <c r="D606" s="3" t="s">
        <v>135</v>
      </c>
      <c r="E606" s="3"/>
      <c r="F606" s="3" t="s">
        <v>436</v>
      </c>
      <c r="G606" s="3" t="s">
        <v>3680</v>
      </c>
      <c r="H606" s="3" t="s">
        <v>5130</v>
      </c>
      <c r="I606" s="3" t="s">
        <v>5131</v>
      </c>
      <c r="J606" s="3">
        <v>13182.346</v>
      </c>
      <c r="K606" s="3" t="s">
        <v>93</v>
      </c>
      <c r="L606" s="4">
        <v>45071</v>
      </c>
      <c r="M606" s="3" t="s">
        <v>226</v>
      </c>
    </row>
    <row r="607" spans="1:13" x14ac:dyDescent="0.25">
      <c r="A607" s="1" t="s">
        <v>126</v>
      </c>
      <c r="B607" s="1" t="str">
        <f t="shared" si="18"/>
        <v>339119</v>
      </c>
      <c r="C607" s="1" t="str">
        <f t="shared" si="19"/>
        <v>PA-000000000000339119</v>
      </c>
      <c r="D607" s="3" t="s">
        <v>135</v>
      </c>
      <c r="E607" s="3"/>
      <c r="F607" s="3" t="s">
        <v>436</v>
      </c>
      <c r="G607" s="3" t="s">
        <v>4119</v>
      </c>
      <c r="H607" s="3" t="s">
        <v>5018</v>
      </c>
      <c r="I607" s="3" t="s">
        <v>5096</v>
      </c>
      <c r="J607" s="3">
        <v>58647.26</v>
      </c>
      <c r="K607" s="3" t="s">
        <v>93</v>
      </c>
      <c r="L607" s="4">
        <v>45071</v>
      </c>
      <c r="M607" s="3" t="s">
        <v>226</v>
      </c>
    </row>
    <row r="608" spans="1:13" x14ac:dyDescent="0.25">
      <c r="A608" s="1" t="s">
        <v>126</v>
      </c>
      <c r="B608" s="1" t="str">
        <f t="shared" si="18"/>
        <v>337085</v>
      </c>
      <c r="C608" s="1" t="str">
        <f t="shared" si="19"/>
        <v>PA-000000000000337085</v>
      </c>
      <c r="D608" s="3" t="s">
        <v>135</v>
      </c>
      <c r="E608" s="3"/>
      <c r="F608" s="3" t="s">
        <v>436</v>
      </c>
      <c r="G608" s="3" t="s">
        <v>1635</v>
      </c>
      <c r="H608" s="3" t="s">
        <v>1636</v>
      </c>
      <c r="I608" s="3" t="s">
        <v>4993</v>
      </c>
      <c r="J608" s="3">
        <v>7167.49</v>
      </c>
      <c r="K608" s="3" t="s">
        <v>93</v>
      </c>
      <c r="L608" s="4">
        <v>45071</v>
      </c>
      <c r="M608" s="3" t="s">
        <v>226</v>
      </c>
    </row>
    <row r="609" spans="1:13" x14ac:dyDescent="0.25">
      <c r="A609" s="1" t="s">
        <v>126</v>
      </c>
      <c r="B609" s="1" t="str">
        <f t="shared" si="18"/>
        <v>338852</v>
      </c>
      <c r="C609" s="1" t="str">
        <f t="shared" si="19"/>
        <v>PA-000000000000338852</v>
      </c>
      <c r="D609" s="3" t="s">
        <v>135</v>
      </c>
      <c r="E609" s="3"/>
      <c r="F609" s="3" t="s">
        <v>436</v>
      </c>
      <c r="G609" s="3" t="s">
        <v>1478</v>
      </c>
      <c r="H609" s="3" t="s">
        <v>1479</v>
      </c>
      <c r="I609" s="3" t="s">
        <v>5001</v>
      </c>
      <c r="J609" s="3">
        <v>3615</v>
      </c>
      <c r="K609" s="3" t="s">
        <v>93</v>
      </c>
      <c r="L609" s="4">
        <v>45071</v>
      </c>
      <c r="M609" s="3" t="s">
        <v>226</v>
      </c>
    </row>
    <row r="610" spans="1:13" x14ac:dyDescent="0.25">
      <c r="A610" s="1" t="s">
        <v>126</v>
      </c>
      <c r="B610" s="1" t="str">
        <f t="shared" si="18"/>
        <v>339123</v>
      </c>
      <c r="C610" s="1" t="str">
        <f t="shared" si="19"/>
        <v>PA-000000000000339123</v>
      </c>
      <c r="D610" s="3" t="s">
        <v>135</v>
      </c>
      <c r="E610" s="3"/>
      <c r="F610" s="3" t="s">
        <v>436</v>
      </c>
      <c r="G610" s="3" t="s">
        <v>4117</v>
      </c>
      <c r="H610" s="3" t="s">
        <v>4999</v>
      </c>
      <c r="I610" s="3" t="s">
        <v>5000</v>
      </c>
      <c r="J610" s="3">
        <v>106354.68399999999</v>
      </c>
      <c r="K610" s="3" t="s">
        <v>93</v>
      </c>
      <c r="L610" s="4">
        <v>45071</v>
      </c>
      <c r="M610" s="3" t="s">
        <v>226</v>
      </c>
    </row>
    <row r="611" spans="1:13" x14ac:dyDescent="0.25">
      <c r="A611" s="1" t="s">
        <v>126</v>
      </c>
      <c r="B611" s="1" t="str">
        <f t="shared" si="18"/>
        <v>339306</v>
      </c>
      <c r="C611" s="1" t="str">
        <f t="shared" si="19"/>
        <v>PA-000000000000339306</v>
      </c>
      <c r="D611" s="3" t="s">
        <v>135</v>
      </c>
      <c r="E611" s="3"/>
      <c r="F611" s="3" t="s">
        <v>436</v>
      </c>
      <c r="G611" s="3" t="s">
        <v>786</v>
      </c>
      <c r="H611" s="3" t="s">
        <v>2154</v>
      </c>
      <c r="I611" s="3" t="s">
        <v>5005</v>
      </c>
      <c r="J611" s="3">
        <v>356.25</v>
      </c>
      <c r="K611" s="3" t="s">
        <v>93</v>
      </c>
      <c r="L611" s="4">
        <v>45071</v>
      </c>
      <c r="M611" s="3" t="s">
        <v>226</v>
      </c>
    </row>
    <row r="612" spans="1:13" x14ac:dyDescent="0.25">
      <c r="A612" s="1" t="s">
        <v>126</v>
      </c>
      <c r="B612" s="1" t="str">
        <f t="shared" si="18"/>
        <v>339151</v>
      </c>
      <c r="C612" s="1" t="str">
        <f t="shared" si="19"/>
        <v>PA-000000000000339151</v>
      </c>
      <c r="D612" s="3" t="s">
        <v>135</v>
      </c>
      <c r="E612" s="3"/>
      <c r="F612" s="3" t="s">
        <v>436</v>
      </c>
      <c r="G612" s="3" t="s">
        <v>4115</v>
      </c>
      <c r="H612" s="3" t="s">
        <v>5006</v>
      </c>
      <c r="I612" s="3" t="s">
        <v>5007</v>
      </c>
      <c r="J612" s="3">
        <v>12152.7</v>
      </c>
      <c r="K612" s="3" t="s">
        <v>93</v>
      </c>
      <c r="L612" s="4">
        <v>45071</v>
      </c>
      <c r="M612" s="3" t="s">
        <v>226</v>
      </c>
    </row>
    <row r="613" spans="1:13" x14ac:dyDescent="0.25">
      <c r="A613" s="1" t="s">
        <v>126</v>
      </c>
      <c r="B613" s="1" t="str">
        <f t="shared" si="18"/>
        <v>336741</v>
      </c>
      <c r="C613" s="1" t="str">
        <f t="shared" si="19"/>
        <v>PA-000000000000336741</v>
      </c>
      <c r="D613" s="3" t="s">
        <v>135</v>
      </c>
      <c r="E613" s="3"/>
      <c r="F613" s="3" t="s">
        <v>150</v>
      </c>
      <c r="G613" s="3" t="s">
        <v>4213</v>
      </c>
      <c r="H613" s="3" t="s">
        <v>5028</v>
      </c>
      <c r="I613" s="3" t="s">
        <v>5029</v>
      </c>
      <c r="J613" s="3">
        <v>34939.199999999997</v>
      </c>
      <c r="K613" s="3" t="s">
        <v>124</v>
      </c>
      <c r="L613" s="4">
        <v>45071</v>
      </c>
      <c r="M613" s="3" t="s">
        <v>226</v>
      </c>
    </row>
    <row r="614" spans="1:13" x14ac:dyDescent="0.25">
      <c r="A614" s="1" t="s">
        <v>126</v>
      </c>
      <c r="B614" s="1" t="str">
        <f t="shared" si="18"/>
        <v>339088</v>
      </c>
      <c r="C614" s="1" t="str">
        <f t="shared" si="19"/>
        <v>PA-000000000000339088</v>
      </c>
      <c r="D614" s="3" t="s">
        <v>135</v>
      </c>
      <c r="E614" s="3"/>
      <c r="F614" s="3" t="s">
        <v>436</v>
      </c>
      <c r="G614" s="3" t="s">
        <v>4122</v>
      </c>
      <c r="H614" s="3" t="s">
        <v>4994</v>
      </c>
      <c r="I614" s="3" t="s">
        <v>4995</v>
      </c>
      <c r="J614" s="3">
        <v>44720.714999999997</v>
      </c>
      <c r="K614" s="3" t="s">
        <v>93</v>
      </c>
      <c r="L614" s="4">
        <v>45071</v>
      </c>
      <c r="M614" s="3" t="s">
        <v>226</v>
      </c>
    </row>
    <row r="615" spans="1:13" x14ac:dyDescent="0.25">
      <c r="A615" s="1" t="s">
        <v>126</v>
      </c>
      <c r="B615" s="1" t="str">
        <f t="shared" si="18"/>
        <v>339079</v>
      </c>
      <c r="C615" s="1" t="str">
        <f t="shared" si="19"/>
        <v>PA-000000000000339079</v>
      </c>
      <c r="D615" s="3" t="s">
        <v>135</v>
      </c>
      <c r="E615" s="3"/>
      <c r="F615" s="3" t="s">
        <v>436</v>
      </c>
      <c r="G615" s="3" t="s">
        <v>4117</v>
      </c>
      <c r="H615" s="3" t="s">
        <v>4999</v>
      </c>
      <c r="I615" s="3" t="s">
        <v>5083</v>
      </c>
      <c r="J615" s="3">
        <v>191403.731</v>
      </c>
      <c r="K615" s="3" t="s">
        <v>93</v>
      </c>
      <c r="L615" s="4">
        <v>45071</v>
      </c>
      <c r="M615" s="3" t="s">
        <v>226</v>
      </c>
    </row>
    <row r="616" spans="1:13" x14ac:dyDescent="0.25">
      <c r="A616" s="1" t="s">
        <v>126</v>
      </c>
      <c r="B616" s="1" t="str">
        <f t="shared" si="18"/>
        <v>339120</v>
      </c>
      <c r="C616" s="1" t="str">
        <f t="shared" si="19"/>
        <v>PA-000000000000339120</v>
      </c>
      <c r="D616" s="3" t="s">
        <v>135</v>
      </c>
      <c r="E616" s="3"/>
      <c r="F616" s="3" t="s">
        <v>436</v>
      </c>
      <c r="G616" s="3" t="s">
        <v>5089</v>
      </c>
      <c r="H616" s="3" t="s">
        <v>5090</v>
      </c>
      <c r="I616" s="3" t="s">
        <v>5091</v>
      </c>
      <c r="J616" s="3">
        <v>9420.0139999999992</v>
      </c>
      <c r="K616" s="3" t="s">
        <v>93</v>
      </c>
      <c r="L616" s="4">
        <v>45071</v>
      </c>
      <c r="M616" s="3" t="s">
        <v>226</v>
      </c>
    </row>
    <row r="617" spans="1:13" x14ac:dyDescent="0.25">
      <c r="A617" s="1" t="s">
        <v>126</v>
      </c>
      <c r="B617" s="1" t="str">
        <f t="shared" si="18"/>
        <v>339022</v>
      </c>
      <c r="C617" s="1" t="str">
        <f t="shared" si="19"/>
        <v>PA-000000000000339022</v>
      </c>
      <c r="D617" s="3" t="s">
        <v>135</v>
      </c>
      <c r="E617" s="3"/>
      <c r="F617" s="3" t="s">
        <v>436</v>
      </c>
      <c r="G617" s="3" t="s">
        <v>4996</v>
      </c>
      <c r="H617" s="3" t="s">
        <v>4997</v>
      </c>
      <c r="I617" s="3" t="s">
        <v>4998</v>
      </c>
      <c r="J617" s="3">
        <v>220</v>
      </c>
      <c r="K617" s="3" t="s">
        <v>93</v>
      </c>
      <c r="L617" s="4">
        <v>45071</v>
      </c>
      <c r="M617" s="3" t="s">
        <v>226</v>
      </c>
    </row>
    <row r="618" spans="1:13" x14ac:dyDescent="0.25">
      <c r="A618" s="1" t="s">
        <v>126</v>
      </c>
      <c r="B618" s="1" t="str">
        <f t="shared" si="18"/>
        <v>338879</v>
      </c>
      <c r="C618" s="1" t="str">
        <f t="shared" si="19"/>
        <v>PA-000000000000338879</v>
      </c>
      <c r="D618" s="3" t="s">
        <v>135</v>
      </c>
      <c r="E618" s="3"/>
      <c r="F618" s="3" t="s">
        <v>436</v>
      </c>
      <c r="G618" s="3" t="s">
        <v>1305</v>
      </c>
      <c r="H618" s="3" t="s">
        <v>1306</v>
      </c>
      <c r="I618" s="3" t="s">
        <v>5004</v>
      </c>
      <c r="J618" s="3">
        <v>5625</v>
      </c>
      <c r="K618" s="3" t="s">
        <v>93</v>
      </c>
      <c r="L618" s="4">
        <v>45071</v>
      </c>
      <c r="M618" s="3" t="s">
        <v>226</v>
      </c>
    </row>
    <row r="619" spans="1:13" x14ac:dyDescent="0.25">
      <c r="A619" s="1" t="s">
        <v>126</v>
      </c>
      <c r="B619" s="1" t="str">
        <f t="shared" si="18"/>
        <v>337103</v>
      </c>
      <c r="C619" s="1" t="str">
        <f t="shared" si="19"/>
        <v>PA-000000000000337103</v>
      </c>
      <c r="D619" s="3" t="s">
        <v>135</v>
      </c>
      <c r="E619" s="3"/>
      <c r="F619" s="3" t="s">
        <v>436</v>
      </c>
      <c r="G619" s="3" t="s">
        <v>3672</v>
      </c>
      <c r="H619" s="3" t="s">
        <v>5010</v>
      </c>
      <c r="I619" s="3" t="s">
        <v>5011</v>
      </c>
      <c r="J619" s="3">
        <v>90388.266000000003</v>
      </c>
      <c r="K619" s="3" t="s">
        <v>93</v>
      </c>
      <c r="L619" s="4">
        <v>45071</v>
      </c>
      <c r="M619" s="3" t="s">
        <v>226</v>
      </c>
    </row>
    <row r="620" spans="1:13" x14ac:dyDescent="0.25">
      <c r="A620" s="1" t="s">
        <v>126</v>
      </c>
      <c r="B620" s="1" t="str">
        <f t="shared" si="18"/>
        <v>339398</v>
      </c>
      <c r="C620" s="1" t="str">
        <f t="shared" si="19"/>
        <v>PA-000000000000339398</v>
      </c>
      <c r="D620" s="3" t="s">
        <v>135</v>
      </c>
      <c r="E620" s="3"/>
      <c r="F620" s="3" t="s">
        <v>150</v>
      </c>
      <c r="G620" s="3" t="s">
        <v>4211</v>
      </c>
      <c r="H620" s="3" t="s">
        <v>5013</v>
      </c>
      <c r="I620" s="3" t="s">
        <v>5014</v>
      </c>
      <c r="J620" s="3">
        <v>2576.9</v>
      </c>
      <c r="K620" s="3" t="s">
        <v>124</v>
      </c>
      <c r="L620" s="4">
        <v>45071</v>
      </c>
      <c r="M620" s="3" t="s">
        <v>226</v>
      </c>
    </row>
    <row r="621" spans="1:13" x14ac:dyDescent="0.25">
      <c r="A621" s="1" t="s">
        <v>126</v>
      </c>
      <c r="B621" s="1" t="str">
        <f t="shared" si="18"/>
        <v>339021</v>
      </c>
      <c r="C621" s="1" t="str">
        <f t="shared" si="19"/>
        <v>PA-000000000000339021</v>
      </c>
      <c r="D621" s="3" t="s">
        <v>135</v>
      </c>
      <c r="E621" s="3"/>
      <c r="F621" s="3" t="s">
        <v>436</v>
      </c>
      <c r="G621" s="3" t="s">
        <v>5015</v>
      </c>
      <c r="H621" s="3" t="s">
        <v>5016</v>
      </c>
      <c r="I621" s="3" t="s">
        <v>5017</v>
      </c>
      <c r="J621" s="3">
        <v>208.4</v>
      </c>
      <c r="K621" s="3" t="s">
        <v>93</v>
      </c>
      <c r="L621" s="4">
        <v>45071</v>
      </c>
      <c r="M621" s="3" t="s">
        <v>226</v>
      </c>
    </row>
    <row r="622" spans="1:13" x14ac:dyDescent="0.25">
      <c r="A622" s="1" t="s">
        <v>126</v>
      </c>
      <c r="B622" s="1" t="str">
        <f t="shared" si="18"/>
        <v>339801</v>
      </c>
      <c r="C622" s="1" t="str">
        <f t="shared" si="19"/>
        <v>PA-000000000000339801</v>
      </c>
      <c r="D622" s="3" t="s">
        <v>135</v>
      </c>
      <c r="E622" s="3"/>
      <c r="F622" s="3" t="s">
        <v>150</v>
      </c>
      <c r="G622" s="3" t="s">
        <v>4382</v>
      </c>
      <c r="H622" s="3" t="s">
        <v>5040</v>
      </c>
      <c r="I622" s="3" t="s">
        <v>5041</v>
      </c>
      <c r="J622" s="3">
        <v>7387</v>
      </c>
      <c r="K622" s="3" t="s">
        <v>124</v>
      </c>
      <c r="L622" s="4">
        <v>45071</v>
      </c>
      <c r="M622" s="3" t="s">
        <v>226</v>
      </c>
    </row>
    <row r="623" spans="1:13" x14ac:dyDescent="0.25">
      <c r="A623" s="1" t="s">
        <v>126</v>
      </c>
      <c r="B623" s="1" t="str">
        <f t="shared" si="18"/>
        <v>338877</v>
      </c>
      <c r="C623" s="1" t="str">
        <f t="shared" si="19"/>
        <v>PA-000000000000338877</v>
      </c>
      <c r="D623" s="3" t="s">
        <v>135</v>
      </c>
      <c r="E623" s="3"/>
      <c r="F623" s="3" t="s">
        <v>436</v>
      </c>
      <c r="G623" s="3" t="s">
        <v>3371</v>
      </c>
      <c r="H623" s="3" t="s">
        <v>3372</v>
      </c>
      <c r="I623" s="3" t="s">
        <v>5047</v>
      </c>
      <c r="J623" s="3">
        <v>20876.025000000001</v>
      </c>
      <c r="K623" s="3" t="s">
        <v>93</v>
      </c>
      <c r="L623" s="4">
        <v>45071</v>
      </c>
      <c r="M623" s="3" t="s">
        <v>226</v>
      </c>
    </row>
    <row r="624" spans="1:13" x14ac:dyDescent="0.25">
      <c r="A624" s="1" t="s">
        <v>126</v>
      </c>
      <c r="B624" s="1" t="str">
        <f t="shared" si="18"/>
        <v>339529</v>
      </c>
      <c r="C624" s="1" t="str">
        <f t="shared" si="19"/>
        <v>PA-000000000000339529</v>
      </c>
      <c r="D624" s="3" t="s">
        <v>135</v>
      </c>
      <c r="E624" s="3"/>
      <c r="F624" s="3" t="s">
        <v>436</v>
      </c>
      <c r="G624" s="3" t="s">
        <v>1602</v>
      </c>
      <c r="H624" s="3" t="s">
        <v>1603</v>
      </c>
      <c r="I624" s="3" t="s">
        <v>5084</v>
      </c>
      <c r="J624" s="3">
        <v>4155</v>
      </c>
      <c r="K624" s="3" t="s">
        <v>93</v>
      </c>
      <c r="L624" s="4">
        <v>45071</v>
      </c>
      <c r="M624" s="3" t="s">
        <v>226</v>
      </c>
    </row>
    <row r="625" spans="1:13" x14ac:dyDescent="0.25">
      <c r="A625" s="1" t="s">
        <v>126</v>
      </c>
      <c r="B625" s="1" t="str">
        <f t="shared" si="18"/>
        <v>339183</v>
      </c>
      <c r="C625" s="1" t="str">
        <f t="shared" si="19"/>
        <v>PA-000000000000339183</v>
      </c>
      <c r="D625" s="3" t="s">
        <v>135</v>
      </c>
      <c r="E625" s="3"/>
      <c r="F625" s="3" t="s">
        <v>436</v>
      </c>
      <c r="G625" s="3" t="s">
        <v>5020</v>
      </c>
      <c r="H625" s="3" t="s">
        <v>5021</v>
      </c>
      <c r="I625" s="3" t="s">
        <v>5022</v>
      </c>
      <c r="J625" s="3">
        <v>9788.7909999999993</v>
      </c>
      <c r="K625" s="3" t="s">
        <v>93</v>
      </c>
      <c r="L625" s="4">
        <v>45071</v>
      </c>
      <c r="M625" s="3" t="s">
        <v>226</v>
      </c>
    </row>
    <row r="626" spans="1:13" x14ac:dyDescent="0.25">
      <c r="A626" s="1" t="s">
        <v>126</v>
      </c>
      <c r="B626" s="1" t="str">
        <f t="shared" si="18"/>
        <v>339475</v>
      </c>
      <c r="C626" s="1" t="str">
        <f t="shared" si="19"/>
        <v>PA-000000000000339475</v>
      </c>
      <c r="D626" s="3" t="s">
        <v>135</v>
      </c>
      <c r="E626" s="3"/>
      <c r="F626" s="3" t="s">
        <v>150</v>
      </c>
      <c r="G626" s="3" t="s">
        <v>1528</v>
      </c>
      <c r="H626" s="3" t="s">
        <v>1529</v>
      </c>
      <c r="I626" s="3" t="s">
        <v>5094</v>
      </c>
      <c r="J626" s="3">
        <v>47828</v>
      </c>
      <c r="K626" s="3" t="s">
        <v>124</v>
      </c>
      <c r="L626" s="4">
        <v>45071</v>
      </c>
      <c r="M626" s="3" t="s">
        <v>226</v>
      </c>
    </row>
    <row r="627" spans="1:13" x14ac:dyDescent="0.25">
      <c r="A627" s="1" t="s">
        <v>126</v>
      </c>
      <c r="B627" s="1" t="str">
        <f t="shared" si="18"/>
        <v>336723</v>
      </c>
      <c r="C627" s="1" t="str">
        <f t="shared" si="19"/>
        <v>PA-000000000000336723</v>
      </c>
      <c r="D627" s="3" t="s">
        <v>135</v>
      </c>
      <c r="E627" s="3"/>
      <c r="F627" s="3" t="s">
        <v>150</v>
      </c>
      <c r="G627" s="3" t="s">
        <v>1581</v>
      </c>
      <c r="H627" s="3" t="s">
        <v>1582</v>
      </c>
      <c r="I627" s="3" t="s">
        <v>5008</v>
      </c>
      <c r="J627" s="3">
        <v>255951.57</v>
      </c>
      <c r="K627" s="3" t="s">
        <v>124</v>
      </c>
      <c r="L627" s="4">
        <v>45071</v>
      </c>
      <c r="M627" s="3" t="s">
        <v>226</v>
      </c>
    </row>
    <row r="628" spans="1:13" x14ac:dyDescent="0.25">
      <c r="A628" s="1" t="s">
        <v>126</v>
      </c>
      <c r="B628" s="1" t="str">
        <f t="shared" si="18"/>
        <v>339112</v>
      </c>
      <c r="C628" s="1" t="str">
        <f t="shared" si="19"/>
        <v>PA-000000000000339112</v>
      </c>
      <c r="D628" s="3" t="s">
        <v>135</v>
      </c>
      <c r="E628" s="3"/>
      <c r="F628" s="3" t="s">
        <v>436</v>
      </c>
      <c r="G628" s="3" t="s">
        <v>4119</v>
      </c>
      <c r="H628" s="3" t="s">
        <v>5018</v>
      </c>
      <c r="I628" s="3" t="s">
        <v>5034</v>
      </c>
      <c r="J628" s="3">
        <v>148230.66800000001</v>
      </c>
      <c r="K628" s="3" t="s">
        <v>93</v>
      </c>
      <c r="L628" s="4">
        <v>45071</v>
      </c>
      <c r="M628" s="3" t="s">
        <v>226</v>
      </c>
    </row>
    <row r="629" spans="1:13" x14ac:dyDescent="0.25">
      <c r="A629" s="1" t="s">
        <v>126</v>
      </c>
      <c r="B629" s="1" t="str">
        <f t="shared" si="18"/>
        <v>337071</v>
      </c>
      <c r="C629" s="1" t="str">
        <f t="shared" si="19"/>
        <v>PA-000000000000337071</v>
      </c>
      <c r="D629" s="3" t="s">
        <v>135</v>
      </c>
      <c r="E629" s="3"/>
      <c r="F629" s="3" t="s">
        <v>436</v>
      </c>
      <c r="G629" s="3" t="s">
        <v>4113</v>
      </c>
      <c r="H629" s="3" t="s">
        <v>5063</v>
      </c>
      <c r="I629" s="3" t="s">
        <v>5064</v>
      </c>
      <c r="J629" s="3">
        <v>3029.1</v>
      </c>
      <c r="K629" s="3" t="s">
        <v>93</v>
      </c>
      <c r="L629" s="4">
        <v>45071</v>
      </c>
      <c r="M629" s="3" t="s">
        <v>226</v>
      </c>
    </row>
    <row r="630" spans="1:13" x14ac:dyDescent="0.25">
      <c r="A630" s="1" t="s">
        <v>126</v>
      </c>
      <c r="B630" s="1" t="str">
        <f t="shared" si="18"/>
        <v>339554</v>
      </c>
      <c r="C630" s="1" t="str">
        <f t="shared" si="19"/>
        <v>PA-000000000000339554</v>
      </c>
      <c r="D630" s="3" t="s">
        <v>135</v>
      </c>
      <c r="E630" s="3"/>
      <c r="F630" s="3" t="s">
        <v>436</v>
      </c>
      <c r="G630" s="3" t="s">
        <v>1606</v>
      </c>
      <c r="H630" s="3" t="s">
        <v>1607</v>
      </c>
      <c r="I630" s="3" t="s">
        <v>5037</v>
      </c>
      <c r="J630" s="3">
        <v>14290.63</v>
      </c>
      <c r="K630" s="3" t="s">
        <v>93</v>
      </c>
      <c r="L630" s="4">
        <v>45071</v>
      </c>
      <c r="M630" s="3" t="s">
        <v>226</v>
      </c>
    </row>
    <row r="631" spans="1:13" x14ac:dyDescent="0.25">
      <c r="A631" s="1" t="s">
        <v>126</v>
      </c>
      <c r="B631" s="1" t="str">
        <f t="shared" si="18"/>
        <v>339140</v>
      </c>
      <c r="C631" s="1" t="str">
        <f t="shared" si="19"/>
        <v>PA-000000000000339140</v>
      </c>
      <c r="D631" s="3" t="s">
        <v>135</v>
      </c>
      <c r="E631" s="3"/>
      <c r="F631" s="3" t="s">
        <v>436</v>
      </c>
      <c r="G631" s="3" t="s">
        <v>4116</v>
      </c>
      <c r="H631" s="3" t="s">
        <v>5048</v>
      </c>
      <c r="I631" s="3" t="s">
        <v>5049</v>
      </c>
      <c r="J631" s="3">
        <v>4883.4799999999996</v>
      </c>
      <c r="K631" s="3" t="s">
        <v>93</v>
      </c>
      <c r="L631" s="4">
        <v>45071</v>
      </c>
      <c r="M631" s="3" t="s">
        <v>226</v>
      </c>
    </row>
    <row r="632" spans="1:13" x14ac:dyDescent="0.25">
      <c r="A632" s="1" t="s">
        <v>126</v>
      </c>
      <c r="B632" s="1" t="str">
        <f t="shared" si="18"/>
        <v>338932</v>
      </c>
      <c r="C632" s="1" t="str">
        <f t="shared" si="19"/>
        <v>PA-000000000000338932</v>
      </c>
      <c r="D632" s="3" t="s">
        <v>135</v>
      </c>
      <c r="E632" s="3"/>
      <c r="F632" s="3" t="s">
        <v>436</v>
      </c>
      <c r="G632" s="3" t="s">
        <v>5120</v>
      </c>
      <c r="H632" s="3" t="s">
        <v>5121</v>
      </c>
      <c r="I632" s="3" t="s">
        <v>5122</v>
      </c>
      <c r="J632" s="3">
        <v>976.02</v>
      </c>
      <c r="K632" s="3" t="s">
        <v>93</v>
      </c>
      <c r="L632" s="4">
        <v>45071</v>
      </c>
      <c r="M632" s="3" t="s">
        <v>226</v>
      </c>
    </row>
    <row r="633" spans="1:13" x14ac:dyDescent="0.25">
      <c r="A633" s="1" t="s">
        <v>126</v>
      </c>
      <c r="B633" s="1" t="str">
        <f t="shared" si="18"/>
        <v>339253</v>
      </c>
      <c r="C633" s="1" t="str">
        <f t="shared" si="19"/>
        <v>PA-000000000000339253</v>
      </c>
      <c r="D633" s="3" t="s">
        <v>135</v>
      </c>
      <c r="E633" s="3"/>
      <c r="F633" s="3" t="s">
        <v>436</v>
      </c>
      <c r="G633" s="3" t="s">
        <v>1524</v>
      </c>
      <c r="H633" s="3" t="s">
        <v>1525</v>
      </c>
      <c r="I633" s="3" t="s">
        <v>5042</v>
      </c>
      <c r="J633" s="3">
        <v>15085.538</v>
      </c>
      <c r="K633" s="3" t="s">
        <v>93</v>
      </c>
      <c r="L633" s="4">
        <v>45071</v>
      </c>
      <c r="M633" s="3" t="s">
        <v>226</v>
      </c>
    </row>
    <row r="634" spans="1:13" x14ac:dyDescent="0.25">
      <c r="A634" s="1" t="s">
        <v>126</v>
      </c>
      <c r="B634" s="1" t="str">
        <f t="shared" si="18"/>
        <v>338987</v>
      </c>
      <c r="C634" s="1" t="str">
        <f t="shared" si="19"/>
        <v>PA-000000000000338987</v>
      </c>
      <c r="D634" s="3" t="s">
        <v>135</v>
      </c>
      <c r="E634" s="3"/>
      <c r="F634" s="3" t="s">
        <v>436</v>
      </c>
      <c r="G634" s="3" t="s">
        <v>5023</v>
      </c>
      <c r="H634" s="3" t="s">
        <v>5024</v>
      </c>
      <c r="I634" s="3" t="s">
        <v>5025</v>
      </c>
      <c r="J634" s="3">
        <v>125542.466</v>
      </c>
      <c r="K634" s="3" t="s">
        <v>93</v>
      </c>
      <c r="L634" s="4">
        <v>45071</v>
      </c>
      <c r="M634" s="3" t="s">
        <v>226</v>
      </c>
    </row>
    <row r="635" spans="1:13" x14ac:dyDescent="0.25">
      <c r="A635" s="1" t="s">
        <v>126</v>
      </c>
      <c r="B635" s="1" t="str">
        <f t="shared" si="18"/>
        <v>339106</v>
      </c>
      <c r="C635" s="1" t="str">
        <f t="shared" si="19"/>
        <v>PA-000000000000339106</v>
      </c>
      <c r="D635" s="3" t="s">
        <v>135</v>
      </c>
      <c r="E635" s="3"/>
      <c r="F635" s="3" t="s">
        <v>436</v>
      </c>
      <c r="G635" s="3" t="s">
        <v>4119</v>
      </c>
      <c r="H635" s="3" t="s">
        <v>5018</v>
      </c>
      <c r="I635" s="3" t="s">
        <v>5019</v>
      </c>
      <c r="J635" s="3">
        <v>232183.71900000001</v>
      </c>
      <c r="K635" s="3" t="s">
        <v>93</v>
      </c>
      <c r="L635" s="4">
        <v>45071</v>
      </c>
      <c r="M635" s="3" t="s">
        <v>226</v>
      </c>
    </row>
    <row r="636" spans="1:13" x14ac:dyDescent="0.25">
      <c r="A636" s="1" t="s">
        <v>126</v>
      </c>
      <c r="B636" s="1" t="str">
        <f t="shared" si="18"/>
        <v>337105</v>
      </c>
      <c r="C636" s="1" t="str">
        <f t="shared" si="19"/>
        <v>PA-000000000000337105</v>
      </c>
      <c r="D636" s="3" t="s">
        <v>135</v>
      </c>
      <c r="E636" s="3"/>
      <c r="F636" s="3" t="s">
        <v>436</v>
      </c>
      <c r="G636" s="3" t="s">
        <v>1612</v>
      </c>
      <c r="H636" s="3" t="s">
        <v>1613</v>
      </c>
      <c r="I636" s="3" t="s">
        <v>5095</v>
      </c>
      <c r="J636" s="3">
        <v>27175.5</v>
      </c>
      <c r="K636" s="3" t="s">
        <v>93</v>
      </c>
      <c r="L636" s="4">
        <v>45071</v>
      </c>
      <c r="M636" s="3" t="s">
        <v>226</v>
      </c>
    </row>
    <row r="637" spans="1:13" x14ac:dyDescent="0.25">
      <c r="A637" s="1" t="s">
        <v>126</v>
      </c>
      <c r="B637" s="1" t="str">
        <f t="shared" si="18"/>
        <v>338933</v>
      </c>
      <c r="C637" s="1" t="str">
        <f t="shared" si="19"/>
        <v>PA-000000000000338933</v>
      </c>
      <c r="D637" s="3" t="s">
        <v>135</v>
      </c>
      <c r="E637" s="3"/>
      <c r="F637" s="3" t="s">
        <v>436</v>
      </c>
      <c r="G637" s="3" t="s">
        <v>4106</v>
      </c>
      <c r="H637" s="3" t="s">
        <v>5052</v>
      </c>
      <c r="I637" s="3" t="s">
        <v>5053</v>
      </c>
      <c r="J637" s="3">
        <v>874</v>
      </c>
      <c r="K637" s="3" t="s">
        <v>93</v>
      </c>
      <c r="L637" s="4">
        <v>45071</v>
      </c>
      <c r="M637" s="3" t="s">
        <v>226</v>
      </c>
    </row>
    <row r="638" spans="1:13" x14ac:dyDescent="0.25">
      <c r="A638" s="1" t="s">
        <v>126</v>
      </c>
      <c r="B638" s="1" t="str">
        <f t="shared" si="18"/>
        <v>336703</v>
      </c>
      <c r="C638" s="1" t="str">
        <f t="shared" si="19"/>
        <v>PA-000000000000336703</v>
      </c>
      <c r="D638" s="3" t="s">
        <v>135</v>
      </c>
      <c r="E638" s="3"/>
      <c r="F638" s="3" t="s">
        <v>150</v>
      </c>
      <c r="G638" s="3" t="s">
        <v>1575</v>
      </c>
      <c r="H638" s="3" t="s">
        <v>1576</v>
      </c>
      <c r="I638" s="3" t="s">
        <v>5070</v>
      </c>
      <c r="J638" s="3">
        <v>14834.5</v>
      </c>
      <c r="K638" s="3" t="s">
        <v>124</v>
      </c>
      <c r="L638" s="4">
        <v>45071</v>
      </c>
      <c r="M638" s="3" t="s">
        <v>226</v>
      </c>
    </row>
    <row r="639" spans="1:13" x14ac:dyDescent="0.25">
      <c r="A639" s="1" t="s">
        <v>126</v>
      </c>
      <c r="B639" s="1" t="str">
        <f t="shared" si="18"/>
        <v>339191</v>
      </c>
      <c r="C639" s="1" t="str">
        <f t="shared" si="19"/>
        <v>PA-000000000000339191</v>
      </c>
      <c r="D639" s="3" t="s">
        <v>135</v>
      </c>
      <c r="E639" s="3"/>
      <c r="F639" s="3" t="s">
        <v>436</v>
      </c>
      <c r="G639" s="3" t="s">
        <v>5002</v>
      </c>
      <c r="H639" s="3" t="s">
        <v>1642</v>
      </c>
      <c r="I639" s="3" t="s">
        <v>5003</v>
      </c>
      <c r="J639" s="3">
        <v>130.44</v>
      </c>
      <c r="K639" s="3" t="s">
        <v>93</v>
      </c>
      <c r="L639" s="4">
        <v>45071</v>
      </c>
      <c r="M639" s="3" t="s">
        <v>226</v>
      </c>
    </row>
    <row r="640" spans="1:13" x14ac:dyDescent="0.25">
      <c r="A640" s="1" t="s">
        <v>126</v>
      </c>
      <c r="B640" s="1" t="str">
        <f t="shared" si="18"/>
        <v>339049</v>
      </c>
      <c r="C640" s="1" t="str">
        <f t="shared" si="19"/>
        <v>PA-000000000000339049</v>
      </c>
      <c r="D640" s="3" t="s">
        <v>135</v>
      </c>
      <c r="E640" s="3"/>
      <c r="F640" s="3" t="s">
        <v>436</v>
      </c>
      <c r="G640" s="3" t="s">
        <v>1643</v>
      </c>
      <c r="H640" s="3" t="s">
        <v>1644</v>
      </c>
      <c r="I640" s="3" t="s">
        <v>5012</v>
      </c>
      <c r="J640" s="3">
        <v>66078.998000000007</v>
      </c>
      <c r="K640" s="3" t="s">
        <v>93</v>
      </c>
      <c r="L640" s="4">
        <v>45071</v>
      </c>
      <c r="M640" s="3" t="s">
        <v>226</v>
      </c>
    </row>
    <row r="641" spans="1:13" x14ac:dyDescent="0.25">
      <c r="A641" s="1" t="s">
        <v>126</v>
      </c>
      <c r="B641" s="1" t="str">
        <f t="shared" si="18"/>
        <v>339190</v>
      </c>
      <c r="C641" s="1" t="str">
        <f t="shared" si="19"/>
        <v>PA-000000000000339190</v>
      </c>
      <c r="D641" s="3" t="s">
        <v>135</v>
      </c>
      <c r="E641" s="3"/>
      <c r="F641" s="3" t="s">
        <v>436</v>
      </c>
      <c r="G641" s="3" t="s">
        <v>4103</v>
      </c>
      <c r="H641" s="3" t="s">
        <v>4985</v>
      </c>
      <c r="I641" s="3" t="s">
        <v>4986</v>
      </c>
      <c r="J641" s="3">
        <v>11820.146000000001</v>
      </c>
      <c r="K641" s="3" t="s">
        <v>93</v>
      </c>
      <c r="L641" s="4">
        <v>45071</v>
      </c>
      <c r="M641" s="3" t="s">
        <v>226</v>
      </c>
    </row>
    <row r="642" spans="1:13" x14ac:dyDescent="0.25">
      <c r="A642" s="1" t="s">
        <v>126</v>
      </c>
      <c r="B642" s="1" t="str">
        <f t="shared" si="18"/>
        <v>339125</v>
      </c>
      <c r="C642" s="1" t="str">
        <f t="shared" si="19"/>
        <v>PA-000000000000339125</v>
      </c>
      <c r="D642" s="3" t="s">
        <v>135</v>
      </c>
      <c r="E642" s="3"/>
      <c r="F642" s="3" t="s">
        <v>436</v>
      </c>
      <c r="G642" s="3" t="s">
        <v>4117</v>
      </c>
      <c r="H642" s="3" t="s">
        <v>4999</v>
      </c>
      <c r="I642" s="3" t="s">
        <v>5113</v>
      </c>
      <c r="J642" s="3">
        <v>84042.418999999994</v>
      </c>
      <c r="K642" s="3" t="s">
        <v>93</v>
      </c>
      <c r="L642" s="4">
        <v>45071</v>
      </c>
      <c r="M642" s="3" t="s">
        <v>226</v>
      </c>
    </row>
    <row r="643" spans="1:13" x14ac:dyDescent="0.25">
      <c r="A643" s="1" t="s">
        <v>126</v>
      </c>
      <c r="B643" s="1" t="str">
        <f t="shared" si="18"/>
        <v>339440</v>
      </c>
      <c r="C643" s="1" t="str">
        <f t="shared" si="19"/>
        <v>PA-000000000000339440</v>
      </c>
      <c r="D643" s="3" t="s">
        <v>135</v>
      </c>
      <c r="E643" s="3"/>
      <c r="F643" s="3" t="s">
        <v>150</v>
      </c>
      <c r="G643" s="3" t="s">
        <v>1520</v>
      </c>
      <c r="H643" s="3" t="s">
        <v>1521</v>
      </c>
      <c r="I643" s="3" t="s">
        <v>5079</v>
      </c>
      <c r="J643" s="3">
        <v>2760</v>
      </c>
      <c r="K643" s="3" t="s">
        <v>124</v>
      </c>
      <c r="L643" s="4">
        <v>45071</v>
      </c>
      <c r="M643" s="3" t="s">
        <v>226</v>
      </c>
    </row>
    <row r="644" spans="1:13" x14ac:dyDescent="0.25">
      <c r="A644" s="1" t="s">
        <v>126</v>
      </c>
      <c r="B644" s="1" t="str">
        <f t="shared" ref="B644:B707" si="20">LEFT($I644,6)</f>
        <v>338921</v>
      </c>
      <c r="C644" s="1" t="str">
        <f t="shared" ref="C644:C707" si="21">A644&amp;B644</f>
        <v>PA-000000000000338921</v>
      </c>
      <c r="D644" s="3" t="s">
        <v>135</v>
      </c>
      <c r="E644" s="3"/>
      <c r="F644" s="3" t="s">
        <v>436</v>
      </c>
      <c r="G644" s="3" t="s">
        <v>4108</v>
      </c>
      <c r="H644" s="3" t="s">
        <v>5061</v>
      </c>
      <c r="I644" s="3" t="s">
        <v>5062</v>
      </c>
      <c r="J644" s="3">
        <v>3841.98</v>
      </c>
      <c r="K644" s="3" t="s">
        <v>93</v>
      </c>
      <c r="L644" s="4">
        <v>45071</v>
      </c>
      <c r="M644" s="3" t="s">
        <v>226</v>
      </c>
    </row>
    <row r="645" spans="1:13" x14ac:dyDescent="0.25">
      <c r="A645" s="1" t="s">
        <v>126</v>
      </c>
      <c r="B645" s="1" t="str">
        <f t="shared" si="20"/>
        <v>339557</v>
      </c>
      <c r="C645" s="1" t="str">
        <f t="shared" si="21"/>
        <v>PA-000000000000339557</v>
      </c>
      <c r="D645" s="3" t="s">
        <v>135</v>
      </c>
      <c r="E645" s="3"/>
      <c r="F645" s="3" t="s">
        <v>436</v>
      </c>
      <c r="G645" s="3" t="s">
        <v>4265</v>
      </c>
      <c r="H645" s="3" t="s">
        <v>5043</v>
      </c>
      <c r="I645" s="3" t="s">
        <v>5044</v>
      </c>
      <c r="J645" s="3">
        <v>1276.83</v>
      </c>
      <c r="K645" s="3" t="s">
        <v>93</v>
      </c>
      <c r="L645" s="4">
        <v>45071</v>
      </c>
      <c r="M645" s="3" t="s">
        <v>226</v>
      </c>
    </row>
    <row r="646" spans="1:13" x14ac:dyDescent="0.25">
      <c r="A646" s="1" t="s">
        <v>126</v>
      </c>
      <c r="B646" s="1" t="str">
        <f t="shared" si="20"/>
        <v>339256</v>
      </c>
      <c r="C646" s="1" t="str">
        <f t="shared" si="21"/>
        <v>PA-000000000000339256</v>
      </c>
      <c r="D646" s="3" t="s">
        <v>135</v>
      </c>
      <c r="E646" s="3"/>
      <c r="F646" s="3" t="s">
        <v>436</v>
      </c>
      <c r="G646" s="3" t="s">
        <v>5098</v>
      </c>
      <c r="H646" s="3" t="s">
        <v>5099</v>
      </c>
      <c r="I646" s="3" t="s">
        <v>5100</v>
      </c>
      <c r="J646" s="3">
        <v>316.755</v>
      </c>
      <c r="K646" s="3" t="s">
        <v>93</v>
      </c>
      <c r="L646" s="4">
        <v>45071</v>
      </c>
      <c r="M646" s="3" t="s">
        <v>226</v>
      </c>
    </row>
    <row r="647" spans="1:13" x14ac:dyDescent="0.25">
      <c r="A647" s="1" t="s">
        <v>126</v>
      </c>
      <c r="B647" s="1" t="str">
        <f t="shared" si="20"/>
        <v>337075</v>
      </c>
      <c r="C647" s="1" t="str">
        <f t="shared" si="21"/>
        <v>PA-000000000000337075</v>
      </c>
      <c r="D647" s="3" t="s">
        <v>135</v>
      </c>
      <c r="E647" s="3"/>
      <c r="F647" s="3" t="s">
        <v>436</v>
      </c>
      <c r="G647" s="3" t="s">
        <v>5067</v>
      </c>
      <c r="H647" s="3" t="s">
        <v>5068</v>
      </c>
      <c r="I647" s="3" t="s">
        <v>5069</v>
      </c>
      <c r="J647" s="3">
        <v>5958.25</v>
      </c>
      <c r="K647" s="3" t="s">
        <v>93</v>
      </c>
      <c r="L647" s="4">
        <v>45071</v>
      </c>
      <c r="M647" s="3" t="s">
        <v>226</v>
      </c>
    </row>
    <row r="648" spans="1:13" x14ac:dyDescent="0.25">
      <c r="A648" s="1" t="s">
        <v>126</v>
      </c>
      <c r="B648" s="1" t="str">
        <f t="shared" si="20"/>
        <v>338876</v>
      </c>
      <c r="C648" s="1" t="str">
        <f t="shared" si="21"/>
        <v>PA-000000000000338876</v>
      </c>
      <c r="D648" s="3" t="s">
        <v>135</v>
      </c>
      <c r="E648" s="3"/>
      <c r="F648" s="3" t="s">
        <v>436</v>
      </c>
      <c r="G648" s="3" t="s">
        <v>5127</v>
      </c>
      <c r="H648" s="3" t="s">
        <v>5128</v>
      </c>
      <c r="I648" s="3" t="s">
        <v>5129</v>
      </c>
      <c r="J648" s="3">
        <v>1281.164</v>
      </c>
      <c r="K648" s="3" t="s">
        <v>93</v>
      </c>
      <c r="L648" s="4">
        <v>45071</v>
      </c>
      <c r="M648" s="3" t="s">
        <v>226</v>
      </c>
    </row>
    <row r="649" spans="1:13" x14ac:dyDescent="0.25">
      <c r="A649" s="1" t="s">
        <v>126</v>
      </c>
      <c r="B649" s="1" t="str">
        <f t="shared" si="20"/>
        <v>339035</v>
      </c>
      <c r="C649" s="1" t="str">
        <f t="shared" si="21"/>
        <v>PA-000000000000339035</v>
      </c>
      <c r="D649" s="3" t="s">
        <v>135</v>
      </c>
      <c r="E649" s="3"/>
      <c r="F649" s="3" t="s">
        <v>436</v>
      </c>
      <c r="G649" s="3" t="s">
        <v>1311</v>
      </c>
      <c r="H649" s="3" t="s">
        <v>1312</v>
      </c>
      <c r="I649" s="3" t="s">
        <v>5038</v>
      </c>
      <c r="J649" s="3">
        <v>37077.792000000001</v>
      </c>
      <c r="K649" s="3" t="s">
        <v>93</v>
      </c>
      <c r="L649" s="4">
        <v>45071</v>
      </c>
      <c r="M649" s="3" t="s">
        <v>226</v>
      </c>
    </row>
    <row r="650" spans="1:13" x14ac:dyDescent="0.25">
      <c r="A650" s="1" t="s">
        <v>126</v>
      </c>
      <c r="B650" s="1" t="str">
        <f t="shared" si="20"/>
        <v>339467</v>
      </c>
      <c r="C650" s="1" t="str">
        <f t="shared" si="21"/>
        <v>PA-000000000000339467</v>
      </c>
      <c r="D650" s="3" t="s">
        <v>135</v>
      </c>
      <c r="E650" s="3"/>
      <c r="F650" s="3" t="s">
        <v>436</v>
      </c>
      <c r="G650" s="3" t="s">
        <v>5058</v>
      </c>
      <c r="H650" s="3" t="s">
        <v>5059</v>
      </c>
      <c r="I650" s="3" t="s">
        <v>5060</v>
      </c>
      <c r="J650" s="3">
        <v>98.58</v>
      </c>
      <c r="K650" s="3" t="s">
        <v>93</v>
      </c>
      <c r="L650" s="4">
        <v>45071</v>
      </c>
      <c r="M650" s="3" t="s">
        <v>226</v>
      </c>
    </row>
    <row r="651" spans="1:13" x14ac:dyDescent="0.25">
      <c r="A651" s="1" t="s">
        <v>126</v>
      </c>
      <c r="B651" s="1" t="str">
        <f t="shared" si="20"/>
        <v>337101</v>
      </c>
      <c r="C651" s="1" t="str">
        <f t="shared" si="21"/>
        <v>PA-000000000000337101</v>
      </c>
      <c r="D651" s="3" t="s">
        <v>135</v>
      </c>
      <c r="E651" s="3"/>
      <c r="F651" s="3" t="s">
        <v>436</v>
      </c>
      <c r="G651" s="3" t="s">
        <v>4111</v>
      </c>
      <c r="H651" s="3" t="s">
        <v>5026</v>
      </c>
      <c r="I651" s="3" t="s">
        <v>5027</v>
      </c>
      <c r="J651" s="3">
        <v>1671.68</v>
      </c>
      <c r="K651" s="3" t="s">
        <v>93</v>
      </c>
      <c r="L651" s="4">
        <v>45071</v>
      </c>
      <c r="M651" s="3" t="s">
        <v>226</v>
      </c>
    </row>
    <row r="652" spans="1:13" x14ac:dyDescent="0.25">
      <c r="A652" s="1" t="s">
        <v>126</v>
      </c>
      <c r="B652" s="1" t="str">
        <f t="shared" si="20"/>
        <v>339018</v>
      </c>
      <c r="C652" s="1" t="str">
        <f t="shared" si="21"/>
        <v>PA-000000000000339018</v>
      </c>
      <c r="D652" s="3" t="s">
        <v>135</v>
      </c>
      <c r="E652" s="3"/>
      <c r="F652" s="3" t="s">
        <v>436</v>
      </c>
      <c r="G652" s="3" t="s">
        <v>5086</v>
      </c>
      <c r="H652" s="3" t="s">
        <v>5087</v>
      </c>
      <c r="I652" s="3" t="s">
        <v>5088</v>
      </c>
      <c r="J652" s="3">
        <v>103.5</v>
      </c>
      <c r="K652" s="3" t="s">
        <v>93</v>
      </c>
      <c r="L652" s="4">
        <v>45071</v>
      </c>
      <c r="M652" s="3" t="s">
        <v>226</v>
      </c>
    </row>
    <row r="653" spans="1:13" x14ac:dyDescent="0.25">
      <c r="A653" s="1" t="s">
        <v>126</v>
      </c>
      <c r="B653" s="1" t="str">
        <f t="shared" si="20"/>
        <v>339023</v>
      </c>
      <c r="C653" s="1" t="str">
        <f t="shared" si="21"/>
        <v>PA-000000000000339023</v>
      </c>
      <c r="D653" s="3" t="s">
        <v>135</v>
      </c>
      <c r="E653" s="3"/>
      <c r="F653" s="3" t="s">
        <v>436</v>
      </c>
      <c r="G653" s="3" t="s">
        <v>4149</v>
      </c>
      <c r="H653" s="3" t="s">
        <v>5076</v>
      </c>
      <c r="I653" s="3" t="s">
        <v>5077</v>
      </c>
      <c r="J653" s="3">
        <v>1713.8</v>
      </c>
      <c r="K653" s="3" t="s">
        <v>93</v>
      </c>
      <c r="L653" s="4">
        <v>45071</v>
      </c>
      <c r="M653" s="3" t="s">
        <v>226</v>
      </c>
    </row>
    <row r="654" spans="1:13" x14ac:dyDescent="0.25">
      <c r="A654" s="1" t="s">
        <v>126</v>
      </c>
      <c r="B654" s="1" t="str">
        <f t="shared" si="20"/>
        <v>339185</v>
      </c>
      <c r="C654" s="1" t="str">
        <f t="shared" si="21"/>
        <v>PA-000000000000339185</v>
      </c>
      <c r="D654" s="3" t="s">
        <v>135</v>
      </c>
      <c r="E654" s="3"/>
      <c r="F654" s="3" t="s">
        <v>436</v>
      </c>
      <c r="G654" s="3" t="s">
        <v>3704</v>
      </c>
      <c r="H654" s="3" t="s">
        <v>5045</v>
      </c>
      <c r="I654" s="3" t="s">
        <v>5046</v>
      </c>
      <c r="J654" s="3">
        <v>10001.67</v>
      </c>
      <c r="K654" s="3" t="s">
        <v>93</v>
      </c>
      <c r="L654" s="4">
        <v>45071</v>
      </c>
      <c r="M654" s="3" t="s">
        <v>226</v>
      </c>
    </row>
    <row r="655" spans="1:13" x14ac:dyDescent="0.25">
      <c r="A655" s="1" t="s">
        <v>126</v>
      </c>
      <c r="B655" s="1" t="str">
        <f t="shared" si="20"/>
        <v>338912</v>
      </c>
      <c r="C655" s="1" t="str">
        <f t="shared" si="21"/>
        <v>PA-000000000000338912</v>
      </c>
      <c r="D655" s="3" t="s">
        <v>135</v>
      </c>
      <c r="E655" s="3"/>
      <c r="F655" s="3" t="s">
        <v>142</v>
      </c>
      <c r="G655" s="3" t="s">
        <v>5177</v>
      </c>
      <c r="H655" s="3" t="s">
        <v>5178</v>
      </c>
      <c r="I655" s="3" t="s">
        <v>4134</v>
      </c>
      <c r="J655" s="3">
        <v>1515.24</v>
      </c>
      <c r="K655" s="3" t="s">
        <v>95</v>
      </c>
      <c r="L655" s="4">
        <v>45071</v>
      </c>
      <c r="M655" s="3" t="s">
        <v>227</v>
      </c>
    </row>
    <row r="656" spans="1:13" x14ac:dyDescent="0.25">
      <c r="A656" s="1" t="s">
        <v>126</v>
      </c>
      <c r="B656" s="1" t="str">
        <f t="shared" si="20"/>
        <v>339723</v>
      </c>
      <c r="C656" s="1" t="str">
        <f t="shared" si="21"/>
        <v>PA-000000000000339723</v>
      </c>
      <c r="D656" s="3" t="s">
        <v>135</v>
      </c>
      <c r="E656" s="3"/>
      <c r="F656" s="3" t="s">
        <v>142</v>
      </c>
      <c r="G656" s="3" t="s">
        <v>4292</v>
      </c>
      <c r="H656" s="3" t="s">
        <v>5168</v>
      </c>
      <c r="I656" s="3" t="s">
        <v>4293</v>
      </c>
      <c r="J656" s="3">
        <v>14490</v>
      </c>
      <c r="K656" s="3" t="s">
        <v>95</v>
      </c>
      <c r="L656" s="4">
        <v>45071</v>
      </c>
      <c r="M656" s="3" t="s">
        <v>227</v>
      </c>
    </row>
    <row r="657" spans="1:13" x14ac:dyDescent="0.25">
      <c r="A657" s="1" t="s">
        <v>126</v>
      </c>
      <c r="B657" s="1" t="str">
        <f t="shared" si="20"/>
        <v>339891</v>
      </c>
      <c r="C657" s="1" t="str">
        <f t="shared" si="21"/>
        <v>PA-000000000000339891</v>
      </c>
      <c r="D657" s="3" t="s">
        <v>135</v>
      </c>
      <c r="E657" s="3"/>
      <c r="F657" s="3" t="s">
        <v>173</v>
      </c>
      <c r="G657" s="3" t="s">
        <v>5163</v>
      </c>
      <c r="H657" s="3" t="s">
        <v>5164</v>
      </c>
      <c r="I657" s="3" t="s">
        <v>4377</v>
      </c>
      <c r="J657" s="3">
        <v>244.57499999999999</v>
      </c>
      <c r="K657" s="3" t="s">
        <v>144</v>
      </c>
      <c r="L657" s="4">
        <v>45071</v>
      </c>
      <c r="M657" s="3" t="s">
        <v>227</v>
      </c>
    </row>
    <row r="658" spans="1:13" x14ac:dyDescent="0.25">
      <c r="A658" s="1" t="s">
        <v>126</v>
      </c>
      <c r="B658" s="1" t="str">
        <f t="shared" si="20"/>
        <v>339420</v>
      </c>
      <c r="C658" s="1" t="str">
        <f t="shared" si="21"/>
        <v>PA-000000000000339420</v>
      </c>
      <c r="D658" s="3" t="s">
        <v>135</v>
      </c>
      <c r="E658" s="3"/>
      <c r="F658" s="3" t="s">
        <v>153</v>
      </c>
      <c r="G658" s="3" t="s">
        <v>4202</v>
      </c>
      <c r="H658" s="3" t="s">
        <v>5185</v>
      </c>
      <c r="I658" s="3" t="s">
        <v>4204</v>
      </c>
      <c r="J658" s="3">
        <v>1250</v>
      </c>
      <c r="K658" s="3" t="s">
        <v>124</v>
      </c>
      <c r="L658" s="4">
        <v>45071</v>
      </c>
      <c r="M658" s="3" t="s">
        <v>227</v>
      </c>
    </row>
    <row r="659" spans="1:13" x14ac:dyDescent="0.25">
      <c r="A659" s="1" t="s">
        <v>126</v>
      </c>
      <c r="B659" s="1" t="str">
        <f t="shared" si="20"/>
        <v>338613</v>
      </c>
      <c r="C659" s="1" t="str">
        <f t="shared" si="21"/>
        <v>PA-000000000000338613</v>
      </c>
      <c r="D659" s="3" t="s">
        <v>135</v>
      </c>
      <c r="E659" s="3"/>
      <c r="F659" s="3" t="s">
        <v>569</v>
      </c>
      <c r="G659" s="3" t="s">
        <v>1833</v>
      </c>
      <c r="H659" s="3" t="s">
        <v>1834</v>
      </c>
      <c r="I659" s="3" t="s">
        <v>4089</v>
      </c>
      <c r="J659" s="3">
        <v>66150</v>
      </c>
      <c r="K659" s="3" t="s">
        <v>104</v>
      </c>
      <c r="L659" s="4">
        <v>45071</v>
      </c>
      <c r="M659" s="3" t="s">
        <v>227</v>
      </c>
    </row>
    <row r="660" spans="1:13" x14ac:dyDescent="0.25">
      <c r="A660" s="1" t="s">
        <v>126</v>
      </c>
      <c r="B660" s="1" t="str">
        <f t="shared" si="20"/>
        <v>339680</v>
      </c>
      <c r="C660" s="1" t="str">
        <f t="shared" si="21"/>
        <v>PA-000000000000339680</v>
      </c>
      <c r="D660" s="3" t="s">
        <v>135</v>
      </c>
      <c r="E660" s="3"/>
      <c r="F660" s="3" t="s">
        <v>153</v>
      </c>
      <c r="G660" s="3" t="s">
        <v>4218</v>
      </c>
      <c r="H660" s="3" t="s">
        <v>5152</v>
      </c>
      <c r="I660" s="3" t="s">
        <v>4219</v>
      </c>
      <c r="J660" s="3">
        <v>4780</v>
      </c>
      <c r="K660" s="3" t="s">
        <v>124</v>
      </c>
      <c r="L660" s="4">
        <v>45071</v>
      </c>
      <c r="M660" s="3" t="s">
        <v>227</v>
      </c>
    </row>
    <row r="661" spans="1:13" x14ac:dyDescent="0.25">
      <c r="A661" s="1" t="s">
        <v>126</v>
      </c>
      <c r="B661" s="1" t="str">
        <f t="shared" si="20"/>
        <v>339449</v>
      </c>
      <c r="C661" s="1" t="str">
        <f t="shared" si="21"/>
        <v>PA-000000000000339449</v>
      </c>
      <c r="D661" s="3" t="s">
        <v>135</v>
      </c>
      <c r="E661" s="3"/>
      <c r="F661" s="3" t="s">
        <v>154</v>
      </c>
      <c r="G661" s="3" t="s">
        <v>1833</v>
      </c>
      <c r="H661" s="3" t="s">
        <v>1834</v>
      </c>
      <c r="I661" s="3" t="s">
        <v>4304</v>
      </c>
      <c r="J661" s="3">
        <v>7560</v>
      </c>
      <c r="K661" s="3" t="s">
        <v>104</v>
      </c>
      <c r="L661" s="4">
        <v>45071</v>
      </c>
      <c r="M661" s="3" t="s">
        <v>227</v>
      </c>
    </row>
    <row r="662" spans="1:13" x14ac:dyDescent="0.25">
      <c r="A662" s="1" t="s">
        <v>126</v>
      </c>
      <c r="B662" s="1" t="str">
        <f t="shared" si="20"/>
        <v>339131</v>
      </c>
      <c r="C662" s="1" t="str">
        <f t="shared" si="21"/>
        <v>PA-000000000000339131</v>
      </c>
      <c r="D662" s="3" t="s">
        <v>135</v>
      </c>
      <c r="E662" s="3"/>
      <c r="F662" s="3" t="s">
        <v>142</v>
      </c>
      <c r="G662" s="3" t="s">
        <v>3811</v>
      </c>
      <c r="H662" s="3" t="s">
        <v>5184</v>
      </c>
      <c r="I662" s="3" t="s">
        <v>4132</v>
      </c>
      <c r="J662" s="3">
        <v>32938</v>
      </c>
      <c r="K662" s="3" t="s">
        <v>95</v>
      </c>
      <c r="L662" s="4">
        <v>45071</v>
      </c>
      <c r="M662" s="3" t="s">
        <v>227</v>
      </c>
    </row>
    <row r="663" spans="1:13" x14ac:dyDescent="0.25">
      <c r="A663" s="1" t="s">
        <v>126</v>
      </c>
      <c r="B663" s="1" t="str">
        <f t="shared" si="20"/>
        <v>339941</v>
      </c>
      <c r="C663" s="1" t="str">
        <f t="shared" si="21"/>
        <v>PA-000000000000339941</v>
      </c>
      <c r="D663" s="3" t="s">
        <v>135</v>
      </c>
      <c r="E663" s="3"/>
      <c r="F663" s="3" t="s">
        <v>218</v>
      </c>
      <c r="G663" s="3" t="s">
        <v>4351</v>
      </c>
      <c r="H663" s="3" t="s">
        <v>5180</v>
      </c>
      <c r="I663" s="3" t="s">
        <v>4352</v>
      </c>
      <c r="J663" s="3">
        <v>28581</v>
      </c>
      <c r="K663" s="3" t="s">
        <v>104</v>
      </c>
      <c r="L663" s="4">
        <v>45071</v>
      </c>
      <c r="M663" s="3" t="s">
        <v>227</v>
      </c>
    </row>
    <row r="664" spans="1:13" x14ac:dyDescent="0.25">
      <c r="A664" s="1" t="s">
        <v>126</v>
      </c>
      <c r="B664" s="1" t="str">
        <f t="shared" si="20"/>
        <v>338953</v>
      </c>
      <c r="C664" s="1" t="str">
        <f t="shared" si="21"/>
        <v>PA-000000000000338953</v>
      </c>
      <c r="D664" s="3" t="s">
        <v>135</v>
      </c>
      <c r="E664" s="3"/>
      <c r="F664" s="3" t="s">
        <v>154</v>
      </c>
      <c r="G664" s="3" t="s">
        <v>1880</v>
      </c>
      <c r="H664" s="3" t="s">
        <v>1881</v>
      </c>
      <c r="I664" s="3" t="s">
        <v>4291</v>
      </c>
      <c r="J664" s="3">
        <v>2322.88</v>
      </c>
      <c r="K664" s="3" t="s">
        <v>104</v>
      </c>
      <c r="L664" s="4">
        <v>45071</v>
      </c>
      <c r="M664" s="3" t="s">
        <v>227</v>
      </c>
    </row>
    <row r="665" spans="1:13" x14ac:dyDescent="0.25">
      <c r="A665" s="1" t="s">
        <v>126</v>
      </c>
      <c r="B665" s="1" t="str">
        <f t="shared" si="20"/>
        <v>339201</v>
      </c>
      <c r="C665" s="1" t="str">
        <f t="shared" si="21"/>
        <v>PA-000000000000339201</v>
      </c>
      <c r="D665" s="3" t="s">
        <v>135</v>
      </c>
      <c r="E665" s="3"/>
      <c r="F665" s="3" t="s">
        <v>138</v>
      </c>
      <c r="G665" s="3" t="s">
        <v>1866</v>
      </c>
      <c r="H665" s="3" t="s">
        <v>1867</v>
      </c>
      <c r="I665" s="3" t="s">
        <v>4107</v>
      </c>
      <c r="J665" s="3">
        <v>11056.5</v>
      </c>
      <c r="K665" s="3" t="s">
        <v>104</v>
      </c>
      <c r="L665" s="4">
        <v>45071</v>
      </c>
      <c r="M665" s="3" t="s">
        <v>227</v>
      </c>
    </row>
    <row r="666" spans="1:13" x14ac:dyDescent="0.25">
      <c r="A666" s="1" t="s">
        <v>126</v>
      </c>
      <c r="B666" s="1" t="str">
        <f t="shared" si="20"/>
        <v>339566</v>
      </c>
      <c r="C666" s="1" t="str">
        <f t="shared" si="21"/>
        <v>PA-000000000000339566</v>
      </c>
      <c r="D666" s="3" t="s">
        <v>135</v>
      </c>
      <c r="E666" s="3"/>
      <c r="F666" s="3" t="s">
        <v>138</v>
      </c>
      <c r="G666" s="3" t="s">
        <v>4044</v>
      </c>
      <c r="H666" s="3" t="s">
        <v>5140</v>
      </c>
      <c r="I666" s="3" t="s">
        <v>4274</v>
      </c>
      <c r="J666" s="3">
        <v>44225.55</v>
      </c>
      <c r="K666" s="3" t="s">
        <v>104</v>
      </c>
      <c r="L666" s="4">
        <v>45071</v>
      </c>
      <c r="M666" s="3" t="s">
        <v>227</v>
      </c>
    </row>
    <row r="667" spans="1:13" x14ac:dyDescent="0.25">
      <c r="A667" s="1" t="s">
        <v>126</v>
      </c>
      <c r="B667" s="1" t="str">
        <f t="shared" si="20"/>
        <v>339381</v>
      </c>
      <c r="C667" s="1" t="str">
        <f t="shared" si="21"/>
        <v>PA-000000000000339381</v>
      </c>
      <c r="D667" s="3" t="s">
        <v>135</v>
      </c>
      <c r="E667" s="3"/>
      <c r="F667" s="3" t="s">
        <v>138</v>
      </c>
      <c r="G667" s="3" t="s">
        <v>4130</v>
      </c>
      <c r="H667" s="3" t="s">
        <v>5179</v>
      </c>
      <c r="I667" s="3" t="s">
        <v>4131</v>
      </c>
      <c r="J667" s="3">
        <v>427945.09</v>
      </c>
      <c r="K667" s="3" t="s">
        <v>104</v>
      </c>
      <c r="L667" s="4">
        <v>45071</v>
      </c>
      <c r="M667" s="3" t="s">
        <v>227</v>
      </c>
    </row>
    <row r="668" spans="1:13" x14ac:dyDescent="0.25">
      <c r="A668" s="1" t="s">
        <v>126</v>
      </c>
      <c r="B668" s="1" t="str">
        <f t="shared" si="20"/>
        <v>338994</v>
      </c>
      <c r="C668" s="1" t="str">
        <f t="shared" si="21"/>
        <v>PA-000000000000338994</v>
      </c>
      <c r="D668" s="3" t="s">
        <v>135</v>
      </c>
      <c r="E668" s="3"/>
      <c r="F668" s="3" t="s">
        <v>569</v>
      </c>
      <c r="G668" s="3" t="s">
        <v>1724</v>
      </c>
      <c r="H668" s="3" t="s">
        <v>1725</v>
      </c>
      <c r="I668" s="3" t="s">
        <v>4093</v>
      </c>
      <c r="J668" s="3">
        <v>175234.13</v>
      </c>
      <c r="K668" s="3" t="s">
        <v>104</v>
      </c>
      <c r="L668" s="4">
        <v>45071</v>
      </c>
      <c r="M668" s="3" t="s">
        <v>227</v>
      </c>
    </row>
    <row r="669" spans="1:13" x14ac:dyDescent="0.25">
      <c r="A669" s="1" t="s">
        <v>126</v>
      </c>
      <c r="B669" s="1" t="str">
        <f t="shared" si="20"/>
        <v>339567</v>
      </c>
      <c r="C669" s="1" t="str">
        <f t="shared" si="21"/>
        <v>PA-000000000000339567</v>
      </c>
      <c r="D669" s="3" t="s">
        <v>135</v>
      </c>
      <c r="E669" s="3"/>
      <c r="F669" s="3" t="s">
        <v>154</v>
      </c>
      <c r="G669" s="3" t="s">
        <v>4044</v>
      </c>
      <c r="H669" s="3" t="s">
        <v>5140</v>
      </c>
      <c r="I669" s="3" t="s">
        <v>4264</v>
      </c>
      <c r="J669" s="3">
        <v>9445.02</v>
      </c>
      <c r="K669" s="3" t="s">
        <v>104</v>
      </c>
      <c r="L669" s="4">
        <v>45071</v>
      </c>
      <c r="M669" s="3" t="s">
        <v>227</v>
      </c>
    </row>
    <row r="670" spans="1:13" x14ac:dyDescent="0.25">
      <c r="A670" s="1" t="s">
        <v>126</v>
      </c>
      <c r="B670" s="1" t="str">
        <f t="shared" si="20"/>
        <v>339087</v>
      </c>
      <c r="C670" s="1" t="str">
        <f t="shared" si="21"/>
        <v>PA-000000000000339087</v>
      </c>
      <c r="D670" s="3" t="s">
        <v>135</v>
      </c>
      <c r="E670" s="3"/>
      <c r="F670" s="3" t="s">
        <v>154</v>
      </c>
      <c r="G670" s="3" t="s">
        <v>1700</v>
      </c>
      <c r="H670" s="3" t="s">
        <v>1701</v>
      </c>
      <c r="I670" s="3" t="s">
        <v>4198</v>
      </c>
      <c r="J670" s="3">
        <v>19714.849999999999</v>
      </c>
      <c r="K670" s="3" t="s">
        <v>104</v>
      </c>
      <c r="L670" s="4">
        <v>45071</v>
      </c>
      <c r="M670" s="3" t="s">
        <v>227</v>
      </c>
    </row>
    <row r="671" spans="1:13" x14ac:dyDescent="0.25">
      <c r="A671" s="1" t="s">
        <v>126</v>
      </c>
      <c r="B671" s="1" t="str">
        <f t="shared" si="20"/>
        <v>339486</v>
      </c>
      <c r="C671" s="1" t="str">
        <f t="shared" si="21"/>
        <v>PA-000000000000339486</v>
      </c>
      <c r="D671" s="3" t="s">
        <v>135</v>
      </c>
      <c r="E671" s="3"/>
      <c r="F671" s="3" t="s">
        <v>142</v>
      </c>
      <c r="G671" s="3" t="s">
        <v>185</v>
      </c>
      <c r="H671" s="3" t="s">
        <v>186</v>
      </c>
      <c r="I671" s="3" t="s">
        <v>4151</v>
      </c>
      <c r="J671" s="3">
        <v>12937.49</v>
      </c>
      <c r="K671" s="3" t="s">
        <v>95</v>
      </c>
      <c r="L671" s="4">
        <v>45071</v>
      </c>
      <c r="M671" s="3" t="s">
        <v>227</v>
      </c>
    </row>
    <row r="672" spans="1:13" x14ac:dyDescent="0.25">
      <c r="A672" s="1" t="s">
        <v>126</v>
      </c>
      <c r="B672" s="1" t="str">
        <f t="shared" si="20"/>
        <v>OTPKSA</v>
      </c>
      <c r="C672" s="1" t="str">
        <f t="shared" si="21"/>
        <v>PA-000000000000OTPKSA</v>
      </c>
      <c r="D672" s="3" t="s">
        <v>135</v>
      </c>
      <c r="E672" s="3"/>
      <c r="F672" s="3" t="s">
        <v>142</v>
      </c>
      <c r="G672" s="3" t="s">
        <v>5186</v>
      </c>
      <c r="H672" s="3" t="s">
        <v>5187</v>
      </c>
      <c r="I672" s="3" t="s">
        <v>5188</v>
      </c>
      <c r="J672" s="3">
        <v>19462.080000000002</v>
      </c>
      <c r="K672" s="3" t="s">
        <v>95</v>
      </c>
      <c r="L672" s="4">
        <v>45071</v>
      </c>
      <c r="M672" s="3" t="s">
        <v>227</v>
      </c>
    </row>
    <row r="673" spans="1:13" x14ac:dyDescent="0.25">
      <c r="A673" s="1" t="s">
        <v>126</v>
      </c>
      <c r="B673" s="1" t="str">
        <f t="shared" si="20"/>
        <v>338612</v>
      </c>
      <c r="C673" s="1" t="str">
        <f t="shared" si="21"/>
        <v>PA-000000000000338612</v>
      </c>
      <c r="D673" s="3" t="s">
        <v>135</v>
      </c>
      <c r="E673" s="3"/>
      <c r="F673" s="3" t="s">
        <v>138</v>
      </c>
      <c r="G673" s="3" t="s">
        <v>4127</v>
      </c>
      <c r="H673" s="3" t="s">
        <v>5189</v>
      </c>
      <c r="I673" s="3" t="s">
        <v>4128</v>
      </c>
      <c r="J673" s="3">
        <v>94200.34</v>
      </c>
      <c r="K673" s="3" t="s">
        <v>104</v>
      </c>
      <c r="L673" s="4">
        <v>45071</v>
      </c>
      <c r="M673" s="3" t="s">
        <v>227</v>
      </c>
    </row>
    <row r="674" spans="1:13" x14ac:dyDescent="0.25">
      <c r="A674" s="1" t="s">
        <v>126</v>
      </c>
      <c r="B674" s="1" t="str">
        <f t="shared" si="20"/>
        <v>339426</v>
      </c>
      <c r="C674" s="1" t="str">
        <f t="shared" si="21"/>
        <v>PA-000000000000339426</v>
      </c>
      <c r="D674" s="3" t="s">
        <v>135</v>
      </c>
      <c r="E674" s="3"/>
      <c r="F674" s="3" t="s">
        <v>142</v>
      </c>
      <c r="G674" s="3" t="s">
        <v>1890</v>
      </c>
      <c r="H674" s="3" t="s">
        <v>1891</v>
      </c>
      <c r="I674" s="3" t="s">
        <v>4145</v>
      </c>
      <c r="J674" s="3">
        <v>41193</v>
      </c>
      <c r="K674" s="3" t="s">
        <v>95</v>
      </c>
      <c r="L674" s="4">
        <v>45071</v>
      </c>
      <c r="M674" s="3" t="s">
        <v>227</v>
      </c>
    </row>
    <row r="675" spans="1:13" x14ac:dyDescent="0.25">
      <c r="A675" s="1" t="s">
        <v>126</v>
      </c>
      <c r="B675" s="1" t="str">
        <f t="shared" si="20"/>
        <v>339802</v>
      </c>
      <c r="C675" s="1" t="str">
        <f t="shared" si="21"/>
        <v>PA-000000000000339802</v>
      </c>
      <c r="D675" s="3" t="s">
        <v>135</v>
      </c>
      <c r="E675" s="3"/>
      <c r="F675" s="3" t="s">
        <v>153</v>
      </c>
      <c r="G675" s="3" t="s">
        <v>4382</v>
      </c>
      <c r="H675" s="3" t="s">
        <v>5040</v>
      </c>
      <c r="I675" s="3" t="s">
        <v>4383</v>
      </c>
      <c r="J675" s="3">
        <v>890</v>
      </c>
      <c r="K675" s="3" t="s">
        <v>124</v>
      </c>
      <c r="L675" s="4">
        <v>45071</v>
      </c>
      <c r="M675" s="3" t="s">
        <v>227</v>
      </c>
    </row>
    <row r="676" spans="1:13" x14ac:dyDescent="0.25">
      <c r="A676" s="1" t="s">
        <v>126</v>
      </c>
      <c r="B676" s="1" t="str">
        <f t="shared" si="20"/>
        <v>339372</v>
      </c>
      <c r="C676" s="1" t="str">
        <f t="shared" si="21"/>
        <v>PA-000000000000339372</v>
      </c>
      <c r="D676" s="3" t="s">
        <v>135</v>
      </c>
      <c r="E676" s="3"/>
      <c r="F676" s="3" t="s">
        <v>154</v>
      </c>
      <c r="G676" s="3" t="s">
        <v>2199</v>
      </c>
      <c r="H676" s="3" t="s">
        <v>2200</v>
      </c>
      <c r="I676" s="3" t="s">
        <v>4368</v>
      </c>
      <c r="J676" s="3">
        <v>39105</v>
      </c>
      <c r="K676" s="3" t="s">
        <v>104</v>
      </c>
      <c r="L676" s="4">
        <v>45071</v>
      </c>
      <c r="M676" s="3" t="s">
        <v>227</v>
      </c>
    </row>
    <row r="677" spans="1:13" x14ac:dyDescent="0.25">
      <c r="A677" s="1" t="s">
        <v>126</v>
      </c>
      <c r="B677" s="1" t="str">
        <f t="shared" si="20"/>
        <v>JE PA3</v>
      </c>
      <c r="C677" s="1" t="str">
        <f t="shared" si="21"/>
        <v>PA-000000000000JE PA3</v>
      </c>
      <c r="D677" s="3" t="s">
        <v>135</v>
      </c>
      <c r="E677" s="3"/>
      <c r="F677" s="3" t="s">
        <v>173</v>
      </c>
      <c r="G677" s="3" t="s">
        <v>3988</v>
      </c>
      <c r="H677" s="3" t="s">
        <v>3989</v>
      </c>
      <c r="I677" s="3" t="s">
        <v>5190</v>
      </c>
      <c r="J677" s="3">
        <v>784.38800000000003</v>
      </c>
      <c r="K677" s="3" t="s">
        <v>144</v>
      </c>
      <c r="L677" s="4">
        <v>45071</v>
      </c>
      <c r="M677" s="3" t="s">
        <v>227</v>
      </c>
    </row>
    <row r="678" spans="1:13" x14ac:dyDescent="0.25">
      <c r="A678" s="1" t="s">
        <v>126</v>
      </c>
      <c r="B678" s="1" t="str">
        <f t="shared" si="20"/>
        <v>339202</v>
      </c>
      <c r="C678" s="1" t="str">
        <f t="shared" si="21"/>
        <v>PA-000000000000339202</v>
      </c>
      <c r="D678" s="3" t="s">
        <v>135</v>
      </c>
      <c r="E678" s="3"/>
      <c r="F678" s="3" t="s">
        <v>154</v>
      </c>
      <c r="G678" s="3" t="s">
        <v>1411</v>
      </c>
      <c r="H678" s="3" t="s">
        <v>1412</v>
      </c>
      <c r="I678" s="3" t="s">
        <v>4196</v>
      </c>
      <c r="J678" s="3">
        <v>2661.75</v>
      </c>
      <c r="K678" s="3" t="s">
        <v>104</v>
      </c>
      <c r="L678" s="4">
        <v>45071</v>
      </c>
      <c r="M678" s="3" t="s">
        <v>227</v>
      </c>
    </row>
    <row r="679" spans="1:13" x14ac:dyDescent="0.25">
      <c r="A679" s="1" t="s">
        <v>126</v>
      </c>
      <c r="B679" s="1" t="str">
        <f t="shared" si="20"/>
        <v>339892</v>
      </c>
      <c r="C679" s="1" t="str">
        <f t="shared" si="21"/>
        <v>PA-000000000000339892</v>
      </c>
      <c r="D679" s="3" t="s">
        <v>135</v>
      </c>
      <c r="E679" s="3"/>
      <c r="F679" s="3" t="s">
        <v>142</v>
      </c>
      <c r="G679" s="3" t="s">
        <v>1357</v>
      </c>
      <c r="H679" s="3" t="s">
        <v>1358</v>
      </c>
      <c r="I679" s="3" t="s">
        <v>4360</v>
      </c>
      <c r="J679" s="3">
        <v>35544.43</v>
      </c>
      <c r="K679" s="3" t="s">
        <v>95</v>
      </c>
      <c r="L679" s="4">
        <v>45071</v>
      </c>
      <c r="M679" s="3" t="s">
        <v>227</v>
      </c>
    </row>
    <row r="680" spans="1:13" x14ac:dyDescent="0.25">
      <c r="A680" s="1" t="s">
        <v>126</v>
      </c>
      <c r="B680" s="1" t="str">
        <f t="shared" si="20"/>
        <v>339139</v>
      </c>
      <c r="C680" s="1" t="str">
        <f t="shared" si="21"/>
        <v>PA-000000000000339139</v>
      </c>
      <c r="D680" s="3" t="s">
        <v>135</v>
      </c>
      <c r="E680" s="3"/>
      <c r="F680" s="3" t="s">
        <v>502</v>
      </c>
      <c r="G680" s="3" t="s">
        <v>2916</v>
      </c>
      <c r="H680" s="3" t="s">
        <v>3297</v>
      </c>
      <c r="I680" s="3" t="s">
        <v>4097</v>
      </c>
      <c r="J680" s="3">
        <v>396</v>
      </c>
      <c r="K680" s="3" t="s">
        <v>144</v>
      </c>
      <c r="L680" s="4">
        <v>45071</v>
      </c>
      <c r="M680" s="3" t="s">
        <v>227</v>
      </c>
    </row>
    <row r="681" spans="1:13" x14ac:dyDescent="0.25">
      <c r="A681" s="1" t="s">
        <v>126</v>
      </c>
      <c r="B681" s="1" t="str">
        <f t="shared" si="20"/>
        <v>339208</v>
      </c>
      <c r="C681" s="1" t="str">
        <f t="shared" si="21"/>
        <v>PA-000000000000339208</v>
      </c>
      <c r="D681" s="3" t="s">
        <v>135</v>
      </c>
      <c r="E681" s="3"/>
      <c r="F681" s="3" t="s">
        <v>138</v>
      </c>
      <c r="G681" s="3" t="s">
        <v>1411</v>
      </c>
      <c r="H681" s="3" t="s">
        <v>1412</v>
      </c>
      <c r="I681" s="3" t="s">
        <v>4123</v>
      </c>
      <c r="J681" s="3">
        <v>29156.400000000001</v>
      </c>
      <c r="K681" s="3" t="s">
        <v>104</v>
      </c>
      <c r="L681" s="4">
        <v>45071</v>
      </c>
      <c r="M681" s="3" t="s">
        <v>227</v>
      </c>
    </row>
    <row r="682" spans="1:13" x14ac:dyDescent="0.25">
      <c r="A682" s="1" t="s">
        <v>126</v>
      </c>
      <c r="B682" s="1" t="str">
        <f t="shared" si="20"/>
        <v>339477</v>
      </c>
      <c r="C682" s="1" t="str">
        <f t="shared" si="21"/>
        <v>PA-000000000000339477</v>
      </c>
      <c r="D682" s="3" t="s">
        <v>135</v>
      </c>
      <c r="E682" s="3"/>
      <c r="F682" s="3" t="s">
        <v>138</v>
      </c>
      <c r="G682" s="3" t="s">
        <v>4184</v>
      </c>
      <c r="H682" s="3" t="s">
        <v>5148</v>
      </c>
      <c r="I682" s="3" t="s">
        <v>4348</v>
      </c>
      <c r="J682" s="3">
        <v>5103</v>
      </c>
      <c r="K682" s="3" t="s">
        <v>104</v>
      </c>
      <c r="L682" s="4">
        <v>45071</v>
      </c>
      <c r="M682" s="3" t="s">
        <v>227</v>
      </c>
    </row>
    <row r="683" spans="1:13" x14ac:dyDescent="0.25">
      <c r="A683" s="1" t="s">
        <v>126</v>
      </c>
      <c r="B683" s="1" t="str">
        <f t="shared" si="20"/>
        <v>339721</v>
      </c>
      <c r="C683" s="1" t="str">
        <f t="shared" si="21"/>
        <v>PA-000000000000339721</v>
      </c>
      <c r="D683" s="3" t="s">
        <v>135</v>
      </c>
      <c r="E683" s="3"/>
      <c r="F683" s="3" t="s">
        <v>138</v>
      </c>
      <c r="G683" s="3" t="s">
        <v>2199</v>
      </c>
      <c r="H683" s="3" t="s">
        <v>2200</v>
      </c>
      <c r="I683" s="3" t="s">
        <v>4369</v>
      </c>
      <c r="J683" s="3">
        <v>6452.25</v>
      </c>
      <c r="K683" s="3" t="s">
        <v>104</v>
      </c>
      <c r="L683" s="4">
        <v>45071</v>
      </c>
      <c r="M683" s="3" t="s">
        <v>227</v>
      </c>
    </row>
    <row r="684" spans="1:13" x14ac:dyDescent="0.25">
      <c r="A684" s="1" t="s">
        <v>126</v>
      </c>
      <c r="B684" s="1" t="str">
        <f t="shared" si="20"/>
        <v>339969</v>
      </c>
      <c r="C684" s="1" t="str">
        <f t="shared" si="21"/>
        <v>PA-000000000000339969</v>
      </c>
      <c r="D684" s="3" t="s">
        <v>135</v>
      </c>
      <c r="E684" s="3"/>
      <c r="F684" s="3" t="s">
        <v>142</v>
      </c>
      <c r="G684" s="3" t="s">
        <v>4357</v>
      </c>
      <c r="H684" s="3" t="s">
        <v>5192</v>
      </c>
      <c r="I684" s="3" t="s">
        <v>4358</v>
      </c>
      <c r="J684" s="3">
        <v>131136.23000000001</v>
      </c>
      <c r="K684" s="3" t="s">
        <v>95</v>
      </c>
      <c r="L684" s="4">
        <v>45071</v>
      </c>
      <c r="M684" s="3" t="s">
        <v>227</v>
      </c>
    </row>
    <row r="685" spans="1:13" x14ac:dyDescent="0.25">
      <c r="A685" s="1" t="s">
        <v>126</v>
      </c>
      <c r="B685" s="1" t="str">
        <f t="shared" si="20"/>
        <v>339210</v>
      </c>
      <c r="C685" s="1" t="str">
        <f t="shared" si="21"/>
        <v>PA-000000000000339210</v>
      </c>
      <c r="D685" s="3" t="s">
        <v>135</v>
      </c>
      <c r="E685" s="3"/>
      <c r="F685" s="3" t="s">
        <v>138</v>
      </c>
      <c r="G685" s="3" t="s">
        <v>3576</v>
      </c>
      <c r="H685" s="3" t="s">
        <v>3911</v>
      </c>
      <c r="I685" s="3" t="s">
        <v>4268</v>
      </c>
      <c r="J685" s="3">
        <v>69460</v>
      </c>
      <c r="K685" s="3" t="s">
        <v>104</v>
      </c>
      <c r="L685" s="4">
        <v>45071</v>
      </c>
      <c r="M685" s="3" t="s">
        <v>227</v>
      </c>
    </row>
    <row r="686" spans="1:13" x14ac:dyDescent="0.25">
      <c r="A686" s="1" t="s">
        <v>126</v>
      </c>
      <c r="B686" s="1" t="str">
        <f t="shared" si="20"/>
        <v>339953</v>
      </c>
      <c r="C686" s="1" t="str">
        <f t="shared" si="21"/>
        <v>PA-000000000000339953</v>
      </c>
      <c r="D686" s="3" t="s">
        <v>135</v>
      </c>
      <c r="E686" s="3"/>
      <c r="F686" s="3" t="s">
        <v>142</v>
      </c>
      <c r="G686" s="3" t="s">
        <v>1080</v>
      </c>
      <c r="H686" s="3" t="s">
        <v>1081</v>
      </c>
      <c r="I686" s="3" t="s">
        <v>4354</v>
      </c>
      <c r="J686" s="3">
        <v>15587.2</v>
      </c>
      <c r="K686" s="3" t="s">
        <v>95</v>
      </c>
      <c r="L686" s="4">
        <v>45071</v>
      </c>
      <c r="M686" s="3" t="s">
        <v>227</v>
      </c>
    </row>
    <row r="687" spans="1:13" x14ac:dyDescent="0.25">
      <c r="A687" s="1" t="s">
        <v>126</v>
      </c>
      <c r="B687" s="1" t="str">
        <f t="shared" si="20"/>
        <v>339698</v>
      </c>
      <c r="C687" s="1" t="str">
        <f t="shared" si="21"/>
        <v>PA-000000000000339698</v>
      </c>
      <c r="D687" s="3" t="s">
        <v>135</v>
      </c>
      <c r="E687" s="3"/>
      <c r="F687" s="3" t="s">
        <v>142</v>
      </c>
      <c r="G687" s="3" t="s">
        <v>1909</v>
      </c>
      <c r="H687" s="3" t="s">
        <v>1910</v>
      </c>
      <c r="I687" s="3" t="s">
        <v>4288</v>
      </c>
      <c r="J687" s="3">
        <v>404887.73</v>
      </c>
      <c r="K687" s="3" t="s">
        <v>95</v>
      </c>
      <c r="L687" s="4">
        <v>45071</v>
      </c>
      <c r="M687" s="3" t="s">
        <v>227</v>
      </c>
    </row>
    <row r="688" spans="1:13" x14ac:dyDescent="0.25">
      <c r="A688" s="1" t="s">
        <v>126</v>
      </c>
      <c r="B688" s="1" t="str">
        <f t="shared" si="20"/>
        <v>339458</v>
      </c>
      <c r="C688" s="1" t="str">
        <f t="shared" si="21"/>
        <v>PA-000000000000339458</v>
      </c>
      <c r="D688" s="3" t="s">
        <v>135</v>
      </c>
      <c r="E688" s="3"/>
      <c r="F688" s="3" t="s">
        <v>138</v>
      </c>
      <c r="G688" s="3" t="s">
        <v>1857</v>
      </c>
      <c r="H688" s="3" t="s">
        <v>1858</v>
      </c>
      <c r="I688" s="3" t="s">
        <v>4302</v>
      </c>
      <c r="J688" s="3">
        <v>121633.2</v>
      </c>
      <c r="K688" s="3" t="s">
        <v>104</v>
      </c>
      <c r="L688" s="4">
        <v>45071</v>
      </c>
      <c r="M688" s="3" t="s">
        <v>227</v>
      </c>
    </row>
    <row r="689" spans="1:13" x14ac:dyDescent="0.25">
      <c r="A689" s="1" t="s">
        <v>126</v>
      </c>
      <c r="B689" s="1" t="str">
        <f t="shared" si="20"/>
        <v>339483</v>
      </c>
      <c r="C689" s="1" t="str">
        <f t="shared" si="21"/>
        <v>PA-000000000000339483</v>
      </c>
      <c r="D689" s="3" t="s">
        <v>135</v>
      </c>
      <c r="E689" s="3"/>
      <c r="F689" s="3" t="s">
        <v>142</v>
      </c>
      <c r="G689" s="3" t="s">
        <v>4175</v>
      </c>
      <c r="H689" s="3" t="s">
        <v>5194</v>
      </c>
      <c r="I689" s="3" t="s">
        <v>4325</v>
      </c>
      <c r="J689" s="3">
        <v>516695.09</v>
      </c>
      <c r="K689" s="3" t="s">
        <v>95</v>
      </c>
      <c r="L689" s="4">
        <v>45071</v>
      </c>
      <c r="M689" s="3" t="s">
        <v>227</v>
      </c>
    </row>
    <row r="690" spans="1:13" x14ac:dyDescent="0.25">
      <c r="A690" s="1" t="s">
        <v>126</v>
      </c>
      <c r="B690" s="1" t="str">
        <f t="shared" si="20"/>
        <v>339441</v>
      </c>
      <c r="C690" s="1" t="str">
        <f t="shared" si="21"/>
        <v>PA-000000000000339441</v>
      </c>
      <c r="D690" s="3" t="s">
        <v>135</v>
      </c>
      <c r="E690" s="3"/>
      <c r="F690" s="3" t="s">
        <v>153</v>
      </c>
      <c r="G690" s="3" t="s">
        <v>1520</v>
      </c>
      <c r="H690" s="3" t="s">
        <v>1521</v>
      </c>
      <c r="I690" s="3" t="s">
        <v>4379</v>
      </c>
      <c r="J690" s="3">
        <v>4220</v>
      </c>
      <c r="K690" s="3" t="s">
        <v>124</v>
      </c>
      <c r="L690" s="4">
        <v>45071</v>
      </c>
      <c r="M690" s="3" t="s">
        <v>227</v>
      </c>
    </row>
    <row r="691" spans="1:13" x14ac:dyDescent="0.25">
      <c r="A691" s="1" t="s">
        <v>126</v>
      </c>
      <c r="B691" s="1" t="str">
        <f t="shared" si="20"/>
        <v>339446</v>
      </c>
      <c r="C691" s="1" t="str">
        <f t="shared" si="21"/>
        <v>PA-000000000000339446</v>
      </c>
      <c r="D691" s="3" t="s">
        <v>135</v>
      </c>
      <c r="E691" s="3"/>
      <c r="F691" s="3" t="s">
        <v>154</v>
      </c>
      <c r="G691" s="3" t="s">
        <v>1884</v>
      </c>
      <c r="H691" s="3" t="s">
        <v>1885</v>
      </c>
      <c r="I691" s="3" t="s">
        <v>4306</v>
      </c>
      <c r="J691" s="3">
        <v>3758.4</v>
      </c>
      <c r="K691" s="3" t="s">
        <v>104</v>
      </c>
      <c r="L691" s="4">
        <v>45071</v>
      </c>
      <c r="M691" s="3" t="s">
        <v>227</v>
      </c>
    </row>
    <row r="692" spans="1:13" x14ac:dyDescent="0.25">
      <c r="A692" s="1" t="s">
        <v>126</v>
      </c>
      <c r="B692" s="1" t="str">
        <f t="shared" si="20"/>
        <v>339507</v>
      </c>
      <c r="C692" s="1" t="str">
        <f t="shared" si="21"/>
        <v>PA-000000000000339507</v>
      </c>
      <c r="D692" s="3" t="s">
        <v>135</v>
      </c>
      <c r="E692" s="3"/>
      <c r="F692" s="3" t="s">
        <v>138</v>
      </c>
      <c r="G692" s="3" t="s">
        <v>4341</v>
      </c>
      <c r="H692" s="3" t="s">
        <v>5156</v>
      </c>
      <c r="I692" s="3" t="s">
        <v>4342</v>
      </c>
      <c r="J692" s="3">
        <v>41905.5</v>
      </c>
      <c r="K692" s="3" t="s">
        <v>104</v>
      </c>
      <c r="L692" s="4">
        <v>45071</v>
      </c>
      <c r="M692" s="3" t="s">
        <v>227</v>
      </c>
    </row>
    <row r="693" spans="1:13" x14ac:dyDescent="0.25">
      <c r="A693" s="1" t="s">
        <v>126</v>
      </c>
      <c r="B693" s="1" t="str">
        <f t="shared" si="20"/>
        <v>339042</v>
      </c>
      <c r="C693" s="1" t="str">
        <f t="shared" si="21"/>
        <v>PA-000000000000339042</v>
      </c>
      <c r="D693" s="3" t="s">
        <v>135</v>
      </c>
      <c r="E693" s="3"/>
      <c r="F693" s="3" t="s">
        <v>143</v>
      </c>
      <c r="G693" s="3" t="s">
        <v>3867</v>
      </c>
      <c r="H693" s="3" t="s">
        <v>5183</v>
      </c>
      <c r="I693" s="3" t="s">
        <v>4157</v>
      </c>
      <c r="J693" s="3">
        <v>9.1</v>
      </c>
      <c r="K693" s="3" t="s">
        <v>144</v>
      </c>
      <c r="L693" s="4">
        <v>45071</v>
      </c>
      <c r="M693" s="3" t="s">
        <v>227</v>
      </c>
    </row>
    <row r="694" spans="1:13" x14ac:dyDescent="0.25">
      <c r="A694" s="1" t="s">
        <v>126</v>
      </c>
      <c r="B694" s="1" t="str">
        <f t="shared" si="20"/>
        <v>339660</v>
      </c>
      <c r="C694" s="1" t="str">
        <f t="shared" si="21"/>
        <v>PA-000000000000339660</v>
      </c>
      <c r="D694" s="3" t="s">
        <v>135</v>
      </c>
      <c r="E694" s="3"/>
      <c r="F694" s="3" t="s">
        <v>138</v>
      </c>
      <c r="G694" s="3" t="s">
        <v>179</v>
      </c>
      <c r="H694" s="3" t="s">
        <v>180</v>
      </c>
      <c r="I694" s="3" t="s">
        <v>4298</v>
      </c>
      <c r="J694" s="3">
        <v>47015.3</v>
      </c>
      <c r="K694" s="3" t="s">
        <v>104</v>
      </c>
      <c r="L694" s="4">
        <v>45071</v>
      </c>
      <c r="M694" s="3" t="s">
        <v>227</v>
      </c>
    </row>
    <row r="695" spans="1:13" x14ac:dyDescent="0.25">
      <c r="A695" s="1" t="s">
        <v>126</v>
      </c>
      <c r="B695" s="1" t="str">
        <f t="shared" si="20"/>
        <v>JE PA3</v>
      </c>
      <c r="C695" s="1" t="str">
        <f t="shared" si="21"/>
        <v>PA-000000000000JE PA3</v>
      </c>
      <c r="D695" s="3" t="s">
        <v>135</v>
      </c>
      <c r="E695" s="3"/>
      <c r="F695" s="3" t="s">
        <v>143</v>
      </c>
      <c r="G695" s="3" t="s">
        <v>5153</v>
      </c>
      <c r="H695" s="3" t="s">
        <v>5154</v>
      </c>
      <c r="I695" s="3" t="s">
        <v>5155</v>
      </c>
      <c r="J695" s="3">
        <v>529.00800000000004</v>
      </c>
      <c r="K695" s="3" t="s">
        <v>144</v>
      </c>
      <c r="L695" s="4">
        <v>45071</v>
      </c>
      <c r="M695" s="3" t="s">
        <v>227</v>
      </c>
    </row>
    <row r="696" spans="1:13" x14ac:dyDescent="0.25">
      <c r="A696" s="1" t="s">
        <v>126</v>
      </c>
      <c r="B696" s="1" t="str">
        <f t="shared" si="20"/>
        <v>336748</v>
      </c>
      <c r="C696" s="1" t="str">
        <f t="shared" si="21"/>
        <v>PA-000000000000336748</v>
      </c>
      <c r="D696" s="3" t="s">
        <v>135</v>
      </c>
      <c r="E696" s="3"/>
      <c r="F696" s="3" t="s">
        <v>153</v>
      </c>
      <c r="G696" s="3" t="s">
        <v>1761</v>
      </c>
      <c r="H696" s="3" t="s">
        <v>1762</v>
      </c>
      <c r="I696" s="3" t="s">
        <v>4216</v>
      </c>
      <c r="J696" s="3">
        <v>735040.9</v>
      </c>
      <c r="K696" s="3" t="s">
        <v>124</v>
      </c>
      <c r="L696" s="4">
        <v>45071</v>
      </c>
      <c r="M696" s="3" t="s">
        <v>227</v>
      </c>
    </row>
    <row r="697" spans="1:13" x14ac:dyDescent="0.25">
      <c r="A697" s="1" t="s">
        <v>126</v>
      </c>
      <c r="B697" s="1" t="str">
        <f t="shared" si="20"/>
        <v>339415</v>
      </c>
      <c r="C697" s="1" t="str">
        <f t="shared" si="21"/>
        <v>PA-000000000000339415</v>
      </c>
      <c r="D697" s="3" t="s">
        <v>135</v>
      </c>
      <c r="E697" s="3"/>
      <c r="F697" s="3" t="s">
        <v>153</v>
      </c>
      <c r="G697" s="3" t="s">
        <v>1380</v>
      </c>
      <c r="H697" s="3" t="s">
        <v>1381</v>
      </c>
      <c r="I697" s="3" t="s">
        <v>4201</v>
      </c>
      <c r="J697" s="3">
        <v>2107.71</v>
      </c>
      <c r="K697" s="3" t="s">
        <v>124</v>
      </c>
      <c r="L697" s="4">
        <v>45071</v>
      </c>
      <c r="M697" s="3" t="s">
        <v>227</v>
      </c>
    </row>
    <row r="698" spans="1:13" x14ac:dyDescent="0.25">
      <c r="A698" s="1" t="s">
        <v>126</v>
      </c>
      <c r="B698" s="1" t="str">
        <f t="shared" si="20"/>
        <v>339938</v>
      </c>
      <c r="C698" s="1" t="str">
        <f t="shared" si="21"/>
        <v>PA-000000000000339938</v>
      </c>
      <c r="D698" s="3" t="s">
        <v>135</v>
      </c>
      <c r="E698" s="3"/>
      <c r="F698" s="3" t="s">
        <v>143</v>
      </c>
      <c r="G698" s="3" t="s">
        <v>4373</v>
      </c>
      <c r="H698" s="3" t="s">
        <v>5137</v>
      </c>
      <c r="I698" s="3" t="s">
        <v>4375</v>
      </c>
      <c r="J698" s="3">
        <v>2830.5639999999999</v>
      </c>
      <c r="K698" s="3" t="s">
        <v>144</v>
      </c>
      <c r="L698" s="4">
        <v>45071</v>
      </c>
      <c r="M698" s="3" t="s">
        <v>227</v>
      </c>
    </row>
    <row r="699" spans="1:13" x14ac:dyDescent="0.25">
      <c r="A699" s="1" t="s">
        <v>126</v>
      </c>
      <c r="B699" s="1" t="str">
        <f t="shared" si="20"/>
        <v>339583</v>
      </c>
      <c r="C699" s="1" t="str">
        <f t="shared" si="21"/>
        <v>PA-000000000000339583</v>
      </c>
      <c r="D699" s="3" t="s">
        <v>135</v>
      </c>
      <c r="E699" s="3"/>
      <c r="F699" s="3" t="s">
        <v>142</v>
      </c>
      <c r="G699" s="3" t="s">
        <v>1888</v>
      </c>
      <c r="H699" s="3" t="s">
        <v>1889</v>
      </c>
      <c r="I699" s="3" t="s">
        <v>4283</v>
      </c>
      <c r="J699" s="3">
        <v>377493.66</v>
      </c>
      <c r="K699" s="3" t="s">
        <v>95</v>
      </c>
      <c r="L699" s="4">
        <v>45071</v>
      </c>
      <c r="M699" s="3" t="s">
        <v>227</v>
      </c>
    </row>
    <row r="700" spans="1:13" x14ac:dyDescent="0.25">
      <c r="A700" s="1" t="s">
        <v>126</v>
      </c>
      <c r="B700" s="1" t="str">
        <f t="shared" si="20"/>
        <v>339462</v>
      </c>
      <c r="C700" s="1" t="str">
        <f t="shared" si="21"/>
        <v>PA-000000000000339462</v>
      </c>
      <c r="D700" s="3" t="s">
        <v>135</v>
      </c>
      <c r="E700" s="3"/>
      <c r="F700" s="3" t="s">
        <v>218</v>
      </c>
      <c r="G700" s="3" t="s">
        <v>1857</v>
      </c>
      <c r="H700" s="3" t="s">
        <v>1858</v>
      </c>
      <c r="I700" s="3" t="s">
        <v>4301</v>
      </c>
      <c r="J700" s="3">
        <v>256376.77</v>
      </c>
      <c r="K700" s="3" t="s">
        <v>104</v>
      </c>
      <c r="L700" s="4">
        <v>45071</v>
      </c>
      <c r="M700" s="3" t="s">
        <v>227</v>
      </c>
    </row>
    <row r="701" spans="1:13" x14ac:dyDescent="0.25">
      <c r="A701" s="1" t="s">
        <v>126</v>
      </c>
      <c r="B701" s="1" t="str">
        <f t="shared" si="20"/>
        <v>339885</v>
      </c>
      <c r="C701" s="1" t="str">
        <f t="shared" si="21"/>
        <v>PA-000000000000339885</v>
      </c>
      <c r="D701" s="3" t="s">
        <v>135</v>
      </c>
      <c r="E701" s="3"/>
      <c r="F701" s="3" t="s">
        <v>142</v>
      </c>
      <c r="G701" s="3" t="s">
        <v>1789</v>
      </c>
      <c r="H701" s="3" t="s">
        <v>1790</v>
      </c>
      <c r="I701" s="3" t="s">
        <v>4359</v>
      </c>
      <c r="J701" s="3">
        <v>1251245.04</v>
      </c>
      <c r="K701" s="3" t="s">
        <v>95</v>
      </c>
      <c r="L701" s="4">
        <v>45071</v>
      </c>
      <c r="M701" s="3" t="s">
        <v>227</v>
      </c>
    </row>
    <row r="702" spans="1:13" x14ac:dyDescent="0.25">
      <c r="A702" s="1" t="s">
        <v>126</v>
      </c>
      <c r="B702" s="1" t="str">
        <f t="shared" si="20"/>
        <v>339408</v>
      </c>
      <c r="C702" s="1" t="str">
        <f t="shared" si="21"/>
        <v>PA-000000000000339408</v>
      </c>
      <c r="D702" s="3" t="s">
        <v>135</v>
      </c>
      <c r="E702" s="3"/>
      <c r="F702" s="3" t="s">
        <v>142</v>
      </c>
      <c r="G702" s="3" t="s">
        <v>5138</v>
      </c>
      <c r="H702" s="3" t="s">
        <v>5139</v>
      </c>
      <c r="I702" s="3" t="s">
        <v>4142</v>
      </c>
      <c r="J702" s="3">
        <v>82800</v>
      </c>
      <c r="K702" s="3" t="s">
        <v>95</v>
      </c>
      <c r="L702" s="4">
        <v>45071</v>
      </c>
      <c r="M702" s="3" t="s">
        <v>227</v>
      </c>
    </row>
    <row r="703" spans="1:13" x14ac:dyDescent="0.25">
      <c r="A703" s="1" t="s">
        <v>126</v>
      </c>
      <c r="B703" s="1" t="str">
        <f t="shared" si="20"/>
        <v>339192</v>
      </c>
      <c r="C703" s="1" t="str">
        <f t="shared" si="21"/>
        <v>PA-000000000000339192</v>
      </c>
      <c r="D703" s="3" t="s">
        <v>135</v>
      </c>
      <c r="E703" s="3"/>
      <c r="F703" s="3" t="s">
        <v>138</v>
      </c>
      <c r="G703" s="3" t="s">
        <v>1413</v>
      </c>
      <c r="H703" s="3" t="s">
        <v>1414</v>
      </c>
      <c r="I703" s="3" t="s">
        <v>4105</v>
      </c>
      <c r="J703" s="3">
        <v>187322.1</v>
      </c>
      <c r="K703" s="3" t="s">
        <v>104</v>
      </c>
      <c r="L703" s="4">
        <v>45071</v>
      </c>
      <c r="M703" s="3" t="s">
        <v>227</v>
      </c>
    </row>
    <row r="704" spans="1:13" x14ac:dyDescent="0.25">
      <c r="A704" s="1" t="s">
        <v>126</v>
      </c>
      <c r="B704" s="1" t="str">
        <f t="shared" si="20"/>
        <v>339484</v>
      </c>
      <c r="C704" s="1" t="str">
        <f t="shared" si="21"/>
        <v>PA-000000000000339484</v>
      </c>
      <c r="D704" s="3" t="s">
        <v>135</v>
      </c>
      <c r="E704" s="3"/>
      <c r="F704" s="3" t="s">
        <v>138</v>
      </c>
      <c r="G704" s="3" t="s">
        <v>4183</v>
      </c>
      <c r="H704" s="3" t="s">
        <v>5141</v>
      </c>
      <c r="I704" s="3" t="s">
        <v>4346</v>
      </c>
      <c r="J704" s="3">
        <v>661795.9</v>
      </c>
      <c r="K704" s="3" t="s">
        <v>104</v>
      </c>
      <c r="L704" s="4">
        <v>45071</v>
      </c>
      <c r="M704" s="3" t="s">
        <v>227</v>
      </c>
    </row>
    <row r="705" spans="1:13" x14ac:dyDescent="0.25">
      <c r="A705" s="1" t="s">
        <v>126</v>
      </c>
      <c r="B705" s="1" t="str">
        <f t="shared" si="20"/>
        <v>339732</v>
      </c>
      <c r="C705" s="1" t="str">
        <f t="shared" si="21"/>
        <v>PA-000000000000339732</v>
      </c>
      <c r="D705" s="3" t="s">
        <v>135</v>
      </c>
      <c r="E705" s="3"/>
      <c r="F705" s="3" t="s">
        <v>143</v>
      </c>
      <c r="G705" s="3" t="s">
        <v>2037</v>
      </c>
      <c r="H705" s="3" t="s">
        <v>2038</v>
      </c>
      <c r="I705" s="3" t="s">
        <v>4323</v>
      </c>
      <c r="J705" s="3">
        <v>12701.237999999999</v>
      </c>
      <c r="K705" s="3" t="s">
        <v>144</v>
      </c>
      <c r="L705" s="4">
        <v>45071</v>
      </c>
      <c r="M705" s="3" t="s">
        <v>227</v>
      </c>
    </row>
    <row r="706" spans="1:13" x14ac:dyDescent="0.25">
      <c r="A706" s="1" t="s">
        <v>126</v>
      </c>
      <c r="B706" s="1" t="str">
        <f t="shared" si="20"/>
        <v>339482</v>
      </c>
      <c r="C706" s="1" t="str">
        <f t="shared" si="21"/>
        <v>PA-000000000000339482</v>
      </c>
      <c r="D706" s="3" t="s">
        <v>135</v>
      </c>
      <c r="E706" s="3"/>
      <c r="F706" s="3" t="s">
        <v>143</v>
      </c>
      <c r="G706" s="3" t="s">
        <v>2011</v>
      </c>
      <c r="H706" s="3" t="s">
        <v>2012</v>
      </c>
      <c r="I706" s="3" t="s">
        <v>4152</v>
      </c>
      <c r="J706" s="3">
        <v>3235.7660000000001</v>
      </c>
      <c r="K706" s="3" t="s">
        <v>144</v>
      </c>
      <c r="L706" s="4">
        <v>45071</v>
      </c>
      <c r="M706" s="3" t="s">
        <v>227</v>
      </c>
    </row>
    <row r="707" spans="1:13" x14ac:dyDescent="0.25">
      <c r="A707" s="1" t="s">
        <v>126</v>
      </c>
      <c r="B707" s="1" t="str">
        <f t="shared" si="20"/>
        <v>339485</v>
      </c>
      <c r="C707" s="1" t="str">
        <f t="shared" si="21"/>
        <v>PA-000000000000339485</v>
      </c>
      <c r="D707" s="3" t="s">
        <v>135</v>
      </c>
      <c r="E707" s="3"/>
      <c r="F707" s="3" t="s">
        <v>138</v>
      </c>
      <c r="G707" s="3" t="s">
        <v>4232</v>
      </c>
      <c r="H707" s="3" t="s">
        <v>5142</v>
      </c>
      <c r="I707" s="3" t="s">
        <v>4343</v>
      </c>
      <c r="J707" s="3">
        <v>106604.4</v>
      </c>
      <c r="K707" s="3" t="s">
        <v>104</v>
      </c>
      <c r="L707" s="4">
        <v>45071</v>
      </c>
      <c r="M707" s="3" t="s">
        <v>227</v>
      </c>
    </row>
    <row r="708" spans="1:13" x14ac:dyDescent="0.25">
      <c r="A708" s="1" t="s">
        <v>126</v>
      </c>
      <c r="B708" s="1" t="str">
        <f t="shared" ref="B708:B771" si="22">LEFT($I708,6)</f>
        <v>339493</v>
      </c>
      <c r="C708" s="1" t="str">
        <f t="shared" ref="C708:C771" si="23">A708&amp;B708</f>
        <v>PA-000000000000339493</v>
      </c>
      <c r="D708" s="3" t="s">
        <v>135</v>
      </c>
      <c r="E708" s="3"/>
      <c r="F708" s="3" t="s">
        <v>173</v>
      </c>
      <c r="G708" s="3" t="s">
        <v>4153</v>
      </c>
      <c r="H708" s="3" t="s">
        <v>5158</v>
      </c>
      <c r="I708" s="3" t="s">
        <v>4155</v>
      </c>
      <c r="J708" s="3">
        <v>93.701999999999998</v>
      </c>
      <c r="K708" s="3" t="s">
        <v>144</v>
      </c>
      <c r="L708" s="4">
        <v>45071</v>
      </c>
      <c r="M708" s="3" t="s">
        <v>227</v>
      </c>
    </row>
    <row r="709" spans="1:13" x14ac:dyDescent="0.25">
      <c r="A709" s="1" t="s">
        <v>126</v>
      </c>
      <c r="B709" s="1" t="str">
        <f t="shared" si="22"/>
        <v>339661</v>
      </c>
      <c r="C709" s="1" t="str">
        <f t="shared" si="23"/>
        <v>PA-000000000000339661</v>
      </c>
      <c r="D709" s="3" t="s">
        <v>135</v>
      </c>
      <c r="E709" s="3"/>
      <c r="F709" s="3" t="s">
        <v>154</v>
      </c>
      <c r="G709" s="3" t="s">
        <v>179</v>
      </c>
      <c r="H709" s="3" t="s">
        <v>180</v>
      </c>
      <c r="I709" s="3" t="s">
        <v>4297</v>
      </c>
      <c r="J709" s="3">
        <v>5135.55</v>
      </c>
      <c r="K709" s="3" t="s">
        <v>104</v>
      </c>
      <c r="L709" s="4">
        <v>45071</v>
      </c>
      <c r="M709" s="3" t="s">
        <v>227</v>
      </c>
    </row>
    <row r="710" spans="1:13" x14ac:dyDescent="0.25">
      <c r="A710" s="1" t="s">
        <v>126</v>
      </c>
      <c r="B710" s="1" t="str">
        <f t="shared" si="22"/>
        <v>340026</v>
      </c>
      <c r="C710" s="1" t="str">
        <f t="shared" si="23"/>
        <v>PA-000000000000340026</v>
      </c>
      <c r="D710" s="3" t="s">
        <v>135</v>
      </c>
      <c r="E710" s="3"/>
      <c r="F710" s="3" t="s">
        <v>173</v>
      </c>
      <c r="G710" s="3" t="s">
        <v>4226</v>
      </c>
      <c r="H710" s="3" t="s">
        <v>5170</v>
      </c>
      <c r="I710" s="3" t="s">
        <v>4372</v>
      </c>
      <c r="J710" s="3">
        <v>476.25599999999997</v>
      </c>
      <c r="K710" s="3" t="s">
        <v>144</v>
      </c>
      <c r="L710" s="4">
        <v>45071</v>
      </c>
      <c r="M710" s="3" t="s">
        <v>227</v>
      </c>
    </row>
    <row r="711" spans="1:13" x14ac:dyDescent="0.25">
      <c r="A711" s="1" t="s">
        <v>126</v>
      </c>
      <c r="B711" s="1" t="str">
        <f t="shared" si="22"/>
        <v>339041</v>
      </c>
      <c r="C711" s="1" t="str">
        <f t="shared" si="23"/>
        <v>PA-000000000000339041</v>
      </c>
      <c r="D711" s="3" t="s">
        <v>135</v>
      </c>
      <c r="E711" s="3"/>
      <c r="F711" s="3" t="s">
        <v>143</v>
      </c>
      <c r="G711" s="3" t="s">
        <v>4158</v>
      </c>
      <c r="H711" s="3" t="s">
        <v>5143</v>
      </c>
      <c r="I711" s="3" t="s">
        <v>4159</v>
      </c>
      <c r="J711" s="3">
        <v>440</v>
      </c>
      <c r="K711" s="3" t="s">
        <v>144</v>
      </c>
      <c r="L711" s="4">
        <v>45071</v>
      </c>
      <c r="M711" s="3" t="s">
        <v>227</v>
      </c>
    </row>
    <row r="712" spans="1:13" x14ac:dyDescent="0.25">
      <c r="A712" s="1" t="s">
        <v>126</v>
      </c>
      <c r="B712" s="1" t="str">
        <f t="shared" si="22"/>
        <v>336705</v>
      </c>
      <c r="C712" s="1" t="str">
        <f t="shared" si="23"/>
        <v>PA-000000000000336705</v>
      </c>
      <c r="D712" s="3" t="s">
        <v>135</v>
      </c>
      <c r="E712" s="3"/>
      <c r="F712" s="3" t="s">
        <v>153</v>
      </c>
      <c r="G712" s="3" t="s">
        <v>1781</v>
      </c>
      <c r="H712" s="3" t="s">
        <v>1782</v>
      </c>
      <c r="I712" s="3" t="s">
        <v>4215</v>
      </c>
      <c r="J712" s="3">
        <v>98878.15</v>
      </c>
      <c r="K712" s="3" t="s">
        <v>124</v>
      </c>
      <c r="L712" s="4">
        <v>45071</v>
      </c>
      <c r="M712" s="3" t="s">
        <v>227</v>
      </c>
    </row>
    <row r="713" spans="1:13" x14ac:dyDescent="0.25">
      <c r="A713" s="1" t="s">
        <v>126</v>
      </c>
      <c r="B713" s="1" t="str">
        <f t="shared" si="22"/>
        <v>339382</v>
      </c>
      <c r="C713" s="1" t="str">
        <f t="shared" si="23"/>
        <v>PA-000000000000339382</v>
      </c>
      <c r="D713" s="3" t="s">
        <v>135</v>
      </c>
      <c r="E713" s="3"/>
      <c r="F713" s="3" t="s">
        <v>218</v>
      </c>
      <c r="G713" s="3" t="s">
        <v>3771</v>
      </c>
      <c r="H713" s="3" t="s">
        <v>4842</v>
      </c>
      <c r="I713" s="3" t="s">
        <v>4200</v>
      </c>
      <c r="J713" s="3">
        <v>80010</v>
      </c>
      <c r="K713" s="3" t="s">
        <v>104</v>
      </c>
      <c r="L713" s="4">
        <v>45071</v>
      </c>
      <c r="M713" s="3" t="s">
        <v>227</v>
      </c>
    </row>
    <row r="714" spans="1:13" x14ac:dyDescent="0.25">
      <c r="A714" s="1" t="s">
        <v>126</v>
      </c>
      <c r="B714" s="1" t="str">
        <f t="shared" si="22"/>
        <v>339939</v>
      </c>
      <c r="C714" s="1" t="str">
        <f t="shared" si="23"/>
        <v>PA-000000000000339939</v>
      </c>
      <c r="D714" s="3" t="s">
        <v>135</v>
      </c>
      <c r="E714" s="3"/>
      <c r="F714" s="3" t="s">
        <v>173</v>
      </c>
      <c r="G714" s="3" t="s">
        <v>4373</v>
      </c>
      <c r="H714" s="3" t="s">
        <v>5137</v>
      </c>
      <c r="I714" s="3" t="s">
        <v>4374</v>
      </c>
      <c r="J714" s="3">
        <v>1905.42</v>
      </c>
      <c r="K714" s="3" t="s">
        <v>144</v>
      </c>
      <c r="L714" s="4">
        <v>45071</v>
      </c>
      <c r="M714" s="3" t="s">
        <v>227</v>
      </c>
    </row>
    <row r="715" spans="1:13" x14ac:dyDescent="0.25">
      <c r="A715" s="1" t="s">
        <v>126</v>
      </c>
      <c r="B715" s="1" t="str">
        <f t="shared" si="22"/>
        <v>JE PA3</v>
      </c>
      <c r="C715" s="1" t="str">
        <f t="shared" si="23"/>
        <v>PA-000000000000JE PA3</v>
      </c>
      <c r="D715" s="3" t="s">
        <v>135</v>
      </c>
      <c r="E715" s="3"/>
      <c r="F715" s="3" t="s">
        <v>143</v>
      </c>
      <c r="G715" s="3" t="s">
        <v>3988</v>
      </c>
      <c r="H715" s="3" t="s">
        <v>3989</v>
      </c>
      <c r="I715" s="3" t="s">
        <v>5176</v>
      </c>
      <c r="J715" s="3">
        <v>523.33000000000004</v>
      </c>
      <c r="K715" s="3" t="s">
        <v>144</v>
      </c>
      <c r="L715" s="4">
        <v>45071</v>
      </c>
      <c r="M715" s="3" t="s">
        <v>227</v>
      </c>
    </row>
    <row r="716" spans="1:13" x14ac:dyDescent="0.25">
      <c r="A716" s="1" t="s">
        <v>126</v>
      </c>
      <c r="B716" s="1" t="str">
        <f t="shared" si="22"/>
        <v>339727</v>
      </c>
      <c r="C716" s="1" t="str">
        <f t="shared" si="23"/>
        <v>PA-000000000000339727</v>
      </c>
      <c r="D716" s="3" t="s">
        <v>135</v>
      </c>
      <c r="E716" s="3"/>
      <c r="F716" s="3" t="s">
        <v>143</v>
      </c>
      <c r="G716" s="3" t="s">
        <v>2019</v>
      </c>
      <c r="H716" s="3" t="s">
        <v>2020</v>
      </c>
      <c r="I716" s="3" t="s">
        <v>4329</v>
      </c>
      <c r="J716" s="3">
        <v>7615.9449999999997</v>
      </c>
      <c r="K716" s="3" t="s">
        <v>144</v>
      </c>
      <c r="L716" s="4">
        <v>45071</v>
      </c>
      <c r="M716" s="3" t="s">
        <v>227</v>
      </c>
    </row>
    <row r="717" spans="1:13" x14ac:dyDescent="0.25">
      <c r="A717" s="1" t="s">
        <v>126</v>
      </c>
      <c r="B717" s="1" t="str">
        <f t="shared" si="22"/>
        <v>339779</v>
      </c>
      <c r="C717" s="1" t="str">
        <f t="shared" si="23"/>
        <v>PA-000000000000339779</v>
      </c>
      <c r="D717" s="3" t="s">
        <v>135</v>
      </c>
      <c r="E717" s="3"/>
      <c r="F717" s="3" t="s">
        <v>153</v>
      </c>
      <c r="G717" s="3" t="s">
        <v>4227</v>
      </c>
      <c r="H717" s="3" t="s">
        <v>5050</v>
      </c>
      <c r="I717" s="3" t="s">
        <v>4384</v>
      </c>
      <c r="J717" s="3">
        <v>35143.5</v>
      </c>
      <c r="K717" s="3" t="s">
        <v>124</v>
      </c>
      <c r="L717" s="4">
        <v>45071</v>
      </c>
      <c r="M717" s="3" t="s">
        <v>227</v>
      </c>
    </row>
    <row r="718" spans="1:13" x14ac:dyDescent="0.25">
      <c r="A718" s="1" t="s">
        <v>126</v>
      </c>
      <c r="B718" s="1" t="str">
        <f t="shared" si="22"/>
        <v>339407</v>
      </c>
      <c r="C718" s="1" t="str">
        <f t="shared" si="23"/>
        <v>PA-000000000000339407</v>
      </c>
      <c r="D718" s="3" t="s">
        <v>135</v>
      </c>
      <c r="E718" s="3"/>
      <c r="F718" s="3" t="s">
        <v>154</v>
      </c>
      <c r="G718" s="3" t="s">
        <v>1405</v>
      </c>
      <c r="H718" s="3" t="s">
        <v>1406</v>
      </c>
      <c r="I718" s="3" t="s">
        <v>4331</v>
      </c>
      <c r="J718" s="3">
        <v>42617.15</v>
      </c>
      <c r="K718" s="3" t="s">
        <v>104</v>
      </c>
      <c r="L718" s="4">
        <v>45071</v>
      </c>
      <c r="M718" s="3" t="s">
        <v>227</v>
      </c>
    </row>
    <row r="719" spans="1:13" x14ac:dyDescent="0.25">
      <c r="A719" s="1" t="s">
        <v>126</v>
      </c>
      <c r="B719" s="1" t="str">
        <f t="shared" si="22"/>
        <v>339733</v>
      </c>
      <c r="C719" s="1" t="str">
        <f t="shared" si="23"/>
        <v>PA-000000000000339733</v>
      </c>
      <c r="D719" s="3" t="s">
        <v>135</v>
      </c>
      <c r="E719" s="3"/>
      <c r="F719" s="3" t="s">
        <v>173</v>
      </c>
      <c r="G719" s="3" t="s">
        <v>2037</v>
      </c>
      <c r="H719" s="3" t="s">
        <v>2038</v>
      </c>
      <c r="I719" s="3" t="s">
        <v>4370</v>
      </c>
      <c r="J719" s="3">
        <v>21769.062999999998</v>
      </c>
      <c r="K719" s="3" t="s">
        <v>144</v>
      </c>
      <c r="L719" s="4">
        <v>45071</v>
      </c>
      <c r="M719" s="3" t="s">
        <v>227</v>
      </c>
    </row>
    <row r="720" spans="1:13" x14ac:dyDescent="0.25">
      <c r="A720" s="1" t="s">
        <v>126</v>
      </c>
      <c r="B720" s="1" t="str">
        <f t="shared" si="22"/>
        <v>339550</v>
      </c>
      <c r="C720" s="1" t="str">
        <f t="shared" si="23"/>
        <v>PA-000000000000339550</v>
      </c>
      <c r="D720" s="3" t="s">
        <v>135</v>
      </c>
      <c r="E720" s="3"/>
      <c r="F720" s="3" t="s">
        <v>142</v>
      </c>
      <c r="G720" s="3" t="s">
        <v>4317</v>
      </c>
      <c r="H720" s="3" t="s">
        <v>5146</v>
      </c>
      <c r="I720" s="3" t="s">
        <v>4318</v>
      </c>
      <c r="J720" s="3">
        <v>4623.1499999999996</v>
      </c>
      <c r="K720" s="3" t="s">
        <v>95</v>
      </c>
      <c r="L720" s="4">
        <v>45071</v>
      </c>
      <c r="M720" s="3" t="s">
        <v>227</v>
      </c>
    </row>
    <row r="721" spans="1:13" x14ac:dyDescent="0.25">
      <c r="A721" s="1" t="s">
        <v>126</v>
      </c>
      <c r="B721" s="1" t="str">
        <f t="shared" si="22"/>
        <v>339413</v>
      </c>
      <c r="C721" s="1" t="str">
        <f t="shared" si="23"/>
        <v>PA-000000000000339413</v>
      </c>
      <c r="D721" s="3" t="s">
        <v>135</v>
      </c>
      <c r="E721" s="3"/>
      <c r="F721" s="3" t="s">
        <v>153</v>
      </c>
      <c r="G721" s="3" t="s">
        <v>4211</v>
      </c>
      <c r="H721" s="3" t="s">
        <v>5013</v>
      </c>
      <c r="I721" s="3" t="s">
        <v>4212</v>
      </c>
      <c r="J721" s="3">
        <v>2449.15</v>
      </c>
      <c r="K721" s="3" t="s">
        <v>124</v>
      </c>
      <c r="L721" s="4">
        <v>45071</v>
      </c>
      <c r="M721" s="3" t="s">
        <v>227</v>
      </c>
    </row>
    <row r="722" spans="1:13" x14ac:dyDescent="0.25">
      <c r="A722" s="1" t="s">
        <v>126</v>
      </c>
      <c r="B722" s="1" t="str">
        <f t="shared" si="22"/>
        <v>339479</v>
      </c>
      <c r="C722" s="1" t="str">
        <f t="shared" si="23"/>
        <v>PA-000000000000339479</v>
      </c>
      <c r="D722" s="3" t="s">
        <v>135</v>
      </c>
      <c r="E722" s="3"/>
      <c r="F722" s="3" t="s">
        <v>154</v>
      </c>
      <c r="G722" s="3" t="s">
        <v>4184</v>
      </c>
      <c r="H722" s="3" t="s">
        <v>5148</v>
      </c>
      <c r="I722" s="3" t="s">
        <v>4347</v>
      </c>
      <c r="J722" s="3">
        <v>25452</v>
      </c>
      <c r="K722" s="3" t="s">
        <v>104</v>
      </c>
      <c r="L722" s="4">
        <v>45071</v>
      </c>
      <c r="M722" s="3" t="s">
        <v>227</v>
      </c>
    </row>
    <row r="723" spans="1:13" x14ac:dyDescent="0.25">
      <c r="A723" s="1" t="s">
        <v>126</v>
      </c>
      <c r="B723" s="1" t="str">
        <f t="shared" si="22"/>
        <v>339209</v>
      </c>
      <c r="C723" s="1" t="str">
        <f t="shared" si="23"/>
        <v>PA-000000000000339209</v>
      </c>
      <c r="D723" s="3" t="s">
        <v>135</v>
      </c>
      <c r="E723" s="3"/>
      <c r="F723" s="3" t="s">
        <v>138</v>
      </c>
      <c r="G723" s="3" t="s">
        <v>3812</v>
      </c>
      <c r="H723" s="3" t="s">
        <v>5147</v>
      </c>
      <c r="I723" s="3" t="s">
        <v>4133</v>
      </c>
      <c r="J723" s="3">
        <v>170981.73</v>
      </c>
      <c r="K723" s="3" t="s">
        <v>104</v>
      </c>
      <c r="L723" s="4">
        <v>45071</v>
      </c>
      <c r="M723" s="3" t="s">
        <v>227</v>
      </c>
    </row>
    <row r="724" spans="1:13" x14ac:dyDescent="0.25">
      <c r="A724" s="1" t="s">
        <v>126</v>
      </c>
      <c r="B724" s="1" t="str">
        <f t="shared" si="22"/>
        <v>339089</v>
      </c>
      <c r="C724" s="1" t="str">
        <f t="shared" si="23"/>
        <v>PA-000000000000339089</v>
      </c>
      <c r="D724" s="3" t="s">
        <v>135</v>
      </c>
      <c r="E724" s="3"/>
      <c r="F724" s="3" t="s">
        <v>138</v>
      </c>
      <c r="G724" s="3" t="s">
        <v>1700</v>
      </c>
      <c r="H724" s="3" t="s">
        <v>1701</v>
      </c>
      <c r="I724" s="3" t="s">
        <v>4199</v>
      </c>
      <c r="J724" s="3">
        <v>21244.97</v>
      </c>
      <c r="K724" s="3" t="s">
        <v>104</v>
      </c>
      <c r="L724" s="4">
        <v>45071</v>
      </c>
      <c r="M724" s="3" t="s">
        <v>227</v>
      </c>
    </row>
    <row r="725" spans="1:13" x14ac:dyDescent="0.25">
      <c r="A725" s="1" t="s">
        <v>126</v>
      </c>
      <c r="B725" s="1" t="str">
        <f t="shared" si="22"/>
        <v>339457</v>
      </c>
      <c r="C725" s="1" t="str">
        <f t="shared" si="23"/>
        <v>PA-000000000000339457</v>
      </c>
      <c r="D725" s="3" t="s">
        <v>135</v>
      </c>
      <c r="E725" s="3"/>
      <c r="F725" s="3" t="s">
        <v>153</v>
      </c>
      <c r="G725" s="3" t="s">
        <v>1488</v>
      </c>
      <c r="H725" s="3" t="s">
        <v>1489</v>
      </c>
      <c r="I725" s="3" t="s">
        <v>4380</v>
      </c>
      <c r="J725" s="3">
        <v>13680</v>
      </c>
      <c r="K725" s="3" t="s">
        <v>124</v>
      </c>
      <c r="L725" s="4">
        <v>45071</v>
      </c>
      <c r="M725" s="3" t="s">
        <v>227</v>
      </c>
    </row>
    <row r="726" spans="1:13" x14ac:dyDescent="0.25">
      <c r="A726" s="1" t="s">
        <v>126</v>
      </c>
      <c r="B726" s="1" t="str">
        <f t="shared" si="22"/>
        <v>337865</v>
      </c>
      <c r="C726" s="1" t="str">
        <f t="shared" si="23"/>
        <v>PA-000000000000337865</v>
      </c>
      <c r="D726" s="3" t="s">
        <v>135</v>
      </c>
      <c r="E726" s="3"/>
      <c r="F726" s="3" t="s">
        <v>138</v>
      </c>
      <c r="G726" s="3" t="s">
        <v>4289</v>
      </c>
      <c r="H726" s="3" t="s">
        <v>5144</v>
      </c>
      <c r="I726" s="3" t="s">
        <v>4290</v>
      </c>
      <c r="J726" s="3">
        <v>28665</v>
      </c>
      <c r="K726" s="3" t="s">
        <v>104</v>
      </c>
      <c r="L726" s="4">
        <v>45071</v>
      </c>
      <c r="M726" s="3" t="s">
        <v>227</v>
      </c>
    </row>
    <row r="727" spans="1:13" x14ac:dyDescent="0.25">
      <c r="A727" s="1" t="s">
        <v>126</v>
      </c>
      <c r="B727" s="1" t="str">
        <f t="shared" si="22"/>
        <v>339439</v>
      </c>
      <c r="C727" s="1" t="str">
        <f t="shared" si="23"/>
        <v>PA-000000000000339439</v>
      </c>
      <c r="D727" s="3" t="s">
        <v>135</v>
      </c>
      <c r="E727" s="3"/>
      <c r="F727" s="3" t="s">
        <v>153</v>
      </c>
      <c r="G727" s="3" t="s">
        <v>184</v>
      </c>
      <c r="H727" s="3" t="s">
        <v>1620</v>
      </c>
      <c r="I727" s="3" t="s">
        <v>4378</v>
      </c>
      <c r="J727" s="3">
        <v>8152.2</v>
      </c>
      <c r="K727" s="3" t="s">
        <v>124</v>
      </c>
      <c r="L727" s="4">
        <v>45071</v>
      </c>
      <c r="M727" s="3" t="s">
        <v>227</v>
      </c>
    </row>
    <row r="728" spans="1:13" x14ac:dyDescent="0.25">
      <c r="A728" s="1" t="s">
        <v>126</v>
      </c>
      <c r="B728" s="1" t="str">
        <f t="shared" si="22"/>
        <v>339631</v>
      </c>
      <c r="C728" s="1" t="str">
        <f t="shared" si="23"/>
        <v>PA-000000000000339631</v>
      </c>
      <c r="D728" s="3" t="s">
        <v>135</v>
      </c>
      <c r="E728" s="3"/>
      <c r="F728" s="3" t="s">
        <v>138</v>
      </c>
      <c r="G728" s="3" t="s">
        <v>1722</v>
      </c>
      <c r="H728" s="3" t="s">
        <v>1723</v>
      </c>
      <c r="I728" s="3" t="s">
        <v>4311</v>
      </c>
      <c r="J728" s="3">
        <v>320250</v>
      </c>
      <c r="K728" s="3" t="s">
        <v>104</v>
      </c>
      <c r="L728" s="4">
        <v>45071</v>
      </c>
      <c r="M728" s="3" t="s">
        <v>227</v>
      </c>
    </row>
    <row r="729" spans="1:13" x14ac:dyDescent="0.25">
      <c r="A729" s="1" t="s">
        <v>126</v>
      </c>
      <c r="B729" s="1" t="str">
        <f t="shared" si="22"/>
        <v>339587</v>
      </c>
      <c r="C729" s="1" t="str">
        <f t="shared" si="23"/>
        <v>PA-000000000000339587</v>
      </c>
      <c r="D729" s="3" t="s">
        <v>135</v>
      </c>
      <c r="E729" s="3"/>
      <c r="F729" s="3" t="s">
        <v>142</v>
      </c>
      <c r="G729" s="3" t="s">
        <v>1698</v>
      </c>
      <c r="H729" s="3" t="s">
        <v>1894</v>
      </c>
      <c r="I729" s="3" t="s">
        <v>4282</v>
      </c>
      <c r="J729" s="3">
        <v>9324</v>
      </c>
      <c r="K729" s="3" t="s">
        <v>95</v>
      </c>
      <c r="L729" s="4">
        <v>45071</v>
      </c>
      <c r="M729" s="3" t="s">
        <v>227</v>
      </c>
    </row>
    <row r="730" spans="1:13" x14ac:dyDescent="0.25">
      <c r="A730" s="1" t="s">
        <v>126</v>
      </c>
      <c r="B730" s="1" t="str">
        <f t="shared" si="22"/>
        <v>339431</v>
      </c>
      <c r="C730" s="1" t="str">
        <f t="shared" si="23"/>
        <v>PA-000000000000339431</v>
      </c>
      <c r="D730" s="3" t="s">
        <v>135</v>
      </c>
      <c r="E730" s="3"/>
      <c r="F730" s="3" t="s">
        <v>142</v>
      </c>
      <c r="G730" s="3" t="s">
        <v>3817</v>
      </c>
      <c r="H730" s="3" t="s">
        <v>5161</v>
      </c>
      <c r="I730" s="3" t="s">
        <v>4141</v>
      </c>
      <c r="J730" s="3">
        <v>1724.77</v>
      </c>
      <c r="K730" s="3" t="s">
        <v>95</v>
      </c>
      <c r="L730" s="4">
        <v>45071</v>
      </c>
      <c r="M730" s="3" t="s">
        <v>227</v>
      </c>
    </row>
    <row r="731" spans="1:13" x14ac:dyDescent="0.25">
      <c r="A731" s="1" t="s">
        <v>126</v>
      </c>
      <c r="B731" s="1" t="str">
        <f t="shared" si="22"/>
        <v>339454</v>
      </c>
      <c r="C731" s="1" t="str">
        <f t="shared" si="23"/>
        <v>PA-000000000000339454</v>
      </c>
      <c r="D731" s="3" t="s">
        <v>135</v>
      </c>
      <c r="E731" s="3"/>
      <c r="F731" s="3" t="s">
        <v>138</v>
      </c>
      <c r="G731" s="3" t="s">
        <v>4166</v>
      </c>
      <c r="H731" s="3" t="s">
        <v>5159</v>
      </c>
      <c r="I731" s="3" t="s">
        <v>4303</v>
      </c>
      <c r="J731" s="3">
        <v>490.56</v>
      </c>
      <c r="K731" s="3" t="s">
        <v>104</v>
      </c>
      <c r="L731" s="4">
        <v>45071</v>
      </c>
      <c r="M731" s="3" t="s">
        <v>227</v>
      </c>
    </row>
    <row r="732" spans="1:13" x14ac:dyDescent="0.25">
      <c r="A732" s="1" t="s">
        <v>126</v>
      </c>
      <c r="B732" s="1" t="str">
        <f t="shared" si="22"/>
        <v>339720</v>
      </c>
      <c r="C732" s="1" t="str">
        <f t="shared" si="23"/>
        <v>PA-000000000000339720</v>
      </c>
      <c r="D732" s="3" t="s">
        <v>135</v>
      </c>
      <c r="E732" s="3"/>
      <c r="F732" s="3" t="s">
        <v>143</v>
      </c>
      <c r="G732" s="3" t="s">
        <v>1992</v>
      </c>
      <c r="H732" s="3" t="s">
        <v>1993</v>
      </c>
      <c r="I732" s="3" t="s">
        <v>4324</v>
      </c>
      <c r="J732" s="3">
        <v>6423.4059999999999</v>
      </c>
      <c r="K732" s="3" t="s">
        <v>144</v>
      </c>
      <c r="L732" s="4">
        <v>45071</v>
      </c>
      <c r="M732" s="3" t="s">
        <v>227</v>
      </c>
    </row>
    <row r="733" spans="1:13" x14ac:dyDescent="0.25">
      <c r="A733" s="1" t="s">
        <v>126</v>
      </c>
      <c r="B733" s="1" t="str">
        <f t="shared" si="22"/>
        <v>339586</v>
      </c>
      <c r="C733" s="1" t="str">
        <f t="shared" si="23"/>
        <v>PA-000000000000339586</v>
      </c>
      <c r="D733" s="3" t="s">
        <v>135</v>
      </c>
      <c r="E733" s="3"/>
      <c r="F733" s="3" t="s">
        <v>142</v>
      </c>
      <c r="G733" s="3" t="s">
        <v>1855</v>
      </c>
      <c r="H733" s="3" t="s">
        <v>1856</v>
      </c>
      <c r="I733" s="3" t="s">
        <v>4281</v>
      </c>
      <c r="J733" s="3">
        <v>28635</v>
      </c>
      <c r="K733" s="3" t="s">
        <v>95</v>
      </c>
      <c r="L733" s="4">
        <v>45071</v>
      </c>
      <c r="M733" s="3" t="s">
        <v>227</v>
      </c>
    </row>
    <row r="734" spans="1:13" x14ac:dyDescent="0.25">
      <c r="A734" s="1" t="s">
        <v>126</v>
      </c>
      <c r="B734" s="1" t="str">
        <f t="shared" si="22"/>
        <v>339491</v>
      </c>
      <c r="C734" s="1" t="str">
        <f t="shared" si="23"/>
        <v>PA-000000000000339491</v>
      </c>
      <c r="D734" s="3" t="s">
        <v>135</v>
      </c>
      <c r="E734" s="3"/>
      <c r="F734" s="3" t="s">
        <v>173</v>
      </c>
      <c r="G734" s="3" t="s">
        <v>2011</v>
      </c>
      <c r="H734" s="3" t="s">
        <v>2012</v>
      </c>
      <c r="I734" s="3" t="s">
        <v>4156</v>
      </c>
      <c r="J734" s="3">
        <v>533.70399999999995</v>
      </c>
      <c r="K734" s="3" t="s">
        <v>144</v>
      </c>
      <c r="L734" s="4">
        <v>45071</v>
      </c>
      <c r="M734" s="3" t="s">
        <v>227</v>
      </c>
    </row>
    <row r="735" spans="1:13" x14ac:dyDescent="0.25">
      <c r="A735" s="1" t="s">
        <v>126</v>
      </c>
      <c r="B735" s="1" t="str">
        <f t="shared" si="22"/>
        <v>339655</v>
      </c>
      <c r="C735" s="1" t="str">
        <f t="shared" si="23"/>
        <v>PA-000000000000339655</v>
      </c>
      <c r="D735" s="3" t="s">
        <v>135</v>
      </c>
      <c r="E735" s="3"/>
      <c r="F735" s="3" t="s">
        <v>138</v>
      </c>
      <c r="G735" s="3" t="s">
        <v>176</v>
      </c>
      <c r="H735" s="3" t="s">
        <v>177</v>
      </c>
      <c r="I735" s="3" t="s">
        <v>4321</v>
      </c>
      <c r="J735" s="3">
        <v>280813.37</v>
      </c>
      <c r="K735" s="3" t="s">
        <v>104</v>
      </c>
      <c r="L735" s="4">
        <v>45071</v>
      </c>
      <c r="M735" s="3" t="s">
        <v>227</v>
      </c>
    </row>
    <row r="736" spans="1:13" x14ac:dyDescent="0.25">
      <c r="A736" s="1" t="s">
        <v>126</v>
      </c>
      <c r="B736" s="1" t="str">
        <f t="shared" si="22"/>
        <v>339170</v>
      </c>
      <c r="C736" s="1" t="str">
        <f t="shared" si="23"/>
        <v>PA-000000000000339170</v>
      </c>
      <c r="D736" s="3" t="s">
        <v>135</v>
      </c>
      <c r="E736" s="3"/>
      <c r="F736" s="3" t="s">
        <v>354</v>
      </c>
      <c r="G736" s="3" t="s">
        <v>2017</v>
      </c>
      <c r="H736" s="3" t="s">
        <v>2018</v>
      </c>
      <c r="I736" s="3" t="s">
        <v>4096</v>
      </c>
      <c r="J736" s="3">
        <v>629.20000000000005</v>
      </c>
      <c r="K736" s="3" t="s">
        <v>144</v>
      </c>
      <c r="L736" s="4">
        <v>45071</v>
      </c>
      <c r="M736" s="3" t="s">
        <v>227</v>
      </c>
    </row>
    <row r="737" spans="1:13" x14ac:dyDescent="0.25">
      <c r="A737" s="1" t="s">
        <v>126</v>
      </c>
      <c r="B737" s="1" t="str">
        <f t="shared" si="22"/>
        <v>339903</v>
      </c>
      <c r="C737" s="1" t="str">
        <f t="shared" si="23"/>
        <v>PA-000000000000339903</v>
      </c>
      <c r="D737" s="3" t="s">
        <v>135</v>
      </c>
      <c r="E737" s="3"/>
      <c r="F737" s="3" t="s">
        <v>142</v>
      </c>
      <c r="G737" s="3" t="s">
        <v>1787</v>
      </c>
      <c r="H737" s="3" t="s">
        <v>1788</v>
      </c>
      <c r="I737" s="3" t="s">
        <v>4361</v>
      </c>
      <c r="J737" s="3">
        <v>825536.52</v>
      </c>
      <c r="K737" s="3" t="s">
        <v>95</v>
      </c>
      <c r="L737" s="4">
        <v>45071</v>
      </c>
      <c r="M737" s="3" t="s">
        <v>227</v>
      </c>
    </row>
    <row r="738" spans="1:13" x14ac:dyDescent="0.25">
      <c r="A738" s="1" t="s">
        <v>126</v>
      </c>
      <c r="B738" s="1" t="str">
        <f t="shared" si="22"/>
        <v>336724</v>
      </c>
      <c r="C738" s="1" t="str">
        <f t="shared" si="23"/>
        <v>PA-000000000000336724</v>
      </c>
      <c r="D738" s="3" t="s">
        <v>135</v>
      </c>
      <c r="E738" s="3"/>
      <c r="F738" s="3" t="s">
        <v>153</v>
      </c>
      <c r="G738" s="3" t="s">
        <v>1581</v>
      </c>
      <c r="H738" s="3" t="s">
        <v>1582</v>
      </c>
      <c r="I738" s="3" t="s">
        <v>4217</v>
      </c>
      <c r="J738" s="3">
        <v>54456.55</v>
      </c>
      <c r="K738" s="3" t="s">
        <v>124</v>
      </c>
      <c r="L738" s="4">
        <v>45071</v>
      </c>
      <c r="M738" s="3" t="s">
        <v>227</v>
      </c>
    </row>
    <row r="739" spans="1:13" x14ac:dyDescent="0.25">
      <c r="A739" s="1" t="s">
        <v>126</v>
      </c>
      <c r="B739" s="1" t="str">
        <f t="shared" si="22"/>
        <v>338888</v>
      </c>
      <c r="C739" s="1" t="str">
        <f t="shared" si="23"/>
        <v>PA-000000000000338888</v>
      </c>
      <c r="D739" s="3" t="s">
        <v>135</v>
      </c>
      <c r="E739" s="3"/>
      <c r="F739" s="3" t="s">
        <v>138</v>
      </c>
      <c r="G739" s="3" t="s">
        <v>3220</v>
      </c>
      <c r="H739" s="3" t="s">
        <v>3221</v>
      </c>
      <c r="I739" s="3" t="s">
        <v>4191</v>
      </c>
      <c r="J739" s="3">
        <v>7548.28</v>
      </c>
      <c r="K739" s="3" t="s">
        <v>104</v>
      </c>
      <c r="L739" s="4">
        <v>45071</v>
      </c>
      <c r="M739" s="3" t="s">
        <v>227</v>
      </c>
    </row>
    <row r="740" spans="1:13" x14ac:dyDescent="0.25">
      <c r="A740" s="1" t="s">
        <v>126</v>
      </c>
      <c r="B740" s="1" t="str">
        <f t="shared" si="22"/>
        <v>339402</v>
      </c>
      <c r="C740" s="1" t="str">
        <f t="shared" si="23"/>
        <v>PA-000000000000339402</v>
      </c>
      <c r="D740" s="3" t="s">
        <v>135</v>
      </c>
      <c r="E740" s="3"/>
      <c r="F740" s="3" t="s">
        <v>142</v>
      </c>
      <c r="G740" s="3" t="s">
        <v>1702</v>
      </c>
      <c r="H740" s="3" t="s">
        <v>1703</v>
      </c>
      <c r="I740" s="3" t="s">
        <v>4124</v>
      </c>
      <c r="J740" s="3">
        <v>380982.14</v>
      </c>
      <c r="K740" s="3" t="s">
        <v>95</v>
      </c>
      <c r="L740" s="4">
        <v>45071</v>
      </c>
      <c r="M740" s="3" t="s">
        <v>227</v>
      </c>
    </row>
    <row r="741" spans="1:13" x14ac:dyDescent="0.25">
      <c r="A741" s="1" t="s">
        <v>126</v>
      </c>
      <c r="B741" s="1" t="str">
        <f t="shared" si="22"/>
        <v>338791</v>
      </c>
      <c r="C741" s="1" t="str">
        <f t="shared" si="23"/>
        <v>PA-000000000000338791</v>
      </c>
      <c r="D741" s="3" t="s">
        <v>135</v>
      </c>
      <c r="E741" s="3"/>
      <c r="F741" s="3" t="s">
        <v>142</v>
      </c>
      <c r="G741" s="3" t="s">
        <v>4125</v>
      </c>
      <c r="H741" s="3" t="s">
        <v>5160</v>
      </c>
      <c r="I741" s="3" t="s">
        <v>4126</v>
      </c>
      <c r="J741" s="3">
        <v>50325.27</v>
      </c>
      <c r="K741" s="3" t="s">
        <v>95</v>
      </c>
      <c r="L741" s="4">
        <v>45071</v>
      </c>
      <c r="M741" s="3" t="s">
        <v>227</v>
      </c>
    </row>
    <row r="742" spans="1:13" x14ac:dyDescent="0.25">
      <c r="A742" s="1" t="s">
        <v>126</v>
      </c>
      <c r="B742" s="1" t="str">
        <f t="shared" si="22"/>
        <v>338952</v>
      </c>
      <c r="C742" s="1" t="str">
        <f t="shared" si="23"/>
        <v>PA-000000000000338952</v>
      </c>
      <c r="D742" s="3" t="s">
        <v>135</v>
      </c>
      <c r="E742" s="3"/>
      <c r="F742" s="3" t="s">
        <v>138</v>
      </c>
      <c r="G742" s="3" t="s">
        <v>3649</v>
      </c>
      <c r="H742" s="3" t="s">
        <v>5157</v>
      </c>
      <c r="I742" s="3" t="s">
        <v>4101</v>
      </c>
      <c r="J742" s="3">
        <v>608699.68999999994</v>
      </c>
      <c r="K742" s="3" t="s">
        <v>104</v>
      </c>
      <c r="L742" s="4">
        <v>45071</v>
      </c>
      <c r="M742" s="3" t="s">
        <v>227</v>
      </c>
    </row>
    <row r="743" spans="1:13" x14ac:dyDescent="0.25">
      <c r="A743" s="1" t="s">
        <v>126</v>
      </c>
      <c r="B743" s="1" t="str">
        <f t="shared" si="22"/>
        <v>339487</v>
      </c>
      <c r="C743" s="1" t="str">
        <f t="shared" si="23"/>
        <v>PA-000000000000339487</v>
      </c>
      <c r="D743" s="3" t="s">
        <v>135</v>
      </c>
      <c r="E743" s="3"/>
      <c r="F743" s="3" t="s">
        <v>143</v>
      </c>
      <c r="G743" s="3" t="s">
        <v>4153</v>
      </c>
      <c r="H743" s="3" t="s">
        <v>5158</v>
      </c>
      <c r="I743" s="3" t="s">
        <v>4154</v>
      </c>
      <c r="J743" s="3">
        <v>249.55</v>
      </c>
      <c r="K743" s="3" t="s">
        <v>144</v>
      </c>
      <c r="L743" s="4">
        <v>45071</v>
      </c>
      <c r="M743" s="3" t="s">
        <v>227</v>
      </c>
    </row>
    <row r="744" spans="1:13" x14ac:dyDescent="0.25">
      <c r="A744" s="1" t="s">
        <v>126</v>
      </c>
      <c r="B744" s="1" t="str">
        <f t="shared" si="22"/>
        <v>339936</v>
      </c>
      <c r="C744" s="1" t="str">
        <f t="shared" si="23"/>
        <v>PA-000000000000339936</v>
      </c>
      <c r="D744" s="3" t="s">
        <v>135</v>
      </c>
      <c r="E744" s="3"/>
      <c r="F744" s="3" t="s">
        <v>218</v>
      </c>
      <c r="G744" s="3" t="s">
        <v>4166</v>
      </c>
      <c r="H744" s="3" t="s">
        <v>5159</v>
      </c>
      <c r="I744" s="3" t="s">
        <v>4353</v>
      </c>
      <c r="J744" s="3">
        <v>99202.48</v>
      </c>
      <c r="K744" s="3" t="s">
        <v>104</v>
      </c>
      <c r="L744" s="4">
        <v>45071</v>
      </c>
      <c r="M744" s="3" t="s">
        <v>227</v>
      </c>
    </row>
    <row r="745" spans="1:13" x14ac:dyDescent="0.25">
      <c r="A745" s="1" t="s">
        <v>126</v>
      </c>
      <c r="B745" s="1" t="str">
        <f t="shared" si="22"/>
        <v>JE PA3</v>
      </c>
      <c r="C745" s="1" t="str">
        <f t="shared" si="23"/>
        <v>PA-000000000000JE PA3</v>
      </c>
      <c r="D745" s="3" t="s">
        <v>135</v>
      </c>
      <c r="E745" s="3"/>
      <c r="F745" s="3" t="s">
        <v>354</v>
      </c>
      <c r="G745" s="3" t="s">
        <v>3988</v>
      </c>
      <c r="H745" s="3" t="s">
        <v>3989</v>
      </c>
      <c r="I745" s="3" t="s">
        <v>5145</v>
      </c>
      <c r="J745" s="3">
        <v>4464.4380000000001</v>
      </c>
      <c r="K745" s="3" t="s">
        <v>144</v>
      </c>
      <c r="L745" s="4">
        <v>45071</v>
      </c>
      <c r="M745" s="3" t="s">
        <v>227</v>
      </c>
    </row>
    <row r="746" spans="1:13" x14ac:dyDescent="0.25">
      <c r="A746" s="1" t="s">
        <v>126</v>
      </c>
      <c r="B746" s="1" t="str">
        <f t="shared" si="22"/>
        <v>338570</v>
      </c>
      <c r="C746" s="1" t="str">
        <f t="shared" si="23"/>
        <v>PA-000000000000338570</v>
      </c>
      <c r="D746" s="3" t="s">
        <v>135</v>
      </c>
      <c r="E746" s="3"/>
      <c r="F746" s="3" t="s">
        <v>142</v>
      </c>
      <c r="G746" s="3" t="s">
        <v>3805</v>
      </c>
      <c r="H746" s="3" t="s">
        <v>5171</v>
      </c>
      <c r="I746" s="3" t="s">
        <v>4129</v>
      </c>
      <c r="J746" s="3">
        <v>54362.559999999998</v>
      </c>
      <c r="K746" s="3" t="s">
        <v>95</v>
      </c>
      <c r="L746" s="4">
        <v>45071</v>
      </c>
      <c r="M746" s="3" t="s">
        <v>227</v>
      </c>
    </row>
    <row r="747" spans="1:13" x14ac:dyDescent="0.25">
      <c r="A747" s="1" t="s">
        <v>126</v>
      </c>
      <c r="B747" s="1" t="str">
        <f t="shared" si="22"/>
        <v>339591</v>
      </c>
      <c r="C747" s="1" t="str">
        <f t="shared" si="23"/>
        <v>PA-000000000000339591</v>
      </c>
      <c r="D747" s="3" t="s">
        <v>135</v>
      </c>
      <c r="E747" s="3"/>
      <c r="F747" s="3" t="s">
        <v>142</v>
      </c>
      <c r="G747" s="3" t="s">
        <v>4337</v>
      </c>
      <c r="H747" s="3" t="s">
        <v>5162</v>
      </c>
      <c r="I747" s="3" t="s">
        <v>4338</v>
      </c>
      <c r="J747" s="3">
        <v>102571.38</v>
      </c>
      <c r="K747" s="3" t="s">
        <v>95</v>
      </c>
      <c r="L747" s="4">
        <v>45071</v>
      </c>
      <c r="M747" s="3" t="s">
        <v>227</v>
      </c>
    </row>
    <row r="748" spans="1:13" x14ac:dyDescent="0.25">
      <c r="A748" s="1" t="s">
        <v>126</v>
      </c>
      <c r="B748" s="1" t="str">
        <f t="shared" si="22"/>
        <v>339367</v>
      </c>
      <c r="C748" s="1" t="str">
        <f t="shared" si="23"/>
        <v>PA-000000000000339367</v>
      </c>
      <c r="D748" s="3" t="s">
        <v>135</v>
      </c>
      <c r="E748" s="3"/>
      <c r="F748" s="3" t="s">
        <v>138</v>
      </c>
      <c r="G748" s="3" t="s">
        <v>1409</v>
      </c>
      <c r="H748" s="3" t="s">
        <v>1410</v>
      </c>
      <c r="I748" s="3" t="s">
        <v>4322</v>
      </c>
      <c r="J748" s="3">
        <v>582735.06000000006</v>
      </c>
      <c r="K748" s="3" t="s">
        <v>104</v>
      </c>
      <c r="L748" s="4">
        <v>45071</v>
      </c>
      <c r="M748" s="3" t="s">
        <v>227</v>
      </c>
    </row>
    <row r="749" spans="1:13" x14ac:dyDescent="0.25">
      <c r="A749" s="1" t="s">
        <v>126</v>
      </c>
      <c r="B749" s="1" t="str">
        <f t="shared" si="22"/>
        <v>339207</v>
      </c>
      <c r="C749" s="1" t="str">
        <f t="shared" si="23"/>
        <v>PA-000000000000339207</v>
      </c>
      <c r="D749" s="3" t="s">
        <v>135</v>
      </c>
      <c r="E749" s="3"/>
      <c r="F749" s="3" t="s">
        <v>354</v>
      </c>
      <c r="G749" s="3" t="s">
        <v>1990</v>
      </c>
      <c r="H749" s="3" t="s">
        <v>1991</v>
      </c>
      <c r="I749" s="3" t="s">
        <v>4094</v>
      </c>
      <c r="J749" s="3">
        <v>2078.2959999999998</v>
      </c>
      <c r="K749" s="3" t="s">
        <v>144</v>
      </c>
      <c r="L749" s="4">
        <v>45071</v>
      </c>
      <c r="M749" s="3" t="s">
        <v>227</v>
      </c>
    </row>
    <row r="750" spans="1:13" x14ac:dyDescent="0.25">
      <c r="A750" s="1" t="s">
        <v>126</v>
      </c>
      <c r="B750" s="1" t="str">
        <f t="shared" si="22"/>
        <v>HKS PA</v>
      </c>
      <c r="C750" s="1" t="str">
        <f t="shared" si="23"/>
        <v>PA-000000000000HKS PA</v>
      </c>
      <c r="D750" s="3" t="s">
        <v>135</v>
      </c>
      <c r="E750" s="3"/>
      <c r="F750" s="3" t="s">
        <v>153</v>
      </c>
      <c r="G750" s="3" t="s">
        <v>738</v>
      </c>
      <c r="H750" s="3" t="s">
        <v>739</v>
      </c>
      <c r="I750" s="3" t="s">
        <v>5165</v>
      </c>
      <c r="J750" s="3">
        <v>11500</v>
      </c>
      <c r="K750" s="3" t="s">
        <v>124</v>
      </c>
      <c r="L750" s="4">
        <v>45071</v>
      </c>
      <c r="M750" s="3" t="s">
        <v>227</v>
      </c>
    </row>
    <row r="751" spans="1:13" x14ac:dyDescent="0.25">
      <c r="A751" s="1" t="s">
        <v>126</v>
      </c>
      <c r="B751" s="1" t="str">
        <f t="shared" si="22"/>
        <v>339890</v>
      </c>
      <c r="C751" s="1" t="str">
        <f t="shared" si="23"/>
        <v>PA-000000000000339890</v>
      </c>
      <c r="D751" s="3" t="s">
        <v>135</v>
      </c>
      <c r="E751" s="3"/>
      <c r="F751" s="3" t="s">
        <v>143</v>
      </c>
      <c r="G751" s="3" t="s">
        <v>5163</v>
      </c>
      <c r="H751" s="3" t="s">
        <v>5164</v>
      </c>
      <c r="I751" s="3" t="s">
        <v>4376</v>
      </c>
      <c r="J751" s="3">
        <v>5285.3879999999999</v>
      </c>
      <c r="K751" s="3" t="s">
        <v>144</v>
      </c>
      <c r="L751" s="4">
        <v>45071</v>
      </c>
      <c r="M751" s="3" t="s">
        <v>227</v>
      </c>
    </row>
    <row r="752" spans="1:13" x14ac:dyDescent="0.25">
      <c r="A752" s="1" t="s">
        <v>126</v>
      </c>
      <c r="B752" s="1" t="str">
        <f t="shared" si="22"/>
        <v>339357</v>
      </c>
      <c r="C752" s="1" t="str">
        <f t="shared" si="23"/>
        <v>PA-000000000000339357</v>
      </c>
      <c r="D752" s="3" t="s">
        <v>135</v>
      </c>
      <c r="E752" s="3"/>
      <c r="F752" s="3" t="s">
        <v>138</v>
      </c>
      <c r="G752" s="3" t="s">
        <v>1362</v>
      </c>
      <c r="H752" s="3" t="s">
        <v>1852</v>
      </c>
      <c r="I752" s="3" t="s">
        <v>4138</v>
      </c>
      <c r="J752" s="3">
        <v>100555.35</v>
      </c>
      <c r="K752" s="3" t="s">
        <v>104</v>
      </c>
      <c r="L752" s="4">
        <v>45071</v>
      </c>
      <c r="M752" s="3" t="s">
        <v>227</v>
      </c>
    </row>
    <row r="753" spans="1:13" x14ac:dyDescent="0.25">
      <c r="A753" s="1" t="s">
        <v>126</v>
      </c>
      <c r="B753" s="1" t="str">
        <f t="shared" si="22"/>
        <v>339729</v>
      </c>
      <c r="C753" s="1" t="str">
        <f t="shared" si="23"/>
        <v>PA-000000000000339729</v>
      </c>
      <c r="D753" s="3" t="s">
        <v>135</v>
      </c>
      <c r="E753" s="3"/>
      <c r="F753" s="3" t="s">
        <v>142</v>
      </c>
      <c r="G753" s="3" t="s">
        <v>1759</v>
      </c>
      <c r="H753" s="3" t="s">
        <v>1760</v>
      </c>
      <c r="I753" s="3" t="s">
        <v>4294</v>
      </c>
      <c r="J753" s="3">
        <v>335474.03999999998</v>
      </c>
      <c r="K753" s="3" t="s">
        <v>95</v>
      </c>
      <c r="L753" s="4">
        <v>45071</v>
      </c>
      <c r="M753" s="3" t="s">
        <v>227</v>
      </c>
    </row>
    <row r="754" spans="1:13" x14ac:dyDescent="0.25">
      <c r="A754" s="1" t="s">
        <v>126</v>
      </c>
      <c r="B754" s="1" t="str">
        <f t="shared" si="22"/>
        <v>339180</v>
      </c>
      <c r="C754" s="1" t="str">
        <f t="shared" si="23"/>
        <v>PA-000000000000339180</v>
      </c>
      <c r="D754" s="3" t="s">
        <v>135</v>
      </c>
      <c r="E754" s="3"/>
      <c r="F754" s="3" t="s">
        <v>154</v>
      </c>
      <c r="G754" s="3" t="s">
        <v>1730</v>
      </c>
      <c r="H754" s="3" t="s">
        <v>1731</v>
      </c>
      <c r="I754" s="3" t="s">
        <v>4194</v>
      </c>
      <c r="J754" s="3">
        <v>83042.62</v>
      </c>
      <c r="K754" s="3" t="s">
        <v>104</v>
      </c>
      <c r="L754" s="4">
        <v>45071</v>
      </c>
      <c r="M754" s="3" t="s">
        <v>227</v>
      </c>
    </row>
    <row r="755" spans="1:13" x14ac:dyDescent="0.25">
      <c r="A755" s="1" t="s">
        <v>126</v>
      </c>
      <c r="B755" s="1" t="str">
        <f t="shared" si="22"/>
        <v>339354</v>
      </c>
      <c r="C755" s="1" t="str">
        <f t="shared" si="23"/>
        <v>PA-000000000000339354</v>
      </c>
      <c r="D755" s="3" t="s">
        <v>135</v>
      </c>
      <c r="E755" s="3"/>
      <c r="F755" s="3" t="s">
        <v>138</v>
      </c>
      <c r="G755" s="3" t="s">
        <v>1880</v>
      </c>
      <c r="H755" s="3" t="s">
        <v>1881</v>
      </c>
      <c r="I755" s="3" t="s">
        <v>4120</v>
      </c>
      <c r="J755" s="3">
        <v>861978.6</v>
      </c>
      <c r="K755" s="3" t="s">
        <v>104</v>
      </c>
      <c r="L755" s="4">
        <v>45071</v>
      </c>
      <c r="M755" s="3" t="s">
        <v>227</v>
      </c>
    </row>
    <row r="756" spans="1:13" x14ac:dyDescent="0.25">
      <c r="A756" s="1" t="s">
        <v>126</v>
      </c>
      <c r="B756" s="1" t="str">
        <f t="shared" si="22"/>
        <v>339197</v>
      </c>
      <c r="C756" s="1" t="str">
        <f t="shared" si="23"/>
        <v>PA-000000000000339197</v>
      </c>
      <c r="D756" s="3" t="s">
        <v>135</v>
      </c>
      <c r="E756" s="3"/>
      <c r="F756" s="3" t="s">
        <v>138</v>
      </c>
      <c r="G756" s="3" t="s">
        <v>4261</v>
      </c>
      <c r="H756" s="3" t="s">
        <v>5150</v>
      </c>
      <c r="I756" s="3" t="s">
        <v>4262</v>
      </c>
      <c r="J756" s="3">
        <v>74310.600000000006</v>
      </c>
      <c r="K756" s="3" t="s">
        <v>104</v>
      </c>
      <c r="L756" s="4">
        <v>45071</v>
      </c>
      <c r="M756" s="3" t="s">
        <v>227</v>
      </c>
    </row>
    <row r="757" spans="1:13" x14ac:dyDescent="0.25">
      <c r="A757" s="1" t="s">
        <v>126</v>
      </c>
      <c r="B757" s="1" t="str">
        <f t="shared" si="22"/>
        <v>339355</v>
      </c>
      <c r="C757" s="1" t="str">
        <f t="shared" si="23"/>
        <v>PA-000000000000339355</v>
      </c>
      <c r="D757" s="3" t="s">
        <v>135</v>
      </c>
      <c r="E757" s="3"/>
      <c r="F757" s="3" t="s">
        <v>138</v>
      </c>
      <c r="G757" s="3" t="s">
        <v>3771</v>
      </c>
      <c r="H757" s="3" t="s">
        <v>4842</v>
      </c>
      <c r="I757" s="3" t="s">
        <v>4135</v>
      </c>
      <c r="J757" s="3">
        <v>175027.20000000001</v>
      </c>
      <c r="K757" s="3" t="s">
        <v>104</v>
      </c>
      <c r="L757" s="4">
        <v>45071</v>
      </c>
      <c r="M757" s="3" t="s">
        <v>227</v>
      </c>
    </row>
    <row r="758" spans="1:13" x14ac:dyDescent="0.25">
      <c r="A758" s="1" t="s">
        <v>126</v>
      </c>
      <c r="B758" s="1" t="str">
        <f t="shared" si="22"/>
        <v>339085</v>
      </c>
      <c r="C758" s="1" t="str">
        <f t="shared" si="23"/>
        <v>PA-000000000000339085</v>
      </c>
      <c r="D758" s="3" t="s">
        <v>135</v>
      </c>
      <c r="E758" s="3"/>
      <c r="F758" s="3" t="s">
        <v>138</v>
      </c>
      <c r="G758" s="3" t="s">
        <v>1700</v>
      </c>
      <c r="H758" s="3" t="s">
        <v>1701</v>
      </c>
      <c r="I758" s="3" t="s">
        <v>4102</v>
      </c>
      <c r="J758" s="3">
        <v>1813178.02</v>
      </c>
      <c r="K758" s="3" t="s">
        <v>104</v>
      </c>
      <c r="L758" s="4">
        <v>45071</v>
      </c>
      <c r="M758" s="3" t="s">
        <v>227</v>
      </c>
    </row>
    <row r="759" spans="1:13" x14ac:dyDescent="0.25">
      <c r="A759" s="1" t="s">
        <v>126</v>
      </c>
      <c r="B759" s="1" t="str">
        <f t="shared" si="22"/>
        <v>339630</v>
      </c>
      <c r="C759" s="1" t="str">
        <f t="shared" si="23"/>
        <v>PA-000000000000339630</v>
      </c>
      <c r="D759" s="3" t="s">
        <v>135</v>
      </c>
      <c r="E759" s="3"/>
      <c r="F759" s="3" t="s">
        <v>138</v>
      </c>
      <c r="G759" s="3" t="s">
        <v>1303</v>
      </c>
      <c r="H759" s="3" t="s">
        <v>1304</v>
      </c>
      <c r="I759" s="3" t="s">
        <v>4320</v>
      </c>
      <c r="J759" s="3">
        <v>3421.95</v>
      </c>
      <c r="K759" s="3" t="s">
        <v>104</v>
      </c>
      <c r="L759" s="4">
        <v>45071</v>
      </c>
      <c r="M759" s="3" t="s">
        <v>227</v>
      </c>
    </row>
    <row r="760" spans="1:13" x14ac:dyDescent="0.25">
      <c r="A760" s="1" t="s">
        <v>126</v>
      </c>
      <c r="B760" s="1" t="str">
        <f t="shared" si="22"/>
        <v>339410</v>
      </c>
      <c r="C760" s="1" t="str">
        <f t="shared" si="23"/>
        <v>PA-000000000000339410</v>
      </c>
      <c r="D760" s="3" t="s">
        <v>135</v>
      </c>
      <c r="E760" s="3"/>
      <c r="F760" s="3" t="s">
        <v>138</v>
      </c>
      <c r="G760" s="3" t="s">
        <v>1405</v>
      </c>
      <c r="H760" s="3" t="s">
        <v>1406</v>
      </c>
      <c r="I760" s="3" t="s">
        <v>4332</v>
      </c>
      <c r="J760" s="3">
        <v>29291.1</v>
      </c>
      <c r="K760" s="3" t="s">
        <v>104</v>
      </c>
      <c r="L760" s="4">
        <v>45071</v>
      </c>
      <c r="M760" s="3" t="s">
        <v>227</v>
      </c>
    </row>
    <row r="761" spans="1:13" x14ac:dyDescent="0.25">
      <c r="A761" s="1" t="s">
        <v>126</v>
      </c>
      <c r="B761" s="1" t="str">
        <f t="shared" si="22"/>
        <v>339365</v>
      </c>
      <c r="C761" s="1" t="str">
        <f t="shared" si="23"/>
        <v>PA-000000000000339365</v>
      </c>
      <c r="D761" s="3" t="s">
        <v>135</v>
      </c>
      <c r="E761" s="3"/>
      <c r="F761" s="3" t="s">
        <v>154</v>
      </c>
      <c r="G761" s="3" t="s">
        <v>1362</v>
      </c>
      <c r="H761" s="3" t="s">
        <v>1852</v>
      </c>
      <c r="I761" s="3" t="s">
        <v>4197</v>
      </c>
      <c r="J761" s="3">
        <v>84391.13</v>
      </c>
      <c r="K761" s="3" t="s">
        <v>104</v>
      </c>
      <c r="L761" s="4">
        <v>45071</v>
      </c>
      <c r="M761" s="3" t="s">
        <v>227</v>
      </c>
    </row>
    <row r="762" spans="1:13" x14ac:dyDescent="0.25">
      <c r="A762" s="1" t="s">
        <v>126</v>
      </c>
      <c r="B762" s="1" t="str">
        <f t="shared" si="22"/>
        <v>339472</v>
      </c>
      <c r="C762" s="1" t="str">
        <f t="shared" si="23"/>
        <v>PA-000000000000339472</v>
      </c>
      <c r="D762" s="3" t="s">
        <v>135</v>
      </c>
      <c r="E762" s="3"/>
      <c r="F762" s="3" t="s">
        <v>138</v>
      </c>
      <c r="G762" s="3" t="s">
        <v>4349</v>
      </c>
      <c r="H762" s="3" t="s">
        <v>5166</v>
      </c>
      <c r="I762" s="3" t="s">
        <v>4350</v>
      </c>
      <c r="J762" s="3">
        <v>7736.4</v>
      </c>
      <c r="K762" s="3" t="s">
        <v>104</v>
      </c>
      <c r="L762" s="4">
        <v>45071</v>
      </c>
      <c r="M762" s="3" t="s">
        <v>227</v>
      </c>
    </row>
    <row r="763" spans="1:13" x14ac:dyDescent="0.25">
      <c r="A763" s="1" t="s">
        <v>126</v>
      </c>
      <c r="B763" s="1" t="str">
        <f t="shared" si="22"/>
        <v>339476</v>
      </c>
      <c r="C763" s="1" t="str">
        <f t="shared" si="23"/>
        <v>PA-000000000000339476</v>
      </c>
      <c r="D763" s="3" t="s">
        <v>135</v>
      </c>
      <c r="E763" s="3"/>
      <c r="F763" s="3" t="s">
        <v>153</v>
      </c>
      <c r="G763" s="3" t="s">
        <v>1528</v>
      </c>
      <c r="H763" s="3" t="s">
        <v>1529</v>
      </c>
      <c r="I763" s="3" t="s">
        <v>4381</v>
      </c>
      <c r="J763" s="3">
        <v>41028.75</v>
      </c>
      <c r="K763" s="3" t="s">
        <v>124</v>
      </c>
      <c r="L763" s="4">
        <v>45071</v>
      </c>
      <c r="M763" s="3" t="s">
        <v>227</v>
      </c>
    </row>
    <row r="764" spans="1:13" x14ac:dyDescent="0.25">
      <c r="A764" s="1" t="s">
        <v>126</v>
      </c>
      <c r="B764" s="1" t="str">
        <f t="shared" si="22"/>
        <v>339406</v>
      </c>
      <c r="C764" s="1" t="str">
        <f t="shared" si="23"/>
        <v>PA-000000000000339406</v>
      </c>
      <c r="D764" s="3" t="s">
        <v>135</v>
      </c>
      <c r="E764" s="3"/>
      <c r="F764" s="3" t="s">
        <v>138</v>
      </c>
      <c r="G764" s="3" t="s">
        <v>1405</v>
      </c>
      <c r="H764" s="3" t="s">
        <v>1406</v>
      </c>
      <c r="I764" s="3" t="s">
        <v>4330</v>
      </c>
      <c r="J764" s="3">
        <v>463975.45</v>
      </c>
      <c r="K764" s="3" t="s">
        <v>104</v>
      </c>
      <c r="L764" s="4">
        <v>45071</v>
      </c>
      <c r="M764" s="3" t="s">
        <v>227</v>
      </c>
    </row>
    <row r="765" spans="1:13" x14ac:dyDescent="0.25">
      <c r="A765" s="1" t="s">
        <v>126</v>
      </c>
      <c r="B765" s="1" t="str">
        <f t="shared" si="22"/>
        <v>339442</v>
      </c>
      <c r="C765" s="1" t="str">
        <f t="shared" si="23"/>
        <v>PA-000000000000339442</v>
      </c>
      <c r="D765" s="3" t="s">
        <v>135</v>
      </c>
      <c r="E765" s="3"/>
      <c r="F765" s="3" t="s">
        <v>138</v>
      </c>
      <c r="G765" s="3" t="s">
        <v>1833</v>
      </c>
      <c r="H765" s="3" t="s">
        <v>1834</v>
      </c>
      <c r="I765" s="3" t="s">
        <v>4307</v>
      </c>
      <c r="J765" s="3">
        <v>39690</v>
      </c>
      <c r="K765" s="3" t="s">
        <v>104</v>
      </c>
      <c r="L765" s="4">
        <v>45071</v>
      </c>
      <c r="M765" s="3" t="s">
        <v>227</v>
      </c>
    </row>
    <row r="766" spans="1:13" x14ac:dyDescent="0.25">
      <c r="A766" s="1" t="s">
        <v>126</v>
      </c>
      <c r="B766" s="1" t="str">
        <f t="shared" si="22"/>
        <v>339545</v>
      </c>
      <c r="C766" s="1" t="str">
        <f t="shared" si="23"/>
        <v>PA-000000000000339545</v>
      </c>
      <c r="D766" s="3" t="s">
        <v>135</v>
      </c>
      <c r="E766" s="3"/>
      <c r="F766" s="3" t="s">
        <v>138</v>
      </c>
      <c r="G766" s="3" t="s">
        <v>4333</v>
      </c>
      <c r="H766" s="3" t="s">
        <v>5151</v>
      </c>
      <c r="I766" s="3" t="s">
        <v>4334</v>
      </c>
      <c r="J766" s="3">
        <v>85017.52</v>
      </c>
      <c r="K766" s="3" t="s">
        <v>104</v>
      </c>
      <c r="L766" s="4">
        <v>45071</v>
      </c>
      <c r="M766" s="3" t="s">
        <v>227</v>
      </c>
    </row>
    <row r="767" spans="1:13" x14ac:dyDescent="0.25">
      <c r="A767" s="1" t="s">
        <v>126</v>
      </c>
      <c r="B767" s="1" t="str">
        <f t="shared" si="22"/>
        <v>339417</v>
      </c>
      <c r="C767" s="1" t="str">
        <f t="shared" si="23"/>
        <v>PA-000000000000339417</v>
      </c>
      <c r="D767" s="3" t="s">
        <v>135</v>
      </c>
      <c r="E767" s="3"/>
      <c r="F767" s="3" t="s">
        <v>153</v>
      </c>
      <c r="G767" s="3" t="s">
        <v>4209</v>
      </c>
      <c r="H767" s="3" t="s">
        <v>5191</v>
      </c>
      <c r="I767" s="3" t="s">
        <v>4210</v>
      </c>
      <c r="J767" s="3">
        <v>9387</v>
      </c>
      <c r="K767" s="3" t="s">
        <v>124</v>
      </c>
      <c r="L767" s="4">
        <v>45071</v>
      </c>
      <c r="M767" s="3" t="s">
        <v>227</v>
      </c>
    </row>
    <row r="768" spans="1:13" x14ac:dyDescent="0.25">
      <c r="A768" s="1" t="s">
        <v>126</v>
      </c>
      <c r="B768" s="1" t="str">
        <f t="shared" si="22"/>
        <v>339193</v>
      </c>
      <c r="C768" s="1" t="str">
        <f t="shared" si="23"/>
        <v>PA-000000000000339193</v>
      </c>
      <c r="D768" s="3" t="s">
        <v>135</v>
      </c>
      <c r="E768" s="3"/>
      <c r="F768" s="3" t="s">
        <v>154</v>
      </c>
      <c r="G768" s="3" t="s">
        <v>1413</v>
      </c>
      <c r="H768" s="3" t="s">
        <v>1414</v>
      </c>
      <c r="I768" s="3" t="s">
        <v>4193</v>
      </c>
      <c r="J768" s="3">
        <v>2474.85</v>
      </c>
      <c r="K768" s="3" t="s">
        <v>104</v>
      </c>
      <c r="L768" s="4">
        <v>45071</v>
      </c>
      <c r="M768" s="3" t="s">
        <v>227</v>
      </c>
    </row>
    <row r="769" spans="1:13" x14ac:dyDescent="0.25">
      <c r="A769" s="1" t="s">
        <v>126</v>
      </c>
      <c r="B769" s="1" t="str">
        <f t="shared" si="22"/>
        <v>339403</v>
      </c>
      <c r="C769" s="1" t="str">
        <f t="shared" si="23"/>
        <v>PA-000000000000339403</v>
      </c>
      <c r="D769" s="3" t="s">
        <v>135</v>
      </c>
      <c r="E769" s="3"/>
      <c r="F769" s="3" t="s">
        <v>138</v>
      </c>
      <c r="G769" s="3" t="s">
        <v>4326</v>
      </c>
      <c r="H769" s="3" t="s">
        <v>5167</v>
      </c>
      <c r="I769" s="3" t="s">
        <v>4327</v>
      </c>
      <c r="J769" s="3">
        <v>553159.43999999994</v>
      </c>
      <c r="K769" s="3" t="s">
        <v>104</v>
      </c>
      <c r="L769" s="4">
        <v>45071</v>
      </c>
      <c r="M769" s="3" t="s">
        <v>227</v>
      </c>
    </row>
    <row r="770" spans="1:13" x14ac:dyDescent="0.25">
      <c r="A770" s="1" t="s">
        <v>126</v>
      </c>
      <c r="B770" s="1" t="str">
        <f t="shared" si="22"/>
        <v>339466</v>
      </c>
      <c r="C770" s="1" t="str">
        <f t="shared" si="23"/>
        <v>PA-000000000000339466</v>
      </c>
      <c r="D770" s="3" t="s">
        <v>135</v>
      </c>
      <c r="E770" s="3"/>
      <c r="F770" s="3" t="s">
        <v>138</v>
      </c>
      <c r="G770" s="3" t="s">
        <v>4165</v>
      </c>
      <c r="H770" s="3" t="s">
        <v>5149</v>
      </c>
      <c r="I770" s="3" t="s">
        <v>4300</v>
      </c>
      <c r="J770" s="3">
        <v>5400</v>
      </c>
      <c r="K770" s="3" t="s">
        <v>104</v>
      </c>
      <c r="L770" s="4">
        <v>45071</v>
      </c>
      <c r="M770" s="3" t="s">
        <v>227</v>
      </c>
    </row>
    <row r="771" spans="1:13" x14ac:dyDescent="0.25">
      <c r="A771" s="1" t="s">
        <v>126</v>
      </c>
      <c r="B771" s="1" t="str">
        <f t="shared" si="22"/>
        <v>339379</v>
      </c>
      <c r="C771" s="1" t="str">
        <f t="shared" si="23"/>
        <v>PA-000000000000339379</v>
      </c>
      <c r="D771" s="3" t="s">
        <v>135</v>
      </c>
      <c r="E771" s="3"/>
      <c r="F771" s="3" t="s">
        <v>138</v>
      </c>
      <c r="G771" s="3" t="s">
        <v>1403</v>
      </c>
      <c r="H771" s="3" t="s">
        <v>1404</v>
      </c>
      <c r="I771" s="3" t="s">
        <v>4137</v>
      </c>
      <c r="J771" s="3">
        <v>250924.63</v>
      </c>
      <c r="K771" s="3" t="s">
        <v>104</v>
      </c>
      <c r="L771" s="4">
        <v>45071</v>
      </c>
      <c r="M771" s="3" t="s">
        <v>227</v>
      </c>
    </row>
    <row r="772" spans="1:13" x14ac:dyDescent="0.25">
      <c r="A772" s="1" t="s">
        <v>126</v>
      </c>
      <c r="B772" s="1" t="str">
        <f t="shared" ref="B772:B835" si="24">LEFT($I772,6)</f>
        <v>339138</v>
      </c>
      <c r="C772" s="1" t="str">
        <f t="shared" ref="C772:C835" si="25">A772&amp;B772</f>
        <v>PA-000000000000339138</v>
      </c>
      <c r="D772" s="3" t="s">
        <v>135</v>
      </c>
      <c r="E772" s="3"/>
      <c r="F772" s="3" t="s">
        <v>354</v>
      </c>
      <c r="G772" s="3" t="s">
        <v>2916</v>
      </c>
      <c r="H772" s="3" t="s">
        <v>3297</v>
      </c>
      <c r="I772" s="3" t="s">
        <v>4098</v>
      </c>
      <c r="J772" s="3">
        <v>286</v>
      </c>
      <c r="K772" s="3" t="s">
        <v>144</v>
      </c>
      <c r="L772" s="4">
        <v>45071</v>
      </c>
      <c r="M772" s="3" t="s">
        <v>227</v>
      </c>
    </row>
    <row r="773" spans="1:13" x14ac:dyDescent="0.25">
      <c r="A773" s="1" t="s">
        <v>126</v>
      </c>
      <c r="B773" s="1" t="str">
        <f t="shared" si="24"/>
        <v>339422</v>
      </c>
      <c r="C773" s="1" t="str">
        <f t="shared" si="25"/>
        <v>PA-000000000000339422</v>
      </c>
      <c r="D773" s="3" t="s">
        <v>135</v>
      </c>
      <c r="E773" s="3"/>
      <c r="F773" s="3" t="s">
        <v>153</v>
      </c>
      <c r="G773" s="3" t="s">
        <v>4205</v>
      </c>
      <c r="H773" s="3" t="s">
        <v>5169</v>
      </c>
      <c r="I773" s="3" t="s">
        <v>4206</v>
      </c>
      <c r="J773" s="3">
        <v>12650</v>
      </c>
      <c r="K773" s="3" t="s">
        <v>124</v>
      </c>
      <c r="L773" s="4">
        <v>45071</v>
      </c>
      <c r="M773" s="3" t="s">
        <v>227</v>
      </c>
    </row>
    <row r="774" spans="1:13" x14ac:dyDescent="0.25">
      <c r="A774" s="1" t="s">
        <v>126</v>
      </c>
      <c r="B774" s="1" t="str">
        <f t="shared" si="24"/>
        <v>339950</v>
      </c>
      <c r="C774" s="1" t="str">
        <f t="shared" si="25"/>
        <v>PA-000000000000339950</v>
      </c>
      <c r="D774" s="3" t="s">
        <v>135</v>
      </c>
      <c r="E774" s="3"/>
      <c r="F774" s="3" t="s">
        <v>142</v>
      </c>
      <c r="G774" s="3" t="s">
        <v>1861</v>
      </c>
      <c r="H774" s="3" t="s">
        <v>1862</v>
      </c>
      <c r="I774" s="3" t="s">
        <v>4364</v>
      </c>
      <c r="J774" s="3">
        <v>1062542.69</v>
      </c>
      <c r="K774" s="3" t="s">
        <v>95</v>
      </c>
      <c r="L774" s="4">
        <v>45071</v>
      </c>
      <c r="M774" s="3" t="s">
        <v>227</v>
      </c>
    </row>
    <row r="775" spans="1:13" x14ac:dyDescent="0.25">
      <c r="A775" s="1" t="s">
        <v>126</v>
      </c>
      <c r="B775" s="1" t="str">
        <f t="shared" si="24"/>
        <v>340025</v>
      </c>
      <c r="C775" s="1" t="str">
        <f t="shared" si="25"/>
        <v>PA-000000000000340025</v>
      </c>
      <c r="D775" s="3" t="s">
        <v>135</v>
      </c>
      <c r="E775" s="3"/>
      <c r="F775" s="3" t="s">
        <v>143</v>
      </c>
      <c r="G775" s="3" t="s">
        <v>4226</v>
      </c>
      <c r="H775" s="3" t="s">
        <v>5170</v>
      </c>
      <c r="I775" s="3" t="s">
        <v>4371</v>
      </c>
      <c r="J775" s="3">
        <v>176.352</v>
      </c>
      <c r="K775" s="3" t="s">
        <v>144</v>
      </c>
      <c r="L775" s="4">
        <v>45071</v>
      </c>
      <c r="M775" s="3" t="s">
        <v>227</v>
      </c>
    </row>
    <row r="776" spans="1:13" x14ac:dyDescent="0.25">
      <c r="A776" s="1" t="s">
        <v>126</v>
      </c>
      <c r="B776" s="1" t="str">
        <f t="shared" si="24"/>
        <v>339438</v>
      </c>
      <c r="C776" s="1" t="str">
        <f t="shared" si="25"/>
        <v>PA-000000000000339438</v>
      </c>
      <c r="D776" s="3" t="s">
        <v>135</v>
      </c>
      <c r="E776" s="3"/>
      <c r="F776" s="3" t="s">
        <v>142</v>
      </c>
      <c r="G776" s="3" t="s">
        <v>4146</v>
      </c>
      <c r="H776" s="3" t="s">
        <v>5172</v>
      </c>
      <c r="I776" s="3" t="s">
        <v>4147</v>
      </c>
      <c r="J776" s="3">
        <v>208830.23</v>
      </c>
      <c r="K776" s="3" t="s">
        <v>95</v>
      </c>
      <c r="L776" s="4">
        <v>45071</v>
      </c>
      <c r="M776" s="3" t="s">
        <v>227</v>
      </c>
    </row>
    <row r="777" spans="1:13" x14ac:dyDescent="0.25">
      <c r="A777" s="1" t="s">
        <v>126</v>
      </c>
      <c r="B777" s="1" t="str">
        <f t="shared" si="24"/>
        <v>339853</v>
      </c>
      <c r="C777" s="1" t="str">
        <f t="shared" si="25"/>
        <v>PA-000000000000339853</v>
      </c>
      <c r="D777" s="3" t="s">
        <v>135</v>
      </c>
      <c r="E777" s="3"/>
      <c r="F777" s="3" t="s">
        <v>142</v>
      </c>
      <c r="G777" s="3" t="s">
        <v>4344</v>
      </c>
      <c r="H777" s="3" t="s">
        <v>5182</v>
      </c>
      <c r="I777" s="3" t="s">
        <v>4345</v>
      </c>
      <c r="J777" s="3">
        <v>25433.9</v>
      </c>
      <c r="K777" s="3" t="s">
        <v>95</v>
      </c>
      <c r="L777" s="4">
        <v>45071</v>
      </c>
      <c r="M777" s="3" t="s">
        <v>227</v>
      </c>
    </row>
    <row r="778" spans="1:13" x14ac:dyDescent="0.25">
      <c r="A778" s="1" t="s">
        <v>126</v>
      </c>
      <c r="B778" s="1" t="str">
        <f t="shared" si="24"/>
        <v>339003</v>
      </c>
      <c r="C778" s="1" t="str">
        <f t="shared" si="25"/>
        <v>PA-000000000000339003</v>
      </c>
      <c r="D778" s="3" t="s">
        <v>135</v>
      </c>
      <c r="E778" s="3"/>
      <c r="F778" s="3" t="s">
        <v>569</v>
      </c>
      <c r="G778" s="3" t="s">
        <v>1752</v>
      </c>
      <c r="H778" s="3" t="s">
        <v>1753</v>
      </c>
      <c r="I778" s="3" t="s">
        <v>4091</v>
      </c>
      <c r="J778" s="3">
        <v>3441.88</v>
      </c>
      <c r="K778" s="3" t="s">
        <v>104</v>
      </c>
      <c r="L778" s="4">
        <v>45071</v>
      </c>
      <c r="M778" s="3" t="s">
        <v>227</v>
      </c>
    </row>
    <row r="779" spans="1:13" x14ac:dyDescent="0.25">
      <c r="A779" s="1" t="s">
        <v>126</v>
      </c>
      <c r="B779" s="1" t="str">
        <f t="shared" si="24"/>
        <v>339563</v>
      </c>
      <c r="C779" s="1" t="str">
        <f t="shared" si="25"/>
        <v>PA-000000000000339563</v>
      </c>
      <c r="D779" s="3" t="s">
        <v>135</v>
      </c>
      <c r="E779" s="3"/>
      <c r="F779" s="3" t="s">
        <v>153</v>
      </c>
      <c r="G779" s="3" t="s">
        <v>1482</v>
      </c>
      <c r="H779" s="3" t="s">
        <v>1483</v>
      </c>
      <c r="I779" s="3" t="s">
        <v>4385</v>
      </c>
      <c r="J779" s="3">
        <v>11714</v>
      </c>
      <c r="K779" s="3" t="s">
        <v>124</v>
      </c>
      <c r="L779" s="4">
        <v>45071</v>
      </c>
      <c r="M779" s="3" t="s">
        <v>227</v>
      </c>
    </row>
    <row r="780" spans="1:13" x14ac:dyDescent="0.25">
      <c r="A780" s="1" t="s">
        <v>126</v>
      </c>
      <c r="B780" s="1" t="str">
        <f t="shared" si="24"/>
        <v>339584</v>
      </c>
      <c r="C780" s="1" t="str">
        <f t="shared" si="25"/>
        <v>PA-000000000000339584</v>
      </c>
      <c r="D780" s="3" t="s">
        <v>135</v>
      </c>
      <c r="E780" s="3"/>
      <c r="F780" s="3" t="s">
        <v>142</v>
      </c>
      <c r="G780" s="3" t="s">
        <v>1838</v>
      </c>
      <c r="H780" s="3" t="s">
        <v>1839</v>
      </c>
      <c r="I780" s="3" t="s">
        <v>4276</v>
      </c>
      <c r="J780" s="3">
        <v>26743</v>
      </c>
      <c r="K780" s="3" t="s">
        <v>95</v>
      </c>
      <c r="L780" s="4">
        <v>45071</v>
      </c>
      <c r="M780" s="3" t="s">
        <v>227</v>
      </c>
    </row>
    <row r="781" spans="1:13" x14ac:dyDescent="0.25">
      <c r="A781" s="1" t="s">
        <v>126</v>
      </c>
      <c r="B781" s="1" t="str">
        <f t="shared" si="24"/>
        <v>OTPKSA</v>
      </c>
      <c r="C781" s="1" t="str">
        <f t="shared" si="25"/>
        <v>PA-000000000000OTPKSA</v>
      </c>
      <c r="D781" s="3" t="s">
        <v>135</v>
      </c>
      <c r="E781" s="3"/>
      <c r="F781" s="3" t="s">
        <v>142</v>
      </c>
      <c r="G781" s="3" t="s">
        <v>5173</v>
      </c>
      <c r="H781" s="3" t="s">
        <v>5174</v>
      </c>
      <c r="I781" s="3" t="s">
        <v>5175</v>
      </c>
      <c r="J781" s="3">
        <v>14898</v>
      </c>
      <c r="K781" s="3" t="s">
        <v>95</v>
      </c>
      <c r="L781" s="4">
        <v>45071</v>
      </c>
      <c r="M781" s="3" t="s">
        <v>227</v>
      </c>
    </row>
    <row r="782" spans="1:13" x14ac:dyDescent="0.25">
      <c r="A782" s="1" t="s">
        <v>126</v>
      </c>
      <c r="B782" s="1" t="str">
        <f t="shared" si="24"/>
        <v>339448</v>
      </c>
      <c r="C782" s="1" t="str">
        <f t="shared" si="25"/>
        <v>PA-000000000000339448</v>
      </c>
      <c r="D782" s="3" t="s">
        <v>135</v>
      </c>
      <c r="E782" s="3"/>
      <c r="F782" s="3" t="s">
        <v>138</v>
      </c>
      <c r="G782" s="3" t="s">
        <v>1884</v>
      </c>
      <c r="H782" s="3" t="s">
        <v>1885</v>
      </c>
      <c r="I782" s="3" t="s">
        <v>4305</v>
      </c>
      <c r="J782" s="3">
        <v>3688.8</v>
      </c>
      <c r="K782" s="3" t="s">
        <v>104</v>
      </c>
      <c r="L782" s="4">
        <v>45071</v>
      </c>
      <c r="M782" s="3" t="s">
        <v>227</v>
      </c>
    </row>
    <row r="783" spans="1:13" x14ac:dyDescent="0.25">
      <c r="A783" s="1" t="s">
        <v>126</v>
      </c>
      <c r="B783" s="1" t="str">
        <f t="shared" si="24"/>
        <v>339523</v>
      </c>
      <c r="C783" s="1" t="str">
        <f t="shared" si="25"/>
        <v>PA-000000000000339523</v>
      </c>
      <c r="D783" s="3" t="s">
        <v>135</v>
      </c>
      <c r="E783" s="3"/>
      <c r="F783" s="3" t="s">
        <v>138</v>
      </c>
      <c r="G783" s="3" t="s">
        <v>4333</v>
      </c>
      <c r="H783" s="3" t="s">
        <v>5151</v>
      </c>
      <c r="I783" s="3" t="s">
        <v>4339</v>
      </c>
      <c r="J783" s="3">
        <v>88917.46</v>
      </c>
      <c r="K783" s="3" t="s">
        <v>104</v>
      </c>
      <c r="L783" s="4">
        <v>45071</v>
      </c>
      <c r="M783" s="3" t="s">
        <v>227</v>
      </c>
    </row>
    <row r="784" spans="1:13" x14ac:dyDescent="0.25">
      <c r="A784" s="1" t="s">
        <v>126</v>
      </c>
      <c r="B784" s="1" t="str">
        <f t="shared" si="24"/>
        <v>338966</v>
      </c>
      <c r="C784" s="1" t="str">
        <f t="shared" si="25"/>
        <v>PA-000000000000338966</v>
      </c>
      <c r="D784" s="3" t="s">
        <v>135</v>
      </c>
      <c r="E784" s="3"/>
      <c r="F784" s="3" t="s">
        <v>569</v>
      </c>
      <c r="G784" s="3" t="s">
        <v>1813</v>
      </c>
      <c r="H784" s="3" t="s">
        <v>1814</v>
      </c>
      <c r="I784" s="3" t="s">
        <v>4092</v>
      </c>
      <c r="J784" s="3">
        <v>1489</v>
      </c>
      <c r="K784" s="3" t="s">
        <v>104</v>
      </c>
      <c r="L784" s="4">
        <v>45071</v>
      </c>
      <c r="M784" s="3" t="s">
        <v>227</v>
      </c>
    </row>
    <row r="785" spans="1:13" x14ac:dyDescent="0.25">
      <c r="A785" s="1" t="s">
        <v>126</v>
      </c>
      <c r="B785" s="1" t="str">
        <f t="shared" si="24"/>
        <v>337849</v>
      </c>
      <c r="C785" s="1" t="str">
        <f t="shared" si="25"/>
        <v>PA-000000000000337849</v>
      </c>
      <c r="D785" s="3" t="s">
        <v>135</v>
      </c>
      <c r="E785" s="3"/>
      <c r="F785" s="3" t="s">
        <v>154</v>
      </c>
      <c r="G785" s="3" t="s">
        <v>4060</v>
      </c>
      <c r="H785" s="3" t="s">
        <v>5181</v>
      </c>
      <c r="I785" s="3" t="s">
        <v>4284</v>
      </c>
      <c r="J785" s="3">
        <v>67643.100000000006</v>
      </c>
      <c r="K785" s="3" t="s">
        <v>104</v>
      </c>
      <c r="L785" s="4">
        <v>45071</v>
      </c>
      <c r="M785" s="3" t="s">
        <v>227</v>
      </c>
    </row>
    <row r="786" spans="1:13" x14ac:dyDescent="0.25">
      <c r="A786" s="1" t="s">
        <v>126</v>
      </c>
      <c r="B786" s="1" t="str">
        <f t="shared" si="24"/>
        <v>339427</v>
      </c>
      <c r="C786" s="1" t="str">
        <f t="shared" si="25"/>
        <v>PA-000000000000339427</v>
      </c>
      <c r="D786" s="3" t="s">
        <v>135</v>
      </c>
      <c r="E786" s="3"/>
      <c r="F786" s="3" t="s">
        <v>153</v>
      </c>
      <c r="G786" s="3" t="s">
        <v>4207</v>
      </c>
      <c r="H786" s="3" t="s">
        <v>5193</v>
      </c>
      <c r="I786" s="3" t="s">
        <v>4208</v>
      </c>
      <c r="J786" s="3">
        <v>7950</v>
      </c>
      <c r="K786" s="3" t="s">
        <v>124</v>
      </c>
      <c r="L786" s="4">
        <v>45071</v>
      </c>
      <c r="M786" s="3" t="s">
        <v>227</v>
      </c>
    </row>
    <row r="787" spans="1:13" x14ac:dyDescent="0.25">
      <c r="A787" s="1" t="s">
        <v>126</v>
      </c>
      <c r="B787" s="1" t="str">
        <f t="shared" si="24"/>
        <v>339404</v>
      </c>
      <c r="C787" s="1" t="str">
        <f t="shared" si="25"/>
        <v>PA-000000000000339404</v>
      </c>
      <c r="D787" s="3" t="s">
        <v>135</v>
      </c>
      <c r="E787" s="3"/>
      <c r="F787" s="3" t="s">
        <v>154</v>
      </c>
      <c r="G787" s="3" t="s">
        <v>4326</v>
      </c>
      <c r="H787" s="3" t="s">
        <v>5167</v>
      </c>
      <c r="I787" s="3" t="s">
        <v>4328</v>
      </c>
      <c r="J787" s="3">
        <v>1772.64</v>
      </c>
      <c r="K787" s="3" t="s">
        <v>104</v>
      </c>
      <c r="L787" s="4">
        <v>45071</v>
      </c>
      <c r="M787" s="3" t="s">
        <v>227</v>
      </c>
    </row>
    <row r="788" spans="1:13" x14ac:dyDescent="0.25">
      <c r="A788" s="1" t="s">
        <v>126</v>
      </c>
      <c r="B788" s="1" t="str">
        <f t="shared" si="24"/>
        <v xml:space="preserve">OTPJK </v>
      </c>
      <c r="C788" s="1" t="str">
        <f t="shared" si="25"/>
        <v xml:space="preserve">PA-000000000000OTPJK </v>
      </c>
      <c r="D788" s="3" t="s">
        <v>135</v>
      </c>
      <c r="E788" s="3"/>
      <c r="F788" s="3" t="s">
        <v>138</v>
      </c>
      <c r="G788" s="3" t="s">
        <v>5134</v>
      </c>
      <c r="H788" s="3" t="s">
        <v>5135</v>
      </c>
      <c r="I788" s="3" t="s">
        <v>5136</v>
      </c>
      <c r="J788" s="3">
        <v>73826.97</v>
      </c>
      <c r="K788" s="3" t="s">
        <v>104</v>
      </c>
      <c r="L788" s="4">
        <v>45071</v>
      </c>
      <c r="M788" s="3" t="s">
        <v>959</v>
      </c>
    </row>
    <row r="789" spans="1:13" x14ac:dyDescent="0.25">
      <c r="A789" s="1" t="s">
        <v>126</v>
      </c>
      <c r="B789" s="1" t="str">
        <f t="shared" si="24"/>
        <v>339906</v>
      </c>
      <c r="C789" s="1" t="str">
        <f t="shared" si="25"/>
        <v>PA-000000000000339906</v>
      </c>
      <c r="D789" s="3" t="s">
        <v>135</v>
      </c>
      <c r="E789" s="3"/>
      <c r="F789" s="3" t="s">
        <v>142</v>
      </c>
      <c r="G789" s="3" t="s">
        <v>4362</v>
      </c>
      <c r="H789" s="3" t="s">
        <v>5223</v>
      </c>
      <c r="I789" s="3" t="s">
        <v>4363</v>
      </c>
      <c r="J789" s="3">
        <v>258504.91</v>
      </c>
      <c r="K789" s="3" t="s">
        <v>95</v>
      </c>
      <c r="L789" s="4">
        <v>45071</v>
      </c>
      <c r="M789" s="3" t="s">
        <v>230</v>
      </c>
    </row>
    <row r="790" spans="1:13" x14ac:dyDescent="0.25">
      <c r="A790" s="1" t="s">
        <v>126</v>
      </c>
      <c r="B790" s="1" t="str">
        <f t="shared" si="24"/>
        <v>JE PA3</v>
      </c>
      <c r="C790" s="1" t="str">
        <f t="shared" si="25"/>
        <v>PA-000000000000JE PA3</v>
      </c>
      <c r="D790" s="3" t="s">
        <v>135</v>
      </c>
      <c r="E790" s="3"/>
      <c r="F790" s="3" t="s">
        <v>354</v>
      </c>
      <c r="G790" s="3" t="s">
        <v>5198</v>
      </c>
      <c r="H790" s="3" t="s">
        <v>5199</v>
      </c>
      <c r="I790" s="3" t="s">
        <v>5208</v>
      </c>
      <c r="J790" s="3">
        <v>584.1</v>
      </c>
      <c r="K790" s="3" t="s">
        <v>144</v>
      </c>
      <c r="L790" s="4">
        <v>45071</v>
      </c>
      <c r="M790" s="3" t="s">
        <v>230</v>
      </c>
    </row>
    <row r="791" spans="1:13" x14ac:dyDescent="0.25">
      <c r="A791" s="1" t="s">
        <v>126</v>
      </c>
      <c r="B791" s="1" t="str">
        <f t="shared" si="24"/>
        <v>JE PA3</v>
      </c>
      <c r="C791" s="1" t="str">
        <f t="shared" si="25"/>
        <v>PA-000000000000JE PA3</v>
      </c>
      <c r="D791" s="3" t="s">
        <v>135</v>
      </c>
      <c r="E791" s="3"/>
      <c r="F791" s="3" t="s">
        <v>143</v>
      </c>
      <c r="G791" s="3" t="s">
        <v>5202</v>
      </c>
      <c r="H791" s="3" t="s">
        <v>5203</v>
      </c>
      <c r="I791" s="3" t="s">
        <v>5224</v>
      </c>
      <c r="J791" s="3">
        <v>17659</v>
      </c>
      <c r="K791" s="3" t="s">
        <v>144</v>
      </c>
      <c r="L791" s="4">
        <v>45071</v>
      </c>
      <c r="M791" s="3" t="s">
        <v>230</v>
      </c>
    </row>
    <row r="792" spans="1:13" x14ac:dyDescent="0.25">
      <c r="A792" s="1" t="s">
        <v>126</v>
      </c>
      <c r="B792" s="1" t="str">
        <f t="shared" si="24"/>
        <v>338882</v>
      </c>
      <c r="C792" s="1" t="str">
        <f t="shared" si="25"/>
        <v>PA-000000000000338882</v>
      </c>
      <c r="D792" s="3" t="s">
        <v>135</v>
      </c>
      <c r="E792" s="3"/>
      <c r="F792" s="3" t="s">
        <v>154</v>
      </c>
      <c r="G792" s="3" t="s">
        <v>2998</v>
      </c>
      <c r="H792" s="3" t="s">
        <v>3228</v>
      </c>
      <c r="I792" s="3" t="s">
        <v>4190</v>
      </c>
      <c r="J792" s="3">
        <v>23113.5</v>
      </c>
      <c r="K792" s="3" t="s">
        <v>104</v>
      </c>
      <c r="L792" s="4">
        <v>45071</v>
      </c>
      <c r="M792" s="3" t="s">
        <v>230</v>
      </c>
    </row>
    <row r="793" spans="1:13" x14ac:dyDescent="0.25">
      <c r="A793" s="1" t="s">
        <v>126</v>
      </c>
      <c r="B793" s="1" t="str">
        <f t="shared" si="24"/>
        <v>HKS PA</v>
      </c>
      <c r="C793" s="1" t="str">
        <f t="shared" si="25"/>
        <v>PA-000000000000HKS PA</v>
      </c>
      <c r="D793" s="3" t="s">
        <v>135</v>
      </c>
      <c r="E793" s="3"/>
      <c r="F793" s="3" t="s">
        <v>143</v>
      </c>
      <c r="G793" s="3" t="s">
        <v>168</v>
      </c>
      <c r="H793" s="3" t="s">
        <v>231</v>
      </c>
      <c r="I793" s="3" t="s">
        <v>5225</v>
      </c>
      <c r="J793" s="3">
        <v>8484.84</v>
      </c>
      <c r="K793" s="3" t="s">
        <v>144</v>
      </c>
      <c r="L793" s="4">
        <v>45071</v>
      </c>
      <c r="M793" s="3" t="s">
        <v>230</v>
      </c>
    </row>
    <row r="794" spans="1:13" x14ac:dyDescent="0.25">
      <c r="A794" s="1" t="s">
        <v>126</v>
      </c>
      <c r="B794" s="1" t="str">
        <f t="shared" si="24"/>
        <v>339928</v>
      </c>
      <c r="C794" s="1" t="str">
        <f t="shared" si="25"/>
        <v>PA-000000000000339928</v>
      </c>
      <c r="D794" s="3" t="s">
        <v>135</v>
      </c>
      <c r="E794" s="3"/>
      <c r="F794" s="3" t="s">
        <v>138</v>
      </c>
      <c r="G794" s="3" t="s">
        <v>1944</v>
      </c>
      <c r="H794" s="3" t="s">
        <v>1945</v>
      </c>
      <c r="I794" s="3" t="s">
        <v>4355</v>
      </c>
      <c r="J794" s="3">
        <v>33898.61</v>
      </c>
      <c r="K794" s="3" t="s">
        <v>104</v>
      </c>
      <c r="L794" s="4">
        <v>45071</v>
      </c>
      <c r="M794" s="3" t="s">
        <v>230</v>
      </c>
    </row>
    <row r="795" spans="1:13" x14ac:dyDescent="0.25">
      <c r="A795" s="1" t="s">
        <v>126</v>
      </c>
      <c r="B795" s="1" t="str">
        <f t="shared" si="24"/>
        <v>JE PA3</v>
      </c>
      <c r="C795" s="1" t="str">
        <f t="shared" si="25"/>
        <v>PA-000000000000JE PA3</v>
      </c>
      <c r="D795" s="3" t="s">
        <v>135</v>
      </c>
      <c r="E795" s="3"/>
      <c r="F795" s="3" t="s">
        <v>354</v>
      </c>
      <c r="G795" s="3" t="s">
        <v>5216</v>
      </c>
      <c r="H795" s="3" t="s">
        <v>5217</v>
      </c>
      <c r="I795" s="3" t="s">
        <v>5226</v>
      </c>
      <c r="J795" s="3">
        <v>3333.49</v>
      </c>
      <c r="K795" s="3" t="s">
        <v>144</v>
      </c>
      <c r="L795" s="4">
        <v>45071</v>
      </c>
      <c r="M795" s="3" t="s">
        <v>230</v>
      </c>
    </row>
    <row r="796" spans="1:13" x14ac:dyDescent="0.25">
      <c r="A796" s="1" t="s">
        <v>126</v>
      </c>
      <c r="B796" s="1" t="str">
        <f t="shared" si="24"/>
        <v>OTPKSA</v>
      </c>
      <c r="C796" s="1" t="str">
        <f t="shared" si="25"/>
        <v>PA-000000000000OTPKSA</v>
      </c>
      <c r="D796" s="3" t="s">
        <v>135</v>
      </c>
      <c r="E796" s="3"/>
      <c r="F796" s="3" t="s">
        <v>142</v>
      </c>
      <c r="G796" s="3" t="s">
        <v>5227</v>
      </c>
      <c r="H796" s="3" t="s">
        <v>5228</v>
      </c>
      <c r="I796" s="3" t="s">
        <v>5229</v>
      </c>
      <c r="J796" s="3">
        <v>78.75</v>
      </c>
      <c r="K796" s="3" t="s">
        <v>95</v>
      </c>
      <c r="L796" s="4">
        <v>45071</v>
      </c>
      <c r="M796" s="3" t="s">
        <v>230</v>
      </c>
    </row>
    <row r="797" spans="1:13" x14ac:dyDescent="0.25">
      <c r="A797" s="1" t="s">
        <v>126</v>
      </c>
      <c r="B797" s="1" t="str">
        <f t="shared" si="24"/>
        <v>338638</v>
      </c>
      <c r="C797" s="1" t="str">
        <f t="shared" si="25"/>
        <v>PA-000000000000338638</v>
      </c>
      <c r="D797" s="3" t="s">
        <v>135</v>
      </c>
      <c r="E797" s="3"/>
      <c r="F797" s="3" t="s">
        <v>569</v>
      </c>
      <c r="G797" s="3" t="s">
        <v>4087</v>
      </c>
      <c r="H797" s="3" t="s">
        <v>5197</v>
      </c>
      <c r="I797" s="3" t="s">
        <v>4088</v>
      </c>
      <c r="J797" s="3">
        <v>225179.85</v>
      </c>
      <c r="K797" s="3" t="s">
        <v>104</v>
      </c>
      <c r="L797" s="4">
        <v>45071</v>
      </c>
      <c r="M797" s="3" t="s">
        <v>230</v>
      </c>
    </row>
    <row r="798" spans="1:13" x14ac:dyDescent="0.25">
      <c r="A798" s="1" t="s">
        <v>126</v>
      </c>
      <c r="B798" s="1" t="str">
        <f t="shared" si="24"/>
        <v>HKS PA</v>
      </c>
      <c r="C798" s="1" t="str">
        <f t="shared" si="25"/>
        <v>PA-000000000000HKS PA</v>
      </c>
      <c r="D798" s="3" t="s">
        <v>135</v>
      </c>
      <c r="E798" s="3"/>
      <c r="F798" s="3" t="s">
        <v>791</v>
      </c>
      <c r="G798" s="3" t="s">
        <v>718</v>
      </c>
      <c r="H798" s="3" t="s">
        <v>6474</v>
      </c>
      <c r="I798" s="3" t="s">
        <v>4976</v>
      </c>
      <c r="J798" s="3">
        <v>164872.79999999999</v>
      </c>
      <c r="K798" s="3" t="s">
        <v>144</v>
      </c>
      <c r="L798" s="4">
        <v>45071</v>
      </c>
      <c r="M798" s="3" t="s">
        <v>230</v>
      </c>
    </row>
    <row r="799" spans="1:13" x14ac:dyDescent="0.25">
      <c r="A799" s="1" t="s">
        <v>126</v>
      </c>
      <c r="B799" s="1" t="str">
        <f t="shared" si="24"/>
        <v>JE PA3</v>
      </c>
      <c r="C799" s="1" t="str">
        <f t="shared" si="25"/>
        <v>PA-000000000000JE PA3</v>
      </c>
      <c r="D799" s="3" t="s">
        <v>135</v>
      </c>
      <c r="E799" s="3"/>
      <c r="F799" s="3" t="s">
        <v>143</v>
      </c>
      <c r="G799" s="3" t="s">
        <v>5198</v>
      </c>
      <c r="H799" s="3" t="s">
        <v>5199</v>
      </c>
      <c r="I799" s="3" t="s">
        <v>5200</v>
      </c>
      <c r="J799" s="3">
        <v>3508.77</v>
      </c>
      <c r="K799" s="3" t="s">
        <v>144</v>
      </c>
      <c r="L799" s="4">
        <v>45071</v>
      </c>
      <c r="M799" s="3" t="s">
        <v>230</v>
      </c>
    </row>
    <row r="800" spans="1:13" x14ac:dyDescent="0.25">
      <c r="A800" s="1" t="s">
        <v>126</v>
      </c>
      <c r="B800" s="1" t="str">
        <f t="shared" si="24"/>
        <v>339383</v>
      </c>
      <c r="C800" s="1" t="str">
        <f t="shared" si="25"/>
        <v>PA-000000000000339383</v>
      </c>
      <c r="D800" s="3" t="s">
        <v>135</v>
      </c>
      <c r="E800" s="3"/>
      <c r="F800" s="3" t="s">
        <v>138</v>
      </c>
      <c r="G800" s="3" t="s">
        <v>1934</v>
      </c>
      <c r="H800" s="3" t="s">
        <v>1935</v>
      </c>
      <c r="I800" s="3" t="s">
        <v>4121</v>
      </c>
      <c r="J800" s="3">
        <v>23310</v>
      </c>
      <c r="K800" s="3" t="s">
        <v>104</v>
      </c>
      <c r="L800" s="4">
        <v>45071</v>
      </c>
      <c r="M800" s="3" t="s">
        <v>230</v>
      </c>
    </row>
    <row r="801" spans="1:13" x14ac:dyDescent="0.25">
      <c r="A801" s="1" t="s">
        <v>126</v>
      </c>
      <c r="B801" s="1" t="str">
        <f t="shared" si="24"/>
        <v>339641</v>
      </c>
      <c r="C801" s="1" t="str">
        <f t="shared" si="25"/>
        <v>PA-000000000000339641</v>
      </c>
      <c r="D801" s="3" t="s">
        <v>135</v>
      </c>
      <c r="E801" s="3"/>
      <c r="F801" s="3" t="s">
        <v>138</v>
      </c>
      <c r="G801" s="3" t="s">
        <v>4315</v>
      </c>
      <c r="H801" s="3" t="s">
        <v>5201</v>
      </c>
      <c r="I801" s="3" t="s">
        <v>4316</v>
      </c>
      <c r="J801" s="3">
        <v>496939.31</v>
      </c>
      <c r="K801" s="3" t="s">
        <v>104</v>
      </c>
      <c r="L801" s="4">
        <v>45071</v>
      </c>
      <c r="M801" s="3" t="s">
        <v>230</v>
      </c>
    </row>
    <row r="802" spans="1:13" x14ac:dyDescent="0.25">
      <c r="A802" s="1" t="s">
        <v>126</v>
      </c>
      <c r="B802" s="1" t="str">
        <f t="shared" si="24"/>
        <v>339589</v>
      </c>
      <c r="C802" s="1" t="str">
        <f t="shared" si="25"/>
        <v>PA-000000000000339589</v>
      </c>
      <c r="D802" s="3" t="s">
        <v>135</v>
      </c>
      <c r="E802" s="3"/>
      <c r="F802" s="3" t="s">
        <v>142</v>
      </c>
      <c r="G802" s="3" t="s">
        <v>4286</v>
      </c>
      <c r="H802" s="3" t="s">
        <v>5207</v>
      </c>
      <c r="I802" s="3" t="s">
        <v>4287</v>
      </c>
      <c r="J802" s="3">
        <v>88768.24</v>
      </c>
      <c r="K802" s="3" t="s">
        <v>95</v>
      </c>
      <c r="L802" s="4">
        <v>45071</v>
      </c>
      <c r="M802" s="3" t="s">
        <v>230</v>
      </c>
    </row>
    <row r="803" spans="1:13" x14ac:dyDescent="0.25">
      <c r="A803" s="1" t="s">
        <v>126</v>
      </c>
      <c r="B803" s="1" t="str">
        <f t="shared" si="24"/>
        <v>338889</v>
      </c>
      <c r="C803" s="1" t="str">
        <f t="shared" si="25"/>
        <v>PA-000000000000338889</v>
      </c>
      <c r="D803" s="3" t="s">
        <v>135</v>
      </c>
      <c r="E803" s="3"/>
      <c r="F803" s="3" t="s">
        <v>138</v>
      </c>
      <c r="G803" s="3" t="s">
        <v>2998</v>
      </c>
      <c r="H803" s="3" t="s">
        <v>3228</v>
      </c>
      <c r="I803" s="3" t="s">
        <v>4192</v>
      </c>
      <c r="J803" s="3">
        <v>8011.89</v>
      </c>
      <c r="K803" s="3" t="s">
        <v>104</v>
      </c>
      <c r="L803" s="4">
        <v>45071</v>
      </c>
      <c r="M803" s="3" t="s">
        <v>230</v>
      </c>
    </row>
    <row r="804" spans="1:13" x14ac:dyDescent="0.25">
      <c r="A804" s="1" t="s">
        <v>126</v>
      </c>
      <c r="B804" s="1" t="str">
        <f t="shared" si="24"/>
        <v>338605</v>
      </c>
      <c r="C804" s="1" t="str">
        <f t="shared" si="25"/>
        <v>PA-000000000000338605</v>
      </c>
      <c r="D804" s="3" t="s">
        <v>135</v>
      </c>
      <c r="E804" s="3"/>
      <c r="F804" s="3" t="s">
        <v>569</v>
      </c>
      <c r="G804" s="3" t="s">
        <v>1948</v>
      </c>
      <c r="H804" s="3" t="s">
        <v>1949</v>
      </c>
      <c r="I804" s="3" t="s">
        <v>4090</v>
      </c>
      <c r="J804" s="3">
        <v>20021.400000000001</v>
      </c>
      <c r="K804" s="3" t="s">
        <v>104</v>
      </c>
      <c r="L804" s="4">
        <v>45071</v>
      </c>
      <c r="M804" s="3" t="s">
        <v>230</v>
      </c>
    </row>
    <row r="805" spans="1:13" x14ac:dyDescent="0.25">
      <c r="A805" s="1" t="s">
        <v>126</v>
      </c>
      <c r="B805" s="1" t="str">
        <f t="shared" si="24"/>
        <v>338097</v>
      </c>
      <c r="C805" s="1" t="str">
        <f t="shared" si="25"/>
        <v>PA-000000000000338097</v>
      </c>
      <c r="D805" s="3" t="s">
        <v>135</v>
      </c>
      <c r="E805" s="3"/>
      <c r="F805" s="3" t="s">
        <v>560</v>
      </c>
      <c r="G805" s="3" t="s">
        <v>2604</v>
      </c>
      <c r="H805" s="3" t="s">
        <v>3190</v>
      </c>
      <c r="I805" s="3" t="s">
        <v>4189</v>
      </c>
      <c r="J805" s="3">
        <v>8306817.54</v>
      </c>
      <c r="K805" s="3" t="s">
        <v>111</v>
      </c>
      <c r="L805" s="4">
        <v>45071</v>
      </c>
      <c r="M805" s="3" t="s">
        <v>230</v>
      </c>
    </row>
    <row r="806" spans="1:13" x14ac:dyDescent="0.25">
      <c r="A806" s="1" t="s">
        <v>126</v>
      </c>
      <c r="B806" s="1" t="str">
        <f t="shared" si="24"/>
        <v>JE PA3</v>
      </c>
      <c r="C806" s="1" t="str">
        <f t="shared" si="25"/>
        <v>PA-000000000000JE PA3</v>
      </c>
      <c r="D806" s="3" t="s">
        <v>135</v>
      </c>
      <c r="E806" s="3"/>
      <c r="F806" s="3" t="s">
        <v>354</v>
      </c>
      <c r="G806" s="3" t="s">
        <v>5202</v>
      </c>
      <c r="H806" s="3" t="s">
        <v>5203</v>
      </c>
      <c r="I806" s="3" t="s">
        <v>5204</v>
      </c>
      <c r="J806" s="3">
        <v>990</v>
      </c>
      <c r="K806" s="3" t="s">
        <v>144</v>
      </c>
      <c r="L806" s="4">
        <v>45071</v>
      </c>
      <c r="M806" s="3" t="s">
        <v>230</v>
      </c>
    </row>
    <row r="807" spans="1:13" x14ac:dyDescent="0.25">
      <c r="A807" s="1" t="s">
        <v>126</v>
      </c>
      <c r="B807" s="1" t="str">
        <f t="shared" si="24"/>
        <v>339738</v>
      </c>
      <c r="C807" s="1" t="str">
        <f t="shared" si="25"/>
        <v>PA-000000000000339738</v>
      </c>
      <c r="D807" s="3" t="s">
        <v>135</v>
      </c>
      <c r="E807" s="3"/>
      <c r="F807" s="3" t="s">
        <v>142</v>
      </c>
      <c r="G807" s="3" t="s">
        <v>5205</v>
      </c>
      <c r="H807" s="3" t="s">
        <v>5206</v>
      </c>
      <c r="I807" s="3" t="s">
        <v>4340</v>
      </c>
      <c r="J807" s="3">
        <v>707420.69</v>
      </c>
      <c r="K807" s="3" t="s">
        <v>95</v>
      </c>
      <c r="L807" s="4">
        <v>45071</v>
      </c>
      <c r="M807" s="3" t="s">
        <v>230</v>
      </c>
    </row>
    <row r="808" spans="1:13" x14ac:dyDescent="0.25">
      <c r="A808" s="1" t="s">
        <v>126</v>
      </c>
      <c r="B808" s="1" t="str">
        <f t="shared" si="24"/>
        <v>339588</v>
      </c>
      <c r="C808" s="1" t="str">
        <f t="shared" si="25"/>
        <v>PA-000000000000339588</v>
      </c>
      <c r="D808" s="3" t="s">
        <v>135</v>
      </c>
      <c r="E808" s="3"/>
      <c r="F808" s="3" t="s">
        <v>142</v>
      </c>
      <c r="G808" s="3" t="s">
        <v>4077</v>
      </c>
      <c r="H808" s="3" t="s">
        <v>5209</v>
      </c>
      <c r="I808" s="3" t="s">
        <v>4285</v>
      </c>
      <c r="J808" s="3">
        <v>2644059.2999999998</v>
      </c>
      <c r="K808" s="3" t="s">
        <v>95</v>
      </c>
      <c r="L808" s="4">
        <v>45071</v>
      </c>
      <c r="M808" s="3" t="s">
        <v>230</v>
      </c>
    </row>
    <row r="809" spans="1:13" x14ac:dyDescent="0.25">
      <c r="A809" s="1" t="s">
        <v>126</v>
      </c>
      <c r="B809" s="1" t="str">
        <f t="shared" si="24"/>
        <v>DTR104</v>
      </c>
      <c r="C809" s="1" t="str">
        <f t="shared" si="25"/>
        <v>PA-000000000000DTR104</v>
      </c>
      <c r="D809" s="3" t="s">
        <v>135</v>
      </c>
      <c r="E809" s="3"/>
      <c r="F809" s="3" t="s">
        <v>145</v>
      </c>
      <c r="G809" s="3" t="s">
        <v>954</v>
      </c>
      <c r="H809" s="3" t="s">
        <v>5195</v>
      </c>
      <c r="I809" s="3" t="s">
        <v>5196</v>
      </c>
      <c r="J809" s="3">
        <v>10000000</v>
      </c>
      <c r="K809" s="3" t="s">
        <v>137</v>
      </c>
      <c r="L809" s="4">
        <v>45071</v>
      </c>
      <c r="M809" s="3" t="s">
        <v>230</v>
      </c>
    </row>
    <row r="810" spans="1:13" x14ac:dyDescent="0.25">
      <c r="A810" s="1" t="s">
        <v>126</v>
      </c>
      <c r="B810" s="1" t="str">
        <f t="shared" si="24"/>
        <v>339315</v>
      </c>
      <c r="C810" s="1" t="str">
        <f t="shared" si="25"/>
        <v>PA-000000000000339315</v>
      </c>
      <c r="D810" s="3" t="s">
        <v>135</v>
      </c>
      <c r="E810" s="3"/>
      <c r="F810" s="3" t="s">
        <v>218</v>
      </c>
      <c r="G810" s="3" t="s">
        <v>3660</v>
      </c>
      <c r="H810" s="3" t="s">
        <v>5210</v>
      </c>
      <c r="I810" s="3" t="s">
        <v>4195</v>
      </c>
      <c r="J810" s="3">
        <v>117543.26</v>
      </c>
      <c r="K810" s="3" t="s">
        <v>104</v>
      </c>
      <c r="L810" s="4">
        <v>45071</v>
      </c>
      <c r="M810" s="3" t="s">
        <v>230</v>
      </c>
    </row>
    <row r="811" spans="1:13" x14ac:dyDescent="0.25">
      <c r="A811" s="1" t="s">
        <v>126</v>
      </c>
      <c r="B811" s="1" t="str">
        <f t="shared" si="24"/>
        <v>339206</v>
      </c>
      <c r="C811" s="1" t="str">
        <f t="shared" si="25"/>
        <v>PA-000000000000339206</v>
      </c>
      <c r="D811" s="3" t="s">
        <v>135</v>
      </c>
      <c r="E811" s="3"/>
      <c r="F811" s="3" t="s">
        <v>354</v>
      </c>
      <c r="G811" s="3" t="s">
        <v>3610</v>
      </c>
      <c r="H811" s="3" t="s">
        <v>4714</v>
      </c>
      <c r="I811" s="3" t="s">
        <v>4095</v>
      </c>
      <c r="J811" s="3">
        <v>23256</v>
      </c>
      <c r="K811" s="3" t="s">
        <v>144</v>
      </c>
      <c r="L811" s="4">
        <v>45071</v>
      </c>
      <c r="M811" s="3" t="s">
        <v>230</v>
      </c>
    </row>
    <row r="812" spans="1:13" x14ac:dyDescent="0.25">
      <c r="A812" s="1" t="s">
        <v>126</v>
      </c>
      <c r="B812" s="1" t="str">
        <f t="shared" si="24"/>
        <v>339648</v>
      </c>
      <c r="C812" s="1" t="str">
        <f t="shared" si="25"/>
        <v>PA-000000000000339648</v>
      </c>
      <c r="D812" s="3" t="s">
        <v>135</v>
      </c>
      <c r="E812" s="3"/>
      <c r="F812" s="3" t="s">
        <v>154</v>
      </c>
      <c r="G812" s="3" t="s">
        <v>4315</v>
      </c>
      <c r="H812" s="3" t="s">
        <v>5201</v>
      </c>
      <c r="I812" s="3" t="s">
        <v>4319</v>
      </c>
      <c r="J812" s="3">
        <v>64525.7</v>
      </c>
      <c r="K812" s="3" t="s">
        <v>104</v>
      </c>
      <c r="L812" s="4">
        <v>45071</v>
      </c>
      <c r="M812" s="3" t="s">
        <v>230</v>
      </c>
    </row>
    <row r="813" spans="1:13" x14ac:dyDescent="0.25">
      <c r="A813" s="1" t="s">
        <v>126</v>
      </c>
      <c r="B813" s="1" t="str">
        <f t="shared" si="24"/>
        <v xml:space="preserve">OTPJK </v>
      </c>
      <c r="C813" s="1" t="str">
        <f t="shared" si="25"/>
        <v xml:space="preserve">PA-000000000000OTPJK </v>
      </c>
      <c r="D813" s="3" t="s">
        <v>135</v>
      </c>
      <c r="E813" s="3"/>
      <c r="F813" s="3" t="s">
        <v>138</v>
      </c>
      <c r="G813" s="3" t="s">
        <v>5211</v>
      </c>
      <c r="H813" s="3" t="s">
        <v>5212</v>
      </c>
      <c r="I813" s="3" t="s">
        <v>5213</v>
      </c>
      <c r="J813" s="3">
        <v>94</v>
      </c>
      <c r="K813" s="3" t="s">
        <v>104</v>
      </c>
      <c r="L813" s="4">
        <v>45071</v>
      </c>
      <c r="M813" s="3" t="s">
        <v>230</v>
      </c>
    </row>
    <row r="814" spans="1:13" x14ac:dyDescent="0.25">
      <c r="A814" s="1" t="s">
        <v>126</v>
      </c>
      <c r="B814" s="1" t="str">
        <f t="shared" si="24"/>
        <v>339077</v>
      </c>
      <c r="C814" s="1" t="str">
        <f t="shared" si="25"/>
        <v>PA-000000000000339077</v>
      </c>
      <c r="D814" s="3" t="s">
        <v>135</v>
      </c>
      <c r="E814" s="3"/>
      <c r="F814" s="3" t="s">
        <v>791</v>
      </c>
      <c r="G814" s="3" t="s">
        <v>4099</v>
      </c>
      <c r="H814" s="3" t="s">
        <v>5214</v>
      </c>
      <c r="I814" s="3" t="s">
        <v>4100</v>
      </c>
      <c r="J814" s="3">
        <v>24035</v>
      </c>
      <c r="K814" s="3" t="s">
        <v>95</v>
      </c>
      <c r="L814" s="4">
        <v>45071</v>
      </c>
      <c r="M814" s="3" t="s">
        <v>230</v>
      </c>
    </row>
    <row r="815" spans="1:13" x14ac:dyDescent="0.25">
      <c r="A815" s="1" t="s">
        <v>126</v>
      </c>
      <c r="B815" s="1" t="str">
        <f t="shared" si="24"/>
        <v>RM PA3</v>
      </c>
      <c r="C815" s="1" t="str">
        <f t="shared" si="25"/>
        <v>PA-000000000000RM PA3</v>
      </c>
      <c r="D815" s="3" t="s">
        <v>135</v>
      </c>
      <c r="E815" s="3"/>
      <c r="F815" s="3" t="s">
        <v>142</v>
      </c>
      <c r="G815" s="3" t="s">
        <v>5219</v>
      </c>
      <c r="H815" s="3" t="s">
        <v>5220</v>
      </c>
      <c r="I815" s="3" t="s">
        <v>5221</v>
      </c>
      <c r="J815" s="3">
        <v>2304110.5099999998</v>
      </c>
      <c r="K815" s="3" t="s">
        <v>95</v>
      </c>
      <c r="L815" s="4">
        <v>45071</v>
      </c>
      <c r="M815" s="3" t="s">
        <v>230</v>
      </c>
    </row>
    <row r="816" spans="1:13" x14ac:dyDescent="0.25">
      <c r="A816" s="1" t="s">
        <v>126</v>
      </c>
      <c r="B816" s="1" t="str">
        <f t="shared" si="24"/>
        <v>339416</v>
      </c>
      <c r="C816" s="1" t="str">
        <f t="shared" si="25"/>
        <v>PA-000000000000339416</v>
      </c>
      <c r="D816" s="3" t="s">
        <v>135</v>
      </c>
      <c r="E816" s="3"/>
      <c r="F816" s="3" t="s">
        <v>142</v>
      </c>
      <c r="G816" s="3" t="s">
        <v>4143</v>
      </c>
      <c r="H816" s="3" t="s">
        <v>5222</v>
      </c>
      <c r="I816" s="3" t="s">
        <v>4144</v>
      </c>
      <c r="J816" s="3">
        <v>423140.33</v>
      </c>
      <c r="K816" s="3" t="s">
        <v>95</v>
      </c>
      <c r="L816" s="4">
        <v>45071</v>
      </c>
      <c r="M816" s="3" t="s">
        <v>230</v>
      </c>
    </row>
    <row r="817" spans="1:13" x14ac:dyDescent="0.25">
      <c r="A817" s="1" t="s">
        <v>126</v>
      </c>
      <c r="B817" s="1" t="str">
        <f t="shared" si="24"/>
        <v>339585</v>
      </c>
      <c r="C817" s="1" t="str">
        <f t="shared" si="25"/>
        <v>PA-000000000000339585</v>
      </c>
      <c r="D817" s="3" t="s">
        <v>135</v>
      </c>
      <c r="E817" s="3"/>
      <c r="F817" s="3" t="s">
        <v>142</v>
      </c>
      <c r="G817" s="3" t="s">
        <v>4278</v>
      </c>
      <c r="H817" s="3" t="s">
        <v>5215</v>
      </c>
      <c r="I817" s="3" t="s">
        <v>4279</v>
      </c>
      <c r="J817" s="3">
        <v>4505.22</v>
      </c>
      <c r="K817" s="3" t="s">
        <v>95</v>
      </c>
      <c r="L817" s="4">
        <v>45071</v>
      </c>
      <c r="M817" s="3" t="s">
        <v>230</v>
      </c>
    </row>
    <row r="818" spans="1:13" x14ac:dyDescent="0.25">
      <c r="A818" s="1" t="s">
        <v>126</v>
      </c>
      <c r="B818" s="1" t="str">
        <f t="shared" si="24"/>
        <v>JE PA3</v>
      </c>
      <c r="C818" s="1" t="str">
        <f t="shared" si="25"/>
        <v>PA-000000000000JE PA3</v>
      </c>
      <c r="D818" s="3" t="s">
        <v>135</v>
      </c>
      <c r="E818" s="3"/>
      <c r="F818" s="3" t="s">
        <v>143</v>
      </c>
      <c r="G818" s="3" t="s">
        <v>5216</v>
      </c>
      <c r="H818" s="3" t="s">
        <v>5217</v>
      </c>
      <c r="I818" s="3" t="s">
        <v>5218</v>
      </c>
      <c r="J818" s="3">
        <v>1987.4970000000001</v>
      </c>
      <c r="K818" s="3" t="s">
        <v>144</v>
      </c>
      <c r="L818" s="4">
        <v>45071</v>
      </c>
      <c r="M818" s="3" t="s">
        <v>230</v>
      </c>
    </row>
    <row r="819" spans="1:13" x14ac:dyDescent="0.25">
      <c r="A819" s="1" t="s">
        <v>126</v>
      </c>
      <c r="B819" s="1" t="str">
        <f t="shared" si="24"/>
        <v>339616</v>
      </c>
      <c r="C819" s="1" t="str">
        <f t="shared" si="25"/>
        <v>PA-000000000000339616</v>
      </c>
      <c r="D819" s="3" t="s">
        <v>135</v>
      </c>
      <c r="E819" s="3"/>
      <c r="F819" s="3" t="s">
        <v>544</v>
      </c>
      <c r="G819" s="3" t="s">
        <v>643</v>
      </c>
      <c r="H819" s="3" t="s">
        <v>644</v>
      </c>
      <c r="I819" s="3" t="s">
        <v>5249</v>
      </c>
      <c r="J819" s="3">
        <v>17485</v>
      </c>
      <c r="K819" s="3" t="s">
        <v>124</v>
      </c>
      <c r="L819" s="4">
        <v>45072</v>
      </c>
      <c r="M819" s="3" t="s">
        <v>226</v>
      </c>
    </row>
    <row r="820" spans="1:13" x14ac:dyDescent="0.25">
      <c r="A820" s="1" t="s">
        <v>126</v>
      </c>
      <c r="B820" s="1" t="str">
        <f t="shared" si="24"/>
        <v>339075</v>
      </c>
      <c r="C820" s="1" t="str">
        <f t="shared" si="25"/>
        <v>PA-000000000000339075</v>
      </c>
      <c r="D820" s="3" t="s">
        <v>135</v>
      </c>
      <c r="E820" s="3"/>
      <c r="F820" s="3" t="s">
        <v>759</v>
      </c>
      <c r="G820" s="3" t="s">
        <v>5250</v>
      </c>
      <c r="H820" s="3" t="s">
        <v>5251</v>
      </c>
      <c r="I820" s="3" t="s">
        <v>5252</v>
      </c>
      <c r="J820" s="3">
        <v>14608.64</v>
      </c>
      <c r="K820" s="3" t="s">
        <v>93</v>
      </c>
      <c r="L820" s="4">
        <v>45072</v>
      </c>
      <c r="M820" s="3" t="s">
        <v>226</v>
      </c>
    </row>
    <row r="821" spans="1:13" x14ac:dyDescent="0.25">
      <c r="A821" s="1" t="s">
        <v>126</v>
      </c>
      <c r="B821" s="1" t="str">
        <f t="shared" si="24"/>
        <v>339604</v>
      </c>
      <c r="C821" s="1" t="str">
        <f t="shared" si="25"/>
        <v>PA-000000000000339604</v>
      </c>
      <c r="D821" s="3" t="s">
        <v>135</v>
      </c>
      <c r="E821" s="3"/>
      <c r="F821" s="3" t="s">
        <v>544</v>
      </c>
      <c r="G821" s="3" t="s">
        <v>1551</v>
      </c>
      <c r="H821" s="3" t="s">
        <v>1552</v>
      </c>
      <c r="I821" s="3" t="s">
        <v>5245</v>
      </c>
      <c r="J821" s="3">
        <v>42800</v>
      </c>
      <c r="K821" s="3" t="s">
        <v>124</v>
      </c>
      <c r="L821" s="4">
        <v>45072</v>
      </c>
      <c r="M821" s="3" t="s">
        <v>226</v>
      </c>
    </row>
    <row r="822" spans="1:13" x14ac:dyDescent="0.25">
      <c r="A822" s="1" t="s">
        <v>126</v>
      </c>
      <c r="B822" s="1" t="str">
        <f t="shared" si="24"/>
        <v>339605</v>
      </c>
      <c r="C822" s="1" t="str">
        <f t="shared" si="25"/>
        <v>PA-000000000000339605</v>
      </c>
      <c r="D822" s="3" t="s">
        <v>135</v>
      </c>
      <c r="E822" s="3"/>
      <c r="F822" s="3" t="s">
        <v>544</v>
      </c>
      <c r="G822" s="3" t="s">
        <v>1376</v>
      </c>
      <c r="H822" s="3" t="s">
        <v>1377</v>
      </c>
      <c r="I822" s="3" t="s">
        <v>5246</v>
      </c>
      <c r="J822" s="3">
        <v>4596</v>
      </c>
      <c r="K822" s="3" t="s">
        <v>124</v>
      </c>
      <c r="L822" s="4">
        <v>45072</v>
      </c>
      <c r="M822" s="3" t="s">
        <v>226</v>
      </c>
    </row>
    <row r="823" spans="1:13" x14ac:dyDescent="0.25">
      <c r="A823" s="1" t="s">
        <v>126</v>
      </c>
      <c r="B823" s="1" t="str">
        <f t="shared" si="24"/>
        <v>339076</v>
      </c>
      <c r="C823" s="1" t="str">
        <f t="shared" si="25"/>
        <v>PA-000000000000339076</v>
      </c>
      <c r="D823" s="3" t="s">
        <v>135</v>
      </c>
      <c r="E823" s="3"/>
      <c r="F823" s="3" t="s">
        <v>759</v>
      </c>
      <c r="G823" s="3" t="s">
        <v>1313</v>
      </c>
      <c r="H823" s="3" t="s">
        <v>1314</v>
      </c>
      <c r="I823" s="3" t="s">
        <v>5247</v>
      </c>
      <c r="J823" s="3">
        <v>104364</v>
      </c>
      <c r="K823" s="3" t="s">
        <v>93</v>
      </c>
      <c r="L823" s="4">
        <v>45072</v>
      </c>
      <c r="M823" s="3" t="s">
        <v>226</v>
      </c>
    </row>
    <row r="824" spans="1:13" x14ac:dyDescent="0.25">
      <c r="A824" s="1" t="s">
        <v>126</v>
      </c>
      <c r="B824" s="1" t="str">
        <f t="shared" si="24"/>
        <v>339600</v>
      </c>
      <c r="C824" s="1" t="str">
        <f t="shared" si="25"/>
        <v>PA-000000000000339600</v>
      </c>
      <c r="D824" s="3" t="s">
        <v>135</v>
      </c>
      <c r="E824" s="3"/>
      <c r="F824" s="3" t="s">
        <v>544</v>
      </c>
      <c r="G824" s="3" t="s">
        <v>1598</v>
      </c>
      <c r="H824" s="3" t="s">
        <v>1599</v>
      </c>
      <c r="I824" s="3" t="s">
        <v>5248</v>
      </c>
      <c r="J824" s="3">
        <v>269666.90000000002</v>
      </c>
      <c r="K824" s="3" t="s">
        <v>124</v>
      </c>
      <c r="L824" s="4">
        <v>45072</v>
      </c>
      <c r="M824" s="3" t="s">
        <v>226</v>
      </c>
    </row>
    <row r="825" spans="1:13" x14ac:dyDescent="0.25">
      <c r="A825" s="1" t="s">
        <v>126</v>
      </c>
      <c r="B825" s="1" t="str">
        <f t="shared" si="24"/>
        <v>340578</v>
      </c>
      <c r="C825" s="1" t="str">
        <f t="shared" si="25"/>
        <v>PA-000000000000340578</v>
      </c>
      <c r="D825" s="3" t="s">
        <v>135</v>
      </c>
      <c r="E825" s="3"/>
      <c r="F825" s="3" t="s">
        <v>154</v>
      </c>
      <c r="G825" s="3" t="s">
        <v>105</v>
      </c>
      <c r="H825" s="3" t="s">
        <v>533</v>
      </c>
      <c r="I825" s="3" t="s">
        <v>5330</v>
      </c>
      <c r="J825" s="3">
        <v>356974.66</v>
      </c>
      <c r="K825" s="3" t="s">
        <v>104</v>
      </c>
      <c r="L825" s="4">
        <v>45072</v>
      </c>
      <c r="M825" s="3" t="s">
        <v>227</v>
      </c>
    </row>
    <row r="826" spans="1:13" x14ac:dyDescent="0.25">
      <c r="A826" s="1" t="s">
        <v>126</v>
      </c>
      <c r="B826" s="1" t="str">
        <f t="shared" si="24"/>
        <v>339345</v>
      </c>
      <c r="C826" s="1" t="str">
        <f t="shared" si="25"/>
        <v>PA-000000000000339345</v>
      </c>
      <c r="D826" s="3" t="s">
        <v>135</v>
      </c>
      <c r="E826" s="3"/>
      <c r="F826" s="3" t="s">
        <v>570</v>
      </c>
      <c r="G826" s="3" t="s">
        <v>4060</v>
      </c>
      <c r="H826" s="3" t="s">
        <v>5181</v>
      </c>
      <c r="I826" s="3" t="s">
        <v>4271</v>
      </c>
      <c r="J826" s="3">
        <v>294</v>
      </c>
      <c r="K826" s="3" t="s">
        <v>104</v>
      </c>
      <c r="L826" s="4">
        <v>45072</v>
      </c>
      <c r="M826" s="3" t="s">
        <v>227</v>
      </c>
    </row>
    <row r="827" spans="1:13" x14ac:dyDescent="0.25">
      <c r="A827" s="1" t="s">
        <v>126</v>
      </c>
      <c r="B827" s="1" t="str">
        <f t="shared" si="24"/>
        <v>DTR105</v>
      </c>
      <c r="C827" s="1" t="str">
        <f t="shared" si="25"/>
        <v>PA-000000000000DTR105</v>
      </c>
      <c r="D827" s="3" t="s">
        <v>135</v>
      </c>
      <c r="E827" s="3"/>
      <c r="F827" s="3" t="s">
        <v>138</v>
      </c>
      <c r="G827" s="3" t="s">
        <v>946</v>
      </c>
      <c r="H827" s="3" t="s">
        <v>947</v>
      </c>
      <c r="I827" s="3" t="s">
        <v>5657</v>
      </c>
      <c r="J827" s="3">
        <v>7000000</v>
      </c>
      <c r="K827" s="3" t="s">
        <v>104</v>
      </c>
      <c r="L827" s="4">
        <v>45072</v>
      </c>
      <c r="M827" s="3" t="s">
        <v>227</v>
      </c>
    </row>
    <row r="828" spans="1:13" x14ac:dyDescent="0.25">
      <c r="A828" s="1" t="s">
        <v>126</v>
      </c>
      <c r="B828" s="1" t="str">
        <f t="shared" si="24"/>
        <v>339384</v>
      </c>
      <c r="C828" s="1" t="str">
        <f t="shared" si="25"/>
        <v>PA-000000000000339384</v>
      </c>
      <c r="D828" s="3" t="s">
        <v>135</v>
      </c>
      <c r="E828" s="3"/>
      <c r="F828" s="3" t="s">
        <v>570</v>
      </c>
      <c r="G828" s="3" t="s">
        <v>3771</v>
      </c>
      <c r="H828" s="3" t="s">
        <v>4842</v>
      </c>
      <c r="I828" s="3" t="s">
        <v>4263</v>
      </c>
      <c r="J828" s="3">
        <v>2947.86</v>
      </c>
      <c r="K828" s="3" t="s">
        <v>104</v>
      </c>
      <c r="L828" s="4">
        <v>45072</v>
      </c>
      <c r="M828" s="3" t="s">
        <v>227</v>
      </c>
    </row>
    <row r="829" spans="1:13" x14ac:dyDescent="0.25">
      <c r="A829" s="1" t="s">
        <v>126</v>
      </c>
      <c r="B829" s="1" t="str">
        <f t="shared" si="24"/>
        <v>339268</v>
      </c>
      <c r="C829" s="1" t="str">
        <f t="shared" si="25"/>
        <v>PA-000000000000339268</v>
      </c>
      <c r="D829" s="3" t="s">
        <v>135</v>
      </c>
      <c r="E829" s="3"/>
      <c r="F829" s="3" t="s">
        <v>570</v>
      </c>
      <c r="G829" s="3" t="s">
        <v>176</v>
      </c>
      <c r="H829" s="3" t="s">
        <v>177</v>
      </c>
      <c r="I829" s="3" t="s">
        <v>4267</v>
      </c>
      <c r="J829" s="3">
        <v>9731.4</v>
      </c>
      <c r="K829" s="3" t="s">
        <v>104</v>
      </c>
      <c r="L829" s="4">
        <v>45072</v>
      </c>
      <c r="M829" s="3" t="s">
        <v>227</v>
      </c>
    </row>
    <row r="830" spans="1:13" x14ac:dyDescent="0.25">
      <c r="A830" s="1" t="s">
        <v>126</v>
      </c>
      <c r="B830" s="1" t="str">
        <f t="shared" si="24"/>
        <v>339697</v>
      </c>
      <c r="C830" s="1" t="str">
        <f t="shared" si="25"/>
        <v>PA-000000000000339697</v>
      </c>
      <c r="D830" s="3" t="s">
        <v>135</v>
      </c>
      <c r="E830" s="3"/>
      <c r="F830" s="3" t="s">
        <v>570</v>
      </c>
      <c r="G830" s="3" t="s">
        <v>2199</v>
      </c>
      <c r="H830" s="3" t="s">
        <v>2200</v>
      </c>
      <c r="I830" s="3" t="s">
        <v>4270</v>
      </c>
      <c r="J830" s="3">
        <v>8295</v>
      </c>
      <c r="K830" s="3" t="s">
        <v>104</v>
      </c>
      <c r="L830" s="4">
        <v>45072</v>
      </c>
      <c r="M830" s="3" t="s">
        <v>227</v>
      </c>
    </row>
    <row r="831" spans="1:13" x14ac:dyDescent="0.25">
      <c r="A831" s="1" t="s">
        <v>126</v>
      </c>
      <c r="B831" s="1" t="str">
        <f t="shared" si="24"/>
        <v>339934</v>
      </c>
      <c r="C831" s="1" t="str">
        <f t="shared" si="25"/>
        <v>PA-000000000000339934</v>
      </c>
      <c r="D831" s="3" t="s">
        <v>135</v>
      </c>
      <c r="E831" s="3"/>
      <c r="F831" s="3" t="s">
        <v>569</v>
      </c>
      <c r="G831" s="3" t="s">
        <v>1944</v>
      </c>
      <c r="H831" s="3" t="s">
        <v>1945</v>
      </c>
      <c r="I831" s="3" t="s">
        <v>4356</v>
      </c>
      <c r="J831" s="3">
        <v>45999</v>
      </c>
      <c r="K831" s="3" t="s">
        <v>104</v>
      </c>
      <c r="L831" s="4">
        <v>45072</v>
      </c>
      <c r="M831" s="3" t="s">
        <v>230</v>
      </c>
    </row>
    <row r="832" spans="1:13" x14ac:dyDescent="0.25">
      <c r="A832" s="1" t="s">
        <v>126</v>
      </c>
      <c r="B832" s="1" t="str">
        <f t="shared" si="24"/>
        <v>RM PA3</v>
      </c>
      <c r="C832" s="1" t="str">
        <f t="shared" si="25"/>
        <v>PA-000000000000RM PA3</v>
      </c>
      <c r="D832" s="3" t="s">
        <v>135</v>
      </c>
      <c r="E832" s="3"/>
      <c r="F832" s="3" t="s">
        <v>150</v>
      </c>
      <c r="G832" s="3" t="s">
        <v>1526</v>
      </c>
      <c r="H832" s="3" t="s">
        <v>1527</v>
      </c>
      <c r="I832" s="3" t="s">
        <v>5658</v>
      </c>
      <c r="J832" s="3">
        <v>78985</v>
      </c>
      <c r="K832" s="3" t="s">
        <v>124</v>
      </c>
      <c r="L832" s="4">
        <v>45074</v>
      </c>
      <c r="M832" s="3" t="s">
        <v>226</v>
      </c>
    </row>
    <row r="833" spans="1:13" x14ac:dyDescent="0.25">
      <c r="A833" s="1" t="s">
        <v>126</v>
      </c>
      <c r="B833" s="1" t="str">
        <f t="shared" si="24"/>
        <v>RM PA3</v>
      </c>
      <c r="C833" s="1" t="str">
        <f t="shared" si="25"/>
        <v>PA-000000000000RM PA3</v>
      </c>
      <c r="D833" s="3" t="s">
        <v>135</v>
      </c>
      <c r="E833" s="3"/>
      <c r="F833" s="3" t="s">
        <v>150</v>
      </c>
      <c r="G833" s="3" t="s">
        <v>1530</v>
      </c>
      <c r="H833" s="3" t="s">
        <v>1531</v>
      </c>
      <c r="I833" s="3" t="s">
        <v>5663</v>
      </c>
      <c r="J833" s="3">
        <v>15509</v>
      </c>
      <c r="K833" s="3" t="s">
        <v>124</v>
      </c>
      <c r="L833" s="4">
        <v>45074</v>
      </c>
      <c r="M833" s="3" t="s">
        <v>226</v>
      </c>
    </row>
    <row r="834" spans="1:13" x14ac:dyDescent="0.25">
      <c r="A834" s="1" t="s">
        <v>126</v>
      </c>
      <c r="B834" s="1" t="str">
        <f t="shared" si="24"/>
        <v>PA 339</v>
      </c>
      <c r="C834" s="1" t="str">
        <f t="shared" si="25"/>
        <v>PA-000000000000PA 339</v>
      </c>
      <c r="D834" s="3" t="s">
        <v>135</v>
      </c>
      <c r="E834" s="3"/>
      <c r="F834" s="3" t="s">
        <v>150</v>
      </c>
      <c r="G834" s="3" t="s">
        <v>5659</v>
      </c>
      <c r="H834" s="3" t="s">
        <v>5660</v>
      </c>
      <c r="I834" s="3" t="s">
        <v>5661</v>
      </c>
      <c r="J834" s="3">
        <v>8839.11</v>
      </c>
      <c r="K834" s="3" t="s">
        <v>124</v>
      </c>
      <c r="L834" s="4">
        <v>45074</v>
      </c>
      <c r="M834" s="3" t="s">
        <v>226</v>
      </c>
    </row>
    <row r="835" spans="1:13" x14ac:dyDescent="0.25">
      <c r="A835" s="1" t="s">
        <v>126</v>
      </c>
      <c r="B835" s="1" t="str">
        <f t="shared" si="24"/>
        <v>RM PA3</v>
      </c>
      <c r="C835" s="1" t="str">
        <f t="shared" si="25"/>
        <v>PA-000000000000RM PA3</v>
      </c>
      <c r="D835" s="3" t="s">
        <v>135</v>
      </c>
      <c r="E835" s="3"/>
      <c r="F835" s="3" t="s">
        <v>150</v>
      </c>
      <c r="G835" s="3" t="s">
        <v>1817</v>
      </c>
      <c r="H835" s="3" t="s">
        <v>1818</v>
      </c>
      <c r="I835" s="3" t="s">
        <v>5662</v>
      </c>
      <c r="J835" s="3">
        <v>169.25</v>
      </c>
      <c r="K835" s="3" t="s">
        <v>124</v>
      </c>
      <c r="L835" s="4">
        <v>45074</v>
      </c>
      <c r="M835" s="3" t="s">
        <v>226</v>
      </c>
    </row>
    <row r="836" spans="1:13" x14ac:dyDescent="0.25">
      <c r="A836" s="1" t="s">
        <v>126</v>
      </c>
      <c r="B836" s="1" t="str">
        <f t="shared" ref="B836:B899" si="26">LEFT($I836,6)</f>
        <v>JE PA3</v>
      </c>
      <c r="C836" s="1" t="str">
        <f t="shared" ref="C836:C899" si="27">A836&amp;B836</f>
        <v>PA-000000000000JE PA3</v>
      </c>
      <c r="D836" s="3" t="s">
        <v>135</v>
      </c>
      <c r="E836" s="3"/>
      <c r="F836" s="3" t="s">
        <v>759</v>
      </c>
      <c r="G836" s="3" t="s">
        <v>1827</v>
      </c>
      <c r="H836" s="3" t="s">
        <v>1828</v>
      </c>
      <c r="I836" s="3" t="s">
        <v>4930</v>
      </c>
      <c r="J836" s="3">
        <v>770</v>
      </c>
      <c r="K836" s="3" t="s">
        <v>104</v>
      </c>
      <c r="L836" s="4">
        <v>45074</v>
      </c>
      <c r="M836" s="3" t="s">
        <v>226</v>
      </c>
    </row>
    <row r="837" spans="1:13" x14ac:dyDescent="0.25">
      <c r="A837" s="1" t="s">
        <v>126</v>
      </c>
      <c r="B837" s="1" t="str">
        <f t="shared" si="26"/>
        <v>339068</v>
      </c>
      <c r="C837" s="1" t="str">
        <f t="shared" si="27"/>
        <v>PA-000000000000339068</v>
      </c>
      <c r="D837" s="3" t="s">
        <v>135</v>
      </c>
      <c r="E837" s="3"/>
      <c r="F837" s="3" t="s">
        <v>791</v>
      </c>
      <c r="G837" s="3" t="s">
        <v>1872</v>
      </c>
      <c r="H837" s="3" t="s">
        <v>1873</v>
      </c>
      <c r="I837" s="3" t="s">
        <v>4280</v>
      </c>
      <c r="J837" s="3">
        <v>14601.55</v>
      </c>
      <c r="K837" s="3" t="s">
        <v>95</v>
      </c>
      <c r="L837" s="4">
        <v>45074</v>
      </c>
      <c r="M837" s="3" t="s">
        <v>227</v>
      </c>
    </row>
    <row r="838" spans="1:13" x14ac:dyDescent="0.25">
      <c r="A838" s="1" t="s">
        <v>126</v>
      </c>
      <c r="B838" s="1" t="str">
        <f t="shared" si="26"/>
        <v>339496</v>
      </c>
      <c r="C838" s="1" t="str">
        <f t="shared" si="27"/>
        <v>PA-000000000000339496</v>
      </c>
      <c r="D838" s="3" t="s">
        <v>135</v>
      </c>
      <c r="E838" s="3"/>
      <c r="F838" s="3" t="s">
        <v>502</v>
      </c>
      <c r="G838" s="3" t="s">
        <v>2011</v>
      </c>
      <c r="H838" s="3" t="s">
        <v>2012</v>
      </c>
      <c r="I838" s="3" t="s">
        <v>4273</v>
      </c>
      <c r="J838" s="3">
        <v>920.56</v>
      </c>
      <c r="K838" s="3" t="s">
        <v>144</v>
      </c>
      <c r="L838" s="4">
        <v>45074</v>
      </c>
      <c r="M838" s="3" t="s">
        <v>227</v>
      </c>
    </row>
    <row r="839" spans="1:13" x14ac:dyDescent="0.25">
      <c r="A839" s="1" t="s">
        <v>126</v>
      </c>
      <c r="B839" s="1" t="str">
        <f t="shared" si="26"/>
        <v>JE PA3</v>
      </c>
      <c r="C839" s="1" t="str">
        <f t="shared" si="27"/>
        <v>PA-000000000000JE PA3</v>
      </c>
      <c r="D839" s="3" t="s">
        <v>135</v>
      </c>
      <c r="E839" s="3"/>
      <c r="F839" s="3" t="s">
        <v>142</v>
      </c>
      <c r="G839" s="3" t="s">
        <v>766</v>
      </c>
      <c r="H839" s="3" t="s">
        <v>767</v>
      </c>
      <c r="I839" s="3" t="s">
        <v>4968</v>
      </c>
      <c r="J839" s="3">
        <v>49421.25</v>
      </c>
      <c r="K839" s="3" t="s">
        <v>95</v>
      </c>
      <c r="L839" s="4">
        <v>45074</v>
      </c>
      <c r="M839" s="3" t="s">
        <v>227</v>
      </c>
    </row>
    <row r="840" spans="1:13" x14ac:dyDescent="0.25">
      <c r="A840" s="1" t="s">
        <v>126</v>
      </c>
      <c r="B840" s="1" t="str">
        <f t="shared" si="26"/>
        <v>339530</v>
      </c>
      <c r="C840" s="1" t="str">
        <f t="shared" si="27"/>
        <v>PA-000000000000339530</v>
      </c>
      <c r="D840" s="3" t="s">
        <v>135</v>
      </c>
      <c r="E840" s="3"/>
      <c r="F840" s="3" t="s">
        <v>354</v>
      </c>
      <c r="G840" s="3" t="s">
        <v>2484</v>
      </c>
      <c r="H840" s="3" t="s">
        <v>3432</v>
      </c>
      <c r="I840" s="3" t="s">
        <v>4365</v>
      </c>
      <c r="J840" s="3">
        <v>198</v>
      </c>
      <c r="K840" s="3" t="s">
        <v>144</v>
      </c>
      <c r="L840" s="4">
        <v>45074</v>
      </c>
      <c r="M840" s="3" t="s">
        <v>227</v>
      </c>
    </row>
    <row r="841" spans="1:13" x14ac:dyDescent="0.25">
      <c r="A841" s="1" t="s">
        <v>126</v>
      </c>
      <c r="B841" s="1" t="str">
        <f t="shared" si="26"/>
        <v>RM PA3</v>
      </c>
      <c r="C841" s="1" t="str">
        <f t="shared" si="27"/>
        <v>PA-000000000000RM PA3</v>
      </c>
      <c r="D841" s="3" t="s">
        <v>135</v>
      </c>
      <c r="E841" s="3"/>
      <c r="F841" s="3" t="s">
        <v>153</v>
      </c>
      <c r="G841" s="3" t="s">
        <v>1526</v>
      </c>
      <c r="H841" s="3" t="s">
        <v>1527</v>
      </c>
      <c r="I841" s="3" t="s">
        <v>5665</v>
      </c>
      <c r="J841" s="3">
        <v>25875</v>
      </c>
      <c r="K841" s="3" t="s">
        <v>124</v>
      </c>
      <c r="L841" s="4">
        <v>45074</v>
      </c>
      <c r="M841" s="3" t="s">
        <v>227</v>
      </c>
    </row>
    <row r="842" spans="1:13" x14ac:dyDescent="0.25">
      <c r="A842" s="1" t="s">
        <v>126</v>
      </c>
      <c r="B842" s="1" t="str">
        <f t="shared" si="26"/>
        <v>339008</v>
      </c>
      <c r="C842" s="1" t="str">
        <f t="shared" si="27"/>
        <v>PA-000000000000339008</v>
      </c>
      <c r="D842" s="3" t="s">
        <v>135</v>
      </c>
      <c r="E842" s="3"/>
      <c r="F842" s="3" t="s">
        <v>354</v>
      </c>
      <c r="G842" s="3" t="s">
        <v>1994</v>
      </c>
      <c r="H842" s="3" t="s">
        <v>1995</v>
      </c>
      <c r="I842" s="3" t="s">
        <v>4275</v>
      </c>
      <c r="J842" s="3">
        <v>1457.6759999999999</v>
      </c>
      <c r="K842" s="3" t="s">
        <v>144</v>
      </c>
      <c r="L842" s="4">
        <v>45074</v>
      </c>
      <c r="M842" s="3" t="s">
        <v>227</v>
      </c>
    </row>
    <row r="843" spans="1:13" x14ac:dyDescent="0.25">
      <c r="A843" s="1" t="s">
        <v>126</v>
      </c>
      <c r="B843" s="1" t="str">
        <f t="shared" si="26"/>
        <v>339559</v>
      </c>
      <c r="C843" s="1" t="str">
        <f t="shared" si="27"/>
        <v>PA-000000000000339559</v>
      </c>
      <c r="D843" s="3" t="s">
        <v>135</v>
      </c>
      <c r="E843" s="3"/>
      <c r="F843" s="3" t="s">
        <v>354</v>
      </c>
      <c r="G843" s="3" t="s">
        <v>2008</v>
      </c>
      <c r="H843" s="3" t="s">
        <v>2009</v>
      </c>
      <c r="I843" s="3" t="s">
        <v>4310</v>
      </c>
      <c r="J843" s="3">
        <v>114.496</v>
      </c>
      <c r="K843" s="3" t="s">
        <v>144</v>
      </c>
      <c r="L843" s="4">
        <v>45074</v>
      </c>
      <c r="M843" s="3" t="s">
        <v>227</v>
      </c>
    </row>
    <row r="844" spans="1:13" x14ac:dyDescent="0.25">
      <c r="A844" s="1" t="s">
        <v>126</v>
      </c>
      <c r="B844" s="1" t="str">
        <f t="shared" si="26"/>
        <v>OTPKSA</v>
      </c>
      <c r="C844" s="1" t="str">
        <f t="shared" si="27"/>
        <v>PA-000000000000OTPKSA</v>
      </c>
      <c r="D844" s="3" t="s">
        <v>135</v>
      </c>
      <c r="E844" s="3"/>
      <c r="F844" s="3" t="s">
        <v>791</v>
      </c>
      <c r="G844" s="3" t="s">
        <v>5300</v>
      </c>
      <c r="H844" s="3" t="s">
        <v>5301</v>
      </c>
      <c r="I844" s="3" t="s">
        <v>5302</v>
      </c>
      <c r="J844" s="3">
        <v>9953.76</v>
      </c>
      <c r="K844" s="3" t="s">
        <v>95</v>
      </c>
      <c r="L844" s="4">
        <v>45074</v>
      </c>
      <c r="M844" s="3" t="s">
        <v>227</v>
      </c>
    </row>
    <row r="845" spans="1:13" x14ac:dyDescent="0.25">
      <c r="A845" s="1" t="s">
        <v>126</v>
      </c>
      <c r="B845" s="1" t="str">
        <f t="shared" si="26"/>
        <v>RM PA3</v>
      </c>
      <c r="C845" s="1" t="str">
        <f t="shared" si="27"/>
        <v>PA-000000000000RM PA3</v>
      </c>
      <c r="D845" s="3" t="s">
        <v>135</v>
      </c>
      <c r="E845" s="3"/>
      <c r="F845" s="3" t="s">
        <v>153</v>
      </c>
      <c r="G845" s="3" t="s">
        <v>1530</v>
      </c>
      <c r="H845" s="3" t="s">
        <v>1531</v>
      </c>
      <c r="I845" s="3" t="s">
        <v>5664</v>
      </c>
      <c r="J845" s="3">
        <v>6587</v>
      </c>
      <c r="K845" s="3" t="s">
        <v>124</v>
      </c>
      <c r="L845" s="4">
        <v>45074</v>
      </c>
      <c r="M845" s="3" t="s">
        <v>227</v>
      </c>
    </row>
    <row r="846" spans="1:13" x14ac:dyDescent="0.25">
      <c r="A846" s="1" t="s">
        <v>126</v>
      </c>
      <c r="B846" s="1" t="str">
        <f t="shared" si="26"/>
        <v>RM PA3</v>
      </c>
      <c r="C846" s="1" t="str">
        <f t="shared" si="27"/>
        <v>PA-000000000000RM PA3</v>
      </c>
      <c r="D846" s="3" t="s">
        <v>135</v>
      </c>
      <c r="E846" s="3"/>
      <c r="F846" s="3" t="s">
        <v>153</v>
      </c>
      <c r="G846" s="3" t="s">
        <v>1817</v>
      </c>
      <c r="H846" s="3" t="s">
        <v>1818</v>
      </c>
      <c r="I846" s="3" t="s">
        <v>5666</v>
      </c>
      <c r="J846" s="3">
        <v>8382.02</v>
      </c>
      <c r="K846" s="3" t="s">
        <v>124</v>
      </c>
      <c r="L846" s="4">
        <v>45074</v>
      </c>
      <c r="M846" s="3" t="s">
        <v>227</v>
      </c>
    </row>
    <row r="847" spans="1:13" x14ac:dyDescent="0.25">
      <c r="A847" s="1" t="s">
        <v>126</v>
      </c>
      <c r="B847" s="1" t="str">
        <f t="shared" si="26"/>
        <v>OTPKSA</v>
      </c>
      <c r="C847" s="1" t="str">
        <f t="shared" si="27"/>
        <v>PA-000000000000OTPKSA</v>
      </c>
      <c r="D847" s="3" t="s">
        <v>135</v>
      </c>
      <c r="E847" s="3"/>
      <c r="F847" s="3" t="s">
        <v>791</v>
      </c>
      <c r="G847" s="3" t="s">
        <v>1078</v>
      </c>
      <c r="H847" s="3" t="s">
        <v>1079</v>
      </c>
      <c r="I847" s="3" t="s">
        <v>5303</v>
      </c>
      <c r="J847" s="3">
        <v>180252.36</v>
      </c>
      <c r="K847" s="3" t="s">
        <v>95</v>
      </c>
      <c r="L847" s="4">
        <v>45074</v>
      </c>
      <c r="M847" s="3" t="s">
        <v>227</v>
      </c>
    </row>
    <row r="848" spans="1:13" x14ac:dyDescent="0.25">
      <c r="A848" s="1" t="s">
        <v>126</v>
      </c>
      <c r="B848" s="1" t="str">
        <f t="shared" si="26"/>
        <v>339291</v>
      </c>
      <c r="C848" s="1" t="str">
        <f t="shared" si="27"/>
        <v>PA-000000000000339291</v>
      </c>
      <c r="D848" s="3" t="s">
        <v>135</v>
      </c>
      <c r="E848" s="3"/>
      <c r="F848" s="3" t="s">
        <v>560</v>
      </c>
      <c r="G848" s="3" t="s">
        <v>950</v>
      </c>
      <c r="H848" s="3" t="s">
        <v>951</v>
      </c>
      <c r="I848" s="3" t="s">
        <v>4312</v>
      </c>
      <c r="J848" s="3">
        <v>20790.3</v>
      </c>
      <c r="K848" s="3" t="s">
        <v>111</v>
      </c>
      <c r="L848" s="4">
        <v>45074</v>
      </c>
      <c r="M848" s="3" t="s">
        <v>227</v>
      </c>
    </row>
    <row r="849" spans="1:13" x14ac:dyDescent="0.25">
      <c r="A849" s="1" t="s">
        <v>126</v>
      </c>
      <c r="B849" s="1" t="str">
        <f t="shared" si="26"/>
        <v>339495</v>
      </c>
      <c r="C849" s="1" t="str">
        <f t="shared" si="27"/>
        <v>PA-000000000000339495</v>
      </c>
      <c r="D849" s="3" t="s">
        <v>135</v>
      </c>
      <c r="E849" s="3"/>
      <c r="F849" s="3" t="s">
        <v>354</v>
      </c>
      <c r="G849" s="3" t="s">
        <v>2011</v>
      </c>
      <c r="H849" s="3" t="s">
        <v>2012</v>
      </c>
      <c r="I849" s="3" t="s">
        <v>4272</v>
      </c>
      <c r="J849" s="3">
        <v>2108.3589999999999</v>
      </c>
      <c r="K849" s="3" t="s">
        <v>144</v>
      </c>
      <c r="L849" s="4">
        <v>45074</v>
      </c>
      <c r="M849" s="3" t="s">
        <v>227</v>
      </c>
    </row>
    <row r="850" spans="1:13" x14ac:dyDescent="0.25">
      <c r="A850" s="1" t="s">
        <v>126</v>
      </c>
      <c r="B850" s="1" t="str">
        <f t="shared" si="26"/>
        <v>339272</v>
      </c>
      <c r="C850" s="1" t="str">
        <f t="shared" si="27"/>
        <v>PA-000000000000339272</v>
      </c>
      <c r="D850" s="3" t="s">
        <v>135</v>
      </c>
      <c r="E850" s="3"/>
      <c r="F850" s="3" t="s">
        <v>791</v>
      </c>
      <c r="G850" s="3" t="s">
        <v>185</v>
      </c>
      <c r="H850" s="3" t="s">
        <v>186</v>
      </c>
      <c r="I850" s="3" t="s">
        <v>4299</v>
      </c>
      <c r="J850" s="3">
        <v>11443.66</v>
      </c>
      <c r="K850" s="3" t="s">
        <v>95</v>
      </c>
      <c r="L850" s="4">
        <v>45074</v>
      </c>
      <c r="M850" s="3" t="s">
        <v>227</v>
      </c>
    </row>
    <row r="851" spans="1:13" x14ac:dyDescent="0.25">
      <c r="A851" s="1" t="s">
        <v>126</v>
      </c>
      <c r="B851" s="1" t="str">
        <f t="shared" si="26"/>
        <v>JE PA3</v>
      </c>
      <c r="C851" s="1" t="str">
        <f t="shared" si="27"/>
        <v>PA-000000000000JE PA3</v>
      </c>
      <c r="D851" s="3" t="s">
        <v>135</v>
      </c>
      <c r="E851" s="3"/>
      <c r="F851" s="3" t="s">
        <v>173</v>
      </c>
      <c r="G851" s="3" t="s">
        <v>5287</v>
      </c>
      <c r="H851" s="3" t="s">
        <v>5288</v>
      </c>
      <c r="I851" s="3" t="s">
        <v>5304</v>
      </c>
      <c r="J851" s="3">
        <v>2185.6999999999998</v>
      </c>
      <c r="K851" s="3" t="s">
        <v>144</v>
      </c>
      <c r="L851" s="4">
        <v>45074</v>
      </c>
      <c r="M851" s="3" t="s">
        <v>227</v>
      </c>
    </row>
    <row r="852" spans="1:13" x14ac:dyDescent="0.25">
      <c r="A852" s="1" t="s">
        <v>126</v>
      </c>
      <c r="B852" s="1" t="str">
        <f t="shared" si="26"/>
        <v>338934</v>
      </c>
      <c r="C852" s="1" t="str">
        <f t="shared" si="27"/>
        <v>PA-000000000000338934</v>
      </c>
      <c r="D852" s="3" t="s">
        <v>135</v>
      </c>
      <c r="E852" s="3"/>
      <c r="F852" s="3" t="s">
        <v>791</v>
      </c>
      <c r="G852" s="3" t="s">
        <v>2183</v>
      </c>
      <c r="H852" s="3" t="s">
        <v>2184</v>
      </c>
      <c r="I852" s="3" t="s">
        <v>4277</v>
      </c>
      <c r="J852" s="3">
        <v>8659.5</v>
      </c>
      <c r="K852" s="3" t="s">
        <v>95</v>
      </c>
      <c r="L852" s="4">
        <v>45074</v>
      </c>
      <c r="M852" s="3" t="s">
        <v>227</v>
      </c>
    </row>
    <row r="853" spans="1:13" x14ac:dyDescent="0.25">
      <c r="A853" s="1" t="s">
        <v>126</v>
      </c>
      <c r="B853" s="1" t="str">
        <f t="shared" si="26"/>
        <v>JE PA3</v>
      </c>
      <c r="C853" s="1" t="str">
        <f t="shared" si="27"/>
        <v>PA-000000000000JE PA3</v>
      </c>
      <c r="D853" s="3" t="s">
        <v>135</v>
      </c>
      <c r="E853" s="3"/>
      <c r="F853" s="3" t="s">
        <v>145</v>
      </c>
      <c r="G853" s="3" t="s">
        <v>1363</v>
      </c>
      <c r="H853" s="3" t="s">
        <v>1926</v>
      </c>
      <c r="I853" s="3" t="s">
        <v>4966</v>
      </c>
      <c r="J853" s="3">
        <v>75</v>
      </c>
      <c r="K853" s="3" t="s">
        <v>137</v>
      </c>
      <c r="L853" s="4">
        <v>45074</v>
      </c>
      <c r="M853" s="3" t="s">
        <v>229</v>
      </c>
    </row>
    <row r="854" spans="1:13" x14ac:dyDescent="0.25">
      <c r="A854" s="1" t="s">
        <v>126</v>
      </c>
      <c r="B854" s="1" t="str">
        <f t="shared" si="26"/>
        <v>339369</v>
      </c>
      <c r="C854" s="1" t="str">
        <f t="shared" si="27"/>
        <v>PA-000000000000339369</v>
      </c>
      <c r="D854" s="3" t="s">
        <v>135</v>
      </c>
      <c r="E854" s="3"/>
      <c r="F854" s="3" t="s">
        <v>560</v>
      </c>
      <c r="G854" s="3" t="s">
        <v>4168</v>
      </c>
      <c r="H854" s="3" t="s">
        <v>5307</v>
      </c>
      <c r="I854" s="3" t="s">
        <v>4308</v>
      </c>
      <c r="J854" s="3">
        <v>45421.2</v>
      </c>
      <c r="K854" s="3" t="s">
        <v>111</v>
      </c>
      <c r="L854" s="4">
        <v>45074</v>
      </c>
      <c r="M854" s="3" t="s">
        <v>229</v>
      </c>
    </row>
    <row r="855" spans="1:13" x14ac:dyDescent="0.25">
      <c r="A855" s="1" t="s">
        <v>126</v>
      </c>
      <c r="B855" s="1" t="str">
        <f t="shared" si="26"/>
        <v>339370</v>
      </c>
      <c r="C855" s="1" t="str">
        <f t="shared" si="27"/>
        <v>PA-000000000000339370</v>
      </c>
      <c r="D855" s="3" t="s">
        <v>135</v>
      </c>
      <c r="E855" s="3"/>
      <c r="F855" s="3" t="s">
        <v>560</v>
      </c>
      <c r="G855" s="3" t="s">
        <v>1422</v>
      </c>
      <c r="H855" s="3" t="s">
        <v>3186</v>
      </c>
      <c r="I855" s="3" t="s">
        <v>4309</v>
      </c>
      <c r="J855" s="3">
        <v>71330</v>
      </c>
      <c r="K855" s="3" t="s">
        <v>111</v>
      </c>
      <c r="L855" s="4">
        <v>45074</v>
      </c>
      <c r="M855" s="3" t="s">
        <v>230</v>
      </c>
    </row>
    <row r="856" spans="1:13" x14ac:dyDescent="0.25">
      <c r="A856" s="1" t="s">
        <v>126</v>
      </c>
      <c r="B856" s="1" t="str">
        <f t="shared" si="26"/>
        <v>JE PA3</v>
      </c>
      <c r="C856" s="1" t="str">
        <f t="shared" si="27"/>
        <v>PA-000000000000JE PA3</v>
      </c>
      <c r="D856" s="3" t="s">
        <v>135</v>
      </c>
      <c r="E856" s="3"/>
      <c r="F856" s="3" t="s">
        <v>145</v>
      </c>
      <c r="G856" s="3" t="s">
        <v>747</v>
      </c>
      <c r="H856" s="3" t="s">
        <v>4960</v>
      </c>
      <c r="I856" s="3" t="s">
        <v>4961</v>
      </c>
      <c r="J856" s="3">
        <v>25417.82</v>
      </c>
      <c r="K856" s="3" t="s">
        <v>137</v>
      </c>
      <c r="L856" s="4">
        <v>45074</v>
      </c>
      <c r="M856" s="3" t="s">
        <v>230</v>
      </c>
    </row>
    <row r="857" spans="1:13" x14ac:dyDescent="0.25">
      <c r="A857" s="1" t="s">
        <v>126</v>
      </c>
      <c r="B857" s="1" t="str">
        <f t="shared" si="26"/>
        <v>JE PA3</v>
      </c>
      <c r="C857" s="1" t="str">
        <f t="shared" si="27"/>
        <v>PA-000000000000JE PA3</v>
      </c>
      <c r="D857" s="3" t="s">
        <v>135</v>
      </c>
      <c r="E857" s="3"/>
      <c r="F857" s="3" t="s">
        <v>145</v>
      </c>
      <c r="G857" s="3" t="s">
        <v>4940</v>
      </c>
      <c r="H857" s="3" t="s">
        <v>4941</v>
      </c>
      <c r="I857" s="3" t="s">
        <v>5292</v>
      </c>
      <c r="J857" s="3">
        <v>1655789.66</v>
      </c>
      <c r="K857" s="3" t="s">
        <v>137</v>
      </c>
      <c r="L857" s="4">
        <v>45074</v>
      </c>
      <c r="M857" s="3" t="s">
        <v>230</v>
      </c>
    </row>
    <row r="858" spans="1:13" x14ac:dyDescent="0.25">
      <c r="A858" s="1" t="s">
        <v>126</v>
      </c>
      <c r="B858" s="1" t="str">
        <f t="shared" si="26"/>
        <v>JE PA3</v>
      </c>
      <c r="C858" s="1" t="str">
        <f t="shared" si="27"/>
        <v>PA-000000000000JE PA3</v>
      </c>
      <c r="D858" s="3" t="s">
        <v>135</v>
      </c>
      <c r="E858" s="3"/>
      <c r="F858" s="3" t="s">
        <v>145</v>
      </c>
      <c r="G858" s="3" t="s">
        <v>4963</v>
      </c>
      <c r="H858" s="3" t="s">
        <v>4964</v>
      </c>
      <c r="I858" s="3" t="s">
        <v>4965</v>
      </c>
      <c r="J858" s="3">
        <v>30044.36</v>
      </c>
      <c r="K858" s="3" t="s">
        <v>137</v>
      </c>
      <c r="L858" s="4">
        <v>45074</v>
      </c>
      <c r="M858" s="3" t="s">
        <v>230</v>
      </c>
    </row>
    <row r="859" spans="1:13" x14ac:dyDescent="0.25">
      <c r="A859" s="1" t="s">
        <v>126</v>
      </c>
      <c r="B859" s="1" t="str">
        <f t="shared" si="26"/>
        <v>JE PA3</v>
      </c>
      <c r="C859" s="1" t="str">
        <f t="shared" si="27"/>
        <v>PA-000000000000JE PA3</v>
      </c>
      <c r="D859" s="3" t="s">
        <v>135</v>
      </c>
      <c r="E859" s="3"/>
      <c r="F859" s="3" t="s">
        <v>147</v>
      </c>
      <c r="G859" s="3" t="s">
        <v>4952</v>
      </c>
      <c r="H859" s="3" t="s">
        <v>4953</v>
      </c>
      <c r="I859" s="3" t="s">
        <v>4954</v>
      </c>
      <c r="J859" s="3">
        <v>6666</v>
      </c>
      <c r="K859" s="3" t="s">
        <v>149</v>
      </c>
      <c r="L859" s="4">
        <v>45074</v>
      </c>
      <c r="M859" s="3" t="s">
        <v>230</v>
      </c>
    </row>
    <row r="860" spans="1:13" x14ac:dyDescent="0.25">
      <c r="A860" s="1" t="s">
        <v>126</v>
      </c>
      <c r="B860" s="1" t="str">
        <f t="shared" si="26"/>
        <v>339292</v>
      </c>
      <c r="C860" s="1" t="str">
        <f t="shared" si="27"/>
        <v>PA-000000000000339292</v>
      </c>
      <c r="D860" s="3" t="s">
        <v>135</v>
      </c>
      <c r="E860" s="3"/>
      <c r="F860" s="3" t="s">
        <v>560</v>
      </c>
      <c r="G860" s="3" t="s">
        <v>4169</v>
      </c>
      <c r="H860" s="3" t="s">
        <v>5310</v>
      </c>
      <c r="I860" s="3" t="s">
        <v>4405</v>
      </c>
      <c r="J860" s="3">
        <v>24549.25</v>
      </c>
      <c r="K860" s="3" t="s">
        <v>111</v>
      </c>
      <c r="L860" s="4">
        <v>45074</v>
      </c>
      <c r="M860" s="3" t="s">
        <v>230</v>
      </c>
    </row>
    <row r="861" spans="1:13" x14ac:dyDescent="0.25">
      <c r="A861" s="1" t="s">
        <v>126</v>
      </c>
      <c r="B861" s="1" t="str">
        <f t="shared" si="26"/>
        <v>JE PA3</v>
      </c>
      <c r="C861" s="1" t="str">
        <f t="shared" si="27"/>
        <v>PA-000000000000JE PA3</v>
      </c>
      <c r="D861" s="3" t="s">
        <v>135</v>
      </c>
      <c r="E861" s="3"/>
      <c r="F861" s="3" t="s">
        <v>145</v>
      </c>
      <c r="G861" s="3" t="s">
        <v>4973</v>
      </c>
      <c r="H861" s="3" t="s">
        <v>4974</v>
      </c>
      <c r="I861" s="3" t="s">
        <v>4975</v>
      </c>
      <c r="J861" s="3">
        <v>38892.22</v>
      </c>
      <c r="K861" s="3" t="s">
        <v>137</v>
      </c>
      <c r="L861" s="4">
        <v>45074</v>
      </c>
      <c r="M861" s="3" t="s">
        <v>230</v>
      </c>
    </row>
    <row r="862" spans="1:13" x14ac:dyDescent="0.25">
      <c r="A862" s="1" t="s">
        <v>126</v>
      </c>
      <c r="B862" s="1" t="str">
        <f t="shared" si="26"/>
        <v>339294</v>
      </c>
      <c r="C862" s="1" t="str">
        <f t="shared" si="27"/>
        <v>PA-000000000000339294</v>
      </c>
      <c r="D862" s="3" t="s">
        <v>135</v>
      </c>
      <c r="E862" s="3"/>
      <c r="F862" s="3" t="s">
        <v>560</v>
      </c>
      <c r="G862" s="3" t="s">
        <v>4335</v>
      </c>
      <c r="H862" s="3" t="s">
        <v>5313</v>
      </c>
      <c r="I862" s="3" t="s">
        <v>4336</v>
      </c>
      <c r="J862" s="3">
        <v>2338809.84</v>
      </c>
      <c r="K862" s="3" t="s">
        <v>111</v>
      </c>
      <c r="L862" s="4">
        <v>45074</v>
      </c>
      <c r="M862" s="3" t="s">
        <v>230</v>
      </c>
    </row>
    <row r="863" spans="1:13" x14ac:dyDescent="0.25">
      <c r="A863" s="1" t="s">
        <v>126</v>
      </c>
      <c r="B863" s="1" t="str">
        <f t="shared" si="26"/>
        <v>JE PA3</v>
      </c>
      <c r="C863" s="1" t="str">
        <f t="shared" si="27"/>
        <v>PA-000000000000JE PA3</v>
      </c>
      <c r="D863" s="3" t="s">
        <v>135</v>
      </c>
      <c r="E863" s="3"/>
      <c r="F863" s="3" t="s">
        <v>145</v>
      </c>
      <c r="G863" s="3" t="s">
        <v>5670</v>
      </c>
      <c r="H863" s="3" t="s">
        <v>4950</v>
      </c>
      <c r="I863" s="3" t="s">
        <v>4951</v>
      </c>
      <c r="J863" s="3">
        <v>11240</v>
      </c>
      <c r="K863" s="3" t="s">
        <v>137</v>
      </c>
      <c r="L863" s="4">
        <v>45074</v>
      </c>
      <c r="M863" s="3" t="s">
        <v>230</v>
      </c>
    </row>
    <row r="864" spans="1:13" x14ac:dyDescent="0.25">
      <c r="A864" s="1" t="s">
        <v>126</v>
      </c>
      <c r="B864" s="1" t="str">
        <f t="shared" si="26"/>
        <v xml:space="preserve">OTPHK </v>
      </c>
      <c r="C864" s="1" t="str">
        <f t="shared" si="27"/>
        <v xml:space="preserve">PA-000000000000OTPHK </v>
      </c>
      <c r="D864" s="3" t="s">
        <v>135</v>
      </c>
      <c r="E864" s="3"/>
      <c r="F864" s="3" t="s">
        <v>147</v>
      </c>
      <c r="G864" s="3" t="s">
        <v>5308</v>
      </c>
      <c r="H864" s="3" t="s">
        <v>5667</v>
      </c>
      <c r="I864" s="3" t="s">
        <v>5311</v>
      </c>
      <c r="J864" s="3">
        <v>90</v>
      </c>
      <c r="K864" s="3" t="s">
        <v>149</v>
      </c>
      <c r="L864" s="4">
        <v>45074</v>
      </c>
      <c r="M864" s="3" t="s">
        <v>230</v>
      </c>
    </row>
    <row r="865" spans="1:13" x14ac:dyDescent="0.25">
      <c r="A865" s="1" t="s">
        <v>126</v>
      </c>
      <c r="B865" s="1" t="str">
        <f t="shared" si="26"/>
        <v>RM PA3</v>
      </c>
      <c r="C865" s="1" t="str">
        <f t="shared" si="27"/>
        <v>PA-000000000000RM PA3</v>
      </c>
      <c r="D865" s="3" t="s">
        <v>135</v>
      </c>
      <c r="E865" s="3"/>
      <c r="F865" s="3" t="s">
        <v>153</v>
      </c>
      <c r="G865" s="3" t="s">
        <v>5659</v>
      </c>
      <c r="H865" s="3" t="s">
        <v>5672</v>
      </c>
      <c r="I865" s="3" t="s">
        <v>5673</v>
      </c>
      <c r="J865" s="3">
        <v>76536.72</v>
      </c>
      <c r="K865" s="3" t="s">
        <v>124</v>
      </c>
      <c r="L865" s="4">
        <v>45074</v>
      </c>
      <c r="M865" s="3" t="s">
        <v>230</v>
      </c>
    </row>
    <row r="866" spans="1:13" x14ac:dyDescent="0.25">
      <c r="A866" s="1" t="s">
        <v>126</v>
      </c>
      <c r="B866" s="1" t="str">
        <f t="shared" si="26"/>
        <v>JE PA3</v>
      </c>
      <c r="C866" s="1" t="str">
        <f t="shared" si="27"/>
        <v>PA-000000000000JE PA3</v>
      </c>
      <c r="D866" s="3" t="s">
        <v>135</v>
      </c>
      <c r="E866" s="3"/>
      <c r="F866" s="3" t="s">
        <v>156</v>
      </c>
      <c r="G866" s="3" t="s">
        <v>5256</v>
      </c>
      <c r="H866" s="3" t="s">
        <v>5669</v>
      </c>
      <c r="I866" s="3" t="s">
        <v>5257</v>
      </c>
      <c r="J866" s="3">
        <v>2349.3200000000002</v>
      </c>
      <c r="K866" s="3" t="s">
        <v>157</v>
      </c>
      <c r="L866" s="4">
        <v>45074</v>
      </c>
      <c r="M866" s="3" t="s">
        <v>230</v>
      </c>
    </row>
    <row r="867" spans="1:13" x14ac:dyDescent="0.25">
      <c r="A867" s="1" t="s">
        <v>126</v>
      </c>
      <c r="B867" s="1" t="str">
        <f t="shared" si="26"/>
        <v>JE PA3</v>
      </c>
      <c r="C867" s="1" t="str">
        <f t="shared" si="27"/>
        <v>PA-000000000000JE PA3</v>
      </c>
      <c r="D867" s="3" t="s">
        <v>135</v>
      </c>
      <c r="E867" s="3"/>
      <c r="F867" s="3" t="s">
        <v>145</v>
      </c>
      <c r="G867" s="3" t="s">
        <v>5671</v>
      </c>
      <c r="H867" s="3" t="s">
        <v>5265</v>
      </c>
      <c r="I867" s="3" t="s">
        <v>5266</v>
      </c>
      <c r="J867" s="3">
        <v>25017</v>
      </c>
      <c r="K867" s="3" t="s">
        <v>137</v>
      </c>
      <c r="L867" s="4">
        <v>45074</v>
      </c>
      <c r="M867" s="3" t="s">
        <v>230</v>
      </c>
    </row>
    <row r="868" spans="1:13" x14ac:dyDescent="0.25">
      <c r="A868" s="1" t="s">
        <v>126</v>
      </c>
      <c r="B868" s="1" t="str">
        <f t="shared" si="26"/>
        <v>JE PA3</v>
      </c>
      <c r="C868" s="1" t="str">
        <f t="shared" si="27"/>
        <v>PA-000000000000JE PA3</v>
      </c>
      <c r="D868" s="3" t="s">
        <v>135</v>
      </c>
      <c r="E868" s="3"/>
      <c r="F868" s="3" t="s">
        <v>145</v>
      </c>
      <c r="G868" s="3" t="s">
        <v>4969</v>
      </c>
      <c r="H868" s="3" t="s">
        <v>4970</v>
      </c>
      <c r="I868" s="3" t="s">
        <v>4971</v>
      </c>
      <c r="J868" s="3">
        <v>27287</v>
      </c>
      <c r="K868" s="3" t="s">
        <v>137</v>
      </c>
      <c r="L868" s="4">
        <v>45074</v>
      </c>
      <c r="M868" s="3" t="s">
        <v>230</v>
      </c>
    </row>
    <row r="869" spans="1:13" x14ac:dyDescent="0.25">
      <c r="A869" s="1" t="s">
        <v>126</v>
      </c>
      <c r="B869" s="1" t="str">
        <f t="shared" si="26"/>
        <v>JE PA3</v>
      </c>
      <c r="C869" s="1" t="str">
        <f t="shared" si="27"/>
        <v>PA-000000000000JE PA3</v>
      </c>
      <c r="D869" s="3" t="s">
        <v>135</v>
      </c>
      <c r="E869" s="3"/>
      <c r="F869" s="3" t="s">
        <v>355</v>
      </c>
      <c r="G869" s="3" t="s">
        <v>5674</v>
      </c>
      <c r="H869" s="3" t="s">
        <v>5675</v>
      </c>
      <c r="I869" s="3" t="s">
        <v>5276</v>
      </c>
      <c r="J869" s="3">
        <v>26255.86</v>
      </c>
      <c r="K869" s="3" t="s">
        <v>144</v>
      </c>
      <c r="L869" s="4">
        <v>45074</v>
      </c>
      <c r="M869" s="3" t="s">
        <v>230</v>
      </c>
    </row>
    <row r="870" spans="1:13" x14ac:dyDescent="0.25">
      <c r="A870" s="1" t="s">
        <v>126</v>
      </c>
      <c r="B870" s="1" t="str">
        <f t="shared" si="26"/>
        <v>JE PA3</v>
      </c>
      <c r="C870" s="1" t="str">
        <f t="shared" si="27"/>
        <v>PA-000000000000JE PA3</v>
      </c>
      <c r="D870" s="3" t="s">
        <v>135</v>
      </c>
      <c r="E870" s="3"/>
      <c r="F870" s="3" t="s">
        <v>145</v>
      </c>
      <c r="G870" s="3" t="s">
        <v>5259</v>
      </c>
      <c r="H870" s="3" t="s">
        <v>1479</v>
      </c>
      <c r="I870" s="3" t="s">
        <v>5263</v>
      </c>
      <c r="J870" s="3">
        <v>10792.5</v>
      </c>
      <c r="K870" s="3" t="s">
        <v>137</v>
      </c>
      <c r="L870" s="4">
        <v>45074</v>
      </c>
      <c r="M870" s="3" t="s">
        <v>230</v>
      </c>
    </row>
    <row r="871" spans="1:13" x14ac:dyDescent="0.25">
      <c r="A871" s="1" t="s">
        <v>126</v>
      </c>
      <c r="B871" s="1" t="str">
        <f t="shared" si="26"/>
        <v>JE PA3</v>
      </c>
      <c r="C871" s="1" t="str">
        <f t="shared" si="27"/>
        <v>PA-000000000000JE PA3</v>
      </c>
      <c r="D871" s="3" t="s">
        <v>135</v>
      </c>
      <c r="E871" s="3"/>
      <c r="F871" s="3" t="s">
        <v>145</v>
      </c>
      <c r="G871" s="3" t="s">
        <v>4944</v>
      </c>
      <c r="H871" s="3" t="s">
        <v>4945</v>
      </c>
      <c r="I871" s="3" t="s">
        <v>4946</v>
      </c>
      <c r="J871" s="3">
        <v>629</v>
      </c>
      <c r="K871" s="3" t="s">
        <v>137</v>
      </c>
      <c r="L871" s="4">
        <v>45074</v>
      </c>
      <c r="M871" s="3" t="s">
        <v>230</v>
      </c>
    </row>
    <row r="872" spans="1:13" x14ac:dyDescent="0.25">
      <c r="A872" s="1" t="s">
        <v>126</v>
      </c>
      <c r="B872" s="1" t="str">
        <f t="shared" si="26"/>
        <v>JE PA3</v>
      </c>
      <c r="C872" s="1" t="str">
        <f t="shared" si="27"/>
        <v>PA-000000000000JE PA3</v>
      </c>
      <c r="D872" s="3" t="s">
        <v>135</v>
      </c>
      <c r="E872" s="3"/>
      <c r="F872" s="3" t="s">
        <v>143</v>
      </c>
      <c r="G872" s="3" t="s">
        <v>5305</v>
      </c>
      <c r="H872" s="3" t="s">
        <v>5668</v>
      </c>
      <c r="I872" s="3" t="s">
        <v>5306</v>
      </c>
      <c r="J872" s="3">
        <v>8884.6329999999998</v>
      </c>
      <c r="K872" s="3" t="s">
        <v>144</v>
      </c>
      <c r="L872" s="4">
        <v>45074</v>
      </c>
      <c r="M872" s="3" t="s">
        <v>230</v>
      </c>
    </row>
    <row r="873" spans="1:13" x14ac:dyDescent="0.25">
      <c r="A873" s="1" t="s">
        <v>126</v>
      </c>
      <c r="B873" s="1" t="str">
        <f t="shared" si="26"/>
        <v xml:space="preserve">OTPJK </v>
      </c>
      <c r="C873" s="1" t="str">
        <f t="shared" si="27"/>
        <v xml:space="preserve">PA-000000000000OTPJK </v>
      </c>
      <c r="D873" s="3" t="s">
        <v>135</v>
      </c>
      <c r="E873" s="3"/>
      <c r="F873" s="3" t="s">
        <v>147</v>
      </c>
      <c r="G873" s="3" t="s">
        <v>5308</v>
      </c>
      <c r="H873" s="3" t="s">
        <v>5667</v>
      </c>
      <c r="I873" s="3" t="s">
        <v>5309</v>
      </c>
      <c r="J873" s="3">
        <v>9875</v>
      </c>
      <c r="K873" s="3" t="s">
        <v>149</v>
      </c>
      <c r="L873" s="4">
        <v>45074</v>
      </c>
      <c r="M873" s="3" t="s">
        <v>230</v>
      </c>
    </row>
    <row r="874" spans="1:13" x14ac:dyDescent="0.25">
      <c r="A874" s="1" t="s">
        <v>126</v>
      </c>
      <c r="B874" s="1" t="str">
        <f t="shared" si="26"/>
        <v>JE PA3</v>
      </c>
      <c r="C874" s="1" t="str">
        <f t="shared" si="27"/>
        <v>PA-000000000000JE PA3</v>
      </c>
      <c r="D874" s="3" t="s">
        <v>135</v>
      </c>
      <c r="E874" s="3"/>
      <c r="F874" s="3" t="s">
        <v>156</v>
      </c>
      <c r="G874" s="3" t="s">
        <v>4931</v>
      </c>
      <c r="H874" s="3" t="s">
        <v>4932</v>
      </c>
      <c r="I874" s="3" t="s">
        <v>4933</v>
      </c>
      <c r="J874" s="3">
        <v>12386</v>
      </c>
      <c r="K874" s="3" t="s">
        <v>157</v>
      </c>
      <c r="L874" s="4">
        <v>45074</v>
      </c>
      <c r="M874" s="3" t="s">
        <v>230</v>
      </c>
    </row>
    <row r="875" spans="1:13" x14ac:dyDescent="0.25">
      <c r="A875" s="1" t="s">
        <v>126</v>
      </c>
      <c r="B875" s="1" t="str">
        <f t="shared" si="26"/>
        <v>JE PA3</v>
      </c>
      <c r="C875" s="1" t="str">
        <f t="shared" si="27"/>
        <v>PA-000000000000JE PA3</v>
      </c>
      <c r="D875" s="3" t="s">
        <v>135</v>
      </c>
      <c r="E875" s="3"/>
      <c r="F875" s="3" t="s">
        <v>145</v>
      </c>
      <c r="G875" s="3" t="s">
        <v>4947</v>
      </c>
      <c r="H875" s="3" t="s">
        <v>4948</v>
      </c>
      <c r="I875" s="3" t="s">
        <v>4949</v>
      </c>
      <c r="J875" s="3">
        <v>20249.349999999999</v>
      </c>
      <c r="K875" s="3" t="s">
        <v>137</v>
      </c>
      <c r="L875" s="4">
        <v>45074</v>
      </c>
      <c r="M875" s="3" t="s">
        <v>230</v>
      </c>
    </row>
    <row r="876" spans="1:13" x14ac:dyDescent="0.25">
      <c r="A876" s="1" t="s">
        <v>126</v>
      </c>
      <c r="B876" s="1" t="str">
        <f t="shared" si="26"/>
        <v>JE PA3</v>
      </c>
      <c r="C876" s="1" t="str">
        <f t="shared" si="27"/>
        <v>PA-000000000000JE PA3</v>
      </c>
      <c r="D876" s="3" t="s">
        <v>135</v>
      </c>
      <c r="E876" s="3"/>
      <c r="F876" s="3" t="s">
        <v>145</v>
      </c>
      <c r="G876" s="3" t="s">
        <v>5282</v>
      </c>
      <c r="H876" s="3" t="s">
        <v>5283</v>
      </c>
      <c r="I876" s="3" t="s">
        <v>5284</v>
      </c>
      <c r="J876" s="3">
        <v>604672.31000000006</v>
      </c>
      <c r="K876" s="3" t="s">
        <v>137</v>
      </c>
      <c r="L876" s="4">
        <v>45074</v>
      </c>
      <c r="M876" s="3" t="s">
        <v>230</v>
      </c>
    </row>
    <row r="877" spans="1:13" x14ac:dyDescent="0.25">
      <c r="A877" s="1" t="s">
        <v>126</v>
      </c>
      <c r="B877" s="1" t="str">
        <f t="shared" si="26"/>
        <v>339293</v>
      </c>
      <c r="C877" s="1" t="str">
        <f t="shared" si="27"/>
        <v>PA-000000000000339293</v>
      </c>
      <c r="D877" s="3" t="s">
        <v>135</v>
      </c>
      <c r="E877" s="3"/>
      <c r="F877" s="3" t="s">
        <v>560</v>
      </c>
      <c r="G877" s="3" t="s">
        <v>3892</v>
      </c>
      <c r="H877" s="3" t="s">
        <v>4721</v>
      </c>
      <c r="I877" s="3" t="s">
        <v>4314</v>
      </c>
      <c r="J877" s="3">
        <v>3230845.2</v>
      </c>
      <c r="K877" s="3" t="s">
        <v>111</v>
      </c>
      <c r="L877" s="4">
        <v>45074</v>
      </c>
      <c r="M877" s="3" t="s">
        <v>230</v>
      </c>
    </row>
    <row r="878" spans="1:13" x14ac:dyDescent="0.25">
      <c r="A878" s="1" t="s">
        <v>126</v>
      </c>
      <c r="B878" s="1" t="str">
        <f t="shared" si="26"/>
        <v>JE PA3</v>
      </c>
      <c r="C878" s="1" t="str">
        <f t="shared" si="27"/>
        <v>PA-000000000000JE PA3</v>
      </c>
      <c r="D878" s="3" t="s">
        <v>135</v>
      </c>
      <c r="E878" s="3"/>
      <c r="F878" s="3" t="s">
        <v>647</v>
      </c>
      <c r="G878" s="3" t="s">
        <v>4955</v>
      </c>
      <c r="H878" s="3" t="s">
        <v>4956</v>
      </c>
      <c r="I878" s="3" t="s">
        <v>4957</v>
      </c>
      <c r="J878" s="3">
        <v>11814.72</v>
      </c>
      <c r="K878" s="3" t="s">
        <v>157</v>
      </c>
      <c r="L878" s="4">
        <v>45074</v>
      </c>
      <c r="M878" s="3" t="s">
        <v>230</v>
      </c>
    </row>
    <row r="879" spans="1:13" x14ac:dyDescent="0.25">
      <c r="A879" s="1" t="s">
        <v>126</v>
      </c>
      <c r="B879" s="1" t="str">
        <f t="shared" si="26"/>
        <v>JE PA3</v>
      </c>
      <c r="C879" s="1" t="str">
        <f t="shared" si="27"/>
        <v>PA-000000000000JE PA3</v>
      </c>
      <c r="D879" s="3" t="s">
        <v>135</v>
      </c>
      <c r="E879" s="3"/>
      <c r="F879" s="3" t="s">
        <v>147</v>
      </c>
      <c r="G879" s="3" t="s">
        <v>4934</v>
      </c>
      <c r="H879" s="3" t="s">
        <v>4935</v>
      </c>
      <c r="I879" s="3" t="s">
        <v>4936</v>
      </c>
      <c r="J879" s="3">
        <v>6710</v>
      </c>
      <c r="K879" s="3" t="s">
        <v>149</v>
      </c>
      <c r="L879" s="4">
        <v>45074</v>
      </c>
      <c r="M879" s="3" t="s">
        <v>230</v>
      </c>
    </row>
    <row r="880" spans="1:13" x14ac:dyDescent="0.25">
      <c r="A880" s="1" t="s">
        <v>126</v>
      </c>
      <c r="B880" s="1" t="str">
        <f t="shared" si="26"/>
        <v>UAE/PY</v>
      </c>
      <c r="C880" s="1" t="str">
        <f t="shared" si="27"/>
        <v>PA-000000000000UAE/PY</v>
      </c>
      <c r="D880" s="3" t="s">
        <v>135</v>
      </c>
      <c r="E880" s="3"/>
      <c r="F880" s="3" t="s">
        <v>2125</v>
      </c>
      <c r="G880" s="3" t="s">
        <v>2126</v>
      </c>
      <c r="H880" s="3" t="s">
        <v>2127</v>
      </c>
      <c r="I880" s="3" t="s">
        <v>5320</v>
      </c>
      <c r="J880" s="3">
        <v>28600</v>
      </c>
      <c r="K880" s="3" t="s">
        <v>157</v>
      </c>
      <c r="L880" s="4">
        <v>45075</v>
      </c>
      <c r="M880" s="3" t="s">
        <v>885</v>
      </c>
    </row>
    <row r="881" spans="1:13" x14ac:dyDescent="0.25">
      <c r="A881" s="1" t="s">
        <v>126</v>
      </c>
      <c r="B881" s="1" t="str">
        <f t="shared" si="26"/>
        <v>JE PA3</v>
      </c>
      <c r="C881" s="1" t="str">
        <f t="shared" si="27"/>
        <v>PA-000000000000JE PA3</v>
      </c>
      <c r="D881" s="3" t="s">
        <v>135</v>
      </c>
      <c r="E881" s="3"/>
      <c r="F881" s="3" t="s">
        <v>136</v>
      </c>
      <c r="G881" s="3" t="s">
        <v>1363</v>
      </c>
      <c r="H881" s="3" t="s">
        <v>1364</v>
      </c>
      <c r="I881" s="3" t="s">
        <v>5676</v>
      </c>
      <c r="J881" s="3">
        <v>59.58</v>
      </c>
      <c r="K881" s="3" t="s">
        <v>137</v>
      </c>
      <c r="L881" s="4">
        <v>45075</v>
      </c>
      <c r="M881" s="3" t="s">
        <v>754</v>
      </c>
    </row>
    <row r="882" spans="1:13" x14ac:dyDescent="0.25">
      <c r="A882" s="1" t="s">
        <v>126</v>
      </c>
      <c r="B882" s="1" t="str">
        <f t="shared" si="26"/>
        <v>JE PA3</v>
      </c>
      <c r="C882" s="1" t="str">
        <f t="shared" si="27"/>
        <v>PA-000000000000JE PA3</v>
      </c>
      <c r="D882" s="3" t="s">
        <v>135</v>
      </c>
      <c r="E882" s="3"/>
      <c r="F882" s="3" t="s">
        <v>136</v>
      </c>
      <c r="G882" s="3" t="s">
        <v>1438</v>
      </c>
      <c r="H882" s="3" t="s">
        <v>3182</v>
      </c>
      <c r="I882" s="3" t="s">
        <v>5677</v>
      </c>
      <c r="J882" s="3">
        <v>12036</v>
      </c>
      <c r="K882" s="3" t="s">
        <v>104</v>
      </c>
      <c r="L882" s="4">
        <v>45075</v>
      </c>
      <c r="M882" s="3" t="s">
        <v>754</v>
      </c>
    </row>
    <row r="883" spans="1:13" x14ac:dyDescent="0.25">
      <c r="A883" s="1" t="s">
        <v>126</v>
      </c>
      <c r="B883" s="1" t="str">
        <f t="shared" si="26"/>
        <v>RJDPA3</v>
      </c>
      <c r="C883" s="1" t="str">
        <f t="shared" si="27"/>
        <v>PA-000000000000RJDPA3</v>
      </c>
      <c r="D883" s="3" t="s">
        <v>135</v>
      </c>
      <c r="E883" s="3"/>
      <c r="F883" s="3" t="s">
        <v>436</v>
      </c>
      <c r="G883" s="3" t="s">
        <v>5693</v>
      </c>
      <c r="H883" s="3" t="s">
        <v>5694</v>
      </c>
      <c r="I883" s="3" t="s">
        <v>5742</v>
      </c>
      <c r="J883" s="3">
        <v>3583.5</v>
      </c>
      <c r="K883" s="3" t="s">
        <v>93</v>
      </c>
      <c r="L883" s="4">
        <v>45075</v>
      </c>
      <c r="M883" s="3" t="s">
        <v>226</v>
      </c>
    </row>
    <row r="884" spans="1:13" x14ac:dyDescent="0.25">
      <c r="A884" s="1" t="s">
        <v>126</v>
      </c>
      <c r="B884" s="1" t="str">
        <f t="shared" si="26"/>
        <v>RJD PA</v>
      </c>
      <c r="C884" s="1" t="str">
        <f t="shared" si="27"/>
        <v>PA-000000000000RJD PA</v>
      </c>
      <c r="D884" s="3" t="s">
        <v>135</v>
      </c>
      <c r="E884" s="3"/>
      <c r="F884" s="3" t="s">
        <v>759</v>
      </c>
      <c r="G884" s="3" t="s">
        <v>444</v>
      </c>
      <c r="H884" s="3" t="s">
        <v>445</v>
      </c>
      <c r="I884" s="3" t="s">
        <v>5766</v>
      </c>
      <c r="J884" s="3">
        <v>876.19</v>
      </c>
      <c r="K884" s="3" t="s">
        <v>93</v>
      </c>
      <c r="L884" s="4">
        <v>45075</v>
      </c>
      <c r="M884" s="3" t="s">
        <v>226</v>
      </c>
    </row>
    <row r="885" spans="1:13" x14ac:dyDescent="0.25">
      <c r="A885" s="1" t="s">
        <v>126</v>
      </c>
      <c r="B885" s="1" t="str">
        <f t="shared" si="26"/>
        <v>RJD PA</v>
      </c>
      <c r="C885" s="1" t="str">
        <f t="shared" si="27"/>
        <v>PA-000000000000RJD PA</v>
      </c>
      <c r="D885" s="3" t="s">
        <v>135</v>
      </c>
      <c r="E885" s="3"/>
      <c r="F885" s="3" t="s">
        <v>436</v>
      </c>
      <c r="G885" s="3" t="s">
        <v>439</v>
      </c>
      <c r="H885" s="3" t="s">
        <v>440</v>
      </c>
      <c r="I885" s="3" t="s">
        <v>5692</v>
      </c>
      <c r="J885" s="3">
        <v>19087.27</v>
      </c>
      <c r="K885" s="3" t="s">
        <v>93</v>
      </c>
      <c r="L885" s="4">
        <v>45075</v>
      </c>
      <c r="M885" s="3" t="s">
        <v>226</v>
      </c>
    </row>
    <row r="886" spans="1:13" x14ac:dyDescent="0.25">
      <c r="A886" s="1" t="s">
        <v>126</v>
      </c>
      <c r="B886" s="1" t="str">
        <f t="shared" si="26"/>
        <v>RJD PA</v>
      </c>
      <c r="C886" s="1" t="str">
        <f t="shared" si="27"/>
        <v>PA-000000000000RJD PA</v>
      </c>
      <c r="D886" s="3" t="s">
        <v>135</v>
      </c>
      <c r="E886" s="3"/>
      <c r="F886" s="3" t="s">
        <v>759</v>
      </c>
      <c r="G886" s="3" t="s">
        <v>534</v>
      </c>
      <c r="H886" s="3" t="s">
        <v>535</v>
      </c>
      <c r="I886" s="3" t="s">
        <v>5767</v>
      </c>
      <c r="J886" s="3">
        <v>9186.84</v>
      </c>
      <c r="K886" s="3" t="s">
        <v>93</v>
      </c>
      <c r="L886" s="4">
        <v>45075</v>
      </c>
      <c r="M886" s="3" t="s">
        <v>226</v>
      </c>
    </row>
    <row r="887" spans="1:13" x14ac:dyDescent="0.25">
      <c r="A887" s="1" t="s">
        <v>126</v>
      </c>
      <c r="B887" s="1" t="str">
        <f t="shared" si="26"/>
        <v>RJD PA</v>
      </c>
      <c r="C887" s="1" t="str">
        <f t="shared" si="27"/>
        <v>PA-000000000000RJD PA</v>
      </c>
      <c r="D887" s="3" t="s">
        <v>135</v>
      </c>
      <c r="E887" s="3"/>
      <c r="F887" s="3" t="s">
        <v>436</v>
      </c>
      <c r="G887" s="3" t="s">
        <v>350</v>
      </c>
      <c r="H887" s="3" t="s">
        <v>735</v>
      </c>
      <c r="I887" s="3" t="s">
        <v>5709</v>
      </c>
      <c r="J887" s="3">
        <v>57776.993999999999</v>
      </c>
      <c r="K887" s="3" t="s">
        <v>93</v>
      </c>
      <c r="L887" s="4">
        <v>45075</v>
      </c>
      <c r="M887" s="3" t="s">
        <v>226</v>
      </c>
    </row>
    <row r="888" spans="1:13" x14ac:dyDescent="0.25">
      <c r="A888" s="1" t="s">
        <v>126</v>
      </c>
      <c r="B888" s="1" t="str">
        <f t="shared" si="26"/>
        <v>RJD PA</v>
      </c>
      <c r="C888" s="1" t="str">
        <f t="shared" si="27"/>
        <v>PA-000000000000RJD PA</v>
      </c>
      <c r="D888" s="3" t="s">
        <v>135</v>
      </c>
      <c r="E888" s="3"/>
      <c r="F888" s="3" t="s">
        <v>436</v>
      </c>
      <c r="G888" s="3" t="s">
        <v>1427</v>
      </c>
      <c r="H888" s="3" t="s">
        <v>5714</v>
      </c>
      <c r="I888" s="3" t="s">
        <v>5715</v>
      </c>
      <c r="J888" s="3">
        <v>9140.17</v>
      </c>
      <c r="K888" s="3" t="s">
        <v>93</v>
      </c>
      <c r="L888" s="4">
        <v>45075</v>
      </c>
      <c r="M888" s="3" t="s">
        <v>226</v>
      </c>
    </row>
    <row r="889" spans="1:13" x14ac:dyDescent="0.25">
      <c r="A889" s="1" t="s">
        <v>126</v>
      </c>
      <c r="B889" s="1" t="str">
        <f t="shared" si="26"/>
        <v>RJD PA</v>
      </c>
      <c r="C889" s="1" t="str">
        <f t="shared" si="27"/>
        <v>PA-000000000000RJD PA</v>
      </c>
      <c r="D889" s="3" t="s">
        <v>135</v>
      </c>
      <c r="E889" s="3"/>
      <c r="F889" s="3" t="s">
        <v>436</v>
      </c>
      <c r="G889" s="3" t="s">
        <v>5710</v>
      </c>
      <c r="H889" s="3" t="s">
        <v>5711</v>
      </c>
      <c r="I889" s="3" t="s">
        <v>5712</v>
      </c>
      <c r="J889" s="3">
        <v>93300.75</v>
      </c>
      <c r="K889" s="3" t="s">
        <v>93</v>
      </c>
      <c r="L889" s="4">
        <v>45075</v>
      </c>
      <c r="M889" s="3" t="s">
        <v>226</v>
      </c>
    </row>
    <row r="890" spans="1:13" x14ac:dyDescent="0.25">
      <c r="A890" s="1" t="s">
        <v>126</v>
      </c>
      <c r="B890" s="1" t="str">
        <f t="shared" si="26"/>
        <v>RJD PA</v>
      </c>
      <c r="C890" s="1" t="str">
        <f t="shared" si="27"/>
        <v>PA-000000000000RJD PA</v>
      </c>
      <c r="D890" s="3" t="s">
        <v>135</v>
      </c>
      <c r="E890" s="3"/>
      <c r="F890" s="3" t="s">
        <v>436</v>
      </c>
      <c r="G890" s="3" t="s">
        <v>5736</v>
      </c>
      <c r="H890" s="3" t="s">
        <v>5737</v>
      </c>
      <c r="I890" s="3" t="s">
        <v>5738</v>
      </c>
      <c r="J890" s="3">
        <v>13843.6</v>
      </c>
      <c r="K890" s="3" t="s">
        <v>93</v>
      </c>
      <c r="L890" s="4">
        <v>45075</v>
      </c>
      <c r="M890" s="3" t="s">
        <v>226</v>
      </c>
    </row>
    <row r="891" spans="1:13" x14ac:dyDescent="0.25">
      <c r="A891" s="1" t="s">
        <v>126</v>
      </c>
      <c r="B891" s="1" t="str">
        <f t="shared" si="26"/>
        <v>RJD PA</v>
      </c>
      <c r="C891" s="1" t="str">
        <f t="shared" si="27"/>
        <v>PA-000000000000RJD PA</v>
      </c>
      <c r="D891" s="3" t="s">
        <v>135</v>
      </c>
      <c r="E891" s="3"/>
      <c r="F891" s="3" t="s">
        <v>436</v>
      </c>
      <c r="G891" s="3" t="s">
        <v>5702</v>
      </c>
      <c r="H891" s="3" t="s">
        <v>5703</v>
      </c>
      <c r="I891" s="3" t="s">
        <v>5704</v>
      </c>
      <c r="J891" s="3">
        <v>1640.67</v>
      </c>
      <c r="K891" s="3" t="s">
        <v>93</v>
      </c>
      <c r="L891" s="4">
        <v>45075</v>
      </c>
      <c r="M891" s="3" t="s">
        <v>226</v>
      </c>
    </row>
    <row r="892" spans="1:13" x14ac:dyDescent="0.25">
      <c r="A892" s="1" t="s">
        <v>126</v>
      </c>
      <c r="B892" s="1" t="str">
        <f t="shared" si="26"/>
        <v>RJD PA</v>
      </c>
      <c r="C892" s="1" t="str">
        <f t="shared" si="27"/>
        <v>PA-000000000000RJD PA</v>
      </c>
      <c r="D892" s="3" t="s">
        <v>135</v>
      </c>
      <c r="E892" s="3"/>
      <c r="F892" s="3" t="s">
        <v>436</v>
      </c>
      <c r="G892" s="3" t="s">
        <v>5706</v>
      </c>
      <c r="H892" s="3" t="s">
        <v>5707</v>
      </c>
      <c r="I892" s="3" t="s">
        <v>5708</v>
      </c>
      <c r="J892" s="3">
        <v>4638.71</v>
      </c>
      <c r="K892" s="3" t="s">
        <v>93</v>
      </c>
      <c r="L892" s="4">
        <v>45075</v>
      </c>
      <c r="M892" s="3" t="s">
        <v>226</v>
      </c>
    </row>
    <row r="893" spans="1:13" x14ac:dyDescent="0.25">
      <c r="A893" s="1" t="s">
        <v>126</v>
      </c>
      <c r="B893" s="1" t="str">
        <f t="shared" si="26"/>
        <v>RJD PA</v>
      </c>
      <c r="C893" s="1" t="str">
        <f t="shared" si="27"/>
        <v>PA-000000000000RJD PA</v>
      </c>
      <c r="D893" s="3" t="s">
        <v>135</v>
      </c>
      <c r="E893" s="3"/>
      <c r="F893" s="3" t="s">
        <v>436</v>
      </c>
      <c r="G893" s="3" t="s">
        <v>5733</v>
      </c>
      <c r="H893" s="3" t="s">
        <v>5734</v>
      </c>
      <c r="I893" s="3" t="s">
        <v>5735</v>
      </c>
      <c r="J893" s="3">
        <v>11925.5</v>
      </c>
      <c r="K893" s="3" t="s">
        <v>93</v>
      </c>
      <c r="L893" s="4">
        <v>45075</v>
      </c>
      <c r="M893" s="3" t="s">
        <v>226</v>
      </c>
    </row>
    <row r="894" spans="1:13" x14ac:dyDescent="0.25">
      <c r="A894" s="1" t="s">
        <v>126</v>
      </c>
      <c r="B894" s="1" t="str">
        <f t="shared" si="26"/>
        <v xml:space="preserve">OTPJK </v>
      </c>
      <c r="C894" s="1" t="str">
        <f t="shared" si="27"/>
        <v xml:space="preserve">PA-000000000000OTPJK </v>
      </c>
      <c r="D894" s="3" t="s">
        <v>135</v>
      </c>
      <c r="E894" s="3"/>
      <c r="F894" s="3" t="s">
        <v>150</v>
      </c>
      <c r="G894" s="3" t="s">
        <v>5253</v>
      </c>
      <c r="H894" s="3" t="s">
        <v>5254</v>
      </c>
      <c r="I894" s="3" t="s">
        <v>5255</v>
      </c>
      <c r="J894" s="3">
        <v>310758.09999999998</v>
      </c>
      <c r="K894" s="3" t="s">
        <v>124</v>
      </c>
      <c r="L894" s="4">
        <v>45075</v>
      </c>
      <c r="M894" s="3" t="s">
        <v>226</v>
      </c>
    </row>
    <row r="895" spans="1:13" x14ac:dyDescent="0.25">
      <c r="A895" s="1" t="s">
        <v>126</v>
      </c>
      <c r="B895" s="1" t="str">
        <f t="shared" si="26"/>
        <v>RJD PA</v>
      </c>
      <c r="C895" s="1" t="str">
        <f t="shared" si="27"/>
        <v>PA-000000000000RJD PA</v>
      </c>
      <c r="D895" s="3" t="s">
        <v>135</v>
      </c>
      <c r="E895" s="3"/>
      <c r="F895" s="3" t="s">
        <v>436</v>
      </c>
      <c r="G895" s="3" t="s">
        <v>5730</v>
      </c>
      <c r="H895" s="3" t="s">
        <v>5731</v>
      </c>
      <c r="I895" s="3" t="s">
        <v>5732</v>
      </c>
      <c r="J895" s="3">
        <v>1097.915</v>
      </c>
      <c r="K895" s="3" t="s">
        <v>93</v>
      </c>
      <c r="L895" s="4">
        <v>45075</v>
      </c>
      <c r="M895" s="3" t="s">
        <v>226</v>
      </c>
    </row>
    <row r="896" spans="1:13" x14ac:dyDescent="0.25">
      <c r="A896" s="1" t="s">
        <v>126</v>
      </c>
      <c r="B896" s="1" t="str">
        <f t="shared" si="26"/>
        <v>RJD PA</v>
      </c>
      <c r="C896" s="1" t="str">
        <f t="shared" si="27"/>
        <v>PA-000000000000RJD PA</v>
      </c>
      <c r="D896" s="3" t="s">
        <v>135</v>
      </c>
      <c r="E896" s="3"/>
      <c r="F896" s="3" t="s">
        <v>436</v>
      </c>
      <c r="G896" s="3" t="s">
        <v>1635</v>
      </c>
      <c r="H896" s="3" t="s">
        <v>1636</v>
      </c>
      <c r="I896" s="3" t="s">
        <v>5759</v>
      </c>
      <c r="J896" s="3">
        <v>106666.5</v>
      </c>
      <c r="K896" s="3" t="s">
        <v>93</v>
      </c>
      <c r="L896" s="4">
        <v>45075</v>
      </c>
      <c r="M896" s="3" t="s">
        <v>226</v>
      </c>
    </row>
    <row r="897" spans="1:13" x14ac:dyDescent="0.25">
      <c r="A897" s="1" t="s">
        <v>126</v>
      </c>
      <c r="B897" s="1" t="str">
        <f t="shared" si="26"/>
        <v>RJD PA</v>
      </c>
      <c r="C897" s="1" t="str">
        <f t="shared" si="27"/>
        <v>PA-000000000000RJD PA</v>
      </c>
      <c r="D897" s="3" t="s">
        <v>135</v>
      </c>
      <c r="E897" s="3"/>
      <c r="F897" s="3" t="s">
        <v>759</v>
      </c>
      <c r="G897" s="3" t="s">
        <v>439</v>
      </c>
      <c r="H897" s="3" t="s">
        <v>440</v>
      </c>
      <c r="I897" s="3" t="s">
        <v>5770</v>
      </c>
      <c r="J897" s="3">
        <v>20764.752</v>
      </c>
      <c r="K897" s="3" t="s">
        <v>93</v>
      </c>
      <c r="L897" s="4">
        <v>45075</v>
      </c>
      <c r="M897" s="3" t="s">
        <v>226</v>
      </c>
    </row>
    <row r="898" spans="1:13" x14ac:dyDescent="0.25">
      <c r="A898" s="1" t="s">
        <v>126</v>
      </c>
      <c r="B898" s="1" t="str">
        <f t="shared" si="26"/>
        <v>RJD PA</v>
      </c>
      <c r="C898" s="1" t="str">
        <f t="shared" si="27"/>
        <v>PA-000000000000RJD PA</v>
      </c>
      <c r="D898" s="3" t="s">
        <v>135</v>
      </c>
      <c r="E898" s="3"/>
      <c r="F898" s="3" t="s">
        <v>436</v>
      </c>
      <c r="G898" s="3" t="s">
        <v>5721</v>
      </c>
      <c r="H898" s="3" t="s">
        <v>5722</v>
      </c>
      <c r="I898" s="3" t="s">
        <v>5723</v>
      </c>
      <c r="J898" s="3">
        <v>8994.98</v>
      </c>
      <c r="K898" s="3" t="s">
        <v>93</v>
      </c>
      <c r="L898" s="4">
        <v>45075</v>
      </c>
      <c r="M898" s="3" t="s">
        <v>226</v>
      </c>
    </row>
    <row r="899" spans="1:13" x14ac:dyDescent="0.25">
      <c r="A899" s="1" t="s">
        <v>126</v>
      </c>
      <c r="B899" s="1" t="str">
        <f t="shared" si="26"/>
        <v>RJD PA</v>
      </c>
      <c r="C899" s="1" t="str">
        <f t="shared" si="27"/>
        <v>PA-000000000000RJD PA</v>
      </c>
      <c r="D899" s="3" t="s">
        <v>135</v>
      </c>
      <c r="E899" s="3"/>
      <c r="F899" s="3" t="s">
        <v>436</v>
      </c>
      <c r="G899" s="3" t="s">
        <v>444</v>
      </c>
      <c r="H899" s="3" t="s">
        <v>445</v>
      </c>
      <c r="I899" s="3" t="s">
        <v>5750</v>
      </c>
      <c r="J899" s="3">
        <v>24138.33</v>
      </c>
      <c r="K899" s="3" t="s">
        <v>93</v>
      </c>
      <c r="L899" s="4">
        <v>45075</v>
      </c>
      <c r="M899" s="3" t="s">
        <v>226</v>
      </c>
    </row>
    <row r="900" spans="1:13" x14ac:dyDescent="0.25">
      <c r="A900" s="1" t="s">
        <v>126</v>
      </c>
      <c r="B900" s="1" t="str">
        <f t="shared" ref="B900:B963" si="28">LEFT($I900,6)</f>
        <v>JE PA3</v>
      </c>
      <c r="C900" s="1" t="str">
        <f t="shared" ref="C900:C963" si="29">A900&amp;B900</f>
        <v>PA-000000000000JE PA3</v>
      </c>
      <c r="D900" s="3" t="s">
        <v>135</v>
      </c>
      <c r="E900" s="3"/>
      <c r="F900" s="3" t="s">
        <v>572</v>
      </c>
      <c r="G900" s="3" t="s">
        <v>2135</v>
      </c>
      <c r="H900" s="3" t="s">
        <v>2136</v>
      </c>
      <c r="I900" s="3" t="s">
        <v>5773</v>
      </c>
      <c r="J900" s="3">
        <v>41347</v>
      </c>
      <c r="K900" s="3" t="s">
        <v>95</v>
      </c>
      <c r="L900" s="4">
        <v>45075</v>
      </c>
      <c r="M900" s="3" t="s">
        <v>226</v>
      </c>
    </row>
    <row r="901" spans="1:13" x14ac:dyDescent="0.25">
      <c r="A901" s="1" t="s">
        <v>126</v>
      </c>
      <c r="B901" s="1" t="str">
        <f t="shared" si="28"/>
        <v>RJD PA</v>
      </c>
      <c r="C901" s="1" t="str">
        <f t="shared" si="29"/>
        <v>PA-000000000000RJD PA</v>
      </c>
      <c r="D901" s="3" t="s">
        <v>135</v>
      </c>
      <c r="E901" s="3"/>
      <c r="F901" s="3" t="s">
        <v>436</v>
      </c>
      <c r="G901" s="3" t="s">
        <v>1431</v>
      </c>
      <c r="H901" s="3" t="s">
        <v>5725</v>
      </c>
      <c r="I901" s="3" t="s">
        <v>5726</v>
      </c>
      <c r="J901" s="3">
        <v>812.54</v>
      </c>
      <c r="K901" s="3" t="s">
        <v>93</v>
      </c>
      <c r="L901" s="4">
        <v>45075</v>
      </c>
      <c r="M901" s="3" t="s">
        <v>226</v>
      </c>
    </row>
    <row r="902" spans="1:13" x14ac:dyDescent="0.25">
      <c r="A902" s="1" t="s">
        <v>126</v>
      </c>
      <c r="B902" s="1" t="str">
        <f t="shared" si="28"/>
        <v>RJD PA</v>
      </c>
      <c r="C902" s="1" t="str">
        <f t="shared" si="29"/>
        <v>PA-000000000000RJD PA</v>
      </c>
      <c r="D902" s="3" t="s">
        <v>135</v>
      </c>
      <c r="E902" s="3"/>
      <c r="F902" s="3" t="s">
        <v>436</v>
      </c>
      <c r="G902" s="3" t="s">
        <v>1835</v>
      </c>
      <c r="H902" s="3" t="s">
        <v>5760</v>
      </c>
      <c r="I902" s="3" t="s">
        <v>5761</v>
      </c>
      <c r="J902" s="3">
        <v>36153.949999999997</v>
      </c>
      <c r="K902" s="3" t="s">
        <v>93</v>
      </c>
      <c r="L902" s="4">
        <v>45075</v>
      </c>
      <c r="M902" s="3" t="s">
        <v>226</v>
      </c>
    </row>
    <row r="903" spans="1:13" x14ac:dyDescent="0.25">
      <c r="A903" s="1" t="s">
        <v>126</v>
      </c>
      <c r="B903" s="1" t="str">
        <f t="shared" si="28"/>
        <v>RJD PA</v>
      </c>
      <c r="C903" s="1" t="str">
        <f t="shared" si="29"/>
        <v>PA-000000000000RJD PA</v>
      </c>
      <c r="D903" s="3" t="s">
        <v>135</v>
      </c>
      <c r="E903" s="3"/>
      <c r="F903" s="3" t="s">
        <v>436</v>
      </c>
      <c r="G903" s="3" t="s">
        <v>3912</v>
      </c>
      <c r="H903" s="3" t="s">
        <v>5745</v>
      </c>
      <c r="I903" s="3" t="s">
        <v>5746</v>
      </c>
      <c r="J903" s="3">
        <v>9145</v>
      </c>
      <c r="K903" s="3" t="s">
        <v>93</v>
      </c>
      <c r="L903" s="4">
        <v>45075</v>
      </c>
      <c r="M903" s="3" t="s">
        <v>226</v>
      </c>
    </row>
    <row r="904" spans="1:13" x14ac:dyDescent="0.25">
      <c r="A904" s="1" t="s">
        <v>126</v>
      </c>
      <c r="B904" s="1" t="str">
        <f t="shared" si="28"/>
        <v>RJD PA</v>
      </c>
      <c r="C904" s="1" t="str">
        <f t="shared" si="29"/>
        <v>PA-000000000000RJD PA</v>
      </c>
      <c r="D904" s="3" t="s">
        <v>135</v>
      </c>
      <c r="E904" s="3"/>
      <c r="F904" s="3" t="s">
        <v>436</v>
      </c>
      <c r="G904" s="3" t="s">
        <v>181</v>
      </c>
      <c r="H904" s="3" t="s">
        <v>287</v>
      </c>
      <c r="I904" s="3" t="s">
        <v>5690</v>
      </c>
      <c r="J904" s="3">
        <v>759.4</v>
      </c>
      <c r="K904" s="3" t="s">
        <v>93</v>
      </c>
      <c r="L904" s="4">
        <v>45075</v>
      </c>
      <c r="M904" s="3" t="s">
        <v>226</v>
      </c>
    </row>
    <row r="905" spans="1:13" x14ac:dyDescent="0.25">
      <c r="A905" s="1" t="s">
        <v>126</v>
      </c>
      <c r="B905" s="1" t="str">
        <f t="shared" si="28"/>
        <v>RJD PA</v>
      </c>
      <c r="C905" s="1" t="str">
        <f t="shared" si="29"/>
        <v>PA-000000000000RJD PA</v>
      </c>
      <c r="D905" s="3" t="s">
        <v>135</v>
      </c>
      <c r="E905" s="3"/>
      <c r="F905" s="3" t="s">
        <v>436</v>
      </c>
      <c r="G905" s="3" t="s">
        <v>291</v>
      </c>
      <c r="H905" s="3" t="s">
        <v>446</v>
      </c>
      <c r="I905" s="3" t="s">
        <v>5744</v>
      </c>
      <c r="J905" s="3">
        <v>4048.4050000000002</v>
      </c>
      <c r="K905" s="3" t="s">
        <v>93</v>
      </c>
      <c r="L905" s="4">
        <v>45075</v>
      </c>
      <c r="M905" s="3" t="s">
        <v>226</v>
      </c>
    </row>
    <row r="906" spans="1:13" x14ac:dyDescent="0.25">
      <c r="A906" s="1" t="s">
        <v>126</v>
      </c>
      <c r="B906" s="1" t="str">
        <f t="shared" si="28"/>
        <v>RJD PA</v>
      </c>
      <c r="C906" s="1" t="str">
        <f t="shared" si="29"/>
        <v>PA-000000000000RJD PA</v>
      </c>
      <c r="D906" s="3" t="s">
        <v>135</v>
      </c>
      <c r="E906" s="3"/>
      <c r="F906" s="3" t="s">
        <v>436</v>
      </c>
      <c r="G906" s="3" t="s">
        <v>437</v>
      </c>
      <c r="H906" s="3" t="s">
        <v>438</v>
      </c>
      <c r="I906" s="3" t="s">
        <v>5700</v>
      </c>
      <c r="J906" s="3">
        <v>39021</v>
      </c>
      <c r="K906" s="3" t="s">
        <v>93</v>
      </c>
      <c r="L906" s="4">
        <v>45075</v>
      </c>
      <c r="M906" s="3" t="s">
        <v>226</v>
      </c>
    </row>
    <row r="907" spans="1:13" x14ac:dyDescent="0.25">
      <c r="A907" s="1" t="s">
        <v>126</v>
      </c>
      <c r="B907" s="1" t="str">
        <f t="shared" si="28"/>
        <v>RJD PA</v>
      </c>
      <c r="C907" s="1" t="str">
        <f t="shared" si="29"/>
        <v>PA-000000000000RJD PA</v>
      </c>
      <c r="D907" s="3" t="s">
        <v>135</v>
      </c>
      <c r="E907" s="3"/>
      <c r="F907" s="3" t="s">
        <v>436</v>
      </c>
      <c r="G907" s="3" t="s">
        <v>5716</v>
      </c>
      <c r="H907" s="3" t="s">
        <v>5717</v>
      </c>
      <c r="I907" s="3" t="s">
        <v>5718</v>
      </c>
      <c r="J907" s="3">
        <v>1306.29</v>
      </c>
      <c r="K907" s="3" t="s">
        <v>93</v>
      </c>
      <c r="L907" s="4">
        <v>45075</v>
      </c>
      <c r="M907" s="3" t="s">
        <v>226</v>
      </c>
    </row>
    <row r="908" spans="1:13" x14ac:dyDescent="0.25">
      <c r="A908" s="1" t="s">
        <v>126</v>
      </c>
      <c r="B908" s="1" t="str">
        <f t="shared" si="28"/>
        <v>RJD PA</v>
      </c>
      <c r="C908" s="1" t="str">
        <f t="shared" si="29"/>
        <v>PA-000000000000RJD PA</v>
      </c>
      <c r="D908" s="3" t="s">
        <v>135</v>
      </c>
      <c r="E908" s="3"/>
      <c r="F908" s="3" t="s">
        <v>436</v>
      </c>
      <c r="G908" s="3" t="s">
        <v>534</v>
      </c>
      <c r="H908" s="3" t="s">
        <v>535</v>
      </c>
      <c r="I908" s="3" t="s">
        <v>5752</v>
      </c>
      <c r="J908" s="3">
        <v>41793.06</v>
      </c>
      <c r="K908" s="3" t="s">
        <v>93</v>
      </c>
      <c r="L908" s="4">
        <v>45075</v>
      </c>
      <c r="M908" s="3" t="s">
        <v>226</v>
      </c>
    </row>
    <row r="909" spans="1:13" x14ac:dyDescent="0.25">
      <c r="A909" s="1" t="s">
        <v>126</v>
      </c>
      <c r="B909" s="1" t="str">
        <f t="shared" si="28"/>
        <v>RJD PA</v>
      </c>
      <c r="C909" s="1" t="str">
        <f t="shared" si="29"/>
        <v>PA-000000000000RJD PA</v>
      </c>
      <c r="D909" s="3" t="s">
        <v>135</v>
      </c>
      <c r="E909" s="3"/>
      <c r="F909" s="3" t="s">
        <v>436</v>
      </c>
      <c r="G909" s="3" t="s">
        <v>291</v>
      </c>
      <c r="H909" s="3" t="s">
        <v>446</v>
      </c>
      <c r="I909" s="3" t="s">
        <v>5691</v>
      </c>
      <c r="J909" s="3">
        <v>2827.19</v>
      </c>
      <c r="K909" s="3" t="s">
        <v>93</v>
      </c>
      <c r="L909" s="4">
        <v>45075</v>
      </c>
      <c r="M909" s="3" t="s">
        <v>226</v>
      </c>
    </row>
    <row r="910" spans="1:13" x14ac:dyDescent="0.25">
      <c r="A910" s="1" t="s">
        <v>126</v>
      </c>
      <c r="B910" s="1" t="str">
        <f t="shared" si="28"/>
        <v>RJD PA</v>
      </c>
      <c r="C910" s="1" t="str">
        <f t="shared" si="29"/>
        <v>PA-000000000000RJD PA</v>
      </c>
      <c r="D910" s="3" t="s">
        <v>135</v>
      </c>
      <c r="E910" s="3"/>
      <c r="F910" s="3" t="s">
        <v>759</v>
      </c>
      <c r="G910" s="3" t="s">
        <v>5739</v>
      </c>
      <c r="H910" s="3" t="s">
        <v>5740</v>
      </c>
      <c r="I910" s="3" t="s">
        <v>5765</v>
      </c>
      <c r="J910" s="3">
        <v>3005</v>
      </c>
      <c r="K910" s="3" t="s">
        <v>93</v>
      </c>
      <c r="L910" s="4">
        <v>45075</v>
      </c>
      <c r="M910" s="3" t="s">
        <v>226</v>
      </c>
    </row>
    <row r="911" spans="1:13" x14ac:dyDescent="0.25">
      <c r="A911" s="1" t="s">
        <v>126</v>
      </c>
      <c r="B911" s="1" t="str">
        <f t="shared" si="28"/>
        <v>RJS PA</v>
      </c>
      <c r="C911" s="1" t="str">
        <f t="shared" si="29"/>
        <v>PA-000000000000RJS PA</v>
      </c>
      <c r="D911" s="3" t="s">
        <v>135</v>
      </c>
      <c r="E911" s="3"/>
      <c r="F911" s="3" t="s">
        <v>759</v>
      </c>
      <c r="G911" s="3" t="s">
        <v>437</v>
      </c>
      <c r="H911" s="3" t="s">
        <v>438</v>
      </c>
      <c r="I911" s="3" t="s">
        <v>5762</v>
      </c>
      <c r="J911" s="3">
        <v>1385.04</v>
      </c>
      <c r="K911" s="3" t="s">
        <v>93</v>
      </c>
      <c r="L911" s="4">
        <v>45075</v>
      </c>
      <c r="M911" s="3" t="s">
        <v>226</v>
      </c>
    </row>
    <row r="912" spans="1:13" x14ac:dyDescent="0.25">
      <c r="A912" s="1" t="s">
        <v>126</v>
      </c>
      <c r="B912" s="1" t="str">
        <f t="shared" si="28"/>
        <v>RJD PA</v>
      </c>
      <c r="C912" s="1" t="str">
        <f t="shared" si="29"/>
        <v>PA-000000000000RJD PA</v>
      </c>
      <c r="D912" s="3" t="s">
        <v>135</v>
      </c>
      <c r="E912" s="3"/>
      <c r="F912" s="3" t="s">
        <v>436</v>
      </c>
      <c r="G912" s="3" t="s">
        <v>5678</v>
      </c>
      <c r="H912" s="3" t="s">
        <v>5679</v>
      </c>
      <c r="I912" s="3" t="s">
        <v>5680</v>
      </c>
      <c r="J912" s="3">
        <v>890.25</v>
      </c>
      <c r="K912" s="3" t="s">
        <v>93</v>
      </c>
      <c r="L912" s="4">
        <v>45075</v>
      </c>
      <c r="M912" s="3" t="s">
        <v>226</v>
      </c>
    </row>
    <row r="913" spans="1:13" x14ac:dyDescent="0.25">
      <c r="A913" s="1" t="s">
        <v>126</v>
      </c>
      <c r="B913" s="1" t="str">
        <f t="shared" si="28"/>
        <v>RJD PA</v>
      </c>
      <c r="C913" s="1" t="str">
        <f t="shared" si="29"/>
        <v>PA-000000000000RJD PA</v>
      </c>
      <c r="D913" s="3" t="s">
        <v>135</v>
      </c>
      <c r="E913" s="3"/>
      <c r="F913" s="3" t="s">
        <v>759</v>
      </c>
      <c r="G913" s="3" t="s">
        <v>1583</v>
      </c>
      <c r="H913" s="3" t="s">
        <v>1584</v>
      </c>
      <c r="I913" s="3" t="s">
        <v>5696</v>
      </c>
      <c r="J913" s="3">
        <v>21060</v>
      </c>
      <c r="K913" s="3" t="s">
        <v>93</v>
      </c>
      <c r="L913" s="4">
        <v>45075</v>
      </c>
      <c r="M913" s="3" t="s">
        <v>226</v>
      </c>
    </row>
    <row r="914" spans="1:13" x14ac:dyDescent="0.25">
      <c r="A914" s="1" t="s">
        <v>126</v>
      </c>
      <c r="B914" s="1" t="str">
        <f t="shared" si="28"/>
        <v>RJD PA</v>
      </c>
      <c r="C914" s="1" t="str">
        <f t="shared" si="29"/>
        <v>PA-000000000000RJD PA</v>
      </c>
      <c r="D914" s="3" t="s">
        <v>135</v>
      </c>
      <c r="E914" s="3"/>
      <c r="F914" s="3" t="s">
        <v>436</v>
      </c>
      <c r="G914" s="3" t="s">
        <v>444</v>
      </c>
      <c r="H914" s="3" t="s">
        <v>445</v>
      </c>
      <c r="I914" s="3" t="s">
        <v>5743</v>
      </c>
      <c r="J914" s="3">
        <v>12599.712</v>
      </c>
      <c r="K914" s="3" t="s">
        <v>93</v>
      </c>
      <c r="L914" s="4">
        <v>45075</v>
      </c>
      <c r="M914" s="3" t="s">
        <v>226</v>
      </c>
    </row>
    <row r="915" spans="1:13" x14ac:dyDescent="0.25">
      <c r="A915" s="1" t="s">
        <v>126</v>
      </c>
      <c r="B915" s="1" t="str">
        <f t="shared" si="28"/>
        <v>JE PA3</v>
      </c>
      <c r="C915" s="1" t="str">
        <f t="shared" si="29"/>
        <v>PA-000000000000JE PA3</v>
      </c>
      <c r="D915" s="3" t="s">
        <v>135</v>
      </c>
      <c r="E915" s="3"/>
      <c r="F915" s="3" t="s">
        <v>544</v>
      </c>
      <c r="G915" s="3" t="s">
        <v>116</v>
      </c>
      <c r="H915" s="3" t="s">
        <v>998</v>
      </c>
      <c r="I915" s="3" t="s">
        <v>5772</v>
      </c>
      <c r="J915" s="3">
        <v>1937</v>
      </c>
      <c r="K915" s="3" t="s">
        <v>104</v>
      </c>
      <c r="L915" s="4">
        <v>45075</v>
      </c>
      <c r="M915" s="3" t="s">
        <v>226</v>
      </c>
    </row>
    <row r="916" spans="1:13" x14ac:dyDescent="0.25">
      <c r="A916" s="1" t="s">
        <v>126</v>
      </c>
      <c r="B916" s="1" t="str">
        <f t="shared" si="28"/>
        <v>RJD PA</v>
      </c>
      <c r="C916" s="1" t="str">
        <f t="shared" si="29"/>
        <v>PA-000000000000RJD PA</v>
      </c>
      <c r="D916" s="3" t="s">
        <v>135</v>
      </c>
      <c r="E916" s="3"/>
      <c r="F916" s="3" t="s">
        <v>759</v>
      </c>
      <c r="G916" s="3" t="s">
        <v>5697</v>
      </c>
      <c r="H916" s="3" t="s">
        <v>5698</v>
      </c>
      <c r="I916" s="3" t="s">
        <v>5699</v>
      </c>
      <c r="J916" s="3">
        <v>23452.800999999999</v>
      </c>
      <c r="K916" s="3" t="s">
        <v>93</v>
      </c>
      <c r="L916" s="4">
        <v>45075</v>
      </c>
      <c r="M916" s="3" t="s">
        <v>226</v>
      </c>
    </row>
    <row r="917" spans="1:13" x14ac:dyDescent="0.25">
      <c r="A917" s="1" t="s">
        <v>126</v>
      </c>
      <c r="B917" s="1" t="str">
        <f t="shared" si="28"/>
        <v>RJD PA</v>
      </c>
      <c r="C917" s="1" t="str">
        <f t="shared" si="29"/>
        <v>PA-000000000000RJD PA</v>
      </c>
      <c r="D917" s="3" t="s">
        <v>135</v>
      </c>
      <c r="E917" s="3"/>
      <c r="F917" s="3" t="s">
        <v>436</v>
      </c>
      <c r="G917" s="3" t="s">
        <v>5687</v>
      </c>
      <c r="H917" s="3" t="s">
        <v>5688</v>
      </c>
      <c r="I917" s="3" t="s">
        <v>5689</v>
      </c>
      <c r="J917" s="3">
        <v>65680</v>
      </c>
      <c r="K917" s="3" t="s">
        <v>93</v>
      </c>
      <c r="L917" s="4">
        <v>45075</v>
      </c>
      <c r="M917" s="3" t="s">
        <v>226</v>
      </c>
    </row>
    <row r="918" spans="1:13" x14ac:dyDescent="0.25">
      <c r="A918" s="1" t="s">
        <v>126</v>
      </c>
      <c r="B918" s="1" t="str">
        <f t="shared" si="28"/>
        <v>RJD PA</v>
      </c>
      <c r="C918" s="1" t="str">
        <f t="shared" si="29"/>
        <v>PA-000000000000RJD PA</v>
      </c>
      <c r="D918" s="3" t="s">
        <v>135</v>
      </c>
      <c r="E918" s="3"/>
      <c r="F918" s="3" t="s">
        <v>759</v>
      </c>
      <c r="G918" s="3" t="s">
        <v>5693</v>
      </c>
      <c r="H918" s="3" t="s">
        <v>5694</v>
      </c>
      <c r="I918" s="3" t="s">
        <v>5695</v>
      </c>
      <c r="J918" s="3">
        <v>3154</v>
      </c>
      <c r="K918" s="3" t="s">
        <v>93</v>
      </c>
      <c r="L918" s="4">
        <v>45075</v>
      </c>
      <c r="M918" s="3" t="s">
        <v>226</v>
      </c>
    </row>
    <row r="919" spans="1:13" x14ac:dyDescent="0.25">
      <c r="A919" s="1" t="s">
        <v>126</v>
      </c>
      <c r="B919" s="1" t="str">
        <f t="shared" si="28"/>
        <v>RJD PA</v>
      </c>
      <c r="C919" s="1" t="str">
        <f t="shared" si="29"/>
        <v>PA-000000000000RJD PA</v>
      </c>
      <c r="D919" s="3" t="s">
        <v>135</v>
      </c>
      <c r="E919" s="3"/>
      <c r="F919" s="3" t="s">
        <v>759</v>
      </c>
      <c r="G919" s="3" t="s">
        <v>350</v>
      </c>
      <c r="H919" s="3" t="s">
        <v>735</v>
      </c>
      <c r="I919" s="3" t="s">
        <v>5763</v>
      </c>
      <c r="J919" s="3">
        <v>623.5</v>
      </c>
      <c r="K919" s="3" t="s">
        <v>93</v>
      </c>
      <c r="L919" s="4">
        <v>45075</v>
      </c>
      <c r="M919" s="3" t="s">
        <v>226</v>
      </c>
    </row>
    <row r="920" spans="1:13" x14ac:dyDescent="0.25">
      <c r="A920" s="1" t="s">
        <v>126</v>
      </c>
      <c r="B920" s="1" t="str">
        <f t="shared" si="28"/>
        <v>RJD PA</v>
      </c>
      <c r="C920" s="1" t="str">
        <f t="shared" si="29"/>
        <v>PA-000000000000RJD PA</v>
      </c>
      <c r="D920" s="3" t="s">
        <v>135</v>
      </c>
      <c r="E920" s="3"/>
      <c r="F920" s="3" t="s">
        <v>436</v>
      </c>
      <c r="G920" s="3" t="s">
        <v>534</v>
      </c>
      <c r="H920" s="3" t="s">
        <v>535</v>
      </c>
      <c r="I920" s="3" t="s">
        <v>5751</v>
      </c>
      <c r="J920" s="3">
        <v>31180.63</v>
      </c>
      <c r="K920" s="3" t="s">
        <v>93</v>
      </c>
      <c r="L920" s="4">
        <v>45075</v>
      </c>
      <c r="M920" s="3" t="s">
        <v>226</v>
      </c>
    </row>
    <row r="921" spans="1:13" x14ac:dyDescent="0.25">
      <c r="A921" s="1" t="s">
        <v>126</v>
      </c>
      <c r="B921" s="1" t="str">
        <f t="shared" si="28"/>
        <v>RJD PA</v>
      </c>
      <c r="C921" s="1" t="str">
        <f t="shared" si="29"/>
        <v>PA-000000000000RJD PA</v>
      </c>
      <c r="D921" s="3" t="s">
        <v>135</v>
      </c>
      <c r="E921" s="3"/>
      <c r="F921" s="3" t="s">
        <v>759</v>
      </c>
      <c r="G921" s="3" t="s">
        <v>1583</v>
      </c>
      <c r="H921" s="3" t="s">
        <v>1584</v>
      </c>
      <c r="I921" s="3" t="s">
        <v>5769</v>
      </c>
      <c r="J921" s="3">
        <v>9360</v>
      </c>
      <c r="K921" s="3" t="s">
        <v>93</v>
      </c>
      <c r="L921" s="4">
        <v>45075</v>
      </c>
      <c r="M921" s="3" t="s">
        <v>226</v>
      </c>
    </row>
    <row r="922" spans="1:13" x14ac:dyDescent="0.25">
      <c r="A922" s="1" t="s">
        <v>126</v>
      </c>
      <c r="B922" s="1" t="str">
        <f t="shared" si="28"/>
        <v>RJD PA</v>
      </c>
      <c r="C922" s="1" t="str">
        <f t="shared" si="29"/>
        <v>PA-000000000000RJD PA</v>
      </c>
      <c r="D922" s="3" t="s">
        <v>135</v>
      </c>
      <c r="E922" s="3"/>
      <c r="F922" s="3" t="s">
        <v>436</v>
      </c>
      <c r="G922" s="3" t="s">
        <v>5411</v>
      </c>
      <c r="H922" s="3" t="s">
        <v>5757</v>
      </c>
      <c r="I922" s="3" t="s">
        <v>5758</v>
      </c>
      <c r="J922" s="3">
        <v>9475.2000000000007</v>
      </c>
      <c r="K922" s="3" t="s">
        <v>93</v>
      </c>
      <c r="L922" s="4">
        <v>45075</v>
      </c>
      <c r="M922" s="3" t="s">
        <v>226</v>
      </c>
    </row>
    <row r="923" spans="1:13" x14ac:dyDescent="0.25">
      <c r="A923" s="1" t="s">
        <v>126</v>
      </c>
      <c r="B923" s="1" t="str">
        <f t="shared" si="28"/>
        <v>RJD MA</v>
      </c>
      <c r="C923" s="1" t="str">
        <f t="shared" si="29"/>
        <v>PA-000000000000RJD MA</v>
      </c>
      <c r="D923" s="3" t="s">
        <v>135</v>
      </c>
      <c r="E923" s="3"/>
      <c r="F923" s="3" t="s">
        <v>436</v>
      </c>
      <c r="G923" s="3" t="s">
        <v>5681</v>
      </c>
      <c r="H923" s="3" t="s">
        <v>5682</v>
      </c>
      <c r="I923" s="3" t="s">
        <v>5683</v>
      </c>
      <c r="J923" s="3">
        <v>2232.66</v>
      </c>
      <c r="K923" s="3" t="s">
        <v>93</v>
      </c>
      <c r="L923" s="4">
        <v>45075</v>
      </c>
      <c r="M923" s="3" t="s">
        <v>226</v>
      </c>
    </row>
    <row r="924" spans="1:13" x14ac:dyDescent="0.25">
      <c r="A924" s="1" t="s">
        <v>126</v>
      </c>
      <c r="B924" s="1" t="str">
        <f t="shared" si="28"/>
        <v>RJD PA</v>
      </c>
      <c r="C924" s="1" t="str">
        <f t="shared" si="29"/>
        <v>PA-000000000000RJD PA</v>
      </c>
      <c r="D924" s="3" t="s">
        <v>135</v>
      </c>
      <c r="E924" s="3"/>
      <c r="F924" s="3" t="s">
        <v>436</v>
      </c>
      <c r="G924" s="3" t="s">
        <v>437</v>
      </c>
      <c r="H924" s="3" t="s">
        <v>438</v>
      </c>
      <c r="I924" s="3" t="s">
        <v>5701</v>
      </c>
      <c r="J924" s="3">
        <v>52194.794000000002</v>
      </c>
      <c r="K924" s="3" t="s">
        <v>93</v>
      </c>
      <c r="L924" s="4">
        <v>45075</v>
      </c>
      <c r="M924" s="3" t="s">
        <v>226</v>
      </c>
    </row>
    <row r="925" spans="1:13" x14ac:dyDescent="0.25">
      <c r="A925" s="1" t="s">
        <v>126</v>
      </c>
      <c r="B925" s="1" t="str">
        <f t="shared" si="28"/>
        <v>RJD PA</v>
      </c>
      <c r="C925" s="1" t="str">
        <f t="shared" si="29"/>
        <v>PA-000000000000RJD PA</v>
      </c>
      <c r="D925" s="3" t="s">
        <v>135</v>
      </c>
      <c r="E925" s="3"/>
      <c r="F925" s="3" t="s">
        <v>436</v>
      </c>
      <c r="G925" s="3" t="s">
        <v>439</v>
      </c>
      <c r="H925" s="3" t="s">
        <v>440</v>
      </c>
      <c r="I925" s="3" t="s">
        <v>5753</v>
      </c>
      <c r="J925" s="3">
        <v>42967.733999999997</v>
      </c>
      <c r="K925" s="3" t="s">
        <v>93</v>
      </c>
      <c r="L925" s="4">
        <v>45075</v>
      </c>
      <c r="M925" s="3" t="s">
        <v>226</v>
      </c>
    </row>
    <row r="926" spans="1:13" x14ac:dyDescent="0.25">
      <c r="A926" s="1" t="s">
        <v>126</v>
      </c>
      <c r="B926" s="1" t="str">
        <f t="shared" si="28"/>
        <v>JE PA3</v>
      </c>
      <c r="C926" s="1" t="str">
        <f t="shared" si="29"/>
        <v>PA-000000000000JE PA3</v>
      </c>
      <c r="D926" s="3" t="s">
        <v>135</v>
      </c>
      <c r="E926" s="3"/>
      <c r="F926" s="3" t="s">
        <v>544</v>
      </c>
      <c r="G926" s="3" t="s">
        <v>1447</v>
      </c>
      <c r="H926" s="3" t="s">
        <v>1717</v>
      </c>
      <c r="I926" s="3" t="s">
        <v>5771</v>
      </c>
      <c r="J926" s="3">
        <v>568231.4</v>
      </c>
      <c r="K926" s="3" t="s">
        <v>104</v>
      </c>
      <c r="L926" s="4">
        <v>45075</v>
      </c>
      <c r="M926" s="3" t="s">
        <v>226</v>
      </c>
    </row>
    <row r="927" spans="1:13" x14ac:dyDescent="0.25">
      <c r="A927" s="1" t="s">
        <v>126</v>
      </c>
      <c r="B927" s="1" t="str">
        <f t="shared" si="28"/>
        <v>RJD PA</v>
      </c>
      <c r="C927" s="1" t="str">
        <f t="shared" si="29"/>
        <v>PA-000000000000RJD PA</v>
      </c>
      <c r="D927" s="3" t="s">
        <v>135</v>
      </c>
      <c r="E927" s="3"/>
      <c r="F927" s="3" t="s">
        <v>436</v>
      </c>
      <c r="G927" s="3" t="s">
        <v>5739</v>
      </c>
      <c r="H927" s="3" t="s">
        <v>5740</v>
      </c>
      <c r="I927" s="3" t="s">
        <v>5741</v>
      </c>
      <c r="J927" s="3">
        <v>5785</v>
      </c>
      <c r="K927" s="3" t="s">
        <v>93</v>
      </c>
      <c r="L927" s="4">
        <v>45075</v>
      </c>
      <c r="M927" s="3" t="s">
        <v>226</v>
      </c>
    </row>
    <row r="928" spans="1:13" x14ac:dyDescent="0.25">
      <c r="A928" s="1" t="s">
        <v>126</v>
      </c>
      <c r="B928" s="1" t="str">
        <f t="shared" si="28"/>
        <v>JE PA3</v>
      </c>
      <c r="C928" s="1" t="str">
        <f t="shared" si="29"/>
        <v>PA-000000000000JE PA3</v>
      </c>
      <c r="D928" s="3" t="s">
        <v>135</v>
      </c>
      <c r="E928" s="3"/>
      <c r="F928" s="3" t="s">
        <v>572</v>
      </c>
      <c r="G928" s="3" t="s">
        <v>5267</v>
      </c>
      <c r="H928" s="3" t="s">
        <v>5268</v>
      </c>
      <c r="I928" s="3" t="s">
        <v>5774</v>
      </c>
      <c r="J928" s="3">
        <v>19440.798999999999</v>
      </c>
      <c r="K928" s="3" t="s">
        <v>144</v>
      </c>
      <c r="L928" s="4">
        <v>45075</v>
      </c>
      <c r="M928" s="3" t="s">
        <v>226</v>
      </c>
    </row>
    <row r="929" spans="1:13" x14ac:dyDescent="0.25">
      <c r="A929" s="1" t="s">
        <v>126</v>
      </c>
      <c r="B929" s="1" t="str">
        <f t="shared" si="28"/>
        <v>RJD PA</v>
      </c>
      <c r="C929" s="1" t="str">
        <f t="shared" si="29"/>
        <v>PA-000000000000RJD PA</v>
      </c>
      <c r="D929" s="3" t="s">
        <v>135</v>
      </c>
      <c r="E929" s="3"/>
      <c r="F929" s="3" t="s">
        <v>436</v>
      </c>
      <c r="G929" s="3" t="s">
        <v>5727</v>
      </c>
      <c r="H929" s="3" t="s">
        <v>5728</v>
      </c>
      <c r="I929" s="3" t="s">
        <v>5729</v>
      </c>
      <c r="J929" s="3">
        <v>676.375</v>
      </c>
      <c r="K929" s="3" t="s">
        <v>93</v>
      </c>
      <c r="L929" s="4">
        <v>45075</v>
      </c>
      <c r="M929" s="3" t="s">
        <v>226</v>
      </c>
    </row>
    <row r="930" spans="1:13" x14ac:dyDescent="0.25">
      <c r="A930" s="1" t="s">
        <v>126</v>
      </c>
      <c r="B930" s="1" t="str">
        <f t="shared" si="28"/>
        <v>RJD PA</v>
      </c>
      <c r="C930" s="1" t="str">
        <f t="shared" si="29"/>
        <v>PA-000000000000RJD PA</v>
      </c>
      <c r="D930" s="3" t="s">
        <v>135</v>
      </c>
      <c r="E930" s="3"/>
      <c r="F930" s="3" t="s">
        <v>436</v>
      </c>
      <c r="G930" s="3" t="s">
        <v>5747</v>
      </c>
      <c r="H930" s="3" t="s">
        <v>5748</v>
      </c>
      <c r="I930" s="3" t="s">
        <v>5749</v>
      </c>
      <c r="J930" s="3">
        <v>19440</v>
      </c>
      <c r="K930" s="3" t="s">
        <v>93</v>
      </c>
      <c r="L930" s="4">
        <v>45075</v>
      </c>
      <c r="M930" s="3" t="s">
        <v>226</v>
      </c>
    </row>
    <row r="931" spans="1:13" x14ac:dyDescent="0.25">
      <c r="A931" s="1" t="s">
        <v>126</v>
      </c>
      <c r="B931" s="1" t="str">
        <f t="shared" si="28"/>
        <v>RJD PA</v>
      </c>
      <c r="C931" s="1" t="str">
        <f t="shared" si="29"/>
        <v>PA-000000000000RJD PA</v>
      </c>
      <c r="D931" s="3" t="s">
        <v>135</v>
      </c>
      <c r="E931" s="3"/>
      <c r="F931" s="3" t="s">
        <v>436</v>
      </c>
      <c r="G931" s="3" t="s">
        <v>1468</v>
      </c>
      <c r="H931" s="3" t="s">
        <v>1469</v>
      </c>
      <c r="I931" s="3" t="s">
        <v>5724</v>
      </c>
      <c r="J931" s="3">
        <v>988.61</v>
      </c>
      <c r="K931" s="3" t="s">
        <v>93</v>
      </c>
      <c r="L931" s="4">
        <v>45075</v>
      </c>
      <c r="M931" s="3" t="s">
        <v>226</v>
      </c>
    </row>
    <row r="932" spans="1:13" x14ac:dyDescent="0.25">
      <c r="A932" s="1" t="s">
        <v>126</v>
      </c>
      <c r="B932" s="1" t="str">
        <f t="shared" si="28"/>
        <v>RJD PA</v>
      </c>
      <c r="C932" s="1" t="str">
        <f t="shared" si="29"/>
        <v>PA-000000000000RJD PA</v>
      </c>
      <c r="D932" s="3" t="s">
        <v>135</v>
      </c>
      <c r="E932" s="3"/>
      <c r="F932" s="3" t="s">
        <v>436</v>
      </c>
      <c r="G932" s="3" t="s">
        <v>1428</v>
      </c>
      <c r="H932" s="3" t="s">
        <v>5719</v>
      </c>
      <c r="I932" s="3" t="s">
        <v>5720</v>
      </c>
      <c r="J932" s="3">
        <v>3140.72</v>
      </c>
      <c r="K932" s="3" t="s">
        <v>93</v>
      </c>
      <c r="L932" s="4">
        <v>45075</v>
      </c>
      <c r="M932" s="3" t="s">
        <v>226</v>
      </c>
    </row>
    <row r="933" spans="1:13" x14ac:dyDescent="0.25">
      <c r="A933" s="1" t="s">
        <v>126</v>
      </c>
      <c r="B933" s="1" t="str">
        <f t="shared" si="28"/>
        <v>RJD PA</v>
      </c>
      <c r="C933" s="1" t="str">
        <f t="shared" si="29"/>
        <v>PA-000000000000RJD PA</v>
      </c>
      <c r="D933" s="3" t="s">
        <v>135</v>
      </c>
      <c r="E933" s="3"/>
      <c r="F933" s="3" t="s">
        <v>759</v>
      </c>
      <c r="G933" s="3" t="s">
        <v>439</v>
      </c>
      <c r="H933" s="3" t="s">
        <v>440</v>
      </c>
      <c r="I933" s="3" t="s">
        <v>5753</v>
      </c>
      <c r="J933" s="3">
        <v>4936.37</v>
      </c>
      <c r="K933" s="3" t="s">
        <v>93</v>
      </c>
      <c r="L933" s="4">
        <v>45075</v>
      </c>
      <c r="M933" s="3" t="s">
        <v>226</v>
      </c>
    </row>
    <row r="934" spans="1:13" x14ac:dyDescent="0.25">
      <c r="A934" s="1" t="s">
        <v>126</v>
      </c>
      <c r="B934" s="1" t="str">
        <f t="shared" si="28"/>
        <v>RJD PA</v>
      </c>
      <c r="C934" s="1" t="str">
        <f t="shared" si="29"/>
        <v>PA-000000000000RJD PA</v>
      </c>
      <c r="D934" s="3" t="s">
        <v>135</v>
      </c>
      <c r="E934" s="3"/>
      <c r="F934" s="3" t="s">
        <v>436</v>
      </c>
      <c r="G934" s="3" t="s">
        <v>1986</v>
      </c>
      <c r="H934" s="3" t="s">
        <v>1987</v>
      </c>
      <c r="I934" s="3" t="s">
        <v>5705</v>
      </c>
      <c r="J934" s="3">
        <v>1871.35</v>
      </c>
      <c r="K934" s="3" t="s">
        <v>93</v>
      </c>
      <c r="L934" s="4">
        <v>45075</v>
      </c>
      <c r="M934" s="3" t="s">
        <v>226</v>
      </c>
    </row>
    <row r="935" spans="1:13" x14ac:dyDescent="0.25">
      <c r="A935" s="1" t="s">
        <v>126</v>
      </c>
      <c r="B935" s="1" t="str">
        <f t="shared" si="28"/>
        <v>RJD PA</v>
      </c>
      <c r="C935" s="1" t="str">
        <f t="shared" si="29"/>
        <v>PA-000000000000RJD PA</v>
      </c>
      <c r="D935" s="3" t="s">
        <v>135</v>
      </c>
      <c r="E935" s="3"/>
      <c r="F935" s="3" t="s">
        <v>436</v>
      </c>
      <c r="G935" s="3" t="s">
        <v>5684</v>
      </c>
      <c r="H935" s="3" t="s">
        <v>5685</v>
      </c>
      <c r="I935" s="3" t="s">
        <v>5686</v>
      </c>
      <c r="J935" s="3">
        <v>6487.32</v>
      </c>
      <c r="K935" s="3" t="s">
        <v>93</v>
      </c>
      <c r="L935" s="4">
        <v>45075</v>
      </c>
      <c r="M935" s="3" t="s">
        <v>226</v>
      </c>
    </row>
    <row r="936" spans="1:13" x14ac:dyDescent="0.25">
      <c r="A936" s="1" t="s">
        <v>126</v>
      </c>
      <c r="B936" s="1" t="str">
        <f t="shared" si="28"/>
        <v>RJD PA</v>
      </c>
      <c r="C936" s="1" t="str">
        <f t="shared" si="29"/>
        <v>PA-000000000000RJD PA</v>
      </c>
      <c r="D936" s="3" t="s">
        <v>135</v>
      </c>
      <c r="E936" s="3"/>
      <c r="F936" s="3" t="s">
        <v>759</v>
      </c>
      <c r="G936" s="3" t="s">
        <v>437</v>
      </c>
      <c r="H936" s="3" t="s">
        <v>438</v>
      </c>
      <c r="I936" s="3" t="s">
        <v>5764</v>
      </c>
      <c r="J936" s="3">
        <v>3362.41</v>
      </c>
      <c r="K936" s="3" t="s">
        <v>93</v>
      </c>
      <c r="L936" s="4">
        <v>45075</v>
      </c>
      <c r="M936" s="3" t="s">
        <v>226</v>
      </c>
    </row>
    <row r="937" spans="1:13" x14ac:dyDescent="0.25">
      <c r="A937" s="1" t="s">
        <v>126</v>
      </c>
      <c r="B937" s="1" t="str">
        <f t="shared" si="28"/>
        <v>RJD PA</v>
      </c>
      <c r="C937" s="1" t="str">
        <f t="shared" si="29"/>
        <v>PA-000000000000RJD PA</v>
      </c>
      <c r="D937" s="3" t="s">
        <v>135</v>
      </c>
      <c r="E937" s="3"/>
      <c r="F937" s="3" t="s">
        <v>436</v>
      </c>
      <c r="G937" s="3" t="s">
        <v>1429</v>
      </c>
      <c r="H937" s="3" t="s">
        <v>1430</v>
      </c>
      <c r="I937" s="3" t="s">
        <v>5713</v>
      </c>
      <c r="J937" s="3">
        <v>80721.042000000001</v>
      </c>
      <c r="K937" s="3" t="s">
        <v>93</v>
      </c>
      <c r="L937" s="4">
        <v>45075</v>
      </c>
      <c r="M937" s="3" t="s">
        <v>226</v>
      </c>
    </row>
    <row r="938" spans="1:13" x14ac:dyDescent="0.25">
      <c r="A938" s="1" t="s">
        <v>126</v>
      </c>
      <c r="B938" s="1" t="str">
        <f t="shared" si="28"/>
        <v>RJD PA</v>
      </c>
      <c r="C938" s="1" t="str">
        <f t="shared" si="29"/>
        <v>PA-000000000000RJD PA</v>
      </c>
      <c r="D938" s="3" t="s">
        <v>135</v>
      </c>
      <c r="E938" s="3"/>
      <c r="F938" s="3" t="s">
        <v>436</v>
      </c>
      <c r="G938" s="3" t="s">
        <v>5754</v>
      </c>
      <c r="H938" s="3" t="s">
        <v>5755</v>
      </c>
      <c r="I938" s="3" t="s">
        <v>5756</v>
      </c>
      <c r="J938" s="3">
        <v>29990.419000000002</v>
      </c>
      <c r="K938" s="3" t="s">
        <v>93</v>
      </c>
      <c r="L938" s="4">
        <v>45075</v>
      </c>
      <c r="M938" s="3" t="s">
        <v>226</v>
      </c>
    </row>
    <row r="939" spans="1:13" x14ac:dyDescent="0.25">
      <c r="A939" s="1" t="s">
        <v>126</v>
      </c>
      <c r="B939" s="1" t="str">
        <f t="shared" si="28"/>
        <v>RJD PA</v>
      </c>
      <c r="C939" s="1" t="str">
        <f t="shared" si="29"/>
        <v>PA-000000000000RJD PA</v>
      </c>
      <c r="D939" s="3" t="s">
        <v>135</v>
      </c>
      <c r="E939" s="3"/>
      <c r="F939" s="3" t="s">
        <v>759</v>
      </c>
      <c r="G939" s="3" t="s">
        <v>534</v>
      </c>
      <c r="H939" s="3" t="s">
        <v>535</v>
      </c>
      <c r="I939" s="3" t="s">
        <v>5768</v>
      </c>
      <c r="J939" s="3">
        <v>468.69</v>
      </c>
      <c r="K939" s="3" t="s">
        <v>93</v>
      </c>
      <c r="L939" s="4">
        <v>45075</v>
      </c>
      <c r="M939" s="3" t="s">
        <v>226</v>
      </c>
    </row>
    <row r="940" spans="1:13" x14ac:dyDescent="0.25">
      <c r="A940" s="1" t="s">
        <v>126</v>
      </c>
      <c r="B940" s="1" t="str">
        <f t="shared" si="28"/>
        <v>JE PA3</v>
      </c>
      <c r="C940" s="1" t="str">
        <f t="shared" si="29"/>
        <v>PA-000000000000JE PA3</v>
      </c>
      <c r="D940" s="3" t="s">
        <v>135</v>
      </c>
      <c r="E940" s="3"/>
      <c r="F940" s="3" t="s">
        <v>570</v>
      </c>
      <c r="G940" s="3" t="s">
        <v>2143</v>
      </c>
      <c r="H940" s="3" t="s">
        <v>2177</v>
      </c>
      <c r="I940" s="3" t="s">
        <v>5824</v>
      </c>
      <c r="J940" s="3">
        <v>213759</v>
      </c>
      <c r="K940" s="3" t="s">
        <v>104</v>
      </c>
      <c r="L940" s="4">
        <v>45075</v>
      </c>
      <c r="M940" s="3" t="s">
        <v>227</v>
      </c>
    </row>
    <row r="941" spans="1:13" x14ac:dyDescent="0.25">
      <c r="A941" s="1" t="s">
        <v>126</v>
      </c>
      <c r="B941" s="1" t="str">
        <f t="shared" si="28"/>
        <v>RJD PA</v>
      </c>
      <c r="C941" s="1" t="str">
        <f t="shared" si="29"/>
        <v>PA-000000000000RJD PA</v>
      </c>
      <c r="D941" s="3" t="s">
        <v>135</v>
      </c>
      <c r="E941" s="3"/>
      <c r="F941" s="3" t="s">
        <v>162</v>
      </c>
      <c r="G941" s="3" t="s">
        <v>4010</v>
      </c>
      <c r="H941" s="3" t="s">
        <v>4011</v>
      </c>
      <c r="I941" s="3" t="s">
        <v>5817</v>
      </c>
      <c r="J941" s="3">
        <v>4830</v>
      </c>
      <c r="K941" s="3" t="s">
        <v>163</v>
      </c>
      <c r="L941" s="4">
        <v>45075</v>
      </c>
      <c r="M941" s="3" t="s">
        <v>227</v>
      </c>
    </row>
    <row r="942" spans="1:13" x14ac:dyDescent="0.25">
      <c r="A942" s="1" t="s">
        <v>126</v>
      </c>
      <c r="B942" s="1" t="str">
        <f t="shared" si="28"/>
        <v>RJD PA</v>
      </c>
      <c r="C942" s="1" t="str">
        <f t="shared" si="29"/>
        <v>PA-000000000000RJD PA</v>
      </c>
      <c r="D942" s="3" t="s">
        <v>135</v>
      </c>
      <c r="E942" s="3"/>
      <c r="F942" s="3" t="s">
        <v>355</v>
      </c>
      <c r="G942" s="3" t="s">
        <v>5792</v>
      </c>
      <c r="H942" s="3" t="s">
        <v>5793</v>
      </c>
      <c r="I942" s="3" t="s">
        <v>5794</v>
      </c>
      <c r="J942" s="3">
        <v>4499.8320000000003</v>
      </c>
      <c r="K942" s="3" t="s">
        <v>163</v>
      </c>
      <c r="L942" s="4">
        <v>45075</v>
      </c>
      <c r="M942" s="3" t="s">
        <v>227</v>
      </c>
    </row>
    <row r="943" spans="1:13" x14ac:dyDescent="0.25">
      <c r="A943" s="1" t="s">
        <v>126</v>
      </c>
      <c r="B943" s="1" t="str">
        <f t="shared" si="28"/>
        <v xml:space="preserve">OTPJK </v>
      </c>
      <c r="C943" s="1" t="str">
        <f t="shared" si="29"/>
        <v xml:space="preserve">PA-000000000000OTPJK </v>
      </c>
      <c r="D943" s="3" t="s">
        <v>135</v>
      </c>
      <c r="E943" s="3"/>
      <c r="F943" s="3" t="s">
        <v>570</v>
      </c>
      <c r="G943" s="3" t="s">
        <v>4900</v>
      </c>
      <c r="H943" s="3" t="s">
        <v>4901</v>
      </c>
      <c r="I943" s="3" t="s">
        <v>4902</v>
      </c>
      <c r="J943" s="3">
        <v>7000</v>
      </c>
      <c r="K943" s="3" t="s">
        <v>104</v>
      </c>
      <c r="L943" s="4">
        <v>45075</v>
      </c>
      <c r="M943" s="3" t="s">
        <v>227</v>
      </c>
    </row>
    <row r="944" spans="1:13" x14ac:dyDescent="0.25">
      <c r="A944" s="1" t="s">
        <v>126</v>
      </c>
      <c r="B944" s="1" t="str">
        <f t="shared" si="28"/>
        <v>RJD PA</v>
      </c>
      <c r="C944" s="1" t="str">
        <f t="shared" si="29"/>
        <v>PA-000000000000RJD PA</v>
      </c>
      <c r="D944" s="3" t="s">
        <v>135</v>
      </c>
      <c r="E944" s="3"/>
      <c r="F944" s="3" t="s">
        <v>355</v>
      </c>
      <c r="G944" s="3" t="s">
        <v>288</v>
      </c>
      <c r="H944" s="3" t="s">
        <v>289</v>
      </c>
      <c r="I944" s="3" t="s">
        <v>5788</v>
      </c>
      <c r="J944" s="3">
        <v>2088.873</v>
      </c>
      <c r="K944" s="3" t="s">
        <v>163</v>
      </c>
      <c r="L944" s="4">
        <v>45075</v>
      </c>
      <c r="M944" s="3" t="s">
        <v>227</v>
      </c>
    </row>
    <row r="945" spans="1:13" x14ac:dyDescent="0.25">
      <c r="A945" s="1" t="s">
        <v>126</v>
      </c>
      <c r="B945" s="1" t="str">
        <f t="shared" si="28"/>
        <v>RJD PA</v>
      </c>
      <c r="C945" s="1" t="str">
        <f t="shared" si="29"/>
        <v>PA-000000000000RJD PA</v>
      </c>
      <c r="D945" s="3" t="s">
        <v>135</v>
      </c>
      <c r="E945" s="3"/>
      <c r="F945" s="3" t="s">
        <v>162</v>
      </c>
      <c r="G945" s="3" t="s">
        <v>5792</v>
      </c>
      <c r="H945" s="3" t="s">
        <v>5793</v>
      </c>
      <c r="I945" s="3" t="s">
        <v>5818</v>
      </c>
      <c r="J945" s="3">
        <v>981.24599999999998</v>
      </c>
      <c r="K945" s="3" t="s">
        <v>163</v>
      </c>
      <c r="L945" s="4">
        <v>45075</v>
      </c>
      <c r="M945" s="3" t="s">
        <v>227</v>
      </c>
    </row>
    <row r="946" spans="1:13" x14ac:dyDescent="0.25">
      <c r="A946" s="1" t="s">
        <v>126</v>
      </c>
      <c r="B946" s="1" t="str">
        <f t="shared" si="28"/>
        <v>JE PA3</v>
      </c>
      <c r="C946" s="1" t="str">
        <f t="shared" si="29"/>
        <v>PA-000000000000JE PA3</v>
      </c>
      <c r="D946" s="3" t="s">
        <v>135</v>
      </c>
      <c r="E946" s="3"/>
      <c r="F946" s="3" t="s">
        <v>138</v>
      </c>
      <c r="G946" s="3" t="s">
        <v>1350</v>
      </c>
      <c r="H946" s="3" t="s">
        <v>1351</v>
      </c>
      <c r="I946" s="3" t="s">
        <v>5810</v>
      </c>
      <c r="J946" s="3">
        <v>28770.09</v>
      </c>
      <c r="K946" s="3" t="s">
        <v>104</v>
      </c>
      <c r="L946" s="4">
        <v>45075</v>
      </c>
      <c r="M946" s="3" t="s">
        <v>227</v>
      </c>
    </row>
    <row r="947" spans="1:13" x14ac:dyDescent="0.25">
      <c r="A947" s="1" t="s">
        <v>126</v>
      </c>
      <c r="B947" s="1" t="str">
        <f t="shared" si="28"/>
        <v>JE PA3</v>
      </c>
      <c r="C947" s="1" t="str">
        <f t="shared" si="29"/>
        <v>PA-000000000000JE PA3</v>
      </c>
      <c r="D947" s="3" t="s">
        <v>135</v>
      </c>
      <c r="E947" s="3"/>
      <c r="F947" s="3" t="s">
        <v>570</v>
      </c>
      <c r="G947" s="3" t="s">
        <v>5777</v>
      </c>
      <c r="H947" s="3" t="s">
        <v>5778</v>
      </c>
      <c r="I947" s="3" t="s">
        <v>5825</v>
      </c>
      <c r="J947" s="3">
        <v>3780</v>
      </c>
      <c r="K947" s="3" t="s">
        <v>104</v>
      </c>
      <c r="L947" s="4">
        <v>45075</v>
      </c>
      <c r="M947" s="3" t="s">
        <v>227</v>
      </c>
    </row>
    <row r="948" spans="1:13" x14ac:dyDescent="0.25">
      <c r="A948" s="1" t="s">
        <v>126</v>
      </c>
      <c r="B948" s="1" t="str">
        <f t="shared" si="28"/>
        <v>RJD PA</v>
      </c>
      <c r="C948" s="1" t="str">
        <f t="shared" si="29"/>
        <v>PA-000000000000RJD PA</v>
      </c>
      <c r="D948" s="3" t="s">
        <v>135</v>
      </c>
      <c r="E948" s="3"/>
      <c r="F948" s="3" t="s">
        <v>355</v>
      </c>
      <c r="G948" s="3" t="s">
        <v>5833</v>
      </c>
      <c r="H948" s="3" t="s">
        <v>5834</v>
      </c>
      <c r="I948" s="3" t="s">
        <v>5837</v>
      </c>
      <c r="J948" s="3">
        <v>3974.25</v>
      </c>
      <c r="K948" s="3" t="s">
        <v>163</v>
      </c>
      <c r="L948" s="4">
        <v>45075</v>
      </c>
      <c r="M948" s="3" t="s">
        <v>227</v>
      </c>
    </row>
    <row r="949" spans="1:13" x14ac:dyDescent="0.25">
      <c r="A949" s="1" t="s">
        <v>126</v>
      </c>
      <c r="B949" s="1" t="str">
        <f t="shared" si="28"/>
        <v>JE PA3</v>
      </c>
      <c r="C949" s="1" t="str">
        <f t="shared" si="29"/>
        <v>PA-000000000000JE PA3</v>
      </c>
      <c r="D949" s="3" t="s">
        <v>135</v>
      </c>
      <c r="E949" s="3"/>
      <c r="F949" s="3" t="s">
        <v>138</v>
      </c>
      <c r="G949" s="3" t="s">
        <v>1901</v>
      </c>
      <c r="H949" s="3" t="s">
        <v>1902</v>
      </c>
      <c r="I949" s="3" t="s">
        <v>4967</v>
      </c>
      <c r="J949" s="3">
        <v>6423.17</v>
      </c>
      <c r="K949" s="3" t="s">
        <v>104</v>
      </c>
      <c r="L949" s="4">
        <v>45075</v>
      </c>
      <c r="M949" s="3" t="s">
        <v>227</v>
      </c>
    </row>
    <row r="950" spans="1:13" x14ac:dyDescent="0.25">
      <c r="A950" s="1" t="s">
        <v>126</v>
      </c>
      <c r="B950" s="1" t="str">
        <f t="shared" si="28"/>
        <v>RJD PA</v>
      </c>
      <c r="C950" s="1" t="str">
        <f t="shared" si="29"/>
        <v>PA-000000000000RJD PA</v>
      </c>
      <c r="D950" s="3" t="s">
        <v>135</v>
      </c>
      <c r="E950" s="3"/>
      <c r="F950" s="3" t="s">
        <v>355</v>
      </c>
      <c r="G950" s="3" t="s">
        <v>288</v>
      </c>
      <c r="H950" s="3" t="s">
        <v>289</v>
      </c>
      <c r="I950" s="3" t="s">
        <v>5836</v>
      </c>
      <c r="J950" s="3">
        <v>5339.2309999999998</v>
      </c>
      <c r="K950" s="3" t="s">
        <v>163</v>
      </c>
      <c r="L950" s="4">
        <v>45075</v>
      </c>
      <c r="M950" s="3" t="s">
        <v>227</v>
      </c>
    </row>
    <row r="951" spans="1:13" x14ac:dyDescent="0.25">
      <c r="A951" s="1" t="s">
        <v>126</v>
      </c>
      <c r="B951" s="1" t="str">
        <f t="shared" si="28"/>
        <v>RJD PA</v>
      </c>
      <c r="C951" s="1" t="str">
        <f t="shared" si="29"/>
        <v>PA-000000000000RJD PA</v>
      </c>
      <c r="D951" s="3" t="s">
        <v>135</v>
      </c>
      <c r="E951" s="3"/>
      <c r="F951" s="3" t="s">
        <v>162</v>
      </c>
      <c r="G951" s="3" t="s">
        <v>288</v>
      </c>
      <c r="H951" s="3" t="s">
        <v>289</v>
      </c>
      <c r="I951" s="3" t="s">
        <v>5838</v>
      </c>
      <c r="J951" s="3">
        <v>7433.3779999999997</v>
      </c>
      <c r="K951" s="3" t="s">
        <v>163</v>
      </c>
      <c r="L951" s="4">
        <v>45075</v>
      </c>
      <c r="M951" s="3" t="s">
        <v>227</v>
      </c>
    </row>
    <row r="952" spans="1:13" x14ac:dyDescent="0.25">
      <c r="A952" s="1" t="s">
        <v>126</v>
      </c>
      <c r="B952" s="1" t="str">
        <f t="shared" si="28"/>
        <v>10726L</v>
      </c>
      <c r="C952" s="1" t="str">
        <f t="shared" si="29"/>
        <v>PA-00000000000010726L</v>
      </c>
      <c r="D952" s="3" t="s">
        <v>135</v>
      </c>
      <c r="E952" s="3"/>
      <c r="F952" s="3" t="s">
        <v>139</v>
      </c>
      <c r="G952" s="3" t="s">
        <v>1434</v>
      </c>
      <c r="H952" s="3" t="s">
        <v>1435</v>
      </c>
      <c r="I952" s="3" t="s">
        <v>5821</v>
      </c>
      <c r="J952" s="3">
        <v>5009725</v>
      </c>
      <c r="K952" s="3" t="s">
        <v>140</v>
      </c>
      <c r="L952" s="4">
        <v>45075</v>
      </c>
      <c r="M952" s="3" t="s">
        <v>227</v>
      </c>
    </row>
    <row r="953" spans="1:13" x14ac:dyDescent="0.25">
      <c r="A953" s="1" t="s">
        <v>126</v>
      </c>
      <c r="B953" s="1" t="str">
        <f t="shared" si="28"/>
        <v>JE PA3</v>
      </c>
      <c r="C953" s="1" t="str">
        <f t="shared" si="29"/>
        <v>PA-000000000000JE PA3</v>
      </c>
      <c r="D953" s="3" t="s">
        <v>135</v>
      </c>
      <c r="E953" s="3"/>
      <c r="F953" s="3" t="s">
        <v>138</v>
      </c>
      <c r="G953" s="3" t="s">
        <v>1432</v>
      </c>
      <c r="H953" s="3" t="s">
        <v>1433</v>
      </c>
      <c r="I953" s="3" t="s">
        <v>5240</v>
      </c>
      <c r="J953" s="3">
        <v>149903.25</v>
      </c>
      <c r="K953" s="3" t="s">
        <v>104</v>
      </c>
      <c r="L953" s="4">
        <v>45075</v>
      </c>
      <c r="M953" s="3" t="s">
        <v>227</v>
      </c>
    </row>
    <row r="954" spans="1:13" x14ac:dyDescent="0.25">
      <c r="A954" s="1" t="s">
        <v>126</v>
      </c>
      <c r="B954" s="1" t="str">
        <f t="shared" si="28"/>
        <v>JE PA3</v>
      </c>
      <c r="C954" s="1" t="str">
        <f t="shared" si="29"/>
        <v>PA-000000000000JE PA3</v>
      </c>
      <c r="D954" s="3" t="s">
        <v>135</v>
      </c>
      <c r="E954" s="3"/>
      <c r="F954" s="3" t="s">
        <v>138</v>
      </c>
      <c r="G954" s="3" t="s">
        <v>116</v>
      </c>
      <c r="H954" s="3" t="s">
        <v>998</v>
      </c>
      <c r="I954" s="3" t="s">
        <v>5797</v>
      </c>
      <c r="J954" s="3">
        <v>652541</v>
      </c>
      <c r="K954" s="3" t="s">
        <v>104</v>
      </c>
      <c r="L954" s="4">
        <v>45075</v>
      </c>
      <c r="M954" s="3" t="s">
        <v>227</v>
      </c>
    </row>
    <row r="955" spans="1:13" x14ac:dyDescent="0.25">
      <c r="A955" s="1" t="s">
        <v>126</v>
      </c>
      <c r="B955" s="1" t="str">
        <f t="shared" si="28"/>
        <v>OTPUAE</v>
      </c>
      <c r="C955" s="1" t="str">
        <f t="shared" si="29"/>
        <v>PA-000000000000OTPUAE</v>
      </c>
      <c r="D955" s="3" t="s">
        <v>135</v>
      </c>
      <c r="E955" s="3"/>
      <c r="F955" s="3" t="s">
        <v>138</v>
      </c>
      <c r="G955" s="3" t="s">
        <v>5789</v>
      </c>
      <c r="H955" s="3" t="s">
        <v>5790</v>
      </c>
      <c r="I955" s="3" t="s">
        <v>5791</v>
      </c>
      <c r="J955" s="3">
        <v>14220</v>
      </c>
      <c r="K955" s="3" t="s">
        <v>104</v>
      </c>
      <c r="L955" s="4">
        <v>45075</v>
      </c>
      <c r="M955" s="3" t="s">
        <v>227</v>
      </c>
    </row>
    <row r="956" spans="1:13" x14ac:dyDescent="0.25">
      <c r="A956" s="1" t="s">
        <v>126</v>
      </c>
      <c r="B956" s="1" t="str">
        <f t="shared" si="28"/>
        <v>JE PA3</v>
      </c>
      <c r="C956" s="1" t="str">
        <f t="shared" si="29"/>
        <v>PA-000000000000JE PA3</v>
      </c>
      <c r="D956" s="3" t="s">
        <v>135</v>
      </c>
      <c r="E956" s="3"/>
      <c r="F956" s="3" t="s">
        <v>138</v>
      </c>
      <c r="G956" s="3" t="s">
        <v>5777</v>
      </c>
      <c r="H956" s="3" t="s">
        <v>5778</v>
      </c>
      <c r="I956" s="3" t="s">
        <v>5779</v>
      </c>
      <c r="J956" s="3">
        <v>1365</v>
      </c>
      <c r="K956" s="3" t="s">
        <v>104</v>
      </c>
      <c r="L956" s="4">
        <v>45075</v>
      </c>
      <c r="M956" s="3" t="s">
        <v>227</v>
      </c>
    </row>
    <row r="957" spans="1:13" x14ac:dyDescent="0.25">
      <c r="A957" s="1" t="s">
        <v>126</v>
      </c>
      <c r="B957" s="1" t="str">
        <f t="shared" si="28"/>
        <v>JE PA3</v>
      </c>
      <c r="C957" s="1" t="str">
        <f t="shared" si="29"/>
        <v>PA-000000000000JE PA3</v>
      </c>
      <c r="D957" s="3" t="s">
        <v>135</v>
      </c>
      <c r="E957" s="3"/>
      <c r="F957" s="3" t="s">
        <v>138</v>
      </c>
      <c r="G957" s="3" t="s">
        <v>4289</v>
      </c>
      <c r="H957" s="3" t="s">
        <v>5144</v>
      </c>
      <c r="I957" s="3" t="s">
        <v>5796</v>
      </c>
      <c r="J957" s="3">
        <v>146310</v>
      </c>
      <c r="K957" s="3" t="s">
        <v>104</v>
      </c>
      <c r="L957" s="4">
        <v>45075</v>
      </c>
      <c r="M957" s="3" t="s">
        <v>227</v>
      </c>
    </row>
    <row r="958" spans="1:13" x14ac:dyDescent="0.25">
      <c r="A958" s="1" t="s">
        <v>126</v>
      </c>
      <c r="B958" s="1" t="str">
        <f t="shared" si="28"/>
        <v>75786L</v>
      </c>
      <c r="C958" s="1" t="str">
        <f t="shared" si="29"/>
        <v>PA-00000000000075786L</v>
      </c>
      <c r="D958" s="3" t="s">
        <v>135</v>
      </c>
      <c r="E958" s="3"/>
      <c r="F958" s="3" t="s">
        <v>139</v>
      </c>
      <c r="G958" s="3" t="s">
        <v>1434</v>
      </c>
      <c r="H958" s="3" t="s">
        <v>1435</v>
      </c>
      <c r="I958" s="3" t="s">
        <v>5822</v>
      </c>
      <c r="J958" s="3">
        <v>52548516</v>
      </c>
      <c r="K958" s="3" t="s">
        <v>140</v>
      </c>
      <c r="L958" s="4">
        <v>45075</v>
      </c>
      <c r="M958" s="3" t="s">
        <v>227</v>
      </c>
    </row>
    <row r="959" spans="1:13" x14ac:dyDescent="0.25">
      <c r="A959" s="1" t="s">
        <v>126</v>
      </c>
      <c r="B959" s="1" t="str">
        <f t="shared" si="28"/>
        <v>OTPUAE</v>
      </c>
      <c r="C959" s="1" t="str">
        <f t="shared" si="29"/>
        <v>PA-000000000000OTPUAE</v>
      </c>
      <c r="D959" s="3" t="s">
        <v>135</v>
      </c>
      <c r="E959" s="3"/>
      <c r="F959" s="3" t="s">
        <v>138</v>
      </c>
      <c r="G959" s="3" t="s">
        <v>5785</v>
      </c>
      <c r="H959" s="3" t="s">
        <v>5786</v>
      </c>
      <c r="I959" s="3" t="s">
        <v>5787</v>
      </c>
      <c r="J959" s="3">
        <v>3360</v>
      </c>
      <c r="K959" s="3" t="s">
        <v>104</v>
      </c>
      <c r="L959" s="4">
        <v>45075</v>
      </c>
      <c r="M959" s="3" t="s">
        <v>227</v>
      </c>
    </row>
    <row r="960" spans="1:13" x14ac:dyDescent="0.25">
      <c r="A960" s="1" t="s">
        <v>126</v>
      </c>
      <c r="B960" s="1" t="str">
        <f t="shared" si="28"/>
        <v>JE PA3</v>
      </c>
      <c r="C960" s="1" t="str">
        <f t="shared" si="29"/>
        <v>PA-000000000000JE PA3</v>
      </c>
      <c r="D960" s="3" t="s">
        <v>135</v>
      </c>
      <c r="E960" s="3"/>
      <c r="F960" s="3" t="s">
        <v>138</v>
      </c>
      <c r="G960" s="3" t="s">
        <v>1436</v>
      </c>
      <c r="H960" s="3" t="s">
        <v>1437</v>
      </c>
      <c r="I960" s="3" t="s">
        <v>4917</v>
      </c>
      <c r="J960" s="3">
        <v>49647.63</v>
      </c>
      <c r="K960" s="3" t="s">
        <v>104</v>
      </c>
      <c r="L960" s="4">
        <v>45075</v>
      </c>
      <c r="M960" s="3" t="s">
        <v>227</v>
      </c>
    </row>
    <row r="961" spans="1:13" x14ac:dyDescent="0.25">
      <c r="A961" s="1" t="s">
        <v>126</v>
      </c>
      <c r="B961" s="1" t="str">
        <f t="shared" si="28"/>
        <v>JE PA3</v>
      </c>
      <c r="C961" s="1" t="str">
        <f t="shared" si="29"/>
        <v>PA-000000000000JE PA3</v>
      </c>
      <c r="D961" s="3" t="s">
        <v>135</v>
      </c>
      <c r="E961" s="3"/>
      <c r="F961" s="3" t="s">
        <v>354</v>
      </c>
      <c r="G961" s="3" t="s">
        <v>561</v>
      </c>
      <c r="H961" s="3" t="s">
        <v>562</v>
      </c>
      <c r="I961" s="3" t="s">
        <v>5826</v>
      </c>
      <c r="J961" s="3">
        <v>5539.37</v>
      </c>
      <c r="K961" s="3" t="s">
        <v>144</v>
      </c>
      <c r="L961" s="4">
        <v>45075</v>
      </c>
      <c r="M961" s="3" t="s">
        <v>227</v>
      </c>
    </row>
    <row r="962" spans="1:13" x14ac:dyDescent="0.25">
      <c r="A962" s="1" t="s">
        <v>126</v>
      </c>
      <c r="B962" s="1" t="str">
        <f t="shared" si="28"/>
        <v>JE PA3</v>
      </c>
      <c r="C962" s="1" t="str">
        <f t="shared" si="29"/>
        <v>PA-000000000000JE PA3</v>
      </c>
      <c r="D962" s="3" t="s">
        <v>135</v>
      </c>
      <c r="E962" s="3"/>
      <c r="F962" s="3" t="s">
        <v>173</v>
      </c>
      <c r="G962" s="3" t="s">
        <v>5259</v>
      </c>
      <c r="H962" s="3" t="s">
        <v>5260</v>
      </c>
      <c r="I962" s="3" t="s">
        <v>5261</v>
      </c>
      <c r="J962" s="3">
        <v>3967.8919999999998</v>
      </c>
      <c r="K962" s="3" t="s">
        <v>144</v>
      </c>
      <c r="L962" s="4">
        <v>45075</v>
      </c>
      <c r="M962" s="3" t="s">
        <v>227</v>
      </c>
    </row>
    <row r="963" spans="1:13" x14ac:dyDescent="0.25">
      <c r="A963" s="1" t="s">
        <v>126</v>
      </c>
      <c r="B963" s="1" t="str">
        <f t="shared" si="28"/>
        <v>OTPUAE</v>
      </c>
      <c r="C963" s="1" t="str">
        <f t="shared" si="29"/>
        <v>PA-000000000000OTPUAE</v>
      </c>
      <c r="D963" s="3" t="s">
        <v>135</v>
      </c>
      <c r="E963" s="3"/>
      <c r="F963" s="3" t="s">
        <v>138</v>
      </c>
      <c r="G963" s="3" t="s">
        <v>5807</v>
      </c>
      <c r="H963" s="3" t="s">
        <v>5808</v>
      </c>
      <c r="I963" s="3" t="s">
        <v>5809</v>
      </c>
      <c r="J963" s="3">
        <v>7189.5</v>
      </c>
      <c r="K963" s="3" t="s">
        <v>104</v>
      </c>
      <c r="L963" s="4">
        <v>45075</v>
      </c>
      <c r="M963" s="3" t="s">
        <v>227</v>
      </c>
    </row>
    <row r="964" spans="1:13" x14ac:dyDescent="0.25">
      <c r="A964" s="1" t="s">
        <v>126</v>
      </c>
      <c r="B964" s="1" t="str">
        <f t="shared" ref="B964:B1027" si="30">LEFT($I964,6)</f>
        <v>JE PA3</v>
      </c>
      <c r="C964" s="1" t="str">
        <f t="shared" ref="C964:C1027" si="31">A964&amp;B964</f>
        <v>PA-000000000000JE PA3</v>
      </c>
      <c r="D964" s="3" t="s">
        <v>135</v>
      </c>
      <c r="E964" s="3"/>
      <c r="F964" s="3" t="s">
        <v>220</v>
      </c>
      <c r="G964" s="3" t="s">
        <v>1309</v>
      </c>
      <c r="H964" s="3" t="s">
        <v>1310</v>
      </c>
      <c r="I964" s="3" t="s">
        <v>5806</v>
      </c>
      <c r="J964" s="3">
        <v>730</v>
      </c>
      <c r="K964" s="3" t="s">
        <v>93</v>
      </c>
      <c r="L964" s="4">
        <v>45075</v>
      </c>
      <c r="M964" s="3" t="s">
        <v>227</v>
      </c>
    </row>
    <row r="965" spans="1:13" x14ac:dyDescent="0.25">
      <c r="A965" s="1" t="s">
        <v>126</v>
      </c>
      <c r="B965" s="1" t="str">
        <f t="shared" si="30"/>
        <v>HKS PA</v>
      </c>
      <c r="C965" s="1" t="str">
        <f t="shared" si="31"/>
        <v>PA-000000000000HKS PA</v>
      </c>
      <c r="D965" s="3" t="s">
        <v>135</v>
      </c>
      <c r="E965" s="3"/>
      <c r="F965" s="3" t="s">
        <v>138</v>
      </c>
      <c r="G965" s="3" t="s">
        <v>171</v>
      </c>
      <c r="H965" s="3" t="s">
        <v>233</v>
      </c>
      <c r="I965" s="3" t="s">
        <v>4735</v>
      </c>
      <c r="J965" s="3">
        <v>56016</v>
      </c>
      <c r="K965" s="3" t="s">
        <v>104</v>
      </c>
      <c r="L965" s="4">
        <v>45075</v>
      </c>
      <c r="M965" s="3" t="s">
        <v>227</v>
      </c>
    </row>
    <row r="966" spans="1:13" x14ac:dyDescent="0.25">
      <c r="A966" s="1" t="s">
        <v>126</v>
      </c>
      <c r="B966" s="1" t="str">
        <f t="shared" si="30"/>
        <v xml:space="preserve">OTPJK </v>
      </c>
      <c r="C966" s="1" t="str">
        <f t="shared" si="31"/>
        <v xml:space="preserve">PA-000000000000OTPJK </v>
      </c>
      <c r="D966" s="3" t="s">
        <v>135</v>
      </c>
      <c r="E966" s="3"/>
      <c r="F966" s="3" t="s">
        <v>143</v>
      </c>
      <c r="G966" s="3" t="s">
        <v>5279</v>
      </c>
      <c r="H966" s="3" t="s">
        <v>5280</v>
      </c>
      <c r="I966" s="3" t="s">
        <v>5281</v>
      </c>
      <c r="J966" s="3">
        <v>1440</v>
      </c>
      <c r="K966" s="3" t="s">
        <v>144</v>
      </c>
      <c r="L966" s="4">
        <v>45075</v>
      </c>
      <c r="M966" s="3" t="s">
        <v>227</v>
      </c>
    </row>
    <row r="967" spans="1:13" x14ac:dyDescent="0.25">
      <c r="A967" s="1" t="s">
        <v>126</v>
      </c>
      <c r="B967" s="1" t="str">
        <f t="shared" si="30"/>
        <v>DTR106</v>
      </c>
      <c r="C967" s="1" t="str">
        <f t="shared" si="31"/>
        <v>PA-000000000000DTR106</v>
      </c>
      <c r="D967" s="3" t="s">
        <v>135</v>
      </c>
      <c r="E967" s="3"/>
      <c r="F967" s="3" t="s">
        <v>138</v>
      </c>
      <c r="G967" s="3" t="s">
        <v>5798</v>
      </c>
      <c r="H967" s="3" t="s">
        <v>5799</v>
      </c>
      <c r="I967" s="3" t="s">
        <v>5800</v>
      </c>
      <c r="J967" s="3">
        <v>70000</v>
      </c>
      <c r="K967" s="3" t="s">
        <v>104</v>
      </c>
      <c r="L967" s="4">
        <v>45075</v>
      </c>
      <c r="M967" s="3" t="s">
        <v>227</v>
      </c>
    </row>
    <row r="968" spans="1:13" x14ac:dyDescent="0.25">
      <c r="A968" s="1" t="s">
        <v>126</v>
      </c>
      <c r="B968" s="1" t="str">
        <f t="shared" si="30"/>
        <v>RJD PA</v>
      </c>
      <c r="C968" s="1" t="str">
        <f t="shared" si="31"/>
        <v>PA-000000000000RJD PA</v>
      </c>
      <c r="D968" s="3" t="s">
        <v>135</v>
      </c>
      <c r="E968" s="3"/>
      <c r="F968" s="3" t="s">
        <v>141</v>
      </c>
      <c r="G968" s="3" t="s">
        <v>5811</v>
      </c>
      <c r="H968" s="3" t="s">
        <v>5812</v>
      </c>
      <c r="I968" s="3" t="s">
        <v>5813</v>
      </c>
      <c r="J968" s="3">
        <v>523897.93</v>
      </c>
      <c r="K968" s="3" t="s">
        <v>111</v>
      </c>
      <c r="L968" s="4">
        <v>45075</v>
      </c>
      <c r="M968" s="3" t="s">
        <v>227</v>
      </c>
    </row>
    <row r="969" spans="1:13" x14ac:dyDescent="0.25">
      <c r="A969" s="1" t="s">
        <v>126</v>
      </c>
      <c r="B969" s="1" t="str">
        <f t="shared" si="30"/>
        <v>RJD PA</v>
      </c>
      <c r="C969" s="1" t="str">
        <f t="shared" si="31"/>
        <v>PA-000000000000RJD PA</v>
      </c>
      <c r="D969" s="3" t="s">
        <v>135</v>
      </c>
      <c r="E969" s="3"/>
      <c r="F969" s="3" t="s">
        <v>141</v>
      </c>
      <c r="G969" s="3" t="s">
        <v>1440</v>
      </c>
      <c r="H969" s="3" t="s">
        <v>5827</v>
      </c>
      <c r="I969" s="3" t="s">
        <v>5828</v>
      </c>
      <c r="J969" s="3">
        <v>330947.26</v>
      </c>
      <c r="K969" s="3" t="s">
        <v>111</v>
      </c>
      <c r="L969" s="4">
        <v>45075</v>
      </c>
      <c r="M969" s="3" t="s">
        <v>227</v>
      </c>
    </row>
    <row r="970" spans="1:13" x14ac:dyDescent="0.25">
      <c r="A970" s="1" t="s">
        <v>126</v>
      </c>
      <c r="B970" s="1" t="str">
        <f t="shared" si="30"/>
        <v>JE PA3</v>
      </c>
      <c r="C970" s="1" t="str">
        <f t="shared" si="31"/>
        <v>PA-000000000000JE PA3</v>
      </c>
      <c r="D970" s="3" t="s">
        <v>135</v>
      </c>
      <c r="E970" s="3"/>
      <c r="F970" s="3" t="s">
        <v>220</v>
      </c>
      <c r="G970" s="3" t="s">
        <v>1625</v>
      </c>
      <c r="H970" s="3" t="s">
        <v>1706</v>
      </c>
      <c r="I970" s="3" t="s">
        <v>4922</v>
      </c>
      <c r="J970" s="3">
        <v>3255</v>
      </c>
      <c r="K970" s="3" t="s">
        <v>93</v>
      </c>
      <c r="L970" s="4">
        <v>45075</v>
      </c>
      <c r="M970" s="3" t="s">
        <v>227</v>
      </c>
    </row>
    <row r="971" spans="1:13" x14ac:dyDescent="0.25">
      <c r="A971" s="1" t="s">
        <v>126</v>
      </c>
      <c r="B971" s="1" t="str">
        <f t="shared" si="30"/>
        <v>JE PA3</v>
      </c>
      <c r="C971" s="1" t="str">
        <f t="shared" si="31"/>
        <v>PA-000000000000JE PA3</v>
      </c>
      <c r="D971" s="3" t="s">
        <v>135</v>
      </c>
      <c r="E971" s="3"/>
      <c r="F971" s="3" t="s">
        <v>220</v>
      </c>
      <c r="G971" s="3" t="s">
        <v>1382</v>
      </c>
      <c r="H971" s="3" t="s">
        <v>1591</v>
      </c>
      <c r="I971" s="3" t="s">
        <v>5315</v>
      </c>
      <c r="J971" s="3">
        <v>130</v>
      </c>
      <c r="K971" s="3" t="s">
        <v>93</v>
      </c>
      <c r="L971" s="4">
        <v>45075</v>
      </c>
      <c r="M971" s="3" t="s">
        <v>227</v>
      </c>
    </row>
    <row r="972" spans="1:13" x14ac:dyDescent="0.25">
      <c r="A972" s="1" t="s">
        <v>126</v>
      </c>
      <c r="B972" s="1" t="str">
        <f t="shared" si="30"/>
        <v>MHAC V</v>
      </c>
      <c r="C972" s="1" t="str">
        <f t="shared" si="31"/>
        <v>PA-000000000000MHAC V</v>
      </c>
      <c r="D972" s="3" t="s">
        <v>135</v>
      </c>
      <c r="E972" s="3"/>
      <c r="F972" s="3" t="s">
        <v>138</v>
      </c>
      <c r="G972" s="3" t="s">
        <v>170</v>
      </c>
      <c r="H972" s="3" t="s">
        <v>5775</v>
      </c>
      <c r="I972" s="3" t="s">
        <v>5776</v>
      </c>
      <c r="J972" s="3">
        <v>16054807.470000001</v>
      </c>
      <c r="K972" s="3" t="s">
        <v>104</v>
      </c>
      <c r="L972" s="4">
        <v>45075</v>
      </c>
      <c r="M972" s="3" t="s">
        <v>227</v>
      </c>
    </row>
    <row r="973" spans="1:13" x14ac:dyDescent="0.25">
      <c r="A973" s="1" t="s">
        <v>126</v>
      </c>
      <c r="B973" s="1" t="str">
        <f t="shared" si="30"/>
        <v>JE PA3</v>
      </c>
      <c r="C973" s="1" t="str">
        <f t="shared" si="31"/>
        <v>PA-000000000000JE PA3</v>
      </c>
      <c r="D973" s="3" t="s">
        <v>135</v>
      </c>
      <c r="E973" s="3"/>
      <c r="F973" s="3" t="s">
        <v>220</v>
      </c>
      <c r="G973" s="3" t="s">
        <v>4856</v>
      </c>
      <c r="H973" s="3" t="s">
        <v>4857</v>
      </c>
      <c r="I973" s="3" t="s">
        <v>4918</v>
      </c>
      <c r="J973" s="3">
        <v>2205.25</v>
      </c>
      <c r="K973" s="3" t="s">
        <v>93</v>
      </c>
      <c r="L973" s="4">
        <v>45075</v>
      </c>
      <c r="M973" s="3" t="s">
        <v>227</v>
      </c>
    </row>
    <row r="974" spans="1:13" x14ac:dyDescent="0.25">
      <c r="A974" s="1" t="s">
        <v>126</v>
      </c>
      <c r="B974" s="1" t="str">
        <f t="shared" si="30"/>
        <v>JE PA3</v>
      </c>
      <c r="C974" s="1" t="str">
        <f t="shared" si="31"/>
        <v>PA-000000000000JE PA3</v>
      </c>
      <c r="D974" s="3" t="s">
        <v>135</v>
      </c>
      <c r="E974" s="3"/>
      <c r="F974" s="3" t="s">
        <v>569</v>
      </c>
      <c r="G974" s="3" t="s">
        <v>2143</v>
      </c>
      <c r="H974" s="3" t="s">
        <v>2177</v>
      </c>
      <c r="I974" s="3" t="s">
        <v>5801</v>
      </c>
      <c r="J974" s="3">
        <v>15405.6</v>
      </c>
      <c r="K974" s="3" t="s">
        <v>104</v>
      </c>
      <c r="L974" s="4">
        <v>45075</v>
      </c>
      <c r="M974" s="3" t="s">
        <v>227</v>
      </c>
    </row>
    <row r="975" spans="1:13" x14ac:dyDescent="0.25">
      <c r="A975" s="1" t="s">
        <v>126</v>
      </c>
      <c r="B975" s="1" t="str">
        <f t="shared" si="30"/>
        <v>JE PA3</v>
      </c>
      <c r="C975" s="1" t="str">
        <f t="shared" si="31"/>
        <v>PA-000000000000JE PA3</v>
      </c>
      <c r="D975" s="3" t="s">
        <v>135</v>
      </c>
      <c r="E975" s="3"/>
      <c r="F975" s="3" t="s">
        <v>138</v>
      </c>
      <c r="G975" s="3" t="s">
        <v>1362</v>
      </c>
      <c r="H975" s="3" t="s">
        <v>1852</v>
      </c>
      <c r="I975" s="3" t="s">
        <v>5783</v>
      </c>
      <c r="J975" s="3">
        <v>8403</v>
      </c>
      <c r="K975" s="3" t="s">
        <v>104</v>
      </c>
      <c r="L975" s="4">
        <v>45075</v>
      </c>
      <c r="M975" s="3" t="s">
        <v>227</v>
      </c>
    </row>
    <row r="976" spans="1:13" x14ac:dyDescent="0.25">
      <c r="A976" s="1" t="s">
        <v>126</v>
      </c>
      <c r="B976" s="1" t="str">
        <f t="shared" si="30"/>
        <v>HKS PA</v>
      </c>
      <c r="C976" s="1" t="str">
        <f t="shared" si="31"/>
        <v>PA-000000000000HKS PA</v>
      </c>
      <c r="D976" s="3" t="s">
        <v>135</v>
      </c>
      <c r="E976" s="3"/>
      <c r="F976" s="3" t="s">
        <v>138</v>
      </c>
      <c r="G976" s="3" t="s">
        <v>4736</v>
      </c>
      <c r="H976" s="3" t="s">
        <v>4737</v>
      </c>
      <c r="I976" s="3" t="s">
        <v>4738</v>
      </c>
      <c r="J976" s="3">
        <v>67250</v>
      </c>
      <c r="K976" s="3" t="s">
        <v>104</v>
      </c>
      <c r="L976" s="4">
        <v>45075</v>
      </c>
      <c r="M976" s="3" t="s">
        <v>227</v>
      </c>
    </row>
    <row r="977" spans="1:13" x14ac:dyDescent="0.25">
      <c r="A977" s="1" t="s">
        <v>126</v>
      </c>
      <c r="B977" s="1" t="str">
        <f t="shared" si="30"/>
        <v>RJD PA</v>
      </c>
      <c r="C977" s="1" t="str">
        <f t="shared" si="31"/>
        <v>PA-000000000000RJD PA</v>
      </c>
      <c r="D977" s="3" t="s">
        <v>135</v>
      </c>
      <c r="E977" s="3"/>
      <c r="F977" s="3" t="s">
        <v>141</v>
      </c>
      <c r="G977" s="3" t="s">
        <v>1441</v>
      </c>
      <c r="H977" s="3" t="s">
        <v>5815</v>
      </c>
      <c r="I977" s="3" t="s">
        <v>5816</v>
      </c>
      <c r="J977" s="3">
        <v>307496.33</v>
      </c>
      <c r="K977" s="3" t="s">
        <v>111</v>
      </c>
      <c r="L977" s="4">
        <v>45075</v>
      </c>
      <c r="M977" s="3" t="s">
        <v>227</v>
      </c>
    </row>
    <row r="978" spans="1:13" x14ac:dyDescent="0.25">
      <c r="A978" s="1" t="s">
        <v>126</v>
      </c>
      <c r="B978" s="1" t="str">
        <f t="shared" si="30"/>
        <v>JE PA3</v>
      </c>
      <c r="C978" s="1" t="str">
        <f t="shared" si="31"/>
        <v>PA-000000000000JE PA3</v>
      </c>
      <c r="D978" s="3" t="s">
        <v>135</v>
      </c>
      <c r="E978" s="3"/>
      <c r="F978" s="3" t="s">
        <v>569</v>
      </c>
      <c r="G978" s="3" t="s">
        <v>5777</v>
      </c>
      <c r="H978" s="3" t="s">
        <v>5778</v>
      </c>
      <c r="I978" s="3" t="s">
        <v>5802</v>
      </c>
      <c r="J978" s="3">
        <v>25410</v>
      </c>
      <c r="K978" s="3" t="s">
        <v>104</v>
      </c>
      <c r="L978" s="4">
        <v>45075</v>
      </c>
      <c r="M978" s="3" t="s">
        <v>227</v>
      </c>
    </row>
    <row r="979" spans="1:13" x14ac:dyDescent="0.25">
      <c r="A979" s="1" t="s">
        <v>126</v>
      </c>
      <c r="B979" s="1" t="str">
        <f t="shared" si="30"/>
        <v>JE PA3</v>
      </c>
      <c r="C979" s="1" t="str">
        <f t="shared" si="31"/>
        <v>PA-000000000000JE PA3</v>
      </c>
      <c r="D979" s="3" t="s">
        <v>135</v>
      </c>
      <c r="E979" s="3"/>
      <c r="F979" s="3" t="s">
        <v>138</v>
      </c>
      <c r="G979" s="3" t="s">
        <v>5230</v>
      </c>
      <c r="H979" s="3" t="s">
        <v>5231</v>
      </c>
      <c r="I979" s="3" t="s">
        <v>5232</v>
      </c>
      <c r="J979" s="3">
        <v>8530.94</v>
      </c>
      <c r="K979" s="3" t="s">
        <v>104</v>
      </c>
      <c r="L979" s="4">
        <v>45075</v>
      </c>
      <c r="M979" s="3" t="s">
        <v>227</v>
      </c>
    </row>
    <row r="980" spans="1:13" x14ac:dyDescent="0.25">
      <c r="A980" s="1" t="s">
        <v>126</v>
      </c>
      <c r="B980" s="1" t="str">
        <f t="shared" si="30"/>
        <v>JE PA3</v>
      </c>
      <c r="C980" s="1" t="str">
        <f t="shared" si="31"/>
        <v>PA-000000000000JE PA3</v>
      </c>
      <c r="D980" s="3" t="s">
        <v>135</v>
      </c>
      <c r="E980" s="3"/>
      <c r="F980" s="3" t="s">
        <v>569</v>
      </c>
      <c r="G980" s="3" t="s">
        <v>5780</v>
      </c>
      <c r="H980" s="3" t="s">
        <v>5781</v>
      </c>
      <c r="I980" s="3" t="s">
        <v>5803</v>
      </c>
      <c r="J980" s="3">
        <v>6431.25</v>
      </c>
      <c r="K980" s="3" t="s">
        <v>104</v>
      </c>
      <c r="L980" s="4">
        <v>45075</v>
      </c>
      <c r="M980" s="3" t="s">
        <v>227</v>
      </c>
    </row>
    <row r="981" spans="1:13" x14ac:dyDescent="0.25">
      <c r="A981" s="1" t="s">
        <v>126</v>
      </c>
      <c r="B981" s="1" t="str">
        <f t="shared" si="30"/>
        <v>JE PA3</v>
      </c>
      <c r="C981" s="1" t="str">
        <f t="shared" si="31"/>
        <v>PA-000000000000JE PA3</v>
      </c>
      <c r="D981" s="3" t="s">
        <v>135</v>
      </c>
      <c r="E981" s="3"/>
      <c r="F981" s="3" t="s">
        <v>138</v>
      </c>
      <c r="G981" s="3" t="s">
        <v>5780</v>
      </c>
      <c r="H981" s="3" t="s">
        <v>5781</v>
      </c>
      <c r="I981" s="3" t="s">
        <v>5782</v>
      </c>
      <c r="J981" s="3">
        <v>16275</v>
      </c>
      <c r="K981" s="3" t="s">
        <v>104</v>
      </c>
      <c r="L981" s="4">
        <v>45075</v>
      </c>
      <c r="M981" s="3" t="s">
        <v>227</v>
      </c>
    </row>
    <row r="982" spans="1:13" x14ac:dyDescent="0.25">
      <c r="A982" s="1" t="s">
        <v>126</v>
      </c>
      <c r="B982" s="1" t="str">
        <f t="shared" si="30"/>
        <v>OTPUAE</v>
      </c>
      <c r="C982" s="1" t="str">
        <f t="shared" si="31"/>
        <v>PA-000000000000OTPUAE</v>
      </c>
      <c r="D982" s="3" t="s">
        <v>135</v>
      </c>
      <c r="E982" s="3"/>
      <c r="F982" s="3" t="s">
        <v>569</v>
      </c>
      <c r="G982" s="3" t="s">
        <v>5789</v>
      </c>
      <c r="H982" s="3" t="s">
        <v>5790</v>
      </c>
      <c r="I982" s="3" t="s">
        <v>5804</v>
      </c>
      <c r="J982" s="3">
        <v>3060</v>
      </c>
      <c r="K982" s="3" t="s">
        <v>104</v>
      </c>
      <c r="L982" s="4">
        <v>45075</v>
      </c>
      <c r="M982" s="3" t="s">
        <v>227</v>
      </c>
    </row>
    <row r="983" spans="1:13" x14ac:dyDescent="0.25">
      <c r="A983" s="1" t="s">
        <v>126</v>
      </c>
      <c r="B983" s="1" t="str">
        <f t="shared" si="30"/>
        <v>RJD PA</v>
      </c>
      <c r="C983" s="1" t="str">
        <f t="shared" si="31"/>
        <v>PA-000000000000RJD PA</v>
      </c>
      <c r="D983" s="3" t="s">
        <v>135</v>
      </c>
      <c r="E983" s="3"/>
      <c r="F983" s="3" t="s">
        <v>162</v>
      </c>
      <c r="G983" s="3" t="s">
        <v>288</v>
      </c>
      <c r="H983" s="3" t="s">
        <v>289</v>
      </c>
      <c r="I983" s="3" t="s">
        <v>5832</v>
      </c>
      <c r="J983" s="3">
        <v>9839.1659999999993</v>
      </c>
      <c r="K983" s="3" t="s">
        <v>163</v>
      </c>
      <c r="L983" s="4">
        <v>45075</v>
      </c>
      <c r="M983" s="3" t="s">
        <v>227</v>
      </c>
    </row>
    <row r="984" spans="1:13" x14ac:dyDescent="0.25">
      <c r="A984" s="1" t="s">
        <v>126</v>
      </c>
      <c r="B984" s="1" t="str">
        <f t="shared" si="30"/>
        <v xml:space="preserve">OTPHK </v>
      </c>
      <c r="C984" s="1" t="str">
        <f t="shared" si="31"/>
        <v xml:space="preserve">PA-000000000000OTPHK </v>
      </c>
      <c r="D984" s="3" t="s">
        <v>135</v>
      </c>
      <c r="E984" s="3"/>
      <c r="F984" s="3" t="s">
        <v>570</v>
      </c>
      <c r="G984" s="3" t="s">
        <v>5820</v>
      </c>
      <c r="H984" s="3" t="s">
        <v>1041</v>
      </c>
      <c r="I984" s="3" t="s">
        <v>4844</v>
      </c>
      <c r="J984" s="3">
        <v>3257</v>
      </c>
      <c r="K984" s="3" t="s">
        <v>104</v>
      </c>
      <c r="L984" s="4">
        <v>45075</v>
      </c>
      <c r="M984" s="3" t="s">
        <v>227</v>
      </c>
    </row>
    <row r="985" spans="1:13" x14ac:dyDescent="0.25">
      <c r="A985" s="1" t="s">
        <v>126</v>
      </c>
      <c r="B985" s="1" t="str">
        <f t="shared" si="30"/>
        <v>JE PA3</v>
      </c>
      <c r="C985" s="1" t="str">
        <f t="shared" si="31"/>
        <v>PA-000000000000JE PA3</v>
      </c>
      <c r="D985" s="3" t="s">
        <v>135</v>
      </c>
      <c r="E985" s="3"/>
      <c r="F985" s="3" t="s">
        <v>570</v>
      </c>
      <c r="G985" s="3" t="s">
        <v>5230</v>
      </c>
      <c r="H985" s="3" t="s">
        <v>5231</v>
      </c>
      <c r="I985" s="3" t="s">
        <v>5234</v>
      </c>
      <c r="J985" s="3">
        <v>1707.64</v>
      </c>
      <c r="K985" s="3" t="s">
        <v>104</v>
      </c>
      <c r="L985" s="4">
        <v>45075</v>
      </c>
      <c r="M985" s="3" t="s">
        <v>227</v>
      </c>
    </row>
    <row r="986" spans="1:13" x14ac:dyDescent="0.25">
      <c r="A986" s="1" t="s">
        <v>126</v>
      </c>
      <c r="B986" s="1" t="str">
        <f t="shared" si="30"/>
        <v xml:space="preserve">OTPJK </v>
      </c>
      <c r="C986" s="1" t="str">
        <f t="shared" si="31"/>
        <v xml:space="preserve">PA-000000000000OTPJK </v>
      </c>
      <c r="D986" s="3" t="s">
        <v>135</v>
      </c>
      <c r="E986" s="3"/>
      <c r="F986" s="3" t="s">
        <v>570</v>
      </c>
      <c r="G986" s="3" t="s">
        <v>4890</v>
      </c>
      <c r="H986" s="3" t="s">
        <v>4891</v>
      </c>
      <c r="I986" s="3" t="s">
        <v>4892</v>
      </c>
      <c r="J986" s="3">
        <v>63000</v>
      </c>
      <c r="K986" s="3" t="s">
        <v>104</v>
      </c>
      <c r="L986" s="4">
        <v>45075</v>
      </c>
      <c r="M986" s="3" t="s">
        <v>227</v>
      </c>
    </row>
    <row r="987" spans="1:13" x14ac:dyDescent="0.25">
      <c r="A987" s="1" t="s">
        <v>126</v>
      </c>
      <c r="B987" s="1" t="str">
        <f t="shared" si="30"/>
        <v>RJD PA</v>
      </c>
      <c r="C987" s="1" t="str">
        <f t="shared" si="31"/>
        <v>PA-000000000000RJD PA</v>
      </c>
      <c r="D987" s="3" t="s">
        <v>135</v>
      </c>
      <c r="E987" s="3"/>
      <c r="F987" s="3" t="s">
        <v>162</v>
      </c>
      <c r="G987" s="3" t="s">
        <v>5833</v>
      </c>
      <c r="H987" s="3" t="s">
        <v>5834</v>
      </c>
      <c r="I987" s="3" t="s">
        <v>5835</v>
      </c>
      <c r="J987" s="3">
        <v>11801.684999999999</v>
      </c>
      <c r="K987" s="3" t="s">
        <v>163</v>
      </c>
      <c r="L987" s="4">
        <v>45075</v>
      </c>
      <c r="M987" s="3" t="s">
        <v>227</v>
      </c>
    </row>
    <row r="988" spans="1:13" x14ac:dyDescent="0.25">
      <c r="A988" s="1" t="s">
        <v>126</v>
      </c>
      <c r="B988" s="1" t="str">
        <f t="shared" si="30"/>
        <v>JE PA3</v>
      </c>
      <c r="C988" s="1" t="str">
        <f t="shared" si="31"/>
        <v>PA-000000000000JE PA3</v>
      </c>
      <c r="D988" s="3" t="s">
        <v>135</v>
      </c>
      <c r="E988" s="3"/>
      <c r="F988" s="3" t="s">
        <v>138</v>
      </c>
      <c r="G988" s="3" t="s">
        <v>1740</v>
      </c>
      <c r="H988" s="3" t="s">
        <v>1741</v>
      </c>
      <c r="I988" s="3" t="s">
        <v>5795</v>
      </c>
      <c r="J988" s="3">
        <v>1875891.16</v>
      </c>
      <c r="K988" s="3" t="s">
        <v>104</v>
      </c>
      <c r="L988" s="4">
        <v>45075</v>
      </c>
      <c r="M988" s="3" t="s">
        <v>227</v>
      </c>
    </row>
    <row r="989" spans="1:13" x14ac:dyDescent="0.25">
      <c r="A989" s="1" t="s">
        <v>126</v>
      </c>
      <c r="B989" s="1" t="str">
        <f t="shared" si="30"/>
        <v>OTPUAE</v>
      </c>
      <c r="C989" s="1" t="str">
        <f t="shared" si="31"/>
        <v>PA-000000000000OTPUAE</v>
      </c>
      <c r="D989" s="3" t="s">
        <v>135</v>
      </c>
      <c r="E989" s="3"/>
      <c r="F989" s="3" t="s">
        <v>154</v>
      </c>
      <c r="G989" s="3" t="s">
        <v>5789</v>
      </c>
      <c r="H989" s="3" t="s">
        <v>5790</v>
      </c>
      <c r="I989" s="3" t="s">
        <v>5819</v>
      </c>
      <c r="J989" s="3">
        <v>3060</v>
      </c>
      <c r="K989" s="3" t="s">
        <v>104</v>
      </c>
      <c r="L989" s="4">
        <v>45075</v>
      </c>
      <c r="M989" s="3" t="s">
        <v>227</v>
      </c>
    </row>
    <row r="990" spans="1:13" x14ac:dyDescent="0.25">
      <c r="A990" s="1" t="s">
        <v>126</v>
      </c>
      <c r="B990" s="1" t="str">
        <f t="shared" si="30"/>
        <v>OTPUAE</v>
      </c>
      <c r="C990" s="1" t="str">
        <f t="shared" si="31"/>
        <v>PA-000000000000OTPUAE</v>
      </c>
      <c r="D990" s="3" t="s">
        <v>135</v>
      </c>
      <c r="E990" s="3"/>
      <c r="F990" s="3" t="s">
        <v>570</v>
      </c>
      <c r="G990" s="3" t="s">
        <v>5789</v>
      </c>
      <c r="H990" s="3" t="s">
        <v>5790</v>
      </c>
      <c r="I990" s="3" t="s">
        <v>5814</v>
      </c>
      <c r="J990" s="3">
        <v>3060</v>
      </c>
      <c r="K990" s="3" t="s">
        <v>104</v>
      </c>
      <c r="L990" s="4">
        <v>45075</v>
      </c>
      <c r="M990" s="3" t="s">
        <v>227</v>
      </c>
    </row>
    <row r="991" spans="1:13" x14ac:dyDescent="0.25">
      <c r="A991" s="1" t="s">
        <v>126</v>
      </c>
      <c r="B991" s="1" t="str">
        <f t="shared" si="30"/>
        <v>JE PA3</v>
      </c>
      <c r="C991" s="1" t="str">
        <f t="shared" si="31"/>
        <v>PA-000000000000JE PA3</v>
      </c>
      <c r="D991" s="3" t="s">
        <v>135</v>
      </c>
      <c r="E991" s="3"/>
      <c r="F991" s="3" t="s">
        <v>220</v>
      </c>
      <c r="G991" s="3" t="s">
        <v>1563</v>
      </c>
      <c r="H991" s="3" t="s">
        <v>3958</v>
      </c>
      <c r="I991" s="3" t="s">
        <v>4943</v>
      </c>
      <c r="J991" s="3">
        <v>325</v>
      </c>
      <c r="K991" s="3" t="s">
        <v>93</v>
      </c>
      <c r="L991" s="4">
        <v>45075</v>
      </c>
      <c r="M991" s="3" t="s">
        <v>227</v>
      </c>
    </row>
    <row r="992" spans="1:13" x14ac:dyDescent="0.25">
      <c r="A992" s="1" t="s">
        <v>126</v>
      </c>
      <c r="B992" s="1" t="str">
        <f t="shared" si="30"/>
        <v>HKS PA</v>
      </c>
      <c r="C992" s="1" t="str">
        <f t="shared" si="31"/>
        <v>PA-000000000000HKS PA</v>
      </c>
      <c r="D992" s="3" t="s">
        <v>135</v>
      </c>
      <c r="E992" s="3"/>
      <c r="F992" s="3" t="s">
        <v>220</v>
      </c>
      <c r="G992" s="3" t="s">
        <v>4856</v>
      </c>
      <c r="H992" s="3" t="s">
        <v>5805</v>
      </c>
      <c r="I992" s="3" t="s">
        <v>4858</v>
      </c>
      <c r="J992" s="3">
        <v>450</v>
      </c>
      <c r="K992" s="3" t="s">
        <v>93</v>
      </c>
      <c r="L992" s="4">
        <v>45075</v>
      </c>
      <c r="M992" s="3" t="s">
        <v>227</v>
      </c>
    </row>
    <row r="993" spans="1:13" x14ac:dyDescent="0.25">
      <c r="A993" s="1" t="s">
        <v>126</v>
      </c>
      <c r="B993" s="1" t="str">
        <f t="shared" si="30"/>
        <v>62516L</v>
      </c>
      <c r="C993" s="1" t="str">
        <f t="shared" si="31"/>
        <v>PA-00000000000062516L</v>
      </c>
      <c r="D993" s="3" t="s">
        <v>135</v>
      </c>
      <c r="E993" s="3"/>
      <c r="F993" s="3" t="s">
        <v>139</v>
      </c>
      <c r="G993" s="3" t="s">
        <v>1434</v>
      </c>
      <c r="H993" s="3" t="s">
        <v>1435</v>
      </c>
      <c r="I993" s="3" t="s">
        <v>5823</v>
      </c>
      <c r="J993" s="3">
        <v>878829</v>
      </c>
      <c r="K993" s="3" t="s">
        <v>140</v>
      </c>
      <c r="L993" s="4">
        <v>45075</v>
      </c>
      <c r="M993" s="3" t="s">
        <v>227</v>
      </c>
    </row>
    <row r="994" spans="1:13" x14ac:dyDescent="0.25">
      <c r="A994" s="1" t="s">
        <v>126</v>
      </c>
      <c r="B994" s="1" t="str">
        <f t="shared" si="30"/>
        <v>RJD PA</v>
      </c>
      <c r="C994" s="1" t="str">
        <f t="shared" si="31"/>
        <v>PA-000000000000RJD PA</v>
      </c>
      <c r="D994" s="3" t="s">
        <v>135</v>
      </c>
      <c r="E994" s="3"/>
      <c r="F994" s="3" t="s">
        <v>141</v>
      </c>
      <c r="G994" s="3" t="s">
        <v>5829</v>
      </c>
      <c r="H994" s="3" t="s">
        <v>5830</v>
      </c>
      <c r="I994" s="3" t="s">
        <v>5831</v>
      </c>
      <c r="J994" s="3">
        <v>526845.27</v>
      </c>
      <c r="K994" s="3" t="s">
        <v>111</v>
      </c>
      <c r="L994" s="4">
        <v>45075</v>
      </c>
      <c r="M994" s="3" t="s">
        <v>227</v>
      </c>
    </row>
    <row r="995" spans="1:13" x14ac:dyDescent="0.25">
      <c r="A995" s="1" t="s">
        <v>126</v>
      </c>
      <c r="B995" s="1" t="str">
        <f t="shared" si="30"/>
        <v>JE PA3</v>
      </c>
      <c r="C995" s="1" t="str">
        <f t="shared" si="31"/>
        <v>PA-000000000000JE PA3</v>
      </c>
      <c r="D995" s="3" t="s">
        <v>135</v>
      </c>
      <c r="E995" s="3"/>
      <c r="F995" s="3" t="s">
        <v>143</v>
      </c>
      <c r="G995" s="3" t="s">
        <v>5287</v>
      </c>
      <c r="H995" s="3" t="s">
        <v>5288</v>
      </c>
      <c r="I995" s="3" t="s">
        <v>5289</v>
      </c>
      <c r="J995" s="3">
        <v>423.28</v>
      </c>
      <c r="K995" s="3" t="s">
        <v>144</v>
      </c>
      <c r="L995" s="4">
        <v>45075</v>
      </c>
      <c r="M995" s="3" t="s">
        <v>227</v>
      </c>
    </row>
    <row r="996" spans="1:13" x14ac:dyDescent="0.25">
      <c r="A996" s="1" t="s">
        <v>126</v>
      </c>
      <c r="B996" s="1" t="str">
        <f t="shared" si="30"/>
        <v>JE PA3</v>
      </c>
      <c r="C996" s="1" t="str">
        <f t="shared" si="31"/>
        <v>PA-000000000000JE PA3</v>
      </c>
      <c r="D996" s="3" t="s">
        <v>135</v>
      </c>
      <c r="E996" s="3"/>
      <c r="F996" s="3" t="s">
        <v>138</v>
      </c>
      <c r="G996" s="3" t="s">
        <v>1691</v>
      </c>
      <c r="H996" s="3" t="s">
        <v>1692</v>
      </c>
      <c r="I996" s="3" t="s">
        <v>5784</v>
      </c>
      <c r="J996" s="3">
        <v>37391</v>
      </c>
      <c r="K996" s="3" t="s">
        <v>104</v>
      </c>
      <c r="L996" s="4">
        <v>45075</v>
      </c>
      <c r="M996" s="3" t="s">
        <v>227</v>
      </c>
    </row>
    <row r="997" spans="1:13" x14ac:dyDescent="0.25">
      <c r="A997" s="1" t="s">
        <v>126</v>
      </c>
      <c r="B997" s="1" t="str">
        <f t="shared" si="30"/>
        <v>JE PA3</v>
      </c>
      <c r="C997" s="1" t="str">
        <f t="shared" si="31"/>
        <v>PA-000000000000JE PA3</v>
      </c>
      <c r="D997" s="3" t="s">
        <v>135</v>
      </c>
      <c r="E997" s="3"/>
      <c r="F997" s="3" t="s">
        <v>138</v>
      </c>
      <c r="G997" s="3" t="s">
        <v>5235</v>
      </c>
      <c r="H997" s="3" t="s">
        <v>5236</v>
      </c>
      <c r="I997" s="3" t="s">
        <v>5237</v>
      </c>
      <c r="J997" s="3">
        <v>5255.25</v>
      </c>
      <c r="K997" s="3" t="s">
        <v>104</v>
      </c>
      <c r="L997" s="4">
        <v>45075</v>
      </c>
      <c r="M997" s="3" t="s">
        <v>227</v>
      </c>
    </row>
    <row r="998" spans="1:13" x14ac:dyDescent="0.25">
      <c r="A998" s="1" t="s">
        <v>126</v>
      </c>
      <c r="B998" s="1" t="str">
        <f t="shared" si="30"/>
        <v>JE PA3</v>
      </c>
      <c r="C998" s="1" t="str">
        <f t="shared" si="31"/>
        <v>PA-000000000000JE PA3</v>
      </c>
      <c r="D998" s="3" t="s">
        <v>135</v>
      </c>
      <c r="E998" s="3"/>
      <c r="F998" s="3" t="s">
        <v>142</v>
      </c>
      <c r="G998" s="3" t="s">
        <v>731</v>
      </c>
      <c r="H998" s="3" t="s">
        <v>1391</v>
      </c>
      <c r="I998" s="3" t="s">
        <v>5876</v>
      </c>
      <c r="J998" s="3">
        <v>10133</v>
      </c>
      <c r="K998" s="3" t="s">
        <v>93</v>
      </c>
      <c r="L998" s="4">
        <v>45075</v>
      </c>
      <c r="M998" s="3" t="s">
        <v>228</v>
      </c>
    </row>
    <row r="999" spans="1:13" x14ac:dyDescent="0.25">
      <c r="A999" s="1" t="s">
        <v>126</v>
      </c>
      <c r="B999" s="1" t="str">
        <f t="shared" si="30"/>
        <v>REF PY</v>
      </c>
      <c r="C999" s="1" t="str">
        <f t="shared" si="31"/>
        <v>PA-000000000000REF PY</v>
      </c>
      <c r="D999" s="3" t="s">
        <v>135</v>
      </c>
      <c r="E999" s="3"/>
      <c r="F999" s="3" t="s">
        <v>145</v>
      </c>
      <c r="G999" s="3" t="s">
        <v>571</v>
      </c>
      <c r="H999" s="3" t="s">
        <v>5839</v>
      </c>
      <c r="I999" s="3" t="s">
        <v>960</v>
      </c>
      <c r="J999" s="3">
        <v>115328.2</v>
      </c>
      <c r="K999" s="3" t="s">
        <v>137</v>
      </c>
      <c r="L999" s="4">
        <v>45075</v>
      </c>
      <c r="M999" s="3" t="s">
        <v>228</v>
      </c>
    </row>
    <row r="1000" spans="1:13" x14ac:dyDescent="0.25">
      <c r="A1000" s="1" t="s">
        <v>126</v>
      </c>
      <c r="B1000" s="1" t="str">
        <f t="shared" si="30"/>
        <v>JE PA3</v>
      </c>
      <c r="C1000" s="1" t="str">
        <f t="shared" si="31"/>
        <v>PA-000000000000JE PA3</v>
      </c>
      <c r="D1000" s="3" t="s">
        <v>135</v>
      </c>
      <c r="E1000" s="3"/>
      <c r="F1000" s="3" t="s">
        <v>165</v>
      </c>
      <c r="G1000" s="3" t="s">
        <v>5852</v>
      </c>
      <c r="H1000" s="3" t="s">
        <v>5853</v>
      </c>
      <c r="I1000" s="3" t="s">
        <v>5854</v>
      </c>
      <c r="J1000" s="3">
        <v>12051.75</v>
      </c>
      <c r="K1000" s="3" t="s">
        <v>104</v>
      </c>
      <c r="L1000" s="4">
        <v>45075</v>
      </c>
      <c r="M1000" s="3" t="s">
        <v>228</v>
      </c>
    </row>
    <row r="1001" spans="1:13" x14ac:dyDescent="0.25">
      <c r="A1001" s="1" t="s">
        <v>126</v>
      </c>
      <c r="B1001" s="1" t="str">
        <f t="shared" si="30"/>
        <v>JE PA3</v>
      </c>
      <c r="C1001" s="1" t="str">
        <f t="shared" si="31"/>
        <v>PA-000000000000JE PA3</v>
      </c>
      <c r="D1001" s="3" t="s">
        <v>135</v>
      </c>
      <c r="E1001" s="3"/>
      <c r="F1001" s="3" t="s">
        <v>165</v>
      </c>
      <c r="G1001" s="3" t="s">
        <v>1915</v>
      </c>
      <c r="H1001" s="3" t="s">
        <v>1916</v>
      </c>
      <c r="I1001" s="3" t="s">
        <v>5849</v>
      </c>
      <c r="J1001" s="3">
        <v>30128.86</v>
      </c>
      <c r="K1001" s="3" t="s">
        <v>104</v>
      </c>
      <c r="L1001" s="4">
        <v>45075</v>
      </c>
      <c r="M1001" s="3" t="s">
        <v>228</v>
      </c>
    </row>
    <row r="1002" spans="1:13" x14ac:dyDescent="0.25">
      <c r="A1002" s="1" t="s">
        <v>126</v>
      </c>
      <c r="B1002" s="1" t="str">
        <f t="shared" si="30"/>
        <v>JE PA3</v>
      </c>
      <c r="C1002" s="1" t="str">
        <f t="shared" si="31"/>
        <v>PA-000000000000JE PA3</v>
      </c>
      <c r="D1002" s="3" t="s">
        <v>135</v>
      </c>
      <c r="E1002" s="3"/>
      <c r="F1002" s="3" t="s">
        <v>169</v>
      </c>
      <c r="G1002" s="3" t="s">
        <v>1740</v>
      </c>
      <c r="H1002" s="3" t="s">
        <v>1741</v>
      </c>
      <c r="I1002" s="3" t="s">
        <v>5857</v>
      </c>
      <c r="J1002" s="3">
        <v>315164.53000000003</v>
      </c>
      <c r="K1002" s="3" t="s">
        <v>104</v>
      </c>
      <c r="L1002" s="4">
        <v>45075</v>
      </c>
      <c r="M1002" s="3" t="s">
        <v>228</v>
      </c>
    </row>
    <row r="1003" spans="1:13" x14ac:dyDescent="0.25">
      <c r="A1003" s="1" t="s">
        <v>126</v>
      </c>
      <c r="B1003" s="1" t="str">
        <f t="shared" si="30"/>
        <v>JE PA3</v>
      </c>
      <c r="C1003" s="1" t="str">
        <f t="shared" si="31"/>
        <v>PA-000000000000JE PA3</v>
      </c>
      <c r="D1003" s="3" t="s">
        <v>135</v>
      </c>
      <c r="E1003" s="3"/>
      <c r="F1003" s="3" t="s">
        <v>165</v>
      </c>
      <c r="G1003" s="3" t="s">
        <v>1438</v>
      </c>
      <c r="H1003" s="3" t="s">
        <v>1439</v>
      </c>
      <c r="I1003" s="3" t="s">
        <v>5322</v>
      </c>
      <c r="J1003" s="3">
        <v>42072</v>
      </c>
      <c r="K1003" s="3" t="s">
        <v>104</v>
      </c>
      <c r="L1003" s="4">
        <v>45075</v>
      </c>
      <c r="M1003" s="3" t="s">
        <v>228</v>
      </c>
    </row>
    <row r="1004" spans="1:13" x14ac:dyDescent="0.25">
      <c r="A1004" s="1" t="s">
        <v>126</v>
      </c>
      <c r="B1004" s="1" t="str">
        <f t="shared" si="30"/>
        <v>JE PA3</v>
      </c>
      <c r="C1004" s="1" t="str">
        <f t="shared" si="31"/>
        <v>PA-000000000000JE PA3</v>
      </c>
      <c r="D1004" s="3" t="s">
        <v>135</v>
      </c>
      <c r="E1004" s="3"/>
      <c r="F1004" s="3" t="s">
        <v>165</v>
      </c>
      <c r="G1004" s="3" t="s">
        <v>5323</v>
      </c>
      <c r="H1004" s="3" t="s">
        <v>5324</v>
      </c>
      <c r="I1004" s="3" t="s">
        <v>5325</v>
      </c>
      <c r="J1004" s="3">
        <v>83443.8</v>
      </c>
      <c r="K1004" s="3" t="s">
        <v>104</v>
      </c>
      <c r="L1004" s="4">
        <v>45075</v>
      </c>
      <c r="M1004" s="3" t="s">
        <v>228</v>
      </c>
    </row>
    <row r="1005" spans="1:13" x14ac:dyDescent="0.25">
      <c r="A1005" s="1" t="s">
        <v>126</v>
      </c>
      <c r="B1005" s="1" t="str">
        <f t="shared" si="30"/>
        <v>HKS PA</v>
      </c>
      <c r="C1005" s="1" t="str">
        <f t="shared" si="31"/>
        <v>PA-000000000000HKS PA</v>
      </c>
      <c r="D1005" s="3" t="s">
        <v>135</v>
      </c>
      <c r="E1005" s="3"/>
      <c r="F1005" s="3" t="s">
        <v>165</v>
      </c>
      <c r="G1005" s="3" t="s">
        <v>2595</v>
      </c>
      <c r="H1005" s="3" t="s">
        <v>5863</v>
      </c>
      <c r="I1005" s="3" t="s">
        <v>4910</v>
      </c>
      <c r="J1005" s="3">
        <v>110608.3</v>
      </c>
      <c r="K1005" s="3" t="s">
        <v>104</v>
      </c>
      <c r="L1005" s="4">
        <v>45075</v>
      </c>
      <c r="M1005" s="3" t="s">
        <v>228</v>
      </c>
    </row>
    <row r="1006" spans="1:13" x14ac:dyDescent="0.25">
      <c r="A1006" s="1" t="s">
        <v>126</v>
      </c>
      <c r="B1006" s="1" t="str">
        <f t="shared" si="30"/>
        <v>JE PA3</v>
      </c>
      <c r="C1006" s="1" t="str">
        <f t="shared" si="31"/>
        <v>PA-000000000000JE PA3</v>
      </c>
      <c r="D1006" s="3" t="s">
        <v>135</v>
      </c>
      <c r="E1006" s="3"/>
      <c r="F1006" s="3" t="s">
        <v>541</v>
      </c>
      <c r="G1006" s="3" t="s">
        <v>1426</v>
      </c>
      <c r="H1006" s="3" t="s">
        <v>5841</v>
      </c>
      <c r="I1006" s="3" t="s">
        <v>5842</v>
      </c>
      <c r="J1006" s="3">
        <v>26027.919999999998</v>
      </c>
      <c r="K1006" s="3" t="s">
        <v>157</v>
      </c>
      <c r="L1006" s="4">
        <v>45075</v>
      </c>
      <c r="M1006" s="3" t="s">
        <v>228</v>
      </c>
    </row>
    <row r="1007" spans="1:13" x14ac:dyDescent="0.25">
      <c r="A1007" s="1" t="s">
        <v>126</v>
      </c>
      <c r="B1007" s="1" t="str">
        <f t="shared" si="30"/>
        <v>JE PA3</v>
      </c>
      <c r="C1007" s="1" t="str">
        <f t="shared" si="31"/>
        <v>PA-000000000000JE PA3</v>
      </c>
      <c r="D1007" s="3" t="s">
        <v>135</v>
      </c>
      <c r="E1007" s="3"/>
      <c r="F1007" s="3" t="s">
        <v>165</v>
      </c>
      <c r="G1007" s="3" t="s">
        <v>1913</v>
      </c>
      <c r="H1007" s="3" t="s">
        <v>5851</v>
      </c>
      <c r="I1007" s="3" t="s">
        <v>4972</v>
      </c>
      <c r="J1007" s="3">
        <v>21685</v>
      </c>
      <c r="K1007" s="3" t="s">
        <v>104</v>
      </c>
      <c r="L1007" s="4">
        <v>45075</v>
      </c>
      <c r="M1007" s="3" t="s">
        <v>228</v>
      </c>
    </row>
    <row r="1008" spans="1:13" x14ac:dyDescent="0.25">
      <c r="A1008" s="1" t="s">
        <v>126</v>
      </c>
      <c r="B1008" s="1" t="str">
        <f t="shared" si="30"/>
        <v>JE PA3</v>
      </c>
      <c r="C1008" s="1" t="str">
        <f t="shared" si="31"/>
        <v>PA-000000000000JE PA3</v>
      </c>
      <c r="D1008" s="3" t="s">
        <v>135</v>
      </c>
      <c r="E1008" s="3"/>
      <c r="F1008" s="3" t="s">
        <v>165</v>
      </c>
      <c r="G1008" s="3" t="s">
        <v>1362</v>
      </c>
      <c r="H1008" s="3" t="s">
        <v>1852</v>
      </c>
      <c r="I1008" s="3" t="s">
        <v>5314</v>
      </c>
      <c r="J1008" s="3">
        <v>173457.7</v>
      </c>
      <c r="K1008" s="3" t="s">
        <v>104</v>
      </c>
      <c r="L1008" s="4">
        <v>45075</v>
      </c>
      <c r="M1008" s="3" t="s">
        <v>228</v>
      </c>
    </row>
    <row r="1009" spans="1:13" x14ac:dyDescent="0.25">
      <c r="A1009" s="1" t="s">
        <v>126</v>
      </c>
      <c r="B1009" s="1" t="str">
        <f t="shared" si="30"/>
        <v>JE PA3</v>
      </c>
      <c r="C1009" s="1" t="str">
        <f t="shared" si="31"/>
        <v>PA-000000000000JE PA3</v>
      </c>
      <c r="D1009" s="3" t="s">
        <v>135</v>
      </c>
      <c r="E1009" s="3"/>
      <c r="F1009" s="3" t="s">
        <v>169</v>
      </c>
      <c r="G1009" s="3" t="s">
        <v>1350</v>
      </c>
      <c r="H1009" s="3" t="s">
        <v>1351</v>
      </c>
      <c r="I1009" s="3" t="s">
        <v>5856</v>
      </c>
      <c r="J1009" s="3">
        <v>100951.32</v>
      </c>
      <c r="K1009" s="3" t="s">
        <v>104</v>
      </c>
      <c r="L1009" s="4">
        <v>45075</v>
      </c>
      <c r="M1009" s="3" t="s">
        <v>228</v>
      </c>
    </row>
    <row r="1010" spans="1:13" x14ac:dyDescent="0.25">
      <c r="A1010" s="1" t="s">
        <v>126</v>
      </c>
      <c r="B1010" s="1" t="str">
        <f t="shared" si="30"/>
        <v>JE PA3</v>
      </c>
      <c r="C1010" s="1" t="str">
        <f t="shared" si="31"/>
        <v>PA-000000000000JE PA3</v>
      </c>
      <c r="D1010" s="3" t="s">
        <v>135</v>
      </c>
      <c r="E1010" s="3"/>
      <c r="F1010" s="3" t="s">
        <v>355</v>
      </c>
      <c r="G1010" s="3" t="s">
        <v>2143</v>
      </c>
      <c r="H1010" s="3" t="s">
        <v>2177</v>
      </c>
      <c r="I1010" s="3" t="s">
        <v>5855</v>
      </c>
      <c r="J1010" s="3">
        <v>40716</v>
      </c>
      <c r="K1010" s="3" t="s">
        <v>104</v>
      </c>
      <c r="L1010" s="4">
        <v>45075</v>
      </c>
      <c r="M1010" s="3" t="s">
        <v>228</v>
      </c>
    </row>
    <row r="1011" spans="1:13" x14ac:dyDescent="0.25">
      <c r="A1011" s="1" t="s">
        <v>126</v>
      </c>
      <c r="B1011" s="1" t="str">
        <f t="shared" si="30"/>
        <v>JE PA3</v>
      </c>
      <c r="C1011" s="1" t="str">
        <f t="shared" si="31"/>
        <v>PA-000000000000JE PA3</v>
      </c>
      <c r="D1011" s="3" t="s">
        <v>135</v>
      </c>
      <c r="E1011" s="3"/>
      <c r="F1011" s="3" t="s">
        <v>165</v>
      </c>
      <c r="G1011" s="3" t="s">
        <v>4923</v>
      </c>
      <c r="H1011" s="3" t="s">
        <v>4924</v>
      </c>
      <c r="I1011" s="3" t="s">
        <v>4925</v>
      </c>
      <c r="J1011" s="3">
        <v>25615</v>
      </c>
      <c r="K1011" s="3" t="s">
        <v>104</v>
      </c>
      <c r="L1011" s="4">
        <v>45075</v>
      </c>
      <c r="M1011" s="3" t="s">
        <v>228</v>
      </c>
    </row>
    <row r="1012" spans="1:13" x14ac:dyDescent="0.25">
      <c r="A1012" s="1" t="s">
        <v>126</v>
      </c>
      <c r="B1012" s="1" t="str">
        <f t="shared" si="30"/>
        <v>HKS PA</v>
      </c>
      <c r="C1012" s="1" t="str">
        <f t="shared" si="31"/>
        <v>PA-000000000000HKS PA</v>
      </c>
      <c r="D1012" s="3" t="s">
        <v>135</v>
      </c>
      <c r="E1012" s="3"/>
      <c r="F1012" s="3" t="s">
        <v>165</v>
      </c>
      <c r="G1012" s="3" t="s">
        <v>3109</v>
      </c>
      <c r="H1012" s="3" t="s">
        <v>5871</v>
      </c>
      <c r="I1012" s="3" t="s">
        <v>4810</v>
      </c>
      <c r="J1012" s="3">
        <v>53500</v>
      </c>
      <c r="K1012" s="3" t="s">
        <v>104</v>
      </c>
      <c r="L1012" s="4">
        <v>45075</v>
      </c>
      <c r="M1012" s="3" t="s">
        <v>228</v>
      </c>
    </row>
    <row r="1013" spans="1:13" x14ac:dyDescent="0.25">
      <c r="A1013" s="1" t="s">
        <v>126</v>
      </c>
      <c r="B1013" s="1" t="str">
        <f t="shared" si="30"/>
        <v xml:space="preserve">OTPHK </v>
      </c>
      <c r="C1013" s="1" t="str">
        <f t="shared" si="31"/>
        <v xml:space="preserve">PA-000000000000OTPHK </v>
      </c>
      <c r="D1013" s="3" t="s">
        <v>135</v>
      </c>
      <c r="E1013" s="3"/>
      <c r="F1013" s="3" t="s">
        <v>145</v>
      </c>
      <c r="G1013" s="3" t="s">
        <v>5271</v>
      </c>
      <c r="H1013" s="3" t="s">
        <v>5272</v>
      </c>
      <c r="I1013" s="3" t="s">
        <v>5273</v>
      </c>
      <c r="J1013" s="3">
        <v>1574.99</v>
      </c>
      <c r="K1013" s="3" t="s">
        <v>137</v>
      </c>
      <c r="L1013" s="4">
        <v>45075</v>
      </c>
      <c r="M1013" s="3" t="s">
        <v>228</v>
      </c>
    </row>
    <row r="1014" spans="1:13" x14ac:dyDescent="0.25">
      <c r="A1014" s="1" t="s">
        <v>126</v>
      </c>
      <c r="B1014" s="1" t="str">
        <f t="shared" si="30"/>
        <v>JE PA3</v>
      </c>
      <c r="C1014" s="1" t="str">
        <f t="shared" si="31"/>
        <v>PA-000000000000JE PA3</v>
      </c>
      <c r="D1014" s="3" t="s">
        <v>135</v>
      </c>
      <c r="E1014" s="3"/>
      <c r="F1014" s="3" t="s">
        <v>165</v>
      </c>
      <c r="G1014" s="3" t="s">
        <v>1691</v>
      </c>
      <c r="H1014" s="3" t="s">
        <v>5861</v>
      </c>
      <c r="I1014" s="3" t="s">
        <v>5862</v>
      </c>
      <c r="J1014" s="3">
        <v>48249.64</v>
      </c>
      <c r="K1014" s="3" t="s">
        <v>104</v>
      </c>
      <c r="L1014" s="4">
        <v>45075</v>
      </c>
      <c r="M1014" s="3" t="s">
        <v>228</v>
      </c>
    </row>
    <row r="1015" spans="1:13" x14ac:dyDescent="0.25">
      <c r="A1015" s="1" t="s">
        <v>126</v>
      </c>
      <c r="B1015" s="1" t="str">
        <f t="shared" si="30"/>
        <v>JE PA3</v>
      </c>
      <c r="C1015" s="1" t="str">
        <f t="shared" si="31"/>
        <v>PA-000000000000JE PA3</v>
      </c>
      <c r="D1015" s="3" t="s">
        <v>135</v>
      </c>
      <c r="E1015" s="3"/>
      <c r="F1015" s="3" t="s">
        <v>165</v>
      </c>
      <c r="G1015" s="3" t="s">
        <v>1350</v>
      </c>
      <c r="H1015" s="3" t="s">
        <v>5847</v>
      </c>
      <c r="I1015" s="3" t="s">
        <v>5848</v>
      </c>
      <c r="J1015" s="3">
        <v>113426.39</v>
      </c>
      <c r="K1015" s="3" t="s">
        <v>104</v>
      </c>
      <c r="L1015" s="4">
        <v>45075</v>
      </c>
      <c r="M1015" s="3" t="s">
        <v>228</v>
      </c>
    </row>
    <row r="1016" spans="1:13" x14ac:dyDescent="0.25">
      <c r="A1016" s="1" t="s">
        <v>126</v>
      </c>
      <c r="B1016" s="1" t="str">
        <f t="shared" si="30"/>
        <v>JE PA3</v>
      </c>
      <c r="C1016" s="1" t="str">
        <f t="shared" si="31"/>
        <v>PA-000000000000JE PA3</v>
      </c>
      <c r="D1016" s="3" t="s">
        <v>135</v>
      </c>
      <c r="E1016" s="3"/>
      <c r="F1016" s="3" t="s">
        <v>165</v>
      </c>
      <c r="G1016" s="3" t="s">
        <v>1036</v>
      </c>
      <c r="H1016" s="3" t="s">
        <v>1037</v>
      </c>
      <c r="I1016" s="3" t="s">
        <v>5865</v>
      </c>
      <c r="J1016" s="3">
        <v>166539.18</v>
      </c>
      <c r="K1016" s="3" t="s">
        <v>104</v>
      </c>
      <c r="L1016" s="4">
        <v>45075</v>
      </c>
      <c r="M1016" s="3" t="s">
        <v>228</v>
      </c>
    </row>
    <row r="1017" spans="1:13" x14ac:dyDescent="0.25">
      <c r="A1017" s="1" t="s">
        <v>126</v>
      </c>
      <c r="B1017" s="1" t="str">
        <f t="shared" si="30"/>
        <v>JE PA3</v>
      </c>
      <c r="C1017" s="1" t="str">
        <f t="shared" si="31"/>
        <v>PA-000000000000JE PA3</v>
      </c>
      <c r="D1017" s="3" t="s">
        <v>135</v>
      </c>
      <c r="E1017" s="3"/>
      <c r="F1017" s="3" t="s">
        <v>165</v>
      </c>
      <c r="G1017" s="3" t="s">
        <v>733</v>
      </c>
      <c r="H1017" s="3" t="s">
        <v>788</v>
      </c>
      <c r="I1017" s="3" t="s">
        <v>4937</v>
      </c>
      <c r="J1017" s="3">
        <v>3910</v>
      </c>
      <c r="K1017" s="3" t="s">
        <v>104</v>
      </c>
      <c r="L1017" s="4">
        <v>45075</v>
      </c>
      <c r="M1017" s="3" t="s">
        <v>228</v>
      </c>
    </row>
    <row r="1018" spans="1:13" x14ac:dyDescent="0.25">
      <c r="A1018" s="1" t="s">
        <v>126</v>
      </c>
      <c r="B1018" s="1" t="str">
        <f t="shared" si="30"/>
        <v>JE PA3</v>
      </c>
      <c r="C1018" s="1" t="str">
        <f t="shared" si="31"/>
        <v>PA-000000000000JE PA3</v>
      </c>
      <c r="D1018" s="3" t="s">
        <v>135</v>
      </c>
      <c r="E1018" s="3"/>
      <c r="F1018" s="3" t="s">
        <v>165</v>
      </c>
      <c r="G1018" s="3" t="s">
        <v>1917</v>
      </c>
      <c r="H1018" s="3" t="s">
        <v>1918</v>
      </c>
      <c r="I1018" s="3" t="s">
        <v>4938</v>
      </c>
      <c r="J1018" s="3">
        <v>9500</v>
      </c>
      <c r="K1018" s="3" t="s">
        <v>104</v>
      </c>
      <c r="L1018" s="4">
        <v>45075</v>
      </c>
      <c r="M1018" s="3" t="s">
        <v>228</v>
      </c>
    </row>
    <row r="1019" spans="1:13" x14ac:dyDescent="0.25">
      <c r="A1019" s="1" t="s">
        <v>126</v>
      </c>
      <c r="B1019" s="1" t="str">
        <f t="shared" si="30"/>
        <v>JE PA3</v>
      </c>
      <c r="C1019" s="1" t="str">
        <f t="shared" si="31"/>
        <v>PA-000000000000JE PA3</v>
      </c>
      <c r="D1019" s="3" t="s">
        <v>135</v>
      </c>
      <c r="E1019" s="3"/>
      <c r="F1019" s="3" t="s">
        <v>158</v>
      </c>
      <c r="G1019" s="3" t="s">
        <v>5858</v>
      </c>
      <c r="H1019" s="3" t="s">
        <v>5859</v>
      </c>
      <c r="I1019" s="3" t="s">
        <v>5860</v>
      </c>
      <c r="J1019" s="3">
        <v>746.78</v>
      </c>
      <c r="K1019" s="3" t="s">
        <v>157</v>
      </c>
      <c r="L1019" s="4">
        <v>45075</v>
      </c>
      <c r="M1019" s="3" t="s">
        <v>228</v>
      </c>
    </row>
    <row r="1020" spans="1:13" x14ac:dyDescent="0.25">
      <c r="A1020" s="1" t="s">
        <v>126</v>
      </c>
      <c r="B1020" s="1" t="str">
        <f t="shared" si="30"/>
        <v>JE PA3</v>
      </c>
      <c r="C1020" s="1" t="str">
        <f t="shared" si="31"/>
        <v>PA-000000000000JE PA3</v>
      </c>
      <c r="D1020" s="3" t="s">
        <v>135</v>
      </c>
      <c r="E1020" s="3"/>
      <c r="F1020" s="3" t="s">
        <v>165</v>
      </c>
      <c r="G1020" s="3" t="s">
        <v>1801</v>
      </c>
      <c r="H1020" s="3" t="s">
        <v>1985</v>
      </c>
      <c r="I1020" s="3" t="s">
        <v>5872</v>
      </c>
      <c r="J1020" s="3">
        <v>815</v>
      </c>
      <c r="K1020" s="3" t="s">
        <v>104</v>
      </c>
      <c r="L1020" s="4">
        <v>45075</v>
      </c>
      <c r="M1020" s="3" t="s">
        <v>228</v>
      </c>
    </row>
    <row r="1021" spans="1:13" x14ac:dyDescent="0.25">
      <c r="A1021" s="1" t="s">
        <v>126</v>
      </c>
      <c r="B1021" s="1" t="str">
        <f t="shared" si="30"/>
        <v>JE PA3</v>
      </c>
      <c r="C1021" s="1" t="str">
        <f t="shared" si="31"/>
        <v>PA-000000000000JE PA3</v>
      </c>
      <c r="D1021" s="3" t="s">
        <v>135</v>
      </c>
      <c r="E1021" s="3"/>
      <c r="F1021" s="3" t="s">
        <v>165</v>
      </c>
      <c r="G1021" s="3" t="s">
        <v>1922</v>
      </c>
      <c r="H1021" s="3" t="s">
        <v>5316</v>
      </c>
      <c r="I1021" s="3" t="s">
        <v>5317</v>
      </c>
      <c r="J1021" s="3">
        <v>47242.5</v>
      </c>
      <c r="K1021" s="3" t="s">
        <v>104</v>
      </c>
      <c r="L1021" s="4">
        <v>45075</v>
      </c>
      <c r="M1021" s="3" t="s">
        <v>228</v>
      </c>
    </row>
    <row r="1022" spans="1:13" x14ac:dyDescent="0.25">
      <c r="A1022" s="1" t="s">
        <v>126</v>
      </c>
      <c r="B1022" s="1" t="str">
        <f t="shared" si="30"/>
        <v>JE PA3</v>
      </c>
      <c r="C1022" s="1" t="str">
        <f t="shared" si="31"/>
        <v>PA-000000000000JE PA3</v>
      </c>
      <c r="D1022" s="3" t="s">
        <v>135</v>
      </c>
      <c r="E1022" s="3"/>
      <c r="F1022" s="3" t="s">
        <v>165</v>
      </c>
      <c r="G1022" s="3" t="s">
        <v>1827</v>
      </c>
      <c r="H1022" s="3" t="s">
        <v>5843</v>
      </c>
      <c r="I1022" s="3" t="s">
        <v>4939</v>
      </c>
      <c r="J1022" s="3">
        <v>791200</v>
      </c>
      <c r="K1022" s="3" t="s">
        <v>104</v>
      </c>
      <c r="L1022" s="4">
        <v>45075</v>
      </c>
      <c r="M1022" s="3" t="s">
        <v>228</v>
      </c>
    </row>
    <row r="1023" spans="1:13" x14ac:dyDescent="0.25">
      <c r="A1023" s="1" t="s">
        <v>126</v>
      </c>
      <c r="B1023" s="1" t="str">
        <f t="shared" si="30"/>
        <v>JE PA3</v>
      </c>
      <c r="C1023" s="1" t="str">
        <f t="shared" si="31"/>
        <v>PA-000000000000JE PA3</v>
      </c>
      <c r="D1023" s="3" t="s">
        <v>135</v>
      </c>
      <c r="E1023" s="3"/>
      <c r="F1023" s="3" t="s">
        <v>169</v>
      </c>
      <c r="G1023" s="3" t="s">
        <v>1362</v>
      </c>
      <c r="H1023" s="3" t="s">
        <v>1852</v>
      </c>
      <c r="I1023" s="3" t="s">
        <v>5321</v>
      </c>
      <c r="J1023" s="3">
        <v>40122.6</v>
      </c>
      <c r="K1023" s="3" t="s">
        <v>104</v>
      </c>
      <c r="L1023" s="4">
        <v>45075</v>
      </c>
      <c r="M1023" s="3" t="s">
        <v>228</v>
      </c>
    </row>
    <row r="1024" spans="1:13" x14ac:dyDescent="0.25">
      <c r="A1024" s="1" t="s">
        <v>126</v>
      </c>
      <c r="B1024" s="1" t="str">
        <f t="shared" si="30"/>
        <v>REF PY</v>
      </c>
      <c r="C1024" s="1" t="str">
        <f t="shared" si="31"/>
        <v>PA-000000000000REF PY</v>
      </c>
      <c r="D1024" s="3" t="s">
        <v>135</v>
      </c>
      <c r="E1024" s="3"/>
      <c r="F1024" s="3" t="s">
        <v>145</v>
      </c>
      <c r="G1024" s="3" t="s">
        <v>5868</v>
      </c>
      <c r="H1024" s="3" t="s">
        <v>5869</v>
      </c>
      <c r="I1024" s="3" t="s">
        <v>960</v>
      </c>
      <c r="J1024" s="3">
        <v>1037670.08</v>
      </c>
      <c r="K1024" s="3" t="s">
        <v>137</v>
      </c>
      <c r="L1024" s="4">
        <v>45075</v>
      </c>
      <c r="M1024" s="3" t="s">
        <v>228</v>
      </c>
    </row>
    <row r="1025" spans="1:13" x14ac:dyDescent="0.25">
      <c r="A1025" s="1" t="s">
        <v>126</v>
      </c>
      <c r="B1025" s="1" t="str">
        <f t="shared" si="30"/>
        <v xml:space="preserve">OTPJK </v>
      </c>
      <c r="C1025" s="1" t="str">
        <f t="shared" si="31"/>
        <v xml:space="preserve">PA-000000000000OTPJK </v>
      </c>
      <c r="D1025" s="3" t="s">
        <v>135</v>
      </c>
      <c r="E1025" s="3"/>
      <c r="F1025" s="3" t="s">
        <v>165</v>
      </c>
      <c r="G1025" s="3" t="s">
        <v>5844</v>
      </c>
      <c r="H1025" s="3" t="s">
        <v>5845</v>
      </c>
      <c r="I1025" s="3" t="s">
        <v>5846</v>
      </c>
      <c r="J1025" s="3">
        <v>43321.43</v>
      </c>
      <c r="K1025" s="3" t="s">
        <v>104</v>
      </c>
      <c r="L1025" s="4">
        <v>45075</v>
      </c>
      <c r="M1025" s="3" t="s">
        <v>228</v>
      </c>
    </row>
    <row r="1026" spans="1:13" x14ac:dyDescent="0.25">
      <c r="A1026" s="1" t="s">
        <v>126</v>
      </c>
      <c r="B1026" s="1" t="str">
        <f t="shared" si="30"/>
        <v>JE PA3</v>
      </c>
      <c r="C1026" s="1" t="str">
        <f t="shared" si="31"/>
        <v>PA-000000000000JE PA3</v>
      </c>
      <c r="D1026" s="3" t="s">
        <v>135</v>
      </c>
      <c r="E1026" s="3"/>
      <c r="F1026" s="3" t="s">
        <v>355</v>
      </c>
      <c r="G1026" s="3" t="s">
        <v>5873</v>
      </c>
      <c r="H1026" s="3" t="s">
        <v>5874</v>
      </c>
      <c r="I1026" s="3" t="s">
        <v>5875</v>
      </c>
      <c r="J1026" s="3">
        <v>13438.5</v>
      </c>
      <c r="K1026" s="3" t="s">
        <v>104</v>
      </c>
      <c r="L1026" s="4">
        <v>45075</v>
      </c>
      <c r="M1026" s="3" t="s">
        <v>228</v>
      </c>
    </row>
    <row r="1027" spans="1:13" x14ac:dyDescent="0.25">
      <c r="A1027" s="1" t="s">
        <v>126</v>
      </c>
      <c r="B1027" s="1" t="str">
        <f t="shared" si="30"/>
        <v xml:space="preserve">OTPHK </v>
      </c>
      <c r="C1027" s="1" t="str">
        <f t="shared" si="31"/>
        <v xml:space="preserve">PA-000000000000OTPHK </v>
      </c>
      <c r="D1027" s="3" t="s">
        <v>135</v>
      </c>
      <c r="E1027" s="3"/>
      <c r="F1027" s="3" t="s">
        <v>145</v>
      </c>
      <c r="G1027" s="3" t="s">
        <v>5271</v>
      </c>
      <c r="H1027" s="3" t="s">
        <v>5272</v>
      </c>
      <c r="I1027" s="3" t="s">
        <v>5291</v>
      </c>
      <c r="J1027" s="3">
        <v>10285</v>
      </c>
      <c r="K1027" s="3" t="s">
        <v>137</v>
      </c>
      <c r="L1027" s="4">
        <v>45075</v>
      </c>
      <c r="M1027" s="3" t="s">
        <v>228</v>
      </c>
    </row>
    <row r="1028" spans="1:13" x14ac:dyDescent="0.25">
      <c r="A1028" s="1" t="s">
        <v>126</v>
      </c>
      <c r="B1028" s="1" t="str">
        <f t="shared" ref="B1028:B1091" si="32">LEFT($I1028,6)</f>
        <v>JE PA3</v>
      </c>
      <c r="C1028" s="1" t="str">
        <f t="shared" ref="C1028:C1091" si="33">A1028&amp;B1028</f>
        <v>PA-000000000000JE PA3</v>
      </c>
      <c r="D1028" s="3" t="s">
        <v>135</v>
      </c>
      <c r="E1028" s="3"/>
      <c r="F1028" s="3" t="s">
        <v>165</v>
      </c>
      <c r="G1028" s="3" t="s">
        <v>4958</v>
      </c>
      <c r="H1028" s="3" t="s">
        <v>5864</v>
      </c>
      <c r="I1028" s="3" t="s">
        <v>4959</v>
      </c>
      <c r="J1028" s="3">
        <v>7280</v>
      </c>
      <c r="K1028" s="3" t="s">
        <v>104</v>
      </c>
      <c r="L1028" s="4">
        <v>45075</v>
      </c>
      <c r="M1028" s="3" t="s">
        <v>228</v>
      </c>
    </row>
    <row r="1029" spans="1:13" x14ac:dyDescent="0.25">
      <c r="A1029" s="1" t="s">
        <v>126</v>
      </c>
      <c r="B1029" s="1" t="str">
        <f t="shared" si="32"/>
        <v>JE PA3</v>
      </c>
      <c r="C1029" s="1" t="str">
        <f t="shared" si="33"/>
        <v>PA-000000000000JE PA3</v>
      </c>
      <c r="D1029" s="3" t="s">
        <v>135</v>
      </c>
      <c r="E1029" s="3"/>
      <c r="F1029" s="3" t="s">
        <v>165</v>
      </c>
      <c r="G1029" s="3" t="s">
        <v>1740</v>
      </c>
      <c r="H1029" s="3" t="s">
        <v>1925</v>
      </c>
      <c r="I1029" s="3" t="s">
        <v>5850</v>
      </c>
      <c r="J1029" s="3">
        <v>1172638.1499999999</v>
      </c>
      <c r="K1029" s="3" t="s">
        <v>104</v>
      </c>
      <c r="L1029" s="4">
        <v>45075</v>
      </c>
      <c r="M1029" s="3" t="s">
        <v>228</v>
      </c>
    </row>
    <row r="1030" spans="1:13" x14ac:dyDescent="0.25">
      <c r="A1030" s="1" t="s">
        <v>126</v>
      </c>
      <c r="B1030" s="1" t="str">
        <f t="shared" si="32"/>
        <v>REF PY</v>
      </c>
      <c r="C1030" s="1" t="str">
        <f t="shared" si="33"/>
        <v>PA-000000000000REF PY</v>
      </c>
      <c r="D1030" s="3" t="s">
        <v>135</v>
      </c>
      <c r="E1030" s="3"/>
      <c r="F1030" s="3" t="s">
        <v>145</v>
      </c>
      <c r="G1030" s="3" t="s">
        <v>2076</v>
      </c>
      <c r="H1030" s="3" t="s">
        <v>5877</v>
      </c>
      <c r="I1030" s="3" t="s">
        <v>960</v>
      </c>
      <c r="J1030" s="3">
        <v>7350</v>
      </c>
      <c r="K1030" s="3" t="s">
        <v>137</v>
      </c>
      <c r="L1030" s="4">
        <v>45075</v>
      </c>
      <c r="M1030" s="3" t="s">
        <v>5312</v>
      </c>
    </row>
    <row r="1031" spans="1:13" x14ac:dyDescent="0.25">
      <c r="A1031" s="1" t="s">
        <v>126</v>
      </c>
      <c r="B1031" s="1" t="str">
        <f t="shared" si="32"/>
        <v>HKS PA</v>
      </c>
      <c r="C1031" s="1" t="str">
        <f t="shared" si="33"/>
        <v>PA-000000000000HKS PA</v>
      </c>
      <c r="D1031" s="3" t="s">
        <v>135</v>
      </c>
      <c r="E1031" s="3"/>
      <c r="F1031" s="3" t="s">
        <v>145</v>
      </c>
      <c r="G1031" s="3" t="s">
        <v>1363</v>
      </c>
      <c r="H1031" s="3" t="s">
        <v>1364</v>
      </c>
      <c r="I1031" s="3" t="s">
        <v>4916</v>
      </c>
      <c r="J1031" s="3">
        <v>74.989999999999995</v>
      </c>
      <c r="K1031" s="3" t="s">
        <v>137</v>
      </c>
      <c r="L1031" s="4">
        <v>45075</v>
      </c>
      <c r="M1031" s="3" t="s">
        <v>229</v>
      </c>
    </row>
    <row r="1032" spans="1:13" x14ac:dyDescent="0.25">
      <c r="A1032" s="1" t="s">
        <v>126</v>
      </c>
      <c r="B1032" s="1" t="str">
        <f t="shared" si="32"/>
        <v>JE PA3</v>
      </c>
      <c r="C1032" s="1" t="str">
        <f t="shared" si="33"/>
        <v>PA-000000000000JE PA3</v>
      </c>
      <c r="D1032" s="3" t="s">
        <v>135</v>
      </c>
      <c r="E1032" s="3"/>
      <c r="F1032" s="3" t="s">
        <v>167</v>
      </c>
      <c r="G1032" s="3" t="s">
        <v>5879</v>
      </c>
      <c r="H1032" s="3" t="s">
        <v>5880</v>
      </c>
      <c r="I1032" s="3" t="s">
        <v>5881</v>
      </c>
      <c r="J1032" s="3">
        <v>18500</v>
      </c>
      <c r="K1032" s="3" t="s">
        <v>137</v>
      </c>
      <c r="L1032" s="4">
        <v>45075</v>
      </c>
      <c r="M1032" s="3" t="s">
        <v>229</v>
      </c>
    </row>
    <row r="1033" spans="1:13" x14ac:dyDescent="0.25">
      <c r="A1033" s="1" t="s">
        <v>126</v>
      </c>
      <c r="B1033" s="1" t="str">
        <f t="shared" si="32"/>
        <v>JE PA3</v>
      </c>
      <c r="C1033" s="1" t="str">
        <f t="shared" si="33"/>
        <v>PA-000000000000JE PA3</v>
      </c>
      <c r="D1033" s="3" t="s">
        <v>135</v>
      </c>
      <c r="E1033" s="3"/>
      <c r="F1033" s="3" t="s">
        <v>145</v>
      </c>
      <c r="G1033" s="3" t="s">
        <v>1424</v>
      </c>
      <c r="H1033" s="3" t="s">
        <v>1425</v>
      </c>
      <c r="I1033" s="3" t="s">
        <v>5870</v>
      </c>
      <c r="J1033" s="3">
        <v>19103.669999999998</v>
      </c>
      <c r="K1033" s="3" t="s">
        <v>137</v>
      </c>
      <c r="L1033" s="4">
        <v>45075</v>
      </c>
      <c r="M1033" s="3" t="s">
        <v>229</v>
      </c>
    </row>
    <row r="1034" spans="1:13" x14ac:dyDescent="0.25">
      <c r="A1034" s="1" t="s">
        <v>126</v>
      </c>
      <c r="B1034" s="1" t="str">
        <f t="shared" si="32"/>
        <v xml:space="preserve">OTPJK </v>
      </c>
      <c r="C1034" s="1" t="str">
        <f t="shared" si="33"/>
        <v xml:space="preserve">PA-000000000000OTPJK </v>
      </c>
      <c r="D1034" s="3" t="s">
        <v>135</v>
      </c>
      <c r="E1034" s="3"/>
      <c r="F1034" s="3" t="s">
        <v>143</v>
      </c>
      <c r="G1034" s="3" t="s">
        <v>789</v>
      </c>
      <c r="H1034" s="3" t="s">
        <v>1039</v>
      </c>
      <c r="I1034" s="3" t="s">
        <v>4863</v>
      </c>
      <c r="J1034" s="3">
        <v>8551.5339999999997</v>
      </c>
      <c r="K1034" s="3" t="s">
        <v>144</v>
      </c>
      <c r="L1034" s="4">
        <v>45075</v>
      </c>
      <c r="M1034" s="3" t="s">
        <v>230</v>
      </c>
    </row>
    <row r="1035" spans="1:13" x14ac:dyDescent="0.25">
      <c r="A1035" s="1" t="s">
        <v>126</v>
      </c>
      <c r="B1035" s="1" t="str">
        <f t="shared" si="32"/>
        <v>OTPKSA</v>
      </c>
      <c r="C1035" s="1" t="str">
        <f t="shared" si="33"/>
        <v>PA-000000000000OTPKSA</v>
      </c>
      <c r="D1035" s="3" t="s">
        <v>135</v>
      </c>
      <c r="E1035" s="3"/>
      <c r="F1035" s="3" t="s">
        <v>142</v>
      </c>
      <c r="G1035" s="3" t="s">
        <v>1044</v>
      </c>
      <c r="H1035" s="3" t="s">
        <v>1045</v>
      </c>
      <c r="I1035" s="3" t="s">
        <v>6003</v>
      </c>
      <c r="J1035" s="3">
        <v>240</v>
      </c>
      <c r="K1035" s="3" t="s">
        <v>95</v>
      </c>
      <c r="L1035" s="4">
        <v>45075</v>
      </c>
      <c r="M1035" s="3" t="s">
        <v>230</v>
      </c>
    </row>
    <row r="1036" spans="1:13" x14ac:dyDescent="0.25">
      <c r="A1036" s="1" t="s">
        <v>126</v>
      </c>
      <c r="B1036" s="1" t="str">
        <f t="shared" si="32"/>
        <v>REF PY</v>
      </c>
      <c r="C1036" s="1" t="str">
        <f t="shared" si="33"/>
        <v>PA-000000000000REF PY</v>
      </c>
      <c r="D1036" s="3" t="s">
        <v>135</v>
      </c>
      <c r="E1036" s="3"/>
      <c r="F1036" s="3" t="s">
        <v>145</v>
      </c>
      <c r="G1036" s="3" t="s">
        <v>5926</v>
      </c>
      <c r="H1036" s="3" t="s">
        <v>5927</v>
      </c>
      <c r="I1036" s="3" t="s">
        <v>960</v>
      </c>
      <c r="J1036" s="3">
        <v>56245.57</v>
      </c>
      <c r="K1036" s="3" t="s">
        <v>137</v>
      </c>
      <c r="L1036" s="4">
        <v>45075</v>
      </c>
      <c r="M1036" s="3" t="s">
        <v>230</v>
      </c>
    </row>
    <row r="1037" spans="1:13" x14ac:dyDescent="0.25">
      <c r="A1037" s="1" t="s">
        <v>126</v>
      </c>
      <c r="B1037" s="1" t="str">
        <f t="shared" si="32"/>
        <v>RJD PA</v>
      </c>
      <c r="C1037" s="1" t="str">
        <f t="shared" si="33"/>
        <v>PA-000000000000RJD PA</v>
      </c>
      <c r="D1037" s="3" t="s">
        <v>135</v>
      </c>
      <c r="E1037" s="3"/>
      <c r="F1037" s="3" t="s">
        <v>141</v>
      </c>
      <c r="G1037" s="3" t="s">
        <v>5932</v>
      </c>
      <c r="H1037" s="3" t="s">
        <v>5933</v>
      </c>
      <c r="I1037" s="3" t="s">
        <v>5934</v>
      </c>
      <c r="J1037" s="3">
        <v>555860.46</v>
      </c>
      <c r="K1037" s="3" t="s">
        <v>111</v>
      </c>
      <c r="L1037" s="4">
        <v>45075</v>
      </c>
      <c r="M1037" s="3" t="s">
        <v>230</v>
      </c>
    </row>
    <row r="1038" spans="1:13" x14ac:dyDescent="0.25">
      <c r="A1038" s="1" t="s">
        <v>126</v>
      </c>
      <c r="B1038" s="1" t="str">
        <f t="shared" si="32"/>
        <v>OTPKSA</v>
      </c>
      <c r="C1038" s="1" t="str">
        <f t="shared" si="33"/>
        <v>PA-000000000000OTPKSA</v>
      </c>
      <c r="D1038" s="3" t="s">
        <v>135</v>
      </c>
      <c r="E1038" s="3"/>
      <c r="F1038" s="3" t="s">
        <v>142</v>
      </c>
      <c r="G1038" s="3" t="s">
        <v>6000</v>
      </c>
      <c r="H1038" s="3" t="s">
        <v>6001</v>
      </c>
      <c r="I1038" s="3" t="s">
        <v>6002</v>
      </c>
      <c r="J1038" s="3">
        <v>126000</v>
      </c>
      <c r="K1038" s="3" t="s">
        <v>95</v>
      </c>
      <c r="L1038" s="4">
        <v>45075</v>
      </c>
      <c r="M1038" s="3" t="s">
        <v>230</v>
      </c>
    </row>
    <row r="1039" spans="1:13" x14ac:dyDescent="0.25">
      <c r="A1039" s="1" t="s">
        <v>126</v>
      </c>
      <c r="B1039" s="1" t="str">
        <f t="shared" si="32"/>
        <v>RJD PA</v>
      </c>
      <c r="C1039" s="1" t="str">
        <f t="shared" si="33"/>
        <v>PA-000000000000RJD PA</v>
      </c>
      <c r="D1039" s="3" t="s">
        <v>135</v>
      </c>
      <c r="E1039" s="3"/>
      <c r="F1039" s="3" t="s">
        <v>141</v>
      </c>
      <c r="G1039" s="3" t="s">
        <v>5972</v>
      </c>
      <c r="H1039" s="3" t="s">
        <v>5973</v>
      </c>
      <c r="I1039" s="3" t="s">
        <v>5974</v>
      </c>
      <c r="J1039" s="3">
        <v>47371.56</v>
      </c>
      <c r="K1039" s="3" t="s">
        <v>111</v>
      </c>
      <c r="L1039" s="4">
        <v>45075</v>
      </c>
      <c r="M1039" s="3" t="s">
        <v>230</v>
      </c>
    </row>
    <row r="1040" spans="1:13" x14ac:dyDescent="0.25">
      <c r="A1040" s="1" t="s">
        <v>126</v>
      </c>
      <c r="B1040" s="1" t="str">
        <f t="shared" si="32"/>
        <v>RJD PA</v>
      </c>
      <c r="C1040" s="1" t="str">
        <f t="shared" si="33"/>
        <v>PA-000000000000RJD PA</v>
      </c>
      <c r="D1040" s="3" t="s">
        <v>135</v>
      </c>
      <c r="E1040" s="3"/>
      <c r="F1040" s="3" t="s">
        <v>141</v>
      </c>
      <c r="G1040" s="3" t="s">
        <v>5889</v>
      </c>
      <c r="H1040" s="3" t="s">
        <v>5890</v>
      </c>
      <c r="I1040" s="3" t="s">
        <v>5891</v>
      </c>
      <c r="J1040" s="3">
        <v>340052.69</v>
      </c>
      <c r="K1040" s="3" t="s">
        <v>111</v>
      </c>
      <c r="L1040" s="4">
        <v>45075</v>
      </c>
      <c r="M1040" s="3" t="s">
        <v>230</v>
      </c>
    </row>
    <row r="1041" spans="1:13" x14ac:dyDescent="0.25">
      <c r="A1041" s="1" t="s">
        <v>126</v>
      </c>
      <c r="B1041" s="1" t="str">
        <f t="shared" si="32"/>
        <v>SF PYT</v>
      </c>
      <c r="C1041" s="1" t="str">
        <f t="shared" si="33"/>
        <v>PA-000000000000SF PYT</v>
      </c>
      <c r="D1041" s="3" t="s">
        <v>135</v>
      </c>
      <c r="E1041" s="3"/>
      <c r="F1041" s="3" t="s">
        <v>167</v>
      </c>
      <c r="G1041" s="3" t="s">
        <v>1442</v>
      </c>
      <c r="H1041" s="3" t="s">
        <v>1444</v>
      </c>
      <c r="I1041" s="3" t="s">
        <v>1084</v>
      </c>
      <c r="J1041" s="3">
        <v>13184.74</v>
      </c>
      <c r="K1041" s="3" t="s">
        <v>137</v>
      </c>
      <c r="L1041" s="4">
        <v>45075</v>
      </c>
      <c r="M1041" s="3" t="s">
        <v>230</v>
      </c>
    </row>
    <row r="1042" spans="1:13" x14ac:dyDescent="0.25">
      <c r="A1042" s="1" t="s">
        <v>126</v>
      </c>
      <c r="B1042" s="1" t="str">
        <f t="shared" si="32"/>
        <v>JE PA3</v>
      </c>
      <c r="C1042" s="1" t="str">
        <f t="shared" si="33"/>
        <v>PA-000000000000JE PA3</v>
      </c>
      <c r="D1042" s="3" t="s">
        <v>135</v>
      </c>
      <c r="E1042" s="3"/>
      <c r="F1042" s="3" t="s">
        <v>145</v>
      </c>
      <c r="G1042" s="3" t="s">
        <v>1373</v>
      </c>
      <c r="H1042" s="3" t="s">
        <v>1374</v>
      </c>
      <c r="I1042" s="3" t="s">
        <v>5878</v>
      </c>
      <c r="J1042" s="3">
        <v>146263.20000000001</v>
      </c>
      <c r="K1042" s="3" t="s">
        <v>137</v>
      </c>
      <c r="L1042" s="4">
        <v>45075</v>
      </c>
      <c r="M1042" s="3" t="s">
        <v>230</v>
      </c>
    </row>
    <row r="1043" spans="1:13" x14ac:dyDescent="0.25">
      <c r="A1043" s="1" t="s">
        <v>126</v>
      </c>
      <c r="B1043" s="1" t="str">
        <f t="shared" si="32"/>
        <v>REF PY</v>
      </c>
      <c r="C1043" s="1" t="str">
        <f t="shared" si="33"/>
        <v>PA-000000000000REF PY</v>
      </c>
      <c r="D1043" s="3" t="s">
        <v>135</v>
      </c>
      <c r="E1043" s="3"/>
      <c r="F1043" s="3" t="s">
        <v>147</v>
      </c>
      <c r="G1043" s="3" t="s">
        <v>5887</v>
      </c>
      <c r="H1043" s="3" t="s">
        <v>5888</v>
      </c>
      <c r="I1043" s="3" t="s">
        <v>960</v>
      </c>
      <c r="J1043" s="3">
        <v>78116.72</v>
      </c>
      <c r="K1043" s="3" t="s">
        <v>149</v>
      </c>
      <c r="L1043" s="4">
        <v>45075</v>
      </c>
      <c r="M1043" s="3" t="s">
        <v>230</v>
      </c>
    </row>
    <row r="1044" spans="1:13" x14ac:dyDescent="0.25">
      <c r="A1044" s="1" t="s">
        <v>126</v>
      </c>
      <c r="B1044" s="1" t="str">
        <f t="shared" si="32"/>
        <v>JE PA3</v>
      </c>
      <c r="C1044" s="1" t="str">
        <f t="shared" si="33"/>
        <v>PA-000000000000JE PA3</v>
      </c>
      <c r="D1044" s="3" t="s">
        <v>135</v>
      </c>
      <c r="E1044" s="3"/>
      <c r="F1044" s="3" t="s">
        <v>156</v>
      </c>
      <c r="G1044" s="3" t="s">
        <v>5892</v>
      </c>
      <c r="H1044" s="3" t="s">
        <v>5893</v>
      </c>
      <c r="I1044" s="3" t="s">
        <v>5894</v>
      </c>
      <c r="J1044" s="3">
        <v>1955.58</v>
      </c>
      <c r="K1044" s="3" t="s">
        <v>157</v>
      </c>
      <c r="L1044" s="4">
        <v>45075</v>
      </c>
      <c r="M1044" s="3" t="s">
        <v>230</v>
      </c>
    </row>
    <row r="1045" spans="1:13" x14ac:dyDescent="0.25">
      <c r="A1045" s="1" t="s">
        <v>126</v>
      </c>
      <c r="B1045" s="1" t="str">
        <f t="shared" si="32"/>
        <v>RJD PA</v>
      </c>
      <c r="C1045" s="1" t="str">
        <f t="shared" si="33"/>
        <v>PA-000000000000RJD PA</v>
      </c>
      <c r="D1045" s="3" t="s">
        <v>135</v>
      </c>
      <c r="E1045" s="3"/>
      <c r="F1045" s="3" t="s">
        <v>162</v>
      </c>
      <c r="G1045" s="3" t="s">
        <v>5897</v>
      </c>
      <c r="H1045" s="3" t="s">
        <v>5898</v>
      </c>
      <c r="I1045" s="3" t="s">
        <v>5899</v>
      </c>
      <c r="J1045" s="3">
        <v>662.03800000000001</v>
      </c>
      <c r="K1045" s="3" t="s">
        <v>163</v>
      </c>
      <c r="L1045" s="4">
        <v>45075</v>
      </c>
      <c r="M1045" s="3" t="s">
        <v>230</v>
      </c>
    </row>
    <row r="1046" spans="1:13" x14ac:dyDescent="0.25">
      <c r="A1046" s="1" t="s">
        <v>126</v>
      </c>
      <c r="B1046" s="1" t="str">
        <f t="shared" si="32"/>
        <v>SF PAY</v>
      </c>
      <c r="C1046" s="1" t="str">
        <f t="shared" si="33"/>
        <v>PA-000000000000SF PAY</v>
      </c>
      <c r="D1046" s="3" t="s">
        <v>135</v>
      </c>
      <c r="E1046" s="3"/>
      <c r="F1046" s="3" t="s">
        <v>147</v>
      </c>
      <c r="G1046" s="3" t="s">
        <v>1445</v>
      </c>
      <c r="H1046" s="3" t="s">
        <v>1455</v>
      </c>
      <c r="I1046" s="3" t="s">
        <v>1040</v>
      </c>
      <c r="J1046" s="3">
        <v>12274.62</v>
      </c>
      <c r="K1046" s="3" t="s">
        <v>149</v>
      </c>
      <c r="L1046" s="4">
        <v>45075</v>
      </c>
      <c r="M1046" s="3" t="s">
        <v>230</v>
      </c>
    </row>
    <row r="1047" spans="1:13" x14ac:dyDescent="0.25">
      <c r="A1047" s="1" t="s">
        <v>126</v>
      </c>
      <c r="B1047" s="1" t="str">
        <f t="shared" si="32"/>
        <v xml:space="preserve">OTPHK </v>
      </c>
      <c r="C1047" s="1" t="str">
        <f t="shared" si="33"/>
        <v xml:space="preserve">PA-000000000000OTPHK </v>
      </c>
      <c r="D1047" s="3" t="s">
        <v>135</v>
      </c>
      <c r="E1047" s="3"/>
      <c r="F1047" s="3" t="s">
        <v>145</v>
      </c>
      <c r="G1047" s="3" t="s">
        <v>5293</v>
      </c>
      <c r="H1047" s="3" t="s">
        <v>5905</v>
      </c>
      <c r="I1047" s="3" t="s">
        <v>5294</v>
      </c>
      <c r="J1047" s="3">
        <v>1499</v>
      </c>
      <c r="K1047" s="3" t="s">
        <v>137</v>
      </c>
      <c r="L1047" s="4">
        <v>45075</v>
      </c>
      <c r="M1047" s="3" t="s">
        <v>230</v>
      </c>
    </row>
    <row r="1048" spans="1:13" x14ac:dyDescent="0.25">
      <c r="A1048" s="1" t="s">
        <v>126</v>
      </c>
      <c r="B1048" s="1" t="str">
        <f t="shared" si="32"/>
        <v>OTPKSA</v>
      </c>
      <c r="C1048" s="1" t="str">
        <f t="shared" si="33"/>
        <v>PA-000000000000OTPKSA</v>
      </c>
      <c r="D1048" s="3" t="s">
        <v>135</v>
      </c>
      <c r="E1048" s="3"/>
      <c r="F1048" s="3" t="s">
        <v>142</v>
      </c>
      <c r="G1048" s="3" t="s">
        <v>2152</v>
      </c>
      <c r="H1048" s="3" t="s">
        <v>2153</v>
      </c>
      <c r="I1048" s="3" t="s">
        <v>6004</v>
      </c>
      <c r="J1048" s="3">
        <v>480</v>
      </c>
      <c r="K1048" s="3" t="s">
        <v>95</v>
      </c>
      <c r="L1048" s="4">
        <v>45075</v>
      </c>
      <c r="M1048" s="3" t="s">
        <v>230</v>
      </c>
    </row>
    <row r="1049" spans="1:13" x14ac:dyDescent="0.25">
      <c r="A1049" s="1" t="s">
        <v>126</v>
      </c>
      <c r="B1049" s="1" t="str">
        <f t="shared" si="32"/>
        <v>HKS PA</v>
      </c>
      <c r="C1049" s="1" t="str">
        <f t="shared" si="33"/>
        <v>PA-000000000000HKS PA</v>
      </c>
      <c r="D1049" s="3" t="s">
        <v>135</v>
      </c>
      <c r="E1049" s="3"/>
      <c r="F1049" s="3" t="s">
        <v>2062</v>
      </c>
      <c r="G1049" s="3" t="s">
        <v>4798</v>
      </c>
      <c r="H1049" s="3" t="s">
        <v>5928</v>
      </c>
      <c r="I1049" s="3" t="s">
        <v>4799</v>
      </c>
      <c r="J1049" s="3">
        <v>48979.1</v>
      </c>
      <c r="K1049" s="3" t="s">
        <v>137</v>
      </c>
      <c r="L1049" s="4">
        <v>45075</v>
      </c>
      <c r="M1049" s="3" t="s">
        <v>230</v>
      </c>
    </row>
    <row r="1050" spans="1:13" x14ac:dyDescent="0.25">
      <c r="A1050" s="1" t="s">
        <v>126</v>
      </c>
      <c r="B1050" s="1" t="str">
        <f t="shared" si="32"/>
        <v>RJD PA</v>
      </c>
      <c r="C1050" s="1" t="str">
        <f t="shared" si="33"/>
        <v>PA-000000000000RJD PA</v>
      </c>
      <c r="D1050" s="3" t="s">
        <v>135</v>
      </c>
      <c r="E1050" s="3"/>
      <c r="F1050" s="3" t="s">
        <v>141</v>
      </c>
      <c r="G1050" s="3" t="s">
        <v>5969</v>
      </c>
      <c r="H1050" s="3" t="s">
        <v>5970</v>
      </c>
      <c r="I1050" s="3" t="s">
        <v>5971</v>
      </c>
      <c r="J1050" s="3">
        <v>154313.91</v>
      </c>
      <c r="K1050" s="3" t="s">
        <v>111</v>
      </c>
      <c r="L1050" s="4">
        <v>45075</v>
      </c>
      <c r="M1050" s="3" t="s">
        <v>230</v>
      </c>
    </row>
    <row r="1051" spans="1:13" x14ac:dyDescent="0.25">
      <c r="A1051" s="1" t="s">
        <v>126</v>
      </c>
      <c r="B1051" s="1" t="str">
        <f t="shared" si="32"/>
        <v>REF PY</v>
      </c>
      <c r="C1051" s="1" t="str">
        <f t="shared" si="33"/>
        <v>PA-000000000000REF PY</v>
      </c>
      <c r="D1051" s="3" t="s">
        <v>135</v>
      </c>
      <c r="E1051" s="3"/>
      <c r="F1051" s="3" t="s">
        <v>145</v>
      </c>
      <c r="G1051" s="3" t="s">
        <v>2113</v>
      </c>
      <c r="H1051" s="3" t="s">
        <v>2114</v>
      </c>
      <c r="I1051" s="3" t="s">
        <v>960</v>
      </c>
      <c r="J1051" s="3">
        <v>2489180.38</v>
      </c>
      <c r="K1051" s="3" t="s">
        <v>137</v>
      </c>
      <c r="L1051" s="4">
        <v>45075</v>
      </c>
      <c r="M1051" s="3" t="s">
        <v>230</v>
      </c>
    </row>
    <row r="1052" spans="1:13" x14ac:dyDescent="0.25">
      <c r="A1052" s="1" t="s">
        <v>126</v>
      </c>
      <c r="B1052" s="1" t="str">
        <f t="shared" si="32"/>
        <v>JE PA3</v>
      </c>
      <c r="C1052" s="1" t="str">
        <f t="shared" si="33"/>
        <v>PA-000000000000JE PA3</v>
      </c>
      <c r="D1052" s="3" t="s">
        <v>135</v>
      </c>
      <c r="E1052" s="3"/>
      <c r="F1052" s="3" t="s">
        <v>165</v>
      </c>
      <c r="G1052" s="3" t="s">
        <v>4919</v>
      </c>
      <c r="H1052" s="3" t="s">
        <v>5992</v>
      </c>
      <c r="I1052" s="3" t="s">
        <v>4920</v>
      </c>
      <c r="J1052" s="3">
        <v>11956.89</v>
      </c>
      <c r="K1052" s="3" t="s">
        <v>104</v>
      </c>
      <c r="L1052" s="4">
        <v>45075</v>
      </c>
      <c r="M1052" s="3" t="s">
        <v>230</v>
      </c>
    </row>
    <row r="1053" spans="1:13" x14ac:dyDescent="0.25">
      <c r="A1053" s="1" t="s">
        <v>126</v>
      </c>
      <c r="B1053" s="1" t="str">
        <f t="shared" si="32"/>
        <v>RJD PA</v>
      </c>
      <c r="C1053" s="1" t="str">
        <f t="shared" si="33"/>
        <v>PA-000000000000RJD PA</v>
      </c>
      <c r="D1053" s="3" t="s">
        <v>135</v>
      </c>
      <c r="E1053" s="3"/>
      <c r="F1053" s="3" t="s">
        <v>141</v>
      </c>
      <c r="G1053" s="3" t="s">
        <v>5981</v>
      </c>
      <c r="H1053" s="3" t="s">
        <v>5982</v>
      </c>
      <c r="I1053" s="3" t="s">
        <v>5983</v>
      </c>
      <c r="J1053" s="3">
        <v>162000</v>
      </c>
      <c r="K1053" s="3" t="s">
        <v>111</v>
      </c>
      <c r="L1053" s="4">
        <v>45075</v>
      </c>
      <c r="M1053" s="3" t="s">
        <v>230</v>
      </c>
    </row>
    <row r="1054" spans="1:13" x14ac:dyDescent="0.25">
      <c r="A1054" s="1" t="s">
        <v>126</v>
      </c>
      <c r="B1054" s="1" t="str">
        <f t="shared" si="32"/>
        <v>JE PA3</v>
      </c>
      <c r="C1054" s="1" t="str">
        <f t="shared" si="33"/>
        <v>PA-000000000000JE PA3</v>
      </c>
      <c r="D1054" s="3" t="s">
        <v>135</v>
      </c>
      <c r="E1054" s="3"/>
      <c r="F1054" s="3" t="s">
        <v>5866</v>
      </c>
      <c r="G1054" s="3" t="s">
        <v>1426</v>
      </c>
      <c r="H1054" s="3" t="s">
        <v>1443</v>
      </c>
      <c r="I1054" s="3" t="s">
        <v>5867</v>
      </c>
      <c r="J1054" s="3">
        <v>13013.96</v>
      </c>
      <c r="K1054" s="3" t="s">
        <v>157</v>
      </c>
      <c r="L1054" s="4">
        <v>45075</v>
      </c>
      <c r="M1054" s="3" t="s">
        <v>230</v>
      </c>
    </row>
    <row r="1055" spans="1:13" x14ac:dyDescent="0.25">
      <c r="A1055" s="1" t="s">
        <v>126</v>
      </c>
      <c r="B1055" s="1" t="str">
        <f t="shared" si="32"/>
        <v>REF PY</v>
      </c>
      <c r="C1055" s="1" t="str">
        <f t="shared" si="33"/>
        <v>PA-000000000000REF PY</v>
      </c>
      <c r="D1055" s="3" t="s">
        <v>135</v>
      </c>
      <c r="E1055" s="3"/>
      <c r="F1055" s="3" t="s">
        <v>145</v>
      </c>
      <c r="G1055" s="3" t="s">
        <v>2149</v>
      </c>
      <c r="H1055" s="3" t="s">
        <v>5919</v>
      </c>
      <c r="I1055" s="3" t="s">
        <v>960</v>
      </c>
      <c r="J1055" s="3">
        <v>345158.43</v>
      </c>
      <c r="K1055" s="3" t="s">
        <v>137</v>
      </c>
      <c r="L1055" s="4">
        <v>45075</v>
      </c>
      <c r="M1055" s="3" t="s">
        <v>230</v>
      </c>
    </row>
    <row r="1056" spans="1:13" x14ac:dyDescent="0.25">
      <c r="A1056" s="1" t="s">
        <v>126</v>
      </c>
      <c r="B1056" s="1" t="str">
        <f t="shared" si="32"/>
        <v>RJD PA</v>
      </c>
      <c r="C1056" s="1" t="str">
        <f t="shared" si="33"/>
        <v>PA-000000000000RJD PA</v>
      </c>
      <c r="D1056" s="3" t="s">
        <v>135</v>
      </c>
      <c r="E1056" s="3"/>
      <c r="F1056" s="3" t="s">
        <v>141</v>
      </c>
      <c r="G1056" s="3" t="s">
        <v>737</v>
      </c>
      <c r="H1056" s="3" t="s">
        <v>5956</v>
      </c>
      <c r="I1056" s="3" t="s">
        <v>5957</v>
      </c>
      <c r="J1056" s="3">
        <v>244983.17</v>
      </c>
      <c r="K1056" s="3" t="s">
        <v>111</v>
      </c>
      <c r="L1056" s="4">
        <v>45075</v>
      </c>
      <c r="M1056" s="3" t="s">
        <v>230</v>
      </c>
    </row>
    <row r="1057" spans="1:13" x14ac:dyDescent="0.25">
      <c r="A1057" s="1" t="s">
        <v>126</v>
      </c>
      <c r="B1057" s="1" t="str">
        <f t="shared" si="32"/>
        <v>HKS PA</v>
      </c>
      <c r="C1057" s="1" t="str">
        <f t="shared" si="33"/>
        <v>PA-000000000000HKS PA</v>
      </c>
      <c r="D1057" s="3" t="s">
        <v>135</v>
      </c>
      <c r="E1057" s="3"/>
      <c r="F1057" s="3" t="s">
        <v>145</v>
      </c>
      <c r="G1057" s="3" t="s">
        <v>4804</v>
      </c>
      <c r="H1057" s="3" t="s">
        <v>6005</v>
      </c>
      <c r="I1057" s="3" t="s">
        <v>4805</v>
      </c>
      <c r="J1057" s="3">
        <v>19146.43</v>
      </c>
      <c r="K1057" s="3" t="s">
        <v>137</v>
      </c>
      <c r="L1057" s="4">
        <v>45075</v>
      </c>
      <c r="M1057" s="3" t="s">
        <v>230</v>
      </c>
    </row>
    <row r="1058" spans="1:13" x14ac:dyDescent="0.25">
      <c r="A1058" s="1" t="s">
        <v>126</v>
      </c>
      <c r="B1058" s="1" t="str">
        <f t="shared" si="32"/>
        <v>RJD PA</v>
      </c>
      <c r="C1058" s="1" t="str">
        <f t="shared" si="33"/>
        <v>PA-000000000000RJD PA</v>
      </c>
      <c r="D1058" s="3" t="s">
        <v>135</v>
      </c>
      <c r="E1058" s="3"/>
      <c r="F1058" s="3" t="s">
        <v>141</v>
      </c>
      <c r="G1058" s="3" t="s">
        <v>5993</v>
      </c>
      <c r="H1058" s="3" t="s">
        <v>5994</v>
      </c>
      <c r="I1058" s="3" t="s">
        <v>5995</v>
      </c>
      <c r="J1058" s="3">
        <v>224109.38</v>
      </c>
      <c r="K1058" s="3" t="s">
        <v>111</v>
      </c>
      <c r="L1058" s="4">
        <v>45075</v>
      </c>
      <c r="M1058" s="3" t="s">
        <v>230</v>
      </c>
    </row>
    <row r="1059" spans="1:13" x14ac:dyDescent="0.25">
      <c r="A1059" s="1" t="s">
        <v>126</v>
      </c>
      <c r="B1059" s="1" t="str">
        <f t="shared" si="32"/>
        <v>RJD PA</v>
      </c>
      <c r="C1059" s="1" t="str">
        <f t="shared" si="33"/>
        <v>PA-000000000000RJD PA</v>
      </c>
      <c r="D1059" s="3" t="s">
        <v>135</v>
      </c>
      <c r="E1059" s="3"/>
      <c r="F1059" s="3" t="s">
        <v>141</v>
      </c>
      <c r="G1059" s="3" t="s">
        <v>5961</v>
      </c>
      <c r="H1059" s="3" t="s">
        <v>5962</v>
      </c>
      <c r="I1059" s="3" t="s">
        <v>5963</v>
      </c>
      <c r="J1059" s="3">
        <v>391269.99</v>
      </c>
      <c r="K1059" s="3" t="s">
        <v>111</v>
      </c>
      <c r="L1059" s="4">
        <v>45075</v>
      </c>
      <c r="M1059" s="3" t="s">
        <v>230</v>
      </c>
    </row>
    <row r="1060" spans="1:13" x14ac:dyDescent="0.25">
      <c r="A1060" s="1" t="s">
        <v>126</v>
      </c>
      <c r="B1060" s="1" t="str">
        <f t="shared" si="32"/>
        <v xml:space="preserve">OTPJK </v>
      </c>
      <c r="C1060" s="1" t="str">
        <f t="shared" si="33"/>
        <v xml:space="preserve">PA-000000000000OTPJK </v>
      </c>
      <c r="D1060" s="3" t="s">
        <v>135</v>
      </c>
      <c r="E1060" s="3"/>
      <c r="F1060" s="3" t="s">
        <v>145</v>
      </c>
      <c r="G1060" s="3" t="s">
        <v>4807</v>
      </c>
      <c r="H1060" s="3" t="s">
        <v>5903</v>
      </c>
      <c r="I1060" s="3" t="s">
        <v>4808</v>
      </c>
      <c r="J1060" s="3">
        <v>11863</v>
      </c>
      <c r="K1060" s="3" t="s">
        <v>137</v>
      </c>
      <c r="L1060" s="4">
        <v>45075</v>
      </c>
      <c r="M1060" s="3" t="s">
        <v>230</v>
      </c>
    </row>
    <row r="1061" spans="1:13" x14ac:dyDescent="0.25">
      <c r="A1061" s="1" t="s">
        <v>126</v>
      </c>
      <c r="B1061" s="1" t="str">
        <f t="shared" si="32"/>
        <v>RJD PA</v>
      </c>
      <c r="C1061" s="1" t="str">
        <f t="shared" si="33"/>
        <v>PA-000000000000RJD PA</v>
      </c>
      <c r="D1061" s="3" t="s">
        <v>135</v>
      </c>
      <c r="E1061" s="3"/>
      <c r="F1061" s="3" t="s">
        <v>141</v>
      </c>
      <c r="G1061" s="3" t="s">
        <v>5935</v>
      </c>
      <c r="H1061" s="3" t="s">
        <v>5936</v>
      </c>
      <c r="I1061" s="3" t="s">
        <v>5937</v>
      </c>
      <c r="J1061" s="3">
        <v>166448.47</v>
      </c>
      <c r="K1061" s="3" t="s">
        <v>111</v>
      </c>
      <c r="L1061" s="4">
        <v>45075</v>
      </c>
      <c r="M1061" s="3" t="s">
        <v>230</v>
      </c>
    </row>
    <row r="1062" spans="1:13" x14ac:dyDescent="0.25">
      <c r="A1062" s="1" t="s">
        <v>126</v>
      </c>
      <c r="B1062" s="1" t="str">
        <f t="shared" si="32"/>
        <v>SF PAY</v>
      </c>
      <c r="C1062" s="1" t="str">
        <f t="shared" si="33"/>
        <v>PA-000000000000SF PAY</v>
      </c>
      <c r="D1062" s="3" t="s">
        <v>135</v>
      </c>
      <c r="E1062" s="3"/>
      <c r="F1062" s="3" t="s">
        <v>536</v>
      </c>
      <c r="G1062" s="3" t="s">
        <v>5895</v>
      </c>
      <c r="H1062" s="3" t="s">
        <v>1449</v>
      </c>
      <c r="I1062" s="3" t="s">
        <v>1040</v>
      </c>
      <c r="J1062" s="3">
        <v>12171.6</v>
      </c>
      <c r="K1062" s="3" t="s">
        <v>137</v>
      </c>
      <c r="L1062" s="4">
        <v>45075</v>
      </c>
      <c r="M1062" s="3" t="s">
        <v>230</v>
      </c>
    </row>
    <row r="1063" spans="1:13" x14ac:dyDescent="0.25">
      <c r="A1063" s="1" t="s">
        <v>126</v>
      </c>
      <c r="B1063" s="1" t="str">
        <f t="shared" si="32"/>
        <v>JE PA3</v>
      </c>
      <c r="C1063" s="1" t="str">
        <f t="shared" si="33"/>
        <v>PA-000000000000JE PA3</v>
      </c>
      <c r="D1063" s="3" t="s">
        <v>135</v>
      </c>
      <c r="E1063" s="3"/>
      <c r="F1063" s="3" t="s">
        <v>169</v>
      </c>
      <c r="G1063" s="3" t="s">
        <v>1691</v>
      </c>
      <c r="H1063" s="3" t="s">
        <v>5861</v>
      </c>
      <c r="I1063" s="3" t="s">
        <v>5999</v>
      </c>
      <c r="J1063" s="3">
        <v>19655.04</v>
      </c>
      <c r="K1063" s="3" t="s">
        <v>104</v>
      </c>
      <c r="L1063" s="4">
        <v>45075</v>
      </c>
      <c r="M1063" s="3" t="s">
        <v>230</v>
      </c>
    </row>
    <row r="1064" spans="1:13" x14ac:dyDescent="0.25">
      <c r="A1064" s="1" t="s">
        <v>126</v>
      </c>
      <c r="B1064" s="1" t="str">
        <f t="shared" si="32"/>
        <v>RJD PA</v>
      </c>
      <c r="C1064" s="1" t="str">
        <f t="shared" si="33"/>
        <v>PA-000000000000RJD PA</v>
      </c>
      <c r="D1064" s="3" t="s">
        <v>135</v>
      </c>
      <c r="E1064" s="3"/>
      <c r="F1064" s="3" t="s">
        <v>141</v>
      </c>
      <c r="G1064" s="3" t="s">
        <v>5989</v>
      </c>
      <c r="H1064" s="3" t="s">
        <v>5990</v>
      </c>
      <c r="I1064" s="3" t="s">
        <v>5991</v>
      </c>
      <c r="J1064" s="3">
        <v>596629.73</v>
      </c>
      <c r="K1064" s="3" t="s">
        <v>111</v>
      </c>
      <c r="L1064" s="4">
        <v>45075</v>
      </c>
      <c r="M1064" s="3" t="s">
        <v>230</v>
      </c>
    </row>
    <row r="1065" spans="1:13" x14ac:dyDescent="0.25">
      <c r="A1065" s="1" t="s">
        <v>126</v>
      </c>
      <c r="B1065" s="1" t="str">
        <f t="shared" si="32"/>
        <v>SF PAY</v>
      </c>
      <c r="C1065" s="1" t="str">
        <f t="shared" si="33"/>
        <v>PA-000000000000SF PAY</v>
      </c>
      <c r="D1065" s="3" t="s">
        <v>135</v>
      </c>
      <c r="E1065" s="3"/>
      <c r="F1065" s="3" t="s">
        <v>172</v>
      </c>
      <c r="G1065" s="3" t="s">
        <v>5895</v>
      </c>
      <c r="H1065" s="3" t="s">
        <v>1449</v>
      </c>
      <c r="I1065" s="3" t="s">
        <v>1040</v>
      </c>
      <c r="J1065" s="3">
        <v>81239.34</v>
      </c>
      <c r="K1065" s="3" t="s">
        <v>137</v>
      </c>
      <c r="L1065" s="4">
        <v>45075</v>
      </c>
      <c r="M1065" s="3" t="s">
        <v>230</v>
      </c>
    </row>
    <row r="1066" spans="1:13" x14ac:dyDescent="0.25">
      <c r="A1066" s="1" t="s">
        <v>126</v>
      </c>
      <c r="B1066" s="1" t="str">
        <f t="shared" si="32"/>
        <v>JE PA3</v>
      </c>
      <c r="C1066" s="1" t="str">
        <f t="shared" si="33"/>
        <v>PA-000000000000JE PA3</v>
      </c>
      <c r="D1066" s="3" t="s">
        <v>135</v>
      </c>
      <c r="E1066" s="3"/>
      <c r="F1066" s="3" t="s">
        <v>145</v>
      </c>
      <c r="G1066" s="3" t="s">
        <v>5920</v>
      </c>
      <c r="H1066" s="3" t="s">
        <v>5921</v>
      </c>
      <c r="I1066" s="3" t="s">
        <v>5922</v>
      </c>
      <c r="J1066" s="3">
        <v>14967.5</v>
      </c>
      <c r="K1066" s="3" t="s">
        <v>137</v>
      </c>
      <c r="L1066" s="4">
        <v>45075</v>
      </c>
      <c r="M1066" s="3" t="s">
        <v>230</v>
      </c>
    </row>
    <row r="1067" spans="1:13" x14ac:dyDescent="0.25">
      <c r="A1067" s="1" t="s">
        <v>126</v>
      </c>
      <c r="B1067" s="1" t="str">
        <f t="shared" si="32"/>
        <v>RJD PA</v>
      </c>
      <c r="C1067" s="1" t="str">
        <f t="shared" si="33"/>
        <v>PA-000000000000RJD PA</v>
      </c>
      <c r="D1067" s="3" t="s">
        <v>135</v>
      </c>
      <c r="E1067" s="3"/>
      <c r="F1067" s="3" t="s">
        <v>141</v>
      </c>
      <c r="G1067" s="3" t="s">
        <v>5958</v>
      </c>
      <c r="H1067" s="3" t="s">
        <v>5959</v>
      </c>
      <c r="I1067" s="3" t="s">
        <v>5960</v>
      </c>
      <c r="J1067" s="3">
        <v>240723.88</v>
      </c>
      <c r="K1067" s="3" t="s">
        <v>111</v>
      </c>
      <c r="L1067" s="4">
        <v>45075</v>
      </c>
      <c r="M1067" s="3" t="s">
        <v>230</v>
      </c>
    </row>
    <row r="1068" spans="1:13" x14ac:dyDescent="0.25">
      <c r="A1068" s="1" t="s">
        <v>126</v>
      </c>
      <c r="B1068" s="1" t="str">
        <f t="shared" si="32"/>
        <v>RJD PA</v>
      </c>
      <c r="C1068" s="1" t="str">
        <f t="shared" si="33"/>
        <v>PA-000000000000RJD PA</v>
      </c>
      <c r="D1068" s="3" t="s">
        <v>135</v>
      </c>
      <c r="E1068" s="3"/>
      <c r="F1068" s="3" t="s">
        <v>141</v>
      </c>
      <c r="G1068" s="3" t="s">
        <v>5941</v>
      </c>
      <c r="H1068" s="3" t="s">
        <v>5942</v>
      </c>
      <c r="I1068" s="3" t="s">
        <v>5943</v>
      </c>
      <c r="J1068" s="3">
        <v>709034.4</v>
      </c>
      <c r="K1068" s="3" t="s">
        <v>111</v>
      </c>
      <c r="L1068" s="4">
        <v>45075</v>
      </c>
      <c r="M1068" s="3" t="s">
        <v>230</v>
      </c>
    </row>
    <row r="1069" spans="1:13" x14ac:dyDescent="0.25">
      <c r="A1069" s="1" t="s">
        <v>126</v>
      </c>
      <c r="B1069" s="1" t="str">
        <f t="shared" si="32"/>
        <v>JE PA3</v>
      </c>
      <c r="C1069" s="1" t="str">
        <f t="shared" si="33"/>
        <v>PA-000000000000JE PA3</v>
      </c>
      <c r="D1069" s="3" t="s">
        <v>135</v>
      </c>
      <c r="E1069" s="3"/>
      <c r="F1069" s="3" t="s">
        <v>143</v>
      </c>
      <c r="G1069" s="3" t="s">
        <v>5674</v>
      </c>
      <c r="H1069" s="3" t="s">
        <v>5675</v>
      </c>
      <c r="I1069" s="3" t="s">
        <v>5269</v>
      </c>
      <c r="J1069" s="3">
        <v>524141.283</v>
      </c>
      <c r="K1069" s="3" t="s">
        <v>144</v>
      </c>
      <c r="L1069" s="4">
        <v>45075</v>
      </c>
      <c r="M1069" s="3" t="s">
        <v>230</v>
      </c>
    </row>
    <row r="1070" spans="1:13" x14ac:dyDescent="0.25">
      <c r="A1070" s="1" t="s">
        <v>126</v>
      </c>
      <c r="B1070" s="1" t="str">
        <f t="shared" si="32"/>
        <v>SF PAY</v>
      </c>
      <c r="C1070" s="1" t="str">
        <f t="shared" si="33"/>
        <v>PA-000000000000SF PAY</v>
      </c>
      <c r="D1070" s="3" t="s">
        <v>135</v>
      </c>
      <c r="E1070" s="3"/>
      <c r="F1070" s="3" t="s">
        <v>167</v>
      </c>
      <c r="G1070" s="3" t="s">
        <v>5895</v>
      </c>
      <c r="H1070" s="3" t="s">
        <v>1449</v>
      </c>
      <c r="I1070" s="3" t="s">
        <v>1040</v>
      </c>
      <c r="J1070" s="3">
        <v>166373.48000000001</v>
      </c>
      <c r="K1070" s="3" t="s">
        <v>137</v>
      </c>
      <c r="L1070" s="4">
        <v>45075</v>
      </c>
      <c r="M1070" s="3" t="s">
        <v>230</v>
      </c>
    </row>
    <row r="1071" spans="1:13" x14ac:dyDescent="0.25">
      <c r="A1071" s="1" t="s">
        <v>126</v>
      </c>
      <c r="B1071" s="1" t="str">
        <f t="shared" si="32"/>
        <v>SF PAY</v>
      </c>
      <c r="C1071" s="1" t="str">
        <f t="shared" si="33"/>
        <v>PA-000000000000SF PAY</v>
      </c>
      <c r="D1071" s="3" t="s">
        <v>135</v>
      </c>
      <c r="E1071" s="3"/>
      <c r="F1071" s="3" t="s">
        <v>145</v>
      </c>
      <c r="G1071" s="3" t="s">
        <v>5895</v>
      </c>
      <c r="H1071" s="3" t="s">
        <v>1449</v>
      </c>
      <c r="I1071" s="3" t="s">
        <v>1040</v>
      </c>
      <c r="J1071" s="3">
        <v>22856.76</v>
      </c>
      <c r="K1071" s="3" t="s">
        <v>137</v>
      </c>
      <c r="L1071" s="4">
        <v>45075</v>
      </c>
      <c r="M1071" s="3" t="s">
        <v>230</v>
      </c>
    </row>
    <row r="1072" spans="1:13" x14ac:dyDescent="0.25">
      <c r="A1072" s="1" t="s">
        <v>126</v>
      </c>
      <c r="B1072" s="1" t="str">
        <f t="shared" si="32"/>
        <v>RJD PA</v>
      </c>
      <c r="C1072" s="1" t="str">
        <f t="shared" si="33"/>
        <v>PA-000000000000RJD PA</v>
      </c>
      <c r="D1072" s="3" t="s">
        <v>135</v>
      </c>
      <c r="E1072" s="3"/>
      <c r="F1072" s="3" t="s">
        <v>355</v>
      </c>
      <c r="G1072" s="3" t="s">
        <v>5897</v>
      </c>
      <c r="H1072" s="3" t="s">
        <v>5898</v>
      </c>
      <c r="I1072" s="3" t="s">
        <v>5901</v>
      </c>
      <c r="J1072" s="3">
        <v>3549.8629999999998</v>
      </c>
      <c r="K1072" s="3" t="s">
        <v>163</v>
      </c>
      <c r="L1072" s="4">
        <v>45075</v>
      </c>
      <c r="M1072" s="3" t="s">
        <v>230</v>
      </c>
    </row>
    <row r="1073" spans="1:13" x14ac:dyDescent="0.25">
      <c r="A1073" s="1" t="s">
        <v>126</v>
      </c>
      <c r="B1073" s="1" t="str">
        <f t="shared" si="32"/>
        <v>RJD PA</v>
      </c>
      <c r="C1073" s="1" t="str">
        <f t="shared" si="33"/>
        <v>PA-000000000000RJD PA</v>
      </c>
      <c r="D1073" s="3" t="s">
        <v>135</v>
      </c>
      <c r="E1073" s="3"/>
      <c r="F1073" s="3" t="s">
        <v>141</v>
      </c>
      <c r="G1073" s="3" t="s">
        <v>1448</v>
      </c>
      <c r="H1073" s="3" t="s">
        <v>5979</v>
      </c>
      <c r="I1073" s="3" t="s">
        <v>5980</v>
      </c>
      <c r="J1073" s="3">
        <v>1402097.02</v>
      </c>
      <c r="K1073" s="3" t="s">
        <v>111</v>
      </c>
      <c r="L1073" s="4">
        <v>45075</v>
      </c>
      <c r="M1073" s="3" t="s">
        <v>230</v>
      </c>
    </row>
    <row r="1074" spans="1:13" x14ac:dyDescent="0.25">
      <c r="A1074" s="1" t="s">
        <v>126</v>
      </c>
      <c r="B1074" s="1" t="str">
        <f t="shared" si="32"/>
        <v>HKS PA</v>
      </c>
      <c r="C1074" s="1" t="str">
        <f t="shared" si="33"/>
        <v>PA-000000000000HKS PA</v>
      </c>
      <c r="D1074" s="3" t="s">
        <v>135</v>
      </c>
      <c r="E1074" s="3"/>
      <c r="F1074" s="3" t="s">
        <v>145</v>
      </c>
      <c r="G1074" s="3" t="s">
        <v>2104</v>
      </c>
      <c r="H1074" s="3" t="s">
        <v>2105</v>
      </c>
      <c r="I1074" s="3" t="s">
        <v>4833</v>
      </c>
      <c r="J1074" s="3">
        <v>2720.81</v>
      </c>
      <c r="K1074" s="3" t="s">
        <v>137</v>
      </c>
      <c r="L1074" s="4">
        <v>45075</v>
      </c>
      <c r="M1074" s="3" t="s">
        <v>230</v>
      </c>
    </row>
    <row r="1075" spans="1:13" x14ac:dyDescent="0.25">
      <c r="A1075" s="1" t="s">
        <v>126</v>
      </c>
      <c r="B1075" s="1" t="str">
        <f t="shared" si="32"/>
        <v>OTPKSA</v>
      </c>
      <c r="C1075" s="1" t="str">
        <f t="shared" si="33"/>
        <v>PA-000000000000OTPKSA</v>
      </c>
      <c r="D1075" s="3" t="s">
        <v>135</v>
      </c>
      <c r="E1075" s="3"/>
      <c r="F1075" s="3" t="s">
        <v>142</v>
      </c>
      <c r="G1075" s="3" t="s">
        <v>2591</v>
      </c>
      <c r="H1075" s="3" t="s">
        <v>3187</v>
      </c>
      <c r="I1075" s="3" t="s">
        <v>5885</v>
      </c>
      <c r="J1075" s="3">
        <v>30</v>
      </c>
      <c r="K1075" s="3" t="s">
        <v>95</v>
      </c>
      <c r="L1075" s="4">
        <v>45075</v>
      </c>
      <c r="M1075" s="3" t="s">
        <v>230</v>
      </c>
    </row>
    <row r="1076" spans="1:13" x14ac:dyDescent="0.25">
      <c r="A1076" s="1" t="s">
        <v>126</v>
      </c>
      <c r="B1076" s="1" t="str">
        <f t="shared" si="32"/>
        <v>SF PAY</v>
      </c>
      <c r="C1076" s="1" t="str">
        <f t="shared" si="33"/>
        <v>PA-000000000000SF PAY</v>
      </c>
      <c r="D1076" s="3" t="s">
        <v>135</v>
      </c>
      <c r="E1076" s="3"/>
      <c r="F1076" s="3" t="s">
        <v>160</v>
      </c>
      <c r="G1076" s="3" t="s">
        <v>1445</v>
      </c>
      <c r="H1076" s="3" t="s">
        <v>1455</v>
      </c>
      <c r="I1076" s="3" t="s">
        <v>1040</v>
      </c>
      <c r="J1076" s="3">
        <v>95269.17</v>
      </c>
      <c r="K1076" s="3" t="s">
        <v>149</v>
      </c>
      <c r="L1076" s="4">
        <v>45075</v>
      </c>
      <c r="M1076" s="3" t="s">
        <v>230</v>
      </c>
    </row>
    <row r="1077" spans="1:13" x14ac:dyDescent="0.25">
      <c r="A1077" s="1" t="s">
        <v>126</v>
      </c>
      <c r="B1077" s="1" t="str">
        <f t="shared" si="32"/>
        <v>SF PYT</v>
      </c>
      <c r="C1077" s="1" t="str">
        <f t="shared" si="33"/>
        <v>PA-000000000000SF PYT</v>
      </c>
      <c r="D1077" s="3" t="s">
        <v>135</v>
      </c>
      <c r="E1077" s="3"/>
      <c r="F1077" s="3" t="s">
        <v>145</v>
      </c>
      <c r="G1077" s="3" t="s">
        <v>1442</v>
      </c>
      <c r="H1077" s="3" t="s">
        <v>1444</v>
      </c>
      <c r="I1077" s="3" t="s">
        <v>1084</v>
      </c>
      <c r="J1077" s="3">
        <v>27407.69</v>
      </c>
      <c r="K1077" s="3" t="s">
        <v>137</v>
      </c>
      <c r="L1077" s="4">
        <v>45075</v>
      </c>
      <c r="M1077" s="3" t="s">
        <v>230</v>
      </c>
    </row>
    <row r="1078" spans="1:13" x14ac:dyDescent="0.25">
      <c r="A1078" s="1" t="s">
        <v>126</v>
      </c>
      <c r="B1078" s="1" t="str">
        <f t="shared" si="32"/>
        <v>RJD PA</v>
      </c>
      <c r="C1078" s="1" t="str">
        <f t="shared" si="33"/>
        <v>PA-000000000000RJD PA</v>
      </c>
      <c r="D1078" s="3" t="s">
        <v>135</v>
      </c>
      <c r="E1078" s="3"/>
      <c r="F1078" s="3" t="s">
        <v>141</v>
      </c>
      <c r="G1078" s="3" t="s">
        <v>5950</v>
      </c>
      <c r="H1078" s="3" t="s">
        <v>5951</v>
      </c>
      <c r="I1078" s="3" t="s">
        <v>5952</v>
      </c>
      <c r="J1078" s="3">
        <v>6060.83</v>
      </c>
      <c r="K1078" s="3" t="s">
        <v>111</v>
      </c>
      <c r="L1078" s="4">
        <v>45075</v>
      </c>
      <c r="M1078" s="3" t="s">
        <v>230</v>
      </c>
    </row>
    <row r="1079" spans="1:13" x14ac:dyDescent="0.25">
      <c r="A1079" s="1" t="s">
        <v>126</v>
      </c>
      <c r="B1079" s="1" t="str">
        <f t="shared" si="32"/>
        <v xml:space="preserve">OTPHK </v>
      </c>
      <c r="C1079" s="1" t="str">
        <f t="shared" si="33"/>
        <v xml:space="preserve">PA-000000000000OTPHK </v>
      </c>
      <c r="D1079" s="3" t="s">
        <v>135</v>
      </c>
      <c r="E1079" s="3"/>
      <c r="F1079" s="3" t="s">
        <v>145</v>
      </c>
      <c r="G1079" s="3" t="s">
        <v>5904</v>
      </c>
      <c r="H1079" s="3" t="s">
        <v>5274</v>
      </c>
      <c r="I1079" s="3" t="s">
        <v>5275</v>
      </c>
      <c r="J1079" s="3">
        <v>21000</v>
      </c>
      <c r="K1079" s="3" t="s">
        <v>137</v>
      </c>
      <c r="L1079" s="4">
        <v>45075</v>
      </c>
      <c r="M1079" s="3" t="s">
        <v>230</v>
      </c>
    </row>
    <row r="1080" spans="1:13" x14ac:dyDescent="0.25">
      <c r="A1080" s="1" t="s">
        <v>126</v>
      </c>
      <c r="B1080" s="1" t="str">
        <f t="shared" si="32"/>
        <v>RJD 34</v>
      </c>
      <c r="C1080" s="1" t="str">
        <f t="shared" si="33"/>
        <v>PA-000000000000RJD 34</v>
      </c>
      <c r="D1080" s="3" t="s">
        <v>135</v>
      </c>
      <c r="E1080" s="3"/>
      <c r="F1080" s="3" t="s">
        <v>141</v>
      </c>
      <c r="G1080" s="3" t="s">
        <v>187</v>
      </c>
      <c r="H1080" s="3" t="s">
        <v>556</v>
      </c>
      <c r="I1080" s="3" t="s">
        <v>5886</v>
      </c>
      <c r="J1080" s="3">
        <v>5583511.4000000004</v>
      </c>
      <c r="K1080" s="3" t="s">
        <v>111</v>
      </c>
      <c r="L1080" s="4">
        <v>45075</v>
      </c>
      <c r="M1080" s="3" t="s">
        <v>230</v>
      </c>
    </row>
    <row r="1081" spans="1:13" x14ac:dyDescent="0.25">
      <c r="A1081" s="1" t="s">
        <v>126</v>
      </c>
      <c r="B1081" s="1" t="str">
        <f t="shared" si="32"/>
        <v>SF PAY</v>
      </c>
      <c r="C1081" s="1" t="str">
        <f t="shared" si="33"/>
        <v>PA-000000000000SF PAY</v>
      </c>
      <c r="D1081" s="3" t="s">
        <v>135</v>
      </c>
      <c r="E1081" s="3"/>
      <c r="F1081" s="3" t="s">
        <v>161</v>
      </c>
      <c r="G1081" s="3" t="s">
        <v>1445</v>
      </c>
      <c r="H1081" s="3" t="s">
        <v>1446</v>
      </c>
      <c r="I1081" s="3" t="s">
        <v>1040</v>
      </c>
      <c r="J1081" s="3">
        <v>14346.05</v>
      </c>
      <c r="K1081" s="3" t="s">
        <v>149</v>
      </c>
      <c r="L1081" s="4">
        <v>45075</v>
      </c>
      <c r="M1081" s="3" t="s">
        <v>230</v>
      </c>
    </row>
    <row r="1082" spans="1:13" x14ac:dyDescent="0.25">
      <c r="A1082" s="1" t="s">
        <v>126</v>
      </c>
      <c r="B1082" s="1" t="str">
        <f t="shared" si="32"/>
        <v>SF PAY</v>
      </c>
      <c r="C1082" s="1" t="str">
        <f t="shared" si="33"/>
        <v>PA-000000000000SF PAY</v>
      </c>
      <c r="D1082" s="3" t="s">
        <v>135</v>
      </c>
      <c r="E1082" s="3"/>
      <c r="F1082" s="3" t="s">
        <v>136</v>
      </c>
      <c r="G1082" s="3" t="s">
        <v>5895</v>
      </c>
      <c r="H1082" s="3" t="s">
        <v>1449</v>
      </c>
      <c r="I1082" s="3" t="s">
        <v>1040</v>
      </c>
      <c r="J1082" s="3">
        <v>10089.18</v>
      </c>
      <c r="K1082" s="3" t="s">
        <v>137</v>
      </c>
      <c r="L1082" s="4">
        <v>45075</v>
      </c>
      <c r="M1082" s="3" t="s">
        <v>230</v>
      </c>
    </row>
    <row r="1083" spans="1:13" x14ac:dyDescent="0.25">
      <c r="A1083" s="1" t="s">
        <v>126</v>
      </c>
      <c r="B1083" s="1" t="str">
        <f t="shared" si="32"/>
        <v>RJD PA</v>
      </c>
      <c r="C1083" s="1" t="str">
        <f t="shared" si="33"/>
        <v>PA-000000000000RJD PA</v>
      </c>
      <c r="D1083" s="3" t="s">
        <v>135</v>
      </c>
      <c r="E1083" s="3"/>
      <c r="F1083" s="3" t="s">
        <v>141</v>
      </c>
      <c r="G1083" s="3" t="s">
        <v>5938</v>
      </c>
      <c r="H1083" s="3" t="s">
        <v>5939</v>
      </c>
      <c r="I1083" s="3" t="s">
        <v>5940</v>
      </c>
      <c r="J1083" s="3">
        <v>22186.71</v>
      </c>
      <c r="K1083" s="3" t="s">
        <v>111</v>
      </c>
      <c r="L1083" s="4">
        <v>45075</v>
      </c>
      <c r="M1083" s="3" t="s">
        <v>230</v>
      </c>
    </row>
    <row r="1084" spans="1:13" x14ac:dyDescent="0.25">
      <c r="A1084" s="1" t="s">
        <v>126</v>
      </c>
      <c r="B1084" s="1" t="str">
        <f t="shared" si="32"/>
        <v>RJD PA</v>
      </c>
      <c r="C1084" s="1" t="str">
        <f t="shared" si="33"/>
        <v>PA-000000000000RJD PA</v>
      </c>
      <c r="D1084" s="3" t="s">
        <v>135</v>
      </c>
      <c r="E1084" s="3"/>
      <c r="F1084" s="3" t="s">
        <v>141</v>
      </c>
      <c r="G1084" s="3" t="s">
        <v>5984</v>
      </c>
      <c r="H1084" s="3" t="s">
        <v>5985</v>
      </c>
      <c r="I1084" s="3" t="s">
        <v>5986</v>
      </c>
      <c r="J1084" s="3">
        <v>1284710.48</v>
      </c>
      <c r="K1084" s="3" t="s">
        <v>111</v>
      </c>
      <c r="L1084" s="4">
        <v>45075</v>
      </c>
      <c r="M1084" s="3" t="s">
        <v>230</v>
      </c>
    </row>
    <row r="1085" spans="1:13" x14ac:dyDescent="0.25">
      <c r="A1085" s="1" t="s">
        <v>126</v>
      </c>
      <c r="B1085" s="1" t="str">
        <f t="shared" si="32"/>
        <v>RJD PA</v>
      </c>
      <c r="C1085" s="1" t="str">
        <f t="shared" si="33"/>
        <v>PA-000000000000RJD PA</v>
      </c>
      <c r="D1085" s="3" t="s">
        <v>135</v>
      </c>
      <c r="E1085" s="3"/>
      <c r="F1085" s="3" t="s">
        <v>141</v>
      </c>
      <c r="G1085" s="3" t="s">
        <v>5975</v>
      </c>
      <c r="H1085" s="3" t="s">
        <v>5976</v>
      </c>
      <c r="I1085" s="3" t="s">
        <v>5977</v>
      </c>
      <c r="J1085" s="3">
        <v>51578.3</v>
      </c>
      <c r="K1085" s="3" t="s">
        <v>111</v>
      </c>
      <c r="L1085" s="4">
        <v>45075</v>
      </c>
      <c r="M1085" s="3" t="s">
        <v>230</v>
      </c>
    </row>
    <row r="1086" spans="1:13" x14ac:dyDescent="0.25">
      <c r="A1086" s="1" t="s">
        <v>126</v>
      </c>
      <c r="B1086" s="1" t="str">
        <f t="shared" si="32"/>
        <v>JE PA3</v>
      </c>
      <c r="C1086" s="1" t="str">
        <f t="shared" si="33"/>
        <v>PA-000000000000JE PA3</v>
      </c>
      <c r="D1086" s="3" t="s">
        <v>135</v>
      </c>
      <c r="E1086" s="3"/>
      <c r="F1086" s="3" t="s">
        <v>570</v>
      </c>
      <c r="G1086" s="3" t="s">
        <v>5674</v>
      </c>
      <c r="H1086" s="3" t="s">
        <v>5675</v>
      </c>
      <c r="I1086" s="3" t="s">
        <v>6006</v>
      </c>
      <c r="J1086" s="3">
        <v>76137.460000000006</v>
      </c>
      <c r="K1086" s="3" t="s">
        <v>144</v>
      </c>
      <c r="L1086" s="4">
        <v>45075</v>
      </c>
      <c r="M1086" s="3" t="s">
        <v>230</v>
      </c>
    </row>
    <row r="1087" spans="1:13" x14ac:dyDescent="0.25">
      <c r="A1087" s="1" t="s">
        <v>126</v>
      </c>
      <c r="B1087" s="1" t="str">
        <f t="shared" si="32"/>
        <v xml:space="preserve">OTPJK </v>
      </c>
      <c r="C1087" s="1" t="str">
        <f t="shared" si="33"/>
        <v xml:space="preserve">PA-000000000000OTPJK </v>
      </c>
      <c r="D1087" s="3" t="s">
        <v>135</v>
      </c>
      <c r="E1087" s="3"/>
      <c r="F1087" s="3" t="s">
        <v>145</v>
      </c>
      <c r="G1087" s="3" t="s">
        <v>5277</v>
      </c>
      <c r="H1087" s="3" t="s">
        <v>5906</v>
      </c>
      <c r="I1087" s="3" t="s">
        <v>5278</v>
      </c>
      <c r="J1087" s="3">
        <v>18075.39</v>
      </c>
      <c r="K1087" s="3" t="s">
        <v>137</v>
      </c>
      <c r="L1087" s="4">
        <v>45075</v>
      </c>
      <c r="M1087" s="3" t="s">
        <v>230</v>
      </c>
    </row>
    <row r="1088" spans="1:13" x14ac:dyDescent="0.25">
      <c r="A1088" s="1" t="s">
        <v>126</v>
      </c>
      <c r="B1088" s="1" t="str">
        <f t="shared" si="32"/>
        <v>JE PA3</v>
      </c>
      <c r="C1088" s="1" t="str">
        <f t="shared" si="33"/>
        <v>PA-000000000000JE PA3</v>
      </c>
      <c r="D1088" s="3" t="s">
        <v>135</v>
      </c>
      <c r="E1088" s="3"/>
      <c r="F1088" s="3" t="s">
        <v>145</v>
      </c>
      <c r="G1088" s="3" t="s">
        <v>5910</v>
      </c>
      <c r="H1088" s="3" t="s">
        <v>5911</v>
      </c>
      <c r="I1088" s="3" t="s">
        <v>5912</v>
      </c>
      <c r="J1088" s="3">
        <v>427.5</v>
      </c>
      <c r="K1088" s="3" t="s">
        <v>137</v>
      </c>
      <c r="L1088" s="4">
        <v>45075</v>
      </c>
      <c r="M1088" s="3" t="s">
        <v>230</v>
      </c>
    </row>
    <row r="1089" spans="1:13" x14ac:dyDescent="0.25">
      <c r="A1089" s="1" t="s">
        <v>126</v>
      </c>
      <c r="B1089" s="1" t="str">
        <f t="shared" si="32"/>
        <v>HKS PA</v>
      </c>
      <c r="C1089" s="1" t="str">
        <f t="shared" si="33"/>
        <v>PA-000000000000HKS PA</v>
      </c>
      <c r="D1089" s="3" t="s">
        <v>135</v>
      </c>
      <c r="E1089" s="3"/>
      <c r="F1089" s="3" t="s">
        <v>145</v>
      </c>
      <c r="G1089" s="3" t="s">
        <v>4847</v>
      </c>
      <c r="H1089" s="3" t="s">
        <v>4848</v>
      </c>
      <c r="I1089" s="3" t="s">
        <v>4849</v>
      </c>
      <c r="J1089" s="3">
        <v>3340</v>
      </c>
      <c r="K1089" s="3" t="s">
        <v>137</v>
      </c>
      <c r="L1089" s="4">
        <v>45075</v>
      </c>
      <c r="M1089" s="3" t="s">
        <v>230</v>
      </c>
    </row>
    <row r="1090" spans="1:13" x14ac:dyDescent="0.25">
      <c r="A1090" s="1" t="s">
        <v>126</v>
      </c>
      <c r="B1090" s="1" t="str">
        <f t="shared" si="32"/>
        <v>RJD PA</v>
      </c>
      <c r="C1090" s="1" t="str">
        <f t="shared" si="33"/>
        <v>PA-000000000000RJD PA</v>
      </c>
      <c r="D1090" s="3" t="s">
        <v>135</v>
      </c>
      <c r="E1090" s="3"/>
      <c r="F1090" s="3" t="s">
        <v>141</v>
      </c>
      <c r="G1090" s="3" t="s">
        <v>5929</v>
      </c>
      <c r="H1090" s="3" t="s">
        <v>5930</v>
      </c>
      <c r="I1090" s="3" t="s">
        <v>5931</v>
      </c>
      <c r="J1090" s="3">
        <v>168841.53</v>
      </c>
      <c r="K1090" s="3" t="s">
        <v>111</v>
      </c>
      <c r="L1090" s="4">
        <v>45075</v>
      </c>
      <c r="M1090" s="3" t="s">
        <v>230</v>
      </c>
    </row>
    <row r="1091" spans="1:13" x14ac:dyDescent="0.25">
      <c r="A1091" s="1" t="s">
        <v>126</v>
      </c>
      <c r="B1091" s="1" t="str">
        <f t="shared" si="32"/>
        <v>JE PA3</v>
      </c>
      <c r="C1091" s="1" t="str">
        <f t="shared" si="33"/>
        <v>PA-000000000000JE PA3</v>
      </c>
      <c r="D1091" s="3" t="s">
        <v>135</v>
      </c>
      <c r="E1091" s="3"/>
      <c r="F1091" s="3" t="s">
        <v>1368</v>
      </c>
      <c r="G1091" s="3" t="s">
        <v>4940</v>
      </c>
      <c r="H1091" s="3" t="s">
        <v>4941</v>
      </c>
      <c r="I1091" s="3" t="s">
        <v>4942</v>
      </c>
      <c r="J1091" s="3">
        <v>25899.360000000001</v>
      </c>
      <c r="K1091" s="3" t="s">
        <v>137</v>
      </c>
      <c r="L1091" s="4">
        <v>45075</v>
      </c>
      <c r="M1091" s="3" t="s">
        <v>230</v>
      </c>
    </row>
    <row r="1092" spans="1:13" x14ac:dyDescent="0.25">
      <c r="A1092" s="1" t="s">
        <v>126</v>
      </c>
      <c r="B1092" s="1" t="str">
        <f t="shared" ref="B1092:B1155" si="34">LEFT($I1092,6)</f>
        <v>RJD PA</v>
      </c>
      <c r="C1092" s="1" t="str">
        <f t="shared" ref="C1092:C1155" si="35">A1092&amp;B1092</f>
        <v>PA-000000000000RJD PA</v>
      </c>
      <c r="D1092" s="3" t="s">
        <v>135</v>
      </c>
      <c r="E1092" s="3"/>
      <c r="F1092" s="3" t="s">
        <v>162</v>
      </c>
      <c r="G1092" s="3" t="s">
        <v>974</v>
      </c>
      <c r="H1092" s="3" t="s">
        <v>1034</v>
      </c>
      <c r="I1092" s="3" t="s">
        <v>5896</v>
      </c>
      <c r="J1092" s="3">
        <v>27772.15</v>
      </c>
      <c r="K1092" s="3" t="s">
        <v>163</v>
      </c>
      <c r="L1092" s="4">
        <v>45075</v>
      </c>
      <c r="M1092" s="3" t="s">
        <v>230</v>
      </c>
    </row>
    <row r="1093" spans="1:13" x14ac:dyDescent="0.25">
      <c r="A1093" s="1" t="s">
        <v>126</v>
      </c>
      <c r="B1093" s="1" t="str">
        <f t="shared" si="34"/>
        <v>REF PY</v>
      </c>
      <c r="C1093" s="1" t="str">
        <f t="shared" si="35"/>
        <v>PA-000000000000REF PY</v>
      </c>
      <c r="D1093" s="3" t="s">
        <v>135</v>
      </c>
      <c r="E1093" s="3"/>
      <c r="F1093" s="3" t="s">
        <v>145</v>
      </c>
      <c r="G1093" s="3" t="s">
        <v>5908</v>
      </c>
      <c r="H1093" s="3" t="s">
        <v>5909</v>
      </c>
      <c r="I1093" s="3" t="s">
        <v>960</v>
      </c>
      <c r="J1093" s="3">
        <v>88750</v>
      </c>
      <c r="K1093" s="3" t="s">
        <v>137</v>
      </c>
      <c r="L1093" s="4">
        <v>45075</v>
      </c>
      <c r="M1093" s="3" t="s">
        <v>230</v>
      </c>
    </row>
    <row r="1094" spans="1:13" x14ac:dyDescent="0.25">
      <c r="A1094" s="1" t="s">
        <v>126</v>
      </c>
      <c r="B1094" s="1" t="str">
        <f t="shared" si="34"/>
        <v>RJD PA</v>
      </c>
      <c r="C1094" s="1" t="str">
        <f t="shared" si="35"/>
        <v>PA-000000000000RJD PA</v>
      </c>
      <c r="D1094" s="3" t="s">
        <v>135</v>
      </c>
      <c r="E1094" s="3"/>
      <c r="F1094" s="3" t="s">
        <v>141</v>
      </c>
      <c r="G1094" s="3" t="s">
        <v>5944</v>
      </c>
      <c r="H1094" s="3" t="s">
        <v>5945</v>
      </c>
      <c r="I1094" s="3" t="s">
        <v>5946</v>
      </c>
      <c r="J1094" s="3">
        <v>14446.89</v>
      </c>
      <c r="K1094" s="3" t="s">
        <v>111</v>
      </c>
      <c r="L1094" s="4">
        <v>45075</v>
      </c>
      <c r="M1094" s="3" t="s">
        <v>230</v>
      </c>
    </row>
    <row r="1095" spans="1:13" x14ac:dyDescent="0.25">
      <c r="A1095" s="1" t="s">
        <v>126</v>
      </c>
      <c r="B1095" s="1" t="str">
        <f t="shared" si="34"/>
        <v>UAE/PY</v>
      </c>
      <c r="C1095" s="1" t="str">
        <f t="shared" si="35"/>
        <v>PA-000000000000UAE/PY</v>
      </c>
      <c r="D1095" s="3" t="s">
        <v>135</v>
      </c>
      <c r="E1095" s="3"/>
      <c r="F1095" s="3" t="s">
        <v>166</v>
      </c>
      <c r="G1095" s="3" t="s">
        <v>5318</v>
      </c>
      <c r="H1095" s="3" t="s">
        <v>5319</v>
      </c>
      <c r="I1095" s="3" t="s">
        <v>5320</v>
      </c>
      <c r="J1095" s="3">
        <v>13788</v>
      </c>
      <c r="K1095" s="3" t="s">
        <v>137</v>
      </c>
      <c r="L1095" s="4">
        <v>45075</v>
      </c>
      <c r="M1095" s="3" t="s">
        <v>230</v>
      </c>
    </row>
    <row r="1096" spans="1:13" x14ac:dyDescent="0.25">
      <c r="A1096" s="1" t="s">
        <v>126</v>
      </c>
      <c r="B1096" s="1" t="str">
        <f t="shared" si="34"/>
        <v>RJD PA</v>
      </c>
      <c r="C1096" s="1" t="str">
        <f t="shared" si="35"/>
        <v>PA-000000000000RJD PA</v>
      </c>
      <c r="D1096" s="3" t="s">
        <v>135</v>
      </c>
      <c r="E1096" s="3"/>
      <c r="F1096" s="3" t="s">
        <v>560</v>
      </c>
      <c r="G1096" s="3" t="s">
        <v>956</v>
      </c>
      <c r="H1096" s="3" t="s">
        <v>957</v>
      </c>
      <c r="I1096" s="3" t="s">
        <v>5988</v>
      </c>
      <c r="J1096" s="3">
        <v>6600.59</v>
      </c>
      <c r="K1096" s="3" t="s">
        <v>111</v>
      </c>
      <c r="L1096" s="4">
        <v>45075</v>
      </c>
      <c r="M1096" s="3" t="s">
        <v>230</v>
      </c>
    </row>
    <row r="1097" spans="1:13" x14ac:dyDescent="0.25">
      <c r="A1097" s="1" t="s">
        <v>126</v>
      </c>
      <c r="B1097" s="1" t="str">
        <f t="shared" si="34"/>
        <v>REF PY</v>
      </c>
      <c r="C1097" s="1" t="str">
        <f t="shared" si="35"/>
        <v>PA-000000000000REF PY</v>
      </c>
      <c r="D1097" s="3" t="s">
        <v>135</v>
      </c>
      <c r="E1097" s="3"/>
      <c r="F1097" s="3" t="s">
        <v>156</v>
      </c>
      <c r="G1097" s="3" t="s">
        <v>2448</v>
      </c>
      <c r="H1097" s="3" t="s">
        <v>2449</v>
      </c>
      <c r="I1097" s="3" t="s">
        <v>960</v>
      </c>
      <c r="J1097" s="3">
        <v>52164.480000000003</v>
      </c>
      <c r="K1097" s="3" t="s">
        <v>157</v>
      </c>
      <c r="L1097" s="4">
        <v>45075</v>
      </c>
      <c r="M1097" s="3" t="s">
        <v>230</v>
      </c>
    </row>
    <row r="1098" spans="1:13" x14ac:dyDescent="0.25">
      <c r="A1098" s="1" t="s">
        <v>126</v>
      </c>
      <c r="B1098" s="1" t="str">
        <f t="shared" si="34"/>
        <v>OTPKSA</v>
      </c>
      <c r="C1098" s="1" t="str">
        <f t="shared" si="35"/>
        <v>PA-000000000000OTPKSA</v>
      </c>
      <c r="D1098" s="3" t="s">
        <v>135</v>
      </c>
      <c r="E1098" s="3"/>
      <c r="F1098" s="3" t="s">
        <v>142</v>
      </c>
      <c r="G1098" s="3" t="s">
        <v>5923</v>
      </c>
      <c r="H1098" s="3" t="s">
        <v>5924</v>
      </c>
      <c r="I1098" s="3" t="s">
        <v>5925</v>
      </c>
      <c r="J1098" s="3">
        <v>1600</v>
      </c>
      <c r="K1098" s="3" t="s">
        <v>95</v>
      </c>
      <c r="L1098" s="4">
        <v>45075</v>
      </c>
      <c r="M1098" s="3" t="s">
        <v>230</v>
      </c>
    </row>
    <row r="1099" spans="1:13" x14ac:dyDescent="0.25">
      <c r="A1099" s="1" t="s">
        <v>126</v>
      </c>
      <c r="B1099" s="1" t="str">
        <f t="shared" si="34"/>
        <v xml:space="preserve">OTPJK </v>
      </c>
      <c r="C1099" s="1" t="str">
        <f t="shared" si="35"/>
        <v xml:space="preserve">PA-000000000000OTPJK </v>
      </c>
      <c r="D1099" s="3" t="s">
        <v>135</v>
      </c>
      <c r="E1099" s="3"/>
      <c r="F1099" s="3" t="s">
        <v>145</v>
      </c>
      <c r="G1099" s="3" t="s">
        <v>5902</v>
      </c>
      <c r="H1099" s="3" t="s">
        <v>4884</v>
      </c>
      <c r="I1099" s="3" t="s">
        <v>4885</v>
      </c>
      <c r="J1099" s="3">
        <v>4080</v>
      </c>
      <c r="K1099" s="3" t="s">
        <v>137</v>
      </c>
      <c r="L1099" s="4">
        <v>45075</v>
      </c>
      <c r="M1099" s="3" t="s">
        <v>230</v>
      </c>
    </row>
    <row r="1100" spans="1:13" x14ac:dyDescent="0.25">
      <c r="A1100" s="1" t="s">
        <v>126</v>
      </c>
      <c r="B1100" s="1" t="str">
        <f t="shared" si="34"/>
        <v>RJD PA</v>
      </c>
      <c r="C1100" s="1" t="str">
        <f t="shared" si="35"/>
        <v>PA-000000000000RJD PA</v>
      </c>
      <c r="D1100" s="3" t="s">
        <v>135</v>
      </c>
      <c r="E1100" s="3"/>
      <c r="F1100" s="3" t="s">
        <v>141</v>
      </c>
      <c r="G1100" s="3" t="s">
        <v>5966</v>
      </c>
      <c r="H1100" s="3" t="s">
        <v>5967</v>
      </c>
      <c r="I1100" s="3" t="s">
        <v>5968</v>
      </c>
      <c r="J1100" s="3">
        <v>254759.63</v>
      </c>
      <c r="K1100" s="3" t="s">
        <v>111</v>
      </c>
      <c r="L1100" s="4">
        <v>45075</v>
      </c>
      <c r="M1100" s="3" t="s">
        <v>230</v>
      </c>
    </row>
    <row r="1101" spans="1:13" x14ac:dyDescent="0.25">
      <c r="A1101" s="1" t="s">
        <v>126</v>
      </c>
      <c r="B1101" s="1" t="str">
        <f t="shared" si="34"/>
        <v>RJD PA</v>
      </c>
      <c r="C1101" s="1" t="str">
        <f t="shared" si="35"/>
        <v>PA-000000000000RJD PA</v>
      </c>
      <c r="D1101" s="3" t="s">
        <v>135</v>
      </c>
      <c r="E1101" s="3"/>
      <c r="F1101" s="3" t="s">
        <v>141</v>
      </c>
      <c r="G1101" s="3" t="s">
        <v>956</v>
      </c>
      <c r="H1101" s="3" t="s">
        <v>957</v>
      </c>
      <c r="I1101" s="3" t="s">
        <v>5978</v>
      </c>
      <c r="J1101" s="3">
        <v>27657.43</v>
      </c>
      <c r="K1101" s="3" t="s">
        <v>111</v>
      </c>
      <c r="L1101" s="4">
        <v>45075</v>
      </c>
      <c r="M1101" s="3" t="s">
        <v>230</v>
      </c>
    </row>
    <row r="1102" spans="1:13" x14ac:dyDescent="0.25">
      <c r="A1102" s="1" t="s">
        <v>126</v>
      </c>
      <c r="B1102" s="1" t="str">
        <f t="shared" si="34"/>
        <v>RJD PA</v>
      </c>
      <c r="C1102" s="1" t="str">
        <f t="shared" si="35"/>
        <v>PA-000000000000RJD PA</v>
      </c>
      <c r="D1102" s="3" t="s">
        <v>135</v>
      </c>
      <c r="E1102" s="3"/>
      <c r="F1102" s="3" t="s">
        <v>141</v>
      </c>
      <c r="G1102" s="3" t="s">
        <v>5953</v>
      </c>
      <c r="H1102" s="3" t="s">
        <v>5954</v>
      </c>
      <c r="I1102" s="3" t="s">
        <v>5955</v>
      </c>
      <c r="J1102" s="3">
        <v>46726.79</v>
      </c>
      <c r="K1102" s="3" t="s">
        <v>111</v>
      </c>
      <c r="L1102" s="4">
        <v>45075</v>
      </c>
      <c r="M1102" s="3" t="s">
        <v>230</v>
      </c>
    </row>
    <row r="1103" spans="1:13" x14ac:dyDescent="0.25">
      <c r="A1103" s="1" t="s">
        <v>126</v>
      </c>
      <c r="B1103" s="1" t="str">
        <f t="shared" si="34"/>
        <v>REF PY</v>
      </c>
      <c r="C1103" s="1" t="str">
        <f t="shared" si="35"/>
        <v>PA-000000000000REF PY</v>
      </c>
      <c r="D1103" s="3" t="s">
        <v>135</v>
      </c>
      <c r="E1103" s="3"/>
      <c r="F1103" s="3" t="s">
        <v>145</v>
      </c>
      <c r="G1103" s="3" t="s">
        <v>2074</v>
      </c>
      <c r="H1103" s="3" t="s">
        <v>5907</v>
      </c>
      <c r="I1103" s="3" t="s">
        <v>960</v>
      </c>
      <c r="J1103" s="3">
        <v>221009.85</v>
      </c>
      <c r="K1103" s="3" t="s">
        <v>137</v>
      </c>
      <c r="L1103" s="4">
        <v>45075</v>
      </c>
      <c r="M1103" s="3" t="s">
        <v>230</v>
      </c>
    </row>
    <row r="1104" spans="1:13" x14ac:dyDescent="0.25">
      <c r="A1104" s="1" t="s">
        <v>126</v>
      </c>
      <c r="B1104" s="1" t="str">
        <f t="shared" si="34"/>
        <v>RJD PA</v>
      </c>
      <c r="C1104" s="1" t="str">
        <f t="shared" si="35"/>
        <v>PA-000000000000RJD PA</v>
      </c>
      <c r="D1104" s="3" t="s">
        <v>135</v>
      </c>
      <c r="E1104" s="3"/>
      <c r="F1104" s="3" t="s">
        <v>141</v>
      </c>
      <c r="G1104" s="3" t="s">
        <v>763</v>
      </c>
      <c r="H1104" s="3" t="s">
        <v>5964</v>
      </c>
      <c r="I1104" s="3" t="s">
        <v>5965</v>
      </c>
      <c r="J1104" s="3">
        <v>135418.41</v>
      </c>
      <c r="K1104" s="3" t="s">
        <v>111</v>
      </c>
      <c r="L1104" s="4">
        <v>45075</v>
      </c>
      <c r="M1104" s="3" t="s">
        <v>230</v>
      </c>
    </row>
    <row r="1105" spans="1:13" x14ac:dyDescent="0.25">
      <c r="A1105" s="1" t="s">
        <v>126</v>
      </c>
      <c r="B1105" s="1" t="str">
        <f t="shared" si="34"/>
        <v>HKS PA</v>
      </c>
      <c r="C1105" s="1" t="str">
        <f t="shared" si="35"/>
        <v>PA-000000000000HKS PA</v>
      </c>
      <c r="D1105" s="3" t="s">
        <v>135</v>
      </c>
      <c r="E1105" s="3"/>
      <c r="F1105" s="3" t="s">
        <v>145</v>
      </c>
      <c r="G1105" s="3" t="s">
        <v>1372</v>
      </c>
      <c r="H1105" s="3" t="s">
        <v>5900</v>
      </c>
      <c r="I1105" s="3" t="s">
        <v>4862</v>
      </c>
      <c r="J1105" s="3">
        <v>1427.48</v>
      </c>
      <c r="K1105" s="3" t="s">
        <v>137</v>
      </c>
      <c r="L1105" s="4">
        <v>45075</v>
      </c>
      <c r="M1105" s="3" t="s">
        <v>230</v>
      </c>
    </row>
    <row r="1106" spans="1:13" x14ac:dyDescent="0.25">
      <c r="A1106" s="1" t="s">
        <v>126</v>
      </c>
      <c r="B1106" s="1" t="str">
        <f t="shared" si="34"/>
        <v>RJD PA</v>
      </c>
      <c r="C1106" s="1" t="str">
        <f t="shared" si="35"/>
        <v>PA-000000000000RJD PA</v>
      </c>
      <c r="D1106" s="3" t="s">
        <v>135</v>
      </c>
      <c r="E1106" s="3"/>
      <c r="F1106" s="3" t="s">
        <v>141</v>
      </c>
      <c r="G1106" s="3" t="s">
        <v>5916</v>
      </c>
      <c r="H1106" s="3" t="s">
        <v>5917</v>
      </c>
      <c r="I1106" s="3" t="s">
        <v>5918</v>
      </c>
      <c r="J1106" s="3">
        <v>1147080.81</v>
      </c>
      <c r="K1106" s="3" t="s">
        <v>111</v>
      </c>
      <c r="L1106" s="4">
        <v>45075</v>
      </c>
      <c r="M1106" s="3" t="s">
        <v>230</v>
      </c>
    </row>
    <row r="1107" spans="1:13" x14ac:dyDescent="0.25">
      <c r="A1107" s="1" t="s">
        <v>126</v>
      </c>
      <c r="B1107" s="1" t="str">
        <f t="shared" si="34"/>
        <v>RJD PA</v>
      </c>
      <c r="C1107" s="1" t="str">
        <f t="shared" si="35"/>
        <v>PA-000000000000RJD PA</v>
      </c>
      <c r="D1107" s="3" t="s">
        <v>135</v>
      </c>
      <c r="E1107" s="3"/>
      <c r="F1107" s="3" t="s">
        <v>141</v>
      </c>
      <c r="G1107" s="3" t="s">
        <v>5913</v>
      </c>
      <c r="H1107" s="3" t="s">
        <v>5914</v>
      </c>
      <c r="I1107" s="3" t="s">
        <v>5915</v>
      </c>
      <c r="J1107" s="3">
        <v>145031.54</v>
      </c>
      <c r="K1107" s="3" t="s">
        <v>111</v>
      </c>
      <c r="L1107" s="4">
        <v>45075</v>
      </c>
      <c r="M1107" s="3" t="s">
        <v>230</v>
      </c>
    </row>
    <row r="1108" spans="1:13" x14ac:dyDescent="0.25">
      <c r="A1108" s="1" t="s">
        <v>126</v>
      </c>
      <c r="B1108" s="1" t="str">
        <f t="shared" si="34"/>
        <v>JE PA3</v>
      </c>
      <c r="C1108" s="1" t="str">
        <f t="shared" si="35"/>
        <v>PA-000000000000JE PA3</v>
      </c>
      <c r="D1108" s="3" t="s">
        <v>135</v>
      </c>
      <c r="E1108" s="3"/>
      <c r="F1108" s="3" t="s">
        <v>158</v>
      </c>
      <c r="G1108" s="3" t="s">
        <v>5996</v>
      </c>
      <c r="H1108" s="3" t="s">
        <v>5997</v>
      </c>
      <c r="I1108" s="3" t="s">
        <v>5998</v>
      </c>
      <c r="J1108" s="3">
        <v>634</v>
      </c>
      <c r="K1108" s="3" t="s">
        <v>157</v>
      </c>
      <c r="L1108" s="4">
        <v>45075</v>
      </c>
      <c r="M1108" s="3" t="s">
        <v>230</v>
      </c>
    </row>
    <row r="1109" spans="1:13" x14ac:dyDescent="0.25">
      <c r="A1109" s="1" t="s">
        <v>126</v>
      </c>
      <c r="B1109" s="1" t="str">
        <f t="shared" si="34"/>
        <v>REF PY</v>
      </c>
      <c r="C1109" s="1" t="str">
        <f t="shared" si="35"/>
        <v>PA-000000000000REF PY</v>
      </c>
      <c r="D1109" s="3" t="s">
        <v>135</v>
      </c>
      <c r="E1109" s="3"/>
      <c r="F1109" s="3" t="s">
        <v>145</v>
      </c>
      <c r="G1109" s="3" t="s">
        <v>661</v>
      </c>
      <c r="H1109" s="3" t="s">
        <v>3868</v>
      </c>
      <c r="I1109" s="3" t="s">
        <v>960</v>
      </c>
      <c r="J1109" s="3">
        <v>282247.08</v>
      </c>
      <c r="K1109" s="3" t="s">
        <v>137</v>
      </c>
      <c r="L1109" s="4">
        <v>45075</v>
      </c>
      <c r="M1109" s="3" t="s">
        <v>230</v>
      </c>
    </row>
    <row r="1110" spans="1:13" x14ac:dyDescent="0.25">
      <c r="A1110" s="1" t="s">
        <v>126</v>
      </c>
      <c r="B1110" s="1" t="str">
        <f t="shared" si="34"/>
        <v>DTR104</v>
      </c>
      <c r="C1110" s="1" t="str">
        <f t="shared" si="35"/>
        <v>PA-000000000000DTR104</v>
      </c>
      <c r="D1110" s="3" t="s">
        <v>135</v>
      </c>
      <c r="E1110" s="3"/>
      <c r="F1110" s="3" t="s">
        <v>141</v>
      </c>
      <c r="G1110" s="3" t="s">
        <v>961</v>
      </c>
      <c r="H1110" s="3" t="s">
        <v>962</v>
      </c>
      <c r="I1110" s="3" t="s">
        <v>5987</v>
      </c>
      <c r="J1110" s="3">
        <v>50000000</v>
      </c>
      <c r="K1110" s="3" t="s">
        <v>111</v>
      </c>
      <c r="L1110" s="4">
        <v>45075</v>
      </c>
      <c r="M1110" s="3" t="s">
        <v>230</v>
      </c>
    </row>
    <row r="1111" spans="1:13" x14ac:dyDescent="0.25">
      <c r="A1111" s="1" t="s">
        <v>126</v>
      </c>
      <c r="B1111" s="1" t="str">
        <f t="shared" si="34"/>
        <v>RJD PA</v>
      </c>
      <c r="C1111" s="1" t="str">
        <f t="shared" si="35"/>
        <v>PA-000000000000RJD PA</v>
      </c>
      <c r="D1111" s="3" t="s">
        <v>135</v>
      </c>
      <c r="E1111" s="3"/>
      <c r="F1111" s="3" t="s">
        <v>141</v>
      </c>
      <c r="G1111" s="3" t="s">
        <v>5947</v>
      </c>
      <c r="H1111" s="3" t="s">
        <v>5948</v>
      </c>
      <c r="I1111" s="3" t="s">
        <v>5949</v>
      </c>
      <c r="J1111" s="3">
        <v>142234.16</v>
      </c>
      <c r="K1111" s="3" t="s">
        <v>111</v>
      </c>
      <c r="L1111" s="4">
        <v>45075</v>
      </c>
      <c r="M1111" s="3" t="s">
        <v>230</v>
      </c>
    </row>
    <row r="1112" spans="1:13" x14ac:dyDescent="0.25">
      <c r="A1112" s="1" t="s">
        <v>126</v>
      </c>
      <c r="B1112" s="1" t="str">
        <f t="shared" si="34"/>
        <v>OTPKSA</v>
      </c>
      <c r="C1112" s="1" t="str">
        <f t="shared" si="35"/>
        <v>PA-000000000000OTPKSA</v>
      </c>
      <c r="D1112" s="3" t="s">
        <v>135</v>
      </c>
      <c r="E1112" s="3"/>
      <c r="F1112" s="3" t="s">
        <v>142</v>
      </c>
      <c r="G1112" s="3" t="s">
        <v>2147</v>
      </c>
      <c r="H1112" s="3" t="s">
        <v>2148</v>
      </c>
      <c r="I1112" s="3" t="s">
        <v>5884</v>
      </c>
      <c r="J1112" s="3">
        <v>1045</v>
      </c>
      <c r="K1112" s="3" t="s">
        <v>95</v>
      </c>
      <c r="L1112" s="4">
        <v>45075</v>
      </c>
      <c r="M1112" s="3" t="s">
        <v>230</v>
      </c>
    </row>
    <row r="1113" spans="1:13" x14ac:dyDescent="0.25">
      <c r="A1113" s="1" t="s">
        <v>126</v>
      </c>
      <c r="B1113" s="1" t="str">
        <f t="shared" si="34"/>
        <v>JE PA3</v>
      </c>
      <c r="C1113" s="1" t="str">
        <f t="shared" si="35"/>
        <v>PA-000000000000JE PA3</v>
      </c>
      <c r="D1113" s="3" t="s">
        <v>135</v>
      </c>
      <c r="E1113" s="3"/>
      <c r="F1113" s="3" t="s">
        <v>158</v>
      </c>
      <c r="G1113" s="3" t="s">
        <v>4931</v>
      </c>
      <c r="H1113" s="3" t="s">
        <v>5882</v>
      </c>
      <c r="I1113" s="3" t="s">
        <v>4962</v>
      </c>
      <c r="J1113" s="3">
        <v>28511.85</v>
      </c>
      <c r="K1113" s="3" t="s">
        <v>157</v>
      </c>
      <c r="L1113" s="4">
        <v>45075</v>
      </c>
      <c r="M1113" s="3" t="s">
        <v>230</v>
      </c>
    </row>
    <row r="1114" spans="1:13" x14ac:dyDescent="0.25">
      <c r="A1114" s="1" t="s">
        <v>126</v>
      </c>
      <c r="B1114" s="1" t="str">
        <f t="shared" si="34"/>
        <v>JE PA3</v>
      </c>
      <c r="C1114" s="1" t="str">
        <f t="shared" si="35"/>
        <v>PA-000000000000JE PA3</v>
      </c>
      <c r="D1114" s="3" t="s">
        <v>135</v>
      </c>
      <c r="E1114" s="3"/>
      <c r="F1114" s="3" t="s">
        <v>143</v>
      </c>
      <c r="G1114" s="3" t="s">
        <v>168</v>
      </c>
      <c r="H1114" s="3" t="s">
        <v>231</v>
      </c>
      <c r="I1114" s="3" t="s">
        <v>5883</v>
      </c>
      <c r="J1114" s="3">
        <v>140582.20000000001</v>
      </c>
      <c r="K1114" s="3" t="s">
        <v>144</v>
      </c>
      <c r="L1114" s="4">
        <v>45075</v>
      </c>
      <c r="M1114" s="3" t="s">
        <v>230</v>
      </c>
    </row>
    <row r="1115" spans="1:13" x14ac:dyDescent="0.25">
      <c r="A1115" s="1" t="s">
        <v>126</v>
      </c>
      <c r="B1115" s="1" t="str">
        <f t="shared" si="34"/>
        <v>JE PA3</v>
      </c>
      <c r="C1115" s="1" t="str">
        <f t="shared" si="35"/>
        <v>PA-000000000000JE PA3</v>
      </c>
      <c r="D1115" s="3" t="s">
        <v>135</v>
      </c>
      <c r="E1115" s="3"/>
      <c r="F1115" s="3" t="s">
        <v>884</v>
      </c>
      <c r="G1115" s="3" t="s">
        <v>4955</v>
      </c>
      <c r="H1115" s="3" t="s">
        <v>4956</v>
      </c>
      <c r="I1115" s="3" t="s">
        <v>6055</v>
      </c>
      <c r="J1115" s="3">
        <v>58060.78</v>
      </c>
      <c r="K1115" s="3" t="s">
        <v>157</v>
      </c>
      <c r="L1115" s="4">
        <v>45076</v>
      </c>
      <c r="M1115" s="3" t="s">
        <v>682</v>
      </c>
    </row>
    <row r="1116" spans="1:13" x14ac:dyDescent="0.25">
      <c r="A1116" s="1" t="s">
        <v>126</v>
      </c>
      <c r="B1116" s="1" t="str">
        <f t="shared" si="34"/>
        <v>339629</v>
      </c>
      <c r="C1116" s="1" t="str">
        <f t="shared" si="35"/>
        <v>PA-000000000000339629</v>
      </c>
      <c r="D1116" s="3" t="s">
        <v>135</v>
      </c>
      <c r="E1116" s="3"/>
      <c r="F1116" s="3" t="s">
        <v>138</v>
      </c>
      <c r="G1116" s="3" t="s">
        <v>1303</v>
      </c>
      <c r="H1116" s="3" t="s">
        <v>1304</v>
      </c>
      <c r="I1116" s="3" t="s">
        <v>4480</v>
      </c>
      <c r="J1116" s="3">
        <v>525</v>
      </c>
      <c r="K1116" s="3" t="s">
        <v>104</v>
      </c>
      <c r="L1116" s="4">
        <v>45076</v>
      </c>
      <c r="M1116" s="3" t="s">
        <v>754</v>
      </c>
    </row>
    <row r="1117" spans="1:13" x14ac:dyDescent="0.25">
      <c r="A1117" s="1" t="s">
        <v>126</v>
      </c>
      <c r="B1117" s="1" t="str">
        <f t="shared" si="34"/>
        <v>339627</v>
      </c>
      <c r="C1117" s="1" t="str">
        <f t="shared" si="35"/>
        <v>PA-000000000000339627</v>
      </c>
      <c r="D1117" s="3" t="s">
        <v>135</v>
      </c>
      <c r="E1117" s="3"/>
      <c r="F1117" s="3" t="s">
        <v>154</v>
      </c>
      <c r="G1117" s="3" t="s">
        <v>1783</v>
      </c>
      <c r="H1117" s="3" t="s">
        <v>1784</v>
      </c>
      <c r="I1117" s="3" t="s">
        <v>4483</v>
      </c>
      <c r="J1117" s="3">
        <v>32348.49</v>
      </c>
      <c r="K1117" s="3" t="s">
        <v>104</v>
      </c>
      <c r="L1117" s="4">
        <v>45076</v>
      </c>
      <c r="M1117" s="3" t="s">
        <v>754</v>
      </c>
    </row>
    <row r="1118" spans="1:13" x14ac:dyDescent="0.25">
      <c r="A1118" s="1" t="s">
        <v>126</v>
      </c>
      <c r="B1118" s="1" t="str">
        <f t="shared" si="34"/>
        <v>340630</v>
      </c>
      <c r="C1118" s="1" t="str">
        <f t="shared" si="35"/>
        <v>PA-000000000000340630</v>
      </c>
      <c r="D1118" s="3" t="s">
        <v>135</v>
      </c>
      <c r="E1118" s="3"/>
      <c r="F1118" s="3" t="s">
        <v>154</v>
      </c>
      <c r="G1118" s="3" t="s">
        <v>1466</v>
      </c>
      <c r="H1118" s="3" t="s">
        <v>1467</v>
      </c>
      <c r="I1118" s="3" t="s">
        <v>5473</v>
      </c>
      <c r="J1118" s="3">
        <v>1428</v>
      </c>
      <c r="K1118" s="3" t="s">
        <v>104</v>
      </c>
      <c r="L1118" s="4">
        <v>45076</v>
      </c>
      <c r="M1118" s="3" t="s">
        <v>754</v>
      </c>
    </row>
    <row r="1119" spans="1:13" x14ac:dyDescent="0.25">
      <c r="A1119" s="1" t="s">
        <v>126</v>
      </c>
      <c r="B1119" s="1" t="str">
        <f t="shared" si="34"/>
        <v>339626</v>
      </c>
      <c r="C1119" s="1" t="str">
        <f t="shared" si="35"/>
        <v>PA-000000000000339626</v>
      </c>
      <c r="D1119" s="3" t="s">
        <v>135</v>
      </c>
      <c r="E1119" s="3"/>
      <c r="F1119" s="3" t="s">
        <v>138</v>
      </c>
      <c r="G1119" s="3" t="s">
        <v>1783</v>
      </c>
      <c r="H1119" s="3" t="s">
        <v>1784</v>
      </c>
      <c r="I1119" s="3" t="s">
        <v>4484</v>
      </c>
      <c r="J1119" s="3">
        <v>29734</v>
      </c>
      <c r="K1119" s="3" t="s">
        <v>104</v>
      </c>
      <c r="L1119" s="4">
        <v>45076</v>
      </c>
      <c r="M1119" s="3" t="s">
        <v>754</v>
      </c>
    </row>
    <row r="1120" spans="1:13" x14ac:dyDescent="0.25">
      <c r="A1120" s="1" t="s">
        <v>126</v>
      </c>
      <c r="B1120" s="1" t="str">
        <f t="shared" si="34"/>
        <v>340607</v>
      </c>
      <c r="C1120" s="1" t="str">
        <f t="shared" si="35"/>
        <v>PA-000000000000340607</v>
      </c>
      <c r="D1120" s="3" t="s">
        <v>135</v>
      </c>
      <c r="E1120" s="3"/>
      <c r="F1120" s="3" t="s">
        <v>138</v>
      </c>
      <c r="G1120" s="3" t="s">
        <v>1466</v>
      </c>
      <c r="H1120" s="3" t="s">
        <v>1467</v>
      </c>
      <c r="I1120" s="3" t="s">
        <v>5493</v>
      </c>
      <c r="J1120" s="3">
        <v>155636.15</v>
      </c>
      <c r="K1120" s="3" t="s">
        <v>104</v>
      </c>
      <c r="L1120" s="4">
        <v>45076</v>
      </c>
      <c r="M1120" s="3" t="s">
        <v>754</v>
      </c>
    </row>
    <row r="1121" spans="1:13" x14ac:dyDescent="0.25">
      <c r="A1121" s="1" t="s">
        <v>126</v>
      </c>
      <c r="B1121" s="1" t="str">
        <f t="shared" si="34"/>
        <v>340671</v>
      </c>
      <c r="C1121" s="1" t="str">
        <f t="shared" si="35"/>
        <v>PA-000000000000340671</v>
      </c>
      <c r="D1121" s="3" t="s">
        <v>135</v>
      </c>
      <c r="E1121" s="3"/>
      <c r="F1121" s="3" t="s">
        <v>436</v>
      </c>
      <c r="G1121" s="3" t="s">
        <v>5432</v>
      </c>
      <c r="H1121" s="3" t="s">
        <v>6101</v>
      </c>
      <c r="I1121" s="3" t="s">
        <v>6102</v>
      </c>
      <c r="J1121" s="3">
        <v>731.75</v>
      </c>
      <c r="K1121" s="3" t="s">
        <v>93</v>
      </c>
      <c r="L1121" s="4">
        <v>45076</v>
      </c>
      <c r="M1121" s="3" t="s">
        <v>226</v>
      </c>
    </row>
    <row r="1122" spans="1:13" x14ac:dyDescent="0.25">
      <c r="A1122" s="1" t="s">
        <v>126</v>
      </c>
      <c r="B1122" s="1" t="str">
        <f t="shared" si="34"/>
        <v>340194</v>
      </c>
      <c r="C1122" s="1" t="str">
        <f t="shared" si="35"/>
        <v>PA-000000000000340194</v>
      </c>
      <c r="D1122" s="3" t="s">
        <v>135</v>
      </c>
      <c r="E1122" s="3"/>
      <c r="F1122" s="3" t="s">
        <v>436</v>
      </c>
      <c r="G1122" s="3" t="s">
        <v>1651</v>
      </c>
      <c r="H1122" s="3" t="s">
        <v>1652</v>
      </c>
      <c r="I1122" s="3" t="s">
        <v>4895</v>
      </c>
      <c r="J1122" s="3">
        <v>3130</v>
      </c>
      <c r="K1122" s="3" t="s">
        <v>93</v>
      </c>
      <c r="L1122" s="4">
        <v>45076</v>
      </c>
      <c r="M1122" s="3" t="s">
        <v>226</v>
      </c>
    </row>
    <row r="1123" spans="1:13" x14ac:dyDescent="0.25">
      <c r="A1123" s="1" t="s">
        <v>126</v>
      </c>
      <c r="B1123" s="1" t="str">
        <f t="shared" si="34"/>
        <v>340239</v>
      </c>
      <c r="C1123" s="1" t="str">
        <f t="shared" si="35"/>
        <v>PA-000000000000340239</v>
      </c>
      <c r="D1123" s="3" t="s">
        <v>135</v>
      </c>
      <c r="E1123" s="3"/>
      <c r="F1123" s="3" t="s">
        <v>150</v>
      </c>
      <c r="G1123" s="3" t="s">
        <v>1988</v>
      </c>
      <c r="H1123" s="3" t="s">
        <v>1989</v>
      </c>
      <c r="I1123" s="3" t="s">
        <v>4898</v>
      </c>
      <c r="J1123" s="3">
        <v>61192.800000000003</v>
      </c>
      <c r="K1123" s="3" t="s">
        <v>124</v>
      </c>
      <c r="L1123" s="4">
        <v>45076</v>
      </c>
      <c r="M1123" s="3" t="s">
        <v>226</v>
      </c>
    </row>
    <row r="1124" spans="1:13" x14ac:dyDescent="0.25">
      <c r="A1124" s="1" t="s">
        <v>126</v>
      </c>
      <c r="B1124" s="1" t="str">
        <f t="shared" si="34"/>
        <v>340244</v>
      </c>
      <c r="C1124" s="1" t="str">
        <f t="shared" si="35"/>
        <v>PA-000000000000340244</v>
      </c>
      <c r="D1124" s="3" t="s">
        <v>135</v>
      </c>
      <c r="E1124" s="3"/>
      <c r="F1124" s="3" t="s">
        <v>150</v>
      </c>
      <c r="G1124" s="3" t="s">
        <v>1494</v>
      </c>
      <c r="H1124" s="3" t="s">
        <v>1495</v>
      </c>
      <c r="I1124" s="3" t="s">
        <v>4905</v>
      </c>
      <c r="J1124" s="3">
        <v>37791.279999999999</v>
      </c>
      <c r="K1124" s="3" t="s">
        <v>124</v>
      </c>
      <c r="L1124" s="4">
        <v>45076</v>
      </c>
      <c r="M1124" s="3" t="s">
        <v>226</v>
      </c>
    </row>
    <row r="1125" spans="1:13" x14ac:dyDescent="0.25">
      <c r="A1125" s="1" t="s">
        <v>126</v>
      </c>
      <c r="B1125" s="1" t="str">
        <f t="shared" si="34"/>
        <v>339004</v>
      </c>
      <c r="C1125" s="1" t="str">
        <f t="shared" si="35"/>
        <v>PA-000000000000339004</v>
      </c>
      <c r="D1125" s="3" t="s">
        <v>135</v>
      </c>
      <c r="E1125" s="3"/>
      <c r="F1125" s="3" t="s">
        <v>436</v>
      </c>
      <c r="G1125" s="3" t="s">
        <v>4518</v>
      </c>
      <c r="H1125" s="3" t="s">
        <v>4906</v>
      </c>
      <c r="I1125" s="3" t="s">
        <v>4907</v>
      </c>
      <c r="J1125" s="3">
        <v>1564.3</v>
      </c>
      <c r="K1125" s="3" t="s">
        <v>93</v>
      </c>
      <c r="L1125" s="4">
        <v>45076</v>
      </c>
      <c r="M1125" s="3" t="s">
        <v>226</v>
      </c>
    </row>
    <row r="1126" spans="1:13" x14ac:dyDescent="0.25">
      <c r="A1126" s="1" t="s">
        <v>126</v>
      </c>
      <c r="B1126" s="1" t="str">
        <f t="shared" si="34"/>
        <v>339839</v>
      </c>
      <c r="C1126" s="1" t="str">
        <f t="shared" si="35"/>
        <v>PA-000000000000339839</v>
      </c>
      <c r="D1126" s="3" t="s">
        <v>135</v>
      </c>
      <c r="E1126" s="3"/>
      <c r="F1126" s="3" t="s">
        <v>759</v>
      </c>
      <c r="G1126" s="3" t="s">
        <v>5241</v>
      </c>
      <c r="H1126" s="3" t="s">
        <v>5242</v>
      </c>
      <c r="I1126" s="3" t="s">
        <v>5243</v>
      </c>
      <c r="J1126" s="3">
        <v>2030</v>
      </c>
      <c r="K1126" s="3" t="s">
        <v>93</v>
      </c>
      <c r="L1126" s="4">
        <v>45076</v>
      </c>
      <c r="M1126" s="3" t="s">
        <v>226</v>
      </c>
    </row>
    <row r="1127" spans="1:13" x14ac:dyDescent="0.25">
      <c r="A1127" s="1" t="s">
        <v>126</v>
      </c>
      <c r="B1127" s="1" t="str">
        <f t="shared" si="34"/>
        <v>JE PA3</v>
      </c>
      <c r="C1127" s="1" t="str">
        <f t="shared" si="35"/>
        <v>PA-000000000000JE PA3</v>
      </c>
      <c r="D1127" s="3" t="s">
        <v>135</v>
      </c>
      <c r="E1127" s="3"/>
      <c r="F1127" s="3" t="s">
        <v>544</v>
      </c>
      <c r="G1127" s="3" t="s">
        <v>1516</v>
      </c>
      <c r="H1127" s="3" t="s">
        <v>1517</v>
      </c>
      <c r="I1127" s="3" t="s">
        <v>6167</v>
      </c>
      <c r="J1127" s="3">
        <v>2928.64</v>
      </c>
      <c r="K1127" s="3" t="s">
        <v>93</v>
      </c>
      <c r="L1127" s="4">
        <v>45076</v>
      </c>
      <c r="M1127" s="3" t="s">
        <v>226</v>
      </c>
    </row>
    <row r="1128" spans="1:13" x14ac:dyDescent="0.25">
      <c r="A1128" s="1" t="s">
        <v>126</v>
      </c>
      <c r="B1128" s="1" t="str">
        <f t="shared" si="34"/>
        <v>338993</v>
      </c>
      <c r="C1128" s="1" t="str">
        <f t="shared" si="35"/>
        <v>PA-000000000000338993</v>
      </c>
      <c r="D1128" s="3" t="s">
        <v>135</v>
      </c>
      <c r="E1128" s="3"/>
      <c r="F1128" s="3" t="s">
        <v>436</v>
      </c>
      <c r="G1128" s="3" t="s">
        <v>1577</v>
      </c>
      <c r="H1128" s="3" t="s">
        <v>1578</v>
      </c>
      <c r="I1128" s="3" t="s">
        <v>6113</v>
      </c>
      <c r="J1128" s="3">
        <v>4485.22</v>
      </c>
      <c r="K1128" s="3" t="s">
        <v>93</v>
      </c>
      <c r="L1128" s="4">
        <v>45076</v>
      </c>
      <c r="M1128" s="3" t="s">
        <v>226</v>
      </c>
    </row>
    <row r="1129" spans="1:13" x14ac:dyDescent="0.25">
      <c r="A1129" s="1" t="s">
        <v>126</v>
      </c>
      <c r="B1129" s="1" t="str">
        <f t="shared" si="34"/>
        <v>340667</v>
      </c>
      <c r="C1129" s="1" t="str">
        <f t="shared" si="35"/>
        <v>PA-000000000000340667</v>
      </c>
      <c r="D1129" s="3" t="s">
        <v>135</v>
      </c>
      <c r="E1129" s="3"/>
      <c r="F1129" s="3" t="s">
        <v>436</v>
      </c>
      <c r="G1129" s="3" t="s">
        <v>5433</v>
      </c>
      <c r="H1129" s="3" t="s">
        <v>6150</v>
      </c>
      <c r="I1129" s="3" t="s">
        <v>6151</v>
      </c>
      <c r="J1129" s="3">
        <v>856</v>
      </c>
      <c r="K1129" s="3" t="s">
        <v>93</v>
      </c>
      <c r="L1129" s="4">
        <v>45076</v>
      </c>
      <c r="M1129" s="3" t="s">
        <v>226</v>
      </c>
    </row>
    <row r="1130" spans="1:13" x14ac:dyDescent="0.25">
      <c r="A1130" s="1" t="s">
        <v>126</v>
      </c>
      <c r="B1130" s="1" t="str">
        <f t="shared" si="34"/>
        <v>339601</v>
      </c>
      <c r="C1130" s="1" t="str">
        <f t="shared" si="35"/>
        <v>PA-000000000000339601</v>
      </c>
      <c r="D1130" s="3" t="s">
        <v>135</v>
      </c>
      <c r="E1130" s="3"/>
      <c r="F1130" s="3" t="s">
        <v>572</v>
      </c>
      <c r="G1130" s="3" t="s">
        <v>1569</v>
      </c>
      <c r="H1130" s="3" t="s">
        <v>1570</v>
      </c>
      <c r="I1130" s="3" t="s">
        <v>5244</v>
      </c>
      <c r="J1130" s="3">
        <v>454.44</v>
      </c>
      <c r="K1130" s="3" t="s">
        <v>124</v>
      </c>
      <c r="L1130" s="4">
        <v>45076</v>
      </c>
      <c r="M1130" s="3" t="s">
        <v>226</v>
      </c>
    </row>
    <row r="1131" spans="1:13" x14ac:dyDescent="0.25">
      <c r="A1131" s="1" t="s">
        <v>126</v>
      </c>
      <c r="B1131" s="1" t="str">
        <f t="shared" si="34"/>
        <v>339794</v>
      </c>
      <c r="C1131" s="1" t="str">
        <f t="shared" si="35"/>
        <v>PA-000000000000339794</v>
      </c>
      <c r="D1131" s="3" t="s">
        <v>135</v>
      </c>
      <c r="E1131" s="3"/>
      <c r="F1131" s="3" t="s">
        <v>436</v>
      </c>
      <c r="G1131" s="3" t="s">
        <v>902</v>
      </c>
      <c r="H1131" s="3" t="s">
        <v>2155</v>
      </c>
      <c r="I1131" s="3" t="s">
        <v>4909</v>
      </c>
      <c r="J1131" s="3">
        <v>11887.677</v>
      </c>
      <c r="K1131" s="3" t="s">
        <v>93</v>
      </c>
      <c r="L1131" s="4">
        <v>45076</v>
      </c>
      <c r="M1131" s="3" t="s">
        <v>226</v>
      </c>
    </row>
    <row r="1132" spans="1:13" x14ac:dyDescent="0.25">
      <c r="A1132" s="1" t="s">
        <v>126</v>
      </c>
      <c r="B1132" s="1" t="str">
        <f t="shared" si="34"/>
        <v>339876</v>
      </c>
      <c r="C1132" s="1" t="str">
        <f t="shared" si="35"/>
        <v>PA-000000000000339876</v>
      </c>
      <c r="D1132" s="3" t="s">
        <v>135</v>
      </c>
      <c r="E1132" s="3"/>
      <c r="F1132" s="3" t="s">
        <v>436</v>
      </c>
      <c r="G1132" s="3" t="s">
        <v>4870</v>
      </c>
      <c r="H1132" s="3" t="s">
        <v>4871</v>
      </c>
      <c r="I1132" s="3" t="s">
        <v>4872</v>
      </c>
      <c r="J1132" s="3">
        <v>2356.4549999999999</v>
      </c>
      <c r="K1132" s="3" t="s">
        <v>93</v>
      </c>
      <c r="L1132" s="4">
        <v>45076</v>
      </c>
      <c r="M1132" s="3" t="s">
        <v>226</v>
      </c>
    </row>
    <row r="1133" spans="1:13" x14ac:dyDescent="0.25">
      <c r="A1133" s="1" t="s">
        <v>126</v>
      </c>
      <c r="B1133" s="1" t="str">
        <f t="shared" si="34"/>
        <v>340658</v>
      </c>
      <c r="C1133" s="1" t="str">
        <f t="shared" si="35"/>
        <v>PA-000000000000340658</v>
      </c>
      <c r="D1133" s="3" t="s">
        <v>135</v>
      </c>
      <c r="E1133" s="3"/>
      <c r="F1133" s="3" t="s">
        <v>436</v>
      </c>
      <c r="G1133" s="3" t="s">
        <v>1631</v>
      </c>
      <c r="H1133" s="3" t="s">
        <v>1632</v>
      </c>
      <c r="I1133" s="3" t="s">
        <v>6103</v>
      </c>
      <c r="J1133" s="3">
        <v>18293.599999999999</v>
      </c>
      <c r="K1133" s="3" t="s">
        <v>93</v>
      </c>
      <c r="L1133" s="4">
        <v>45076</v>
      </c>
      <c r="M1133" s="3" t="s">
        <v>226</v>
      </c>
    </row>
    <row r="1134" spans="1:13" x14ac:dyDescent="0.25">
      <c r="A1134" s="1" t="s">
        <v>126</v>
      </c>
      <c r="B1134" s="1" t="str">
        <f t="shared" si="34"/>
        <v>340613</v>
      </c>
      <c r="C1134" s="1" t="str">
        <f t="shared" si="35"/>
        <v>PA-000000000000340613</v>
      </c>
      <c r="D1134" s="3" t="s">
        <v>135</v>
      </c>
      <c r="E1134" s="3"/>
      <c r="F1134" s="3" t="s">
        <v>436</v>
      </c>
      <c r="G1134" s="3" t="s">
        <v>6131</v>
      </c>
      <c r="H1134" s="3" t="s">
        <v>6132</v>
      </c>
      <c r="I1134" s="3" t="s">
        <v>6133</v>
      </c>
      <c r="J1134" s="3">
        <v>1403.9</v>
      </c>
      <c r="K1134" s="3" t="s">
        <v>93</v>
      </c>
      <c r="L1134" s="4">
        <v>45076</v>
      </c>
      <c r="M1134" s="3" t="s">
        <v>226</v>
      </c>
    </row>
    <row r="1135" spans="1:13" x14ac:dyDescent="0.25">
      <c r="A1135" s="1" t="s">
        <v>126</v>
      </c>
      <c r="B1135" s="1" t="str">
        <f t="shared" si="34"/>
        <v>339884</v>
      </c>
      <c r="C1135" s="1" t="str">
        <f t="shared" si="35"/>
        <v>PA-000000000000339884</v>
      </c>
      <c r="D1135" s="3" t="s">
        <v>135</v>
      </c>
      <c r="E1135" s="3"/>
      <c r="F1135" s="3" t="s">
        <v>436</v>
      </c>
      <c r="G1135" s="3" t="s">
        <v>1500</v>
      </c>
      <c r="H1135" s="3" t="s">
        <v>1501</v>
      </c>
      <c r="I1135" s="3" t="s">
        <v>4911</v>
      </c>
      <c r="J1135" s="3">
        <v>285.642</v>
      </c>
      <c r="K1135" s="3" t="s">
        <v>93</v>
      </c>
      <c r="L1135" s="4">
        <v>45076</v>
      </c>
      <c r="M1135" s="3" t="s">
        <v>226</v>
      </c>
    </row>
    <row r="1136" spans="1:13" x14ac:dyDescent="0.25">
      <c r="A1136" s="1" t="s">
        <v>126</v>
      </c>
      <c r="B1136" s="1" t="str">
        <f t="shared" si="34"/>
        <v>340655</v>
      </c>
      <c r="C1136" s="1" t="str">
        <f t="shared" si="35"/>
        <v>PA-000000000000340655</v>
      </c>
      <c r="D1136" s="3" t="s">
        <v>135</v>
      </c>
      <c r="E1136" s="3"/>
      <c r="F1136" s="3" t="s">
        <v>436</v>
      </c>
      <c r="G1136" s="3" t="s">
        <v>1633</v>
      </c>
      <c r="H1136" s="3" t="s">
        <v>1634</v>
      </c>
      <c r="I1136" s="3" t="s">
        <v>6154</v>
      </c>
      <c r="J1136" s="3">
        <v>6191.7250000000004</v>
      </c>
      <c r="K1136" s="3" t="s">
        <v>93</v>
      </c>
      <c r="L1136" s="4">
        <v>45076</v>
      </c>
      <c r="M1136" s="3" t="s">
        <v>226</v>
      </c>
    </row>
    <row r="1137" spans="1:13" x14ac:dyDescent="0.25">
      <c r="A1137" s="1" t="s">
        <v>126</v>
      </c>
      <c r="B1137" s="1" t="str">
        <f t="shared" si="34"/>
        <v>340531</v>
      </c>
      <c r="C1137" s="1" t="str">
        <f t="shared" si="35"/>
        <v>PA-000000000000340531</v>
      </c>
      <c r="D1137" s="3" t="s">
        <v>135</v>
      </c>
      <c r="E1137" s="3"/>
      <c r="F1137" s="3" t="s">
        <v>436</v>
      </c>
      <c r="G1137" s="3" t="s">
        <v>5429</v>
      </c>
      <c r="H1137" s="3" t="s">
        <v>6138</v>
      </c>
      <c r="I1137" s="3" t="s">
        <v>6139</v>
      </c>
      <c r="J1137" s="3">
        <v>756.4</v>
      </c>
      <c r="K1137" s="3" t="s">
        <v>93</v>
      </c>
      <c r="L1137" s="4">
        <v>45076</v>
      </c>
      <c r="M1137" s="3" t="s">
        <v>226</v>
      </c>
    </row>
    <row r="1138" spans="1:13" x14ac:dyDescent="0.25">
      <c r="A1138" s="1" t="s">
        <v>126</v>
      </c>
      <c r="B1138" s="1" t="str">
        <f t="shared" si="34"/>
        <v>340583</v>
      </c>
      <c r="C1138" s="1" t="str">
        <f t="shared" si="35"/>
        <v>PA-000000000000340583</v>
      </c>
      <c r="D1138" s="3" t="s">
        <v>135</v>
      </c>
      <c r="E1138" s="3"/>
      <c r="F1138" s="3" t="s">
        <v>436</v>
      </c>
      <c r="G1138" s="3" t="s">
        <v>1486</v>
      </c>
      <c r="H1138" s="3" t="s">
        <v>1487</v>
      </c>
      <c r="I1138" s="3" t="s">
        <v>6098</v>
      </c>
      <c r="J1138" s="3">
        <v>466</v>
      </c>
      <c r="K1138" s="3" t="s">
        <v>93</v>
      </c>
      <c r="L1138" s="4">
        <v>45076</v>
      </c>
      <c r="M1138" s="3" t="s">
        <v>226</v>
      </c>
    </row>
    <row r="1139" spans="1:13" x14ac:dyDescent="0.25">
      <c r="A1139" s="1" t="s">
        <v>126</v>
      </c>
      <c r="B1139" s="1" t="str">
        <f t="shared" si="34"/>
        <v>338977</v>
      </c>
      <c r="C1139" s="1" t="str">
        <f t="shared" si="35"/>
        <v>PA-000000000000338977</v>
      </c>
      <c r="D1139" s="3" t="s">
        <v>135</v>
      </c>
      <c r="E1139" s="3"/>
      <c r="F1139" s="3" t="s">
        <v>436</v>
      </c>
      <c r="G1139" s="3" t="s">
        <v>5411</v>
      </c>
      <c r="H1139" s="3" t="s">
        <v>5757</v>
      </c>
      <c r="I1139" s="3" t="s">
        <v>6118</v>
      </c>
      <c r="J1139" s="3">
        <v>41253.771999999997</v>
      </c>
      <c r="K1139" s="3" t="s">
        <v>93</v>
      </c>
      <c r="L1139" s="4">
        <v>45076</v>
      </c>
      <c r="M1139" s="3" t="s">
        <v>226</v>
      </c>
    </row>
    <row r="1140" spans="1:13" x14ac:dyDescent="0.25">
      <c r="A1140" s="1" t="s">
        <v>126</v>
      </c>
      <c r="B1140" s="1" t="str">
        <f t="shared" si="34"/>
        <v>340551</v>
      </c>
      <c r="C1140" s="1" t="str">
        <f t="shared" si="35"/>
        <v>PA-000000000000340551</v>
      </c>
      <c r="D1140" s="3" t="s">
        <v>135</v>
      </c>
      <c r="E1140" s="3"/>
      <c r="F1140" s="3" t="s">
        <v>436</v>
      </c>
      <c r="G1140" s="3" t="s">
        <v>6140</v>
      </c>
      <c r="H1140" s="3" t="s">
        <v>6141</v>
      </c>
      <c r="I1140" s="3" t="s">
        <v>6142</v>
      </c>
      <c r="J1140" s="3">
        <v>2000</v>
      </c>
      <c r="K1140" s="3" t="s">
        <v>93</v>
      </c>
      <c r="L1140" s="4">
        <v>45076</v>
      </c>
      <c r="M1140" s="3" t="s">
        <v>226</v>
      </c>
    </row>
    <row r="1141" spans="1:13" x14ac:dyDescent="0.25">
      <c r="A1141" s="1" t="s">
        <v>126</v>
      </c>
      <c r="B1141" s="1" t="str">
        <f t="shared" si="34"/>
        <v>339625</v>
      </c>
      <c r="C1141" s="1" t="str">
        <f t="shared" si="35"/>
        <v>PA-000000000000339625</v>
      </c>
      <c r="D1141" s="3" t="s">
        <v>135</v>
      </c>
      <c r="E1141" s="3"/>
      <c r="F1141" s="3" t="s">
        <v>572</v>
      </c>
      <c r="G1141" s="3" t="s">
        <v>643</v>
      </c>
      <c r="H1141" s="3" t="s">
        <v>644</v>
      </c>
      <c r="I1141" s="3" t="s">
        <v>6169</v>
      </c>
      <c r="J1141" s="3">
        <v>2600</v>
      </c>
      <c r="K1141" s="3" t="s">
        <v>124</v>
      </c>
      <c r="L1141" s="4">
        <v>45076</v>
      </c>
      <c r="M1141" s="3" t="s">
        <v>226</v>
      </c>
    </row>
    <row r="1142" spans="1:13" x14ac:dyDescent="0.25">
      <c r="A1142" s="1" t="s">
        <v>126</v>
      </c>
      <c r="B1142" s="1" t="str">
        <f t="shared" si="34"/>
        <v>340672</v>
      </c>
      <c r="C1142" s="1" t="str">
        <f t="shared" si="35"/>
        <v>PA-000000000000340672</v>
      </c>
      <c r="D1142" s="3" t="s">
        <v>135</v>
      </c>
      <c r="E1142" s="3"/>
      <c r="F1142" s="3" t="s">
        <v>436</v>
      </c>
      <c r="G1142" s="3" t="s">
        <v>1510</v>
      </c>
      <c r="H1142" s="3" t="s">
        <v>1511</v>
      </c>
      <c r="I1142" s="3" t="s">
        <v>6148</v>
      </c>
      <c r="J1142" s="3">
        <v>5638</v>
      </c>
      <c r="K1142" s="3" t="s">
        <v>93</v>
      </c>
      <c r="L1142" s="4">
        <v>45076</v>
      </c>
      <c r="M1142" s="3" t="s">
        <v>226</v>
      </c>
    </row>
    <row r="1143" spans="1:13" x14ac:dyDescent="0.25">
      <c r="A1143" s="1" t="s">
        <v>126</v>
      </c>
      <c r="B1143" s="1" t="str">
        <f t="shared" si="34"/>
        <v>340380</v>
      </c>
      <c r="C1143" s="1" t="str">
        <f t="shared" si="35"/>
        <v>PA-000000000000340380</v>
      </c>
      <c r="D1143" s="3" t="s">
        <v>135</v>
      </c>
      <c r="E1143" s="3"/>
      <c r="F1143" s="3" t="s">
        <v>436</v>
      </c>
      <c r="G1143" s="3" t="s">
        <v>1506</v>
      </c>
      <c r="H1143" s="3" t="s">
        <v>1507</v>
      </c>
      <c r="I1143" s="3" t="s">
        <v>6092</v>
      </c>
      <c r="J1143" s="3">
        <v>362.05399999999997</v>
      </c>
      <c r="K1143" s="3" t="s">
        <v>93</v>
      </c>
      <c r="L1143" s="4">
        <v>45076</v>
      </c>
      <c r="M1143" s="3" t="s">
        <v>226</v>
      </c>
    </row>
    <row r="1144" spans="1:13" x14ac:dyDescent="0.25">
      <c r="A1144" s="1" t="s">
        <v>126</v>
      </c>
      <c r="B1144" s="1" t="str">
        <f t="shared" si="34"/>
        <v>JE PA3</v>
      </c>
      <c r="C1144" s="1" t="str">
        <f t="shared" si="35"/>
        <v>PA-000000000000JE PA3</v>
      </c>
      <c r="D1144" s="3" t="s">
        <v>135</v>
      </c>
      <c r="E1144" s="3"/>
      <c r="F1144" s="3" t="s">
        <v>544</v>
      </c>
      <c r="G1144" s="3" t="s">
        <v>182</v>
      </c>
      <c r="H1144" s="3" t="s">
        <v>183</v>
      </c>
      <c r="I1144" s="3" t="s">
        <v>6165</v>
      </c>
      <c r="J1144" s="3">
        <v>76682</v>
      </c>
      <c r="K1144" s="3" t="s">
        <v>124</v>
      </c>
      <c r="L1144" s="4">
        <v>45076</v>
      </c>
      <c r="M1144" s="3" t="s">
        <v>226</v>
      </c>
    </row>
    <row r="1145" spans="1:13" x14ac:dyDescent="0.25">
      <c r="A1145" s="1" t="s">
        <v>126</v>
      </c>
      <c r="B1145" s="1" t="str">
        <f t="shared" si="34"/>
        <v>337094</v>
      </c>
      <c r="C1145" s="1" t="str">
        <f t="shared" si="35"/>
        <v>PA-000000000000337094</v>
      </c>
      <c r="D1145" s="3" t="s">
        <v>135</v>
      </c>
      <c r="E1145" s="3"/>
      <c r="F1145" s="3" t="s">
        <v>436</v>
      </c>
      <c r="G1145" s="3" t="s">
        <v>4539</v>
      </c>
      <c r="H1145" s="3" t="s">
        <v>4896</v>
      </c>
      <c r="I1145" s="3" t="s">
        <v>4897</v>
      </c>
      <c r="J1145" s="3">
        <v>20597.434000000001</v>
      </c>
      <c r="K1145" s="3" t="s">
        <v>93</v>
      </c>
      <c r="L1145" s="4">
        <v>45076</v>
      </c>
      <c r="M1145" s="3" t="s">
        <v>226</v>
      </c>
    </row>
    <row r="1146" spans="1:13" x14ac:dyDescent="0.25">
      <c r="A1146" s="1" t="s">
        <v>126</v>
      </c>
      <c r="B1146" s="1" t="str">
        <f t="shared" si="34"/>
        <v>336718</v>
      </c>
      <c r="C1146" s="1" t="str">
        <f t="shared" si="35"/>
        <v>PA-000000000000336718</v>
      </c>
      <c r="D1146" s="3" t="s">
        <v>135</v>
      </c>
      <c r="E1146" s="3"/>
      <c r="F1146" s="3" t="s">
        <v>150</v>
      </c>
      <c r="G1146" s="3" t="s">
        <v>1616</v>
      </c>
      <c r="H1146" s="3" t="s">
        <v>1617</v>
      </c>
      <c r="I1146" s="3" t="s">
        <v>4800</v>
      </c>
      <c r="J1146" s="3">
        <v>3929.73</v>
      </c>
      <c r="K1146" s="3" t="s">
        <v>124</v>
      </c>
      <c r="L1146" s="4">
        <v>45076</v>
      </c>
      <c r="M1146" s="3" t="s">
        <v>226</v>
      </c>
    </row>
    <row r="1147" spans="1:13" x14ac:dyDescent="0.25">
      <c r="A1147" s="1" t="s">
        <v>126</v>
      </c>
      <c r="B1147" s="1" t="str">
        <f t="shared" si="34"/>
        <v>339608</v>
      </c>
      <c r="C1147" s="1" t="str">
        <f t="shared" si="35"/>
        <v>PA-000000000000339608</v>
      </c>
      <c r="D1147" s="3" t="s">
        <v>135</v>
      </c>
      <c r="E1147" s="3"/>
      <c r="F1147" s="3" t="s">
        <v>572</v>
      </c>
      <c r="G1147" s="3" t="s">
        <v>1534</v>
      </c>
      <c r="H1147" s="3" t="s">
        <v>1535</v>
      </c>
      <c r="I1147" s="3" t="s">
        <v>6168</v>
      </c>
      <c r="J1147" s="3">
        <v>192080.25</v>
      </c>
      <c r="K1147" s="3" t="s">
        <v>124</v>
      </c>
      <c r="L1147" s="4">
        <v>45076</v>
      </c>
      <c r="M1147" s="3" t="s">
        <v>226</v>
      </c>
    </row>
    <row r="1148" spans="1:13" x14ac:dyDescent="0.25">
      <c r="A1148" s="1" t="s">
        <v>126</v>
      </c>
      <c r="B1148" s="1" t="str">
        <f t="shared" si="34"/>
        <v>339303</v>
      </c>
      <c r="C1148" s="1" t="str">
        <f t="shared" si="35"/>
        <v>PA-000000000000339303</v>
      </c>
      <c r="D1148" s="3" t="s">
        <v>135</v>
      </c>
      <c r="E1148" s="3"/>
      <c r="F1148" s="3" t="s">
        <v>436</v>
      </c>
      <c r="G1148" s="3" t="s">
        <v>1559</v>
      </c>
      <c r="H1148" s="3" t="s">
        <v>1560</v>
      </c>
      <c r="I1148" s="3" t="s">
        <v>6137</v>
      </c>
      <c r="J1148" s="3">
        <v>1575.9290000000001</v>
      </c>
      <c r="K1148" s="3" t="s">
        <v>93</v>
      </c>
      <c r="L1148" s="4">
        <v>45076</v>
      </c>
      <c r="M1148" s="3" t="s">
        <v>226</v>
      </c>
    </row>
    <row r="1149" spans="1:13" x14ac:dyDescent="0.25">
      <c r="A1149" s="1" t="s">
        <v>126</v>
      </c>
      <c r="B1149" s="1" t="str">
        <f t="shared" si="34"/>
        <v>340638</v>
      </c>
      <c r="C1149" s="1" t="str">
        <f t="shared" si="35"/>
        <v>PA-000000000000340638</v>
      </c>
      <c r="D1149" s="3" t="s">
        <v>135</v>
      </c>
      <c r="E1149" s="3"/>
      <c r="F1149" s="3" t="s">
        <v>436</v>
      </c>
      <c r="G1149" s="3" t="s">
        <v>1657</v>
      </c>
      <c r="H1149" s="3" t="s">
        <v>1658</v>
      </c>
      <c r="I1149" s="3" t="s">
        <v>6156</v>
      </c>
      <c r="J1149" s="3">
        <v>19928.919999999998</v>
      </c>
      <c r="K1149" s="3" t="s">
        <v>93</v>
      </c>
      <c r="L1149" s="4">
        <v>45076</v>
      </c>
      <c r="M1149" s="3" t="s">
        <v>226</v>
      </c>
    </row>
    <row r="1150" spans="1:13" x14ac:dyDescent="0.25">
      <c r="A1150" s="1" t="s">
        <v>126</v>
      </c>
      <c r="B1150" s="1" t="str">
        <f t="shared" si="34"/>
        <v>340385</v>
      </c>
      <c r="C1150" s="1" t="str">
        <f t="shared" si="35"/>
        <v>PA-000000000000340385</v>
      </c>
      <c r="D1150" s="3" t="s">
        <v>135</v>
      </c>
      <c r="E1150" s="3"/>
      <c r="F1150" s="3" t="s">
        <v>436</v>
      </c>
      <c r="G1150" s="3" t="s">
        <v>5375</v>
      </c>
      <c r="H1150" s="3" t="s">
        <v>6105</v>
      </c>
      <c r="I1150" s="3" t="s">
        <v>6106</v>
      </c>
      <c r="J1150" s="3">
        <v>12636.853999999999</v>
      </c>
      <c r="K1150" s="3" t="s">
        <v>93</v>
      </c>
      <c r="L1150" s="4">
        <v>45076</v>
      </c>
      <c r="M1150" s="3" t="s">
        <v>226</v>
      </c>
    </row>
    <row r="1151" spans="1:13" x14ac:dyDescent="0.25">
      <c r="A1151" s="1" t="s">
        <v>126</v>
      </c>
      <c r="B1151" s="1" t="str">
        <f t="shared" si="34"/>
        <v>339708</v>
      </c>
      <c r="C1151" s="1" t="str">
        <f t="shared" si="35"/>
        <v>PA-000000000000339708</v>
      </c>
      <c r="D1151" s="3" t="s">
        <v>135</v>
      </c>
      <c r="E1151" s="3"/>
      <c r="F1151" s="3" t="s">
        <v>436</v>
      </c>
      <c r="G1151" s="3" t="s">
        <v>1490</v>
      </c>
      <c r="H1151" s="3" t="s">
        <v>1491</v>
      </c>
      <c r="I1151" s="3" t="s">
        <v>4915</v>
      </c>
      <c r="J1151" s="3">
        <v>362853.473</v>
      </c>
      <c r="K1151" s="3" t="s">
        <v>93</v>
      </c>
      <c r="L1151" s="4">
        <v>45076</v>
      </c>
      <c r="M1151" s="3" t="s">
        <v>226</v>
      </c>
    </row>
    <row r="1152" spans="1:13" x14ac:dyDescent="0.25">
      <c r="A1152" s="1" t="s">
        <v>126</v>
      </c>
      <c r="B1152" s="1" t="str">
        <f t="shared" si="34"/>
        <v>340152</v>
      </c>
      <c r="C1152" s="1" t="str">
        <f t="shared" si="35"/>
        <v>PA-000000000000340152</v>
      </c>
      <c r="D1152" s="3" t="s">
        <v>135</v>
      </c>
      <c r="E1152" s="3"/>
      <c r="F1152" s="3" t="s">
        <v>436</v>
      </c>
      <c r="G1152" s="3" t="s">
        <v>5416</v>
      </c>
      <c r="H1152" s="3" t="s">
        <v>6124</v>
      </c>
      <c r="I1152" s="3" t="s">
        <v>6125</v>
      </c>
      <c r="J1152" s="3">
        <v>1391.25</v>
      </c>
      <c r="K1152" s="3" t="s">
        <v>93</v>
      </c>
      <c r="L1152" s="4">
        <v>45076</v>
      </c>
      <c r="M1152" s="3" t="s">
        <v>226</v>
      </c>
    </row>
    <row r="1153" spans="1:13" x14ac:dyDescent="0.25">
      <c r="A1153" s="1" t="s">
        <v>126</v>
      </c>
      <c r="B1153" s="1" t="str">
        <f t="shared" si="34"/>
        <v>339911</v>
      </c>
      <c r="C1153" s="1" t="str">
        <f t="shared" si="35"/>
        <v>PA-000000000000339911</v>
      </c>
      <c r="D1153" s="3" t="s">
        <v>135</v>
      </c>
      <c r="E1153" s="3"/>
      <c r="F1153" s="3" t="s">
        <v>436</v>
      </c>
      <c r="G1153" s="3" t="s">
        <v>1315</v>
      </c>
      <c r="H1153" s="3" t="s">
        <v>1316</v>
      </c>
      <c r="I1153" s="3" t="s">
        <v>4806</v>
      </c>
      <c r="J1153" s="3">
        <v>15609.151</v>
      </c>
      <c r="K1153" s="3" t="s">
        <v>93</v>
      </c>
      <c r="L1153" s="4">
        <v>45076</v>
      </c>
      <c r="M1153" s="3" t="s">
        <v>226</v>
      </c>
    </row>
    <row r="1154" spans="1:13" x14ac:dyDescent="0.25">
      <c r="A1154" s="1" t="s">
        <v>126</v>
      </c>
      <c r="B1154" s="1" t="str">
        <f t="shared" si="34"/>
        <v>340085</v>
      </c>
      <c r="C1154" s="1" t="str">
        <f t="shared" si="35"/>
        <v>PA-000000000000340085</v>
      </c>
      <c r="D1154" s="3" t="s">
        <v>135</v>
      </c>
      <c r="E1154" s="3"/>
      <c r="F1154" s="3" t="s">
        <v>436</v>
      </c>
      <c r="G1154" s="3" t="s">
        <v>1561</v>
      </c>
      <c r="H1154" s="3" t="s">
        <v>1562</v>
      </c>
      <c r="I1154" s="3" t="s">
        <v>4809</v>
      </c>
      <c r="J1154" s="3">
        <v>11848.7</v>
      </c>
      <c r="K1154" s="3" t="s">
        <v>93</v>
      </c>
      <c r="L1154" s="4">
        <v>45076</v>
      </c>
      <c r="M1154" s="3" t="s">
        <v>226</v>
      </c>
    </row>
    <row r="1155" spans="1:13" x14ac:dyDescent="0.25">
      <c r="A1155" s="1" t="s">
        <v>126</v>
      </c>
      <c r="B1155" s="1" t="str">
        <f t="shared" si="34"/>
        <v>340378</v>
      </c>
      <c r="C1155" s="1" t="str">
        <f t="shared" si="35"/>
        <v>PA-000000000000340378</v>
      </c>
      <c r="D1155" s="3" t="s">
        <v>135</v>
      </c>
      <c r="E1155" s="3"/>
      <c r="F1155" s="3" t="s">
        <v>436</v>
      </c>
      <c r="G1155" s="3" t="s">
        <v>1665</v>
      </c>
      <c r="H1155" s="3" t="s">
        <v>1666</v>
      </c>
      <c r="I1155" s="3" t="s">
        <v>6110</v>
      </c>
      <c r="J1155" s="3">
        <v>1275.45</v>
      </c>
      <c r="K1155" s="3" t="s">
        <v>93</v>
      </c>
      <c r="L1155" s="4">
        <v>45076</v>
      </c>
      <c r="M1155" s="3" t="s">
        <v>226</v>
      </c>
    </row>
    <row r="1156" spans="1:13" x14ac:dyDescent="0.25">
      <c r="A1156" s="1" t="s">
        <v>126</v>
      </c>
      <c r="B1156" s="1" t="str">
        <f t="shared" ref="B1156:B1219" si="36">LEFT($I1156,6)</f>
        <v>340221</v>
      </c>
      <c r="C1156" s="1" t="str">
        <f t="shared" ref="C1156:C1219" si="37">A1156&amp;B1156</f>
        <v>PA-000000000000340221</v>
      </c>
      <c r="D1156" s="3" t="s">
        <v>135</v>
      </c>
      <c r="E1156" s="3"/>
      <c r="F1156" s="3" t="s">
        <v>436</v>
      </c>
      <c r="G1156" s="3" t="s">
        <v>1625</v>
      </c>
      <c r="H1156" s="3" t="s">
        <v>1626</v>
      </c>
      <c r="I1156" s="3" t="s">
        <v>4813</v>
      </c>
      <c r="J1156" s="3">
        <v>15054.155000000001</v>
      </c>
      <c r="K1156" s="3" t="s">
        <v>93</v>
      </c>
      <c r="L1156" s="4">
        <v>45076</v>
      </c>
      <c r="M1156" s="3" t="s">
        <v>226</v>
      </c>
    </row>
    <row r="1157" spans="1:13" x14ac:dyDescent="0.25">
      <c r="A1157" s="1" t="s">
        <v>126</v>
      </c>
      <c r="B1157" s="1" t="str">
        <f t="shared" si="36"/>
        <v>339883</v>
      </c>
      <c r="C1157" s="1" t="str">
        <f t="shared" si="37"/>
        <v>PA-000000000000339883</v>
      </c>
      <c r="D1157" s="3" t="s">
        <v>135</v>
      </c>
      <c r="E1157" s="3"/>
      <c r="F1157" s="3" t="s">
        <v>436</v>
      </c>
      <c r="G1157" s="3" t="s">
        <v>731</v>
      </c>
      <c r="H1157" s="3" t="s">
        <v>732</v>
      </c>
      <c r="I1157" s="3" t="s">
        <v>4814</v>
      </c>
      <c r="J1157" s="3">
        <v>20376.099999999999</v>
      </c>
      <c r="K1157" s="3" t="s">
        <v>93</v>
      </c>
      <c r="L1157" s="4">
        <v>45076</v>
      </c>
      <c r="M1157" s="3" t="s">
        <v>226</v>
      </c>
    </row>
    <row r="1158" spans="1:13" x14ac:dyDescent="0.25">
      <c r="A1158" s="1" t="s">
        <v>126</v>
      </c>
      <c r="B1158" s="1" t="str">
        <f t="shared" si="36"/>
        <v>339612</v>
      </c>
      <c r="C1158" s="1" t="str">
        <f t="shared" si="37"/>
        <v>PA-000000000000339612</v>
      </c>
      <c r="D1158" s="3" t="s">
        <v>135</v>
      </c>
      <c r="E1158" s="3"/>
      <c r="F1158" s="3" t="s">
        <v>544</v>
      </c>
      <c r="G1158" s="3" t="s">
        <v>1600</v>
      </c>
      <c r="H1158" s="3" t="s">
        <v>1601</v>
      </c>
      <c r="I1158" s="3" t="s">
        <v>5332</v>
      </c>
      <c r="J1158" s="3">
        <v>152940</v>
      </c>
      <c r="K1158" s="3" t="s">
        <v>124</v>
      </c>
      <c r="L1158" s="4">
        <v>45076</v>
      </c>
      <c r="M1158" s="3" t="s">
        <v>226</v>
      </c>
    </row>
    <row r="1159" spans="1:13" x14ac:dyDescent="0.25">
      <c r="A1159" s="1" t="s">
        <v>126</v>
      </c>
      <c r="B1159" s="1" t="str">
        <f t="shared" si="36"/>
        <v>339015</v>
      </c>
      <c r="C1159" s="1" t="str">
        <f t="shared" si="37"/>
        <v>PA-000000000000339015</v>
      </c>
      <c r="D1159" s="3" t="s">
        <v>135</v>
      </c>
      <c r="E1159" s="3"/>
      <c r="F1159" s="3" t="s">
        <v>436</v>
      </c>
      <c r="G1159" s="3" t="s">
        <v>4516</v>
      </c>
      <c r="H1159" s="3" t="s">
        <v>4818</v>
      </c>
      <c r="I1159" s="3" t="s">
        <v>4819</v>
      </c>
      <c r="J1159" s="3">
        <v>485.17899999999997</v>
      </c>
      <c r="K1159" s="3" t="s">
        <v>93</v>
      </c>
      <c r="L1159" s="4">
        <v>45076</v>
      </c>
      <c r="M1159" s="3" t="s">
        <v>226</v>
      </c>
    </row>
    <row r="1160" spans="1:13" x14ac:dyDescent="0.25">
      <c r="A1160" s="1" t="s">
        <v>126</v>
      </c>
      <c r="B1160" s="1" t="str">
        <f t="shared" si="36"/>
        <v>337668</v>
      </c>
      <c r="C1160" s="1" t="str">
        <f t="shared" si="37"/>
        <v>PA-000000000000337668</v>
      </c>
      <c r="D1160" s="3" t="s">
        <v>135</v>
      </c>
      <c r="E1160" s="3"/>
      <c r="F1160" s="3" t="s">
        <v>436</v>
      </c>
      <c r="G1160" s="3" t="s">
        <v>1313</v>
      </c>
      <c r="H1160" s="3" t="s">
        <v>1314</v>
      </c>
      <c r="I1160" s="3" t="s">
        <v>4820</v>
      </c>
      <c r="J1160" s="3">
        <v>17365.607</v>
      </c>
      <c r="K1160" s="3" t="s">
        <v>93</v>
      </c>
      <c r="L1160" s="4">
        <v>45076</v>
      </c>
      <c r="M1160" s="3" t="s">
        <v>226</v>
      </c>
    </row>
    <row r="1161" spans="1:13" x14ac:dyDescent="0.25">
      <c r="A1161" s="1" t="s">
        <v>126</v>
      </c>
      <c r="B1161" s="1" t="str">
        <f t="shared" si="36"/>
        <v>340542</v>
      </c>
      <c r="C1161" s="1" t="str">
        <f t="shared" si="37"/>
        <v>PA-000000000000340542</v>
      </c>
      <c r="D1161" s="3" t="s">
        <v>135</v>
      </c>
      <c r="E1161" s="3"/>
      <c r="F1161" s="3" t="s">
        <v>436</v>
      </c>
      <c r="G1161" s="3" t="s">
        <v>6143</v>
      </c>
      <c r="H1161" s="3" t="s">
        <v>6144</v>
      </c>
      <c r="I1161" s="3" t="s">
        <v>6145</v>
      </c>
      <c r="J1161" s="3">
        <v>1350</v>
      </c>
      <c r="K1161" s="3" t="s">
        <v>93</v>
      </c>
      <c r="L1161" s="4">
        <v>45076</v>
      </c>
      <c r="M1161" s="3" t="s">
        <v>226</v>
      </c>
    </row>
    <row r="1162" spans="1:13" x14ac:dyDescent="0.25">
      <c r="A1162" s="1" t="s">
        <v>126</v>
      </c>
      <c r="B1162" s="1" t="str">
        <f t="shared" si="36"/>
        <v>339871</v>
      </c>
      <c r="C1162" s="1" t="str">
        <f t="shared" si="37"/>
        <v>PA-000000000000339871</v>
      </c>
      <c r="D1162" s="3" t="s">
        <v>135</v>
      </c>
      <c r="E1162" s="3"/>
      <c r="F1162" s="3" t="s">
        <v>436</v>
      </c>
      <c r="G1162" s="3" t="s">
        <v>4864</v>
      </c>
      <c r="H1162" s="3" t="s">
        <v>4865</v>
      </c>
      <c r="I1162" s="3" t="s">
        <v>4866</v>
      </c>
      <c r="J1162" s="3">
        <v>22760.35</v>
      </c>
      <c r="K1162" s="3" t="s">
        <v>93</v>
      </c>
      <c r="L1162" s="4">
        <v>45076</v>
      </c>
      <c r="M1162" s="3" t="s">
        <v>226</v>
      </c>
    </row>
    <row r="1163" spans="1:13" x14ac:dyDescent="0.25">
      <c r="A1163" s="1" t="s">
        <v>126</v>
      </c>
      <c r="B1163" s="1" t="str">
        <f t="shared" si="36"/>
        <v>338980</v>
      </c>
      <c r="C1163" s="1" t="str">
        <f t="shared" si="37"/>
        <v>PA-000000000000338980</v>
      </c>
      <c r="D1163" s="3" t="s">
        <v>135</v>
      </c>
      <c r="E1163" s="3"/>
      <c r="F1163" s="3" t="s">
        <v>436</v>
      </c>
      <c r="G1163" s="3" t="s">
        <v>4519</v>
      </c>
      <c r="H1163" s="3" t="s">
        <v>4823</v>
      </c>
      <c r="I1163" s="3" t="s">
        <v>4824</v>
      </c>
      <c r="J1163" s="3">
        <v>13402.49</v>
      </c>
      <c r="K1163" s="3" t="s">
        <v>93</v>
      </c>
      <c r="L1163" s="4">
        <v>45076</v>
      </c>
      <c r="M1163" s="3" t="s">
        <v>226</v>
      </c>
    </row>
    <row r="1164" spans="1:13" x14ac:dyDescent="0.25">
      <c r="A1164" s="1" t="s">
        <v>126</v>
      </c>
      <c r="B1164" s="1" t="str">
        <f t="shared" si="36"/>
        <v>340079</v>
      </c>
      <c r="C1164" s="1" t="str">
        <f t="shared" si="37"/>
        <v>PA-000000000000340079</v>
      </c>
      <c r="D1164" s="3" t="s">
        <v>135</v>
      </c>
      <c r="E1164" s="3"/>
      <c r="F1164" s="3" t="s">
        <v>436</v>
      </c>
      <c r="G1164" s="3" t="s">
        <v>1508</v>
      </c>
      <c r="H1164" s="3" t="s">
        <v>1509</v>
      </c>
      <c r="I1164" s="3" t="s">
        <v>4825</v>
      </c>
      <c r="J1164" s="3">
        <v>4630.5</v>
      </c>
      <c r="K1164" s="3" t="s">
        <v>93</v>
      </c>
      <c r="L1164" s="4">
        <v>45076</v>
      </c>
      <c r="M1164" s="3" t="s">
        <v>226</v>
      </c>
    </row>
    <row r="1165" spans="1:13" x14ac:dyDescent="0.25">
      <c r="A1165" s="1" t="s">
        <v>126</v>
      </c>
      <c r="B1165" s="1" t="str">
        <f t="shared" si="36"/>
        <v>337119</v>
      </c>
      <c r="C1165" s="1" t="str">
        <f t="shared" si="37"/>
        <v>PA-000000000000337119</v>
      </c>
      <c r="D1165" s="3" t="s">
        <v>135</v>
      </c>
      <c r="E1165" s="3"/>
      <c r="F1165" s="3" t="s">
        <v>436</v>
      </c>
      <c r="G1165" s="3" t="s">
        <v>729</v>
      </c>
      <c r="H1165" s="3" t="s">
        <v>730</v>
      </c>
      <c r="I1165" s="3" t="s">
        <v>6122</v>
      </c>
      <c r="J1165" s="3">
        <v>10141.866</v>
      </c>
      <c r="K1165" s="3" t="s">
        <v>93</v>
      </c>
      <c r="L1165" s="4">
        <v>45076</v>
      </c>
      <c r="M1165" s="3" t="s">
        <v>226</v>
      </c>
    </row>
    <row r="1166" spans="1:13" x14ac:dyDescent="0.25">
      <c r="A1166" s="1" t="s">
        <v>126</v>
      </c>
      <c r="B1166" s="1" t="str">
        <f t="shared" si="36"/>
        <v>336698</v>
      </c>
      <c r="C1166" s="1" t="str">
        <f t="shared" si="37"/>
        <v>PA-000000000000336698</v>
      </c>
      <c r="D1166" s="3" t="s">
        <v>135</v>
      </c>
      <c r="E1166" s="3"/>
      <c r="F1166" s="3" t="s">
        <v>150</v>
      </c>
      <c r="G1166" s="3" t="s">
        <v>4801</v>
      </c>
      <c r="H1166" s="3" t="s">
        <v>4802</v>
      </c>
      <c r="I1166" s="3" t="s">
        <v>4803</v>
      </c>
      <c r="J1166" s="3">
        <v>34000</v>
      </c>
      <c r="K1166" s="3" t="s">
        <v>124</v>
      </c>
      <c r="L1166" s="4">
        <v>45076</v>
      </c>
      <c r="M1166" s="3" t="s">
        <v>226</v>
      </c>
    </row>
    <row r="1167" spans="1:13" x14ac:dyDescent="0.25">
      <c r="A1167" s="1" t="s">
        <v>126</v>
      </c>
      <c r="B1167" s="1" t="str">
        <f t="shared" si="36"/>
        <v>340657</v>
      </c>
      <c r="C1167" s="1" t="str">
        <f t="shared" si="37"/>
        <v>PA-000000000000340657</v>
      </c>
      <c r="D1167" s="3" t="s">
        <v>135</v>
      </c>
      <c r="E1167" s="3"/>
      <c r="F1167" s="3" t="s">
        <v>436</v>
      </c>
      <c r="G1167" s="3" t="s">
        <v>1540</v>
      </c>
      <c r="H1167" s="3" t="s">
        <v>1541</v>
      </c>
      <c r="I1167" s="3" t="s">
        <v>6153</v>
      </c>
      <c r="J1167" s="3">
        <v>3818.5749999999998</v>
      </c>
      <c r="K1167" s="3" t="s">
        <v>93</v>
      </c>
      <c r="L1167" s="4">
        <v>45076</v>
      </c>
      <c r="M1167" s="3" t="s">
        <v>226</v>
      </c>
    </row>
    <row r="1168" spans="1:13" x14ac:dyDescent="0.25">
      <c r="A1168" s="1" t="s">
        <v>126</v>
      </c>
      <c r="B1168" s="1" t="str">
        <f t="shared" si="36"/>
        <v>340628</v>
      </c>
      <c r="C1168" s="1" t="str">
        <f t="shared" si="37"/>
        <v>PA-000000000000340628</v>
      </c>
      <c r="D1168" s="3" t="s">
        <v>135</v>
      </c>
      <c r="E1168" s="3"/>
      <c r="F1168" s="3" t="s">
        <v>436</v>
      </c>
      <c r="G1168" s="3" t="s">
        <v>1382</v>
      </c>
      <c r="H1168" s="3" t="s">
        <v>1591</v>
      </c>
      <c r="I1168" s="3" t="s">
        <v>6128</v>
      </c>
      <c r="J1168" s="3">
        <v>3622.5</v>
      </c>
      <c r="K1168" s="3" t="s">
        <v>93</v>
      </c>
      <c r="L1168" s="4">
        <v>45076</v>
      </c>
      <c r="M1168" s="3" t="s">
        <v>226</v>
      </c>
    </row>
    <row r="1169" spans="1:13" x14ac:dyDescent="0.25">
      <c r="A1169" s="1" t="s">
        <v>126</v>
      </c>
      <c r="B1169" s="1" t="str">
        <f t="shared" si="36"/>
        <v>340156</v>
      </c>
      <c r="C1169" s="1" t="str">
        <f t="shared" si="37"/>
        <v>PA-000000000000340156</v>
      </c>
      <c r="D1169" s="3" t="s">
        <v>135</v>
      </c>
      <c r="E1169" s="3"/>
      <c r="F1169" s="3" t="s">
        <v>436</v>
      </c>
      <c r="G1169" s="3" t="s">
        <v>1604</v>
      </c>
      <c r="H1169" s="3" t="s">
        <v>1605</v>
      </c>
      <c r="I1169" s="3" t="s">
        <v>4831</v>
      </c>
      <c r="J1169" s="3">
        <v>5199</v>
      </c>
      <c r="K1169" s="3" t="s">
        <v>93</v>
      </c>
      <c r="L1169" s="4">
        <v>45076</v>
      </c>
      <c r="M1169" s="3" t="s">
        <v>226</v>
      </c>
    </row>
    <row r="1170" spans="1:13" x14ac:dyDescent="0.25">
      <c r="A1170" s="1" t="s">
        <v>126</v>
      </c>
      <c r="B1170" s="1" t="str">
        <f t="shared" si="36"/>
        <v>339912</v>
      </c>
      <c r="C1170" s="1" t="str">
        <f t="shared" si="37"/>
        <v>PA-000000000000339912</v>
      </c>
      <c r="D1170" s="3" t="s">
        <v>135</v>
      </c>
      <c r="E1170" s="3"/>
      <c r="F1170" s="3" t="s">
        <v>759</v>
      </c>
      <c r="G1170" s="3" t="s">
        <v>1315</v>
      </c>
      <c r="H1170" s="3" t="s">
        <v>1316</v>
      </c>
      <c r="I1170" s="3" t="s">
        <v>5233</v>
      </c>
      <c r="J1170" s="3">
        <v>3709.6190000000001</v>
      </c>
      <c r="K1170" s="3" t="s">
        <v>93</v>
      </c>
      <c r="L1170" s="4">
        <v>45076</v>
      </c>
      <c r="M1170" s="3" t="s">
        <v>226</v>
      </c>
    </row>
    <row r="1171" spans="1:13" x14ac:dyDescent="0.25">
      <c r="A1171" s="1" t="s">
        <v>126</v>
      </c>
      <c r="B1171" s="1" t="str">
        <f t="shared" si="36"/>
        <v>340669</v>
      </c>
      <c r="C1171" s="1" t="str">
        <f t="shared" si="37"/>
        <v>PA-000000000000340669</v>
      </c>
      <c r="D1171" s="3" t="s">
        <v>135</v>
      </c>
      <c r="E1171" s="3"/>
      <c r="F1171" s="3" t="s">
        <v>436</v>
      </c>
      <c r="G1171" s="3" t="s">
        <v>1496</v>
      </c>
      <c r="H1171" s="3" t="s">
        <v>1497</v>
      </c>
      <c r="I1171" s="3" t="s">
        <v>6149</v>
      </c>
      <c r="J1171" s="3">
        <v>142</v>
      </c>
      <c r="K1171" s="3" t="s">
        <v>93</v>
      </c>
      <c r="L1171" s="4">
        <v>45076</v>
      </c>
      <c r="M1171" s="3" t="s">
        <v>226</v>
      </c>
    </row>
    <row r="1172" spans="1:13" x14ac:dyDescent="0.25">
      <c r="A1172" s="1" t="s">
        <v>126</v>
      </c>
      <c r="B1172" s="1" t="str">
        <f t="shared" si="36"/>
        <v>340268</v>
      </c>
      <c r="C1172" s="1" t="str">
        <f t="shared" si="37"/>
        <v>PA-000000000000340268</v>
      </c>
      <c r="D1172" s="3" t="s">
        <v>135</v>
      </c>
      <c r="E1172" s="3"/>
      <c r="F1172" s="3" t="s">
        <v>436</v>
      </c>
      <c r="G1172" s="3" t="s">
        <v>6089</v>
      </c>
      <c r="H1172" s="3" t="s">
        <v>6090</v>
      </c>
      <c r="I1172" s="3" t="s">
        <v>6091</v>
      </c>
      <c r="J1172" s="3">
        <v>5</v>
      </c>
      <c r="K1172" s="3" t="s">
        <v>93</v>
      </c>
      <c r="L1172" s="4">
        <v>45076</v>
      </c>
      <c r="M1172" s="3" t="s">
        <v>226</v>
      </c>
    </row>
    <row r="1173" spans="1:13" x14ac:dyDescent="0.25">
      <c r="A1173" s="1" t="s">
        <v>126</v>
      </c>
      <c r="B1173" s="1" t="str">
        <f t="shared" si="36"/>
        <v>340544</v>
      </c>
      <c r="C1173" s="1" t="str">
        <f t="shared" si="37"/>
        <v>PA-000000000000340544</v>
      </c>
      <c r="D1173" s="3" t="s">
        <v>135</v>
      </c>
      <c r="E1173" s="3"/>
      <c r="F1173" s="3" t="s">
        <v>436</v>
      </c>
      <c r="G1173" s="3" t="s">
        <v>6157</v>
      </c>
      <c r="H1173" s="3" t="s">
        <v>6158</v>
      </c>
      <c r="I1173" s="3" t="s">
        <v>6159</v>
      </c>
      <c r="J1173" s="3">
        <v>750</v>
      </c>
      <c r="K1173" s="3" t="s">
        <v>93</v>
      </c>
      <c r="L1173" s="4">
        <v>45076</v>
      </c>
      <c r="M1173" s="3" t="s">
        <v>226</v>
      </c>
    </row>
    <row r="1174" spans="1:13" x14ac:dyDescent="0.25">
      <c r="A1174" s="1" t="s">
        <v>126</v>
      </c>
      <c r="B1174" s="1" t="str">
        <f t="shared" si="36"/>
        <v>337068</v>
      </c>
      <c r="C1174" s="1" t="str">
        <f t="shared" si="37"/>
        <v>PA-000000000000337068</v>
      </c>
      <c r="D1174" s="3" t="s">
        <v>135</v>
      </c>
      <c r="E1174" s="3"/>
      <c r="F1174" s="3" t="s">
        <v>436</v>
      </c>
      <c r="G1174" s="3" t="s">
        <v>1661</v>
      </c>
      <c r="H1174" s="3" t="s">
        <v>1662</v>
      </c>
      <c r="I1174" s="3" t="s">
        <v>6119</v>
      </c>
      <c r="J1174" s="3">
        <v>120710.74</v>
      </c>
      <c r="K1174" s="3" t="s">
        <v>93</v>
      </c>
      <c r="L1174" s="4">
        <v>45076</v>
      </c>
      <c r="M1174" s="3" t="s">
        <v>226</v>
      </c>
    </row>
    <row r="1175" spans="1:13" x14ac:dyDescent="0.25">
      <c r="A1175" s="1" t="s">
        <v>126</v>
      </c>
      <c r="B1175" s="1" t="str">
        <f t="shared" si="36"/>
        <v>339014</v>
      </c>
      <c r="C1175" s="1" t="str">
        <f t="shared" si="37"/>
        <v>PA-000000000000339014</v>
      </c>
      <c r="D1175" s="3" t="s">
        <v>135</v>
      </c>
      <c r="E1175" s="3"/>
      <c r="F1175" s="3" t="s">
        <v>436</v>
      </c>
      <c r="G1175" s="3" t="s">
        <v>4245</v>
      </c>
      <c r="H1175" s="3" t="s">
        <v>4836</v>
      </c>
      <c r="I1175" s="3" t="s">
        <v>4837</v>
      </c>
      <c r="J1175" s="3">
        <v>1457</v>
      </c>
      <c r="K1175" s="3" t="s">
        <v>93</v>
      </c>
      <c r="L1175" s="4">
        <v>45076</v>
      </c>
      <c r="M1175" s="3" t="s">
        <v>226</v>
      </c>
    </row>
    <row r="1176" spans="1:13" x14ac:dyDescent="0.25">
      <c r="A1176" s="1" t="s">
        <v>126</v>
      </c>
      <c r="B1176" s="1" t="str">
        <f t="shared" si="36"/>
        <v>339609</v>
      </c>
      <c r="C1176" s="1" t="str">
        <f t="shared" si="37"/>
        <v>PA-000000000000339609</v>
      </c>
      <c r="D1176" s="3" t="s">
        <v>135</v>
      </c>
      <c r="E1176" s="3"/>
      <c r="F1176" s="3" t="s">
        <v>544</v>
      </c>
      <c r="G1176" s="3" t="s">
        <v>1534</v>
      </c>
      <c r="H1176" s="3" t="s">
        <v>1535</v>
      </c>
      <c r="I1176" s="3" t="s">
        <v>5331</v>
      </c>
      <c r="J1176" s="3">
        <v>158060.25</v>
      </c>
      <c r="K1176" s="3" t="s">
        <v>124</v>
      </c>
      <c r="L1176" s="4">
        <v>45076</v>
      </c>
      <c r="M1176" s="3" t="s">
        <v>226</v>
      </c>
    </row>
    <row r="1177" spans="1:13" x14ac:dyDescent="0.25">
      <c r="A1177" s="1" t="s">
        <v>126</v>
      </c>
      <c r="B1177" s="1" t="str">
        <f t="shared" si="36"/>
        <v>340208</v>
      </c>
      <c r="C1177" s="1" t="str">
        <f t="shared" si="37"/>
        <v>PA-000000000000340208</v>
      </c>
      <c r="D1177" s="3" t="s">
        <v>135</v>
      </c>
      <c r="E1177" s="3"/>
      <c r="F1177" s="3" t="s">
        <v>436</v>
      </c>
      <c r="G1177" s="3" t="s">
        <v>4838</v>
      </c>
      <c r="H1177" s="3" t="s">
        <v>4839</v>
      </c>
      <c r="I1177" s="3" t="s">
        <v>4840</v>
      </c>
      <c r="J1177" s="3">
        <v>10469.875</v>
      </c>
      <c r="K1177" s="3" t="s">
        <v>93</v>
      </c>
      <c r="L1177" s="4">
        <v>45076</v>
      </c>
      <c r="M1177" s="3" t="s">
        <v>226</v>
      </c>
    </row>
    <row r="1178" spans="1:13" x14ac:dyDescent="0.25">
      <c r="A1178" s="1" t="s">
        <v>126</v>
      </c>
      <c r="B1178" s="1" t="str">
        <f t="shared" si="36"/>
        <v>340249</v>
      </c>
      <c r="C1178" s="1" t="str">
        <f t="shared" si="37"/>
        <v>PA-000000000000340249</v>
      </c>
      <c r="D1178" s="3" t="s">
        <v>135</v>
      </c>
      <c r="E1178" s="3"/>
      <c r="F1178" s="3" t="s">
        <v>150</v>
      </c>
      <c r="G1178" s="3" t="s">
        <v>1579</v>
      </c>
      <c r="H1178" s="3" t="s">
        <v>1580</v>
      </c>
      <c r="I1178" s="3" t="s">
        <v>4821</v>
      </c>
      <c r="J1178" s="3">
        <v>3652</v>
      </c>
      <c r="K1178" s="3" t="s">
        <v>124</v>
      </c>
      <c r="L1178" s="4">
        <v>45076</v>
      </c>
      <c r="M1178" s="3" t="s">
        <v>226</v>
      </c>
    </row>
    <row r="1179" spans="1:13" x14ac:dyDescent="0.25">
      <c r="A1179" s="1" t="s">
        <v>126</v>
      </c>
      <c r="B1179" s="1" t="str">
        <f t="shared" si="36"/>
        <v>338984</v>
      </c>
      <c r="C1179" s="1" t="str">
        <f t="shared" si="37"/>
        <v>PA-000000000000338984</v>
      </c>
      <c r="D1179" s="3" t="s">
        <v>135</v>
      </c>
      <c r="E1179" s="3"/>
      <c r="F1179" s="3" t="s">
        <v>436</v>
      </c>
      <c r="G1179" s="3" t="s">
        <v>4629</v>
      </c>
      <c r="H1179" s="3" t="s">
        <v>6114</v>
      </c>
      <c r="I1179" s="3" t="s">
        <v>6115</v>
      </c>
      <c r="J1179" s="3">
        <v>44508.712</v>
      </c>
      <c r="K1179" s="3" t="s">
        <v>93</v>
      </c>
      <c r="L1179" s="4">
        <v>45076</v>
      </c>
      <c r="M1179" s="3" t="s">
        <v>226</v>
      </c>
    </row>
    <row r="1180" spans="1:13" x14ac:dyDescent="0.25">
      <c r="A1180" s="1" t="s">
        <v>126</v>
      </c>
      <c r="B1180" s="1" t="str">
        <f t="shared" si="36"/>
        <v>336736</v>
      </c>
      <c r="C1180" s="1" t="str">
        <f t="shared" si="37"/>
        <v>PA-000000000000336736</v>
      </c>
      <c r="D1180" s="3" t="s">
        <v>135</v>
      </c>
      <c r="E1180" s="3"/>
      <c r="F1180" s="3" t="s">
        <v>150</v>
      </c>
      <c r="G1180" s="3" t="s">
        <v>3624</v>
      </c>
      <c r="H1180" s="3" t="s">
        <v>3889</v>
      </c>
      <c r="I1180" s="3" t="s">
        <v>4841</v>
      </c>
      <c r="J1180" s="3">
        <v>368124.3</v>
      </c>
      <c r="K1180" s="3" t="s">
        <v>124</v>
      </c>
      <c r="L1180" s="4">
        <v>45076</v>
      </c>
      <c r="M1180" s="3" t="s">
        <v>226</v>
      </c>
    </row>
    <row r="1181" spans="1:13" x14ac:dyDescent="0.25">
      <c r="A1181" s="1" t="s">
        <v>126</v>
      </c>
      <c r="B1181" s="1" t="str">
        <f t="shared" si="36"/>
        <v>340600</v>
      </c>
      <c r="C1181" s="1" t="str">
        <f t="shared" si="37"/>
        <v>PA-000000000000340600</v>
      </c>
      <c r="D1181" s="3" t="s">
        <v>135</v>
      </c>
      <c r="E1181" s="3"/>
      <c r="F1181" s="3" t="s">
        <v>436</v>
      </c>
      <c r="G1181" s="3" t="s">
        <v>1596</v>
      </c>
      <c r="H1181" s="3" t="s">
        <v>1597</v>
      </c>
      <c r="I1181" s="3" t="s">
        <v>6130</v>
      </c>
      <c r="J1181" s="3">
        <v>44973.999000000003</v>
      </c>
      <c r="K1181" s="3" t="s">
        <v>93</v>
      </c>
      <c r="L1181" s="4">
        <v>45076</v>
      </c>
      <c r="M1181" s="3" t="s">
        <v>226</v>
      </c>
    </row>
    <row r="1182" spans="1:13" x14ac:dyDescent="0.25">
      <c r="A1182" s="1" t="s">
        <v>126</v>
      </c>
      <c r="B1182" s="1" t="str">
        <f t="shared" si="36"/>
        <v>340261</v>
      </c>
      <c r="C1182" s="1" t="str">
        <f t="shared" si="37"/>
        <v>PA-000000000000340261</v>
      </c>
      <c r="D1182" s="3" t="s">
        <v>135</v>
      </c>
      <c r="E1182" s="3"/>
      <c r="F1182" s="3" t="s">
        <v>436</v>
      </c>
      <c r="G1182" s="3" t="s">
        <v>1476</v>
      </c>
      <c r="H1182" s="3" t="s">
        <v>1477</v>
      </c>
      <c r="I1182" s="3" t="s">
        <v>6097</v>
      </c>
      <c r="J1182" s="3">
        <v>1732.518</v>
      </c>
      <c r="K1182" s="3" t="s">
        <v>93</v>
      </c>
      <c r="L1182" s="4">
        <v>45076</v>
      </c>
      <c r="M1182" s="3" t="s">
        <v>226</v>
      </c>
    </row>
    <row r="1183" spans="1:13" x14ac:dyDescent="0.25">
      <c r="A1183" s="1" t="s">
        <v>126</v>
      </c>
      <c r="B1183" s="1" t="str">
        <f t="shared" si="36"/>
        <v>340082</v>
      </c>
      <c r="C1183" s="1" t="str">
        <f t="shared" si="37"/>
        <v>PA-000000000000340082</v>
      </c>
      <c r="D1183" s="3" t="s">
        <v>135</v>
      </c>
      <c r="E1183" s="3"/>
      <c r="F1183" s="3" t="s">
        <v>436</v>
      </c>
      <c r="G1183" s="3" t="s">
        <v>1589</v>
      </c>
      <c r="H1183" s="3" t="s">
        <v>1590</v>
      </c>
      <c r="I1183" s="3" t="s">
        <v>6123</v>
      </c>
      <c r="J1183" s="3">
        <v>10811.64</v>
      </c>
      <c r="K1183" s="3" t="s">
        <v>93</v>
      </c>
      <c r="L1183" s="4">
        <v>45076</v>
      </c>
      <c r="M1183" s="3" t="s">
        <v>226</v>
      </c>
    </row>
    <row r="1184" spans="1:13" x14ac:dyDescent="0.25">
      <c r="A1184" s="1" t="s">
        <v>126</v>
      </c>
      <c r="B1184" s="1" t="str">
        <f t="shared" si="36"/>
        <v>339309</v>
      </c>
      <c r="C1184" s="1" t="str">
        <f t="shared" si="37"/>
        <v>PA-000000000000339309</v>
      </c>
      <c r="D1184" s="3" t="s">
        <v>135</v>
      </c>
      <c r="E1184" s="3"/>
      <c r="F1184" s="3" t="s">
        <v>436</v>
      </c>
      <c r="G1184" s="3" t="s">
        <v>1545</v>
      </c>
      <c r="H1184" s="3" t="s">
        <v>1546</v>
      </c>
      <c r="I1184" s="3" t="s">
        <v>6096</v>
      </c>
      <c r="J1184" s="3">
        <v>284765.70199999999</v>
      </c>
      <c r="K1184" s="3" t="s">
        <v>93</v>
      </c>
      <c r="L1184" s="4">
        <v>45076</v>
      </c>
      <c r="M1184" s="3" t="s">
        <v>226</v>
      </c>
    </row>
    <row r="1185" spans="1:13" x14ac:dyDescent="0.25">
      <c r="A1185" s="1" t="s">
        <v>126</v>
      </c>
      <c r="B1185" s="1" t="str">
        <f t="shared" si="36"/>
        <v>339606</v>
      </c>
      <c r="C1185" s="1" t="str">
        <f t="shared" si="37"/>
        <v>PA-000000000000339606</v>
      </c>
      <c r="D1185" s="3" t="s">
        <v>135</v>
      </c>
      <c r="E1185" s="3"/>
      <c r="F1185" s="3" t="s">
        <v>572</v>
      </c>
      <c r="G1185" s="3" t="s">
        <v>1528</v>
      </c>
      <c r="H1185" s="3" t="s">
        <v>1529</v>
      </c>
      <c r="I1185" s="3" t="s">
        <v>5239</v>
      </c>
      <c r="J1185" s="3">
        <v>139990</v>
      </c>
      <c r="K1185" s="3" t="s">
        <v>124</v>
      </c>
      <c r="L1185" s="4">
        <v>45076</v>
      </c>
      <c r="M1185" s="3" t="s">
        <v>226</v>
      </c>
    </row>
    <row r="1186" spans="1:13" x14ac:dyDescent="0.25">
      <c r="A1186" s="1" t="s">
        <v>126</v>
      </c>
      <c r="B1186" s="1" t="str">
        <f t="shared" si="36"/>
        <v>DTR107</v>
      </c>
      <c r="C1186" s="1" t="str">
        <f t="shared" si="37"/>
        <v>PA-000000000000DTR107</v>
      </c>
      <c r="D1186" s="3" t="s">
        <v>135</v>
      </c>
      <c r="E1186" s="3"/>
      <c r="F1186" s="3" t="s">
        <v>164</v>
      </c>
      <c r="G1186" s="3" t="s">
        <v>215</v>
      </c>
      <c r="H1186" s="3" t="s">
        <v>6175</v>
      </c>
      <c r="I1186" s="3" t="s">
        <v>6176</v>
      </c>
      <c r="J1186" s="3">
        <v>20000000</v>
      </c>
      <c r="K1186" s="3" t="s">
        <v>124</v>
      </c>
      <c r="L1186" s="4">
        <v>45076</v>
      </c>
      <c r="M1186" s="3" t="s">
        <v>226</v>
      </c>
    </row>
    <row r="1187" spans="1:13" x14ac:dyDescent="0.25">
      <c r="A1187" s="1" t="s">
        <v>126</v>
      </c>
      <c r="B1187" s="1" t="str">
        <f t="shared" si="36"/>
        <v>340377</v>
      </c>
      <c r="C1187" s="1" t="str">
        <f t="shared" si="37"/>
        <v>PA-000000000000340377</v>
      </c>
      <c r="D1187" s="3" t="s">
        <v>135</v>
      </c>
      <c r="E1187" s="3"/>
      <c r="F1187" s="3" t="s">
        <v>436</v>
      </c>
      <c r="G1187" s="3" t="s">
        <v>1514</v>
      </c>
      <c r="H1187" s="3" t="s">
        <v>1515</v>
      </c>
      <c r="I1187" s="3" t="s">
        <v>6111</v>
      </c>
      <c r="J1187" s="3">
        <v>21942.6</v>
      </c>
      <c r="K1187" s="3" t="s">
        <v>93</v>
      </c>
      <c r="L1187" s="4">
        <v>45076</v>
      </c>
      <c r="M1187" s="3" t="s">
        <v>226</v>
      </c>
    </row>
    <row r="1188" spans="1:13" x14ac:dyDescent="0.25">
      <c r="A1188" s="1" t="s">
        <v>126</v>
      </c>
      <c r="B1188" s="1" t="str">
        <f t="shared" si="36"/>
        <v>340178</v>
      </c>
      <c r="C1188" s="1" t="str">
        <f t="shared" si="37"/>
        <v>PA-000000000000340178</v>
      </c>
      <c r="D1188" s="3" t="s">
        <v>135</v>
      </c>
      <c r="E1188" s="3"/>
      <c r="F1188" s="3" t="s">
        <v>436</v>
      </c>
      <c r="G1188" s="3" t="s">
        <v>4536</v>
      </c>
      <c r="H1188" s="3" t="s">
        <v>4850</v>
      </c>
      <c r="I1188" s="3" t="s">
        <v>4851</v>
      </c>
      <c r="J1188" s="3">
        <v>12031.2</v>
      </c>
      <c r="K1188" s="3" t="s">
        <v>93</v>
      </c>
      <c r="L1188" s="4">
        <v>45076</v>
      </c>
      <c r="M1188" s="3" t="s">
        <v>226</v>
      </c>
    </row>
    <row r="1189" spans="1:13" x14ac:dyDescent="0.25">
      <c r="A1189" s="1" t="s">
        <v>126</v>
      </c>
      <c r="B1189" s="1" t="str">
        <f t="shared" si="36"/>
        <v>338833</v>
      </c>
      <c r="C1189" s="1" t="str">
        <f t="shared" si="37"/>
        <v>PA-000000000000338833</v>
      </c>
      <c r="D1189" s="3" t="s">
        <v>135</v>
      </c>
      <c r="E1189" s="3"/>
      <c r="F1189" s="3" t="s">
        <v>436</v>
      </c>
      <c r="G1189" s="3" t="s">
        <v>1653</v>
      </c>
      <c r="H1189" s="3" t="s">
        <v>1654</v>
      </c>
      <c r="I1189" s="3" t="s">
        <v>6147</v>
      </c>
      <c r="J1189" s="3">
        <v>34374.116999999998</v>
      </c>
      <c r="K1189" s="3" t="s">
        <v>93</v>
      </c>
      <c r="L1189" s="4">
        <v>45076</v>
      </c>
      <c r="M1189" s="3" t="s">
        <v>226</v>
      </c>
    </row>
    <row r="1190" spans="1:13" x14ac:dyDescent="0.25">
      <c r="A1190" s="1" t="s">
        <v>126</v>
      </c>
      <c r="B1190" s="1" t="str">
        <f t="shared" si="36"/>
        <v>JE PA3</v>
      </c>
      <c r="C1190" s="1" t="str">
        <f t="shared" si="37"/>
        <v>PA-000000000000JE PA3</v>
      </c>
      <c r="D1190" s="3" t="s">
        <v>135</v>
      </c>
      <c r="E1190" s="3"/>
      <c r="F1190" s="3" t="s">
        <v>150</v>
      </c>
      <c r="G1190" s="3" t="s">
        <v>182</v>
      </c>
      <c r="H1190" s="3" t="s">
        <v>183</v>
      </c>
      <c r="I1190" s="3" t="s">
        <v>6166</v>
      </c>
      <c r="J1190" s="3">
        <v>173574.65</v>
      </c>
      <c r="K1190" s="3" t="s">
        <v>124</v>
      </c>
      <c r="L1190" s="4">
        <v>45076</v>
      </c>
      <c r="M1190" s="3" t="s">
        <v>226</v>
      </c>
    </row>
    <row r="1191" spans="1:13" x14ac:dyDescent="0.25">
      <c r="A1191" s="1" t="s">
        <v>126</v>
      </c>
      <c r="B1191" s="1" t="str">
        <f t="shared" si="36"/>
        <v>340041</v>
      </c>
      <c r="C1191" s="1" t="str">
        <f t="shared" si="37"/>
        <v>PA-000000000000340041</v>
      </c>
      <c r="D1191" s="3" t="s">
        <v>135</v>
      </c>
      <c r="E1191" s="3"/>
      <c r="F1191" s="3" t="s">
        <v>150</v>
      </c>
      <c r="G1191" s="3" t="s">
        <v>1649</v>
      </c>
      <c r="H1191" s="3" t="s">
        <v>1650</v>
      </c>
      <c r="I1191" s="3" t="s">
        <v>4846</v>
      </c>
      <c r="J1191" s="3">
        <v>139866.06</v>
      </c>
      <c r="K1191" s="3" t="s">
        <v>124</v>
      </c>
      <c r="L1191" s="4">
        <v>45076</v>
      </c>
      <c r="M1191" s="3" t="s">
        <v>226</v>
      </c>
    </row>
    <row r="1192" spans="1:13" x14ac:dyDescent="0.25">
      <c r="A1192" s="1" t="s">
        <v>126</v>
      </c>
      <c r="B1192" s="1" t="str">
        <f t="shared" si="36"/>
        <v>340622</v>
      </c>
      <c r="C1192" s="1" t="str">
        <f t="shared" si="37"/>
        <v>PA-000000000000340622</v>
      </c>
      <c r="D1192" s="3" t="s">
        <v>135</v>
      </c>
      <c r="E1192" s="3"/>
      <c r="F1192" s="3" t="s">
        <v>436</v>
      </c>
      <c r="G1192" s="3" t="s">
        <v>1621</v>
      </c>
      <c r="H1192" s="3" t="s">
        <v>1622</v>
      </c>
      <c r="I1192" s="3" t="s">
        <v>6129</v>
      </c>
      <c r="J1192" s="3">
        <v>1563.9</v>
      </c>
      <c r="K1192" s="3" t="s">
        <v>93</v>
      </c>
      <c r="L1192" s="4">
        <v>45076</v>
      </c>
      <c r="M1192" s="3" t="s">
        <v>226</v>
      </c>
    </row>
    <row r="1193" spans="1:13" x14ac:dyDescent="0.25">
      <c r="A1193" s="1" t="s">
        <v>126</v>
      </c>
      <c r="B1193" s="1" t="str">
        <f t="shared" si="36"/>
        <v xml:space="preserve">OTPJK </v>
      </c>
      <c r="C1193" s="1" t="str">
        <f t="shared" si="37"/>
        <v xml:space="preserve">PA-000000000000OTPJK </v>
      </c>
      <c r="D1193" s="3" t="s">
        <v>135</v>
      </c>
      <c r="E1193" s="3"/>
      <c r="F1193" s="3" t="s">
        <v>436</v>
      </c>
      <c r="G1193" s="3" t="s">
        <v>6161</v>
      </c>
      <c r="H1193" s="3" t="s">
        <v>6162</v>
      </c>
      <c r="I1193" s="3" t="s">
        <v>6163</v>
      </c>
      <c r="J1193" s="3">
        <v>17200</v>
      </c>
      <c r="K1193" s="3" t="s">
        <v>93</v>
      </c>
      <c r="L1193" s="4">
        <v>45076</v>
      </c>
      <c r="M1193" s="3" t="s">
        <v>226</v>
      </c>
    </row>
    <row r="1194" spans="1:13" x14ac:dyDescent="0.25">
      <c r="A1194" s="1" t="s">
        <v>126</v>
      </c>
      <c r="B1194" s="1" t="str">
        <f t="shared" si="36"/>
        <v>339307</v>
      </c>
      <c r="C1194" s="1" t="str">
        <f t="shared" si="37"/>
        <v>PA-000000000000339307</v>
      </c>
      <c r="D1194" s="3" t="s">
        <v>135</v>
      </c>
      <c r="E1194" s="3"/>
      <c r="F1194" s="3" t="s">
        <v>436</v>
      </c>
      <c r="G1194" s="3" t="s">
        <v>1492</v>
      </c>
      <c r="H1194" s="3" t="s">
        <v>1493</v>
      </c>
      <c r="I1194" s="3" t="s">
        <v>6136</v>
      </c>
      <c r="J1194" s="3">
        <v>20304.363000000001</v>
      </c>
      <c r="K1194" s="3" t="s">
        <v>93</v>
      </c>
      <c r="L1194" s="4">
        <v>45076</v>
      </c>
      <c r="M1194" s="3" t="s">
        <v>226</v>
      </c>
    </row>
    <row r="1195" spans="1:13" x14ac:dyDescent="0.25">
      <c r="A1195" s="1" t="s">
        <v>126</v>
      </c>
      <c r="B1195" s="1" t="str">
        <f t="shared" si="36"/>
        <v>340202</v>
      </c>
      <c r="C1195" s="1" t="str">
        <f t="shared" si="37"/>
        <v>PA-000000000000340202</v>
      </c>
      <c r="D1195" s="3" t="s">
        <v>135</v>
      </c>
      <c r="E1195" s="3"/>
      <c r="F1195" s="3" t="s">
        <v>436</v>
      </c>
      <c r="G1195" s="3" t="s">
        <v>4537</v>
      </c>
      <c r="H1195" s="3" t="s">
        <v>4854</v>
      </c>
      <c r="I1195" s="3" t="s">
        <v>4855</v>
      </c>
      <c r="J1195" s="3">
        <v>5075</v>
      </c>
      <c r="K1195" s="3" t="s">
        <v>93</v>
      </c>
      <c r="L1195" s="4">
        <v>45076</v>
      </c>
      <c r="M1195" s="3" t="s">
        <v>226</v>
      </c>
    </row>
    <row r="1196" spans="1:13" x14ac:dyDescent="0.25">
      <c r="A1196" s="1" t="s">
        <v>126</v>
      </c>
      <c r="B1196" s="1" t="str">
        <f t="shared" si="36"/>
        <v>338982</v>
      </c>
      <c r="C1196" s="1" t="str">
        <f t="shared" si="37"/>
        <v>PA-000000000000338982</v>
      </c>
      <c r="D1196" s="3" t="s">
        <v>135</v>
      </c>
      <c r="E1196" s="3"/>
      <c r="F1196" s="3" t="s">
        <v>436</v>
      </c>
      <c r="G1196" s="3" t="s">
        <v>5402</v>
      </c>
      <c r="H1196" s="3" t="s">
        <v>6116</v>
      </c>
      <c r="I1196" s="3" t="s">
        <v>6117</v>
      </c>
      <c r="J1196" s="3">
        <v>20240.03</v>
      </c>
      <c r="K1196" s="3" t="s">
        <v>93</v>
      </c>
      <c r="L1196" s="4">
        <v>45076</v>
      </c>
      <c r="M1196" s="3" t="s">
        <v>226</v>
      </c>
    </row>
    <row r="1197" spans="1:13" x14ac:dyDescent="0.25">
      <c r="A1197" s="1" t="s">
        <v>126</v>
      </c>
      <c r="B1197" s="1" t="str">
        <f t="shared" si="36"/>
        <v>340376</v>
      </c>
      <c r="C1197" s="1" t="str">
        <f t="shared" si="37"/>
        <v>PA-000000000000340376</v>
      </c>
      <c r="D1197" s="3" t="s">
        <v>135</v>
      </c>
      <c r="E1197" s="3"/>
      <c r="F1197" s="3" t="s">
        <v>436</v>
      </c>
      <c r="G1197" s="3" t="s">
        <v>1659</v>
      </c>
      <c r="H1197" s="3" t="s">
        <v>1660</v>
      </c>
      <c r="I1197" s="3" t="s">
        <v>6112</v>
      </c>
      <c r="J1197" s="3">
        <v>159.88</v>
      </c>
      <c r="K1197" s="3" t="s">
        <v>93</v>
      </c>
      <c r="L1197" s="4">
        <v>45076</v>
      </c>
      <c r="M1197" s="3" t="s">
        <v>226</v>
      </c>
    </row>
    <row r="1198" spans="1:13" x14ac:dyDescent="0.25">
      <c r="A1198" s="1" t="s">
        <v>126</v>
      </c>
      <c r="B1198" s="1" t="str">
        <f t="shared" si="36"/>
        <v>339624</v>
      </c>
      <c r="C1198" s="1" t="str">
        <f t="shared" si="37"/>
        <v>PA-000000000000339624</v>
      </c>
      <c r="D1198" s="3" t="s">
        <v>135</v>
      </c>
      <c r="E1198" s="3"/>
      <c r="F1198" s="3" t="s">
        <v>544</v>
      </c>
      <c r="G1198" s="3" t="s">
        <v>1474</v>
      </c>
      <c r="H1198" s="3" t="s">
        <v>1475</v>
      </c>
      <c r="I1198" s="3" t="s">
        <v>5333</v>
      </c>
      <c r="J1198" s="3">
        <v>32008.799999999999</v>
      </c>
      <c r="K1198" s="3" t="s">
        <v>124</v>
      </c>
      <c r="L1198" s="4">
        <v>45076</v>
      </c>
      <c r="M1198" s="3" t="s">
        <v>226</v>
      </c>
    </row>
    <row r="1199" spans="1:13" x14ac:dyDescent="0.25">
      <c r="A1199" s="1" t="s">
        <v>126</v>
      </c>
      <c r="B1199" s="1" t="str">
        <f t="shared" si="36"/>
        <v>JE PA3</v>
      </c>
      <c r="C1199" s="1" t="str">
        <f t="shared" si="37"/>
        <v>PA-000000000000JE PA3</v>
      </c>
      <c r="D1199" s="3" t="s">
        <v>135</v>
      </c>
      <c r="E1199" s="3"/>
      <c r="F1199" s="3" t="s">
        <v>150</v>
      </c>
      <c r="G1199" s="3" t="s">
        <v>182</v>
      </c>
      <c r="H1199" s="3" t="s">
        <v>183</v>
      </c>
      <c r="I1199" s="3" t="s">
        <v>6174</v>
      </c>
      <c r="J1199" s="3">
        <v>317478</v>
      </c>
      <c r="K1199" s="3" t="s">
        <v>124</v>
      </c>
      <c r="L1199" s="4">
        <v>45076</v>
      </c>
      <c r="M1199" s="3" t="s">
        <v>226</v>
      </c>
    </row>
    <row r="1200" spans="1:13" x14ac:dyDescent="0.25">
      <c r="A1200" s="1" t="s">
        <v>126</v>
      </c>
      <c r="B1200" s="1" t="str">
        <f t="shared" si="36"/>
        <v>340062</v>
      </c>
      <c r="C1200" s="1" t="str">
        <f t="shared" si="37"/>
        <v>PA-000000000000340062</v>
      </c>
      <c r="D1200" s="3" t="s">
        <v>135</v>
      </c>
      <c r="E1200" s="3"/>
      <c r="F1200" s="3" t="s">
        <v>436</v>
      </c>
      <c r="G1200" s="3" t="s">
        <v>1614</v>
      </c>
      <c r="H1200" s="3" t="s">
        <v>1615</v>
      </c>
      <c r="I1200" s="3" t="s">
        <v>4869</v>
      </c>
      <c r="J1200" s="3">
        <v>3958.85</v>
      </c>
      <c r="K1200" s="3" t="s">
        <v>93</v>
      </c>
      <c r="L1200" s="4">
        <v>45076</v>
      </c>
      <c r="M1200" s="3" t="s">
        <v>226</v>
      </c>
    </row>
    <row r="1201" spans="1:13" x14ac:dyDescent="0.25">
      <c r="A1201" s="1" t="s">
        <v>126</v>
      </c>
      <c r="B1201" s="1" t="str">
        <f t="shared" si="36"/>
        <v>339555</v>
      </c>
      <c r="C1201" s="1" t="str">
        <f t="shared" si="37"/>
        <v>PA-000000000000339555</v>
      </c>
      <c r="D1201" s="3" t="s">
        <v>135</v>
      </c>
      <c r="E1201" s="3"/>
      <c r="F1201" s="3" t="s">
        <v>436</v>
      </c>
      <c r="G1201" s="3" t="s">
        <v>6093</v>
      </c>
      <c r="H1201" s="3" t="s">
        <v>6094</v>
      </c>
      <c r="I1201" s="3" t="s">
        <v>6095</v>
      </c>
      <c r="J1201" s="3">
        <v>20951.612000000001</v>
      </c>
      <c r="K1201" s="3" t="s">
        <v>93</v>
      </c>
      <c r="L1201" s="4">
        <v>45076</v>
      </c>
      <c r="M1201" s="3" t="s">
        <v>226</v>
      </c>
    </row>
    <row r="1202" spans="1:13" x14ac:dyDescent="0.25">
      <c r="A1202" s="1" t="s">
        <v>126</v>
      </c>
      <c r="B1202" s="1" t="str">
        <f t="shared" si="36"/>
        <v>340193</v>
      </c>
      <c r="C1202" s="1" t="str">
        <f t="shared" si="37"/>
        <v>PA-000000000000340193</v>
      </c>
      <c r="D1202" s="3" t="s">
        <v>135</v>
      </c>
      <c r="E1202" s="3"/>
      <c r="F1202" s="3" t="s">
        <v>436</v>
      </c>
      <c r="G1202" s="3" t="s">
        <v>4859</v>
      </c>
      <c r="H1202" s="3" t="s">
        <v>4860</v>
      </c>
      <c r="I1202" s="3" t="s">
        <v>4861</v>
      </c>
      <c r="J1202" s="3">
        <v>6510</v>
      </c>
      <c r="K1202" s="3" t="s">
        <v>93</v>
      </c>
      <c r="L1202" s="4">
        <v>45076</v>
      </c>
      <c r="M1202" s="3" t="s">
        <v>226</v>
      </c>
    </row>
    <row r="1203" spans="1:13" x14ac:dyDescent="0.25">
      <c r="A1203" s="1" t="s">
        <v>126</v>
      </c>
      <c r="B1203" s="1" t="str">
        <f t="shared" si="36"/>
        <v>339743</v>
      </c>
      <c r="C1203" s="1" t="str">
        <f t="shared" si="37"/>
        <v>PA-000000000000339743</v>
      </c>
      <c r="D1203" s="3" t="s">
        <v>135</v>
      </c>
      <c r="E1203" s="3"/>
      <c r="F1203" s="3" t="s">
        <v>759</v>
      </c>
      <c r="G1203" s="3" t="s">
        <v>4511</v>
      </c>
      <c r="H1203" s="3" t="s">
        <v>4893</v>
      </c>
      <c r="I1203" s="3" t="s">
        <v>5238</v>
      </c>
      <c r="J1203" s="3">
        <v>100.41500000000001</v>
      </c>
      <c r="K1203" s="3" t="s">
        <v>93</v>
      </c>
      <c r="L1203" s="4">
        <v>45076</v>
      </c>
      <c r="M1203" s="3" t="s">
        <v>226</v>
      </c>
    </row>
    <row r="1204" spans="1:13" x14ac:dyDescent="0.25">
      <c r="A1204" s="1" t="s">
        <v>126</v>
      </c>
      <c r="B1204" s="1" t="str">
        <f t="shared" si="36"/>
        <v>JE PA3</v>
      </c>
      <c r="C1204" s="1" t="str">
        <f t="shared" si="37"/>
        <v>PA-000000000000JE PA3</v>
      </c>
      <c r="D1204" s="3" t="s">
        <v>135</v>
      </c>
      <c r="E1204" s="3"/>
      <c r="F1204" s="3" t="s">
        <v>544</v>
      </c>
      <c r="G1204" s="3" t="s">
        <v>182</v>
      </c>
      <c r="H1204" s="3" t="s">
        <v>183</v>
      </c>
      <c r="I1204" s="3" t="s">
        <v>6166</v>
      </c>
      <c r="J1204" s="3">
        <v>345580.05</v>
      </c>
      <c r="K1204" s="3" t="s">
        <v>124</v>
      </c>
      <c r="L1204" s="4">
        <v>45076</v>
      </c>
      <c r="M1204" s="3" t="s">
        <v>226</v>
      </c>
    </row>
    <row r="1205" spans="1:13" x14ac:dyDescent="0.25">
      <c r="A1205" s="1" t="s">
        <v>126</v>
      </c>
      <c r="B1205" s="1" t="str">
        <f t="shared" si="36"/>
        <v>340220</v>
      </c>
      <c r="C1205" s="1" t="str">
        <f t="shared" si="37"/>
        <v>PA-000000000000340220</v>
      </c>
      <c r="D1205" s="3" t="s">
        <v>135</v>
      </c>
      <c r="E1205" s="3"/>
      <c r="F1205" s="3" t="s">
        <v>436</v>
      </c>
      <c r="G1205" s="3" t="s">
        <v>1502</v>
      </c>
      <c r="H1205" s="3" t="s">
        <v>1503</v>
      </c>
      <c r="I1205" s="3" t="s">
        <v>4887</v>
      </c>
      <c r="J1205" s="3">
        <v>381.5</v>
      </c>
      <c r="K1205" s="3" t="s">
        <v>93</v>
      </c>
      <c r="L1205" s="4">
        <v>45076</v>
      </c>
      <c r="M1205" s="3" t="s">
        <v>226</v>
      </c>
    </row>
    <row r="1206" spans="1:13" x14ac:dyDescent="0.25">
      <c r="A1206" s="1" t="s">
        <v>126</v>
      </c>
      <c r="B1206" s="1" t="str">
        <f t="shared" si="36"/>
        <v>339310</v>
      </c>
      <c r="C1206" s="1" t="str">
        <f t="shared" si="37"/>
        <v>PA-000000000000339310</v>
      </c>
      <c r="D1206" s="3" t="s">
        <v>135</v>
      </c>
      <c r="E1206" s="3"/>
      <c r="F1206" s="3" t="s">
        <v>436</v>
      </c>
      <c r="G1206" s="3" t="s">
        <v>5427</v>
      </c>
      <c r="H1206" s="3" t="s">
        <v>6134</v>
      </c>
      <c r="I1206" s="3" t="s">
        <v>6135</v>
      </c>
      <c r="J1206" s="3">
        <v>689.1</v>
      </c>
      <c r="K1206" s="3" t="s">
        <v>93</v>
      </c>
      <c r="L1206" s="4">
        <v>45076</v>
      </c>
      <c r="M1206" s="3" t="s">
        <v>226</v>
      </c>
    </row>
    <row r="1207" spans="1:13" x14ac:dyDescent="0.25">
      <c r="A1207" s="1" t="s">
        <v>126</v>
      </c>
      <c r="B1207" s="1" t="str">
        <f t="shared" si="36"/>
        <v>340198</v>
      </c>
      <c r="C1207" s="1" t="str">
        <f t="shared" si="37"/>
        <v>PA-000000000000340198</v>
      </c>
      <c r="D1207" s="3" t="s">
        <v>135</v>
      </c>
      <c r="E1207" s="3"/>
      <c r="F1207" s="3" t="s">
        <v>436</v>
      </c>
      <c r="G1207" s="3" t="s">
        <v>4538</v>
      </c>
      <c r="H1207" s="3" t="s">
        <v>4874</v>
      </c>
      <c r="I1207" s="3" t="s">
        <v>4875</v>
      </c>
      <c r="J1207" s="3">
        <v>57</v>
      </c>
      <c r="K1207" s="3" t="s">
        <v>93</v>
      </c>
      <c r="L1207" s="4">
        <v>45076</v>
      </c>
      <c r="M1207" s="3" t="s">
        <v>226</v>
      </c>
    </row>
    <row r="1208" spans="1:13" x14ac:dyDescent="0.25">
      <c r="A1208" s="1" t="s">
        <v>126</v>
      </c>
      <c r="B1208" s="1" t="str">
        <f t="shared" si="36"/>
        <v>340647</v>
      </c>
      <c r="C1208" s="1" t="str">
        <f t="shared" si="37"/>
        <v>PA-000000000000340647</v>
      </c>
      <c r="D1208" s="3" t="s">
        <v>135</v>
      </c>
      <c r="E1208" s="3"/>
      <c r="F1208" s="3" t="s">
        <v>436</v>
      </c>
      <c r="G1208" s="3" t="s">
        <v>1532</v>
      </c>
      <c r="H1208" s="3" t="s">
        <v>1533</v>
      </c>
      <c r="I1208" s="3" t="s">
        <v>6155</v>
      </c>
      <c r="J1208" s="3">
        <v>4556.75</v>
      </c>
      <c r="K1208" s="3" t="s">
        <v>93</v>
      </c>
      <c r="L1208" s="4">
        <v>45076</v>
      </c>
      <c r="M1208" s="3" t="s">
        <v>226</v>
      </c>
    </row>
    <row r="1209" spans="1:13" x14ac:dyDescent="0.25">
      <c r="A1209" s="1" t="s">
        <v>126</v>
      </c>
      <c r="B1209" s="1" t="str">
        <f t="shared" si="36"/>
        <v>337080</v>
      </c>
      <c r="C1209" s="1" t="str">
        <f t="shared" si="37"/>
        <v>PA-000000000000337080</v>
      </c>
      <c r="D1209" s="3" t="s">
        <v>135</v>
      </c>
      <c r="E1209" s="3"/>
      <c r="F1209" s="3" t="s">
        <v>436</v>
      </c>
      <c r="G1209" s="3" t="s">
        <v>4638</v>
      </c>
      <c r="H1209" s="3" t="s">
        <v>6120</v>
      </c>
      <c r="I1209" s="3" t="s">
        <v>6121</v>
      </c>
      <c r="J1209" s="3">
        <v>10276.432000000001</v>
      </c>
      <c r="K1209" s="3" t="s">
        <v>93</v>
      </c>
      <c r="L1209" s="4">
        <v>45076</v>
      </c>
      <c r="M1209" s="3" t="s">
        <v>226</v>
      </c>
    </row>
    <row r="1210" spans="1:13" x14ac:dyDescent="0.25">
      <c r="A1210" s="1" t="s">
        <v>126</v>
      </c>
      <c r="B1210" s="1" t="str">
        <f t="shared" si="36"/>
        <v>DTR106</v>
      </c>
      <c r="C1210" s="1" t="str">
        <f t="shared" si="37"/>
        <v>PA-000000000000DTR106</v>
      </c>
      <c r="D1210" s="3" t="s">
        <v>135</v>
      </c>
      <c r="E1210" s="3"/>
      <c r="F1210" s="3" t="s">
        <v>436</v>
      </c>
      <c r="G1210" s="3" t="s">
        <v>442</v>
      </c>
      <c r="H1210" s="3" t="s">
        <v>443</v>
      </c>
      <c r="I1210" s="3" t="s">
        <v>6160</v>
      </c>
      <c r="J1210" s="3">
        <v>1000000</v>
      </c>
      <c r="K1210" s="3" t="s">
        <v>93</v>
      </c>
      <c r="L1210" s="4">
        <v>45076</v>
      </c>
      <c r="M1210" s="3" t="s">
        <v>226</v>
      </c>
    </row>
    <row r="1211" spans="1:13" x14ac:dyDescent="0.25">
      <c r="A1211" s="1" t="s">
        <v>126</v>
      </c>
      <c r="B1211" s="1" t="str">
        <f t="shared" si="36"/>
        <v>339705</v>
      </c>
      <c r="C1211" s="1" t="str">
        <f t="shared" si="37"/>
        <v>PA-000000000000339705</v>
      </c>
      <c r="D1211" s="3" t="s">
        <v>135</v>
      </c>
      <c r="E1211" s="3"/>
      <c r="F1211" s="3" t="s">
        <v>572</v>
      </c>
      <c r="G1211" s="3" t="s">
        <v>1598</v>
      </c>
      <c r="H1211" s="3" t="s">
        <v>1599</v>
      </c>
      <c r="I1211" s="3" t="s">
        <v>6170</v>
      </c>
      <c r="J1211" s="3">
        <v>783497.2</v>
      </c>
      <c r="K1211" s="3" t="s">
        <v>124</v>
      </c>
      <c r="L1211" s="4">
        <v>45076</v>
      </c>
      <c r="M1211" s="3" t="s">
        <v>226</v>
      </c>
    </row>
    <row r="1212" spans="1:13" x14ac:dyDescent="0.25">
      <c r="A1212" s="1" t="s">
        <v>126</v>
      </c>
      <c r="B1212" s="1" t="str">
        <f t="shared" si="36"/>
        <v>JE PA3</v>
      </c>
      <c r="C1212" s="1" t="str">
        <f t="shared" si="37"/>
        <v>PA-000000000000JE PA3</v>
      </c>
      <c r="D1212" s="3" t="s">
        <v>135</v>
      </c>
      <c r="E1212" s="3"/>
      <c r="F1212" s="3" t="s">
        <v>759</v>
      </c>
      <c r="G1212" s="3" t="s">
        <v>736</v>
      </c>
      <c r="H1212" s="3" t="s">
        <v>743</v>
      </c>
      <c r="I1212" s="3" t="s">
        <v>6164</v>
      </c>
      <c r="J1212" s="3">
        <v>68089.53</v>
      </c>
      <c r="K1212" s="3" t="s">
        <v>95</v>
      </c>
      <c r="L1212" s="4">
        <v>45076</v>
      </c>
      <c r="M1212" s="3" t="s">
        <v>226</v>
      </c>
    </row>
    <row r="1213" spans="1:13" x14ac:dyDescent="0.25">
      <c r="A1213" s="1" t="s">
        <v>126</v>
      </c>
      <c r="B1213" s="1" t="str">
        <f t="shared" si="36"/>
        <v>340375</v>
      </c>
      <c r="C1213" s="1" t="str">
        <f t="shared" si="37"/>
        <v>PA-000000000000340375</v>
      </c>
      <c r="D1213" s="3" t="s">
        <v>135</v>
      </c>
      <c r="E1213" s="3"/>
      <c r="F1213" s="3" t="s">
        <v>436</v>
      </c>
      <c r="G1213" s="3" t="s">
        <v>1629</v>
      </c>
      <c r="H1213" s="3" t="s">
        <v>1630</v>
      </c>
      <c r="I1213" s="3" t="s">
        <v>6146</v>
      </c>
      <c r="J1213" s="3">
        <v>515</v>
      </c>
      <c r="K1213" s="3" t="s">
        <v>93</v>
      </c>
      <c r="L1213" s="4">
        <v>45076</v>
      </c>
      <c r="M1213" s="3" t="s">
        <v>226</v>
      </c>
    </row>
    <row r="1214" spans="1:13" x14ac:dyDescent="0.25">
      <c r="A1214" s="1" t="s">
        <v>126</v>
      </c>
      <c r="B1214" s="1" t="str">
        <f t="shared" si="36"/>
        <v>340222</v>
      </c>
      <c r="C1214" s="1" t="str">
        <f t="shared" si="37"/>
        <v>PA-000000000000340222</v>
      </c>
      <c r="D1214" s="3" t="s">
        <v>135</v>
      </c>
      <c r="E1214" s="3"/>
      <c r="F1214" s="3" t="s">
        <v>436</v>
      </c>
      <c r="G1214" s="3" t="s">
        <v>5417</v>
      </c>
      <c r="H1214" s="3" t="s">
        <v>6126</v>
      </c>
      <c r="I1214" s="3" t="s">
        <v>6127</v>
      </c>
      <c r="J1214" s="3">
        <v>3151.5</v>
      </c>
      <c r="K1214" s="3" t="s">
        <v>93</v>
      </c>
      <c r="L1214" s="4">
        <v>45076</v>
      </c>
      <c r="M1214" s="3" t="s">
        <v>226</v>
      </c>
    </row>
    <row r="1215" spans="1:13" x14ac:dyDescent="0.25">
      <c r="A1215" s="1" t="s">
        <v>126</v>
      </c>
      <c r="B1215" s="1" t="str">
        <f t="shared" si="36"/>
        <v>JE PA3</v>
      </c>
      <c r="C1215" s="1" t="str">
        <f t="shared" si="37"/>
        <v>PA-000000000000JE PA3</v>
      </c>
      <c r="D1215" s="3" t="s">
        <v>135</v>
      </c>
      <c r="E1215" s="3"/>
      <c r="F1215" s="3" t="s">
        <v>150</v>
      </c>
      <c r="G1215" s="3" t="s">
        <v>6171</v>
      </c>
      <c r="H1215" s="3" t="s">
        <v>6172</v>
      </c>
      <c r="I1215" s="3" t="s">
        <v>6173</v>
      </c>
      <c r="J1215" s="3">
        <v>595193.22</v>
      </c>
      <c r="K1215" s="3" t="s">
        <v>124</v>
      </c>
      <c r="L1215" s="4">
        <v>45076</v>
      </c>
      <c r="M1215" s="3" t="s">
        <v>226</v>
      </c>
    </row>
    <row r="1216" spans="1:13" x14ac:dyDescent="0.25">
      <c r="A1216" s="1" t="s">
        <v>126</v>
      </c>
      <c r="B1216" s="1" t="str">
        <f t="shared" si="36"/>
        <v>339012</v>
      </c>
      <c r="C1216" s="1" t="str">
        <f t="shared" si="37"/>
        <v>PA-000000000000339012</v>
      </c>
      <c r="D1216" s="3" t="s">
        <v>135</v>
      </c>
      <c r="E1216" s="3"/>
      <c r="F1216" s="3" t="s">
        <v>436</v>
      </c>
      <c r="G1216" s="3" t="s">
        <v>4517</v>
      </c>
      <c r="H1216" s="3" t="s">
        <v>4881</v>
      </c>
      <c r="I1216" s="3" t="s">
        <v>4882</v>
      </c>
      <c r="J1216" s="3">
        <v>540.79999999999995</v>
      </c>
      <c r="K1216" s="3" t="s">
        <v>93</v>
      </c>
      <c r="L1216" s="4">
        <v>45076</v>
      </c>
      <c r="M1216" s="3" t="s">
        <v>226</v>
      </c>
    </row>
    <row r="1217" spans="1:13" x14ac:dyDescent="0.25">
      <c r="A1217" s="1" t="s">
        <v>126</v>
      </c>
      <c r="B1217" s="1" t="str">
        <f t="shared" si="36"/>
        <v>339607</v>
      </c>
      <c r="C1217" s="1" t="str">
        <f t="shared" si="37"/>
        <v>PA-000000000000339607</v>
      </c>
      <c r="D1217" s="3" t="s">
        <v>135</v>
      </c>
      <c r="E1217" s="3"/>
      <c r="F1217" s="3" t="s">
        <v>572</v>
      </c>
      <c r="G1217" s="3" t="s">
        <v>1488</v>
      </c>
      <c r="H1217" s="3" t="s">
        <v>1489</v>
      </c>
      <c r="I1217" s="3" t="s">
        <v>5334</v>
      </c>
      <c r="J1217" s="3">
        <v>28535</v>
      </c>
      <c r="K1217" s="3" t="s">
        <v>124</v>
      </c>
      <c r="L1217" s="4">
        <v>45076</v>
      </c>
      <c r="M1217" s="3" t="s">
        <v>226</v>
      </c>
    </row>
    <row r="1218" spans="1:13" x14ac:dyDescent="0.25">
      <c r="A1218" s="1" t="s">
        <v>126</v>
      </c>
      <c r="B1218" s="1" t="str">
        <f t="shared" si="36"/>
        <v>340078</v>
      </c>
      <c r="C1218" s="1" t="str">
        <f t="shared" si="37"/>
        <v>PA-000000000000340078</v>
      </c>
      <c r="D1218" s="3" t="s">
        <v>135</v>
      </c>
      <c r="E1218" s="3"/>
      <c r="F1218" s="3" t="s">
        <v>544</v>
      </c>
      <c r="G1218" s="3" t="s">
        <v>1555</v>
      </c>
      <c r="H1218" s="3" t="s">
        <v>1556</v>
      </c>
      <c r="I1218" s="3" t="s">
        <v>5335</v>
      </c>
      <c r="J1218" s="3">
        <v>440</v>
      </c>
      <c r="K1218" s="3" t="s">
        <v>124</v>
      </c>
      <c r="L1218" s="4">
        <v>45076</v>
      </c>
      <c r="M1218" s="3" t="s">
        <v>226</v>
      </c>
    </row>
    <row r="1219" spans="1:13" x14ac:dyDescent="0.25">
      <c r="A1219" s="1" t="s">
        <v>126</v>
      </c>
      <c r="B1219" s="1" t="str">
        <f t="shared" si="36"/>
        <v>340383</v>
      </c>
      <c r="C1219" s="1" t="str">
        <f t="shared" si="37"/>
        <v>PA-000000000000340383</v>
      </c>
      <c r="D1219" s="3" t="s">
        <v>135</v>
      </c>
      <c r="E1219" s="3"/>
      <c r="F1219" s="3" t="s">
        <v>436</v>
      </c>
      <c r="G1219" s="3" t="s">
        <v>6107</v>
      </c>
      <c r="H1219" s="3" t="s">
        <v>6108</v>
      </c>
      <c r="I1219" s="3" t="s">
        <v>6109</v>
      </c>
      <c r="J1219" s="3">
        <v>900</v>
      </c>
      <c r="K1219" s="3" t="s">
        <v>93</v>
      </c>
      <c r="L1219" s="4">
        <v>45076</v>
      </c>
      <c r="M1219" s="3" t="s">
        <v>226</v>
      </c>
    </row>
    <row r="1220" spans="1:13" x14ac:dyDescent="0.25">
      <c r="A1220" s="1" t="s">
        <v>126</v>
      </c>
      <c r="B1220" s="1" t="str">
        <f t="shared" ref="B1220:B1283" si="38">LEFT($I1220,6)</f>
        <v>336745</v>
      </c>
      <c r="C1220" s="1" t="str">
        <f t="shared" ref="C1220:C1283" si="39">A1220&amp;B1220</f>
        <v>PA-000000000000336745</v>
      </c>
      <c r="D1220" s="3" t="s">
        <v>135</v>
      </c>
      <c r="E1220" s="3"/>
      <c r="F1220" s="3" t="s">
        <v>150</v>
      </c>
      <c r="G1220" s="3" t="s">
        <v>1669</v>
      </c>
      <c r="H1220" s="3" t="s">
        <v>1670</v>
      </c>
      <c r="I1220" s="3" t="s">
        <v>4886</v>
      </c>
      <c r="J1220" s="3">
        <v>1274</v>
      </c>
      <c r="K1220" s="3" t="s">
        <v>124</v>
      </c>
      <c r="L1220" s="4">
        <v>45076</v>
      </c>
      <c r="M1220" s="3" t="s">
        <v>226</v>
      </c>
    </row>
    <row r="1221" spans="1:13" x14ac:dyDescent="0.25">
      <c r="A1221" s="1" t="s">
        <v>126</v>
      </c>
      <c r="B1221" s="1" t="str">
        <f t="shared" si="38"/>
        <v>340258</v>
      </c>
      <c r="C1221" s="1" t="str">
        <f t="shared" si="39"/>
        <v>PA-000000000000340258</v>
      </c>
      <c r="D1221" s="3" t="s">
        <v>135</v>
      </c>
      <c r="E1221" s="3"/>
      <c r="F1221" s="3" t="s">
        <v>436</v>
      </c>
      <c r="G1221" s="3" t="s">
        <v>1563</v>
      </c>
      <c r="H1221" s="3" t="s">
        <v>1564</v>
      </c>
      <c r="I1221" s="3" t="s">
        <v>6104</v>
      </c>
      <c r="J1221" s="3">
        <v>10637</v>
      </c>
      <c r="K1221" s="3" t="s">
        <v>93</v>
      </c>
      <c r="L1221" s="4">
        <v>45076</v>
      </c>
      <c r="M1221" s="3" t="s">
        <v>226</v>
      </c>
    </row>
    <row r="1222" spans="1:13" x14ac:dyDescent="0.25">
      <c r="A1222" s="1" t="s">
        <v>126</v>
      </c>
      <c r="B1222" s="1" t="str">
        <f t="shared" si="38"/>
        <v>339742</v>
      </c>
      <c r="C1222" s="1" t="str">
        <f t="shared" si="39"/>
        <v>PA-000000000000339742</v>
      </c>
      <c r="D1222" s="3" t="s">
        <v>135</v>
      </c>
      <c r="E1222" s="3"/>
      <c r="F1222" s="3" t="s">
        <v>436</v>
      </c>
      <c r="G1222" s="3" t="s">
        <v>4511</v>
      </c>
      <c r="H1222" s="3" t="s">
        <v>4893</v>
      </c>
      <c r="I1222" s="3" t="s">
        <v>4894</v>
      </c>
      <c r="J1222" s="3">
        <v>2596.39</v>
      </c>
      <c r="K1222" s="3" t="s">
        <v>93</v>
      </c>
      <c r="L1222" s="4">
        <v>45076</v>
      </c>
      <c r="M1222" s="3" t="s">
        <v>226</v>
      </c>
    </row>
    <row r="1223" spans="1:13" x14ac:dyDescent="0.25">
      <c r="A1223" s="1" t="s">
        <v>126</v>
      </c>
      <c r="B1223" s="1" t="str">
        <f t="shared" si="38"/>
        <v>340664</v>
      </c>
      <c r="C1223" s="1" t="str">
        <f t="shared" si="39"/>
        <v>PA-000000000000340664</v>
      </c>
      <c r="D1223" s="3" t="s">
        <v>135</v>
      </c>
      <c r="E1223" s="3"/>
      <c r="F1223" s="3" t="s">
        <v>436</v>
      </c>
      <c r="G1223" s="3" t="s">
        <v>1480</v>
      </c>
      <c r="H1223" s="3" t="s">
        <v>1481</v>
      </c>
      <c r="I1223" s="3" t="s">
        <v>6152</v>
      </c>
      <c r="J1223" s="3">
        <v>250</v>
      </c>
      <c r="K1223" s="3" t="s">
        <v>93</v>
      </c>
      <c r="L1223" s="4">
        <v>45076</v>
      </c>
      <c r="M1223" s="3" t="s">
        <v>226</v>
      </c>
    </row>
    <row r="1224" spans="1:13" x14ac:dyDescent="0.25">
      <c r="A1224" s="1" t="s">
        <v>126</v>
      </c>
      <c r="B1224" s="1" t="str">
        <f t="shared" si="38"/>
        <v>340526</v>
      </c>
      <c r="C1224" s="1" t="str">
        <f t="shared" si="39"/>
        <v>PA-000000000000340526</v>
      </c>
      <c r="D1224" s="3" t="s">
        <v>135</v>
      </c>
      <c r="E1224" s="3"/>
      <c r="F1224" s="3" t="s">
        <v>436</v>
      </c>
      <c r="G1224" s="3" t="s">
        <v>5431</v>
      </c>
      <c r="H1224" s="3" t="s">
        <v>6099</v>
      </c>
      <c r="I1224" s="3" t="s">
        <v>6100</v>
      </c>
      <c r="J1224" s="3">
        <v>4775</v>
      </c>
      <c r="K1224" s="3" t="s">
        <v>93</v>
      </c>
      <c r="L1224" s="4">
        <v>45076</v>
      </c>
      <c r="M1224" s="3" t="s">
        <v>226</v>
      </c>
    </row>
    <row r="1225" spans="1:13" x14ac:dyDescent="0.25">
      <c r="A1225" s="1" t="s">
        <v>126</v>
      </c>
      <c r="B1225" s="1" t="str">
        <f t="shared" si="38"/>
        <v>340862</v>
      </c>
      <c r="C1225" s="1" t="str">
        <f t="shared" si="39"/>
        <v>PA-000000000000340862</v>
      </c>
      <c r="D1225" s="3" t="s">
        <v>135</v>
      </c>
      <c r="E1225" s="3"/>
      <c r="F1225" s="3" t="s">
        <v>138</v>
      </c>
      <c r="G1225" s="3" t="s">
        <v>1416</v>
      </c>
      <c r="H1225" s="3" t="s">
        <v>1417</v>
      </c>
      <c r="I1225" s="3" t="s">
        <v>5564</v>
      </c>
      <c r="J1225" s="3">
        <v>333614.21999999997</v>
      </c>
      <c r="K1225" s="3" t="s">
        <v>104</v>
      </c>
      <c r="L1225" s="4">
        <v>45076</v>
      </c>
      <c r="M1225" s="3" t="s">
        <v>227</v>
      </c>
    </row>
    <row r="1226" spans="1:13" x14ac:dyDescent="0.25">
      <c r="A1226" s="1" t="s">
        <v>126</v>
      </c>
      <c r="B1226" s="1" t="str">
        <f t="shared" si="38"/>
        <v>340603</v>
      </c>
      <c r="C1226" s="1" t="str">
        <f t="shared" si="39"/>
        <v>PA-000000000000340603</v>
      </c>
      <c r="D1226" s="3" t="s">
        <v>135</v>
      </c>
      <c r="E1226" s="3"/>
      <c r="F1226" s="3" t="s">
        <v>138</v>
      </c>
      <c r="G1226" s="3" t="s">
        <v>1836</v>
      </c>
      <c r="H1226" s="3" t="s">
        <v>1837</v>
      </c>
      <c r="I1226" s="3" t="s">
        <v>5511</v>
      </c>
      <c r="J1226" s="3">
        <v>133297.5</v>
      </c>
      <c r="K1226" s="3" t="s">
        <v>104</v>
      </c>
      <c r="L1226" s="4">
        <v>45076</v>
      </c>
      <c r="M1226" s="3" t="s">
        <v>227</v>
      </c>
    </row>
    <row r="1227" spans="1:13" x14ac:dyDescent="0.25">
      <c r="A1227" s="1" t="s">
        <v>126</v>
      </c>
      <c r="B1227" s="1" t="str">
        <f t="shared" si="38"/>
        <v>340444</v>
      </c>
      <c r="C1227" s="1" t="str">
        <f t="shared" si="39"/>
        <v>PA-000000000000340444</v>
      </c>
      <c r="D1227" s="3" t="s">
        <v>135</v>
      </c>
      <c r="E1227" s="3"/>
      <c r="F1227" s="3" t="s">
        <v>162</v>
      </c>
      <c r="G1227" s="3" t="s">
        <v>1895</v>
      </c>
      <c r="H1227" s="3" t="s">
        <v>1896</v>
      </c>
      <c r="I1227" s="3" t="s">
        <v>5383</v>
      </c>
      <c r="J1227" s="3">
        <v>5436.4170000000004</v>
      </c>
      <c r="K1227" s="3" t="s">
        <v>163</v>
      </c>
      <c r="L1227" s="4">
        <v>45076</v>
      </c>
      <c r="M1227" s="3" t="s">
        <v>227</v>
      </c>
    </row>
    <row r="1228" spans="1:13" x14ac:dyDescent="0.25">
      <c r="A1228" s="1" t="s">
        <v>126</v>
      </c>
      <c r="B1228" s="1" t="str">
        <f t="shared" si="38"/>
        <v>340964</v>
      </c>
      <c r="C1228" s="1" t="str">
        <f t="shared" si="39"/>
        <v>PA-000000000000340964</v>
      </c>
      <c r="D1228" s="3" t="s">
        <v>135</v>
      </c>
      <c r="E1228" s="3"/>
      <c r="F1228" s="3" t="s">
        <v>218</v>
      </c>
      <c r="G1228" s="3" t="s">
        <v>5605</v>
      </c>
      <c r="H1228" s="3" t="s">
        <v>6286</v>
      </c>
      <c r="I1228" s="3" t="s">
        <v>5629</v>
      </c>
      <c r="J1228" s="3">
        <v>5711.48</v>
      </c>
      <c r="K1228" s="3" t="s">
        <v>104</v>
      </c>
      <c r="L1228" s="4">
        <v>45076</v>
      </c>
      <c r="M1228" s="3" t="s">
        <v>227</v>
      </c>
    </row>
    <row r="1229" spans="1:13" x14ac:dyDescent="0.25">
      <c r="A1229" s="1" t="s">
        <v>126</v>
      </c>
      <c r="B1229" s="1" t="str">
        <f t="shared" si="38"/>
        <v>340922</v>
      </c>
      <c r="C1229" s="1" t="str">
        <f t="shared" si="39"/>
        <v>PA-000000000000340922</v>
      </c>
      <c r="D1229" s="3" t="s">
        <v>135</v>
      </c>
      <c r="E1229" s="3"/>
      <c r="F1229" s="3" t="s">
        <v>154</v>
      </c>
      <c r="G1229" s="3" t="s">
        <v>1825</v>
      </c>
      <c r="H1229" s="3" t="s">
        <v>1826</v>
      </c>
      <c r="I1229" s="3" t="s">
        <v>5568</v>
      </c>
      <c r="J1229" s="3">
        <v>14968.8</v>
      </c>
      <c r="K1229" s="3" t="s">
        <v>104</v>
      </c>
      <c r="L1229" s="4">
        <v>45076</v>
      </c>
      <c r="M1229" s="3" t="s">
        <v>227</v>
      </c>
    </row>
    <row r="1230" spans="1:13" x14ac:dyDescent="0.25">
      <c r="A1230" s="1" t="s">
        <v>126</v>
      </c>
      <c r="B1230" s="1" t="str">
        <f t="shared" si="38"/>
        <v>JE PA3</v>
      </c>
      <c r="C1230" s="1" t="str">
        <f t="shared" si="39"/>
        <v>PA-000000000000JE PA3</v>
      </c>
      <c r="D1230" s="3" t="s">
        <v>135</v>
      </c>
      <c r="E1230" s="3"/>
      <c r="F1230" s="3" t="s">
        <v>153</v>
      </c>
      <c r="G1230" s="3" t="s">
        <v>6171</v>
      </c>
      <c r="H1230" s="3" t="s">
        <v>6172</v>
      </c>
      <c r="I1230" s="3" t="s">
        <v>6309</v>
      </c>
      <c r="J1230" s="3">
        <v>16220.26</v>
      </c>
      <c r="K1230" s="3" t="s">
        <v>124</v>
      </c>
      <c r="L1230" s="4">
        <v>45076</v>
      </c>
      <c r="M1230" s="3" t="s">
        <v>227</v>
      </c>
    </row>
    <row r="1231" spans="1:13" x14ac:dyDescent="0.25">
      <c r="A1231" s="1" t="s">
        <v>126</v>
      </c>
      <c r="B1231" s="1" t="str">
        <f t="shared" si="38"/>
        <v>339864</v>
      </c>
      <c r="C1231" s="1" t="str">
        <f t="shared" si="39"/>
        <v>PA-000000000000339864</v>
      </c>
      <c r="D1231" s="3" t="s">
        <v>135</v>
      </c>
      <c r="E1231" s="3"/>
      <c r="F1231" s="3" t="s">
        <v>146</v>
      </c>
      <c r="G1231" s="3" t="s">
        <v>4524</v>
      </c>
      <c r="H1231" s="3" t="s">
        <v>5290</v>
      </c>
      <c r="I1231" s="3" t="s">
        <v>4526</v>
      </c>
      <c r="J1231" s="3">
        <v>377.84699999999998</v>
      </c>
      <c r="K1231" s="3" t="s">
        <v>144</v>
      </c>
      <c r="L1231" s="4">
        <v>45076</v>
      </c>
      <c r="M1231" s="3" t="s">
        <v>227</v>
      </c>
    </row>
    <row r="1232" spans="1:13" x14ac:dyDescent="0.25">
      <c r="A1232" s="1" t="s">
        <v>126</v>
      </c>
      <c r="B1232" s="1" t="str">
        <f t="shared" si="38"/>
        <v>337833</v>
      </c>
      <c r="C1232" s="1" t="str">
        <f t="shared" si="39"/>
        <v>PA-000000000000337833</v>
      </c>
      <c r="D1232" s="3" t="s">
        <v>135</v>
      </c>
      <c r="E1232" s="3"/>
      <c r="F1232" s="3" t="s">
        <v>138</v>
      </c>
      <c r="G1232" s="3" t="s">
        <v>4594</v>
      </c>
      <c r="H1232" s="3" t="s">
        <v>4888</v>
      </c>
      <c r="I1232" s="3" t="s">
        <v>4595</v>
      </c>
      <c r="J1232" s="3">
        <v>78.75</v>
      </c>
      <c r="K1232" s="3" t="s">
        <v>104</v>
      </c>
      <c r="L1232" s="4">
        <v>45076</v>
      </c>
      <c r="M1232" s="3" t="s">
        <v>227</v>
      </c>
    </row>
    <row r="1233" spans="1:13" x14ac:dyDescent="0.25">
      <c r="A1233" s="1" t="s">
        <v>126</v>
      </c>
      <c r="B1233" s="1" t="str">
        <f t="shared" si="38"/>
        <v>336740</v>
      </c>
      <c r="C1233" s="1" t="str">
        <f t="shared" si="39"/>
        <v>PA-000000000000336740</v>
      </c>
      <c r="D1233" s="3" t="s">
        <v>135</v>
      </c>
      <c r="E1233" s="3"/>
      <c r="F1233" s="3" t="s">
        <v>153</v>
      </c>
      <c r="G1233" s="3" t="s">
        <v>4801</v>
      </c>
      <c r="H1233" s="3" t="s">
        <v>4802</v>
      </c>
      <c r="I1233" s="3" t="s">
        <v>4562</v>
      </c>
      <c r="J1233" s="3">
        <v>263</v>
      </c>
      <c r="K1233" s="3" t="s">
        <v>124</v>
      </c>
      <c r="L1233" s="4">
        <v>45076</v>
      </c>
      <c r="M1233" s="3" t="s">
        <v>227</v>
      </c>
    </row>
    <row r="1234" spans="1:13" x14ac:dyDescent="0.25">
      <c r="A1234" s="1" t="s">
        <v>126</v>
      </c>
      <c r="B1234" s="1" t="str">
        <f t="shared" si="38"/>
        <v>339855</v>
      </c>
      <c r="C1234" s="1" t="str">
        <f t="shared" si="39"/>
        <v>PA-000000000000339855</v>
      </c>
      <c r="D1234" s="3" t="s">
        <v>135</v>
      </c>
      <c r="E1234" s="3"/>
      <c r="F1234" s="3" t="s">
        <v>154</v>
      </c>
      <c r="G1234" s="3" t="s">
        <v>720</v>
      </c>
      <c r="H1234" s="3" t="s">
        <v>1344</v>
      </c>
      <c r="I1234" s="3" t="s">
        <v>4458</v>
      </c>
      <c r="J1234" s="3">
        <v>3864</v>
      </c>
      <c r="K1234" s="3" t="s">
        <v>104</v>
      </c>
      <c r="L1234" s="4">
        <v>45076</v>
      </c>
      <c r="M1234" s="3" t="s">
        <v>227</v>
      </c>
    </row>
    <row r="1235" spans="1:13" x14ac:dyDescent="0.25">
      <c r="A1235" s="1" t="s">
        <v>126</v>
      </c>
      <c r="B1235" s="1" t="str">
        <f t="shared" si="38"/>
        <v>340920</v>
      </c>
      <c r="C1235" s="1" t="str">
        <f t="shared" si="39"/>
        <v>PA-000000000000340920</v>
      </c>
      <c r="D1235" s="3" t="s">
        <v>135</v>
      </c>
      <c r="E1235" s="3"/>
      <c r="F1235" s="3" t="s">
        <v>154</v>
      </c>
      <c r="G1235" s="3" t="s">
        <v>5533</v>
      </c>
      <c r="H1235" s="3" t="s">
        <v>6273</v>
      </c>
      <c r="I1235" s="3" t="s">
        <v>5534</v>
      </c>
      <c r="J1235" s="3">
        <v>299250</v>
      </c>
      <c r="K1235" s="3" t="s">
        <v>104</v>
      </c>
      <c r="L1235" s="4">
        <v>45076</v>
      </c>
      <c r="M1235" s="3" t="s">
        <v>227</v>
      </c>
    </row>
    <row r="1236" spans="1:13" x14ac:dyDescent="0.25">
      <c r="A1236" s="1" t="s">
        <v>126</v>
      </c>
      <c r="B1236" s="1" t="str">
        <f t="shared" si="38"/>
        <v>340644</v>
      </c>
      <c r="C1236" s="1" t="str">
        <f t="shared" si="39"/>
        <v>PA-000000000000340644</v>
      </c>
      <c r="D1236" s="3" t="s">
        <v>135</v>
      </c>
      <c r="E1236" s="3"/>
      <c r="F1236" s="3" t="s">
        <v>138</v>
      </c>
      <c r="G1236" s="3" t="s">
        <v>5579</v>
      </c>
      <c r="H1236" s="3" t="s">
        <v>6280</v>
      </c>
      <c r="I1236" s="3" t="s">
        <v>5581</v>
      </c>
      <c r="J1236" s="3">
        <v>124078.44</v>
      </c>
      <c r="K1236" s="3" t="s">
        <v>104</v>
      </c>
      <c r="L1236" s="4">
        <v>45076</v>
      </c>
      <c r="M1236" s="3" t="s">
        <v>227</v>
      </c>
    </row>
    <row r="1237" spans="1:13" x14ac:dyDescent="0.25">
      <c r="A1237" s="1" t="s">
        <v>126</v>
      </c>
      <c r="B1237" s="1" t="str">
        <f t="shared" si="38"/>
        <v>337116</v>
      </c>
      <c r="C1237" s="1" t="str">
        <f t="shared" si="39"/>
        <v>PA-000000000000337116</v>
      </c>
      <c r="D1237" s="3" t="s">
        <v>135</v>
      </c>
      <c r="E1237" s="3"/>
      <c r="F1237" s="3" t="s">
        <v>154</v>
      </c>
      <c r="G1237" s="3" t="s">
        <v>176</v>
      </c>
      <c r="H1237" s="3" t="s">
        <v>177</v>
      </c>
      <c r="I1237" s="3" t="s">
        <v>5637</v>
      </c>
      <c r="J1237" s="3">
        <v>29446.76</v>
      </c>
      <c r="K1237" s="3" t="s">
        <v>104</v>
      </c>
      <c r="L1237" s="4">
        <v>45076</v>
      </c>
      <c r="M1237" s="3" t="s">
        <v>227</v>
      </c>
    </row>
    <row r="1238" spans="1:13" x14ac:dyDescent="0.25">
      <c r="A1238" s="1" t="s">
        <v>126</v>
      </c>
      <c r="B1238" s="1" t="str">
        <f t="shared" si="38"/>
        <v>340505</v>
      </c>
      <c r="C1238" s="1" t="str">
        <f t="shared" si="39"/>
        <v>PA-000000000000340505</v>
      </c>
      <c r="D1238" s="3" t="s">
        <v>135</v>
      </c>
      <c r="E1238" s="3"/>
      <c r="F1238" s="3" t="s">
        <v>138</v>
      </c>
      <c r="G1238" s="3" t="s">
        <v>2186</v>
      </c>
      <c r="H1238" s="3" t="s">
        <v>2187</v>
      </c>
      <c r="I1238" s="3" t="s">
        <v>5439</v>
      </c>
      <c r="J1238" s="3">
        <v>60118.71</v>
      </c>
      <c r="K1238" s="3" t="s">
        <v>104</v>
      </c>
      <c r="L1238" s="4">
        <v>45076</v>
      </c>
      <c r="M1238" s="3" t="s">
        <v>227</v>
      </c>
    </row>
    <row r="1239" spans="1:13" x14ac:dyDescent="0.25">
      <c r="A1239" s="1" t="s">
        <v>126</v>
      </c>
      <c r="B1239" s="1" t="str">
        <f t="shared" si="38"/>
        <v>OTPKSA</v>
      </c>
      <c r="C1239" s="1" t="str">
        <f t="shared" si="39"/>
        <v>PA-000000000000OTPKSA</v>
      </c>
      <c r="D1239" s="3" t="s">
        <v>135</v>
      </c>
      <c r="E1239" s="3"/>
      <c r="F1239" s="3" t="s">
        <v>142</v>
      </c>
      <c r="G1239" s="3" t="s">
        <v>1057</v>
      </c>
      <c r="H1239" s="3" t="s">
        <v>1058</v>
      </c>
      <c r="I1239" s="3" t="s">
        <v>6194</v>
      </c>
      <c r="J1239" s="3">
        <v>600</v>
      </c>
      <c r="K1239" s="3" t="s">
        <v>95</v>
      </c>
      <c r="L1239" s="4">
        <v>45076</v>
      </c>
      <c r="M1239" s="3" t="s">
        <v>227</v>
      </c>
    </row>
    <row r="1240" spans="1:13" x14ac:dyDescent="0.25">
      <c r="A1240" s="1" t="s">
        <v>126</v>
      </c>
      <c r="B1240" s="1" t="str">
        <f t="shared" si="38"/>
        <v>340527</v>
      </c>
      <c r="C1240" s="1" t="str">
        <f t="shared" si="39"/>
        <v>PA-000000000000340527</v>
      </c>
      <c r="D1240" s="3" t="s">
        <v>135</v>
      </c>
      <c r="E1240" s="3"/>
      <c r="F1240" s="3" t="s">
        <v>138</v>
      </c>
      <c r="G1240" s="3" t="s">
        <v>904</v>
      </c>
      <c r="H1240" s="3" t="s">
        <v>2168</v>
      </c>
      <c r="I1240" s="3" t="s">
        <v>5443</v>
      </c>
      <c r="J1240" s="3">
        <v>23835</v>
      </c>
      <c r="K1240" s="3" t="s">
        <v>104</v>
      </c>
      <c r="L1240" s="4">
        <v>45076</v>
      </c>
      <c r="M1240" s="3" t="s">
        <v>227</v>
      </c>
    </row>
    <row r="1241" spans="1:13" x14ac:dyDescent="0.25">
      <c r="A1241" s="1" t="s">
        <v>126</v>
      </c>
      <c r="B1241" s="1" t="str">
        <f t="shared" si="38"/>
        <v>OTPKSA</v>
      </c>
      <c r="C1241" s="1" t="str">
        <f t="shared" si="39"/>
        <v>PA-000000000000OTPKSA</v>
      </c>
      <c r="D1241" s="3" t="s">
        <v>135</v>
      </c>
      <c r="E1241" s="3"/>
      <c r="F1241" s="3" t="s">
        <v>142</v>
      </c>
      <c r="G1241" s="3" t="s">
        <v>674</v>
      </c>
      <c r="H1241" s="3" t="s">
        <v>1071</v>
      </c>
      <c r="I1241" s="3" t="s">
        <v>6232</v>
      </c>
      <c r="J1241" s="3">
        <v>28582.51</v>
      </c>
      <c r="K1241" s="3" t="s">
        <v>95</v>
      </c>
      <c r="L1241" s="4">
        <v>45076</v>
      </c>
      <c r="M1241" s="3" t="s">
        <v>227</v>
      </c>
    </row>
    <row r="1242" spans="1:13" x14ac:dyDescent="0.25">
      <c r="A1242" s="1" t="s">
        <v>126</v>
      </c>
      <c r="B1242" s="1" t="str">
        <f t="shared" si="38"/>
        <v>340340</v>
      </c>
      <c r="C1242" s="1" t="str">
        <f t="shared" si="39"/>
        <v>PA-000000000000340340</v>
      </c>
      <c r="D1242" s="3" t="s">
        <v>135</v>
      </c>
      <c r="E1242" s="3"/>
      <c r="F1242" s="3" t="s">
        <v>154</v>
      </c>
      <c r="G1242" s="3" t="s">
        <v>1736</v>
      </c>
      <c r="H1242" s="3" t="s">
        <v>1737</v>
      </c>
      <c r="I1242" s="3" t="s">
        <v>5456</v>
      </c>
      <c r="J1242" s="3">
        <v>1354.5</v>
      </c>
      <c r="K1242" s="3" t="s">
        <v>104</v>
      </c>
      <c r="L1242" s="4">
        <v>45076</v>
      </c>
      <c r="M1242" s="3" t="s">
        <v>227</v>
      </c>
    </row>
    <row r="1243" spans="1:13" x14ac:dyDescent="0.25">
      <c r="A1243" s="1" t="s">
        <v>126</v>
      </c>
      <c r="B1243" s="1" t="str">
        <f t="shared" si="38"/>
        <v>340417</v>
      </c>
      <c r="C1243" s="1" t="str">
        <f t="shared" si="39"/>
        <v>PA-000000000000340417</v>
      </c>
      <c r="D1243" s="3" t="s">
        <v>135</v>
      </c>
      <c r="E1243" s="3"/>
      <c r="F1243" s="3" t="s">
        <v>138</v>
      </c>
      <c r="G1243" s="3" t="s">
        <v>1396</v>
      </c>
      <c r="H1243" s="3" t="s">
        <v>1397</v>
      </c>
      <c r="I1243" s="3" t="s">
        <v>5400</v>
      </c>
      <c r="J1243" s="3">
        <v>58309.07</v>
      </c>
      <c r="K1243" s="3" t="s">
        <v>104</v>
      </c>
      <c r="L1243" s="4">
        <v>45076</v>
      </c>
      <c r="M1243" s="3" t="s">
        <v>227</v>
      </c>
    </row>
    <row r="1244" spans="1:13" x14ac:dyDescent="0.25">
      <c r="A1244" s="1" t="s">
        <v>126</v>
      </c>
      <c r="B1244" s="1" t="str">
        <f t="shared" si="38"/>
        <v>340602</v>
      </c>
      <c r="C1244" s="1" t="str">
        <f t="shared" si="39"/>
        <v>PA-000000000000340602</v>
      </c>
      <c r="D1244" s="3" t="s">
        <v>135</v>
      </c>
      <c r="E1244" s="3"/>
      <c r="F1244" s="3" t="s">
        <v>138</v>
      </c>
      <c r="G1244" s="3" t="s">
        <v>5512</v>
      </c>
      <c r="H1244" s="3" t="s">
        <v>6295</v>
      </c>
      <c r="I1244" s="3" t="s">
        <v>5513</v>
      </c>
      <c r="J1244" s="3">
        <v>54953.85</v>
      </c>
      <c r="K1244" s="3" t="s">
        <v>104</v>
      </c>
      <c r="L1244" s="4">
        <v>45076</v>
      </c>
      <c r="M1244" s="3" t="s">
        <v>227</v>
      </c>
    </row>
    <row r="1245" spans="1:13" x14ac:dyDescent="0.25">
      <c r="A1245" s="1" t="s">
        <v>126</v>
      </c>
      <c r="B1245" s="1" t="str">
        <f t="shared" si="38"/>
        <v>339827</v>
      </c>
      <c r="C1245" s="1" t="str">
        <f t="shared" si="39"/>
        <v>PA-000000000000339827</v>
      </c>
      <c r="D1245" s="3" t="s">
        <v>135</v>
      </c>
      <c r="E1245" s="3"/>
      <c r="F1245" s="3" t="s">
        <v>138</v>
      </c>
      <c r="G1245" s="3" t="s">
        <v>1763</v>
      </c>
      <c r="H1245" s="3" t="s">
        <v>1764</v>
      </c>
      <c r="I1245" s="3" t="s">
        <v>4461</v>
      </c>
      <c r="J1245" s="3">
        <v>170307.75</v>
      </c>
      <c r="K1245" s="3" t="s">
        <v>104</v>
      </c>
      <c r="L1245" s="4">
        <v>45076</v>
      </c>
      <c r="M1245" s="3" t="s">
        <v>227</v>
      </c>
    </row>
    <row r="1246" spans="1:13" x14ac:dyDescent="0.25">
      <c r="A1246" s="1" t="s">
        <v>126</v>
      </c>
      <c r="B1246" s="1" t="str">
        <f t="shared" si="38"/>
        <v>340529</v>
      </c>
      <c r="C1246" s="1" t="str">
        <f t="shared" si="39"/>
        <v>PA-000000000000340529</v>
      </c>
      <c r="D1246" s="3" t="s">
        <v>135</v>
      </c>
      <c r="E1246" s="3"/>
      <c r="F1246" s="3" t="s">
        <v>154</v>
      </c>
      <c r="G1246" s="3" t="s">
        <v>1901</v>
      </c>
      <c r="H1246" s="3" t="s">
        <v>1902</v>
      </c>
      <c r="I1246" s="3" t="s">
        <v>5522</v>
      </c>
      <c r="J1246" s="3">
        <v>498.96</v>
      </c>
      <c r="K1246" s="3" t="s">
        <v>104</v>
      </c>
      <c r="L1246" s="4">
        <v>45076</v>
      </c>
      <c r="M1246" s="3" t="s">
        <v>227</v>
      </c>
    </row>
    <row r="1247" spans="1:13" x14ac:dyDescent="0.25">
      <c r="A1247" s="1" t="s">
        <v>126</v>
      </c>
      <c r="B1247" s="1" t="str">
        <f t="shared" si="38"/>
        <v>340056</v>
      </c>
      <c r="C1247" s="1" t="str">
        <f t="shared" si="39"/>
        <v>PA-000000000000340056</v>
      </c>
      <c r="D1247" s="3" t="s">
        <v>135</v>
      </c>
      <c r="E1247" s="3"/>
      <c r="F1247" s="3" t="s">
        <v>143</v>
      </c>
      <c r="G1247" s="3" t="s">
        <v>1323</v>
      </c>
      <c r="H1247" s="3" t="s">
        <v>1324</v>
      </c>
      <c r="I1247" s="3" t="s">
        <v>4569</v>
      </c>
      <c r="J1247" s="3">
        <v>70.400000000000006</v>
      </c>
      <c r="K1247" s="3" t="s">
        <v>144</v>
      </c>
      <c r="L1247" s="4">
        <v>45076</v>
      </c>
      <c r="M1247" s="3" t="s">
        <v>227</v>
      </c>
    </row>
    <row r="1248" spans="1:13" x14ac:dyDescent="0.25">
      <c r="A1248" s="1" t="s">
        <v>126</v>
      </c>
      <c r="B1248" s="1" t="str">
        <f t="shared" si="38"/>
        <v>340266</v>
      </c>
      <c r="C1248" s="1" t="str">
        <f t="shared" si="39"/>
        <v>PA-000000000000340266</v>
      </c>
      <c r="D1248" s="3" t="s">
        <v>135</v>
      </c>
      <c r="E1248" s="3"/>
      <c r="F1248" s="3" t="s">
        <v>142</v>
      </c>
      <c r="G1248" s="3" t="s">
        <v>6179</v>
      </c>
      <c r="H1248" s="3" t="s">
        <v>6180</v>
      </c>
      <c r="I1248" s="3" t="s">
        <v>5394</v>
      </c>
      <c r="J1248" s="3">
        <v>1553740.24</v>
      </c>
      <c r="K1248" s="3" t="s">
        <v>95</v>
      </c>
      <c r="L1248" s="4">
        <v>45076</v>
      </c>
      <c r="M1248" s="3" t="s">
        <v>227</v>
      </c>
    </row>
    <row r="1249" spans="1:13" x14ac:dyDescent="0.25">
      <c r="A1249" s="1" t="s">
        <v>126</v>
      </c>
      <c r="B1249" s="1" t="str">
        <f t="shared" si="38"/>
        <v>339909</v>
      </c>
      <c r="C1249" s="1" t="str">
        <f t="shared" si="39"/>
        <v>PA-000000000000339909</v>
      </c>
      <c r="D1249" s="3" t="s">
        <v>135</v>
      </c>
      <c r="E1249" s="3"/>
      <c r="F1249" s="3" t="s">
        <v>138</v>
      </c>
      <c r="G1249" s="3" t="s">
        <v>1844</v>
      </c>
      <c r="H1249" s="3" t="s">
        <v>1845</v>
      </c>
      <c r="I1249" s="3" t="s">
        <v>4454</v>
      </c>
      <c r="J1249" s="3">
        <v>823810.04</v>
      </c>
      <c r="K1249" s="3" t="s">
        <v>104</v>
      </c>
      <c r="L1249" s="4">
        <v>45076</v>
      </c>
      <c r="M1249" s="3" t="s">
        <v>227</v>
      </c>
    </row>
    <row r="1250" spans="1:13" x14ac:dyDescent="0.25">
      <c r="A1250" s="1" t="s">
        <v>126</v>
      </c>
      <c r="B1250" s="1" t="str">
        <f t="shared" si="38"/>
        <v>339669</v>
      </c>
      <c r="C1250" s="1" t="str">
        <f t="shared" si="39"/>
        <v>PA-000000000000339669</v>
      </c>
      <c r="D1250" s="3" t="s">
        <v>135</v>
      </c>
      <c r="E1250" s="3"/>
      <c r="F1250" s="3" t="s">
        <v>218</v>
      </c>
      <c r="G1250" s="3" t="s">
        <v>1720</v>
      </c>
      <c r="H1250" s="3" t="s">
        <v>1721</v>
      </c>
      <c r="I1250" s="3" t="s">
        <v>4476</v>
      </c>
      <c r="J1250" s="3">
        <v>1522.5</v>
      </c>
      <c r="K1250" s="3" t="s">
        <v>104</v>
      </c>
      <c r="L1250" s="4">
        <v>45076</v>
      </c>
      <c r="M1250" s="3" t="s">
        <v>227</v>
      </c>
    </row>
    <row r="1251" spans="1:13" x14ac:dyDescent="0.25">
      <c r="A1251" s="1" t="s">
        <v>126</v>
      </c>
      <c r="B1251" s="1" t="str">
        <f t="shared" si="38"/>
        <v>OTPKSA</v>
      </c>
      <c r="C1251" s="1" t="str">
        <f t="shared" si="39"/>
        <v>PA-000000000000OTPKSA</v>
      </c>
      <c r="D1251" s="3" t="s">
        <v>135</v>
      </c>
      <c r="E1251" s="3"/>
      <c r="F1251" s="3" t="s">
        <v>142</v>
      </c>
      <c r="G1251" s="3" t="s">
        <v>6216</v>
      </c>
      <c r="H1251" s="3" t="s">
        <v>6217</v>
      </c>
      <c r="I1251" s="3" t="s">
        <v>6224</v>
      </c>
      <c r="J1251" s="3">
        <v>103500</v>
      </c>
      <c r="K1251" s="3" t="s">
        <v>95</v>
      </c>
      <c r="L1251" s="4">
        <v>45076</v>
      </c>
      <c r="M1251" s="3" t="s">
        <v>227</v>
      </c>
    </row>
    <row r="1252" spans="1:13" x14ac:dyDescent="0.25">
      <c r="A1252" s="1" t="s">
        <v>126</v>
      </c>
      <c r="B1252" s="1" t="str">
        <f t="shared" si="38"/>
        <v>OTPKSA</v>
      </c>
      <c r="C1252" s="1" t="str">
        <f t="shared" si="39"/>
        <v>PA-000000000000OTPKSA</v>
      </c>
      <c r="D1252" s="3" t="s">
        <v>135</v>
      </c>
      <c r="E1252" s="3"/>
      <c r="F1252" s="3" t="s">
        <v>142</v>
      </c>
      <c r="G1252" s="3" t="s">
        <v>6238</v>
      </c>
      <c r="H1252" s="3" t="s">
        <v>6239</v>
      </c>
      <c r="I1252" s="3" t="s">
        <v>6240</v>
      </c>
      <c r="J1252" s="3">
        <v>6585</v>
      </c>
      <c r="K1252" s="3" t="s">
        <v>95</v>
      </c>
      <c r="L1252" s="4">
        <v>45076</v>
      </c>
      <c r="M1252" s="3" t="s">
        <v>227</v>
      </c>
    </row>
    <row r="1253" spans="1:13" x14ac:dyDescent="0.25">
      <c r="A1253" s="1" t="s">
        <v>126</v>
      </c>
      <c r="B1253" s="1" t="str">
        <f t="shared" si="38"/>
        <v>339904</v>
      </c>
      <c r="C1253" s="1" t="str">
        <f t="shared" si="39"/>
        <v>PA-000000000000339904</v>
      </c>
      <c r="D1253" s="3" t="s">
        <v>135</v>
      </c>
      <c r="E1253" s="3"/>
      <c r="F1253" s="3" t="s">
        <v>162</v>
      </c>
      <c r="G1253" s="3" t="s">
        <v>1715</v>
      </c>
      <c r="H1253" s="3" t="s">
        <v>1716</v>
      </c>
      <c r="I1253" s="3" t="s">
        <v>4523</v>
      </c>
      <c r="J1253" s="3">
        <v>1443.0609999999999</v>
      </c>
      <c r="K1253" s="3" t="s">
        <v>163</v>
      </c>
      <c r="L1253" s="4">
        <v>45076</v>
      </c>
      <c r="M1253" s="3" t="s">
        <v>227</v>
      </c>
    </row>
    <row r="1254" spans="1:13" x14ac:dyDescent="0.25">
      <c r="A1254" s="1" t="s">
        <v>126</v>
      </c>
      <c r="B1254" s="1" t="str">
        <f t="shared" si="38"/>
        <v>340688</v>
      </c>
      <c r="C1254" s="1" t="str">
        <f t="shared" si="39"/>
        <v>PA-000000000000340688</v>
      </c>
      <c r="D1254" s="3" t="s">
        <v>135</v>
      </c>
      <c r="E1254" s="3"/>
      <c r="F1254" s="3" t="s">
        <v>138</v>
      </c>
      <c r="G1254" s="3" t="s">
        <v>1905</v>
      </c>
      <c r="H1254" s="3" t="s">
        <v>1906</v>
      </c>
      <c r="I1254" s="3" t="s">
        <v>5465</v>
      </c>
      <c r="J1254" s="3">
        <v>45576.3</v>
      </c>
      <c r="K1254" s="3" t="s">
        <v>104</v>
      </c>
      <c r="L1254" s="4">
        <v>45076</v>
      </c>
      <c r="M1254" s="3" t="s">
        <v>227</v>
      </c>
    </row>
    <row r="1255" spans="1:13" x14ac:dyDescent="0.25">
      <c r="A1255" s="1" t="s">
        <v>126</v>
      </c>
      <c r="B1255" s="1" t="str">
        <f t="shared" si="38"/>
        <v>340171</v>
      </c>
      <c r="C1255" s="1" t="str">
        <f t="shared" si="39"/>
        <v>PA-000000000000340171</v>
      </c>
      <c r="D1255" s="3" t="s">
        <v>135</v>
      </c>
      <c r="E1255" s="3"/>
      <c r="F1255" s="3" t="s">
        <v>142</v>
      </c>
      <c r="G1255" s="3" t="s">
        <v>1341</v>
      </c>
      <c r="H1255" s="3" t="s">
        <v>1342</v>
      </c>
      <c r="I1255" s="3" t="s">
        <v>4552</v>
      </c>
      <c r="J1255" s="3">
        <v>552197.17000000004</v>
      </c>
      <c r="K1255" s="3" t="s">
        <v>95</v>
      </c>
      <c r="L1255" s="4">
        <v>45076</v>
      </c>
      <c r="M1255" s="3" t="s">
        <v>227</v>
      </c>
    </row>
    <row r="1256" spans="1:13" x14ac:dyDescent="0.25">
      <c r="A1256" s="1" t="s">
        <v>126</v>
      </c>
      <c r="B1256" s="1" t="str">
        <f t="shared" si="38"/>
        <v>340448</v>
      </c>
      <c r="C1256" s="1" t="str">
        <f t="shared" si="39"/>
        <v>PA-000000000000340448</v>
      </c>
      <c r="D1256" s="3" t="s">
        <v>135</v>
      </c>
      <c r="E1256" s="3"/>
      <c r="F1256" s="3" t="s">
        <v>173</v>
      </c>
      <c r="G1256" s="3" t="s">
        <v>2028</v>
      </c>
      <c r="H1256" s="3" t="s">
        <v>2029</v>
      </c>
      <c r="I1256" s="3" t="s">
        <v>5382</v>
      </c>
      <c r="J1256" s="3">
        <v>30.8</v>
      </c>
      <c r="K1256" s="3" t="s">
        <v>144</v>
      </c>
      <c r="L1256" s="4">
        <v>45076</v>
      </c>
      <c r="M1256" s="3" t="s">
        <v>227</v>
      </c>
    </row>
    <row r="1257" spans="1:13" x14ac:dyDescent="0.25">
      <c r="A1257" s="1" t="s">
        <v>126</v>
      </c>
      <c r="B1257" s="1" t="str">
        <f t="shared" si="38"/>
        <v>337844</v>
      </c>
      <c r="C1257" s="1" t="str">
        <f t="shared" si="39"/>
        <v>PA-000000000000337844</v>
      </c>
      <c r="D1257" s="3" t="s">
        <v>135</v>
      </c>
      <c r="E1257" s="3"/>
      <c r="F1257" s="3" t="s">
        <v>138</v>
      </c>
      <c r="G1257" s="3" t="s">
        <v>4237</v>
      </c>
      <c r="H1257" s="3" t="s">
        <v>4908</v>
      </c>
      <c r="I1257" s="3" t="s">
        <v>4495</v>
      </c>
      <c r="J1257" s="3">
        <v>365013.64</v>
      </c>
      <c r="K1257" s="3" t="s">
        <v>104</v>
      </c>
      <c r="L1257" s="4">
        <v>45076</v>
      </c>
      <c r="M1257" s="3" t="s">
        <v>227</v>
      </c>
    </row>
    <row r="1258" spans="1:13" x14ac:dyDescent="0.25">
      <c r="A1258" s="1" t="s">
        <v>126</v>
      </c>
      <c r="B1258" s="1" t="str">
        <f t="shared" si="38"/>
        <v>340447</v>
      </c>
      <c r="C1258" s="1" t="str">
        <f t="shared" si="39"/>
        <v>PA-000000000000340447</v>
      </c>
      <c r="D1258" s="3" t="s">
        <v>135</v>
      </c>
      <c r="E1258" s="3"/>
      <c r="F1258" s="3" t="s">
        <v>143</v>
      </c>
      <c r="G1258" s="3" t="s">
        <v>2028</v>
      </c>
      <c r="H1258" s="3" t="s">
        <v>2029</v>
      </c>
      <c r="I1258" s="3" t="s">
        <v>5381</v>
      </c>
      <c r="J1258" s="3">
        <v>1184.04</v>
      </c>
      <c r="K1258" s="3" t="s">
        <v>144</v>
      </c>
      <c r="L1258" s="4">
        <v>45076</v>
      </c>
      <c r="M1258" s="3" t="s">
        <v>227</v>
      </c>
    </row>
    <row r="1259" spans="1:13" x14ac:dyDescent="0.25">
      <c r="A1259" s="1" t="s">
        <v>126</v>
      </c>
      <c r="B1259" s="1" t="str">
        <f t="shared" si="38"/>
        <v>339657</v>
      </c>
      <c r="C1259" s="1" t="str">
        <f t="shared" si="39"/>
        <v>PA-000000000000339657</v>
      </c>
      <c r="D1259" s="3" t="s">
        <v>135</v>
      </c>
      <c r="E1259" s="3"/>
      <c r="F1259" s="3" t="s">
        <v>154</v>
      </c>
      <c r="G1259" s="3" t="s">
        <v>176</v>
      </c>
      <c r="H1259" s="3" t="s">
        <v>177</v>
      </c>
      <c r="I1259" s="3" t="s">
        <v>4478</v>
      </c>
      <c r="J1259" s="3">
        <v>18086.07</v>
      </c>
      <c r="K1259" s="3" t="s">
        <v>104</v>
      </c>
      <c r="L1259" s="4">
        <v>45076</v>
      </c>
      <c r="M1259" s="3" t="s">
        <v>227</v>
      </c>
    </row>
    <row r="1260" spans="1:13" x14ac:dyDescent="0.25">
      <c r="A1260" s="1" t="s">
        <v>126</v>
      </c>
      <c r="B1260" s="1" t="str">
        <f t="shared" si="38"/>
        <v>339748</v>
      </c>
      <c r="C1260" s="1" t="str">
        <f t="shared" si="39"/>
        <v>PA-000000000000339748</v>
      </c>
      <c r="D1260" s="3" t="s">
        <v>135</v>
      </c>
      <c r="E1260" s="3"/>
      <c r="F1260" s="3" t="s">
        <v>142</v>
      </c>
      <c r="G1260" s="3" t="s">
        <v>4645</v>
      </c>
      <c r="H1260" s="3" t="s">
        <v>6185</v>
      </c>
      <c r="I1260" s="3" t="s">
        <v>5423</v>
      </c>
      <c r="J1260" s="3">
        <v>108905</v>
      </c>
      <c r="K1260" s="3" t="s">
        <v>95</v>
      </c>
      <c r="L1260" s="4">
        <v>45076</v>
      </c>
      <c r="M1260" s="3" t="s">
        <v>227</v>
      </c>
    </row>
    <row r="1261" spans="1:13" x14ac:dyDescent="0.25">
      <c r="A1261" s="1" t="s">
        <v>126</v>
      </c>
      <c r="B1261" s="1" t="str">
        <f t="shared" si="38"/>
        <v>OTPKSA</v>
      </c>
      <c r="C1261" s="1" t="str">
        <f t="shared" si="39"/>
        <v>PA-000000000000OTPKSA</v>
      </c>
      <c r="D1261" s="3" t="s">
        <v>135</v>
      </c>
      <c r="E1261" s="3"/>
      <c r="F1261" s="3" t="s">
        <v>142</v>
      </c>
      <c r="G1261" s="3" t="s">
        <v>674</v>
      </c>
      <c r="H1261" s="3" t="s">
        <v>1067</v>
      </c>
      <c r="I1261" s="3" t="s">
        <v>6235</v>
      </c>
      <c r="J1261" s="3">
        <v>14010</v>
      </c>
      <c r="K1261" s="3" t="s">
        <v>95</v>
      </c>
      <c r="L1261" s="4">
        <v>45076</v>
      </c>
      <c r="M1261" s="3" t="s">
        <v>227</v>
      </c>
    </row>
    <row r="1262" spans="1:13" x14ac:dyDescent="0.25">
      <c r="A1262" s="1" t="s">
        <v>126</v>
      </c>
      <c r="B1262" s="1" t="str">
        <f t="shared" si="38"/>
        <v>339866</v>
      </c>
      <c r="C1262" s="1" t="str">
        <f t="shared" si="39"/>
        <v>PA-000000000000339866</v>
      </c>
      <c r="D1262" s="3" t="s">
        <v>135</v>
      </c>
      <c r="E1262" s="3"/>
      <c r="F1262" s="3" t="s">
        <v>154</v>
      </c>
      <c r="G1262" s="3" t="s">
        <v>1763</v>
      </c>
      <c r="H1262" s="3" t="s">
        <v>1764</v>
      </c>
      <c r="I1262" s="3" t="s">
        <v>4457</v>
      </c>
      <c r="J1262" s="3">
        <v>127453.79</v>
      </c>
      <c r="K1262" s="3" t="s">
        <v>104</v>
      </c>
      <c r="L1262" s="4">
        <v>45076</v>
      </c>
      <c r="M1262" s="3" t="s">
        <v>227</v>
      </c>
    </row>
    <row r="1263" spans="1:13" x14ac:dyDescent="0.25">
      <c r="A1263" s="1" t="s">
        <v>126</v>
      </c>
      <c r="B1263" s="1" t="str">
        <f t="shared" si="38"/>
        <v>340843</v>
      </c>
      <c r="C1263" s="1" t="str">
        <f t="shared" si="39"/>
        <v>PA-000000000000340843</v>
      </c>
      <c r="D1263" s="3" t="s">
        <v>135</v>
      </c>
      <c r="E1263" s="3"/>
      <c r="F1263" s="3" t="s">
        <v>138</v>
      </c>
      <c r="G1263" s="3" t="s">
        <v>1345</v>
      </c>
      <c r="H1263" s="3" t="s">
        <v>1346</v>
      </c>
      <c r="I1263" s="3" t="s">
        <v>5546</v>
      </c>
      <c r="J1263" s="3">
        <v>455950.39</v>
      </c>
      <c r="K1263" s="3" t="s">
        <v>104</v>
      </c>
      <c r="L1263" s="4">
        <v>45076</v>
      </c>
      <c r="M1263" s="3" t="s">
        <v>227</v>
      </c>
    </row>
    <row r="1264" spans="1:13" x14ac:dyDescent="0.25">
      <c r="A1264" s="1" t="s">
        <v>126</v>
      </c>
      <c r="B1264" s="1" t="str">
        <f t="shared" si="38"/>
        <v>JE PA3</v>
      </c>
      <c r="C1264" s="1" t="str">
        <f t="shared" si="39"/>
        <v>PA-000000000000JE PA3</v>
      </c>
      <c r="D1264" s="3" t="s">
        <v>135</v>
      </c>
      <c r="E1264" s="3"/>
      <c r="F1264" s="3" t="s">
        <v>138</v>
      </c>
      <c r="G1264" s="3" t="s">
        <v>3751</v>
      </c>
      <c r="H1264" s="3" t="s">
        <v>3936</v>
      </c>
      <c r="I1264" s="3" t="s">
        <v>6261</v>
      </c>
      <c r="J1264" s="3">
        <v>30586.83</v>
      </c>
      <c r="K1264" s="3" t="s">
        <v>104</v>
      </c>
      <c r="L1264" s="4">
        <v>45076</v>
      </c>
      <c r="M1264" s="3" t="s">
        <v>227</v>
      </c>
    </row>
    <row r="1265" spans="1:13" x14ac:dyDescent="0.25">
      <c r="A1265" s="1" t="s">
        <v>126</v>
      </c>
      <c r="B1265" s="1" t="str">
        <f t="shared" si="38"/>
        <v>339677</v>
      </c>
      <c r="C1265" s="1" t="str">
        <f t="shared" si="39"/>
        <v>PA-000000000000339677</v>
      </c>
      <c r="D1265" s="3" t="s">
        <v>135</v>
      </c>
      <c r="E1265" s="3"/>
      <c r="F1265" s="3" t="s">
        <v>154</v>
      </c>
      <c r="G1265" s="3" t="s">
        <v>1711</v>
      </c>
      <c r="H1265" s="3" t="s">
        <v>1712</v>
      </c>
      <c r="I1265" s="3" t="s">
        <v>4603</v>
      </c>
      <c r="J1265" s="3">
        <v>562410.67000000004</v>
      </c>
      <c r="K1265" s="3" t="s">
        <v>104</v>
      </c>
      <c r="L1265" s="4">
        <v>45076</v>
      </c>
      <c r="M1265" s="3" t="s">
        <v>227</v>
      </c>
    </row>
    <row r="1266" spans="1:13" x14ac:dyDescent="0.25">
      <c r="A1266" s="1" t="s">
        <v>126</v>
      </c>
      <c r="B1266" s="1" t="str">
        <f t="shared" si="38"/>
        <v>340521</v>
      </c>
      <c r="C1266" s="1" t="str">
        <f t="shared" si="39"/>
        <v>PA-000000000000340521</v>
      </c>
      <c r="D1266" s="3" t="s">
        <v>135</v>
      </c>
      <c r="E1266" s="3"/>
      <c r="F1266" s="3" t="s">
        <v>138</v>
      </c>
      <c r="G1266" s="3" t="s">
        <v>905</v>
      </c>
      <c r="H1266" s="3" t="s">
        <v>2158</v>
      </c>
      <c r="I1266" s="3" t="s">
        <v>5441</v>
      </c>
      <c r="J1266" s="3">
        <v>1890</v>
      </c>
      <c r="K1266" s="3" t="s">
        <v>104</v>
      </c>
      <c r="L1266" s="4">
        <v>45076</v>
      </c>
      <c r="M1266" s="3" t="s">
        <v>227</v>
      </c>
    </row>
    <row r="1267" spans="1:13" x14ac:dyDescent="0.25">
      <c r="A1267" s="1" t="s">
        <v>126</v>
      </c>
      <c r="B1267" s="1" t="str">
        <f t="shared" si="38"/>
        <v>339795</v>
      </c>
      <c r="C1267" s="1" t="str">
        <f t="shared" si="39"/>
        <v>PA-000000000000339795</v>
      </c>
      <c r="D1267" s="3" t="s">
        <v>135</v>
      </c>
      <c r="E1267" s="3"/>
      <c r="F1267" s="3" t="s">
        <v>138</v>
      </c>
      <c r="G1267" s="3" t="s">
        <v>4463</v>
      </c>
      <c r="H1267" s="3" t="s">
        <v>4899</v>
      </c>
      <c r="I1267" s="3" t="s">
        <v>4464</v>
      </c>
      <c r="J1267" s="3">
        <v>39684.550000000003</v>
      </c>
      <c r="K1267" s="3" t="s">
        <v>104</v>
      </c>
      <c r="L1267" s="4">
        <v>45076</v>
      </c>
      <c r="M1267" s="3" t="s">
        <v>227</v>
      </c>
    </row>
    <row r="1268" spans="1:13" x14ac:dyDescent="0.25">
      <c r="A1268" s="1" t="s">
        <v>126</v>
      </c>
      <c r="B1268" s="1" t="str">
        <f t="shared" si="38"/>
        <v>OTPKSA</v>
      </c>
      <c r="C1268" s="1" t="str">
        <f t="shared" si="39"/>
        <v>PA-000000000000OTPKSA</v>
      </c>
      <c r="D1268" s="3" t="s">
        <v>135</v>
      </c>
      <c r="E1268" s="3"/>
      <c r="F1268" s="3" t="s">
        <v>142</v>
      </c>
      <c r="G1268" s="3" t="s">
        <v>6241</v>
      </c>
      <c r="H1268" s="3" t="s">
        <v>6242</v>
      </c>
      <c r="I1268" s="3" t="s">
        <v>6243</v>
      </c>
      <c r="J1268" s="3">
        <v>1575</v>
      </c>
      <c r="K1268" s="3" t="s">
        <v>95</v>
      </c>
      <c r="L1268" s="4">
        <v>45076</v>
      </c>
      <c r="M1268" s="3" t="s">
        <v>227</v>
      </c>
    </row>
    <row r="1269" spans="1:13" x14ac:dyDescent="0.25">
      <c r="A1269" s="1" t="s">
        <v>126</v>
      </c>
      <c r="B1269" s="1" t="str">
        <f t="shared" si="38"/>
        <v>337830</v>
      </c>
      <c r="C1269" s="1" t="str">
        <f t="shared" si="39"/>
        <v>PA-000000000000337830</v>
      </c>
      <c r="D1269" s="3" t="s">
        <v>135</v>
      </c>
      <c r="E1269" s="3"/>
      <c r="F1269" s="3" t="s">
        <v>218</v>
      </c>
      <c r="G1269" s="3" t="s">
        <v>4592</v>
      </c>
      <c r="H1269" s="3" t="s">
        <v>4912</v>
      </c>
      <c r="I1269" s="3" t="s">
        <v>5485</v>
      </c>
      <c r="J1269" s="3">
        <v>27674.38</v>
      </c>
      <c r="K1269" s="3" t="s">
        <v>104</v>
      </c>
      <c r="L1269" s="4">
        <v>45076</v>
      </c>
      <c r="M1269" s="3" t="s">
        <v>227</v>
      </c>
    </row>
    <row r="1270" spans="1:13" x14ac:dyDescent="0.25">
      <c r="A1270" s="1" t="s">
        <v>126</v>
      </c>
      <c r="B1270" s="1" t="str">
        <f t="shared" si="38"/>
        <v>340726</v>
      </c>
      <c r="C1270" s="1" t="str">
        <f t="shared" si="39"/>
        <v>PA-000000000000340726</v>
      </c>
      <c r="D1270" s="3" t="s">
        <v>135</v>
      </c>
      <c r="E1270" s="3"/>
      <c r="F1270" s="3" t="s">
        <v>218</v>
      </c>
      <c r="G1270" s="3" t="s">
        <v>896</v>
      </c>
      <c r="H1270" s="3" t="s">
        <v>2185</v>
      </c>
      <c r="I1270" s="3" t="s">
        <v>5584</v>
      </c>
      <c r="J1270" s="3">
        <v>115245.3</v>
      </c>
      <c r="K1270" s="3" t="s">
        <v>104</v>
      </c>
      <c r="L1270" s="4">
        <v>45076</v>
      </c>
      <c r="M1270" s="3" t="s">
        <v>227</v>
      </c>
    </row>
    <row r="1271" spans="1:13" x14ac:dyDescent="0.25">
      <c r="A1271" s="1" t="s">
        <v>126</v>
      </c>
      <c r="B1271" s="1" t="str">
        <f t="shared" si="38"/>
        <v>340891</v>
      </c>
      <c r="C1271" s="1" t="str">
        <f t="shared" si="39"/>
        <v>PA-000000000000340891</v>
      </c>
      <c r="D1271" s="3" t="s">
        <v>135</v>
      </c>
      <c r="E1271" s="3"/>
      <c r="F1271" s="3" t="s">
        <v>218</v>
      </c>
      <c r="G1271" s="3" t="s">
        <v>1365</v>
      </c>
      <c r="H1271" s="3" t="s">
        <v>2134</v>
      </c>
      <c r="I1271" s="3" t="s">
        <v>5625</v>
      </c>
      <c r="J1271" s="3">
        <v>16170</v>
      </c>
      <c r="K1271" s="3" t="s">
        <v>104</v>
      </c>
      <c r="L1271" s="4">
        <v>45076</v>
      </c>
      <c r="M1271" s="3" t="s">
        <v>227</v>
      </c>
    </row>
    <row r="1272" spans="1:13" x14ac:dyDescent="0.25">
      <c r="A1272" s="1" t="s">
        <v>126</v>
      </c>
      <c r="B1272" s="1" t="str">
        <f t="shared" si="38"/>
        <v>339391</v>
      </c>
      <c r="C1272" s="1" t="str">
        <f t="shared" si="39"/>
        <v>PA-000000000000339391</v>
      </c>
      <c r="D1272" s="3" t="s">
        <v>135</v>
      </c>
      <c r="E1272" s="3"/>
      <c r="F1272" s="3" t="s">
        <v>138</v>
      </c>
      <c r="G1272" s="3" t="s">
        <v>1345</v>
      </c>
      <c r="H1272" s="3" t="s">
        <v>1346</v>
      </c>
      <c r="I1272" s="3" t="s">
        <v>4493</v>
      </c>
      <c r="J1272" s="3">
        <v>1489176.89</v>
      </c>
      <c r="K1272" s="3" t="s">
        <v>104</v>
      </c>
      <c r="L1272" s="4">
        <v>45076</v>
      </c>
      <c r="M1272" s="3" t="s">
        <v>227</v>
      </c>
    </row>
    <row r="1273" spans="1:13" x14ac:dyDescent="0.25">
      <c r="A1273" s="1" t="s">
        <v>126</v>
      </c>
      <c r="B1273" s="1" t="str">
        <f t="shared" si="38"/>
        <v>340627</v>
      </c>
      <c r="C1273" s="1" t="str">
        <f t="shared" si="39"/>
        <v>PA-000000000000340627</v>
      </c>
      <c r="D1273" s="3" t="s">
        <v>135</v>
      </c>
      <c r="E1273" s="3"/>
      <c r="F1273" s="3" t="s">
        <v>154</v>
      </c>
      <c r="G1273" s="3" t="s">
        <v>1677</v>
      </c>
      <c r="H1273" s="3" t="s">
        <v>1678</v>
      </c>
      <c r="I1273" s="3" t="s">
        <v>5474</v>
      </c>
      <c r="J1273" s="3">
        <v>20741.18</v>
      </c>
      <c r="K1273" s="3" t="s">
        <v>104</v>
      </c>
      <c r="L1273" s="4">
        <v>45076</v>
      </c>
      <c r="M1273" s="3" t="s">
        <v>227</v>
      </c>
    </row>
    <row r="1274" spans="1:13" x14ac:dyDescent="0.25">
      <c r="A1274" s="1" t="s">
        <v>126</v>
      </c>
      <c r="B1274" s="1" t="str">
        <f t="shared" si="38"/>
        <v>340640</v>
      </c>
      <c r="C1274" s="1" t="str">
        <f t="shared" si="39"/>
        <v>PA-000000000000340640</v>
      </c>
      <c r="D1274" s="3" t="s">
        <v>135</v>
      </c>
      <c r="E1274" s="3"/>
      <c r="F1274" s="3" t="s">
        <v>154</v>
      </c>
      <c r="G1274" s="3" t="s">
        <v>5579</v>
      </c>
      <c r="H1274" s="3" t="s">
        <v>6280</v>
      </c>
      <c r="I1274" s="3" t="s">
        <v>5580</v>
      </c>
      <c r="J1274" s="3">
        <v>60136.92</v>
      </c>
      <c r="K1274" s="3" t="s">
        <v>104</v>
      </c>
      <c r="L1274" s="4">
        <v>45076</v>
      </c>
      <c r="M1274" s="3" t="s">
        <v>227</v>
      </c>
    </row>
    <row r="1275" spans="1:13" x14ac:dyDescent="0.25">
      <c r="A1275" s="1" t="s">
        <v>126</v>
      </c>
      <c r="B1275" s="1" t="str">
        <f t="shared" si="38"/>
        <v>339937</v>
      </c>
      <c r="C1275" s="1" t="str">
        <f t="shared" si="39"/>
        <v>PA-000000000000339937</v>
      </c>
      <c r="D1275" s="3" t="s">
        <v>135</v>
      </c>
      <c r="E1275" s="3"/>
      <c r="F1275" s="3" t="s">
        <v>162</v>
      </c>
      <c r="G1275" s="3" t="s">
        <v>1394</v>
      </c>
      <c r="H1275" s="3" t="s">
        <v>1395</v>
      </c>
      <c r="I1275" s="3" t="s">
        <v>4520</v>
      </c>
      <c r="J1275" s="3">
        <v>6445.6980000000003</v>
      </c>
      <c r="K1275" s="3" t="s">
        <v>163</v>
      </c>
      <c r="L1275" s="4">
        <v>45076</v>
      </c>
      <c r="M1275" s="3" t="s">
        <v>227</v>
      </c>
    </row>
    <row r="1276" spans="1:13" x14ac:dyDescent="0.25">
      <c r="A1276" s="1" t="s">
        <v>126</v>
      </c>
      <c r="B1276" s="1" t="str">
        <f t="shared" si="38"/>
        <v>340506</v>
      </c>
      <c r="C1276" s="1" t="str">
        <f t="shared" si="39"/>
        <v>PA-000000000000340506</v>
      </c>
      <c r="D1276" s="3" t="s">
        <v>135</v>
      </c>
      <c r="E1276" s="3"/>
      <c r="F1276" s="3" t="s">
        <v>154</v>
      </c>
      <c r="G1276" s="3" t="s">
        <v>905</v>
      </c>
      <c r="H1276" s="3" t="s">
        <v>2158</v>
      </c>
      <c r="I1276" s="3" t="s">
        <v>5440</v>
      </c>
      <c r="J1276" s="3">
        <v>127470</v>
      </c>
      <c r="K1276" s="3" t="s">
        <v>104</v>
      </c>
      <c r="L1276" s="4">
        <v>45076</v>
      </c>
      <c r="M1276" s="3" t="s">
        <v>227</v>
      </c>
    </row>
    <row r="1277" spans="1:13" x14ac:dyDescent="0.25">
      <c r="A1277" s="1" t="s">
        <v>126</v>
      </c>
      <c r="B1277" s="1" t="str">
        <f t="shared" si="38"/>
        <v>340108</v>
      </c>
      <c r="C1277" s="1" t="str">
        <f t="shared" si="39"/>
        <v>PA-000000000000340108</v>
      </c>
      <c r="D1277" s="3" t="s">
        <v>135</v>
      </c>
      <c r="E1277" s="3"/>
      <c r="F1277" s="3" t="s">
        <v>143</v>
      </c>
      <c r="G1277" s="3" t="s">
        <v>4420</v>
      </c>
      <c r="H1277" s="3" t="s">
        <v>5295</v>
      </c>
      <c r="I1277" s="3" t="s">
        <v>4580</v>
      </c>
      <c r="J1277" s="3">
        <v>2547.6</v>
      </c>
      <c r="K1277" s="3" t="s">
        <v>144</v>
      </c>
      <c r="L1277" s="4">
        <v>45076</v>
      </c>
      <c r="M1277" s="3" t="s">
        <v>227</v>
      </c>
    </row>
    <row r="1278" spans="1:13" x14ac:dyDescent="0.25">
      <c r="A1278" s="1" t="s">
        <v>126</v>
      </c>
      <c r="B1278" s="1" t="str">
        <f t="shared" si="38"/>
        <v>339684</v>
      </c>
      <c r="C1278" s="1" t="str">
        <f t="shared" si="39"/>
        <v>PA-000000000000339684</v>
      </c>
      <c r="D1278" s="3" t="s">
        <v>135</v>
      </c>
      <c r="E1278" s="3"/>
      <c r="F1278" s="3" t="s">
        <v>154</v>
      </c>
      <c r="G1278" s="3" t="s">
        <v>1707</v>
      </c>
      <c r="H1278" s="3" t="s">
        <v>1708</v>
      </c>
      <c r="I1278" s="3" t="s">
        <v>4606</v>
      </c>
      <c r="J1278" s="3">
        <v>28855.05</v>
      </c>
      <c r="K1278" s="3" t="s">
        <v>104</v>
      </c>
      <c r="L1278" s="4">
        <v>45076</v>
      </c>
      <c r="M1278" s="3" t="s">
        <v>227</v>
      </c>
    </row>
    <row r="1279" spans="1:13" x14ac:dyDescent="0.25">
      <c r="A1279" s="1" t="s">
        <v>126</v>
      </c>
      <c r="B1279" s="1" t="str">
        <f t="shared" si="38"/>
        <v>339859</v>
      </c>
      <c r="C1279" s="1" t="str">
        <f t="shared" si="39"/>
        <v>PA-000000000000339859</v>
      </c>
      <c r="D1279" s="3" t="s">
        <v>135</v>
      </c>
      <c r="E1279" s="3"/>
      <c r="F1279" s="3" t="s">
        <v>173</v>
      </c>
      <c r="G1279" s="3" t="s">
        <v>4527</v>
      </c>
      <c r="H1279" s="3" t="s">
        <v>5285</v>
      </c>
      <c r="I1279" s="3" t="s">
        <v>4530</v>
      </c>
      <c r="J1279" s="3">
        <v>944.495</v>
      </c>
      <c r="K1279" s="3" t="s">
        <v>144</v>
      </c>
      <c r="L1279" s="4">
        <v>45076</v>
      </c>
      <c r="M1279" s="3" t="s">
        <v>227</v>
      </c>
    </row>
    <row r="1280" spans="1:13" x14ac:dyDescent="0.25">
      <c r="A1280" s="1" t="s">
        <v>126</v>
      </c>
      <c r="B1280" s="1" t="str">
        <f t="shared" si="38"/>
        <v>337861</v>
      </c>
      <c r="C1280" s="1" t="str">
        <f t="shared" si="39"/>
        <v>PA-000000000000337861</v>
      </c>
      <c r="D1280" s="3" t="s">
        <v>135</v>
      </c>
      <c r="E1280" s="3"/>
      <c r="F1280" s="3" t="s">
        <v>154</v>
      </c>
      <c r="G1280" s="3" t="s">
        <v>1327</v>
      </c>
      <c r="H1280" s="3" t="s">
        <v>1328</v>
      </c>
      <c r="I1280" s="3" t="s">
        <v>4598</v>
      </c>
      <c r="J1280" s="3">
        <v>1400</v>
      </c>
      <c r="K1280" s="3" t="s">
        <v>104</v>
      </c>
      <c r="L1280" s="4">
        <v>45076</v>
      </c>
      <c r="M1280" s="3" t="s">
        <v>227</v>
      </c>
    </row>
    <row r="1281" spans="1:13" x14ac:dyDescent="0.25">
      <c r="A1281" s="1" t="s">
        <v>126</v>
      </c>
      <c r="B1281" s="1" t="str">
        <f t="shared" si="38"/>
        <v>340687</v>
      </c>
      <c r="C1281" s="1" t="str">
        <f t="shared" si="39"/>
        <v>PA-000000000000340687</v>
      </c>
      <c r="D1281" s="3" t="s">
        <v>135</v>
      </c>
      <c r="E1281" s="3"/>
      <c r="F1281" s="3" t="s">
        <v>154</v>
      </c>
      <c r="G1281" s="3" t="s">
        <v>1744</v>
      </c>
      <c r="H1281" s="3" t="s">
        <v>1745</v>
      </c>
      <c r="I1281" s="3" t="s">
        <v>5536</v>
      </c>
      <c r="J1281" s="3">
        <v>17169.53</v>
      </c>
      <c r="K1281" s="3" t="s">
        <v>104</v>
      </c>
      <c r="L1281" s="4">
        <v>45076</v>
      </c>
      <c r="M1281" s="3" t="s">
        <v>227</v>
      </c>
    </row>
    <row r="1282" spans="1:13" x14ac:dyDescent="0.25">
      <c r="A1282" s="1" t="s">
        <v>126</v>
      </c>
      <c r="B1282" s="1" t="str">
        <f t="shared" si="38"/>
        <v>337872</v>
      </c>
      <c r="C1282" s="1" t="str">
        <f t="shared" si="39"/>
        <v>PA-000000000000337872</v>
      </c>
      <c r="D1282" s="3" t="s">
        <v>135</v>
      </c>
      <c r="E1282" s="3"/>
      <c r="F1282" s="3" t="s">
        <v>218</v>
      </c>
      <c r="G1282" s="3" t="s">
        <v>1773</v>
      </c>
      <c r="H1282" s="3" t="s">
        <v>1774</v>
      </c>
      <c r="I1282" s="3" t="s">
        <v>4494</v>
      </c>
      <c r="J1282" s="3">
        <v>48010.2</v>
      </c>
      <c r="K1282" s="3" t="s">
        <v>104</v>
      </c>
      <c r="L1282" s="4">
        <v>45076</v>
      </c>
      <c r="M1282" s="3" t="s">
        <v>227</v>
      </c>
    </row>
    <row r="1283" spans="1:13" x14ac:dyDescent="0.25">
      <c r="A1283" s="1" t="s">
        <v>126</v>
      </c>
      <c r="B1283" s="1" t="str">
        <f t="shared" si="38"/>
        <v>339602</v>
      </c>
      <c r="C1283" s="1" t="str">
        <f t="shared" si="39"/>
        <v>PA-000000000000339602</v>
      </c>
      <c r="D1283" s="3" t="s">
        <v>135</v>
      </c>
      <c r="E1283" s="3"/>
      <c r="F1283" s="3" t="s">
        <v>138</v>
      </c>
      <c r="G1283" s="3" t="s">
        <v>1691</v>
      </c>
      <c r="H1283" s="3" t="s">
        <v>1692</v>
      </c>
      <c r="I1283" s="3" t="s">
        <v>4487</v>
      </c>
      <c r="J1283" s="3">
        <v>33628.870000000003</v>
      </c>
      <c r="K1283" s="3" t="s">
        <v>104</v>
      </c>
      <c r="L1283" s="4">
        <v>45076</v>
      </c>
      <c r="M1283" s="3" t="s">
        <v>227</v>
      </c>
    </row>
    <row r="1284" spans="1:13" x14ac:dyDescent="0.25">
      <c r="A1284" s="1" t="s">
        <v>126</v>
      </c>
      <c r="B1284" s="1" t="str">
        <f t="shared" ref="B1284:B1347" si="40">LEFT($I1284,6)</f>
        <v>340525</v>
      </c>
      <c r="C1284" s="1" t="str">
        <f t="shared" ref="C1284:C1347" si="41">A1284&amp;B1284</f>
        <v>PA-000000000000340525</v>
      </c>
      <c r="D1284" s="3" t="s">
        <v>135</v>
      </c>
      <c r="E1284" s="3"/>
      <c r="F1284" s="3" t="s">
        <v>154</v>
      </c>
      <c r="G1284" s="3" t="s">
        <v>904</v>
      </c>
      <c r="H1284" s="3" t="s">
        <v>2168</v>
      </c>
      <c r="I1284" s="3" t="s">
        <v>5442</v>
      </c>
      <c r="J1284" s="3">
        <v>6431.25</v>
      </c>
      <c r="K1284" s="3" t="s">
        <v>104</v>
      </c>
      <c r="L1284" s="4">
        <v>45076</v>
      </c>
      <c r="M1284" s="3" t="s">
        <v>227</v>
      </c>
    </row>
    <row r="1285" spans="1:13" x14ac:dyDescent="0.25">
      <c r="A1285" s="1" t="s">
        <v>126</v>
      </c>
      <c r="B1285" s="1" t="str">
        <f t="shared" si="40"/>
        <v>340282</v>
      </c>
      <c r="C1285" s="1" t="str">
        <f t="shared" si="41"/>
        <v>PA-000000000000340282</v>
      </c>
      <c r="D1285" s="3" t="s">
        <v>135</v>
      </c>
      <c r="E1285" s="3"/>
      <c r="F1285" s="3" t="s">
        <v>162</v>
      </c>
      <c r="G1285" s="3" t="s">
        <v>4425</v>
      </c>
      <c r="H1285" s="3" t="s">
        <v>6303</v>
      </c>
      <c r="I1285" s="3" t="s">
        <v>5374</v>
      </c>
      <c r="J1285" s="3">
        <v>2973.694</v>
      </c>
      <c r="K1285" s="3" t="s">
        <v>163</v>
      </c>
      <c r="L1285" s="4">
        <v>45076</v>
      </c>
      <c r="M1285" s="3" t="s">
        <v>227</v>
      </c>
    </row>
    <row r="1286" spans="1:13" x14ac:dyDescent="0.25">
      <c r="A1286" s="1" t="s">
        <v>126</v>
      </c>
      <c r="B1286" s="1" t="str">
        <f t="shared" si="40"/>
        <v>340660</v>
      </c>
      <c r="C1286" s="1" t="str">
        <f t="shared" si="41"/>
        <v>PA-000000000000340660</v>
      </c>
      <c r="D1286" s="3" t="s">
        <v>135</v>
      </c>
      <c r="E1286" s="3"/>
      <c r="F1286" s="3" t="s">
        <v>218</v>
      </c>
      <c r="G1286" s="3" t="s">
        <v>6281</v>
      </c>
      <c r="H1286" s="3" t="s">
        <v>6282</v>
      </c>
      <c r="I1286" s="3" t="s">
        <v>5466</v>
      </c>
      <c r="J1286" s="3">
        <v>12862.5</v>
      </c>
      <c r="K1286" s="3" t="s">
        <v>104</v>
      </c>
      <c r="L1286" s="4">
        <v>45076</v>
      </c>
      <c r="M1286" s="3" t="s">
        <v>227</v>
      </c>
    </row>
    <row r="1287" spans="1:13" x14ac:dyDescent="0.25">
      <c r="A1287" s="1" t="s">
        <v>126</v>
      </c>
      <c r="B1287" s="1" t="str">
        <f t="shared" si="40"/>
        <v>337843</v>
      </c>
      <c r="C1287" s="1" t="str">
        <f t="shared" si="41"/>
        <v>PA-000000000000337843</v>
      </c>
      <c r="D1287" s="3" t="s">
        <v>135</v>
      </c>
      <c r="E1287" s="3"/>
      <c r="F1287" s="3" t="s">
        <v>154</v>
      </c>
      <c r="G1287" s="3" t="s">
        <v>4237</v>
      </c>
      <c r="H1287" s="3" t="s">
        <v>4908</v>
      </c>
      <c r="I1287" s="3" t="s">
        <v>4502</v>
      </c>
      <c r="J1287" s="3">
        <v>92656.35</v>
      </c>
      <c r="K1287" s="3" t="s">
        <v>104</v>
      </c>
      <c r="L1287" s="4">
        <v>45076</v>
      </c>
      <c r="M1287" s="3" t="s">
        <v>227</v>
      </c>
    </row>
    <row r="1288" spans="1:13" x14ac:dyDescent="0.25">
      <c r="A1288" s="1" t="s">
        <v>126</v>
      </c>
      <c r="B1288" s="1" t="str">
        <f t="shared" si="40"/>
        <v>OTPKSA</v>
      </c>
      <c r="C1288" s="1" t="str">
        <f t="shared" si="41"/>
        <v>PA-000000000000OTPKSA</v>
      </c>
      <c r="D1288" s="3" t="s">
        <v>135</v>
      </c>
      <c r="E1288" s="3"/>
      <c r="F1288" s="3" t="s">
        <v>142</v>
      </c>
      <c r="G1288" s="3" t="s">
        <v>2195</v>
      </c>
      <c r="H1288" s="3" t="s">
        <v>2196</v>
      </c>
      <c r="I1288" s="3" t="s">
        <v>6209</v>
      </c>
      <c r="J1288" s="3">
        <v>68418</v>
      </c>
      <c r="K1288" s="3" t="s">
        <v>95</v>
      </c>
      <c r="L1288" s="4">
        <v>45076</v>
      </c>
      <c r="M1288" s="3" t="s">
        <v>227</v>
      </c>
    </row>
    <row r="1289" spans="1:13" x14ac:dyDescent="0.25">
      <c r="A1289" s="1" t="s">
        <v>126</v>
      </c>
      <c r="B1289" s="1" t="str">
        <f t="shared" si="40"/>
        <v>340677</v>
      </c>
      <c r="C1289" s="1" t="str">
        <f t="shared" si="41"/>
        <v>PA-000000000000340677</v>
      </c>
      <c r="D1289" s="3" t="s">
        <v>135</v>
      </c>
      <c r="E1289" s="3"/>
      <c r="F1289" s="3" t="s">
        <v>138</v>
      </c>
      <c r="G1289" s="3" t="s">
        <v>1842</v>
      </c>
      <c r="H1289" s="3" t="s">
        <v>1843</v>
      </c>
      <c r="I1289" s="3" t="s">
        <v>5547</v>
      </c>
      <c r="J1289" s="3">
        <v>145418.82</v>
      </c>
      <c r="K1289" s="3" t="s">
        <v>104</v>
      </c>
      <c r="L1289" s="4">
        <v>45076</v>
      </c>
      <c r="M1289" s="3" t="s">
        <v>227</v>
      </c>
    </row>
    <row r="1290" spans="1:13" x14ac:dyDescent="0.25">
      <c r="A1290" s="1" t="s">
        <v>126</v>
      </c>
      <c r="B1290" s="1" t="str">
        <f t="shared" si="40"/>
        <v>340427</v>
      </c>
      <c r="C1290" s="1" t="str">
        <f t="shared" si="41"/>
        <v>PA-000000000000340427</v>
      </c>
      <c r="D1290" s="3" t="s">
        <v>135</v>
      </c>
      <c r="E1290" s="3"/>
      <c r="F1290" s="3" t="s">
        <v>154</v>
      </c>
      <c r="G1290" s="3" t="s">
        <v>1704</v>
      </c>
      <c r="H1290" s="3" t="s">
        <v>1705</v>
      </c>
      <c r="I1290" s="3" t="s">
        <v>5494</v>
      </c>
      <c r="J1290" s="3">
        <v>101135.82</v>
      </c>
      <c r="K1290" s="3" t="s">
        <v>104</v>
      </c>
      <c r="L1290" s="4">
        <v>45076</v>
      </c>
      <c r="M1290" s="3" t="s">
        <v>227</v>
      </c>
    </row>
    <row r="1291" spans="1:13" x14ac:dyDescent="0.25">
      <c r="A1291" s="1" t="s">
        <v>126</v>
      </c>
      <c r="B1291" s="1" t="str">
        <f t="shared" si="40"/>
        <v>340610</v>
      </c>
      <c r="C1291" s="1" t="str">
        <f t="shared" si="41"/>
        <v>PA-000000000000340610</v>
      </c>
      <c r="D1291" s="3" t="s">
        <v>135</v>
      </c>
      <c r="E1291" s="3"/>
      <c r="F1291" s="3" t="s">
        <v>138</v>
      </c>
      <c r="G1291" s="3" t="s">
        <v>1680</v>
      </c>
      <c r="H1291" s="3" t="s">
        <v>1681</v>
      </c>
      <c r="I1291" s="3" t="s">
        <v>5492</v>
      </c>
      <c r="J1291" s="3">
        <v>50820.92</v>
      </c>
      <c r="K1291" s="3" t="s">
        <v>104</v>
      </c>
      <c r="L1291" s="4">
        <v>45076</v>
      </c>
      <c r="M1291" s="3" t="s">
        <v>227</v>
      </c>
    </row>
    <row r="1292" spans="1:13" x14ac:dyDescent="0.25">
      <c r="A1292" s="1" t="s">
        <v>126</v>
      </c>
      <c r="B1292" s="1" t="str">
        <f t="shared" si="40"/>
        <v>340532</v>
      </c>
      <c r="C1292" s="1" t="str">
        <f t="shared" si="41"/>
        <v>PA-000000000000340532</v>
      </c>
      <c r="D1292" s="3" t="s">
        <v>135</v>
      </c>
      <c r="E1292" s="3"/>
      <c r="F1292" s="3" t="s">
        <v>154</v>
      </c>
      <c r="G1292" s="3" t="s">
        <v>903</v>
      </c>
      <c r="H1292" s="3" t="s">
        <v>2171</v>
      </c>
      <c r="I1292" s="3" t="s">
        <v>5444</v>
      </c>
      <c r="J1292" s="3">
        <v>645.75</v>
      </c>
      <c r="K1292" s="3" t="s">
        <v>104</v>
      </c>
      <c r="L1292" s="4">
        <v>45076</v>
      </c>
      <c r="M1292" s="3" t="s">
        <v>227</v>
      </c>
    </row>
    <row r="1293" spans="1:13" x14ac:dyDescent="0.25">
      <c r="A1293" s="1" t="s">
        <v>126</v>
      </c>
      <c r="B1293" s="1" t="str">
        <f t="shared" si="40"/>
        <v>OTPKSA</v>
      </c>
      <c r="C1293" s="1" t="str">
        <f t="shared" si="41"/>
        <v>PA-000000000000OTPKSA</v>
      </c>
      <c r="D1293" s="3" t="s">
        <v>135</v>
      </c>
      <c r="E1293" s="3"/>
      <c r="F1293" s="3" t="s">
        <v>142</v>
      </c>
      <c r="G1293" s="3" t="s">
        <v>674</v>
      </c>
      <c r="H1293" s="3" t="s">
        <v>1065</v>
      </c>
      <c r="I1293" s="3" t="s">
        <v>6237</v>
      </c>
      <c r="J1293" s="3">
        <v>8385</v>
      </c>
      <c r="K1293" s="3" t="s">
        <v>95</v>
      </c>
      <c r="L1293" s="4">
        <v>45076</v>
      </c>
      <c r="M1293" s="3" t="s">
        <v>227</v>
      </c>
    </row>
    <row r="1294" spans="1:13" x14ac:dyDescent="0.25">
      <c r="A1294" s="1" t="s">
        <v>126</v>
      </c>
      <c r="B1294" s="1" t="str">
        <f t="shared" si="40"/>
        <v>JE PA3</v>
      </c>
      <c r="C1294" s="1" t="str">
        <f t="shared" si="41"/>
        <v>PA-000000000000JE PA3</v>
      </c>
      <c r="D1294" s="3" t="s">
        <v>135</v>
      </c>
      <c r="E1294" s="3"/>
      <c r="F1294" s="3" t="s">
        <v>138</v>
      </c>
      <c r="G1294" s="3" t="s">
        <v>4815</v>
      </c>
      <c r="H1294" s="3" t="s">
        <v>4816</v>
      </c>
      <c r="I1294" s="3" t="s">
        <v>6262</v>
      </c>
      <c r="J1294" s="3">
        <v>332605.03000000003</v>
      </c>
      <c r="K1294" s="3" t="s">
        <v>104</v>
      </c>
      <c r="L1294" s="4">
        <v>45076</v>
      </c>
      <c r="M1294" s="3" t="s">
        <v>227</v>
      </c>
    </row>
    <row r="1295" spans="1:13" x14ac:dyDescent="0.25">
      <c r="A1295" s="1" t="s">
        <v>126</v>
      </c>
      <c r="B1295" s="1" t="str">
        <f t="shared" si="40"/>
        <v>OTPKSA</v>
      </c>
      <c r="C1295" s="1" t="str">
        <f t="shared" si="41"/>
        <v>PA-000000000000OTPKSA</v>
      </c>
      <c r="D1295" s="3" t="s">
        <v>135</v>
      </c>
      <c r="E1295" s="3"/>
      <c r="F1295" s="3" t="s">
        <v>142</v>
      </c>
      <c r="G1295" s="3" t="s">
        <v>6216</v>
      </c>
      <c r="H1295" s="3" t="s">
        <v>6217</v>
      </c>
      <c r="I1295" s="3" t="s">
        <v>6223</v>
      </c>
      <c r="J1295" s="3">
        <v>15525</v>
      </c>
      <c r="K1295" s="3" t="s">
        <v>95</v>
      </c>
      <c r="L1295" s="4">
        <v>45076</v>
      </c>
      <c r="M1295" s="3" t="s">
        <v>227</v>
      </c>
    </row>
    <row r="1296" spans="1:13" x14ac:dyDescent="0.25">
      <c r="A1296" s="1" t="s">
        <v>126</v>
      </c>
      <c r="B1296" s="1" t="str">
        <f t="shared" si="40"/>
        <v>OTPKSA</v>
      </c>
      <c r="C1296" s="1" t="str">
        <f t="shared" si="41"/>
        <v>PA-000000000000OTPKSA</v>
      </c>
      <c r="D1296" s="3" t="s">
        <v>135</v>
      </c>
      <c r="E1296" s="3"/>
      <c r="F1296" s="3" t="s">
        <v>142</v>
      </c>
      <c r="G1296" s="3" t="s">
        <v>674</v>
      </c>
      <c r="H1296" s="3" t="s">
        <v>1073</v>
      </c>
      <c r="I1296" s="3" t="s">
        <v>6230</v>
      </c>
      <c r="J1296" s="3">
        <v>61087.5</v>
      </c>
      <c r="K1296" s="3" t="s">
        <v>95</v>
      </c>
      <c r="L1296" s="4">
        <v>45076</v>
      </c>
      <c r="M1296" s="3" t="s">
        <v>227</v>
      </c>
    </row>
    <row r="1297" spans="1:13" x14ac:dyDescent="0.25">
      <c r="A1297" s="1" t="s">
        <v>126</v>
      </c>
      <c r="B1297" s="1" t="str">
        <f t="shared" si="40"/>
        <v>OTPKSA</v>
      </c>
      <c r="C1297" s="1" t="str">
        <f t="shared" si="41"/>
        <v>PA-000000000000OTPKSA</v>
      </c>
      <c r="D1297" s="3" t="s">
        <v>135</v>
      </c>
      <c r="E1297" s="3"/>
      <c r="F1297" s="3" t="s">
        <v>142</v>
      </c>
      <c r="G1297" s="3" t="s">
        <v>6216</v>
      </c>
      <c r="H1297" s="3" t="s">
        <v>6217</v>
      </c>
      <c r="I1297" s="3" t="s">
        <v>6219</v>
      </c>
      <c r="J1297" s="3">
        <v>15525</v>
      </c>
      <c r="K1297" s="3" t="s">
        <v>95</v>
      </c>
      <c r="L1297" s="4">
        <v>45076</v>
      </c>
      <c r="M1297" s="3" t="s">
        <v>227</v>
      </c>
    </row>
    <row r="1298" spans="1:13" x14ac:dyDescent="0.25">
      <c r="A1298" s="1" t="s">
        <v>126</v>
      </c>
      <c r="B1298" s="1" t="str">
        <f t="shared" si="40"/>
        <v>OTPKSA</v>
      </c>
      <c r="C1298" s="1" t="str">
        <f t="shared" si="41"/>
        <v>PA-000000000000OTPKSA</v>
      </c>
      <c r="D1298" s="3" t="s">
        <v>135</v>
      </c>
      <c r="E1298" s="3"/>
      <c r="F1298" s="3" t="s">
        <v>142</v>
      </c>
      <c r="G1298" s="3" t="s">
        <v>674</v>
      </c>
      <c r="H1298" s="3" t="s">
        <v>1072</v>
      </c>
      <c r="I1298" s="3" t="s">
        <v>6231</v>
      </c>
      <c r="J1298" s="3">
        <v>35437.5</v>
      </c>
      <c r="K1298" s="3" t="s">
        <v>95</v>
      </c>
      <c r="L1298" s="4">
        <v>45076</v>
      </c>
      <c r="M1298" s="3" t="s">
        <v>227</v>
      </c>
    </row>
    <row r="1299" spans="1:13" x14ac:dyDescent="0.25">
      <c r="A1299" s="1" t="s">
        <v>126</v>
      </c>
      <c r="B1299" s="1" t="str">
        <f t="shared" si="40"/>
        <v>339919</v>
      </c>
      <c r="C1299" s="1" t="str">
        <f t="shared" si="41"/>
        <v>PA-000000000000339919</v>
      </c>
      <c r="D1299" s="3" t="s">
        <v>135</v>
      </c>
      <c r="E1299" s="3"/>
      <c r="F1299" s="3" t="s">
        <v>162</v>
      </c>
      <c r="G1299" s="3" t="s">
        <v>4251</v>
      </c>
      <c r="H1299" s="3" t="s">
        <v>5296</v>
      </c>
      <c r="I1299" s="3" t="s">
        <v>4521</v>
      </c>
      <c r="J1299" s="3">
        <v>183.75</v>
      </c>
      <c r="K1299" s="3" t="s">
        <v>163</v>
      </c>
      <c r="L1299" s="4">
        <v>45076</v>
      </c>
      <c r="M1299" s="3" t="s">
        <v>227</v>
      </c>
    </row>
    <row r="1300" spans="1:13" x14ac:dyDescent="0.25">
      <c r="A1300" s="1" t="s">
        <v>126</v>
      </c>
      <c r="B1300" s="1" t="str">
        <f t="shared" si="40"/>
        <v>340534</v>
      </c>
      <c r="C1300" s="1" t="str">
        <f t="shared" si="41"/>
        <v>PA-000000000000340534</v>
      </c>
      <c r="D1300" s="3" t="s">
        <v>135</v>
      </c>
      <c r="E1300" s="3"/>
      <c r="F1300" s="3" t="s">
        <v>138</v>
      </c>
      <c r="G1300" s="3" t="s">
        <v>903</v>
      </c>
      <c r="H1300" s="3" t="s">
        <v>2171</v>
      </c>
      <c r="I1300" s="3" t="s">
        <v>5445</v>
      </c>
      <c r="J1300" s="3">
        <v>8127</v>
      </c>
      <c r="K1300" s="3" t="s">
        <v>104</v>
      </c>
      <c r="L1300" s="4">
        <v>45076</v>
      </c>
      <c r="M1300" s="3" t="s">
        <v>227</v>
      </c>
    </row>
    <row r="1301" spans="1:13" x14ac:dyDescent="0.25">
      <c r="A1301" s="1" t="s">
        <v>126</v>
      </c>
      <c r="B1301" s="1" t="str">
        <f t="shared" si="40"/>
        <v>OTPKSA</v>
      </c>
      <c r="C1301" s="1" t="str">
        <f t="shared" si="41"/>
        <v>PA-000000000000OTPKSA</v>
      </c>
      <c r="D1301" s="3" t="s">
        <v>135</v>
      </c>
      <c r="E1301" s="3"/>
      <c r="F1301" s="3" t="s">
        <v>142</v>
      </c>
      <c r="G1301" s="3" t="s">
        <v>6203</v>
      </c>
      <c r="H1301" s="3" t="s">
        <v>6204</v>
      </c>
      <c r="I1301" s="3" t="s">
        <v>6205</v>
      </c>
      <c r="J1301" s="3">
        <v>500</v>
      </c>
      <c r="K1301" s="3" t="s">
        <v>95</v>
      </c>
      <c r="L1301" s="4">
        <v>45076</v>
      </c>
      <c r="M1301" s="3" t="s">
        <v>227</v>
      </c>
    </row>
    <row r="1302" spans="1:13" x14ac:dyDescent="0.25">
      <c r="A1302" s="1" t="s">
        <v>126</v>
      </c>
      <c r="B1302" s="1" t="str">
        <f t="shared" si="40"/>
        <v>339858</v>
      </c>
      <c r="C1302" s="1" t="str">
        <f t="shared" si="41"/>
        <v>PA-000000000000339858</v>
      </c>
      <c r="D1302" s="3" t="s">
        <v>135</v>
      </c>
      <c r="E1302" s="3"/>
      <c r="F1302" s="3" t="s">
        <v>143</v>
      </c>
      <c r="G1302" s="3" t="s">
        <v>4527</v>
      </c>
      <c r="H1302" s="3" t="s">
        <v>5285</v>
      </c>
      <c r="I1302" s="3" t="s">
        <v>4529</v>
      </c>
      <c r="J1302" s="3">
        <v>2385.471</v>
      </c>
      <c r="K1302" s="3" t="s">
        <v>144</v>
      </c>
      <c r="L1302" s="4">
        <v>45076</v>
      </c>
      <c r="M1302" s="3" t="s">
        <v>227</v>
      </c>
    </row>
    <row r="1303" spans="1:13" x14ac:dyDescent="0.25">
      <c r="A1303" s="1" t="s">
        <v>126</v>
      </c>
      <c r="B1303" s="1" t="str">
        <f t="shared" si="40"/>
        <v>340483</v>
      </c>
      <c r="C1303" s="1" t="str">
        <f t="shared" si="41"/>
        <v>PA-000000000000340483</v>
      </c>
      <c r="D1303" s="3" t="s">
        <v>135</v>
      </c>
      <c r="E1303" s="3"/>
      <c r="F1303" s="3" t="s">
        <v>218</v>
      </c>
      <c r="G1303" s="3" t="s">
        <v>1350</v>
      </c>
      <c r="H1303" s="3" t="s">
        <v>1351</v>
      </c>
      <c r="I1303" s="3" t="s">
        <v>5481</v>
      </c>
      <c r="J1303" s="3">
        <v>233977.4</v>
      </c>
      <c r="K1303" s="3" t="s">
        <v>104</v>
      </c>
      <c r="L1303" s="4">
        <v>45076</v>
      </c>
      <c r="M1303" s="3" t="s">
        <v>227</v>
      </c>
    </row>
    <row r="1304" spans="1:13" x14ac:dyDescent="0.25">
      <c r="A1304" s="1" t="s">
        <v>126</v>
      </c>
      <c r="B1304" s="1" t="str">
        <f t="shared" si="40"/>
        <v>JE PA3</v>
      </c>
      <c r="C1304" s="1" t="str">
        <f t="shared" si="41"/>
        <v>PA-000000000000JE PA3</v>
      </c>
      <c r="D1304" s="3" t="s">
        <v>135</v>
      </c>
      <c r="E1304" s="3"/>
      <c r="F1304" s="3" t="s">
        <v>138</v>
      </c>
      <c r="G1304" s="3" t="s">
        <v>2023</v>
      </c>
      <c r="H1304" s="3" t="s">
        <v>2024</v>
      </c>
      <c r="I1304" s="3" t="s">
        <v>6263</v>
      </c>
      <c r="J1304" s="3">
        <v>520376.29</v>
      </c>
      <c r="K1304" s="3" t="s">
        <v>104</v>
      </c>
      <c r="L1304" s="4">
        <v>45076</v>
      </c>
      <c r="M1304" s="3" t="s">
        <v>227</v>
      </c>
    </row>
    <row r="1305" spans="1:13" x14ac:dyDescent="0.25">
      <c r="A1305" s="1" t="s">
        <v>126</v>
      </c>
      <c r="B1305" s="1" t="str">
        <f t="shared" si="40"/>
        <v>340290</v>
      </c>
      <c r="C1305" s="1" t="str">
        <f t="shared" si="41"/>
        <v>PA-000000000000340290</v>
      </c>
      <c r="D1305" s="3" t="s">
        <v>135</v>
      </c>
      <c r="E1305" s="3"/>
      <c r="F1305" s="3" t="s">
        <v>138</v>
      </c>
      <c r="G1305" s="3" t="s">
        <v>1385</v>
      </c>
      <c r="H1305" s="3" t="s">
        <v>1386</v>
      </c>
      <c r="I1305" s="3" t="s">
        <v>4589</v>
      </c>
      <c r="J1305" s="3">
        <v>89618.55</v>
      </c>
      <c r="K1305" s="3" t="s">
        <v>104</v>
      </c>
      <c r="L1305" s="4">
        <v>45076</v>
      </c>
      <c r="M1305" s="3" t="s">
        <v>227</v>
      </c>
    </row>
    <row r="1306" spans="1:13" x14ac:dyDescent="0.25">
      <c r="A1306" s="1" t="s">
        <v>126</v>
      </c>
      <c r="B1306" s="1" t="str">
        <f t="shared" si="40"/>
        <v>OTPKSA</v>
      </c>
      <c r="C1306" s="1" t="str">
        <f t="shared" si="41"/>
        <v>PA-000000000000OTPKSA</v>
      </c>
      <c r="D1306" s="3" t="s">
        <v>135</v>
      </c>
      <c r="E1306" s="3"/>
      <c r="F1306" s="3" t="s">
        <v>142</v>
      </c>
      <c r="G1306" s="3" t="s">
        <v>6216</v>
      </c>
      <c r="H1306" s="3" t="s">
        <v>6217</v>
      </c>
      <c r="I1306" s="3" t="s">
        <v>6222</v>
      </c>
      <c r="J1306" s="3">
        <v>103500</v>
      </c>
      <c r="K1306" s="3" t="s">
        <v>95</v>
      </c>
      <c r="L1306" s="4">
        <v>45076</v>
      </c>
      <c r="M1306" s="3" t="s">
        <v>227</v>
      </c>
    </row>
    <row r="1307" spans="1:13" x14ac:dyDescent="0.25">
      <c r="A1307" s="1" t="s">
        <v>126</v>
      </c>
      <c r="B1307" s="1" t="str">
        <f t="shared" si="40"/>
        <v>340310</v>
      </c>
      <c r="C1307" s="1" t="str">
        <f t="shared" si="41"/>
        <v>PA-000000000000340310</v>
      </c>
      <c r="D1307" s="3" t="s">
        <v>135</v>
      </c>
      <c r="E1307" s="3"/>
      <c r="F1307" s="3" t="s">
        <v>138</v>
      </c>
      <c r="G1307" s="3" t="s">
        <v>4421</v>
      </c>
      <c r="H1307" s="3" t="s">
        <v>4889</v>
      </c>
      <c r="I1307" s="3" t="s">
        <v>4585</v>
      </c>
      <c r="J1307" s="3">
        <v>42492.61</v>
      </c>
      <c r="K1307" s="3" t="s">
        <v>104</v>
      </c>
      <c r="L1307" s="4">
        <v>45076</v>
      </c>
      <c r="M1307" s="3" t="s">
        <v>227</v>
      </c>
    </row>
    <row r="1308" spans="1:13" x14ac:dyDescent="0.25">
      <c r="A1308" s="1" t="s">
        <v>126</v>
      </c>
      <c r="B1308" s="1" t="str">
        <f t="shared" si="40"/>
        <v>339673</v>
      </c>
      <c r="C1308" s="1" t="str">
        <f t="shared" si="41"/>
        <v>PA-000000000000339673</v>
      </c>
      <c r="D1308" s="3" t="s">
        <v>135</v>
      </c>
      <c r="E1308" s="3"/>
      <c r="F1308" s="3" t="s">
        <v>138</v>
      </c>
      <c r="G1308" s="3" t="s">
        <v>1711</v>
      </c>
      <c r="H1308" s="3" t="s">
        <v>1712</v>
      </c>
      <c r="I1308" s="3" t="s">
        <v>4468</v>
      </c>
      <c r="J1308" s="3">
        <v>161741.29999999999</v>
      </c>
      <c r="K1308" s="3" t="s">
        <v>104</v>
      </c>
      <c r="L1308" s="4">
        <v>45076</v>
      </c>
      <c r="M1308" s="3" t="s">
        <v>227</v>
      </c>
    </row>
    <row r="1309" spans="1:13" x14ac:dyDescent="0.25">
      <c r="A1309" s="1" t="s">
        <v>126</v>
      </c>
      <c r="B1309" s="1" t="str">
        <f t="shared" si="40"/>
        <v>333811</v>
      </c>
      <c r="C1309" s="1" t="str">
        <f t="shared" si="41"/>
        <v>PA-000000000000333811</v>
      </c>
      <c r="D1309" s="3" t="s">
        <v>135</v>
      </c>
      <c r="E1309" s="3"/>
      <c r="F1309" s="3" t="s">
        <v>138</v>
      </c>
      <c r="G1309" s="3" t="s">
        <v>4592</v>
      </c>
      <c r="H1309" s="3" t="s">
        <v>4912</v>
      </c>
      <c r="I1309" s="3" t="s">
        <v>4593</v>
      </c>
      <c r="J1309" s="3">
        <v>15509.05</v>
      </c>
      <c r="K1309" s="3" t="s">
        <v>104</v>
      </c>
      <c r="L1309" s="4">
        <v>45076</v>
      </c>
      <c r="M1309" s="3" t="s">
        <v>227</v>
      </c>
    </row>
    <row r="1310" spans="1:13" x14ac:dyDescent="0.25">
      <c r="A1310" s="1" t="s">
        <v>126</v>
      </c>
      <c r="B1310" s="1" t="str">
        <f t="shared" si="40"/>
        <v>339857</v>
      </c>
      <c r="C1310" s="1" t="str">
        <f t="shared" si="41"/>
        <v>PA-000000000000339857</v>
      </c>
      <c r="D1310" s="3" t="s">
        <v>135</v>
      </c>
      <c r="E1310" s="3"/>
      <c r="F1310" s="3" t="s">
        <v>143</v>
      </c>
      <c r="G1310" s="3" t="s">
        <v>5298</v>
      </c>
      <c r="H1310" s="3" t="s">
        <v>5299</v>
      </c>
      <c r="I1310" s="3" t="s">
        <v>4541</v>
      </c>
      <c r="J1310" s="3">
        <v>2986.067</v>
      </c>
      <c r="K1310" s="3" t="s">
        <v>144</v>
      </c>
      <c r="L1310" s="4">
        <v>45076</v>
      </c>
      <c r="M1310" s="3" t="s">
        <v>227</v>
      </c>
    </row>
    <row r="1311" spans="1:13" x14ac:dyDescent="0.25">
      <c r="A1311" s="1" t="s">
        <v>126</v>
      </c>
      <c r="B1311" s="1" t="str">
        <f t="shared" si="40"/>
        <v>340437</v>
      </c>
      <c r="C1311" s="1" t="str">
        <f t="shared" si="41"/>
        <v>PA-000000000000340437</v>
      </c>
      <c r="D1311" s="3" t="s">
        <v>135</v>
      </c>
      <c r="E1311" s="3"/>
      <c r="F1311" s="3" t="s">
        <v>138</v>
      </c>
      <c r="G1311" s="3" t="s">
        <v>5349</v>
      </c>
      <c r="H1311" s="3" t="s">
        <v>6272</v>
      </c>
      <c r="I1311" s="3" t="s">
        <v>5506</v>
      </c>
      <c r="J1311" s="3">
        <v>10922.1</v>
      </c>
      <c r="K1311" s="3" t="s">
        <v>104</v>
      </c>
      <c r="L1311" s="4">
        <v>45076</v>
      </c>
      <c r="M1311" s="3" t="s">
        <v>227</v>
      </c>
    </row>
    <row r="1312" spans="1:13" x14ac:dyDescent="0.25">
      <c r="A1312" s="1" t="s">
        <v>126</v>
      </c>
      <c r="B1312" s="1" t="str">
        <f t="shared" si="40"/>
        <v>OTPKSA</v>
      </c>
      <c r="C1312" s="1" t="str">
        <f t="shared" si="41"/>
        <v>PA-000000000000OTPKSA</v>
      </c>
      <c r="D1312" s="3" t="s">
        <v>135</v>
      </c>
      <c r="E1312" s="3"/>
      <c r="F1312" s="3" t="s">
        <v>791</v>
      </c>
      <c r="G1312" s="3" t="s">
        <v>6247</v>
      </c>
      <c r="H1312" s="3" t="s">
        <v>6248</v>
      </c>
      <c r="I1312" s="3" t="s">
        <v>6249</v>
      </c>
      <c r="J1312" s="3">
        <v>813</v>
      </c>
      <c r="K1312" s="3" t="s">
        <v>95</v>
      </c>
      <c r="L1312" s="4">
        <v>45076</v>
      </c>
      <c r="M1312" s="3" t="s">
        <v>227</v>
      </c>
    </row>
    <row r="1313" spans="1:13" x14ac:dyDescent="0.25">
      <c r="A1313" s="1" t="s">
        <v>126</v>
      </c>
      <c r="B1313" s="1" t="str">
        <f t="shared" si="40"/>
        <v>340599</v>
      </c>
      <c r="C1313" s="1" t="str">
        <f t="shared" si="41"/>
        <v>PA-000000000000340599</v>
      </c>
      <c r="D1313" s="3" t="s">
        <v>135</v>
      </c>
      <c r="E1313" s="3"/>
      <c r="F1313" s="3" t="s">
        <v>154</v>
      </c>
      <c r="G1313" s="3" t="s">
        <v>5338</v>
      </c>
      <c r="H1313" s="3" t="s">
        <v>6264</v>
      </c>
      <c r="I1313" s="3" t="s">
        <v>5450</v>
      </c>
      <c r="J1313" s="3">
        <v>54018.3</v>
      </c>
      <c r="K1313" s="3" t="s">
        <v>104</v>
      </c>
      <c r="L1313" s="4">
        <v>45076</v>
      </c>
      <c r="M1313" s="3" t="s">
        <v>227</v>
      </c>
    </row>
    <row r="1314" spans="1:13" x14ac:dyDescent="0.25">
      <c r="A1314" s="1" t="s">
        <v>126</v>
      </c>
      <c r="B1314" s="1" t="str">
        <f t="shared" si="40"/>
        <v>339706</v>
      </c>
      <c r="C1314" s="1" t="str">
        <f t="shared" si="41"/>
        <v>PA-000000000000339706</v>
      </c>
      <c r="D1314" s="3" t="s">
        <v>135</v>
      </c>
      <c r="E1314" s="3"/>
      <c r="F1314" s="3" t="s">
        <v>162</v>
      </c>
      <c r="G1314" s="3" t="s">
        <v>4239</v>
      </c>
      <c r="H1314" s="3" t="s">
        <v>5286</v>
      </c>
      <c r="I1314" s="3" t="s">
        <v>4510</v>
      </c>
      <c r="J1314" s="3">
        <v>2100</v>
      </c>
      <c r="K1314" s="3" t="s">
        <v>163</v>
      </c>
      <c r="L1314" s="4">
        <v>45076</v>
      </c>
      <c r="M1314" s="3" t="s">
        <v>227</v>
      </c>
    </row>
    <row r="1315" spans="1:13" x14ac:dyDescent="0.25">
      <c r="A1315" s="1" t="s">
        <v>126</v>
      </c>
      <c r="B1315" s="1" t="str">
        <f t="shared" si="40"/>
        <v>OTPKSA</v>
      </c>
      <c r="C1315" s="1" t="str">
        <f t="shared" si="41"/>
        <v>PA-000000000000OTPKSA</v>
      </c>
      <c r="D1315" s="3" t="s">
        <v>135</v>
      </c>
      <c r="E1315" s="3"/>
      <c r="F1315" s="3" t="s">
        <v>142</v>
      </c>
      <c r="G1315" s="3" t="s">
        <v>674</v>
      </c>
      <c r="H1315" s="3" t="s">
        <v>1074</v>
      </c>
      <c r="I1315" s="3" t="s">
        <v>6229</v>
      </c>
      <c r="J1315" s="3">
        <v>146917.79999999999</v>
      </c>
      <c r="K1315" s="3" t="s">
        <v>95</v>
      </c>
      <c r="L1315" s="4">
        <v>45076</v>
      </c>
      <c r="M1315" s="3" t="s">
        <v>227</v>
      </c>
    </row>
    <row r="1316" spans="1:13" x14ac:dyDescent="0.25">
      <c r="A1316" s="1" t="s">
        <v>126</v>
      </c>
      <c r="B1316" s="1" t="str">
        <f t="shared" si="40"/>
        <v>340229</v>
      </c>
      <c r="C1316" s="1" t="str">
        <f t="shared" si="41"/>
        <v>PA-000000000000340229</v>
      </c>
      <c r="D1316" s="3" t="s">
        <v>135</v>
      </c>
      <c r="E1316" s="3"/>
      <c r="F1316" s="3" t="s">
        <v>138</v>
      </c>
      <c r="G1316" s="3" t="s">
        <v>1398</v>
      </c>
      <c r="H1316" s="3" t="s">
        <v>1399</v>
      </c>
      <c r="I1316" s="3" t="s">
        <v>4619</v>
      </c>
      <c r="J1316" s="3">
        <v>72009</v>
      </c>
      <c r="K1316" s="3" t="s">
        <v>104</v>
      </c>
      <c r="L1316" s="4">
        <v>45076</v>
      </c>
      <c r="M1316" s="3" t="s">
        <v>227</v>
      </c>
    </row>
    <row r="1317" spans="1:13" x14ac:dyDescent="0.25">
      <c r="A1317" s="1" t="s">
        <v>126</v>
      </c>
      <c r="B1317" s="1" t="str">
        <f t="shared" si="40"/>
        <v>340243</v>
      </c>
      <c r="C1317" s="1" t="str">
        <f t="shared" si="41"/>
        <v>PA-000000000000340243</v>
      </c>
      <c r="D1317" s="3" t="s">
        <v>135</v>
      </c>
      <c r="E1317" s="3"/>
      <c r="F1317" s="3" t="s">
        <v>142</v>
      </c>
      <c r="G1317" s="3" t="s">
        <v>1872</v>
      </c>
      <c r="H1317" s="3" t="s">
        <v>1873</v>
      </c>
      <c r="I1317" s="3" t="s">
        <v>4546</v>
      </c>
      <c r="J1317" s="3">
        <v>105832.26</v>
      </c>
      <c r="K1317" s="3" t="s">
        <v>95</v>
      </c>
      <c r="L1317" s="4">
        <v>45076</v>
      </c>
      <c r="M1317" s="3" t="s">
        <v>227</v>
      </c>
    </row>
    <row r="1318" spans="1:13" x14ac:dyDescent="0.25">
      <c r="A1318" s="1" t="s">
        <v>126</v>
      </c>
      <c r="B1318" s="1" t="str">
        <f t="shared" si="40"/>
        <v>340606</v>
      </c>
      <c r="C1318" s="1" t="str">
        <f t="shared" si="41"/>
        <v>PA-000000000000340606</v>
      </c>
      <c r="D1318" s="3" t="s">
        <v>135</v>
      </c>
      <c r="E1318" s="3"/>
      <c r="F1318" s="3" t="s">
        <v>138</v>
      </c>
      <c r="G1318" s="3" t="s">
        <v>1677</v>
      </c>
      <c r="H1318" s="3" t="s">
        <v>1678</v>
      </c>
      <c r="I1318" s="3" t="s">
        <v>5507</v>
      </c>
      <c r="J1318" s="3">
        <v>14198.81</v>
      </c>
      <c r="K1318" s="3" t="s">
        <v>104</v>
      </c>
      <c r="L1318" s="4">
        <v>45076</v>
      </c>
      <c r="M1318" s="3" t="s">
        <v>227</v>
      </c>
    </row>
    <row r="1319" spans="1:13" x14ac:dyDescent="0.25">
      <c r="A1319" s="1" t="s">
        <v>126</v>
      </c>
      <c r="B1319" s="1" t="str">
        <f t="shared" si="40"/>
        <v>OTPKSA</v>
      </c>
      <c r="C1319" s="1" t="str">
        <f t="shared" si="41"/>
        <v>PA-000000000000OTPKSA</v>
      </c>
      <c r="D1319" s="3" t="s">
        <v>135</v>
      </c>
      <c r="E1319" s="3"/>
      <c r="F1319" s="3" t="s">
        <v>142</v>
      </c>
      <c r="G1319" s="3" t="s">
        <v>674</v>
      </c>
      <c r="H1319" s="3" t="s">
        <v>1066</v>
      </c>
      <c r="I1319" s="3" t="s">
        <v>6236</v>
      </c>
      <c r="J1319" s="3">
        <v>13837.5</v>
      </c>
      <c r="K1319" s="3" t="s">
        <v>95</v>
      </c>
      <c r="L1319" s="4">
        <v>45076</v>
      </c>
      <c r="M1319" s="3" t="s">
        <v>227</v>
      </c>
    </row>
    <row r="1320" spans="1:13" x14ac:dyDescent="0.25">
      <c r="A1320" s="1" t="s">
        <v>126</v>
      </c>
      <c r="B1320" s="1" t="str">
        <f t="shared" si="40"/>
        <v>340195</v>
      </c>
      <c r="C1320" s="1" t="str">
        <f t="shared" si="41"/>
        <v>PA-000000000000340195</v>
      </c>
      <c r="D1320" s="3" t="s">
        <v>135</v>
      </c>
      <c r="E1320" s="3"/>
      <c r="F1320" s="3" t="s">
        <v>138</v>
      </c>
      <c r="G1320" s="3" t="s">
        <v>1801</v>
      </c>
      <c r="H1320" s="3" t="s">
        <v>1802</v>
      </c>
      <c r="I1320" s="3" t="s">
        <v>4616</v>
      </c>
      <c r="J1320" s="3">
        <v>259115.02</v>
      </c>
      <c r="K1320" s="3" t="s">
        <v>104</v>
      </c>
      <c r="L1320" s="4">
        <v>45076</v>
      </c>
      <c r="M1320" s="3" t="s">
        <v>227</v>
      </c>
    </row>
    <row r="1321" spans="1:13" x14ac:dyDescent="0.25">
      <c r="A1321" s="1" t="s">
        <v>126</v>
      </c>
      <c r="B1321" s="1" t="str">
        <f t="shared" si="40"/>
        <v>340142</v>
      </c>
      <c r="C1321" s="1" t="str">
        <f t="shared" si="41"/>
        <v>PA-000000000000340142</v>
      </c>
      <c r="D1321" s="3" t="s">
        <v>135</v>
      </c>
      <c r="E1321" s="3"/>
      <c r="F1321" s="3" t="s">
        <v>162</v>
      </c>
      <c r="G1321" s="3" t="s">
        <v>5396</v>
      </c>
      <c r="H1321" s="3" t="s">
        <v>6304</v>
      </c>
      <c r="I1321" s="3" t="s">
        <v>5397</v>
      </c>
      <c r="J1321" s="3">
        <v>676.41</v>
      </c>
      <c r="K1321" s="3" t="s">
        <v>163</v>
      </c>
      <c r="L1321" s="4">
        <v>45076</v>
      </c>
      <c r="M1321" s="3" t="s">
        <v>227</v>
      </c>
    </row>
    <row r="1322" spans="1:13" x14ac:dyDescent="0.25">
      <c r="A1322" s="1" t="s">
        <v>126</v>
      </c>
      <c r="B1322" s="1" t="str">
        <f t="shared" si="40"/>
        <v>339327</v>
      </c>
      <c r="C1322" s="1" t="str">
        <f t="shared" si="41"/>
        <v>PA-000000000000339327</v>
      </c>
      <c r="D1322" s="3" t="s">
        <v>135</v>
      </c>
      <c r="E1322" s="3"/>
      <c r="F1322" s="3" t="s">
        <v>142</v>
      </c>
      <c r="G1322" s="3" t="s">
        <v>4642</v>
      </c>
      <c r="H1322" s="3" t="s">
        <v>6182</v>
      </c>
      <c r="I1322" s="3" t="s">
        <v>5420</v>
      </c>
      <c r="J1322" s="3">
        <v>172863.26</v>
      </c>
      <c r="K1322" s="3" t="s">
        <v>95</v>
      </c>
      <c r="L1322" s="4">
        <v>45076</v>
      </c>
      <c r="M1322" s="3" t="s">
        <v>227</v>
      </c>
    </row>
    <row r="1323" spans="1:13" x14ac:dyDescent="0.25">
      <c r="A1323" s="1" t="s">
        <v>126</v>
      </c>
      <c r="B1323" s="1" t="str">
        <f t="shared" si="40"/>
        <v>339901</v>
      </c>
      <c r="C1323" s="1" t="str">
        <f t="shared" si="41"/>
        <v>PA-000000000000339901</v>
      </c>
      <c r="D1323" s="3" t="s">
        <v>135</v>
      </c>
      <c r="E1323" s="3"/>
      <c r="F1323" s="3" t="s">
        <v>355</v>
      </c>
      <c r="G1323" s="3" t="s">
        <v>4512</v>
      </c>
      <c r="H1323" s="3" t="s">
        <v>5258</v>
      </c>
      <c r="I1323" s="3" t="s">
        <v>4515</v>
      </c>
      <c r="J1323" s="3">
        <v>1979.25</v>
      </c>
      <c r="K1323" s="3" t="s">
        <v>163</v>
      </c>
      <c r="L1323" s="4">
        <v>45076</v>
      </c>
      <c r="M1323" s="3" t="s">
        <v>227</v>
      </c>
    </row>
    <row r="1324" spans="1:13" x14ac:dyDescent="0.25">
      <c r="A1324" s="1" t="s">
        <v>126</v>
      </c>
      <c r="B1324" s="1" t="str">
        <f t="shared" si="40"/>
        <v>OTPKSA</v>
      </c>
      <c r="C1324" s="1" t="str">
        <f t="shared" si="41"/>
        <v>PA-000000000000OTPKSA</v>
      </c>
      <c r="D1324" s="3" t="s">
        <v>135</v>
      </c>
      <c r="E1324" s="3"/>
      <c r="F1324" s="3" t="s">
        <v>142</v>
      </c>
      <c r="G1324" s="3" t="s">
        <v>6206</v>
      </c>
      <c r="H1324" s="3" t="s">
        <v>6207</v>
      </c>
      <c r="I1324" s="3" t="s">
        <v>6208</v>
      </c>
      <c r="J1324" s="3">
        <v>400</v>
      </c>
      <c r="K1324" s="3" t="s">
        <v>95</v>
      </c>
      <c r="L1324" s="4">
        <v>45076</v>
      </c>
      <c r="M1324" s="3" t="s">
        <v>227</v>
      </c>
    </row>
    <row r="1325" spans="1:13" x14ac:dyDescent="0.25">
      <c r="A1325" s="1" t="s">
        <v>126</v>
      </c>
      <c r="B1325" s="1" t="str">
        <f t="shared" si="40"/>
        <v>340401</v>
      </c>
      <c r="C1325" s="1" t="str">
        <f t="shared" si="41"/>
        <v>PA-000000000000340401</v>
      </c>
      <c r="D1325" s="3" t="s">
        <v>135</v>
      </c>
      <c r="E1325" s="3"/>
      <c r="F1325" s="3" t="s">
        <v>173</v>
      </c>
      <c r="G1325" s="3" t="s">
        <v>2017</v>
      </c>
      <c r="H1325" s="3" t="s">
        <v>2018</v>
      </c>
      <c r="I1325" s="3" t="s">
        <v>5384</v>
      </c>
      <c r="J1325" s="3">
        <v>55</v>
      </c>
      <c r="K1325" s="3" t="s">
        <v>144</v>
      </c>
      <c r="L1325" s="4">
        <v>45076</v>
      </c>
      <c r="M1325" s="3" t="s">
        <v>227</v>
      </c>
    </row>
    <row r="1326" spans="1:13" x14ac:dyDescent="0.25">
      <c r="A1326" s="1" t="s">
        <v>126</v>
      </c>
      <c r="B1326" s="1" t="str">
        <f t="shared" si="40"/>
        <v>340030</v>
      </c>
      <c r="C1326" s="1" t="str">
        <f t="shared" si="41"/>
        <v>PA-000000000000340030</v>
      </c>
      <c r="D1326" s="3" t="s">
        <v>135</v>
      </c>
      <c r="E1326" s="3"/>
      <c r="F1326" s="3" t="s">
        <v>143</v>
      </c>
      <c r="G1326" s="3" t="s">
        <v>2002</v>
      </c>
      <c r="H1326" s="3" t="s">
        <v>2003</v>
      </c>
      <c r="I1326" s="3" t="s">
        <v>4573</v>
      </c>
      <c r="J1326" s="3">
        <v>8.8000000000000007</v>
      </c>
      <c r="K1326" s="3" t="s">
        <v>144</v>
      </c>
      <c r="L1326" s="4">
        <v>45076</v>
      </c>
      <c r="M1326" s="3" t="s">
        <v>227</v>
      </c>
    </row>
    <row r="1327" spans="1:13" x14ac:dyDescent="0.25">
      <c r="A1327" s="1" t="s">
        <v>126</v>
      </c>
      <c r="B1327" s="1" t="str">
        <f t="shared" si="40"/>
        <v>340392</v>
      </c>
      <c r="C1327" s="1" t="str">
        <f t="shared" si="41"/>
        <v>PA-000000000000340392</v>
      </c>
      <c r="D1327" s="3" t="s">
        <v>135</v>
      </c>
      <c r="E1327" s="3"/>
      <c r="F1327" s="3" t="s">
        <v>173</v>
      </c>
      <c r="G1327" s="3" t="s">
        <v>4565</v>
      </c>
      <c r="H1327" s="3" t="s">
        <v>5297</v>
      </c>
      <c r="I1327" s="3" t="s">
        <v>4566</v>
      </c>
      <c r="J1327" s="3">
        <v>121</v>
      </c>
      <c r="K1327" s="3" t="s">
        <v>144</v>
      </c>
      <c r="L1327" s="4">
        <v>45076</v>
      </c>
      <c r="M1327" s="3" t="s">
        <v>227</v>
      </c>
    </row>
    <row r="1328" spans="1:13" x14ac:dyDescent="0.25">
      <c r="A1328" s="1" t="s">
        <v>126</v>
      </c>
      <c r="B1328" s="1" t="str">
        <f t="shared" si="40"/>
        <v>SF PYT</v>
      </c>
      <c r="C1328" s="1" t="str">
        <f t="shared" si="41"/>
        <v>PA-000000000000SF PYT</v>
      </c>
      <c r="D1328" s="3" t="s">
        <v>135</v>
      </c>
      <c r="E1328" s="3"/>
      <c r="F1328" s="3" t="s">
        <v>155</v>
      </c>
      <c r="G1328" s="3" t="s">
        <v>1442</v>
      </c>
      <c r="H1328" s="3" t="s">
        <v>1444</v>
      </c>
      <c r="I1328" s="3" t="s">
        <v>1084</v>
      </c>
      <c r="J1328" s="3">
        <v>138780.04999999999</v>
      </c>
      <c r="K1328" s="3" t="s">
        <v>137</v>
      </c>
      <c r="L1328" s="4">
        <v>45076</v>
      </c>
      <c r="M1328" s="3" t="s">
        <v>227</v>
      </c>
    </row>
    <row r="1329" spans="1:13" x14ac:dyDescent="0.25">
      <c r="A1329" s="1" t="s">
        <v>126</v>
      </c>
      <c r="B1329" s="1" t="str">
        <f t="shared" si="40"/>
        <v>340727</v>
      </c>
      <c r="C1329" s="1" t="str">
        <f t="shared" si="41"/>
        <v>PA-000000000000340727</v>
      </c>
      <c r="D1329" s="3" t="s">
        <v>135</v>
      </c>
      <c r="E1329" s="3"/>
      <c r="F1329" s="3" t="s">
        <v>218</v>
      </c>
      <c r="G1329" s="3" t="s">
        <v>1850</v>
      </c>
      <c r="H1329" s="3" t="s">
        <v>1851</v>
      </c>
      <c r="I1329" s="3" t="s">
        <v>5528</v>
      </c>
      <c r="J1329" s="3">
        <v>3458.7</v>
      </c>
      <c r="K1329" s="3" t="s">
        <v>104</v>
      </c>
      <c r="L1329" s="4">
        <v>45076</v>
      </c>
      <c r="M1329" s="3" t="s">
        <v>227</v>
      </c>
    </row>
    <row r="1330" spans="1:13" x14ac:dyDescent="0.25">
      <c r="A1330" s="1" t="s">
        <v>126</v>
      </c>
      <c r="B1330" s="1" t="str">
        <f t="shared" si="40"/>
        <v>340556</v>
      </c>
      <c r="C1330" s="1" t="str">
        <f t="shared" si="41"/>
        <v>PA-000000000000340556</v>
      </c>
      <c r="D1330" s="3" t="s">
        <v>135</v>
      </c>
      <c r="E1330" s="3"/>
      <c r="F1330" s="3" t="s">
        <v>138</v>
      </c>
      <c r="G1330" s="3" t="s">
        <v>2156</v>
      </c>
      <c r="H1330" s="3" t="s">
        <v>2157</v>
      </c>
      <c r="I1330" s="3" t="s">
        <v>5447</v>
      </c>
      <c r="J1330" s="3">
        <v>1607.56</v>
      </c>
      <c r="K1330" s="3" t="s">
        <v>104</v>
      </c>
      <c r="L1330" s="4">
        <v>45076</v>
      </c>
      <c r="M1330" s="3" t="s">
        <v>227</v>
      </c>
    </row>
    <row r="1331" spans="1:13" x14ac:dyDescent="0.25">
      <c r="A1331" s="1" t="s">
        <v>126</v>
      </c>
      <c r="B1331" s="1" t="str">
        <f t="shared" si="40"/>
        <v>340619</v>
      </c>
      <c r="C1331" s="1" t="str">
        <f t="shared" si="41"/>
        <v>PA-000000000000340619</v>
      </c>
      <c r="D1331" s="3" t="s">
        <v>135</v>
      </c>
      <c r="E1331" s="3"/>
      <c r="F1331" s="3" t="s">
        <v>154</v>
      </c>
      <c r="G1331" s="3" t="s">
        <v>5454</v>
      </c>
      <c r="H1331" s="3" t="s">
        <v>6266</v>
      </c>
      <c r="I1331" s="3" t="s">
        <v>5455</v>
      </c>
      <c r="J1331" s="3">
        <v>138814.20000000001</v>
      </c>
      <c r="K1331" s="3" t="s">
        <v>104</v>
      </c>
      <c r="L1331" s="4">
        <v>45076</v>
      </c>
      <c r="M1331" s="3" t="s">
        <v>227</v>
      </c>
    </row>
    <row r="1332" spans="1:13" x14ac:dyDescent="0.25">
      <c r="A1332" s="1" t="s">
        <v>126</v>
      </c>
      <c r="B1332" s="1" t="str">
        <f t="shared" si="40"/>
        <v>339622</v>
      </c>
      <c r="C1332" s="1" t="str">
        <f t="shared" si="41"/>
        <v>PA-000000000000339622</v>
      </c>
      <c r="D1332" s="3" t="s">
        <v>135</v>
      </c>
      <c r="E1332" s="3"/>
      <c r="F1332" s="3" t="s">
        <v>355</v>
      </c>
      <c r="G1332" s="3" t="s">
        <v>2978</v>
      </c>
      <c r="H1332" s="3" t="s">
        <v>3300</v>
      </c>
      <c r="I1332" s="3" t="s">
        <v>4550</v>
      </c>
      <c r="J1332" s="3">
        <v>28.245000000000001</v>
      </c>
      <c r="K1332" s="3" t="s">
        <v>163</v>
      </c>
      <c r="L1332" s="4">
        <v>45076</v>
      </c>
      <c r="M1332" s="3" t="s">
        <v>227</v>
      </c>
    </row>
    <row r="1333" spans="1:13" x14ac:dyDescent="0.25">
      <c r="A1333" s="1" t="s">
        <v>126</v>
      </c>
      <c r="B1333" s="1" t="str">
        <f t="shared" si="40"/>
        <v>340057</v>
      </c>
      <c r="C1333" s="1" t="str">
        <f t="shared" si="41"/>
        <v>PA-000000000000340057</v>
      </c>
      <c r="D1333" s="3" t="s">
        <v>135</v>
      </c>
      <c r="E1333" s="3"/>
      <c r="F1333" s="3" t="s">
        <v>173</v>
      </c>
      <c r="G1333" s="3" t="s">
        <v>1323</v>
      </c>
      <c r="H1333" s="3" t="s">
        <v>1324</v>
      </c>
      <c r="I1333" s="3" t="s">
        <v>4568</v>
      </c>
      <c r="J1333" s="3">
        <v>104.39</v>
      </c>
      <c r="K1333" s="3" t="s">
        <v>144</v>
      </c>
      <c r="L1333" s="4">
        <v>45076</v>
      </c>
      <c r="M1333" s="3" t="s">
        <v>227</v>
      </c>
    </row>
    <row r="1334" spans="1:13" x14ac:dyDescent="0.25">
      <c r="A1334" s="1" t="s">
        <v>126</v>
      </c>
      <c r="B1334" s="1" t="str">
        <f t="shared" si="40"/>
        <v>340343</v>
      </c>
      <c r="C1334" s="1" t="str">
        <f t="shared" si="41"/>
        <v>PA-000000000000340343</v>
      </c>
      <c r="D1334" s="3" t="s">
        <v>135</v>
      </c>
      <c r="E1334" s="3"/>
      <c r="F1334" s="3" t="s">
        <v>154</v>
      </c>
      <c r="G1334" s="3" t="s">
        <v>889</v>
      </c>
      <c r="H1334" s="3" t="s">
        <v>2174</v>
      </c>
      <c r="I1334" s="3" t="s">
        <v>5437</v>
      </c>
      <c r="J1334" s="3">
        <v>53853.45</v>
      </c>
      <c r="K1334" s="3" t="s">
        <v>104</v>
      </c>
      <c r="L1334" s="4">
        <v>45076</v>
      </c>
      <c r="M1334" s="3" t="s">
        <v>227</v>
      </c>
    </row>
    <row r="1335" spans="1:13" x14ac:dyDescent="0.25">
      <c r="A1335" s="1" t="s">
        <v>126</v>
      </c>
      <c r="B1335" s="1" t="str">
        <f t="shared" si="40"/>
        <v>340185</v>
      </c>
      <c r="C1335" s="1" t="str">
        <f t="shared" si="41"/>
        <v>PA-000000000000340185</v>
      </c>
      <c r="D1335" s="3" t="s">
        <v>135</v>
      </c>
      <c r="E1335" s="3"/>
      <c r="F1335" s="3" t="s">
        <v>154</v>
      </c>
      <c r="G1335" s="3" t="s">
        <v>5351</v>
      </c>
      <c r="H1335" s="3" t="s">
        <v>6271</v>
      </c>
      <c r="I1335" s="3" t="s">
        <v>5516</v>
      </c>
      <c r="J1335" s="3">
        <v>152819.74</v>
      </c>
      <c r="K1335" s="3" t="s">
        <v>104</v>
      </c>
      <c r="L1335" s="4">
        <v>45076</v>
      </c>
      <c r="M1335" s="3" t="s">
        <v>227</v>
      </c>
    </row>
    <row r="1336" spans="1:13" x14ac:dyDescent="0.25">
      <c r="A1336" s="1" t="s">
        <v>126</v>
      </c>
      <c r="B1336" s="1" t="str">
        <f t="shared" si="40"/>
        <v>340783</v>
      </c>
      <c r="C1336" s="1" t="str">
        <f t="shared" si="41"/>
        <v>PA-000000000000340783</v>
      </c>
      <c r="D1336" s="3" t="s">
        <v>135</v>
      </c>
      <c r="E1336" s="3"/>
      <c r="F1336" s="3" t="s">
        <v>154</v>
      </c>
      <c r="G1336" s="3" t="s">
        <v>1718</v>
      </c>
      <c r="H1336" s="3" t="s">
        <v>1719</v>
      </c>
      <c r="I1336" s="3" t="s">
        <v>5524</v>
      </c>
      <c r="J1336" s="3">
        <v>140271.85</v>
      </c>
      <c r="K1336" s="3" t="s">
        <v>104</v>
      </c>
      <c r="L1336" s="4">
        <v>45076</v>
      </c>
      <c r="M1336" s="3" t="s">
        <v>227</v>
      </c>
    </row>
    <row r="1337" spans="1:13" x14ac:dyDescent="0.25">
      <c r="A1337" s="1" t="s">
        <v>126</v>
      </c>
      <c r="B1337" s="1" t="str">
        <f t="shared" si="40"/>
        <v>340077</v>
      </c>
      <c r="C1337" s="1" t="str">
        <f t="shared" si="41"/>
        <v>PA-000000000000340077</v>
      </c>
      <c r="D1337" s="3" t="s">
        <v>135</v>
      </c>
      <c r="E1337" s="3"/>
      <c r="F1337" s="3" t="s">
        <v>153</v>
      </c>
      <c r="G1337" s="3" t="s">
        <v>1886</v>
      </c>
      <c r="H1337" s="3" t="s">
        <v>1887</v>
      </c>
      <c r="I1337" s="3" t="s">
        <v>4560</v>
      </c>
      <c r="J1337" s="3">
        <v>270</v>
      </c>
      <c r="K1337" s="3" t="s">
        <v>124</v>
      </c>
      <c r="L1337" s="4">
        <v>45076</v>
      </c>
      <c r="M1337" s="3" t="s">
        <v>227</v>
      </c>
    </row>
    <row r="1338" spans="1:13" x14ac:dyDescent="0.25">
      <c r="A1338" s="1" t="s">
        <v>126</v>
      </c>
      <c r="B1338" s="1" t="str">
        <f t="shared" si="40"/>
        <v>51476L</v>
      </c>
      <c r="C1338" s="1" t="str">
        <f t="shared" si="41"/>
        <v>PA-00000000000051476L</v>
      </c>
      <c r="D1338" s="3" t="s">
        <v>135</v>
      </c>
      <c r="E1338" s="3"/>
      <c r="F1338" s="3" t="s">
        <v>139</v>
      </c>
      <c r="G1338" s="3" t="s">
        <v>1434</v>
      </c>
      <c r="H1338" s="3" t="s">
        <v>1435</v>
      </c>
      <c r="I1338" s="3" t="s">
        <v>6177</v>
      </c>
      <c r="J1338" s="3">
        <v>1034223</v>
      </c>
      <c r="K1338" s="3" t="s">
        <v>140</v>
      </c>
      <c r="L1338" s="4">
        <v>45076</v>
      </c>
      <c r="M1338" s="3" t="s">
        <v>227</v>
      </c>
    </row>
    <row r="1339" spans="1:13" x14ac:dyDescent="0.25">
      <c r="A1339" s="1" t="s">
        <v>126</v>
      </c>
      <c r="B1339" s="1" t="str">
        <f t="shared" si="40"/>
        <v>339933</v>
      </c>
      <c r="C1339" s="1" t="str">
        <f t="shared" si="41"/>
        <v>PA-000000000000339933</v>
      </c>
      <c r="D1339" s="3" t="s">
        <v>135</v>
      </c>
      <c r="E1339" s="3"/>
      <c r="F1339" s="3" t="s">
        <v>142</v>
      </c>
      <c r="G1339" s="3" t="s">
        <v>4647</v>
      </c>
      <c r="H1339" s="3" t="s">
        <v>6184</v>
      </c>
      <c r="I1339" s="3" t="s">
        <v>5426</v>
      </c>
      <c r="J1339" s="3">
        <v>41976.15</v>
      </c>
      <c r="K1339" s="3" t="s">
        <v>95</v>
      </c>
      <c r="L1339" s="4">
        <v>45076</v>
      </c>
      <c r="M1339" s="3" t="s">
        <v>227</v>
      </c>
    </row>
    <row r="1340" spans="1:13" x14ac:dyDescent="0.25">
      <c r="A1340" s="1" t="s">
        <v>126</v>
      </c>
      <c r="B1340" s="1" t="str">
        <f t="shared" si="40"/>
        <v>OTPKSA</v>
      </c>
      <c r="C1340" s="1" t="str">
        <f t="shared" si="41"/>
        <v>PA-000000000000OTPKSA</v>
      </c>
      <c r="D1340" s="3" t="s">
        <v>135</v>
      </c>
      <c r="E1340" s="3"/>
      <c r="F1340" s="3" t="s">
        <v>142</v>
      </c>
      <c r="G1340" s="3" t="s">
        <v>6216</v>
      </c>
      <c r="H1340" s="3" t="s">
        <v>6217</v>
      </c>
      <c r="I1340" s="3" t="s">
        <v>6218</v>
      </c>
      <c r="J1340" s="3">
        <v>15525</v>
      </c>
      <c r="K1340" s="3" t="s">
        <v>95</v>
      </c>
      <c r="L1340" s="4">
        <v>45076</v>
      </c>
      <c r="M1340" s="3" t="s">
        <v>227</v>
      </c>
    </row>
    <row r="1341" spans="1:13" x14ac:dyDescent="0.25">
      <c r="A1341" s="1" t="s">
        <v>126</v>
      </c>
      <c r="B1341" s="1" t="str">
        <f t="shared" si="40"/>
        <v>339452</v>
      </c>
      <c r="C1341" s="1" t="str">
        <f t="shared" si="41"/>
        <v>PA-000000000000339452</v>
      </c>
      <c r="D1341" s="3" t="s">
        <v>135</v>
      </c>
      <c r="E1341" s="3"/>
      <c r="F1341" s="3" t="s">
        <v>138</v>
      </c>
      <c r="G1341" s="3" t="s">
        <v>1897</v>
      </c>
      <c r="H1341" s="3" t="s">
        <v>1898</v>
      </c>
      <c r="I1341" s="3" t="s">
        <v>4488</v>
      </c>
      <c r="J1341" s="3">
        <v>4529.7</v>
      </c>
      <c r="K1341" s="3" t="s">
        <v>104</v>
      </c>
      <c r="L1341" s="4">
        <v>45076</v>
      </c>
      <c r="M1341" s="3" t="s">
        <v>227</v>
      </c>
    </row>
    <row r="1342" spans="1:13" x14ac:dyDescent="0.25">
      <c r="A1342" s="1" t="s">
        <v>126</v>
      </c>
      <c r="B1342" s="1" t="str">
        <f t="shared" si="40"/>
        <v>339856</v>
      </c>
      <c r="C1342" s="1" t="str">
        <f t="shared" si="41"/>
        <v>PA-000000000000339856</v>
      </c>
      <c r="D1342" s="3" t="s">
        <v>135</v>
      </c>
      <c r="E1342" s="3"/>
      <c r="F1342" s="3" t="s">
        <v>143</v>
      </c>
      <c r="G1342" s="3" t="s">
        <v>4392</v>
      </c>
      <c r="H1342" s="3" t="s">
        <v>5264</v>
      </c>
      <c r="I1342" s="3" t="s">
        <v>4540</v>
      </c>
      <c r="J1342" s="3">
        <v>225.71600000000001</v>
      </c>
      <c r="K1342" s="3" t="s">
        <v>144</v>
      </c>
      <c r="L1342" s="4">
        <v>45076</v>
      </c>
      <c r="M1342" s="3" t="s">
        <v>227</v>
      </c>
    </row>
    <row r="1343" spans="1:13" x14ac:dyDescent="0.25">
      <c r="A1343" s="1" t="s">
        <v>126</v>
      </c>
      <c r="B1343" s="1" t="str">
        <f t="shared" si="40"/>
        <v>340476</v>
      </c>
      <c r="C1343" s="1" t="str">
        <f t="shared" si="41"/>
        <v>PA-000000000000340476</v>
      </c>
      <c r="D1343" s="3" t="s">
        <v>135</v>
      </c>
      <c r="E1343" s="3"/>
      <c r="F1343" s="3" t="s">
        <v>142</v>
      </c>
      <c r="G1343" s="3" t="s">
        <v>1876</v>
      </c>
      <c r="H1343" s="3" t="s">
        <v>1877</v>
      </c>
      <c r="I1343" s="3" t="s">
        <v>5407</v>
      </c>
      <c r="J1343" s="3">
        <v>12305</v>
      </c>
      <c r="K1343" s="3" t="s">
        <v>95</v>
      </c>
      <c r="L1343" s="4">
        <v>45076</v>
      </c>
      <c r="M1343" s="3" t="s">
        <v>227</v>
      </c>
    </row>
    <row r="1344" spans="1:13" x14ac:dyDescent="0.25">
      <c r="A1344" s="1" t="s">
        <v>126</v>
      </c>
      <c r="B1344" s="1" t="str">
        <f t="shared" si="40"/>
        <v>339445</v>
      </c>
      <c r="C1344" s="1" t="str">
        <f t="shared" si="41"/>
        <v>PA-000000000000339445</v>
      </c>
      <c r="D1344" s="3" t="s">
        <v>135</v>
      </c>
      <c r="E1344" s="3"/>
      <c r="F1344" s="3" t="s">
        <v>138</v>
      </c>
      <c r="G1344" s="3" t="s">
        <v>1884</v>
      </c>
      <c r="H1344" s="3" t="s">
        <v>1885</v>
      </c>
      <c r="I1344" s="3" t="s">
        <v>4490</v>
      </c>
      <c r="J1344" s="3">
        <v>2904.52</v>
      </c>
      <c r="K1344" s="3" t="s">
        <v>104</v>
      </c>
      <c r="L1344" s="4">
        <v>45076</v>
      </c>
      <c r="M1344" s="3" t="s">
        <v>227</v>
      </c>
    </row>
    <row r="1345" spans="1:13" x14ac:dyDescent="0.25">
      <c r="A1345" s="1" t="s">
        <v>126</v>
      </c>
      <c r="B1345" s="1" t="str">
        <f t="shared" si="40"/>
        <v>339952</v>
      </c>
      <c r="C1345" s="1" t="str">
        <f t="shared" si="41"/>
        <v>PA-000000000000339952</v>
      </c>
      <c r="D1345" s="3" t="s">
        <v>135</v>
      </c>
      <c r="E1345" s="3"/>
      <c r="F1345" s="3" t="s">
        <v>162</v>
      </c>
      <c r="G1345" s="3" t="s">
        <v>1868</v>
      </c>
      <c r="H1345" s="3" t="s">
        <v>1869</v>
      </c>
      <c r="I1345" s="3" t="s">
        <v>4531</v>
      </c>
      <c r="J1345" s="3">
        <v>18591.593000000001</v>
      </c>
      <c r="K1345" s="3" t="s">
        <v>163</v>
      </c>
      <c r="L1345" s="4">
        <v>45076</v>
      </c>
      <c r="M1345" s="3" t="s">
        <v>227</v>
      </c>
    </row>
    <row r="1346" spans="1:13" x14ac:dyDescent="0.25">
      <c r="A1346" s="1" t="s">
        <v>126</v>
      </c>
      <c r="B1346" s="1" t="str">
        <f t="shared" si="40"/>
        <v>JE PA3</v>
      </c>
      <c r="C1346" s="1" t="str">
        <f t="shared" si="41"/>
        <v>PA-000000000000JE PA3</v>
      </c>
      <c r="D1346" s="3" t="s">
        <v>135</v>
      </c>
      <c r="E1346" s="3"/>
      <c r="F1346" s="3" t="s">
        <v>138</v>
      </c>
      <c r="G1346" s="3" t="s">
        <v>6255</v>
      </c>
      <c r="H1346" s="3" t="s">
        <v>6256</v>
      </c>
      <c r="I1346" s="3" t="s">
        <v>6257</v>
      </c>
      <c r="J1346" s="3">
        <v>34387.5</v>
      </c>
      <c r="K1346" s="3" t="s">
        <v>104</v>
      </c>
      <c r="L1346" s="4">
        <v>45076</v>
      </c>
      <c r="M1346" s="3" t="s">
        <v>227</v>
      </c>
    </row>
    <row r="1347" spans="1:13" x14ac:dyDescent="0.25">
      <c r="A1347" s="1" t="s">
        <v>126</v>
      </c>
      <c r="B1347" s="1" t="str">
        <f t="shared" si="40"/>
        <v>340255</v>
      </c>
      <c r="C1347" s="1" t="str">
        <f t="shared" si="41"/>
        <v>PA-000000000000340255</v>
      </c>
      <c r="D1347" s="3" t="s">
        <v>135</v>
      </c>
      <c r="E1347" s="3"/>
      <c r="F1347" s="3" t="s">
        <v>153</v>
      </c>
      <c r="G1347" s="3" t="s">
        <v>1494</v>
      </c>
      <c r="H1347" s="3" t="s">
        <v>1495</v>
      </c>
      <c r="I1347" s="3" t="s">
        <v>4579</v>
      </c>
      <c r="J1347" s="3">
        <v>67630</v>
      </c>
      <c r="K1347" s="3" t="s">
        <v>124</v>
      </c>
      <c r="L1347" s="4">
        <v>45076</v>
      </c>
      <c r="M1347" s="3" t="s">
        <v>227</v>
      </c>
    </row>
    <row r="1348" spans="1:13" x14ac:dyDescent="0.25">
      <c r="A1348" s="1" t="s">
        <v>126</v>
      </c>
      <c r="B1348" s="1" t="str">
        <f t="shared" ref="B1348:B1411" si="42">LEFT($I1348,6)</f>
        <v xml:space="preserve">SB ME </v>
      </c>
      <c r="C1348" s="1" t="str">
        <f t="shared" ref="C1348:C1411" si="43">A1348&amp;B1348</f>
        <v xml:space="preserve">PA-000000000000SB ME </v>
      </c>
      <c r="D1348" s="3" t="s">
        <v>135</v>
      </c>
      <c r="E1348" s="3"/>
      <c r="F1348" s="3" t="s">
        <v>886</v>
      </c>
      <c r="G1348" s="3" t="s">
        <v>1968</v>
      </c>
      <c r="H1348" s="3" t="s">
        <v>6253</v>
      </c>
      <c r="I1348" s="3" t="s">
        <v>6254</v>
      </c>
      <c r="J1348" s="3">
        <v>16168.31</v>
      </c>
      <c r="K1348" s="3" t="s">
        <v>137</v>
      </c>
      <c r="L1348" s="4">
        <v>45076</v>
      </c>
      <c r="M1348" s="3" t="s">
        <v>227</v>
      </c>
    </row>
    <row r="1349" spans="1:13" x14ac:dyDescent="0.25">
      <c r="A1349" s="1" t="s">
        <v>126</v>
      </c>
      <c r="B1349" s="1" t="str">
        <f t="shared" si="42"/>
        <v>340943</v>
      </c>
      <c r="C1349" s="1" t="str">
        <f t="shared" si="43"/>
        <v>PA-000000000000340943</v>
      </c>
      <c r="D1349" s="3" t="s">
        <v>135</v>
      </c>
      <c r="E1349" s="3"/>
      <c r="F1349" s="3" t="s">
        <v>154</v>
      </c>
      <c r="G1349" s="3" t="s">
        <v>1746</v>
      </c>
      <c r="H1349" s="3" t="s">
        <v>1747</v>
      </c>
      <c r="I1349" s="3" t="s">
        <v>5643</v>
      </c>
      <c r="J1349" s="3">
        <v>2614.5</v>
      </c>
      <c r="K1349" s="3" t="s">
        <v>104</v>
      </c>
      <c r="L1349" s="4">
        <v>45076</v>
      </c>
      <c r="M1349" s="3" t="s">
        <v>227</v>
      </c>
    </row>
    <row r="1350" spans="1:13" x14ac:dyDescent="0.25">
      <c r="A1350" s="1" t="s">
        <v>126</v>
      </c>
      <c r="B1350" s="1" t="str">
        <f t="shared" si="42"/>
        <v>340180</v>
      </c>
      <c r="C1350" s="1" t="str">
        <f t="shared" si="43"/>
        <v>PA-000000000000340180</v>
      </c>
      <c r="D1350" s="3" t="s">
        <v>135</v>
      </c>
      <c r="E1350" s="3"/>
      <c r="F1350" s="3" t="s">
        <v>138</v>
      </c>
      <c r="G1350" s="3" t="s">
        <v>5498</v>
      </c>
      <c r="H1350" s="3" t="s">
        <v>6270</v>
      </c>
      <c r="I1350" s="3" t="s">
        <v>5501</v>
      </c>
      <c r="J1350" s="3">
        <v>607.5</v>
      </c>
      <c r="K1350" s="3" t="s">
        <v>104</v>
      </c>
      <c r="L1350" s="4">
        <v>45076</v>
      </c>
      <c r="M1350" s="3" t="s">
        <v>227</v>
      </c>
    </row>
    <row r="1351" spans="1:13" x14ac:dyDescent="0.25">
      <c r="A1351" s="1" t="s">
        <v>126</v>
      </c>
      <c r="B1351" s="1" t="str">
        <f t="shared" si="42"/>
        <v>340186</v>
      </c>
      <c r="C1351" s="1" t="str">
        <f t="shared" si="43"/>
        <v>PA-000000000000340186</v>
      </c>
      <c r="D1351" s="3" t="s">
        <v>135</v>
      </c>
      <c r="E1351" s="3"/>
      <c r="F1351" s="3" t="s">
        <v>138</v>
      </c>
      <c r="G1351" s="3" t="s">
        <v>5351</v>
      </c>
      <c r="H1351" s="3" t="s">
        <v>6271</v>
      </c>
      <c r="I1351" s="3" t="s">
        <v>5517</v>
      </c>
      <c r="J1351" s="3">
        <v>6646.96</v>
      </c>
      <c r="K1351" s="3" t="s">
        <v>104</v>
      </c>
      <c r="L1351" s="4">
        <v>45076</v>
      </c>
      <c r="M1351" s="3" t="s">
        <v>227</v>
      </c>
    </row>
    <row r="1352" spans="1:13" x14ac:dyDescent="0.25">
      <c r="A1352" s="1" t="s">
        <v>126</v>
      </c>
      <c r="B1352" s="1" t="str">
        <f t="shared" si="42"/>
        <v>340292</v>
      </c>
      <c r="C1352" s="1" t="str">
        <f t="shared" si="43"/>
        <v>PA-000000000000340292</v>
      </c>
      <c r="D1352" s="3" t="s">
        <v>135</v>
      </c>
      <c r="E1352" s="3"/>
      <c r="F1352" s="3" t="s">
        <v>218</v>
      </c>
      <c r="G1352" s="3" t="s">
        <v>4811</v>
      </c>
      <c r="H1352" s="3" t="s">
        <v>4812</v>
      </c>
      <c r="I1352" s="3" t="s">
        <v>4588</v>
      </c>
      <c r="J1352" s="3">
        <v>7980</v>
      </c>
      <c r="K1352" s="3" t="s">
        <v>104</v>
      </c>
      <c r="L1352" s="4">
        <v>45076</v>
      </c>
      <c r="M1352" s="3" t="s">
        <v>227</v>
      </c>
    </row>
    <row r="1353" spans="1:13" x14ac:dyDescent="0.25">
      <c r="A1353" s="1" t="s">
        <v>126</v>
      </c>
      <c r="B1353" s="1" t="str">
        <f t="shared" si="42"/>
        <v>339894</v>
      </c>
      <c r="C1353" s="1" t="str">
        <f t="shared" si="43"/>
        <v>PA-000000000000339894</v>
      </c>
      <c r="D1353" s="3" t="s">
        <v>135</v>
      </c>
      <c r="E1353" s="3"/>
      <c r="F1353" s="3" t="s">
        <v>142</v>
      </c>
      <c r="G1353" s="3" t="s">
        <v>1339</v>
      </c>
      <c r="H1353" s="3" t="s">
        <v>1340</v>
      </c>
      <c r="I1353" s="3" t="s">
        <v>5425</v>
      </c>
      <c r="J1353" s="3">
        <v>102010.86</v>
      </c>
      <c r="K1353" s="3" t="s">
        <v>95</v>
      </c>
      <c r="L1353" s="4">
        <v>45076</v>
      </c>
      <c r="M1353" s="3" t="s">
        <v>227</v>
      </c>
    </row>
    <row r="1354" spans="1:13" x14ac:dyDescent="0.25">
      <c r="A1354" s="1" t="s">
        <v>126</v>
      </c>
      <c r="B1354" s="1" t="str">
        <f t="shared" si="42"/>
        <v>340398</v>
      </c>
      <c r="C1354" s="1" t="str">
        <f t="shared" si="43"/>
        <v>PA-000000000000340398</v>
      </c>
      <c r="D1354" s="3" t="s">
        <v>135</v>
      </c>
      <c r="E1354" s="3"/>
      <c r="F1354" s="3" t="s">
        <v>143</v>
      </c>
      <c r="G1354" s="3" t="s">
        <v>1996</v>
      </c>
      <c r="H1354" s="3" t="s">
        <v>1997</v>
      </c>
      <c r="I1354" s="3" t="s">
        <v>5413</v>
      </c>
      <c r="J1354" s="3">
        <v>1556.454</v>
      </c>
      <c r="K1354" s="3" t="s">
        <v>144</v>
      </c>
      <c r="L1354" s="4">
        <v>45076</v>
      </c>
      <c r="M1354" s="3" t="s">
        <v>227</v>
      </c>
    </row>
    <row r="1355" spans="1:13" x14ac:dyDescent="0.25">
      <c r="A1355" s="1" t="s">
        <v>126</v>
      </c>
      <c r="B1355" s="1" t="str">
        <f t="shared" si="42"/>
        <v>340450</v>
      </c>
      <c r="C1355" s="1" t="str">
        <f t="shared" si="43"/>
        <v>PA-000000000000340450</v>
      </c>
      <c r="D1355" s="3" t="s">
        <v>135</v>
      </c>
      <c r="E1355" s="3"/>
      <c r="F1355" s="3" t="s">
        <v>154</v>
      </c>
      <c r="G1355" s="3" t="s">
        <v>5349</v>
      </c>
      <c r="H1355" s="3" t="s">
        <v>6272</v>
      </c>
      <c r="I1355" s="3" t="s">
        <v>5520</v>
      </c>
      <c r="J1355" s="3">
        <v>10296.450000000001</v>
      </c>
      <c r="K1355" s="3" t="s">
        <v>104</v>
      </c>
      <c r="L1355" s="4">
        <v>45076</v>
      </c>
      <c r="M1355" s="3" t="s">
        <v>227</v>
      </c>
    </row>
    <row r="1356" spans="1:13" x14ac:dyDescent="0.25">
      <c r="A1356" s="1" t="s">
        <v>126</v>
      </c>
      <c r="B1356" s="1" t="str">
        <f t="shared" si="42"/>
        <v>339863</v>
      </c>
      <c r="C1356" s="1" t="str">
        <f t="shared" si="43"/>
        <v>PA-000000000000339863</v>
      </c>
      <c r="D1356" s="3" t="s">
        <v>135</v>
      </c>
      <c r="E1356" s="3"/>
      <c r="F1356" s="3" t="s">
        <v>143</v>
      </c>
      <c r="G1356" s="3" t="s">
        <v>4524</v>
      </c>
      <c r="H1356" s="3" t="s">
        <v>5290</v>
      </c>
      <c r="I1356" s="3" t="s">
        <v>4525</v>
      </c>
      <c r="J1356" s="3">
        <v>36392.589</v>
      </c>
      <c r="K1356" s="3" t="s">
        <v>144</v>
      </c>
      <c r="L1356" s="4">
        <v>45076</v>
      </c>
      <c r="M1356" s="3" t="s">
        <v>227</v>
      </c>
    </row>
    <row r="1357" spans="1:13" x14ac:dyDescent="0.25">
      <c r="A1357" s="1" t="s">
        <v>126</v>
      </c>
      <c r="B1357" s="1" t="str">
        <f t="shared" si="42"/>
        <v>OTPKSA</v>
      </c>
      <c r="C1357" s="1" t="str">
        <f t="shared" si="43"/>
        <v>PA-000000000000OTPKSA</v>
      </c>
      <c r="D1357" s="3" t="s">
        <v>135</v>
      </c>
      <c r="E1357" s="3"/>
      <c r="F1357" s="3" t="s">
        <v>142</v>
      </c>
      <c r="G1357" s="3" t="s">
        <v>674</v>
      </c>
      <c r="H1357" s="3" t="s">
        <v>1075</v>
      </c>
      <c r="I1357" s="3" t="s">
        <v>6228</v>
      </c>
      <c r="J1357" s="3">
        <v>147318.75</v>
      </c>
      <c r="K1357" s="3" t="s">
        <v>95</v>
      </c>
      <c r="L1357" s="4">
        <v>45076</v>
      </c>
      <c r="M1357" s="3" t="s">
        <v>227</v>
      </c>
    </row>
    <row r="1358" spans="1:13" x14ac:dyDescent="0.25">
      <c r="A1358" s="1" t="s">
        <v>126</v>
      </c>
      <c r="B1358" s="1" t="str">
        <f t="shared" si="42"/>
        <v>339628</v>
      </c>
      <c r="C1358" s="1" t="str">
        <f t="shared" si="43"/>
        <v>PA-000000000000339628</v>
      </c>
      <c r="D1358" s="3" t="s">
        <v>135</v>
      </c>
      <c r="E1358" s="3"/>
      <c r="F1358" s="3" t="s">
        <v>138</v>
      </c>
      <c r="G1358" s="3" t="s">
        <v>4815</v>
      </c>
      <c r="H1358" s="3" t="s">
        <v>4816</v>
      </c>
      <c r="I1358" s="3" t="s">
        <v>4482</v>
      </c>
      <c r="J1358" s="3">
        <v>178764.99</v>
      </c>
      <c r="K1358" s="3" t="s">
        <v>104</v>
      </c>
      <c r="L1358" s="4">
        <v>45076</v>
      </c>
      <c r="M1358" s="3" t="s">
        <v>227</v>
      </c>
    </row>
    <row r="1359" spans="1:13" x14ac:dyDescent="0.25">
      <c r="A1359" s="1" t="s">
        <v>126</v>
      </c>
      <c r="B1359" s="1" t="str">
        <f t="shared" si="42"/>
        <v>OTPKSA</v>
      </c>
      <c r="C1359" s="1" t="str">
        <f t="shared" si="43"/>
        <v>PA-000000000000OTPKSA</v>
      </c>
      <c r="D1359" s="3" t="s">
        <v>135</v>
      </c>
      <c r="E1359" s="3"/>
      <c r="F1359" s="3" t="s">
        <v>142</v>
      </c>
      <c r="G1359" s="3" t="s">
        <v>213</v>
      </c>
      <c r="H1359" s="3" t="s">
        <v>214</v>
      </c>
      <c r="I1359" s="3" t="s">
        <v>6210</v>
      </c>
      <c r="J1359" s="3">
        <v>218370.7</v>
      </c>
      <c r="K1359" s="3" t="s">
        <v>95</v>
      </c>
      <c r="L1359" s="4">
        <v>45076</v>
      </c>
      <c r="M1359" s="3" t="s">
        <v>227</v>
      </c>
    </row>
    <row r="1360" spans="1:13" x14ac:dyDescent="0.25">
      <c r="A1360" s="1" t="s">
        <v>126</v>
      </c>
      <c r="B1360" s="1" t="str">
        <f t="shared" si="42"/>
        <v>339687</v>
      </c>
      <c r="C1360" s="1" t="str">
        <f t="shared" si="43"/>
        <v>PA-000000000000339687</v>
      </c>
      <c r="D1360" s="3" t="s">
        <v>135</v>
      </c>
      <c r="E1360" s="3"/>
      <c r="F1360" s="3" t="s">
        <v>138</v>
      </c>
      <c r="G1360" s="3" t="s">
        <v>1823</v>
      </c>
      <c r="H1360" s="3" t="s">
        <v>1824</v>
      </c>
      <c r="I1360" s="3" t="s">
        <v>5591</v>
      </c>
      <c r="J1360" s="3">
        <v>6114</v>
      </c>
      <c r="K1360" s="3" t="s">
        <v>104</v>
      </c>
      <c r="L1360" s="4">
        <v>45076</v>
      </c>
      <c r="M1360" s="3" t="s">
        <v>227</v>
      </c>
    </row>
    <row r="1361" spans="1:13" x14ac:dyDescent="0.25">
      <c r="A1361" s="1" t="s">
        <v>126</v>
      </c>
      <c r="B1361" s="1" t="str">
        <f t="shared" si="42"/>
        <v>339940</v>
      </c>
      <c r="C1361" s="1" t="str">
        <f t="shared" si="43"/>
        <v>PA-000000000000339940</v>
      </c>
      <c r="D1361" s="3" t="s">
        <v>135</v>
      </c>
      <c r="E1361" s="3"/>
      <c r="F1361" s="3" t="s">
        <v>142</v>
      </c>
      <c r="G1361" s="3" t="s">
        <v>4506</v>
      </c>
      <c r="H1361" s="3" t="s">
        <v>4817</v>
      </c>
      <c r="I1361" s="3" t="s">
        <v>4507</v>
      </c>
      <c r="J1361" s="3">
        <v>31210.2</v>
      </c>
      <c r="K1361" s="3" t="s">
        <v>95</v>
      </c>
      <c r="L1361" s="4">
        <v>45076</v>
      </c>
      <c r="M1361" s="3" t="s">
        <v>227</v>
      </c>
    </row>
    <row r="1362" spans="1:13" x14ac:dyDescent="0.25">
      <c r="A1362" s="1" t="s">
        <v>126</v>
      </c>
      <c r="B1362" s="1" t="str">
        <f t="shared" si="42"/>
        <v>340338</v>
      </c>
      <c r="C1362" s="1" t="str">
        <f t="shared" si="43"/>
        <v>PA-000000000000340338</v>
      </c>
      <c r="D1362" s="3" t="s">
        <v>135</v>
      </c>
      <c r="E1362" s="3"/>
      <c r="F1362" s="3" t="s">
        <v>138</v>
      </c>
      <c r="G1362" s="3" t="s">
        <v>2178</v>
      </c>
      <c r="H1362" s="3" t="s">
        <v>2179</v>
      </c>
      <c r="I1362" s="3" t="s">
        <v>5453</v>
      </c>
      <c r="J1362" s="3">
        <v>11859.75</v>
      </c>
      <c r="K1362" s="3" t="s">
        <v>104</v>
      </c>
      <c r="L1362" s="4">
        <v>45076</v>
      </c>
      <c r="M1362" s="3" t="s">
        <v>227</v>
      </c>
    </row>
    <row r="1363" spans="1:13" x14ac:dyDescent="0.25">
      <c r="A1363" s="1" t="s">
        <v>126</v>
      </c>
      <c r="B1363" s="1" t="str">
        <f t="shared" si="42"/>
        <v>340503</v>
      </c>
      <c r="C1363" s="1" t="str">
        <f t="shared" si="43"/>
        <v>PA-000000000000340503</v>
      </c>
      <c r="D1363" s="3" t="s">
        <v>135</v>
      </c>
      <c r="E1363" s="3"/>
      <c r="F1363" s="3" t="s">
        <v>154</v>
      </c>
      <c r="G1363" s="3" t="s">
        <v>2186</v>
      </c>
      <c r="H1363" s="3" t="s">
        <v>2187</v>
      </c>
      <c r="I1363" s="3" t="s">
        <v>5438</v>
      </c>
      <c r="J1363" s="3">
        <v>83571.600000000006</v>
      </c>
      <c r="K1363" s="3" t="s">
        <v>104</v>
      </c>
      <c r="L1363" s="4">
        <v>45076</v>
      </c>
      <c r="M1363" s="3" t="s">
        <v>227</v>
      </c>
    </row>
    <row r="1364" spans="1:13" x14ac:dyDescent="0.25">
      <c r="A1364" s="1" t="s">
        <v>126</v>
      </c>
      <c r="B1364" s="1" t="str">
        <f t="shared" si="42"/>
        <v>JE PA3</v>
      </c>
      <c r="C1364" s="1" t="str">
        <f t="shared" si="43"/>
        <v>PA-000000000000JE PA3</v>
      </c>
      <c r="D1364" s="3" t="s">
        <v>135</v>
      </c>
      <c r="E1364" s="3"/>
      <c r="F1364" s="3" t="s">
        <v>155</v>
      </c>
      <c r="G1364" s="3" t="s">
        <v>4926</v>
      </c>
      <c r="H1364" s="3" t="s">
        <v>4927</v>
      </c>
      <c r="I1364" s="3" t="s">
        <v>4928</v>
      </c>
      <c r="J1364" s="3">
        <v>33991.24</v>
      </c>
      <c r="K1364" s="3" t="s">
        <v>137</v>
      </c>
      <c r="L1364" s="4">
        <v>45076</v>
      </c>
      <c r="M1364" s="3" t="s">
        <v>227</v>
      </c>
    </row>
    <row r="1365" spans="1:13" x14ac:dyDescent="0.25">
      <c r="A1365" s="1" t="s">
        <v>126</v>
      </c>
      <c r="B1365" s="1" t="str">
        <f t="shared" si="42"/>
        <v>339820</v>
      </c>
      <c r="C1365" s="1" t="str">
        <f t="shared" si="43"/>
        <v>PA-000000000000339820</v>
      </c>
      <c r="D1365" s="3" t="s">
        <v>135</v>
      </c>
      <c r="E1365" s="3"/>
      <c r="F1365" s="3" t="s">
        <v>138</v>
      </c>
      <c r="G1365" s="3" t="s">
        <v>720</v>
      </c>
      <c r="H1365" s="3" t="s">
        <v>1344</v>
      </c>
      <c r="I1365" s="3" t="s">
        <v>4462</v>
      </c>
      <c r="J1365" s="3">
        <v>6699</v>
      </c>
      <c r="K1365" s="3" t="s">
        <v>104</v>
      </c>
      <c r="L1365" s="4">
        <v>45076</v>
      </c>
      <c r="M1365" s="3" t="s">
        <v>227</v>
      </c>
    </row>
    <row r="1366" spans="1:13" x14ac:dyDescent="0.25">
      <c r="A1366" s="1" t="s">
        <v>126</v>
      </c>
      <c r="B1366" s="1" t="str">
        <f t="shared" si="42"/>
        <v>340928</v>
      </c>
      <c r="C1366" s="1" t="str">
        <f t="shared" si="43"/>
        <v>PA-000000000000340928</v>
      </c>
      <c r="D1366" s="3" t="s">
        <v>135</v>
      </c>
      <c r="E1366" s="3"/>
      <c r="F1366" s="3" t="s">
        <v>138</v>
      </c>
      <c r="G1366" s="3" t="s">
        <v>1829</v>
      </c>
      <c r="H1366" s="3" t="s">
        <v>1830</v>
      </c>
      <c r="I1366" s="3" t="s">
        <v>5577</v>
      </c>
      <c r="J1366" s="3">
        <v>12983.23</v>
      </c>
      <c r="K1366" s="3" t="s">
        <v>104</v>
      </c>
      <c r="L1366" s="4">
        <v>45076</v>
      </c>
      <c r="M1366" s="3" t="s">
        <v>227</v>
      </c>
    </row>
    <row r="1367" spans="1:13" x14ac:dyDescent="0.25">
      <c r="A1367" s="1" t="s">
        <v>126</v>
      </c>
      <c r="B1367" s="1" t="str">
        <f t="shared" si="42"/>
        <v>339676</v>
      </c>
      <c r="C1367" s="1" t="str">
        <f t="shared" si="43"/>
        <v>PA-000000000000339676</v>
      </c>
      <c r="D1367" s="3" t="s">
        <v>135</v>
      </c>
      <c r="E1367" s="3"/>
      <c r="F1367" s="3" t="s">
        <v>218</v>
      </c>
      <c r="G1367" s="3" t="s">
        <v>1711</v>
      </c>
      <c r="H1367" s="3" t="s">
        <v>1712</v>
      </c>
      <c r="I1367" s="3" t="s">
        <v>4602</v>
      </c>
      <c r="J1367" s="3">
        <v>63157.5</v>
      </c>
      <c r="K1367" s="3" t="s">
        <v>104</v>
      </c>
      <c r="L1367" s="4">
        <v>45076</v>
      </c>
      <c r="M1367" s="3" t="s">
        <v>227</v>
      </c>
    </row>
    <row r="1368" spans="1:13" x14ac:dyDescent="0.25">
      <c r="A1368" s="1" t="s">
        <v>126</v>
      </c>
      <c r="B1368" s="1" t="str">
        <f t="shared" si="42"/>
        <v>340685</v>
      </c>
      <c r="C1368" s="1" t="str">
        <f t="shared" si="43"/>
        <v>PA-000000000000340685</v>
      </c>
      <c r="D1368" s="3" t="s">
        <v>135</v>
      </c>
      <c r="E1368" s="3"/>
      <c r="F1368" s="3" t="s">
        <v>138</v>
      </c>
      <c r="G1368" s="3" t="s">
        <v>1809</v>
      </c>
      <c r="H1368" s="3" t="s">
        <v>1810</v>
      </c>
      <c r="I1368" s="3" t="s">
        <v>5556</v>
      </c>
      <c r="J1368" s="3">
        <v>4330.25</v>
      </c>
      <c r="K1368" s="3" t="s">
        <v>104</v>
      </c>
      <c r="L1368" s="4">
        <v>45076</v>
      </c>
      <c r="M1368" s="3" t="s">
        <v>227</v>
      </c>
    </row>
    <row r="1369" spans="1:13" x14ac:dyDescent="0.25">
      <c r="A1369" s="1" t="s">
        <v>126</v>
      </c>
      <c r="B1369" s="1" t="str">
        <f t="shared" si="42"/>
        <v>340278</v>
      </c>
      <c r="C1369" s="1" t="str">
        <f t="shared" si="43"/>
        <v>PA-000000000000340278</v>
      </c>
      <c r="D1369" s="3" t="s">
        <v>135</v>
      </c>
      <c r="E1369" s="3"/>
      <c r="F1369" s="3" t="s">
        <v>138</v>
      </c>
      <c r="G1369" s="3" t="s">
        <v>1815</v>
      </c>
      <c r="H1369" s="3" t="s">
        <v>1816</v>
      </c>
      <c r="I1369" s="3" t="s">
        <v>4610</v>
      </c>
      <c r="J1369" s="3">
        <v>290950.69</v>
      </c>
      <c r="K1369" s="3" t="s">
        <v>104</v>
      </c>
      <c r="L1369" s="4">
        <v>45076</v>
      </c>
      <c r="M1369" s="3" t="s">
        <v>227</v>
      </c>
    </row>
    <row r="1370" spans="1:13" x14ac:dyDescent="0.25">
      <c r="A1370" s="1" t="s">
        <v>126</v>
      </c>
      <c r="B1370" s="1" t="str">
        <f t="shared" si="42"/>
        <v>WSS280</v>
      </c>
      <c r="C1370" s="1" t="str">
        <f t="shared" si="43"/>
        <v>PA-000000000000WSS280</v>
      </c>
      <c r="D1370" s="3" t="s">
        <v>135</v>
      </c>
      <c r="E1370" s="3"/>
      <c r="F1370" s="3" t="s">
        <v>155</v>
      </c>
      <c r="G1370" s="3" t="s">
        <v>1689</v>
      </c>
      <c r="H1370" s="3" t="s">
        <v>1690</v>
      </c>
      <c r="I1370" s="3" t="s">
        <v>6251</v>
      </c>
      <c r="J1370" s="3">
        <v>93303.41</v>
      </c>
      <c r="K1370" s="3" t="s">
        <v>137</v>
      </c>
      <c r="L1370" s="4">
        <v>45076</v>
      </c>
      <c r="M1370" s="3" t="s">
        <v>227</v>
      </c>
    </row>
    <row r="1371" spans="1:13" x14ac:dyDescent="0.25">
      <c r="A1371" s="1" t="s">
        <v>126</v>
      </c>
      <c r="B1371" s="1" t="str">
        <f t="shared" si="42"/>
        <v>340721</v>
      </c>
      <c r="C1371" s="1" t="str">
        <f t="shared" si="43"/>
        <v>PA-000000000000340721</v>
      </c>
      <c r="D1371" s="3" t="s">
        <v>135</v>
      </c>
      <c r="E1371" s="3"/>
      <c r="F1371" s="3" t="s">
        <v>218</v>
      </c>
      <c r="G1371" s="3" t="s">
        <v>2180</v>
      </c>
      <c r="H1371" s="3" t="s">
        <v>898</v>
      </c>
      <c r="I1371" s="3" t="s">
        <v>5583</v>
      </c>
      <c r="J1371" s="3">
        <v>12369</v>
      </c>
      <c r="K1371" s="3" t="s">
        <v>104</v>
      </c>
      <c r="L1371" s="4">
        <v>45076</v>
      </c>
      <c r="M1371" s="3" t="s">
        <v>227</v>
      </c>
    </row>
    <row r="1372" spans="1:13" x14ac:dyDescent="0.25">
      <c r="A1372" s="1" t="s">
        <v>126</v>
      </c>
      <c r="B1372" s="1" t="str">
        <f t="shared" si="42"/>
        <v>340043</v>
      </c>
      <c r="C1372" s="1" t="str">
        <f t="shared" si="43"/>
        <v>PA-000000000000340043</v>
      </c>
      <c r="D1372" s="3" t="s">
        <v>135</v>
      </c>
      <c r="E1372" s="3"/>
      <c r="F1372" s="3" t="s">
        <v>154</v>
      </c>
      <c r="G1372" s="3" t="s">
        <v>1387</v>
      </c>
      <c r="H1372" s="3" t="s">
        <v>1388</v>
      </c>
      <c r="I1372" s="3" t="s">
        <v>4611</v>
      </c>
      <c r="J1372" s="3">
        <v>45927.13</v>
      </c>
      <c r="K1372" s="3" t="s">
        <v>104</v>
      </c>
      <c r="L1372" s="4">
        <v>45076</v>
      </c>
      <c r="M1372" s="3" t="s">
        <v>227</v>
      </c>
    </row>
    <row r="1373" spans="1:13" x14ac:dyDescent="0.25">
      <c r="A1373" s="1" t="s">
        <v>126</v>
      </c>
      <c r="B1373" s="1" t="str">
        <f t="shared" si="42"/>
        <v>340971</v>
      </c>
      <c r="C1373" s="1" t="str">
        <f t="shared" si="43"/>
        <v>PA-000000000000340971</v>
      </c>
      <c r="D1373" s="3" t="s">
        <v>135</v>
      </c>
      <c r="E1373" s="3"/>
      <c r="F1373" s="3" t="s">
        <v>218</v>
      </c>
      <c r="G1373" s="3" t="s">
        <v>1350</v>
      </c>
      <c r="H1373" s="3" t="s">
        <v>1351</v>
      </c>
      <c r="I1373" s="3" t="s">
        <v>5626</v>
      </c>
      <c r="J1373" s="3">
        <v>22214.95</v>
      </c>
      <c r="K1373" s="3" t="s">
        <v>104</v>
      </c>
      <c r="L1373" s="4">
        <v>45076</v>
      </c>
      <c r="M1373" s="3" t="s">
        <v>227</v>
      </c>
    </row>
    <row r="1374" spans="1:13" x14ac:dyDescent="0.25">
      <c r="A1374" s="1" t="s">
        <v>126</v>
      </c>
      <c r="B1374" s="1" t="str">
        <f t="shared" si="42"/>
        <v>OTPKSA</v>
      </c>
      <c r="C1374" s="1" t="str">
        <f t="shared" si="43"/>
        <v>PA-000000000000OTPKSA</v>
      </c>
      <c r="D1374" s="3" t="s">
        <v>135</v>
      </c>
      <c r="E1374" s="3"/>
      <c r="F1374" s="3" t="s">
        <v>142</v>
      </c>
      <c r="G1374" s="3" t="s">
        <v>6216</v>
      </c>
      <c r="H1374" s="3" t="s">
        <v>6217</v>
      </c>
      <c r="I1374" s="3" t="s">
        <v>6221</v>
      </c>
      <c r="J1374" s="3">
        <v>103500</v>
      </c>
      <c r="K1374" s="3" t="s">
        <v>95</v>
      </c>
      <c r="L1374" s="4">
        <v>45076</v>
      </c>
      <c r="M1374" s="3" t="s">
        <v>227</v>
      </c>
    </row>
    <row r="1375" spans="1:13" x14ac:dyDescent="0.25">
      <c r="A1375" s="1" t="s">
        <v>126</v>
      </c>
      <c r="B1375" s="1" t="str">
        <f t="shared" si="42"/>
        <v>OTPKSA</v>
      </c>
      <c r="C1375" s="1" t="str">
        <f t="shared" si="43"/>
        <v>PA-000000000000OTPKSA</v>
      </c>
      <c r="D1375" s="3" t="s">
        <v>135</v>
      </c>
      <c r="E1375" s="3"/>
      <c r="F1375" s="3" t="s">
        <v>142</v>
      </c>
      <c r="G1375" s="3" t="s">
        <v>674</v>
      </c>
      <c r="H1375" s="3" t="s">
        <v>1077</v>
      </c>
      <c r="I1375" s="3" t="s">
        <v>6226</v>
      </c>
      <c r="J1375" s="3">
        <v>158625</v>
      </c>
      <c r="K1375" s="3" t="s">
        <v>95</v>
      </c>
      <c r="L1375" s="4">
        <v>45076</v>
      </c>
      <c r="M1375" s="3" t="s">
        <v>227</v>
      </c>
    </row>
    <row r="1376" spans="1:13" x14ac:dyDescent="0.25">
      <c r="A1376" s="1" t="s">
        <v>126</v>
      </c>
      <c r="B1376" s="1" t="str">
        <f t="shared" si="42"/>
        <v>340686</v>
      </c>
      <c r="C1376" s="1" t="str">
        <f t="shared" si="43"/>
        <v>PA-000000000000340686</v>
      </c>
      <c r="D1376" s="3" t="s">
        <v>135</v>
      </c>
      <c r="E1376" s="3"/>
      <c r="F1376" s="3" t="s">
        <v>138</v>
      </c>
      <c r="G1376" s="3" t="s">
        <v>1744</v>
      </c>
      <c r="H1376" s="3" t="s">
        <v>1745</v>
      </c>
      <c r="I1376" s="3" t="s">
        <v>5504</v>
      </c>
      <c r="J1376" s="3">
        <v>38694.800000000003</v>
      </c>
      <c r="K1376" s="3" t="s">
        <v>104</v>
      </c>
      <c r="L1376" s="4">
        <v>45076</v>
      </c>
      <c r="M1376" s="3" t="s">
        <v>227</v>
      </c>
    </row>
    <row r="1377" spans="1:13" x14ac:dyDescent="0.25">
      <c r="A1377" s="1" t="s">
        <v>126</v>
      </c>
      <c r="B1377" s="1" t="str">
        <f t="shared" si="42"/>
        <v>340267</v>
      </c>
      <c r="C1377" s="1" t="str">
        <f t="shared" si="43"/>
        <v>PA-000000000000340267</v>
      </c>
      <c r="D1377" s="3" t="s">
        <v>135</v>
      </c>
      <c r="E1377" s="3"/>
      <c r="F1377" s="3" t="s">
        <v>154</v>
      </c>
      <c r="G1377" s="3" t="s">
        <v>1815</v>
      </c>
      <c r="H1377" s="3" t="s">
        <v>1816</v>
      </c>
      <c r="I1377" s="3" t="s">
        <v>4612</v>
      </c>
      <c r="J1377" s="3">
        <v>208166.66</v>
      </c>
      <c r="K1377" s="3" t="s">
        <v>104</v>
      </c>
      <c r="L1377" s="4">
        <v>45076</v>
      </c>
      <c r="M1377" s="3" t="s">
        <v>227</v>
      </c>
    </row>
    <row r="1378" spans="1:13" x14ac:dyDescent="0.25">
      <c r="A1378" s="1" t="s">
        <v>126</v>
      </c>
      <c r="B1378" s="1" t="str">
        <f t="shared" si="42"/>
        <v>340654</v>
      </c>
      <c r="C1378" s="1" t="str">
        <f t="shared" si="43"/>
        <v>PA-000000000000340654</v>
      </c>
      <c r="D1378" s="3" t="s">
        <v>135</v>
      </c>
      <c r="E1378" s="3"/>
      <c r="F1378" s="3" t="s">
        <v>138</v>
      </c>
      <c r="G1378" s="3" t="s">
        <v>6281</v>
      </c>
      <c r="H1378" s="3" t="s">
        <v>6282</v>
      </c>
      <c r="I1378" s="3" t="s">
        <v>5467</v>
      </c>
      <c r="J1378" s="3">
        <v>55692</v>
      </c>
      <c r="K1378" s="3" t="s">
        <v>104</v>
      </c>
      <c r="L1378" s="4">
        <v>45076</v>
      </c>
      <c r="M1378" s="3" t="s">
        <v>227</v>
      </c>
    </row>
    <row r="1379" spans="1:13" x14ac:dyDescent="0.25">
      <c r="A1379" s="1" t="s">
        <v>126</v>
      </c>
      <c r="B1379" s="1" t="str">
        <f t="shared" si="42"/>
        <v>339320</v>
      </c>
      <c r="C1379" s="1" t="str">
        <f t="shared" si="43"/>
        <v>PA-000000000000339320</v>
      </c>
      <c r="D1379" s="3" t="s">
        <v>135</v>
      </c>
      <c r="E1379" s="3"/>
      <c r="F1379" s="3" t="s">
        <v>142</v>
      </c>
      <c r="G1379" s="3" t="s">
        <v>5418</v>
      </c>
      <c r="H1379" s="3" t="s">
        <v>6181</v>
      </c>
      <c r="I1379" s="3" t="s">
        <v>5419</v>
      </c>
      <c r="J1379" s="3">
        <v>478896.09</v>
      </c>
      <c r="K1379" s="3" t="s">
        <v>95</v>
      </c>
      <c r="L1379" s="4">
        <v>45076</v>
      </c>
      <c r="M1379" s="3" t="s">
        <v>227</v>
      </c>
    </row>
    <row r="1380" spans="1:13" x14ac:dyDescent="0.25">
      <c r="A1380" s="1" t="s">
        <v>126</v>
      </c>
      <c r="B1380" s="1" t="str">
        <f t="shared" si="42"/>
        <v>339662</v>
      </c>
      <c r="C1380" s="1" t="str">
        <f t="shared" si="43"/>
        <v>PA-000000000000339662</v>
      </c>
      <c r="D1380" s="3" t="s">
        <v>135</v>
      </c>
      <c r="E1380" s="3"/>
      <c r="F1380" s="3" t="s">
        <v>138</v>
      </c>
      <c r="G1380" s="3" t="s">
        <v>1683</v>
      </c>
      <c r="H1380" s="3" t="s">
        <v>1684</v>
      </c>
      <c r="I1380" s="3" t="s">
        <v>4473</v>
      </c>
      <c r="J1380" s="3">
        <v>1055</v>
      </c>
      <c r="K1380" s="3" t="s">
        <v>104</v>
      </c>
      <c r="L1380" s="4">
        <v>45076</v>
      </c>
      <c r="M1380" s="3" t="s">
        <v>227</v>
      </c>
    </row>
    <row r="1381" spans="1:13" x14ac:dyDescent="0.25">
      <c r="A1381" s="1" t="s">
        <v>126</v>
      </c>
      <c r="B1381" s="1" t="str">
        <f t="shared" si="42"/>
        <v>339848</v>
      </c>
      <c r="C1381" s="1" t="str">
        <f t="shared" si="43"/>
        <v>PA-000000000000339848</v>
      </c>
      <c r="D1381" s="3" t="s">
        <v>135</v>
      </c>
      <c r="E1381" s="3"/>
      <c r="F1381" s="3" t="s">
        <v>218</v>
      </c>
      <c r="G1381" s="3" t="s">
        <v>720</v>
      </c>
      <c r="H1381" s="3" t="s">
        <v>1344</v>
      </c>
      <c r="I1381" s="3" t="s">
        <v>4459</v>
      </c>
      <c r="J1381" s="3">
        <v>3822</v>
      </c>
      <c r="K1381" s="3" t="s">
        <v>104</v>
      </c>
      <c r="L1381" s="4">
        <v>45076</v>
      </c>
      <c r="M1381" s="3" t="s">
        <v>227</v>
      </c>
    </row>
    <row r="1382" spans="1:13" x14ac:dyDescent="0.25">
      <c r="A1382" s="1" t="s">
        <v>126</v>
      </c>
      <c r="B1382" s="1" t="str">
        <f t="shared" si="42"/>
        <v>JE PA3</v>
      </c>
      <c r="C1382" s="1" t="str">
        <f t="shared" si="43"/>
        <v>PA-000000000000JE PA3</v>
      </c>
      <c r="D1382" s="3" t="s">
        <v>135</v>
      </c>
      <c r="E1382" s="3"/>
      <c r="F1382" s="3" t="s">
        <v>138</v>
      </c>
      <c r="G1382" s="3" t="s">
        <v>6258</v>
      </c>
      <c r="H1382" s="3" t="s">
        <v>6259</v>
      </c>
      <c r="I1382" s="3" t="s">
        <v>6260</v>
      </c>
      <c r="J1382" s="3">
        <v>56808</v>
      </c>
      <c r="K1382" s="3" t="s">
        <v>104</v>
      </c>
      <c r="L1382" s="4">
        <v>45076</v>
      </c>
      <c r="M1382" s="3" t="s">
        <v>227</v>
      </c>
    </row>
    <row r="1383" spans="1:13" x14ac:dyDescent="0.25">
      <c r="A1383" s="1" t="s">
        <v>126</v>
      </c>
      <c r="B1383" s="1" t="str">
        <f t="shared" si="42"/>
        <v>340540</v>
      </c>
      <c r="C1383" s="1" t="str">
        <f t="shared" si="43"/>
        <v>PA-000000000000340540</v>
      </c>
      <c r="D1383" s="3" t="s">
        <v>135</v>
      </c>
      <c r="E1383" s="3"/>
      <c r="F1383" s="3" t="s">
        <v>142</v>
      </c>
      <c r="G1383" s="3" t="s">
        <v>1732</v>
      </c>
      <c r="H1383" s="3" t="s">
        <v>1733</v>
      </c>
      <c r="I1383" s="3" t="s">
        <v>5410</v>
      </c>
      <c r="J1383" s="3">
        <v>41400</v>
      </c>
      <c r="K1383" s="3" t="s">
        <v>95</v>
      </c>
      <c r="L1383" s="4">
        <v>45076</v>
      </c>
      <c r="M1383" s="3" t="s">
        <v>227</v>
      </c>
    </row>
    <row r="1384" spans="1:13" x14ac:dyDescent="0.25">
      <c r="A1384" s="1" t="s">
        <v>126</v>
      </c>
      <c r="B1384" s="1" t="str">
        <f t="shared" si="42"/>
        <v>340465</v>
      </c>
      <c r="C1384" s="1" t="str">
        <f t="shared" si="43"/>
        <v>PA-000000000000340465</v>
      </c>
      <c r="D1384" s="3" t="s">
        <v>135</v>
      </c>
      <c r="E1384" s="3"/>
      <c r="F1384" s="3" t="s">
        <v>138</v>
      </c>
      <c r="G1384" s="3" t="s">
        <v>1797</v>
      </c>
      <c r="H1384" s="3" t="s">
        <v>1798</v>
      </c>
      <c r="I1384" s="3" t="s">
        <v>5521</v>
      </c>
      <c r="J1384" s="3">
        <v>41104.46</v>
      </c>
      <c r="K1384" s="3" t="s">
        <v>104</v>
      </c>
      <c r="L1384" s="4">
        <v>45076</v>
      </c>
      <c r="M1384" s="3" t="s">
        <v>227</v>
      </c>
    </row>
    <row r="1385" spans="1:13" x14ac:dyDescent="0.25">
      <c r="A1385" s="1" t="s">
        <v>126</v>
      </c>
      <c r="B1385" s="1" t="str">
        <f t="shared" si="42"/>
        <v>339688</v>
      </c>
      <c r="C1385" s="1" t="str">
        <f t="shared" si="43"/>
        <v>PA-000000000000339688</v>
      </c>
      <c r="D1385" s="3" t="s">
        <v>135</v>
      </c>
      <c r="E1385" s="3"/>
      <c r="F1385" s="3" t="s">
        <v>218</v>
      </c>
      <c r="G1385" s="3" t="s">
        <v>1823</v>
      </c>
      <c r="H1385" s="3" t="s">
        <v>1824</v>
      </c>
      <c r="I1385" s="3" t="s">
        <v>5514</v>
      </c>
      <c r="J1385" s="3">
        <v>23251</v>
      </c>
      <c r="K1385" s="3" t="s">
        <v>104</v>
      </c>
      <c r="L1385" s="4">
        <v>45076</v>
      </c>
      <c r="M1385" s="3" t="s">
        <v>227</v>
      </c>
    </row>
    <row r="1386" spans="1:13" x14ac:dyDescent="0.25">
      <c r="A1386" s="1" t="s">
        <v>126</v>
      </c>
      <c r="B1386" s="1" t="str">
        <f t="shared" si="42"/>
        <v>340683</v>
      </c>
      <c r="C1386" s="1" t="str">
        <f t="shared" si="43"/>
        <v>PA-000000000000340683</v>
      </c>
      <c r="D1386" s="3" t="s">
        <v>135</v>
      </c>
      <c r="E1386" s="3"/>
      <c r="F1386" s="3" t="s">
        <v>138</v>
      </c>
      <c r="G1386" s="3" t="s">
        <v>1809</v>
      </c>
      <c r="H1386" s="3" t="s">
        <v>1810</v>
      </c>
      <c r="I1386" s="3" t="s">
        <v>5554</v>
      </c>
      <c r="J1386" s="3">
        <v>34448.089999999997</v>
      </c>
      <c r="K1386" s="3" t="s">
        <v>104</v>
      </c>
      <c r="L1386" s="4">
        <v>45076</v>
      </c>
      <c r="M1386" s="3" t="s">
        <v>227</v>
      </c>
    </row>
    <row r="1387" spans="1:13" x14ac:dyDescent="0.25">
      <c r="A1387" s="1" t="s">
        <v>126</v>
      </c>
      <c r="B1387" s="1" t="str">
        <f t="shared" si="42"/>
        <v>340306</v>
      </c>
      <c r="C1387" s="1" t="str">
        <f t="shared" si="43"/>
        <v>PA-000000000000340306</v>
      </c>
      <c r="D1387" s="3" t="s">
        <v>135</v>
      </c>
      <c r="E1387" s="3"/>
      <c r="F1387" s="3" t="s">
        <v>142</v>
      </c>
      <c r="G1387" s="3" t="s">
        <v>5392</v>
      </c>
      <c r="H1387" s="3" t="s">
        <v>6178</v>
      </c>
      <c r="I1387" s="3" t="s">
        <v>5393</v>
      </c>
      <c r="J1387" s="3">
        <v>155161.10999999999</v>
      </c>
      <c r="K1387" s="3" t="s">
        <v>95</v>
      </c>
      <c r="L1387" s="4">
        <v>45076</v>
      </c>
      <c r="M1387" s="3" t="s">
        <v>227</v>
      </c>
    </row>
    <row r="1388" spans="1:13" x14ac:dyDescent="0.25">
      <c r="A1388" s="1" t="s">
        <v>126</v>
      </c>
      <c r="B1388" s="1" t="str">
        <f t="shared" si="42"/>
        <v>340028</v>
      </c>
      <c r="C1388" s="1" t="str">
        <f t="shared" si="43"/>
        <v>PA-000000000000340028</v>
      </c>
      <c r="D1388" s="3" t="s">
        <v>135</v>
      </c>
      <c r="E1388" s="3"/>
      <c r="F1388" s="3" t="s">
        <v>173</v>
      </c>
      <c r="G1388" s="3" t="s">
        <v>4570</v>
      </c>
      <c r="H1388" s="3" t="s">
        <v>5262</v>
      </c>
      <c r="I1388" s="3" t="s">
        <v>4571</v>
      </c>
      <c r="J1388" s="3">
        <v>239.124</v>
      </c>
      <c r="K1388" s="3" t="s">
        <v>144</v>
      </c>
      <c r="L1388" s="4">
        <v>45076</v>
      </c>
      <c r="M1388" s="3" t="s">
        <v>227</v>
      </c>
    </row>
    <row r="1389" spans="1:13" x14ac:dyDescent="0.25">
      <c r="A1389" s="1" t="s">
        <v>126</v>
      </c>
      <c r="B1389" s="1" t="str">
        <f t="shared" si="42"/>
        <v>339668</v>
      </c>
      <c r="C1389" s="1" t="str">
        <f t="shared" si="43"/>
        <v>PA-000000000000339668</v>
      </c>
      <c r="D1389" s="3" t="s">
        <v>135</v>
      </c>
      <c r="E1389" s="3"/>
      <c r="F1389" s="3" t="s">
        <v>154</v>
      </c>
      <c r="G1389" s="3" t="s">
        <v>1720</v>
      </c>
      <c r="H1389" s="3" t="s">
        <v>1721</v>
      </c>
      <c r="I1389" s="3" t="s">
        <v>4477</v>
      </c>
      <c r="J1389" s="3">
        <v>96829.18</v>
      </c>
      <c r="K1389" s="3" t="s">
        <v>104</v>
      </c>
      <c r="L1389" s="4">
        <v>45076</v>
      </c>
      <c r="M1389" s="3" t="s">
        <v>227</v>
      </c>
    </row>
    <row r="1390" spans="1:13" x14ac:dyDescent="0.25">
      <c r="A1390" s="1" t="s">
        <v>126</v>
      </c>
      <c r="B1390" s="1" t="str">
        <f t="shared" si="42"/>
        <v>340845</v>
      </c>
      <c r="C1390" s="1" t="str">
        <f t="shared" si="43"/>
        <v>PA-000000000000340845</v>
      </c>
      <c r="D1390" s="3" t="s">
        <v>135</v>
      </c>
      <c r="E1390" s="3"/>
      <c r="F1390" s="3" t="s">
        <v>138</v>
      </c>
      <c r="G1390" s="3" t="s">
        <v>6278</v>
      </c>
      <c r="H1390" s="3" t="s">
        <v>6279</v>
      </c>
      <c r="I1390" s="3" t="s">
        <v>5562</v>
      </c>
      <c r="J1390" s="3">
        <v>1043011.67</v>
      </c>
      <c r="K1390" s="3" t="s">
        <v>104</v>
      </c>
      <c r="L1390" s="4">
        <v>45076</v>
      </c>
      <c r="M1390" s="3" t="s">
        <v>227</v>
      </c>
    </row>
    <row r="1391" spans="1:13" x14ac:dyDescent="0.25">
      <c r="A1391" s="1" t="s">
        <v>126</v>
      </c>
      <c r="B1391" s="1" t="str">
        <f t="shared" si="42"/>
        <v>339682</v>
      </c>
      <c r="C1391" s="1" t="str">
        <f t="shared" si="43"/>
        <v>PA-000000000000339682</v>
      </c>
      <c r="D1391" s="3" t="s">
        <v>135</v>
      </c>
      <c r="E1391" s="3"/>
      <c r="F1391" s="3" t="s">
        <v>138</v>
      </c>
      <c r="G1391" s="3" t="s">
        <v>1707</v>
      </c>
      <c r="H1391" s="3" t="s">
        <v>1708</v>
      </c>
      <c r="I1391" s="3" t="s">
        <v>4465</v>
      </c>
      <c r="J1391" s="3">
        <v>190101.04</v>
      </c>
      <c r="K1391" s="3" t="s">
        <v>104</v>
      </c>
      <c r="L1391" s="4">
        <v>45076</v>
      </c>
      <c r="M1391" s="3" t="s">
        <v>227</v>
      </c>
    </row>
    <row r="1392" spans="1:13" x14ac:dyDescent="0.25">
      <c r="A1392" s="1" t="s">
        <v>126</v>
      </c>
      <c r="B1392" s="1" t="str">
        <f t="shared" si="42"/>
        <v>340412</v>
      </c>
      <c r="C1392" s="1" t="str">
        <f t="shared" si="43"/>
        <v>PA-000000000000340412</v>
      </c>
      <c r="D1392" s="3" t="s">
        <v>135</v>
      </c>
      <c r="E1392" s="3"/>
      <c r="F1392" s="3" t="s">
        <v>138</v>
      </c>
      <c r="G1392" s="3" t="s">
        <v>1673</v>
      </c>
      <c r="H1392" s="3" t="s">
        <v>1674</v>
      </c>
      <c r="I1392" s="3" t="s">
        <v>5472</v>
      </c>
      <c r="J1392" s="3">
        <v>2500</v>
      </c>
      <c r="K1392" s="3" t="s">
        <v>104</v>
      </c>
      <c r="L1392" s="4">
        <v>45076</v>
      </c>
      <c r="M1392" s="3" t="s">
        <v>227</v>
      </c>
    </row>
    <row r="1393" spans="1:13" x14ac:dyDescent="0.25">
      <c r="A1393" s="1" t="s">
        <v>126</v>
      </c>
      <c r="B1393" s="1" t="str">
        <f t="shared" si="42"/>
        <v>337848</v>
      </c>
      <c r="C1393" s="1" t="str">
        <f t="shared" si="43"/>
        <v>PA-000000000000337848</v>
      </c>
      <c r="D1393" s="3" t="s">
        <v>135</v>
      </c>
      <c r="E1393" s="3"/>
      <c r="F1393" s="3" t="s">
        <v>138</v>
      </c>
      <c r="G1393" s="3" t="s">
        <v>4238</v>
      </c>
      <c r="H1393" s="3" t="s">
        <v>4822</v>
      </c>
      <c r="I1393" s="3" t="s">
        <v>4496</v>
      </c>
      <c r="J1393" s="3">
        <v>34065.620000000003</v>
      </c>
      <c r="K1393" s="3" t="s">
        <v>104</v>
      </c>
      <c r="L1393" s="4">
        <v>45076</v>
      </c>
      <c r="M1393" s="3" t="s">
        <v>227</v>
      </c>
    </row>
    <row r="1394" spans="1:13" x14ac:dyDescent="0.25">
      <c r="A1394" s="1" t="s">
        <v>126</v>
      </c>
      <c r="B1394" s="1" t="str">
        <f t="shared" si="42"/>
        <v>340834</v>
      </c>
      <c r="C1394" s="1" t="str">
        <f t="shared" si="43"/>
        <v>PA-000000000000340834</v>
      </c>
      <c r="D1394" s="3" t="s">
        <v>135</v>
      </c>
      <c r="E1394" s="3"/>
      <c r="F1394" s="3" t="s">
        <v>138</v>
      </c>
      <c r="G1394" s="3" t="s">
        <v>5543</v>
      </c>
      <c r="H1394" s="3" t="s">
        <v>6283</v>
      </c>
      <c r="I1394" s="3" t="s">
        <v>5544</v>
      </c>
      <c r="J1394" s="3">
        <v>32076.51</v>
      </c>
      <c r="K1394" s="3" t="s">
        <v>104</v>
      </c>
      <c r="L1394" s="4">
        <v>45076</v>
      </c>
      <c r="M1394" s="3" t="s">
        <v>227</v>
      </c>
    </row>
    <row r="1395" spans="1:13" x14ac:dyDescent="0.25">
      <c r="A1395" s="1" t="s">
        <v>126</v>
      </c>
      <c r="B1395" s="1" t="str">
        <f t="shared" si="42"/>
        <v>339621</v>
      </c>
      <c r="C1395" s="1" t="str">
        <f t="shared" si="43"/>
        <v>PA-000000000000339621</v>
      </c>
      <c r="D1395" s="3" t="s">
        <v>135</v>
      </c>
      <c r="E1395" s="3"/>
      <c r="F1395" s="3" t="s">
        <v>355</v>
      </c>
      <c r="G1395" s="3" t="s">
        <v>1394</v>
      </c>
      <c r="H1395" s="3" t="s">
        <v>1395</v>
      </c>
      <c r="I1395" s="3" t="s">
        <v>4549</v>
      </c>
      <c r="J1395" s="3">
        <v>319.2</v>
      </c>
      <c r="K1395" s="3" t="s">
        <v>163</v>
      </c>
      <c r="L1395" s="4">
        <v>45076</v>
      </c>
      <c r="M1395" s="3" t="s">
        <v>227</v>
      </c>
    </row>
    <row r="1396" spans="1:13" x14ac:dyDescent="0.25">
      <c r="A1396" s="1" t="s">
        <v>126</v>
      </c>
      <c r="B1396" s="1" t="str">
        <f t="shared" si="42"/>
        <v>339897</v>
      </c>
      <c r="C1396" s="1" t="str">
        <f t="shared" si="43"/>
        <v>PA-000000000000339897</v>
      </c>
      <c r="D1396" s="3" t="s">
        <v>135</v>
      </c>
      <c r="E1396" s="3"/>
      <c r="F1396" s="3" t="s">
        <v>154</v>
      </c>
      <c r="G1396" s="3" t="s">
        <v>1805</v>
      </c>
      <c r="H1396" s="3" t="s">
        <v>1806</v>
      </c>
      <c r="I1396" s="3" t="s">
        <v>4456</v>
      </c>
      <c r="J1396" s="3">
        <v>150039.10999999999</v>
      </c>
      <c r="K1396" s="3" t="s">
        <v>104</v>
      </c>
      <c r="L1396" s="4">
        <v>45076</v>
      </c>
      <c r="M1396" s="3" t="s">
        <v>227</v>
      </c>
    </row>
    <row r="1397" spans="1:13" x14ac:dyDescent="0.25">
      <c r="A1397" s="1" t="s">
        <v>126</v>
      </c>
      <c r="B1397" s="1" t="str">
        <f t="shared" si="42"/>
        <v>340836</v>
      </c>
      <c r="C1397" s="1" t="str">
        <f t="shared" si="43"/>
        <v>PA-000000000000340836</v>
      </c>
      <c r="D1397" s="3" t="s">
        <v>135</v>
      </c>
      <c r="E1397" s="3"/>
      <c r="F1397" s="3" t="s">
        <v>218</v>
      </c>
      <c r="G1397" s="3" t="s">
        <v>5543</v>
      </c>
      <c r="H1397" s="3" t="s">
        <v>6283</v>
      </c>
      <c r="I1397" s="3" t="s">
        <v>5545</v>
      </c>
      <c r="J1397" s="3">
        <v>66761.61</v>
      </c>
      <c r="K1397" s="3" t="s">
        <v>104</v>
      </c>
      <c r="L1397" s="4">
        <v>45076</v>
      </c>
      <c r="M1397" s="3" t="s">
        <v>227</v>
      </c>
    </row>
    <row r="1398" spans="1:13" x14ac:dyDescent="0.25">
      <c r="A1398" s="1" t="s">
        <v>126</v>
      </c>
      <c r="B1398" s="1" t="str">
        <f t="shared" si="42"/>
        <v>340418</v>
      </c>
      <c r="C1398" s="1" t="str">
        <f t="shared" si="43"/>
        <v>PA-000000000000340418</v>
      </c>
      <c r="D1398" s="3" t="s">
        <v>135</v>
      </c>
      <c r="E1398" s="3"/>
      <c r="F1398" s="3" t="s">
        <v>138</v>
      </c>
      <c r="G1398" s="3" t="s">
        <v>1704</v>
      </c>
      <c r="H1398" s="3" t="s">
        <v>1705</v>
      </c>
      <c r="I1398" s="3" t="s">
        <v>5590</v>
      </c>
      <c r="J1398" s="3">
        <v>631844.9</v>
      </c>
      <c r="K1398" s="3" t="s">
        <v>104</v>
      </c>
      <c r="L1398" s="4">
        <v>45076</v>
      </c>
      <c r="M1398" s="3" t="s">
        <v>227</v>
      </c>
    </row>
    <row r="1399" spans="1:13" x14ac:dyDescent="0.25">
      <c r="A1399" s="1" t="s">
        <v>126</v>
      </c>
      <c r="B1399" s="1" t="str">
        <f t="shared" si="42"/>
        <v>340032</v>
      </c>
      <c r="C1399" s="1" t="str">
        <f t="shared" si="43"/>
        <v>PA-000000000000340032</v>
      </c>
      <c r="D1399" s="3" t="s">
        <v>135</v>
      </c>
      <c r="E1399" s="3"/>
      <c r="F1399" s="3" t="s">
        <v>143</v>
      </c>
      <c r="G1399" s="3" t="s">
        <v>4576</v>
      </c>
      <c r="H1399" s="3" t="s">
        <v>5270</v>
      </c>
      <c r="I1399" s="3" t="s">
        <v>4577</v>
      </c>
      <c r="J1399" s="3">
        <v>38.5</v>
      </c>
      <c r="K1399" s="3" t="s">
        <v>144</v>
      </c>
      <c r="L1399" s="4">
        <v>45076</v>
      </c>
      <c r="M1399" s="3" t="s">
        <v>227</v>
      </c>
    </row>
    <row r="1400" spans="1:13" x14ac:dyDescent="0.25">
      <c r="A1400" s="1" t="s">
        <v>126</v>
      </c>
      <c r="B1400" s="1" t="str">
        <f t="shared" si="42"/>
        <v>339435</v>
      </c>
      <c r="C1400" s="1" t="str">
        <f t="shared" si="43"/>
        <v>PA-000000000000339435</v>
      </c>
      <c r="D1400" s="3" t="s">
        <v>135</v>
      </c>
      <c r="E1400" s="3"/>
      <c r="F1400" s="3" t="s">
        <v>138</v>
      </c>
      <c r="G1400" s="3" t="s">
        <v>1765</v>
      </c>
      <c r="H1400" s="3" t="s">
        <v>1766</v>
      </c>
      <c r="I1400" s="3" t="s">
        <v>4503</v>
      </c>
      <c r="J1400" s="3">
        <v>14189.16</v>
      </c>
      <c r="K1400" s="3" t="s">
        <v>104</v>
      </c>
      <c r="L1400" s="4">
        <v>45076</v>
      </c>
      <c r="M1400" s="3" t="s">
        <v>227</v>
      </c>
    </row>
    <row r="1401" spans="1:13" x14ac:dyDescent="0.25">
      <c r="A1401" s="1" t="s">
        <v>126</v>
      </c>
      <c r="B1401" s="1" t="str">
        <f t="shared" si="42"/>
        <v>340452</v>
      </c>
      <c r="C1401" s="1" t="str">
        <f t="shared" si="43"/>
        <v>PA-000000000000340452</v>
      </c>
      <c r="D1401" s="3" t="s">
        <v>135</v>
      </c>
      <c r="E1401" s="3"/>
      <c r="F1401" s="3" t="s">
        <v>142</v>
      </c>
      <c r="G1401" s="3" t="s">
        <v>1728</v>
      </c>
      <c r="H1401" s="3" t="s">
        <v>1729</v>
      </c>
      <c r="I1401" s="3" t="s">
        <v>5403</v>
      </c>
      <c r="J1401" s="3">
        <v>25277</v>
      </c>
      <c r="K1401" s="3" t="s">
        <v>95</v>
      </c>
      <c r="L1401" s="4">
        <v>45076</v>
      </c>
      <c r="M1401" s="3" t="s">
        <v>227</v>
      </c>
    </row>
    <row r="1402" spans="1:13" x14ac:dyDescent="0.25">
      <c r="A1402" s="1" t="s">
        <v>126</v>
      </c>
      <c r="B1402" s="1" t="str">
        <f t="shared" si="42"/>
        <v>340187</v>
      </c>
      <c r="C1402" s="1" t="str">
        <f t="shared" si="43"/>
        <v>PA-000000000000340187</v>
      </c>
      <c r="D1402" s="3" t="s">
        <v>135</v>
      </c>
      <c r="E1402" s="3"/>
      <c r="F1402" s="3" t="s">
        <v>138</v>
      </c>
      <c r="G1402" s="3" t="s">
        <v>5352</v>
      </c>
      <c r="H1402" s="3" t="s">
        <v>6296</v>
      </c>
      <c r="I1402" s="3" t="s">
        <v>5518</v>
      </c>
      <c r="J1402" s="3">
        <v>124588.42</v>
      </c>
      <c r="K1402" s="3" t="s">
        <v>104</v>
      </c>
      <c r="L1402" s="4">
        <v>45076</v>
      </c>
      <c r="M1402" s="3" t="s">
        <v>227</v>
      </c>
    </row>
    <row r="1403" spans="1:13" x14ac:dyDescent="0.25">
      <c r="A1403" s="1" t="s">
        <v>126</v>
      </c>
      <c r="B1403" s="1" t="str">
        <f t="shared" si="42"/>
        <v>340428</v>
      </c>
      <c r="C1403" s="1" t="str">
        <f t="shared" si="43"/>
        <v>PA-000000000000340428</v>
      </c>
      <c r="D1403" s="3" t="s">
        <v>135</v>
      </c>
      <c r="E1403" s="3"/>
      <c r="F1403" s="3" t="s">
        <v>138</v>
      </c>
      <c r="G1403" s="3" t="s">
        <v>4238</v>
      </c>
      <c r="H1403" s="3" t="s">
        <v>4822</v>
      </c>
      <c r="I1403" s="3" t="s">
        <v>5503</v>
      </c>
      <c r="J1403" s="3">
        <v>92140.22</v>
      </c>
      <c r="K1403" s="3" t="s">
        <v>104</v>
      </c>
      <c r="L1403" s="4">
        <v>45076</v>
      </c>
      <c r="M1403" s="3" t="s">
        <v>227</v>
      </c>
    </row>
    <row r="1404" spans="1:13" x14ac:dyDescent="0.25">
      <c r="A1404" s="1" t="s">
        <v>126</v>
      </c>
      <c r="B1404" s="1" t="str">
        <f t="shared" si="42"/>
        <v>333768</v>
      </c>
      <c r="C1404" s="1" t="str">
        <f t="shared" si="43"/>
        <v>PA-000000000000333768</v>
      </c>
      <c r="D1404" s="3" t="s">
        <v>135</v>
      </c>
      <c r="E1404" s="3"/>
      <c r="F1404" s="3" t="s">
        <v>138</v>
      </c>
      <c r="G1404" s="3" t="s">
        <v>1695</v>
      </c>
      <c r="H1404" s="3" t="s">
        <v>1696</v>
      </c>
      <c r="I1404" s="3" t="s">
        <v>4481</v>
      </c>
      <c r="J1404" s="3">
        <v>17288.25</v>
      </c>
      <c r="K1404" s="3" t="s">
        <v>104</v>
      </c>
      <c r="L1404" s="4">
        <v>45076</v>
      </c>
      <c r="M1404" s="3" t="s">
        <v>227</v>
      </c>
    </row>
    <row r="1405" spans="1:13" x14ac:dyDescent="0.25">
      <c r="A1405" s="1" t="s">
        <v>126</v>
      </c>
      <c r="B1405" s="1" t="str">
        <f t="shared" si="42"/>
        <v>OTPKSA</v>
      </c>
      <c r="C1405" s="1" t="str">
        <f t="shared" si="43"/>
        <v>PA-000000000000OTPKSA</v>
      </c>
      <c r="D1405" s="3" t="s">
        <v>135</v>
      </c>
      <c r="E1405" s="3"/>
      <c r="F1405" s="3" t="s">
        <v>142</v>
      </c>
      <c r="G1405" s="3" t="s">
        <v>6216</v>
      </c>
      <c r="H1405" s="3" t="s">
        <v>6217</v>
      </c>
      <c r="I1405" s="3" t="s">
        <v>6225</v>
      </c>
      <c r="J1405" s="3">
        <v>46575</v>
      </c>
      <c r="K1405" s="3" t="s">
        <v>95</v>
      </c>
      <c r="L1405" s="4">
        <v>45076</v>
      </c>
      <c r="M1405" s="3" t="s">
        <v>227</v>
      </c>
    </row>
    <row r="1406" spans="1:13" x14ac:dyDescent="0.25">
      <c r="A1406" s="1" t="s">
        <v>126</v>
      </c>
      <c r="B1406" s="1" t="str">
        <f t="shared" si="42"/>
        <v>340791</v>
      </c>
      <c r="C1406" s="1" t="str">
        <f t="shared" si="43"/>
        <v>PA-000000000000340791</v>
      </c>
      <c r="D1406" s="3" t="s">
        <v>135</v>
      </c>
      <c r="E1406" s="3"/>
      <c r="F1406" s="3" t="s">
        <v>138</v>
      </c>
      <c r="G1406" s="3" t="s">
        <v>5354</v>
      </c>
      <c r="H1406" s="3" t="s">
        <v>6277</v>
      </c>
      <c r="I1406" s="3" t="s">
        <v>5527</v>
      </c>
      <c r="J1406" s="3">
        <v>32196.76</v>
      </c>
      <c r="K1406" s="3" t="s">
        <v>104</v>
      </c>
      <c r="L1406" s="4">
        <v>45076</v>
      </c>
      <c r="M1406" s="3" t="s">
        <v>227</v>
      </c>
    </row>
    <row r="1407" spans="1:13" x14ac:dyDescent="0.25">
      <c r="A1407" s="1" t="s">
        <v>126</v>
      </c>
      <c r="B1407" s="1" t="str">
        <f t="shared" si="42"/>
        <v>OTPKSA</v>
      </c>
      <c r="C1407" s="1" t="str">
        <f t="shared" si="43"/>
        <v>PA-000000000000OTPKSA</v>
      </c>
      <c r="D1407" s="3" t="s">
        <v>135</v>
      </c>
      <c r="E1407" s="3"/>
      <c r="F1407" s="3" t="s">
        <v>791</v>
      </c>
      <c r="G1407" s="3" t="s">
        <v>6244</v>
      </c>
      <c r="H1407" s="3" t="s">
        <v>6245</v>
      </c>
      <c r="I1407" s="3" t="s">
        <v>6246</v>
      </c>
      <c r="J1407" s="3">
        <v>5841</v>
      </c>
      <c r="K1407" s="3" t="s">
        <v>95</v>
      </c>
      <c r="L1407" s="4">
        <v>45076</v>
      </c>
      <c r="M1407" s="3" t="s">
        <v>227</v>
      </c>
    </row>
    <row r="1408" spans="1:13" x14ac:dyDescent="0.25">
      <c r="A1408" s="1" t="s">
        <v>126</v>
      </c>
      <c r="B1408" s="1" t="str">
        <f t="shared" si="42"/>
        <v>339580</v>
      </c>
      <c r="C1408" s="1" t="str">
        <f t="shared" si="43"/>
        <v>PA-000000000000339580</v>
      </c>
      <c r="D1408" s="3" t="s">
        <v>135</v>
      </c>
      <c r="E1408" s="3"/>
      <c r="F1408" s="3" t="s">
        <v>218</v>
      </c>
      <c r="G1408" s="3" t="s">
        <v>1846</v>
      </c>
      <c r="H1408" s="3" t="s">
        <v>1847</v>
      </c>
      <c r="I1408" s="3" t="s">
        <v>4499</v>
      </c>
      <c r="J1408" s="3">
        <v>787.5</v>
      </c>
      <c r="K1408" s="3" t="s">
        <v>104</v>
      </c>
      <c r="L1408" s="4">
        <v>45076</v>
      </c>
      <c r="M1408" s="3" t="s">
        <v>227</v>
      </c>
    </row>
    <row r="1409" spans="1:13" x14ac:dyDescent="0.25">
      <c r="A1409" s="1" t="s">
        <v>126</v>
      </c>
      <c r="B1409" s="1" t="str">
        <f t="shared" si="42"/>
        <v>331719</v>
      </c>
      <c r="C1409" s="1" t="str">
        <f t="shared" si="43"/>
        <v>PA-000000000000331719</v>
      </c>
      <c r="D1409" s="3" t="s">
        <v>135</v>
      </c>
      <c r="E1409" s="3"/>
      <c r="F1409" s="3" t="s">
        <v>560</v>
      </c>
      <c r="G1409" s="3" t="s">
        <v>675</v>
      </c>
      <c r="H1409" s="3" t="s">
        <v>4829</v>
      </c>
      <c r="I1409" s="3" t="s">
        <v>4830</v>
      </c>
      <c r="J1409" s="3">
        <v>16716.599999999999</v>
      </c>
      <c r="K1409" s="3" t="s">
        <v>111</v>
      </c>
      <c r="L1409" s="4">
        <v>45076</v>
      </c>
      <c r="M1409" s="3" t="s">
        <v>227</v>
      </c>
    </row>
    <row r="1410" spans="1:13" x14ac:dyDescent="0.25">
      <c r="A1410" s="1" t="s">
        <v>126</v>
      </c>
      <c r="B1410" s="1" t="str">
        <f t="shared" si="42"/>
        <v>340923</v>
      </c>
      <c r="C1410" s="1" t="str">
        <f t="shared" si="43"/>
        <v>PA-000000000000340923</v>
      </c>
      <c r="D1410" s="3" t="s">
        <v>135</v>
      </c>
      <c r="E1410" s="3"/>
      <c r="F1410" s="3" t="s">
        <v>138</v>
      </c>
      <c r="G1410" s="3" t="s">
        <v>5569</v>
      </c>
      <c r="H1410" s="3" t="s">
        <v>6300</v>
      </c>
      <c r="I1410" s="3" t="s">
        <v>5570</v>
      </c>
      <c r="J1410" s="3">
        <v>28017.45</v>
      </c>
      <c r="K1410" s="3" t="s">
        <v>104</v>
      </c>
      <c r="L1410" s="4">
        <v>45076</v>
      </c>
      <c r="M1410" s="3" t="s">
        <v>227</v>
      </c>
    </row>
    <row r="1411" spans="1:13" x14ac:dyDescent="0.25">
      <c r="A1411" s="1" t="s">
        <v>126</v>
      </c>
      <c r="B1411" s="1" t="str">
        <f t="shared" si="42"/>
        <v>OTPKSA</v>
      </c>
      <c r="C1411" s="1" t="str">
        <f t="shared" si="43"/>
        <v>PA-000000000000OTPKSA</v>
      </c>
      <c r="D1411" s="3" t="s">
        <v>135</v>
      </c>
      <c r="E1411" s="3"/>
      <c r="F1411" s="3" t="s">
        <v>142</v>
      </c>
      <c r="G1411" s="3" t="s">
        <v>2137</v>
      </c>
      <c r="H1411" s="3" t="s">
        <v>2138</v>
      </c>
      <c r="I1411" s="3" t="s">
        <v>6199</v>
      </c>
      <c r="J1411" s="3">
        <v>400</v>
      </c>
      <c r="K1411" s="3" t="s">
        <v>95</v>
      </c>
      <c r="L1411" s="4">
        <v>45076</v>
      </c>
      <c r="M1411" s="3" t="s">
        <v>227</v>
      </c>
    </row>
    <row r="1412" spans="1:13" x14ac:dyDescent="0.25">
      <c r="A1412" s="1" t="s">
        <v>126</v>
      </c>
      <c r="B1412" s="1" t="str">
        <f t="shared" ref="B1412:B1475" si="44">LEFT($I1412,6)</f>
        <v>340402</v>
      </c>
      <c r="C1412" s="1" t="str">
        <f t="shared" ref="C1412:C1475" si="45">A1412&amp;B1412</f>
        <v>PA-000000000000340402</v>
      </c>
      <c r="D1412" s="3" t="s">
        <v>135</v>
      </c>
      <c r="E1412" s="3"/>
      <c r="F1412" s="3" t="s">
        <v>143</v>
      </c>
      <c r="G1412" s="3" t="s">
        <v>2005</v>
      </c>
      <c r="H1412" s="3" t="s">
        <v>2006</v>
      </c>
      <c r="I1412" s="3" t="s">
        <v>5388</v>
      </c>
      <c r="J1412" s="3">
        <v>234.08</v>
      </c>
      <c r="K1412" s="3" t="s">
        <v>144</v>
      </c>
      <c r="L1412" s="4">
        <v>45076</v>
      </c>
      <c r="M1412" s="3" t="s">
        <v>227</v>
      </c>
    </row>
    <row r="1413" spans="1:13" x14ac:dyDescent="0.25">
      <c r="A1413" s="1" t="s">
        <v>126</v>
      </c>
      <c r="B1413" s="1" t="str">
        <f t="shared" si="44"/>
        <v>339836</v>
      </c>
      <c r="C1413" s="1" t="str">
        <f t="shared" si="45"/>
        <v>PA-000000000000339836</v>
      </c>
      <c r="D1413" s="3" t="s">
        <v>135</v>
      </c>
      <c r="E1413" s="3"/>
      <c r="F1413" s="3" t="s">
        <v>354</v>
      </c>
      <c r="G1413" s="3" t="s">
        <v>2039</v>
      </c>
      <c r="H1413" s="3" t="s">
        <v>2040</v>
      </c>
      <c r="I1413" s="3" t="s">
        <v>4622</v>
      </c>
      <c r="J1413" s="3">
        <v>2211</v>
      </c>
      <c r="K1413" s="3" t="s">
        <v>144</v>
      </c>
      <c r="L1413" s="4">
        <v>45076</v>
      </c>
      <c r="M1413" s="3" t="s">
        <v>227</v>
      </c>
    </row>
    <row r="1414" spans="1:13" x14ac:dyDescent="0.25">
      <c r="A1414" s="1" t="s">
        <v>126</v>
      </c>
      <c r="B1414" s="1" t="str">
        <f t="shared" si="44"/>
        <v>340400</v>
      </c>
      <c r="C1414" s="1" t="str">
        <f t="shared" si="45"/>
        <v>PA-000000000000340400</v>
      </c>
      <c r="D1414" s="3" t="s">
        <v>135</v>
      </c>
      <c r="E1414" s="3"/>
      <c r="F1414" s="3" t="s">
        <v>143</v>
      </c>
      <c r="G1414" s="3" t="s">
        <v>2017</v>
      </c>
      <c r="H1414" s="3" t="s">
        <v>2018</v>
      </c>
      <c r="I1414" s="3" t="s">
        <v>5385</v>
      </c>
      <c r="J1414" s="3">
        <v>455.07</v>
      </c>
      <c r="K1414" s="3" t="s">
        <v>144</v>
      </c>
      <c r="L1414" s="4">
        <v>45076</v>
      </c>
      <c r="M1414" s="3" t="s">
        <v>227</v>
      </c>
    </row>
    <row r="1415" spans="1:13" x14ac:dyDescent="0.25">
      <c r="A1415" s="1" t="s">
        <v>126</v>
      </c>
      <c r="B1415" s="1" t="str">
        <f t="shared" si="44"/>
        <v>340579</v>
      </c>
      <c r="C1415" s="1" t="str">
        <f t="shared" si="45"/>
        <v>PA-000000000000340579</v>
      </c>
      <c r="D1415" s="3" t="s">
        <v>135</v>
      </c>
      <c r="E1415" s="3"/>
      <c r="F1415" s="3" t="s">
        <v>138</v>
      </c>
      <c r="G1415" s="3" t="s">
        <v>6291</v>
      </c>
      <c r="H1415" s="3" t="s">
        <v>6292</v>
      </c>
      <c r="I1415" s="3" t="s">
        <v>5462</v>
      </c>
      <c r="J1415" s="3">
        <v>1755.6</v>
      </c>
      <c r="K1415" s="3" t="s">
        <v>104</v>
      </c>
      <c r="L1415" s="4">
        <v>45076</v>
      </c>
      <c r="M1415" s="3" t="s">
        <v>227</v>
      </c>
    </row>
    <row r="1416" spans="1:13" x14ac:dyDescent="0.25">
      <c r="A1416" s="1" t="s">
        <v>126</v>
      </c>
      <c r="B1416" s="1" t="str">
        <f t="shared" si="44"/>
        <v>340682</v>
      </c>
      <c r="C1416" s="1" t="str">
        <f t="shared" si="45"/>
        <v>PA-000000000000340682</v>
      </c>
      <c r="D1416" s="3" t="s">
        <v>135</v>
      </c>
      <c r="E1416" s="3"/>
      <c r="F1416" s="3" t="s">
        <v>138</v>
      </c>
      <c r="G1416" s="3" t="s">
        <v>1874</v>
      </c>
      <c r="H1416" s="3" t="s">
        <v>1875</v>
      </c>
      <c r="I1416" s="3" t="s">
        <v>5553</v>
      </c>
      <c r="J1416" s="3">
        <v>23465.45</v>
      </c>
      <c r="K1416" s="3" t="s">
        <v>104</v>
      </c>
      <c r="L1416" s="4">
        <v>45076</v>
      </c>
      <c r="M1416" s="3" t="s">
        <v>227</v>
      </c>
    </row>
    <row r="1417" spans="1:13" x14ac:dyDescent="0.25">
      <c r="A1417" s="1" t="s">
        <v>126</v>
      </c>
      <c r="B1417" s="1" t="str">
        <f t="shared" si="44"/>
        <v>339672</v>
      </c>
      <c r="C1417" s="1" t="str">
        <f t="shared" si="45"/>
        <v>PA-000000000000339672</v>
      </c>
      <c r="D1417" s="3" t="s">
        <v>135</v>
      </c>
      <c r="E1417" s="3"/>
      <c r="F1417" s="3" t="s">
        <v>138</v>
      </c>
      <c r="G1417" s="3" t="s">
        <v>1683</v>
      </c>
      <c r="H1417" s="3" t="s">
        <v>1684</v>
      </c>
      <c r="I1417" s="3" t="s">
        <v>4469</v>
      </c>
      <c r="J1417" s="3">
        <v>230</v>
      </c>
      <c r="K1417" s="3" t="s">
        <v>104</v>
      </c>
      <c r="L1417" s="4">
        <v>45076</v>
      </c>
      <c r="M1417" s="3" t="s">
        <v>227</v>
      </c>
    </row>
    <row r="1418" spans="1:13" x14ac:dyDescent="0.25">
      <c r="A1418" s="1" t="s">
        <v>126</v>
      </c>
      <c r="B1418" s="1" t="str">
        <f t="shared" si="44"/>
        <v>338960</v>
      </c>
      <c r="C1418" s="1" t="str">
        <f t="shared" si="45"/>
        <v>PA-000000000000338960</v>
      </c>
      <c r="D1418" s="3" t="s">
        <v>135</v>
      </c>
      <c r="E1418" s="3"/>
      <c r="F1418" s="3" t="s">
        <v>138</v>
      </c>
      <c r="G1418" s="3" t="s">
        <v>1899</v>
      </c>
      <c r="H1418" s="3" t="s">
        <v>1900</v>
      </c>
      <c r="I1418" s="3" t="s">
        <v>5497</v>
      </c>
      <c r="J1418" s="3">
        <v>1380.6</v>
      </c>
      <c r="K1418" s="3" t="s">
        <v>104</v>
      </c>
      <c r="L1418" s="4">
        <v>45076</v>
      </c>
      <c r="M1418" s="3" t="s">
        <v>227</v>
      </c>
    </row>
    <row r="1419" spans="1:13" x14ac:dyDescent="0.25">
      <c r="A1419" s="1" t="s">
        <v>126</v>
      </c>
      <c r="B1419" s="1" t="str">
        <f t="shared" si="44"/>
        <v>339973</v>
      </c>
      <c r="C1419" s="1" t="str">
        <f t="shared" si="45"/>
        <v>PA-000000000000339973</v>
      </c>
      <c r="D1419" s="3" t="s">
        <v>135</v>
      </c>
      <c r="E1419" s="3"/>
      <c r="F1419" s="3" t="s">
        <v>354</v>
      </c>
      <c r="G1419" s="3" t="s">
        <v>4373</v>
      </c>
      <c r="H1419" s="3" t="s">
        <v>5137</v>
      </c>
      <c r="I1419" s="3" t="s">
        <v>4621</v>
      </c>
      <c r="J1419" s="3">
        <v>16262.4</v>
      </c>
      <c r="K1419" s="3" t="s">
        <v>144</v>
      </c>
      <c r="L1419" s="4">
        <v>45076</v>
      </c>
      <c r="M1419" s="3" t="s">
        <v>227</v>
      </c>
    </row>
    <row r="1420" spans="1:13" x14ac:dyDescent="0.25">
      <c r="A1420" s="1" t="s">
        <v>126</v>
      </c>
      <c r="B1420" s="1" t="str">
        <f t="shared" si="44"/>
        <v>340404</v>
      </c>
      <c r="C1420" s="1" t="str">
        <f t="shared" si="45"/>
        <v>PA-000000000000340404</v>
      </c>
      <c r="D1420" s="3" t="s">
        <v>135</v>
      </c>
      <c r="E1420" s="3"/>
      <c r="F1420" s="3" t="s">
        <v>146</v>
      </c>
      <c r="G1420" s="3" t="s">
        <v>2005</v>
      </c>
      <c r="H1420" s="3" t="s">
        <v>2006</v>
      </c>
      <c r="I1420" s="3" t="s">
        <v>5386</v>
      </c>
      <c r="J1420" s="3">
        <v>158.94999999999999</v>
      </c>
      <c r="K1420" s="3" t="s">
        <v>144</v>
      </c>
      <c r="L1420" s="4">
        <v>45076</v>
      </c>
      <c r="M1420" s="3" t="s">
        <v>227</v>
      </c>
    </row>
    <row r="1421" spans="1:13" x14ac:dyDescent="0.25">
      <c r="A1421" s="1" t="s">
        <v>126</v>
      </c>
      <c r="B1421" s="1" t="str">
        <f t="shared" si="44"/>
        <v>340352</v>
      </c>
      <c r="C1421" s="1" t="str">
        <f t="shared" si="45"/>
        <v>PA-000000000000340352</v>
      </c>
      <c r="D1421" s="3" t="s">
        <v>135</v>
      </c>
      <c r="E1421" s="3"/>
      <c r="F1421" s="3" t="s">
        <v>138</v>
      </c>
      <c r="G1421" s="3" t="s">
        <v>889</v>
      </c>
      <c r="H1421" s="3" t="s">
        <v>2174</v>
      </c>
      <c r="I1421" s="3" t="s">
        <v>5459</v>
      </c>
      <c r="J1421" s="3">
        <v>45259.199999999997</v>
      </c>
      <c r="K1421" s="3" t="s">
        <v>104</v>
      </c>
      <c r="L1421" s="4">
        <v>45076</v>
      </c>
      <c r="M1421" s="3" t="s">
        <v>227</v>
      </c>
    </row>
    <row r="1422" spans="1:13" x14ac:dyDescent="0.25">
      <c r="A1422" s="1" t="s">
        <v>126</v>
      </c>
      <c r="B1422" s="1" t="str">
        <f t="shared" si="44"/>
        <v>339671</v>
      </c>
      <c r="C1422" s="1" t="str">
        <f t="shared" si="45"/>
        <v>PA-000000000000339671</v>
      </c>
      <c r="D1422" s="3" t="s">
        <v>135</v>
      </c>
      <c r="E1422" s="3"/>
      <c r="F1422" s="3" t="s">
        <v>154</v>
      </c>
      <c r="G1422" s="3" t="s">
        <v>1755</v>
      </c>
      <c r="H1422" s="3" t="s">
        <v>1756</v>
      </c>
      <c r="I1422" s="3" t="s">
        <v>4601</v>
      </c>
      <c r="J1422" s="3">
        <v>14091</v>
      </c>
      <c r="K1422" s="3" t="s">
        <v>104</v>
      </c>
      <c r="L1422" s="4">
        <v>45076</v>
      </c>
      <c r="M1422" s="3" t="s">
        <v>227</v>
      </c>
    </row>
    <row r="1423" spans="1:13" x14ac:dyDescent="0.25">
      <c r="A1423" s="1" t="s">
        <v>126</v>
      </c>
      <c r="B1423" s="1" t="str">
        <f t="shared" si="44"/>
        <v>340061</v>
      </c>
      <c r="C1423" s="1" t="str">
        <f t="shared" si="45"/>
        <v>PA-000000000000340061</v>
      </c>
      <c r="D1423" s="3" t="s">
        <v>135</v>
      </c>
      <c r="E1423" s="3"/>
      <c r="F1423" s="3" t="s">
        <v>154</v>
      </c>
      <c r="G1423" s="3" t="s">
        <v>1438</v>
      </c>
      <c r="H1423" s="3" t="s">
        <v>1439</v>
      </c>
      <c r="I1423" s="3" t="s">
        <v>4614</v>
      </c>
      <c r="J1423" s="3">
        <v>11658.15</v>
      </c>
      <c r="K1423" s="3" t="s">
        <v>104</v>
      </c>
      <c r="L1423" s="4">
        <v>45076</v>
      </c>
      <c r="M1423" s="3" t="s">
        <v>227</v>
      </c>
    </row>
    <row r="1424" spans="1:13" x14ac:dyDescent="0.25">
      <c r="A1424" s="1" t="s">
        <v>126</v>
      </c>
      <c r="B1424" s="1" t="str">
        <f t="shared" si="44"/>
        <v>OTPKSA</v>
      </c>
      <c r="C1424" s="1" t="str">
        <f t="shared" si="45"/>
        <v>PA-000000000000OTPKSA</v>
      </c>
      <c r="D1424" s="3" t="s">
        <v>135</v>
      </c>
      <c r="E1424" s="3"/>
      <c r="F1424" s="3" t="s">
        <v>142</v>
      </c>
      <c r="G1424" s="3" t="s">
        <v>6187</v>
      </c>
      <c r="H1424" s="3" t="s">
        <v>6188</v>
      </c>
      <c r="I1424" s="3" t="s">
        <v>6189</v>
      </c>
      <c r="J1424" s="3">
        <v>42000</v>
      </c>
      <c r="K1424" s="3" t="s">
        <v>95</v>
      </c>
      <c r="L1424" s="4">
        <v>45076</v>
      </c>
      <c r="M1424" s="3" t="s">
        <v>227</v>
      </c>
    </row>
    <row r="1425" spans="1:13" x14ac:dyDescent="0.25">
      <c r="A1425" s="1" t="s">
        <v>126</v>
      </c>
      <c r="B1425" s="1" t="str">
        <f t="shared" si="44"/>
        <v>340354</v>
      </c>
      <c r="C1425" s="1" t="str">
        <f t="shared" si="45"/>
        <v>PA-000000000000340354</v>
      </c>
      <c r="D1425" s="3" t="s">
        <v>135</v>
      </c>
      <c r="E1425" s="3"/>
      <c r="F1425" s="3" t="s">
        <v>154</v>
      </c>
      <c r="G1425" s="3" t="s">
        <v>901</v>
      </c>
      <c r="H1425" s="3" t="s">
        <v>2165</v>
      </c>
      <c r="I1425" s="3" t="s">
        <v>5460</v>
      </c>
      <c r="J1425" s="3">
        <v>148770.44</v>
      </c>
      <c r="K1425" s="3" t="s">
        <v>104</v>
      </c>
      <c r="L1425" s="4">
        <v>45076</v>
      </c>
      <c r="M1425" s="3" t="s">
        <v>227</v>
      </c>
    </row>
    <row r="1426" spans="1:13" x14ac:dyDescent="0.25">
      <c r="A1426" s="1" t="s">
        <v>126</v>
      </c>
      <c r="B1426" s="1" t="str">
        <f t="shared" si="44"/>
        <v>JE PA3</v>
      </c>
      <c r="C1426" s="1" t="str">
        <f t="shared" si="45"/>
        <v>PA-000000000000JE PA3</v>
      </c>
      <c r="D1426" s="3" t="s">
        <v>135</v>
      </c>
      <c r="E1426" s="3"/>
      <c r="F1426" s="3" t="s">
        <v>142</v>
      </c>
      <c r="G1426" s="3" t="s">
        <v>1460</v>
      </c>
      <c r="H1426" s="3" t="s">
        <v>1461</v>
      </c>
      <c r="I1426" s="3" t="s">
        <v>6186</v>
      </c>
      <c r="J1426" s="3">
        <v>302781.03999999998</v>
      </c>
      <c r="K1426" s="3" t="s">
        <v>95</v>
      </c>
      <c r="L1426" s="4">
        <v>45076</v>
      </c>
      <c r="M1426" s="3" t="s">
        <v>227</v>
      </c>
    </row>
    <row r="1427" spans="1:13" x14ac:dyDescent="0.25">
      <c r="A1427" s="1" t="s">
        <v>126</v>
      </c>
      <c r="B1427" s="1" t="str">
        <f t="shared" si="44"/>
        <v>339986</v>
      </c>
      <c r="C1427" s="1" t="str">
        <f t="shared" si="45"/>
        <v>PA-000000000000339986</v>
      </c>
      <c r="D1427" s="3" t="s">
        <v>135</v>
      </c>
      <c r="E1427" s="3"/>
      <c r="F1427" s="3" t="s">
        <v>354</v>
      </c>
      <c r="G1427" s="3" t="s">
        <v>5327</v>
      </c>
      <c r="H1427" s="3" t="s">
        <v>5328</v>
      </c>
      <c r="I1427" s="3" t="s">
        <v>4559</v>
      </c>
      <c r="J1427" s="3">
        <v>514.79999999999995</v>
      </c>
      <c r="K1427" s="3" t="s">
        <v>144</v>
      </c>
      <c r="L1427" s="4">
        <v>45076</v>
      </c>
      <c r="M1427" s="3" t="s">
        <v>227</v>
      </c>
    </row>
    <row r="1428" spans="1:13" x14ac:dyDescent="0.25">
      <c r="A1428" s="1" t="s">
        <v>126</v>
      </c>
      <c r="B1428" s="1" t="str">
        <f t="shared" si="44"/>
        <v>340718</v>
      </c>
      <c r="C1428" s="1" t="str">
        <f t="shared" si="45"/>
        <v>PA-000000000000340718</v>
      </c>
      <c r="D1428" s="3" t="s">
        <v>135</v>
      </c>
      <c r="E1428" s="3"/>
      <c r="F1428" s="3" t="s">
        <v>138</v>
      </c>
      <c r="G1428" s="3" t="s">
        <v>1848</v>
      </c>
      <c r="H1428" s="3" t="s">
        <v>1849</v>
      </c>
      <c r="I1428" s="3" t="s">
        <v>5557</v>
      </c>
      <c r="J1428" s="3">
        <v>21000</v>
      </c>
      <c r="K1428" s="3" t="s">
        <v>104</v>
      </c>
      <c r="L1428" s="4">
        <v>45076</v>
      </c>
      <c r="M1428" s="3" t="s">
        <v>227</v>
      </c>
    </row>
    <row r="1429" spans="1:13" x14ac:dyDescent="0.25">
      <c r="A1429" s="1" t="s">
        <v>126</v>
      </c>
      <c r="B1429" s="1" t="str">
        <f t="shared" si="44"/>
        <v>340423</v>
      </c>
      <c r="C1429" s="1" t="str">
        <f t="shared" si="45"/>
        <v>PA-000000000000340423</v>
      </c>
      <c r="D1429" s="3" t="s">
        <v>135</v>
      </c>
      <c r="E1429" s="3"/>
      <c r="F1429" s="3" t="s">
        <v>138</v>
      </c>
      <c r="G1429" s="3" t="s">
        <v>1709</v>
      </c>
      <c r="H1429" s="3" t="s">
        <v>1710</v>
      </c>
      <c r="I1429" s="3" t="s">
        <v>5502</v>
      </c>
      <c r="J1429" s="3">
        <v>5778</v>
      </c>
      <c r="K1429" s="3" t="s">
        <v>104</v>
      </c>
      <c r="L1429" s="4">
        <v>45076</v>
      </c>
      <c r="M1429" s="3" t="s">
        <v>227</v>
      </c>
    </row>
    <row r="1430" spans="1:13" x14ac:dyDescent="0.25">
      <c r="A1430" s="1" t="s">
        <v>126</v>
      </c>
      <c r="B1430" s="1" t="str">
        <f t="shared" si="44"/>
        <v>339436</v>
      </c>
      <c r="C1430" s="1" t="str">
        <f t="shared" si="45"/>
        <v>PA-000000000000339436</v>
      </c>
      <c r="D1430" s="3" t="s">
        <v>135</v>
      </c>
      <c r="E1430" s="3"/>
      <c r="F1430" s="3" t="s">
        <v>138</v>
      </c>
      <c r="G1430" s="3" t="s">
        <v>4500</v>
      </c>
      <c r="H1430" s="3" t="s">
        <v>4832</v>
      </c>
      <c r="I1430" s="3" t="s">
        <v>4501</v>
      </c>
      <c r="J1430" s="3">
        <v>258484.06</v>
      </c>
      <c r="K1430" s="3" t="s">
        <v>104</v>
      </c>
      <c r="L1430" s="4">
        <v>45076</v>
      </c>
      <c r="M1430" s="3" t="s">
        <v>227</v>
      </c>
    </row>
    <row r="1431" spans="1:13" x14ac:dyDescent="0.25">
      <c r="A1431" s="1" t="s">
        <v>126</v>
      </c>
      <c r="B1431" s="1" t="str">
        <f t="shared" si="44"/>
        <v>OTPKSA</v>
      </c>
      <c r="C1431" s="1" t="str">
        <f t="shared" si="45"/>
        <v>PA-000000000000OTPKSA</v>
      </c>
      <c r="D1431" s="3" t="s">
        <v>135</v>
      </c>
      <c r="E1431" s="3"/>
      <c r="F1431" s="3" t="s">
        <v>142</v>
      </c>
      <c r="G1431" s="3" t="s">
        <v>674</v>
      </c>
      <c r="H1431" s="3" t="s">
        <v>1070</v>
      </c>
      <c r="I1431" s="3" t="s">
        <v>6233</v>
      </c>
      <c r="J1431" s="3">
        <v>28057.5</v>
      </c>
      <c r="K1431" s="3" t="s">
        <v>95</v>
      </c>
      <c r="L1431" s="4">
        <v>45076</v>
      </c>
      <c r="M1431" s="3" t="s">
        <v>227</v>
      </c>
    </row>
    <row r="1432" spans="1:13" x14ac:dyDescent="0.25">
      <c r="A1432" s="1" t="s">
        <v>126</v>
      </c>
      <c r="B1432" s="1" t="str">
        <f t="shared" si="44"/>
        <v>339681</v>
      </c>
      <c r="C1432" s="1" t="str">
        <f t="shared" si="45"/>
        <v>PA-000000000000339681</v>
      </c>
      <c r="D1432" s="3" t="s">
        <v>135</v>
      </c>
      <c r="E1432" s="3"/>
      <c r="F1432" s="3" t="s">
        <v>138</v>
      </c>
      <c r="G1432" s="3" t="s">
        <v>1683</v>
      </c>
      <c r="H1432" s="3" t="s">
        <v>1684</v>
      </c>
      <c r="I1432" s="3" t="s">
        <v>4467</v>
      </c>
      <c r="J1432" s="3">
        <v>8035</v>
      </c>
      <c r="K1432" s="3" t="s">
        <v>104</v>
      </c>
      <c r="L1432" s="4">
        <v>45076</v>
      </c>
      <c r="M1432" s="3" t="s">
        <v>227</v>
      </c>
    </row>
    <row r="1433" spans="1:13" x14ac:dyDescent="0.25">
      <c r="A1433" s="1" t="s">
        <v>126</v>
      </c>
      <c r="B1433" s="1" t="str">
        <f t="shared" si="44"/>
        <v>336756</v>
      </c>
      <c r="C1433" s="1" t="str">
        <f t="shared" si="45"/>
        <v>PA-000000000000336756</v>
      </c>
      <c r="D1433" s="3" t="s">
        <v>135</v>
      </c>
      <c r="E1433" s="3"/>
      <c r="F1433" s="3" t="s">
        <v>153</v>
      </c>
      <c r="G1433" s="3" t="s">
        <v>1543</v>
      </c>
      <c r="H1433" s="3" t="s">
        <v>1544</v>
      </c>
      <c r="I1433" s="3" t="s">
        <v>5414</v>
      </c>
      <c r="J1433" s="3">
        <v>1280.4000000000001</v>
      </c>
      <c r="K1433" s="3" t="s">
        <v>124</v>
      </c>
      <c r="L1433" s="4">
        <v>45076</v>
      </c>
      <c r="M1433" s="3" t="s">
        <v>227</v>
      </c>
    </row>
    <row r="1434" spans="1:13" x14ac:dyDescent="0.25">
      <c r="A1434" s="1" t="s">
        <v>126</v>
      </c>
      <c r="B1434" s="1" t="str">
        <f t="shared" si="44"/>
        <v>340042</v>
      </c>
      <c r="C1434" s="1" t="str">
        <f t="shared" si="45"/>
        <v>PA-000000000000340042</v>
      </c>
      <c r="D1434" s="3" t="s">
        <v>135</v>
      </c>
      <c r="E1434" s="3"/>
      <c r="F1434" s="3" t="s">
        <v>153</v>
      </c>
      <c r="G1434" s="3" t="s">
        <v>1649</v>
      </c>
      <c r="H1434" s="3" t="s">
        <v>1650</v>
      </c>
      <c r="I1434" s="3" t="s">
        <v>4561</v>
      </c>
      <c r="J1434" s="3">
        <v>555668.93999999994</v>
      </c>
      <c r="K1434" s="3" t="s">
        <v>124</v>
      </c>
      <c r="L1434" s="4">
        <v>45076</v>
      </c>
      <c r="M1434" s="3" t="s">
        <v>227</v>
      </c>
    </row>
    <row r="1435" spans="1:13" x14ac:dyDescent="0.25">
      <c r="A1435" s="1" t="s">
        <v>126</v>
      </c>
      <c r="B1435" s="1" t="str">
        <f t="shared" si="44"/>
        <v>340846</v>
      </c>
      <c r="C1435" s="1" t="str">
        <f t="shared" si="45"/>
        <v>PA-000000000000340846</v>
      </c>
      <c r="D1435" s="3" t="s">
        <v>135</v>
      </c>
      <c r="E1435" s="3"/>
      <c r="F1435" s="3" t="s">
        <v>154</v>
      </c>
      <c r="G1435" s="3" t="s">
        <v>6278</v>
      </c>
      <c r="H1435" s="3" t="s">
        <v>6279</v>
      </c>
      <c r="I1435" s="3" t="s">
        <v>5563</v>
      </c>
      <c r="J1435" s="3">
        <v>75018.28</v>
      </c>
      <c r="K1435" s="3" t="s">
        <v>104</v>
      </c>
      <c r="L1435" s="4">
        <v>45076</v>
      </c>
      <c r="M1435" s="3" t="s">
        <v>227</v>
      </c>
    </row>
    <row r="1436" spans="1:13" x14ac:dyDescent="0.25">
      <c r="A1436" s="1" t="s">
        <v>126</v>
      </c>
      <c r="B1436" s="1" t="str">
        <f t="shared" si="44"/>
        <v>339667</v>
      </c>
      <c r="C1436" s="1" t="str">
        <f t="shared" si="45"/>
        <v>PA-000000000000339667</v>
      </c>
      <c r="D1436" s="3" t="s">
        <v>135</v>
      </c>
      <c r="E1436" s="3"/>
      <c r="F1436" s="3" t="s">
        <v>138</v>
      </c>
      <c r="G1436" s="3" t="s">
        <v>1720</v>
      </c>
      <c r="H1436" s="3" t="s">
        <v>1721</v>
      </c>
      <c r="I1436" s="3" t="s">
        <v>4471</v>
      </c>
      <c r="J1436" s="3">
        <v>33054.57</v>
      </c>
      <c r="K1436" s="3" t="s">
        <v>104</v>
      </c>
      <c r="L1436" s="4">
        <v>45076</v>
      </c>
      <c r="M1436" s="3" t="s">
        <v>227</v>
      </c>
    </row>
    <row r="1437" spans="1:13" x14ac:dyDescent="0.25">
      <c r="A1437" s="1" t="s">
        <v>126</v>
      </c>
      <c r="B1437" s="1" t="str">
        <f t="shared" si="44"/>
        <v>340832</v>
      </c>
      <c r="C1437" s="1" t="str">
        <f t="shared" si="45"/>
        <v>PA-000000000000340832</v>
      </c>
      <c r="D1437" s="3" t="s">
        <v>135</v>
      </c>
      <c r="E1437" s="3"/>
      <c r="F1437" s="3" t="s">
        <v>138</v>
      </c>
      <c r="G1437" s="3" t="s">
        <v>6298</v>
      </c>
      <c r="H1437" s="3" t="s">
        <v>6299</v>
      </c>
      <c r="I1437" s="3" t="s">
        <v>5542</v>
      </c>
      <c r="J1437" s="3">
        <v>2836.86</v>
      </c>
      <c r="K1437" s="3" t="s">
        <v>104</v>
      </c>
      <c r="L1437" s="4">
        <v>45076</v>
      </c>
      <c r="M1437" s="3" t="s">
        <v>227</v>
      </c>
    </row>
    <row r="1438" spans="1:13" x14ac:dyDescent="0.25">
      <c r="A1438" s="1" t="s">
        <v>126</v>
      </c>
      <c r="B1438" s="1" t="str">
        <f t="shared" si="44"/>
        <v>339686</v>
      </c>
      <c r="C1438" s="1" t="str">
        <f t="shared" si="45"/>
        <v>PA-000000000000339686</v>
      </c>
      <c r="D1438" s="3" t="s">
        <v>135</v>
      </c>
      <c r="E1438" s="3"/>
      <c r="F1438" s="3" t="s">
        <v>154</v>
      </c>
      <c r="G1438" s="3" t="s">
        <v>1840</v>
      </c>
      <c r="H1438" s="3" t="s">
        <v>1841</v>
      </c>
      <c r="I1438" s="3" t="s">
        <v>4607</v>
      </c>
      <c r="J1438" s="3">
        <v>2036.48</v>
      </c>
      <c r="K1438" s="3" t="s">
        <v>104</v>
      </c>
      <c r="L1438" s="4">
        <v>45076</v>
      </c>
      <c r="M1438" s="3" t="s">
        <v>227</v>
      </c>
    </row>
    <row r="1439" spans="1:13" x14ac:dyDescent="0.25">
      <c r="A1439" s="1" t="s">
        <v>126</v>
      </c>
      <c r="B1439" s="1" t="str">
        <f t="shared" si="44"/>
        <v>339434</v>
      </c>
      <c r="C1439" s="1" t="str">
        <f t="shared" si="45"/>
        <v>PA-000000000000339434</v>
      </c>
      <c r="D1439" s="3" t="s">
        <v>135</v>
      </c>
      <c r="E1439" s="3"/>
      <c r="F1439" s="3" t="s">
        <v>138</v>
      </c>
      <c r="G1439" s="3" t="s">
        <v>5370</v>
      </c>
      <c r="H1439" s="3" t="s">
        <v>6290</v>
      </c>
      <c r="I1439" s="3" t="s">
        <v>5371</v>
      </c>
      <c r="J1439" s="3">
        <v>8134.76</v>
      </c>
      <c r="K1439" s="3" t="s">
        <v>104</v>
      </c>
      <c r="L1439" s="4">
        <v>45076</v>
      </c>
      <c r="M1439" s="3" t="s">
        <v>227</v>
      </c>
    </row>
    <row r="1440" spans="1:13" x14ac:dyDescent="0.25">
      <c r="A1440" s="1" t="s">
        <v>126</v>
      </c>
      <c r="B1440" s="1" t="str">
        <f t="shared" si="44"/>
        <v>340415</v>
      </c>
      <c r="C1440" s="1" t="str">
        <f t="shared" si="45"/>
        <v>PA-000000000000340415</v>
      </c>
      <c r="D1440" s="3" t="s">
        <v>135</v>
      </c>
      <c r="E1440" s="3"/>
      <c r="F1440" s="3" t="s">
        <v>154</v>
      </c>
      <c r="G1440" s="3" t="s">
        <v>1396</v>
      </c>
      <c r="H1440" s="3" t="s">
        <v>1397</v>
      </c>
      <c r="I1440" s="3" t="s">
        <v>5401</v>
      </c>
      <c r="J1440" s="3">
        <v>56437.65</v>
      </c>
      <c r="K1440" s="3" t="s">
        <v>104</v>
      </c>
      <c r="L1440" s="4">
        <v>45076</v>
      </c>
      <c r="M1440" s="3" t="s">
        <v>227</v>
      </c>
    </row>
    <row r="1441" spans="1:13" x14ac:dyDescent="0.25">
      <c r="A1441" s="1" t="s">
        <v>126</v>
      </c>
      <c r="B1441" s="1" t="str">
        <f t="shared" si="44"/>
        <v>340957</v>
      </c>
      <c r="C1441" s="1" t="str">
        <f t="shared" si="45"/>
        <v>PA-000000000000340957</v>
      </c>
      <c r="D1441" s="3" t="s">
        <v>135</v>
      </c>
      <c r="E1441" s="3"/>
      <c r="F1441" s="3" t="s">
        <v>218</v>
      </c>
      <c r="G1441" s="3" t="s">
        <v>3583</v>
      </c>
      <c r="H1441" s="3" t="s">
        <v>3934</v>
      </c>
      <c r="I1441" s="3" t="s">
        <v>5632</v>
      </c>
      <c r="J1441" s="3">
        <v>192460.79999999999</v>
      </c>
      <c r="K1441" s="3" t="s">
        <v>104</v>
      </c>
      <c r="L1441" s="4">
        <v>45076</v>
      </c>
      <c r="M1441" s="3" t="s">
        <v>227</v>
      </c>
    </row>
    <row r="1442" spans="1:13" x14ac:dyDescent="0.25">
      <c r="A1442" s="1" t="s">
        <v>126</v>
      </c>
      <c r="B1442" s="1" t="str">
        <f t="shared" si="44"/>
        <v>340205</v>
      </c>
      <c r="C1442" s="1" t="str">
        <f t="shared" si="45"/>
        <v>PA-000000000000340205</v>
      </c>
      <c r="D1442" s="3" t="s">
        <v>135</v>
      </c>
      <c r="E1442" s="3"/>
      <c r="F1442" s="3" t="s">
        <v>138</v>
      </c>
      <c r="G1442" s="3" t="s">
        <v>1387</v>
      </c>
      <c r="H1442" s="3" t="s">
        <v>1388</v>
      </c>
      <c r="I1442" s="3" t="s">
        <v>4618</v>
      </c>
      <c r="J1442" s="3">
        <v>328924.37</v>
      </c>
      <c r="K1442" s="3" t="s">
        <v>104</v>
      </c>
      <c r="L1442" s="4">
        <v>45076</v>
      </c>
      <c r="M1442" s="3" t="s">
        <v>227</v>
      </c>
    </row>
    <row r="1443" spans="1:13" x14ac:dyDescent="0.25">
      <c r="A1443" s="1" t="s">
        <v>126</v>
      </c>
      <c r="B1443" s="1" t="str">
        <f t="shared" si="44"/>
        <v>339922</v>
      </c>
      <c r="C1443" s="1" t="str">
        <f t="shared" si="45"/>
        <v>PA-000000000000339922</v>
      </c>
      <c r="D1443" s="3" t="s">
        <v>135</v>
      </c>
      <c r="E1443" s="3"/>
      <c r="F1443" s="3" t="s">
        <v>154</v>
      </c>
      <c r="G1443" s="3" t="s">
        <v>3771</v>
      </c>
      <c r="H1443" s="3" t="s">
        <v>4842</v>
      </c>
      <c r="I1443" s="3" t="s">
        <v>4505</v>
      </c>
      <c r="J1443" s="3">
        <v>111078.11</v>
      </c>
      <c r="K1443" s="3" t="s">
        <v>104</v>
      </c>
      <c r="L1443" s="4">
        <v>45076</v>
      </c>
      <c r="M1443" s="3" t="s">
        <v>227</v>
      </c>
    </row>
    <row r="1444" spans="1:13" x14ac:dyDescent="0.25">
      <c r="A1444" s="1" t="s">
        <v>126</v>
      </c>
      <c r="B1444" s="1" t="str">
        <f t="shared" si="44"/>
        <v>337835</v>
      </c>
      <c r="C1444" s="1" t="str">
        <f t="shared" si="45"/>
        <v>PA-000000000000337835</v>
      </c>
      <c r="D1444" s="3" t="s">
        <v>135</v>
      </c>
      <c r="E1444" s="3"/>
      <c r="F1444" s="3" t="s">
        <v>154</v>
      </c>
      <c r="G1444" s="3" t="s">
        <v>1777</v>
      </c>
      <c r="H1444" s="3" t="s">
        <v>1778</v>
      </c>
      <c r="I1444" s="3" t="s">
        <v>4596</v>
      </c>
      <c r="J1444" s="3">
        <v>30092.99</v>
      </c>
      <c r="K1444" s="3" t="s">
        <v>104</v>
      </c>
      <c r="L1444" s="4">
        <v>45076</v>
      </c>
      <c r="M1444" s="3" t="s">
        <v>227</v>
      </c>
    </row>
    <row r="1445" spans="1:13" x14ac:dyDescent="0.25">
      <c r="A1445" s="1" t="s">
        <v>126</v>
      </c>
      <c r="B1445" s="1" t="str">
        <f t="shared" si="44"/>
        <v>340717</v>
      </c>
      <c r="C1445" s="1" t="str">
        <f t="shared" si="45"/>
        <v>PA-000000000000340717</v>
      </c>
      <c r="D1445" s="3" t="s">
        <v>135</v>
      </c>
      <c r="E1445" s="3"/>
      <c r="F1445" s="3" t="s">
        <v>138</v>
      </c>
      <c r="G1445" s="3" t="s">
        <v>2166</v>
      </c>
      <c r="H1445" s="3" t="s">
        <v>2167</v>
      </c>
      <c r="I1445" s="3" t="s">
        <v>5587</v>
      </c>
      <c r="J1445" s="3">
        <v>49819.02</v>
      </c>
      <c r="K1445" s="3" t="s">
        <v>104</v>
      </c>
      <c r="L1445" s="4">
        <v>45076</v>
      </c>
      <c r="M1445" s="3" t="s">
        <v>227</v>
      </c>
    </row>
    <row r="1446" spans="1:13" x14ac:dyDescent="0.25">
      <c r="A1446" s="1" t="s">
        <v>126</v>
      </c>
      <c r="B1446" s="1" t="str">
        <f t="shared" si="44"/>
        <v>JE PA3</v>
      </c>
      <c r="C1446" s="1" t="str">
        <f t="shared" si="45"/>
        <v>PA-000000000000JE PA3</v>
      </c>
      <c r="D1446" s="3" t="s">
        <v>135</v>
      </c>
      <c r="E1446" s="3"/>
      <c r="F1446" s="3" t="s">
        <v>142</v>
      </c>
      <c r="G1446" s="3" t="s">
        <v>1458</v>
      </c>
      <c r="H1446" s="3" t="s">
        <v>1459</v>
      </c>
      <c r="I1446" s="3" t="s">
        <v>6215</v>
      </c>
      <c r="J1446" s="3">
        <v>617199.25</v>
      </c>
      <c r="K1446" s="3" t="s">
        <v>95</v>
      </c>
      <c r="L1446" s="4">
        <v>45076</v>
      </c>
      <c r="M1446" s="3" t="s">
        <v>227</v>
      </c>
    </row>
    <row r="1447" spans="1:13" x14ac:dyDescent="0.25">
      <c r="A1447" s="1" t="s">
        <v>126</v>
      </c>
      <c r="B1447" s="1" t="str">
        <f t="shared" si="44"/>
        <v>340058</v>
      </c>
      <c r="C1447" s="1" t="str">
        <f t="shared" si="45"/>
        <v>PA-000000000000340058</v>
      </c>
      <c r="D1447" s="3" t="s">
        <v>135</v>
      </c>
      <c r="E1447" s="3"/>
      <c r="F1447" s="3" t="s">
        <v>146</v>
      </c>
      <c r="G1447" s="3" t="s">
        <v>1323</v>
      </c>
      <c r="H1447" s="3" t="s">
        <v>1324</v>
      </c>
      <c r="I1447" s="3" t="s">
        <v>4567</v>
      </c>
      <c r="J1447" s="3">
        <v>84.7</v>
      </c>
      <c r="K1447" s="3" t="s">
        <v>144</v>
      </c>
      <c r="L1447" s="4">
        <v>45076</v>
      </c>
      <c r="M1447" s="3" t="s">
        <v>227</v>
      </c>
    </row>
    <row r="1448" spans="1:13" x14ac:dyDescent="0.25">
      <c r="A1448" s="1" t="s">
        <v>126</v>
      </c>
      <c r="B1448" s="1" t="str">
        <f t="shared" si="44"/>
        <v>339914</v>
      </c>
      <c r="C1448" s="1" t="str">
        <f t="shared" si="45"/>
        <v>PA-000000000000339914</v>
      </c>
      <c r="D1448" s="3" t="s">
        <v>135</v>
      </c>
      <c r="E1448" s="3"/>
      <c r="F1448" s="3" t="s">
        <v>162</v>
      </c>
      <c r="G1448" s="3" t="s">
        <v>1389</v>
      </c>
      <c r="H1448" s="3" t="s">
        <v>1390</v>
      </c>
      <c r="I1448" s="3" t="s">
        <v>4522</v>
      </c>
      <c r="J1448" s="3">
        <v>202.95500000000001</v>
      </c>
      <c r="K1448" s="3" t="s">
        <v>163</v>
      </c>
      <c r="L1448" s="4">
        <v>45076</v>
      </c>
      <c r="M1448" s="3" t="s">
        <v>227</v>
      </c>
    </row>
    <row r="1449" spans="1:13" x14ac:dyDescent="0.25">
      <c r="A1449" s="1" t="s">
        <v>126</v>
      </c>
      <c r="B1449" s="1" t="str">
        <f t="shared" si="44"/>
        <v>337870</v>
      </c>
      <c r="C1449" s="1" t="str">
        <f t="shared" si="45"/>
        <v>PA-000000000000337870</v>
      </c>
      <c r="D1449" s="3" t="s">
        <v>135</v>
      </c>
      <c r="E1449" s="3"/>
      <c r="F1449" s="3" t="s">
        <v>154</v>
      </c>
      <c r="G1449" s="3" t="s">
        <v>1348</v>
      </c>
      <c r="H1449" s="3" t="s">
        <v>1349</v>
      </c>
      <c r="I1449" s="3" t="s">
        <v>5495</v>
      </c>
      <c r="J1449" s="3">
        <v>2239.02</v>
      </c>
      <c r="K1449" s="3" t="s">
        <v>104</v>
      </c>
      <c r="L1449" s="4">
        <v>45076</v>
      </c>
      <c r="M1449" s="3" t="s">
        <v>227</v>
      </c>
    </row>
    <row r="1450" spans="1:13" x14ac:dyDescent="0.25">
      <c r="A1450" s="1" t="s">
        <v>126</v>
      </c>
      <c r="B1450" s="1" t="str">
        <f t="shared" si="44"/>
        <v>340955</v>
      </c>
      <c r="C1450" s="1" t="str">
        <f t="shared" si="45"/>
        <v>PA-000000000000340955</v>
      </c>
      <c r="D1450" s="3" t="s">
        <v>135</v>
      </c>
      <c r="E1450" s="3"/>
      <c r="F1450" s="3" t="s">
        <v>154</v>
      </c>
      <c r="G1450" s="3" t="s">
        <v>6008</v>
      </c>
      <c r="H1450" s="3" t="s">
        <v>6009</v>
      </c>
      <c r="I1450" s="3" t="s">
        <v>5634</v>
      </c>
      <c r="J1450" s="3">
        <v>9522.48</v>
      </c>
      <c r="K1450" s="3" t="s">
        <v>104</v>
      </c>
      <c r="L1450" s="4">
        <v>45076</v>
      </c>
      <c r="M1450" s="3" t="s">
        <v>227</v>
      </c>
    </row>
    <row r="1451" spans="1:13" x14ac:dyDescent="0.25">
      <c r="A1451" s="1" t="s">
        <v>126</v>
      </c>
      <c r="B1451" s="1" t="str">
        <f t="shared" si="44"/>
        <v>340958</v>
      </c>
      <c r="C1451" s="1" t="str">
        <f t="shared" si="45"/>
        <v>PA-000000000000340958</v>
      </c>
      <c r="D1451" s="3" t="s">
        <v>135</v>
      </c>
      <c r="E1451" s="3"/>
      <c r="F1451" s="3" t="s">
        <v>218</v>
      </c>
      <c r="G1451" s="3" t="s">
        <v>5594</v>
      </c>
      <c r="H1451" s="3" t="s">
        <v>6287</v>
      </c>
      <c r="I1451" s="3" t="s">
        <v>5631</v>
      </c>
      <c r="J1451" s="3">
        <v>1050</v>
      </c>
      <c r="K1451" s="3" t="s">
        <v>104</v>
      </c>
      <c r="L1451" s="4">
        <v>45076</v>
      </c>
      <c r="M1451" s="3" t="s">
        <v>227</v>
      </c>
    </row>
    <row r="1452" spans="1:13" x14ac:dyDescent="0.25">
      <c r="A1452" s="1" t="s">
        <v>126</v>
      </c>
      <c r="B1452" s="1" t="str">
        <f t="shared" si="44"/>
        <v>340528</v>
      </c>
      <c r="C1452" s="1" t="str">
        <f t="shared" si="45"/>
        <v>PA-000000000000340528</v>
      </c>
      <c r="D1452" s="3" t="s">
        <v>135</v>
      </c>
      <c r="E1452" s="3"/>
      <c r="F1452" s="3" t="s">
        <v>138</v>
      </c>
      <c r="G1452" s="3" t="s">
        <v>1901</v>
      </c>
      <c r="H1452" s="3" t="s">
        <v>1902</v>
      </c>
      <c r="I1452" s="3" t="s">
        <v>5475</v>
      </c>
      <c r="J1452" s="3">
        <v>23398.080000000002</v>
      </c>
      <c r="K1452" s="3" t="s">
        <v>104</v>
      </c>
      <c r="L1452" s="4">
        <v>45076</v>
      </c>
      <c r="M1452" s="3" t="s">
        <v>227</v>
      </c>
    </row>
    <row r="1453" spans="1:13" x14ac:dyDescent="0.25">
      <c r="A1453" s="1" t="s">
        <v>126</v>
      </c>
      <c r="B1453" s="1" t="str">
        <f t="shared" si="44"/>
        <v>339731</v>
      </c>
      <c r="C1453" s="1" t="str">
        <f t="shared" si="45"/>
        <v>PA-000000000000339731</v>
      </c>
      <c r="D1453" s="3" t="s">
        <v>135</v>
      </c>
      <c r="E1453" s="3"/>
      <c r="F1453" s="3" t="s">
        <v>569</v>
      </c>
      <c r="G1453" s="3" t="s">
        <v>2199</v>
      </c>
      <c r="H1453" s="3" t="s">
        <v>2200</v>
      </c>
      <c r="I1453" s="3" t="s">
        <v>4504</v>
      </c>
      <c r="J1453" s="3">
        <v>1635</v>
      </c>
      <c r="K1453" s="3" t="s">
        <v>104</v>
      </c>
      <c r="L1453" s="4">
        <v>45076</v>
      </c>
      <c r="M1453" s="3" t="s">
        <v>227</v>
      </c>
    </row>
    <row r="1454" spans="1:13" x14ac:dyDescent="0.25">
      <c r="A1454" s="1" t="s">
        <v>126</v>
      </c>
      <c r="B1454" s="1" t="str">
        <f t="shared" si="44"/>
        <v>337859</v>
      </c>
      <c r="C1454" s="1" t="str">
        <f t="shared" si="45"/>
        <v>PA-000000000000337859</v>
      </c>
      <c r="D1454" s="3" t="s">
        <v>135</v>
      </c>
      <c r="E1454" s="3"/>
      <c r="F1454" s="3" t="s">
        <v>154</v>
      </c>
      <c r="G1454" s="3" t="s">
        <v>1174</v>
      </c>
      <c r="H1454" s="3" t="s">
        <v>1754</v>
      </c>
      <c r="I1454" s="3" t="s">
        <v>4597</v>
      </c>
      <c r="J1454" s="3">
        <v>1038.45</v>
      </c>
      <c r="K1454" s="3" t="s">
        <v>104</v>
      </c>
      <c r="L1454" s="4">
        <v>45076</v>
      </c>
      <c r="M1454" s="3" t="s">
        <v>227</v>
      </c>
    </row>
    <row r="1455" spans="1:13" x14ac:dyDescent="0.25">
      <c r="A1455" s="1" t="s">
        <v>126</v>
      </c>
      <c r="B1455" s="1" t="str">
        <f t="shared" si="44"/>
        <v>340469</v>
      </c>
      <c r="C1455" s="1" t="str">
        <f t="shared" si="45"/>
        <v>PA-000000000000340469</v>
      </c>
      <c r="D1455" s="3" t="s">
        <v>135</v>
      </c>
      <c r="E1455" s="3"/>
      <c r="F1455" s="3" t="s">
        <v>138</v>
      </c>
      <c r="G1455" s="3" t="s">
        <v>5478</v>
      </c>
      <c r="H1455" s="3" t="s">
        <v>6007</v>
      </c>
      <c r="I1455" s="3" t="s">
        <v>5479</v>
      </c>
      <c r="J1455" s="3">
        <v>138954.51</v>
      </c>
      <c r="K1455" s="3" t="s">
        <v>104</v>
      </c>
      <c r="L1455" s="4">
        <v>45076</v>
      </c>
      <c r="M1455" s="3" t="s">
        <v>227</v>
      </c>
    </row>
    <row r="1456" spans="1:13" x14ac:dyDescent="0.25">
      <c r="A1456" s="1" t="s">
        <v>126</v>
      </c>
      <c r="B1456" s="1" t="str">
        <f t="shared" si="44"/>
        <v>JE PA3</v>
      </c>
      <c r="C1456" s="1" t="str">
        <f t="shared" si="45"/>
        <v>PA-000000000000JE PA3</v>
      </c>
      <c r="D1456" s="3" t="s">
        <v>135</v>
      </c>
      <c r="E1456" s="3"/>
      <c r="F1456" s="3" t="s">
        <v>138</v>
      </c>
      <c r="G1456" s="3" t="s">
        <v>1920</v>
      </c>
      <c r="H1456" s="3" t="s">
        <v>2036</v>
      </c>
      <c r="I1456" s="3" t="s">
        <v>6267</v>
      </c>
      <c r="J1456" s="3">
        <v>88930</v>
      </c>
      <c r="K1456" s="3" t="s">
        <v>104</v>
      </c>
      <c r="L1456" s="4">
        <v>45076</v>
      </c>
      <c r="M1456" s="3" t="s">
        <v>227</v>
      </c>
    </row>
    <row r="1457" spans="1:13" x14ac:dyDescent="0.25">
      <c r="A1457" s="1" t="s">
        <v>126</v>
      </c>
      <c r="B1457" s="1" t="str">
        <f t="shared" si="44"/>
        <v>340314</v>
      </c>
      <c r="C1457" s="1" t="str">
        <f t="shared" si="45"/>
        <v>PA-000000000000340314</v>
      </c>
      <c r="D1457" s="3" t="s">
        <v>135</v>
      </c>
      <c r="E1457" s="3"/>
      <c r="F1457" s="3" t="s">
        <v>154</v>
      </c>
      <c r="G1457" s="3" t="s">
        <v>2178</v>
      </c>
      <c r="H1457" s="3" t="s">
        <v>2179</v>
      </c>
      <c r="I1457" s="3" t="s">
        <v>5537</v>
      </c>
      <c r="J1457" s="3">
        <v>7959.01</v>
      </c>
      <c r="K1457" s="3" t="s">
        <v>104</v>
      </c>
      <c r="L1457" s="4">
        <v>45076</v>
      </c>
      <c r="M1457" s="3" t="s">
        <v>227</v>
      </c>
    </row>
    <row r="1458" spans="1:13" x14ac:dyDescent="0.25">
      <c r="A1458" s="1" t="s">
        <v>126</v>
      </c>
      <c r="B1458" s="1" t="str">
        <f t="shared" si="44"/>
        <v>339656</v>
      </c>
      <c r="C1458" s="1" t="str">
        <f t="shared" si="45"/>
        <v>PA-000000000000339656</v>
      </c>
      <c r="D1458" s="3" t="s">
        <v>135</v>
      </c>
      <c r="E1458" s="3"/>
      <c r="F1458" s="3" t="s">
        <v>138</v>
      </c>
      <c r="G1458" s="3" t="s">
        <v>1913</v>
      </c>
      <c r="H1458" s="3" t="s">
        <v>1914</v>
      </c>
      <c r="I1458" s="3" t="s">
        <v>4479</v>
      </c>
      <c r="J1458" s="3">
        <v>141736.54999999999</v>
      </c>
      <c r="K1458" s="3" t="s">
        <v>104</v>
      </c>
      <c r="L1458" s="4">
        <v>45076</v>
      </c>
      <c r="M1458" s="3" t="s">
        <v>227</v>
      </c>
    </row>
    <row r="1459" spans="1:13" x14ac:dyDescent="0.25">
      <c r="A1459" s="1" t="s">
        <v>126</v>
      </c>
      <c r="B1459" s="1" t="str">
        <f t="shared" si="44"/>
        <v>338958</v>
      </c>
      <c r="C1459" s="1" t="str">
        <f t="shared" si="45"/>
        <v>PA-000000000000338958</v>
      </c>
      <c r="D1459" s="3" t="s">
        <v>135</v>
      </c>
      <c r="E1459" s="3"/>
      <c r="F1459" s="3" t="s">
        <v>138</v>
      </c>
      <c r="G1459" s="3" t="s">
        <v>4228</v>
      </c>
      <c r="H1459" s="3" t="s">
        <v>4845</v>
      </c>
      <c r="I1459" s="3" t="s">
        <v>4451</v>
      </c>
      <c r="J1459" s="3">
        <v>72985.5</v>
      </c>
      <c r="K1459" s="3" t="s">
        <v>104</v>
      </c>
      <c r="L1459" s="4">
        <v>45076</v>
      </c>
      <c r="M1459" s="3" t="s">
        <v>227</v>
      </c>
    </row>
    <row r="1460" spans="1:13" x14ac:dyDescent="0.25">
      <c r="A1460" s="1" t="s">
        <v>126</v>
      </c>
      <c r="B1460" s="1" t="str">
        <f t="shared" si="44"/>
        <v>OTPKSA</v>
      </c>
      <c r="C1460" s="1" t="str">
        <f t="shared" si="45"/>
        <v>PA-000000000000OTPKSA</v>
      </c>
      <c r="D1460" s="3" t="s">
        <v>135</v>
      </c>
      <c r="E1460" s="3"/>
      <c r="F1460" s="3" t="s">
        <v>142</v>
      </c>
      <c r="G1460" s="3" t="s">
        <v>6212</v>
      </c>
      <c r="H1460" s="3" t="s">
        <v>6213</v>
      </c>
      <c r="I1460" s="3" t="s">
        <v>6214</v>
      </c>
      <c r="J1460" s="3">
        <v>3980</v>
      </c>
      <c r="K1460" s="3" t="s">
        <v>95</v>
      </c>
      <c r="L1460" s="4">
        <v>45076</v>
      </c>
      <c r="M1460" s="3" t="s">
        <v>227</v>
      </c>
    </row>
    <row r="1461" spans="1:13" x14ac:dyDescent="0.25">
      <c r="A1461" s="1" t="s">
        <v>126</v>
      </c>
      <c r="B1461" s="1" t="str">
        <f t="shared" si="44"/>
        <v>340921</v>
      </c>
      <c r="C1461" s="1" t="str">
        <f t="shared" si="45"/>
        <v>PA-000000000000340921</v>
      </c>
      <c r="D1461" s="3" t="s">
        <v>135</v>
      </c>
      <c r="E1461" s="3"/>
      <c r="F1461" s="3" t="s">
        <v>138</v>
      </c>
      <c r="G1461" s="3" t="s">
        <v>1825</v>
      </c>
      <c r="H1461" s="3" t="s">
        <v>1826</v>
      </c>
      <c r="I1461" s="3" t="s">
        <v>5567</v>
      </c>
      <c r="J1461" s="3">
        <v>36174.6</v>
      </c>
      <c r="K1461" s="3" t="s">
        <v>104</v>
      </c>
      <c r="L1461" s="4">
        <v>45076</v>
      </c>
      <c r="M1461" s="3" t="s">
        <v>227</v>
      </c>
    </row>
    <row r="1462" spans="1:13" x14ac:dyDescent="0.25">
      <c r="A1462" s="1" t="s">
        <v>126</v>
      </c>
      <c r="B1462" s="1" t="str">
        <f t="shared" si="44"/>
        <v>340431</v>
      </c>
      <c r="C1462" s="1" t="str">
        <f t="shared" si="45"/>
        <v>PA-000000000000340431</v>
      </c>
      <c r="D1462" s="3" t="s">
        <v>135</v>
      </c>
      <c r="E1462" s="3"/>
      <c r="F1462" s="3" t="s">
        <v>162</v>
      </c>
      <c r="G1462" s="3" t="s">
        <v>1407</v>
      </c>
      <c r="H1462" s="3" t="s">
        <v>1408</v>
      </c>
      <c r="I1462" s="3" t="s">
        <v>5389</v>
      </c>
      <c r="J1462" s="3">
        <v>987.25400000000002</v>
      </c>
      <c r="K1462" s="3" t="s">
        <v>163</v>
      </c>
      <c r="L1462" s="4">
        <v>45076</v>
      </c>
      <c r="M1462" s="3" t="s">
        <v>227</v>
      </c>
    </row>
    <row r="1463" spans="1:13" x14ac:dyDescent="0.25">
      <c r="A1463" s="1" t="s">
        <v>126</v>
      </c>
      <c r="B1463" s="1" t="str">
        <f t="shared" si="44"/>
        <v>340953</v>
      </c>
      <c r="C1463" s="1" t="str">
        <f t="shared" si="45"/>
        <v>PA-000000000000340953</v>
      </c>
      <c r="D1463" s="3" t="s">
        <v>135</v>
      </c>
      <c r="E1463" s="3"/>
      <c r="F1463" s="3" t="s">
        <v>218</v>
      </c>
      <c r="G1463" s="3" t="s">
        <v>1693</v>
      </c>
      <c r="H1463" s="3" t="s">
        <v>1694</v>
      </c>
      <c r="I1463" s="3" t="s">
        <v>5641</v>
      </c>
      <c r="J1463" s="3">
        <v>28638.75</v>
      </c>
      <c r="K1463" s="3" t="s">
        <v>104</v>
      </c>
      <c r="L1463" s="4">
        <v>45076</v>
      </c>
      <c r="M1463" s="3" t="s">
        <v>227</v>
      </c>
    </row>
    <row r="1464" spans="1:13" x14ac:dyDescent="0.25">
      <c r="A1464" s="1" t="s">
        <v>126</v>
      </c>
      <c r="B1464" s="1" t="str">
        <f t="shared" si="44"/>
        <v>340605</v>
      </c>
      <c r="C1464" s="1" t="str">
        <f t="shared" si="45"/>
        <v>PA-000000000000340605</v>
      </c>
      <c r="D1464" s="3" t="s">
        <v>135</v>
      </c>
      <c r="E1464" s="3"/>
      <c r="F1464" s="3" t="s">
        <v>138</v>
      </c>
      <c r="G1464" s="3" t="s">
        <v>5350</v>
      </c>
      <c r="H1464" s="3" t="s">
        <v>6294</v>
      </c>
      <c r="I1464" s="3" t="s">
        <v>5510</v>
      </c>
      <c r="J1464" s="3">
        <v>49392</v>
      </c>
      <c r="K1464" s="3" t="s">
        <v>104</v>
      </c>
      <c r="L1464" s="4">
        <v>45076</v>
      </c>
      <c r="M1464" s="3" t="s">
        <v>227</v>
      </c>
    </row>
    <row r="1465" spans="1:13" x14ac:dyDescent="0.25">
      <c r="A1465" s="1" t="s">
        <v>126</v>
      </c>
      <c r="B1465" s="1" t="str">
        <f t="shared" si="44"/>
        <v>337845</v>
      </c>
      <c r="C1465" s="1" t="str">
        <f t="shared" si="45"/>
        <v>PA-000000000000337845</v>
      </c>
      <c r="D1465" s="3" t="s">
        <v>135</v>
      </c>
      <c r="E1465" s="3"/>
      <c r="F1465" s="3" t="s">
        <v>154</v>
      </c>
      <c r="G1465" s="3" t="s">
        <v>4238</v>
      </c>
      <c r="H1465" s="3" t="s">
        <v>4822</v>
      </c>
      <c r="I1465" s="3" t="s">
        <v>4581</v>
      </c>
      <c r="J1465" s="3">
        <v>2268.79</v>
      </c>
      <c r="K1465" s="3" t="s">
        <v>104</v>
      </c>
      <c r="L1465" s="4">
        <v>45076</v>
      </c>
      <c r="M1465" s="3" t="s">
        <v>227</v>
      </c>
    </row>
    <row r="1466" spans="1:13" x14ac:dyDescent="0.25">
      <c r="A1466" s="1" t="s">
        <v>126</v>
      </c>
      <c r="B1466" s="1" t="str">
        <f t="shared" si="44"/>
        <v>340680</v>
      </c>
      <c r="C1466" s="1" t="str">
        <f t="shared" si="45"/>
        <v>PA-000000000000340680</v>
      </c>
      <c r="D1466" s="3" t="s">
        <v>135</v>
      </c>
      <c r="E1466" s="3"/>
      <c r="F1466" s="3" t="s">
        <v>138</v>
      </c>
      <c r="G1466" s="3" t="s">
        <v>1757</v>
      </c>
      <c r="H1466" s="3" t="s">
        <v>1758</v>
      </c>
      <c r="I1466" s="3" t="s">
        <v>5551</v>
      </c>
      <c r="J1466" s="3">
        <v>222898.84</v>
      </c>
      <c r="K1466" s="3" t="s">
        <v>104</v>
      </c>
      <c r="L1466" s="4">
        <v>45076</v>
      </c>
      <c r="M1466" s="3" t="s">
        <v>227</v>
      </c>
    </row>
    <row r="1467" spans="1:13" x14ac:dyDescent="0.25">
      <c r="A1467" s="1" t="s">
        <v>126</v>
      </c>
      <c r="B1467" s="1" t="str">
        <f t="shared" si="44"/>
        <v>340929</v>
      </c>
      <c r="C1467" s="1" t="str">
        <f t="shared" si="45"/>
        <v>PA-000000000000340929</v>
      </c>
      <c r="D1467" s="3" t="s">
        <v>135</v>
      </c>
      <c r="E1467" s="3"/>
      <c r="F1467" s="3" t="s">
        <v>138</v>
      </c>
      <c r="G1467" s="3" t="s">
        <v>6301</v>
      </c>
      <c r="H1467" s="3" t="s">
        <v>6302</v>
      </c>
      <c r="I1467" s="3" t="s">
        <v>5576</v>
      </c>
      <c r="J1467" s="3">
        <v>10993.5</v>
      </c>
      <c r="K1467" s="3" t="s">
        <v>104</v>
      </c>
      <c r="L1467" s="4">
        <v>45076</v>
      </c>
      <c r="M1467" s="3" t="s">
        <v>227</v>
      </c>
    </row>
    <row r="1468" spans="1:13" x14ac:dyDescent="0.25">
      <c r="A1468" s="1" t="s">
        <v>126</v>
      </c>
      <c r="B1468" s="1" t="str">
        <f t="shared" si="44"/>
        <v>340315</v>
      </c>
      <c r="C1468" s="1" t="str">
        <f t="shared" si="45"/>
        <v>PA-000000000000340315</v>
      </c>
      <c r="D1468" s="3" t="s">
        <v>135</v>
      </c>
      <c r="E1468" s="3"/>
      <c r="F1468" s="3" t="s">
        <v>138</v>
      </c>
      <c r="G1468" s="3" t="s">
        <v>1685</v>
      </c>
      <c r="H1468" s="3" t="s">
        <v>1686</v>
      </c>
      <c r="I1468" s="3" t="s">
        <v>4584</v>
      </c>
      <c r="J1468" s="3">
        <v>1291.6600000000001</v>
      </c>
      <c r="K1468" s="3" t="s">
        <v>104</v>
      </c>
      <c r="L1468" s="4">
        <v>45076</v>
      </c>
      <c r="M1468" s="3" t="s">
        <v>227</v>
      </c>
    </row>
    <row r="1469" spans="1:13" x14ac:dyDescent="0.25">
      <c r="A1469" s="1" t="s">
        <v>126</v>
      </c>
      <c r="B1469" s="1" t="str">
        <f t="shared" si="44"/>
        <v>337862</v>
      </c>
      <c r="C1469" s="1" t="str">
        <f t="shared" si="45"/>
        <v>PA-000000000000337862</v>
      </c>
      <c r="D1469" s="3" t="s">
        <v>135</v>
      </c>
      <c r="E1469" s="3"/>
      <c r="F1469" s="3" t="s">
        <v>138</v>
      </c>
      <c r="G1469" s="3" t="s">
        <v>1327</v>
      </c>
      <c r="H1469" s="3" t="s">
        <v>1328</v>
      </c>
      <c r="I1469" s="3" t="s">
        <v>4599</v>
      </c>
      <c r="J1469" s="3">
        <v>8750</v>
      </c>
      <c r="K1469" s="3" t="s">
        <v>104</v>
      </c>
      <c r="L1469" s="4">
        <v>45076</v>
      </c>
      <c r="M1469" s="3" t="s">
        <v>227</v>
      </c>
    </row>
    <row r="1470" spans="1:13" x14ac:dyDescent="0.25">
      <c r="A1470" s="1" t="s">
        <v>126</v>
      </c>
      <c r="B1470" s="1" t="str">
        <f t="shared" si="44"/>
        <v>340959</v>
      </c>
      <c r="C1470" s="1" t="str">
        <f t="shared" si="45"/>
        <v>PA-000000000000340959</v>
      </c>
      <c r="D1470" s="3" t="s">
        <v>135</v>
      </c>
      <c r="E1470" s="3"/>
      <c r="F1470" s="3" t="s">
        <v>218</v>
      </c>
      <c r="G1470" s="3" t="s">
        <v>5627</v>
      </c>
      <c r="H1470" s="3" t="s">
        <v>6285</v>
      </c>
      <c r="I1470" s="3" t="s">
        <v>5628</v>
      </c>
      <c r="J1470" s="3">
        <v>34870.29</v>
      </c>
      <c r="K1470" s="3" t="s">
        <v>104</v>
      </c>
      <c r="L1470" s="4">
        <v>45076</v>
      </c>
      <c r="M1470" s="3" t="s">
        <v>227</v>
      </c>
    </row>
    <row r="1471" spans="1:13" x14ac:dyDescent="0.25">
      <c r="A1471" s="1" t="s">
        <v>126</v>
      </c>
      <c r="B1471" s="1" t="str">
        <f t="shared" si="44"/>
        <v>340931</v>
      </c>
      <c r="C1471" s="1" t="str">
        <f t="shared" si="45"/>
        <v>PA-000000000000340931</v>
      </c>
      <c r="D1471" s="3" t="s">
        <v>135</v>
      </c>
      <c r="E1471" s="3"/>
      <c r="F1471" s="3" t="s">
        <v>218</v>
      </c>
      <c r="G1471" s="3" t="s">
        <v>5366</v>
      </c>
      <c r="H1471" s="3" t="s">
        <v>6284</v>
      </c>
      <c r="I1471" s="3" t="s">
        <v>5574</v>
      </c>
      <c r="J1471" s="3">
        <v>7350</v>
      </c>
      <c r="K1471" s="3" t="s">
        <v>104</v>
      </c>
      <c r="L1471" s="4">
        <v>45076</v>
      </c>
      <c r="M1471" s="3" t="s">
        <v>227</v>
      </c>
    </row>
    <row r="1472" spans="1:13" x14ac:dyDescent="0.25">
      <c r="A1472" s="1" t="s">
        <v>126</v>
      </c>
      <c r="B1472" s="1" t="str">
        <f t="shared" si="44"/>
        <v>OTPKSA</v>
      </c>
      <c r="C1472" s="1" t="str">
        <f t="shared" si="45"/>
        <v>PA-000000000000OTPKSA</v>
      </c>
      <c r="D1472" s="3" t="s">
        <v>135</v>
      </c>
      <c r="E1472" s="3"/>
      <c r="F1472" s="3" t="s">
        <v>142</v>
      </c>
      <c r="G1472" s="3" t="s">
        <v>6216</v>
      </c>
      <c r="H1472" s="3" t="s">
        <v>6217</v>
      </c>
      <c r="I1472" s="3" t="s">
        <v>6220</v>
      </c>
      <c r="J1472" s="3">
        <v>103500</v>
      </c>
      <c r="K1472" s="3" t="s">
        <v>95</v>
      </c>
      <c r="L1472" s="4">
        <v>45076</v>
      </c>
      <c r="M1472" s="3" t="s">
        <v>227</v>
      </c>
    </row>
    <row r="1473" spans="1:13" x14ac:dyDescent="0.25">
      <c r="A1473" s="1" t="s">
        <v>126</v>
      </c>
      <c r="B1473" s="1" t="str">
        <f t="shared" si="44"/>
        <v>340067</v>
      </c>
      <c r="C1473" s="1" t="str">
        <f t="shared" si="45"/>
        <v>PA-000000000000340067</v>
      </c>
      <c r="D1473" s="3" t="s">
        <v>135</v>
      </c>
      <c r="E1473" s="3"/>
      <c r="F1473" s="3" t="s">
        <v>154</v>
      </c>
      <c r="G1473" s="3" t="s">
        <v>1859</v>
      </c>
      <c r="H1473" s="3" t="s">
        <v>1860</v>
      </c>
      <c r="I1473" s="3" t="s">
        <v>5638</v>
      </c>
      <c r="J1473" s="3">
        <v>262.5</v>
      </c>
      <c r="K1473" s="3" t="s">
        <v>104</v>
      </c>
      <c r="L1473" s="4">
        <v>45076</v>
      </c>
      <c r="M1473" s="3" t="s">
        <v>227</v>
      </c>
    </row>
    <row r="1474" spans="1:13" x14ac:dyDescent="0.25">
      <c r="A1474" s="1" t="s">
        <v>126</v>
      </c>
      <c r="B1474" s="1" t="str">
        <f t="shared" si="44"/>
        <v>337866</v>
      </c>
      <c r="C1474" s="1" t="str">
        <f t="shared" si="45"/>
        <v>PA-000000000000337866</v>
      </c>
      <c r="D1474" s="3" t="s">
        <v>135</v>
      </c>
      <c r="E1474" s="3"/>
      <c r="F1474" s="3" t="s">
        <v>154</v>
      </c>
      <c r="G1474" s="3" t="s">
        <v>5348</v>
      </c>
      <c r="H1474" s="3" t="s">
        <v>6269</v>
      </c>
      <c r="I1474" s="3" t="s">
        <v>5488</v>
      </c>
      <c r="J1474" s="3">
        <v>3150</v>
      </c>
      <c r="K1474" s="3" t="s">
        <v>104</v>
      </c>
      <c r="L1474" s="4">
        <v>45076</v>
      </c>
      <c r="M1474" s="3" t="s">
        <v>227</v>
      </c>
    </row>
    <row r="1475" spans="1:13" x14ac:dyDescent="0.25">
      <c r="A1475" s="1" t="s">
        <v>126</v>
      </c>
      <c r="B1475" s="1" t="str">
        <f t="shared" si="44"/>
        <v>340442</v>
      </c>
      <c r="C1475" s="1" t="str">
        <f t="shared" si="45"/>
        <v>PA-000000000000340442</v>
      </c>
      <c r="D1475" s="3" t="s">
        <v>135</v>
      </c>
      <c r="E1475" s="3"/>
      <c r="F1475" s="3" t="s">
        <v>138</v>
      </c>
      <c r="G1475" s="3" t="s">
        <v>5349</v>
      </c>
      <c r="H1475" s="3" t="s">
        <v>6272</v>
      </c>
      <c r="I1475" s="3" t="s">
        <v>5519</v>
      </c>
      <c r="J1475" s="3">
        <v>6926.85</v>
      </c>
      <c r="K1475" s="3" t="s">
        <v>104</v>
      </c>
      <c r="L1475" s="4">
        <v>45076</v>
      </c>
      <c r="M1475" s="3" t="s">
        <v>227</v>
      </c>
    </row>
    <row r="1476" spans="1:13" x14ac:dyDescent="0.25">
      <c r="A1476" s="1" t="s">
        <v>126</v>
      </c>
      <c r="B1476" s="1" t="str">
        <f t="shared" ref="B1476:B1539" si="46">LEFT($I1476,6)</f>
        <v>339905</v>
      </c>
      <c r="C1476" s="1" t="str">
        <f t="shared" ref="C1476:C1539" si="47">A1476&amp;B1476</f>
        <v>PA-000000000000339905</v>
      </c>
      <c r="D1476" s="3" t="s">
        <v>135</v>
      </c>
      <c r="E1476" s="3"/>
      <c r="F1476" s="3" t="s">
        <v>138</v>
      </c>
      <c r="G1476" s="3" t="s">
        <v>1805</v>
      </c>
      <c r="H1476" s="3" t="s">
        <v>1806</v>
      </c>
      <c r="I1476" s="3" t="s">
        <v>4455</v>
      </c>
      <c r="J1476" s="3">
        <v>382419.8</v>
      </c>
      <c r="K1476" s="3" t="s">
        <v>104</v>
      </c>
      <c r="L1476" s="4">
        <v>45076</v>
      </c>
      <c r="M1476" s="3" t="s">
        <v>227</v>
      </c>
    </row>
    <row r="1477" spans="1:13" x14ac:dyDescent="0.25">
      <c r="A1477" s="1" t="s">
        <v>126</v>
      </c>
      <c r="B1477" s="1" t="str">
        <f t="shared" si="46"/>
        <v>340780</v>
      </c>
      <c r="C1477" s="1" t="str">
        <f t="shared" si="47"/>
        <v>PA-000000000000340780</v>
      </c>
      <c r="D1477" s="3" t="s">
        <v>135</v>
      </c>
      <c r="E1477" s="3"/>
      <c r="F1477" s="3" t="s">
        <v>154</v>
      </c>
      <c r="G1477" s="3" t="s">
        <v>2166</v>
      </c>
      <c r="H1477" s="3" t="s">
        <v>2167</v>
      </c>
      <c r="I1477" s="3" t="s">
        <v>5588</v>
      </c>
      <c r="J1477" s="3">
        <v>33829.07</v>
      </c>
      <c r="K1477" s="3" t="s">
        <v>104</v>
      </c>
      <c r="L1477" s="4">
        <v>45076</v>
      </c>
      <c r="M1477" s="3" t="s">
        <v>227</v>
      </c>
    </row>
    <row r="1478" spans="1:13" x14ac:dyDescent="0.25">
      <c r="A1478" s="1" t="s">
        <v>126</v>
      </c>
      <c r="B1478" s="1" t="str">
        <f t="shared" si="46"/>
        <v>340492</v>
      </c>
      <c r="C1478" s="1" t="str">
        <f t="shared" si="47"/>
        <v>PA-000000000000340492</v>
      </c>
      <c r="D1478" s="3" t="s">
        <v>135</v>
      </c>
      <c r="E1478" s="3"/>
      <c r="F1478" s="3" t="s">
        <v>154</v>
      </c>
      <c r="G1478" s="3" t="s">
        <v>2441</v>
      </c>
      <c r="H1478" s="3" t="s">
        <v>2442</v>
      </c>
      <c r="I1478" s="3" t="s">
        <v>5483</v>
      </c>
      <c r="J1478" s="3">
        <v>30746.16</v>
      </c>
      <c r="K1478" s="3" t="s">
        <v>104</v>
      </c>
      <c r="L1478" s="4">
        <v>45076</v>
      </c>
      <c r="M1478" s="3" t="s">
        <v>227</v>
      </c>
    </row>
    <row r="1479" spans="1:13" x14ac:dyDescent="0.25">
      <c r="A1479" s="1" t="s">
        <v>126</v>
      </c>
      <c r="B1479" s="1" t="str">
        <f t="shared" si="46"/>
        <v>340477</v>
      </c>
      <c r="C1479" s="1" t="str">
        <f t="shared" si="47"/>
        <v>PA-000000000000340477</v>
      </c>
      <c r="D1479" s="3" t="s">
        <v>135</v>
      </c>
      <c r="E1479" s="3"/>
      <c r="F1479" s="3" t="s">
        <v>218</v>
      </c>
      <c r="G1479" s="3" t="s">
        <v>2445</v>
      </c>
      <c r="H1479" s="3" t="s">
        <v>2197</v>
      </c>
      <c r="I1479" s="3" t="s">
        <v>5480</v>
      </c>
      <c r="J1479" s="3">
        <v>128161.95</v>
      </c>
      <c r="K1479" s="3" t="s">
        <v>104</v>
      </c>
      <c r="L1479" s="4">
        <v>45076</v>
      </c>
      <c r="M1479" s="3" t="s">
        <v>227</v>
      </c>
    </row>
    <row r="1480" spans="1:13" x14ac:dyDescent="0.25">
      <c r="A1480" s="1" t="s">
        <v>126</v>
      </c>
      <c r="B1480" s="1" t="str">
        <f t="shared" si="46"/>
        <v>340601</v>
      </c>
      <c r="C1480" s="1" t="str">
        <f t="shared" si="47"/>
        <v>PA-000000000000340601</v>
      </c>
      <c r="D1480" s="3" t="s">
        <v>135</v>
      </c>
      <c r="E1480" s="3"/>
      <c r="F1480" s="3" t="s">
        <v>154</v>
      </c>
      <c r="G1480" s="3" t="s">
        <v>667</v>
      </c>
      <c r="H1480" s="3" t="s">
        <v>668</v>
      </c>
      <c r="I1480" s="3" t="s">
        <v>5451</v>
      </c>
      <c r="J1480" s="3">
        <v>9144.4500000000007</v>
      </c>
      <c r="K1480" s="3" t="s">
        <v>104</v>
      </c>
      <c r="L1480" s="4">
        <v>45076</v>
      </c>
      <c r="M1480" s="3" t="s">
        <v>227</v>
      </c>
    </row>
    <row r="1481" spans="1:13" x14ac:dyDescent="0.25">
      <c r="A1481" s="1" t="s">
        <v>126</v>
      </c>
      <c r="B1481" s="1" t="str">
        <f t="shared" si="46"/>
        <v>340399</v>
      </c>
      <c r="C1481" s="1" t="str">
        <f t="shared" si="47"/>
        <v>PA-000000000000340399</v>
      </c>
      <c r="D1481" s="3" t="s">
        <v>135</v>
      </c>
      <c r="E1481" s="3"/>
      <c r="F1481" s="3" t="s">
        <v>173</v>
      </c>
      <c r="G1481" s="3" t="s">
        <v>1996</v>
      </c>
      <c r="H1481" s="3" t="s">
        <v>1997</v>
      </c>
      <c r="I1481" s="3" t="s">
        <v>5415</v>
      </c>
      <c r="J1481" s="3">
        <v>499.50599999999997</v>
      </c>
      <c r="K1481" s="3" t="s">
        <v>144</v>
      </c>
      <c r="L1481" s="4">
        <v>45076</v>
      </c>
      <c r="M1481" s="3" t="s">
        <v>227</v>
      </c>
    </row>
    <row r="1482" spans="1:13" x14ac:dyDescent="0.25">
      <c r="A1482" s="1" t="s">
        <v>126</v>
      </c>
      <c r="B1482" s="1" t="str">
        <f t="shared" si="46"/>
        <v>337871</v>
      </c>
      <c r="C1482" s="1" t="str">
        <f t="shared" si="47"/>
        <v>PA-000000000000337871</v>
      </c>
      <c r="D1482" s="3" t="s">
        <v>135</v>
      </c>
      <c r="E1482" s="3"/>
      <c r="F1482" s="3" t="s">
        <v>138</v>
      </c>
      <c r="G1482" s="3" t="s">
        <v>1348</v>
      </c>
      <c r="H1482" s="3" t="s">
        <v>1349</v>
      </c>
      <c r="I1482" s="3" t="s">
        <v>5496</v>
      </c>
      <c r="J1482" s="3">
        <v>2661.96</v>
      </c>
      <c r="K1482" s="3" t="s">
        <v>104</v>
      </c>
      <c r="L1482" s="4">
        <v>45076</v>
      </c>
      <c r="M1482" s="3" t="s">
        <v>227</v>
      </c>
    </row>
    <row r="1483" spans="1:13" x14ac:dyDescent="0.25">
      <c r="A1483" s="1" t="s">
        <v>126</v>
      </c>
      <c r="B1483" s="1" t="str">
        <f t="shared" si="46"/>
        <v>340863</v>
      </c>
      <c r="C1483" s="1" t="str">
        <f t="shared" si="47"/>
        <v>PA-000000000000340863</v>
      </c>
      <c r="D1483" s="3" t="s">
        <v>135</v>
      </c>
      <c r="E1483" s="3"/>
      <c r="F1483" s="3" t="s">
        <v>154</v>
      </c>
      <c r="G1483" s="3" t="s">
        <v>1416</v>
      </c>
      <c r="H1483" s="3" t="s">
        <v>1417</v>
      </c>
      <c r="I1483" s="3" t="s">
        <v>5565</v>
      </c>
      <c r="J1483" s="3">
        <v>3421.24</v>
      </c>
      <c r="K1483" s="3" t="s">
        <v>104</v>
      </c>
      <c r="L1483" s="4">
        <v>45076</v>
      </c>
      <c r="M1483" s="3" t="s">
        <v>227</v>
      </c>
    </row>
    <row r="1484" spans="1:13" x14ac:dyDescent="0.25">
      <c r="A1484" s="1" t="s">
        <v>126</v>
      </c>
      <c r="B1484" s="1" t="str">
        <f t="shared" si="46"/>
        <v>340615</v>
      </c>
      <c r="C1484" s="1" t="str">
        <f t="shared" si="47"/>
        <v>PA-000000000000340615</v>
      </c>
      <c r="D1484" s="3" t="s">
        <v>135</v>
      </c>
      <c r="E1484" s="3"/>
      <c r="F1484" s="3" t="s">
        <v>138</v>
      </c>
      <c r="G1484" s="3" t="s">
        <v>667</v>
      </c>
      <c r="H1484" s="3" t="s">
        <v>668</v>
      </c>
      <c r="I1484" s="3" t="s">
        <v>5452</v>
      </c>
      <c r="J1484" s="3">
        <v>4016.25</v>
      </c>
      <c r="K1484" s="3" t="s">
        <v>104</v>
      </c>
      <c r="L1484" s="4">
        <v>45076</v>
      </c>
      <c r="M1484" s="3" t="s">
        <v>227</v>
      </c>
    </row>
    <row r="1485" spans="1:13" x14ac:dyDescent="0.25">
      <c r="A1485" s="1" t="s">
        <v>126</v>
      </c>
      <c r="B1485" s="1" t="str">
        <f t="shared" si="46"/>
        <v>340027</v>
      </c>
      <c r="C1485" s="1" t="str">
        <f t="shared" si="47"/>
        <v>PA-000000000000340027</v>
      </c>
      <c r="D1485" s="3" t="s">
        <v>135</v>
      </c>
      <c r="E1485" s="3"/>
      <c r="F1485" s="3" t="s">
        <v>143</v>
      </c>
      <c r="G1485" s="3" t="s">
        <v>4570</v>
      </c>
      <c r="H1485" s="3" t="s">
        <v>5262</v>
      </c>
      <c r="I1485" s="3" t="s">
        <v>4572</v>
      </c>
      <c r="J1485" s="3">
        <v>685.375</v>
      </c>
      <c r="K1485" s="3" t="s">
        <v>144</v>
      </c>
      <c r="L1485" s="4">
        <v>45076</v>
      </c>
      <c r="M1485" s="3" t="s">
        <v>227</v>
      </c>
    </row>
    <row r="1486" spans="1:13" x14ac:dyDescent="0.25">
      <c r="A1486" s="1" t="s">
        <v>126</v>
      </c>
      <c r="B1486" s="1" t="str">
        <f t="shared" si="46"/>
        <v>OTPKSA</v>
      </c>
      <c r="C1486" s="1" t="str">
        <f t="shared" si="47"/>
        <v>PA-000000000000OTPKSA</v>
      </c>
      <c r="D1486" s="3" t="s">
        <v>135</v>
      </c>
      <c r="E1486" s="3"/>
      <c r="F1486" s="3" t="s">
        <v>142</v>
      </c>
      <c r="G1486" s="3" t="s">
        <v>674</v>
      </c>
      <c r="H1486" s="3" t="s">
        <v>1076</v>
      </c>
      <c r="I1486" s="3" t="s">
        <v>6227</v>
      </c>
      <c r="J1486" s="3">
        <v>156262.5</v>
      </c>
      <c r="K1486" s="3" t="s">
        <v>95</v>
      </c>
      <c r="L1486" s="4">
        <v>45076</v>
      </c>
      <c r="M1486" s="3" t="s">
        <v>227</v>
      </c>
    </row>
    <row r="1487" spans="1:13" x14ac:dyDescent="0.25">
      <c r="A1487" s="1" t="s">
        <v>126</v>
      </c>
      <c r="B1487" s="1" t="str">
        <f t="shared" si="46"/>
        <v>340635</v>
      </c>
      <c r="C1487" s="1" t="str">
        <f t="shared" si="47"/>
        <v>PA-000000000000340635</v>
      </c>
      <c r="D1487" s="3" t="s">
        <v>135</v>
      </c>
      <c r="E1487" s="3"/>
      <c r="F1487" s="3" t="s">
        <v>154</v>
      </c>
      <c r="G1487" s="3" t="s">
        <v>1680</v>
      </c>
      <c r="H1487" s="3" t="s">
        <v>1681</v>
      </c>
      <c r="I1487" s="3" t="s">
        <v>5471</v>
      </c>
      <c r="J1487" s="3">
        <v>3261.22</v>
      </c>
      <c r="K1487" s="3" t="s">
        <v>104</v>
      </c>
      <c r="L1487" s="4">
        <v>45076</v>
      </c>
      <c r="M1487" s="3" t="s">
        <v>227</v>
      </c>
    </row>
    <row r="1488" spans="1:13" x14ac:dyDescent="0.25">
      <c r="A1488" s="1" t="s">
        <v>126</v>
      </c>
      <c r="B1488" s="1" t="str">
        <f t="shared" si="46"/>
        <v>340271</v>
      </c>
      <c r="C1488" s="1" t="str">
        <f t="shared" si="47"/>
        <v>PA-000000000000340271</v>
      </c>
      <c r="D1488" s="3" t="s">
        <v>135</v>
      </c>
      <c r="E1488" s="3"/>
      <c r="F1488" s="3" t="s">
        <v>142</v>
      </c>
      <c r="G1488" s="3" t="s">
        <v>4852</v>
      </c>
      <c r="H1488" s="3" t="s">
        <v>4853</v>
      </c>
      <c r="I1488" s="3" t="s">
        <v>4547</v>
      </c>
      <c r="J1488" s="3">
        <v>2700</v>
      </c>
      <c r="K1488" s="3" t="s">
        <v>95</v>
      </c>
      <c r="L1488" s="4">
        <v>45076</v>
      </c>
      <c r="M1488" s="3" t="s">
        <v>227</v>
      </c>
    </row>
    <row r="1489" spans="1:13" x14ac:dyDescent="0.25">
      <c r="A1489" s="1" t="s">
        <v>126</v>
      </c>
      <c r="B1489" s="1" t="str">
        <f t="shared" si="46"/>
        <v>RJD PA</v>
      </c>
      <c r="C1489" s="1" t="str">
        <f t="shared" si="47"/>
        <v>PA-000000000000RJD PA</v>
      </c>
      <c r="D1489" s="3" t="s">
        <v>135</v>
      </c>
      <c r="E1489" s="3"/>
      <c r="F1489" s="3" t="s">
        <v>355</v>
      </c>
      <c r="G1489" s="3" t="s">
        <v>6306</v>
      </c>
      <c r="H1489" s="3" t="s">
        <v>6307</v>
      </c>
      <c r="I1489" s="3" t="s">
        <v>6308</v>
      </c>
      <c r="J1489" s="3">
        <v>356.726</v>
      </c>
      <c r="K1489" s="3" t="s">
        <v>163</v>
      </c>
      <c r="L1489" s="4">
        <v>45076</v>
      </c>
      <c r="M1489" s="3" t="s">
        <v>227</v>
      </c>
    </row>
    <row r="1490" spans="1:13" x14ac:dyDescent="0.25">
      <c r="A1490" s="1" t="s">
        <v>126</v>
      </c>
      <c r="B1490" s="1" t="str">
        <f t="shared" si="46"/>
        <v>337836</v>
      </c>
      <c r="C1490" s="1" t="str">
        <f t="shared" si="47"/>
        <v>PA-000000000000337836</v>
      </c>
      <c r="D1490" s="3" t="s">
        <v>135</v>
      </c>
      <c r="E1490" s="3"/>
      <c r="F1490" s="3" t="s">
        <v>138</v>
      </c>
      <c r="G1490" s="3" t="s">
        <v>1777</v>
      </c>
      <c r="H1490" s="3" t="s">
        <v>1778</v>
      </c>
      <c r="I1490" s="3" t="s">
        <v>4492</v>
      </c>
      <c r="J1490" s="3">
        <v>14075.69</v>
      </c>
      <c r="K1490" s="3" t="s">
        <v>104</v>
      </c>
      <c r="L1490" s="4">
        <v>45076</v>
      </c>
      <c r="M1490" s="3" t="s">
        <v>227</v>
      </c>
    </row>
    <row r="1491" spans="1:13" x14ac:dyDescent="0.25">
      <c r="A1491" s="1" t="s">
        <v>126</v>
      </c>
      <c r="B1491" s="1" t="str">
        <f t="shared" si="46"/>
        <v>339619</v>
      </c>
      <c r="C1491" s="1" t="str">
        <f t="shared" si="47"/>
        <v>PA-000000000000339619</v>
      </c>
      <c r="D1491" s="3" t="s">
        <v>135</v>
      </c>
      <c r="E1491" s="3"/>
      <c r="F1491" s="3" t="s">
        <v>355</v>
      </c>
      <c r="G1491" s="3" t="s">
        <v>3035</v>
      </c>
      <c r="H1491" s="3" t="s">
        <v>3312</v>
      </c>
      <c r="I1491" s="3" t="s">
        <v>4542</v>
      </c>
      <c r="J1491" s="3">
        <v>1941.124</v>
      </c>
      <c r="K1491" s="3" t="s">
        <v>163</v>
      </c>
      <c r="L1491" s="4">
        <v>45076</v>
      </c>
      <c r="M1491" s="3" t="s">
        <v>227</v>
      </c>
    </row>
    <row r="1492" spans="1:13" x14ac:dyDescent="0.25">
      <c r="A1492" s="1" t="s">
        <v>126</v>
      </c>
      <c r="B1492" s="1" t="str">
        <f t="shared" si="46"/>
        <v>340962</v>
      </c>
      <c r="C1492" s="1" t="str">
        <f t="shared" si="47"/>
        <v>PA-000000000000340962</v>
      </c>
      <c r="D1492" s="3" t="s">
        <v>135</v>
      </c>
      <c r="E1492" s="3"/>
      <c r="F1492" s="3" t="s">
        <v>218</v>
      </c>
      <c r="G1492" s="3" t="s">
        <v>1713</v>
      </c>
      <c r="H1492" s="3" t="s">
        <v>1714</v>
      </c>
      <c r="I1492" s="3" t="s">
        <v>5630</v>
      </c>
      <c r="J1492" s="3">
        <v>560.72</v>
      </c>
      <c r="K1492" s="3" t="s">
        <v>104</v>
      </c>
      <c r="L1492" s="4">
        <v>45076</v>
      </c>
      <c r="M1492" s="3" t="s">
        <v>227</v>
      </c>
    </row>
    <row r="1493" spans="1:13" x14ac:dyDescent="0.25">
      <c r="A1493" s="1" t="s">
        <v>126</v>
      </c>
      <c r="B1493" s="1" t="str">
        <f t="shared" si="46"/>
        <v>339707</v>
      </c>
      <c r="C1493" s="1" t="str">
        <f t="shared" si="47"/>
        <v>PA-000000000000339707</v>
      </c>
      <c r="D1493" s="3" t="s">
        <v>135</v>
      </c>
      <c r="E1493" s="3"/>
      <c r="F1493" s="3" t="s">
        <v>355</v>
      </c>
      <c r="G1493" s="3" t="s">
        <v>4239</v>
      </c>
      <c r="H1493" s="3" t="s">
        <v>5286</v>
      </c>
      <c r="I1493" s="3" t="s">
        <v>4509</v>
      </c>
      <c r="J1493" s="3">
        <v>1324.05</v>
      </c>
      <c r="K1493" s="3" t="s">
        <v>163</v>
      </c>
      <c r="L1493" s="4">
        <v>45076</v>
      </c>
      <c r="M1493" s="3" t="s">
        <v>227</v>
      </c>
    </row>
    <row r="1494" spans="1:13" x14ac:dyDescent="0.25">
      <c r="A1494" s="1" t="s">
        <v>126</v>
      </c>
      <c r="B1494" s="1" t="str">
        <f t="shared" si="46"/>
        <v>339618</v>
      </c>
      <c r="C1494" s="1" t="str">
        <f t="shared" si="47"/>
        <v>PA-000000000000339618</v>
      </c>
      <c r="D1494" s="3" t="s">
        <v>135</v>
      </c>
      <c r="E1494" s="3"/>
      <c r="F1494" s="3" t="s">
        <v>355</v>
      </c>
      <c r="G1494" s="3" t="s">
        <v>4424</v>
      </c>
      <c r="H1494" s="3" t="s">
        <v>5329</v>
      </c>
      <c r="I1494" s="3" t="s">
        <v>4534</v>
      </c>
      <c r="J1494" s="3">
        <v>3321.83</v>
      </c>
      <c r="K1494" s="3" t="s">
        <v>163</v>
      </c>
      <c r="L1494" s="4">
        <v>45076</v>
      </c>
      <c r="M1494" s="3" t="s">
        <v>227</v>
      </c>
    </row>
    <row r="1495" spans="1:13" x14ac:dyDescent="0.25">
      <c r="A1495" s="1" t="s">
        <v>126</v>
      </c>
      <c r="B1495" s="1" t="str">
        <f t="shared" si="46"/>
        <v>339603</v>
      </c>
      <c r="C1495" s="1" t="str">
        <f t="shared" si="47"/>
        <v>PA-000000000000339603</v>
      </c>
      <c r="D1495" s="3" t="s">
        <v>135</v>
      </c>
      <c r="E1495" s="3"/>
      <c r="F1495" s="3" t="s">
        <v>154</v>
      </c>
      <c r="G1495" s="3" t="s">
        <v>1691</v>
      </c>
      <c r="H1495" s="3" t="s">
        <v>1692</v>
      </c>
      <c r="I1495" s="3" t="s">
        <v>4486</v>
      </c>
      <c r="J1495" s="3">
        <v>30373.51</v>
      </c>
      <c r="K1495" s="3" t="s">
        <v>104</v>
      </c>
      <c r="L1495" s="4">
        <v>45076</v>
      </c>
      <c r="M1495" s="3" t="s">
        <v>227</v>
      </c>
    </row>
    <row r="1496" spans="1:13" x14ac:dyDescent="0.25">
      <c r="A1496" s="1" t="s">
        <v>126</v>
      </c>
      <c r="B1496" s="1" t="str">
        <f t="shared" si="46"/>
        <v>OTPKSA</v>
      </c>
      <c r="C1496" s="1" t="str">
        <f t="shared" si="47"/>
        <v>PA-000000000000OTPKSA</v>
      </c>
      <c r="D1496" s="3" t="s">
        <v>135</v>
      </c>
      <c r="E1496" s="3"/>
      <c r="F1496" s="3" t="s">
        <v>142</v>
      </c>
      <c r="G1496" s="3" t="s">
        <v>1063</v>
      </c>
      <c r="H1496" s="3" t="s">
        <v>1064</v>
      </c>
      <c r="I1496" s="3" t="s">
        <v>6193</v>
      </c>
      <c r="J1496" s="3">
        <v>1200</v>
      </c>
      <c r="K1496" s="3" t="s">
        <v>95</v>
      </c>
      <c r="L1496" s="4">
        <v>45076</v>
      </c>
      <c r="M1496" s="3" t="s">
        <v>227</v>
      </c>
    </row>
    <row r="1497" spans="1:13" x14ac:dyDescent="0.25">
      <c r="A1497" s="1" t="s">
        <v>126</v>
      </c>
      <c r="B1497" s="1" t="str">
        <f t="shared" si="46"/>
        <v>339385</v>
      </c>
      <c r="C1497" s="1" t="str">
        <f t="shared" si="47"/>
        <v>PA-000000000000339385</v>
      </c>
      <c r="D1497" s="3" t="s">
        <v>135</v>
      </c>
      <c r="E1497" s="3"/>
      <c r="F1497" s="3" t="s">
        <v>142</v>
      </c>
      <c r="G1497" s="3" t="s">
        <v>1329</v>
      </c>
      <c r="H1497" s="3" t="s">
        <v>1330</v>
      </c>
      <c r="I1497" s="3" t="s">
        <v>5422</v>
      </c>
      <c r="J1497" s="3">
        <v>148328.29</v>
      </c>
      <c r="K1497" s="3" t="s">
        <v>95</v>
      </c>
      <c r="L1497" s="4">
        <v>45076</v>
      </c>
      <c r="M1497" s="3" t="s">
        <v>227</v>
      </c>
    </row>
    <row r="1498" spans="1:13" x14ac:dyDescent="0.25">
      <c r="A1498" s="1" t="s">
        <v>126</v>
      </c>
      <c r="B1498" s="1" t="str">
        <f t="shared" si="46"/>
        <v>340737</v>
      </c>
      <c r="C1498" s="1" t="str">
        <f t="shared" si="47"/>
        <v>PA-000000000000340737</v>
      </c>
      <c r="D1498" s="3" t="s">
        <v>135</v>
      </c>
      <c r="E1498" s="3"/>
      <c r="F1498" s="3" t="s">
        <v>154</v>
      </c>
      <c r="G1498" s="3" t="s">
        <v>5529</v>
      </c>
      <c r="H1498" s="3" t="s">
        <v>6276</v>
      </c>
      <c r="I1498" s="3" t="s">
        <v>5559</v>
      </c>
      <c r="J1498" s="3">
        <v>25292.97</v>
      </c>
      <c r="K1498" s="3" t="s">
        <v>104</v>
      </c>
      <c r="L1498" s="4">
        <v>45076</v>
      </c>
      <c r="M1498" s="3" t="s">
        <v>227</v>
      </c>
    </row>
    <row r="1499" spans="1:13" x14ac:dyDescent="0.25">
      <c r="A1499" s="1" t="s">
        <v>126</v>
      </c>
      <c r="B1499" s="1" t="str">
        <f t="shared" si="46"/>
        <v>340413</v>
      </c>
      <c r="C1499" s="1" t="str">
        <f t="shared" si="47"/>
        <v>PA-000000000000340413</v>
      </c>
      <c r="D1499" s="3" t="s">
        <v>135</v>
      </c>
      <c r="E1499" s="3"/>
      <c r="F1499" s="3" t="s">
        <v>142</v>
      </c>
      <c r="G1499" s="3" t="s">
        <v>1325</v>
      </c>
      <c r="H1499" s="3" t="s">
        <v>1326</v>
      </c>
      <c r="I1499" s="3" t="s">
        <v>5395</v>
      </c>
      <c r="J1499" s="3">
        <v>18759.95</v>
      </c>
      <c r="K1499" s="3" t="s">
        <v>95</v>
      </c>
      <c r="L1499" s="4">
        <v>45076</v>
      </c>
      <c r="M1499" s="3" t="s">
        <v>227</v>
      </c>
    </row>
    <row r="1500" spans="1:13" x14ac:dyDescent="0.25">
      <c r="A1500" s="1" t="s">
        <v>126</v>
      </c>
      <c r="B1500" s="1" t="str">
        <f t="shared" si="46"/>
        <v>339683</v>
      </c>
      <c r="C1500" s="1" t="str">
        <f t="shared" si="47"/>
        <v>PA-000000000000339683</v>
      </c>
      <c r="D1500" s="3" t="s">
        <v>135</v>
      </c>
      <c r="E1500" s="3"/>
      <c r="F1500" s="3" t="s">
        <v>218</v>
      </c>
      <c r="G1500" s="3" t="s">
        <v>1707</v>
      </c>
      <c r="H1500" s="3" t="s">
        <v>1708</v>
      </c>
      <c r="I1500" s="3" t="s">
        <v>4475</v>
      </c>
      <c r="J1500" s="3">
        <v>72975</v>
      </c>
      <c r="K1500" s="3" t="s">
        <v>104</v>
      </c>
      <c r="L1500" s="4">
        <v>45076</v>
      </c>
      <c r="M1500" s="3" t="s">
        <v>227</v>
      </c>
    </row>
    <row r="1501" spans="1:13" x14ac:dyDescent="0.25">
      <c r="A1501" s="1" t="s">
        <v>126</v>
      </c>
      <c r="B1501" s="1" t="str">
        <f t="shared" si="46"/>
        <v>340177</v>
      </c>
      <c r="C1501" s="1" t="str">
        <f t="shared" si="47"/>
        <v>PA-000000000000340177</v>
      </c>
      <c r="D1501" s="3" t="s">
        <v>135</v>
      </c>
      <c r="E1501" s="3"/>
      <c r="F1501" s="3" t="s">
        <v>154</v>
      </c>
      <c r="G1501" s="3" t="s">
        <v>4867</v>
      </c>
      <c r="H1501" s="3" t="s">
        <v>4868</v>
      </c>
      <c r="I1501" s="3" t="s">
        <v>4615</v>
      </c>
      <c r="J1501" s="3">
        <v>885.38</v>
      </c>
      <c r="K1501" s="3" t="s">
        <v>104</v>
      </c>
      <c r="L1501" s="4">
        <v>45076</v>
      </c>
      <c r="M1501" s="3" t="s">
        <v>227</v>
      </c>
    </row>
    <row r="1502" spans="1:13" x14ac:dyDescent="0.25">
      <c r="A1502" s="1" t="s">
        <v>126</v>
      </c>
      <c r="B1502" s="1" t="str">
        <f t="shared" si="46"/>
        <v>340778</v>
      </c>
      <c r="C1502" s="1" t="str">
        <f t="shared" si="47"/>
        <v>PA-000000000000340778</v>
      </c>
      <c r="D1502" s="3" t="s">
        <v>135</v>
      </c>
      <c r="E1502" s="3"/>
      <c r="F1502" s="3" t="s">
        <v>138</v>
      </c>
      <c r="G1502" s="3" t="s">
        <v>1718</v>
      </c>
      <c r="H1502" s="3" t="s">
        <v>1719</v>
      </c>
      <c r="I1502" s="3" t="s">
        <v>5525</v>
      </c>
      <c r="J1502" s="3">
        <v>201849.28</v>
      </c>
      <c r="K1502" s="3" t="s">
        <v>104</v>
      </c>
      <c r="L1502" s="4">
        <v>45076</v>
      </c>
      <c r="M1502" s="3" t="s">
        <v>227</v>
      </c>
    </row>
    <row r="1503" spans="1:13" x14ac:dyDescent="0.25">
      <c r="A1503" s="1" t="s">
        <v>126</v>
      </c>
      <c r="B1503" s="1" t="str">
        <f t="shared" si="46"/>
        <v>340403</v>
      </c>
      <c r="C1503" s="1" t="str">
        <f t="shared" si="47"/>
        <v>PA-000000000000340403</v>
      </c>
      <c r="D1503" s="3" t="s">
        <v>135</v>
      </c>
      <c r="E1503" s="3"/>
      <c r="F1503" s="3" t="s">
        <v>173</v>
      </c>
      <c r="G1503" s="3" t="s">
        <v>2005</v>
      </c>
      <c r="H1503" s="3" t="s">
        <v>2006</v>
      </c>
      <c r="I1503" s="3" t="s">
        <v>5387</v>
      </c>
      <c r="J1503" s="3">
        <v>146.85</v>
      </c>
      <c r="K1503" s="3" t="s">
        <v>144</v>
      </c>
      <c r="L1503" s="4">
        <v>45076</v>
      </c>
      <c r="M1503" s="3" t="s">
        <v>227</v>
      </c>
    </row>
    <row r="1504" spans="1:13" x14ac:dyDescent="0.25">
      <c r="A1504" s="1" t="s">
        <v>126</v>
      </c>
      <c r="B1504" s="1" t="str">
        <f t="shared" si="46"/>
        <v>339685</v>
      </c>
      <c r="C1504" s="1" t="str">
        <f t="shared" si="47"/>
        <v>PA-000000000000339685</v>
      </c>
      <c r="D1504" s="3" t="s">
        <v>135</v>
      </c>
      <c r="E1504" s="3"/>
      <c r="F1504" s="3" t="s">
        <v>138</v>
      </c>
      <c r="G1504" s="3" t="s">
        <v>1840</v>
      </c>
      <c r="H1504" s="3" t="s">
        <v>1841</v>
      </c>
      <c r="I1504" s="3" t="s">
        <v>4474</v>
      </c>
      <c r="J1504" s="3">
        <v>82328.929999999993</v>
      </c>
      <c r="K1504" s="3" t="s">
        <v>104</v>
      </c>
      <c r="L1504" s="4">
        <v>45076</v>
      </c>
      <c r="M1504" s="3" t="s">
        <v>227</v>
      </c>
    </row>
    <row r="1505" spans="1:13" x14ac:dyDescent="0.25">
      <c r="A1505" s="1" t="s">
        <v>126</v>
      </c>
      <c r="B1505" s="1" t="str">
        <f t="shared" si="46"/>
        <v>340280</v>
      </c>
      <c r="C1505" s="1" t="str">
        <f t="shared" si="47"/>
        <v>PA-000000000000340280</v>
      </c>
      <c r="D1505" s="3" t="s">
        <v>135</v>
      </c>
      <c r="E1505" s="3"/>
      <c r="F1505" s="3" t="s">
        <v>138</v>
      </c>
      <c r="G1505" s="3" t="s">
        <v>1799</v>
      </c>
      <c r="H1505" s="3" t="s">
        <v>1800</v>
      </c>
      <c r="I1505" s="3" t="s">
        <v>4591</v>
      </c>
      <c r="J1505" s="3">
        <v>11543.18</v>
      </c>
      <c r="K1505" s="3" t="s">
        <v>104</v>
      </c>
      <c r="L1505" s="4">
        <v>45076</v>
      </c>
      <c r="M1505" s="3" t="s">
        <v>227</v>
      </c>
    </row>
    <row r="1506" spans="1:13" x14ac:dyDescent="0.25">
      <c r="A1506" s="1" t="s">
        <v>126</v>
      </c>
      <c r="B1506" s="1" t="str">
        <f t="shared" si="46"/>
        <v>339900</v>
      </c>
      <c r="C1506" s="1" t="str">
        <f t="shared" si="47"/>
        <v>PA-000000000000339900</v>
      </c>
      <c r="D1506" s="3" t="s">
        <v>135</v>
      </c>
      <c r="E1506" s="3"/>
      <c r="F1506" s="3" t="s">
        <v>162</v>
      </c>
      <c r="G1506" s="3" t="s">
        <v>4512</v>
      </c>
      <c r="H1506" s="3" t="s">
        <v>5258</v>
      </c>
      <c r="I1506" s="3" t="s">
        <v>4514</v>
      </c>
      <c r="J1506" s="3">
        <v>1454.25</v>
      </c>
      <c r="K1506" s="3" t="s">
        <v>163</v>
      </c>
      <c r="L1506" s="4">
        <v>45076</v>
      </c>
      <c r="M1506" s="3" t="s">
        <v>227</v>
      </c>
    </row>
    <row r="1507" spans="1:13" x14ac:dyDescent="0.25">
      <c r="A1507" s="1" t="s">
        <v>126</v>
      </c>
      <c r="B1507" s="1" t="str">
        <f t="shared" si="46"/>
        <v>340433</v>
      </c>
      <c r="C1507" s="1" t="str">
        <f t="shared" si="47"/>
        <v>PA-000000000000340433</v>
      </c>
      <c r="D1507" s="3" t="s">
        <v>135</v>
      </c>
      <c r="E1507" s="3"/>
      <c r="F1507" s="3" t="s">
        <v>138</v>
      </c>
      <c r="G1507" s="3" t="s">
        <v>1709</v>
      </c>
      <c r="H1507" s="3" t="s">
        <v>1710</v>
      </c>
      <c r="I1507" s="3" t="s">
        <v>5490</v>
      </c>
      <c r="J1507" s="3">
        <v>820</v>
      </c>
      <c r="K1507" s="3" t="s">
        <v>104</v>
      </c>
      <c r="L1507" s="4">
        <v>45076</v>
      </c>
      <c r="M1507" s="3" t="s">
        <v>227</v>
      </c>
    </row>
    <row r="1508" spans="1:13" x14ac:dyDescent="0.25">
      <c r="A1508" s="1" t="s">
        <v>126</v>
      </c>
      <c r="B1508" s="1" t="str">
        <f t="shared" si="46"/>
        <v>340491</v>
      </c>
      <c r="C1508" s="1" t="str">
        <f t="shared" si="47"/>
        <v>PA-000000000000340491</v>
      </c>
      <c r="D1508" s="3" t="s">
        <v>135</v>
      </c>
      <c r="E1508" s="3"/>
      <c r="F1508" s="3" t="s">
        <v>138</v>
      </c>
      <c r="G1508" s="3" t="s">
        <v>2441</v>
      </c>
      <c r="H1508" s="3" t="s">
        <v>2442</v>
      </c>
      <c r="I1508" s="3" t="s">
        <v>5482</v>
      </c>
      <c r="J1508" s="3">
        <v>33495.18</v>
      </c>
      <c r="K1508" s="3" t="s">
        <v>104</v>
      </c>
      <c r="L1508" s="4">
        <v>45076</v>
      </c>
      <c r="M1508" s="3" t="s">
        <v>227</v>
      </c>
    </row>
    <row r="1509" spans="1:13" x14ac:dyDescent="0.25">
      <c r="A1509" s="1" t="s">
        <v>126</v>
      </c>
      <c r="B1509" s="1" t="str">
        <f t="shared" si="46"/>
        <v>340621</v>
      </c>
      <c r="C1509" s="1" t="str">
        <f t="shared" si="47"/>
        <v>PA-000000000000340621</v>
      </c>
      <c r="D1509" s="3" t="s">
        <v>135</v>
      </c>
      <c r="E1509" s="3"/>
      <c r="F1509" s="3" t="s">
        <v>138</v>
      </c>
      <c r="G1509" s="3" t="s">
        <v>5454</v>
      </c>
      <c r="H1509" s="3" t="s">
        <v>6266</v>
      </c>
      <c r="I1509" s="3" t="s">
        <v>5578</v>
      </c>
      <c r="J1509" s="3">
        <v>23678.03</v>
      </c>
      <c r="K1509" s="3" t="s">
        <v>104</v>
      </c>
      <c r="L1509" s="4">
        <v>45076</v>
      </c>
      <c r="M1509" s="3" t="s">
        <v>227</v>
      </c>
    </row>
    <row r="1510" spans="1:13" x14ac:dyDescent="0.25">
      <c r="A1510" s="1" t="s">
        <v>126</v>
      </c>
      <c r="B1510" s="1" t="str">
        <f t="shared" si="46"/>
        <v>339703</v>
      </c>
      <c r="C1510" s="1" t="str">
        <f t="shared" si="47"/>
        <v>PA-000000000000339703</v>
      </c>
      <c r="D1510" s="3" t="s">
        <v>135</v>
      </c>
      <c r="E1510" s="3"/>
      <c r="F1510" s="3" t="s">
        <v>141</v>
      </c>
      <c r="G1510" s="3" t="s">
        <v>1927</v>
      </c>
      <c r="H1510" s="3" t="s">
        <v>4843</v>
      </c>
      <c r="I1510" s="3" t="s">
        <v>4448</v>
      </c>
      <c r="J1510" s="3">
        <v>549834.56999999995</v>
      </c>
      <c r="K1510" s="3" t="s">
        <v>111</v>
      </c>
      <c r="L1510" s="4">
        <v>45076</v>
      </c>
      <c r="M1510" s="3" t="s">
        <v>227</v>
      </c>
    </row>
    <row r="1511" spans="1:13" x14ac:dyDescent="0.25">
      <c r="A1511" s="1" t="s">
        <v>126</v>
      </c>
      <c r="B1511" s="1" t="str">
        <f t="shared" si="46"/>
        <v>340936</v>
      </c>
      <c r="C1511" s="1" t="str">
        <f t="shared" si="47"/>
        <v>PA-000000000000340936</v>
      </c>
      <c r="D1511" s="3" t="s">
        <v>135</v>
      </c>
      <c r="E1511" s="3"/>
      <c r="F1511" s="3" t="s">
        <v>154</v>
      </c>
      <c r="G1511" s="3" t="s">
        <v>1671</v>
      </c>
      <c r="H1511" s="3" t="s">
        <v>1672</v>
      </c>
      <c r="I1511" s="3" t="s">
        <v>5640</v>
      </c>
      <c r="J1511" s="3">
        <v>6154.89</v>
      </c>
      <c r="K1511" s="3" t="s">
        <v>104</v>
      </c>
      <c r="L1511" s="4">
        <v>45076</v>
      </c>
      <c r="M1511" s="3" t="s">
        <v>227</v>
      </c>
    </row>
    <row r="1512" spans="1:13" x14ac:dyDescent="0.25">
      <c r="A1512" s="1" t="s">
        <v>126</v>
      </c>
      <c r="B1512" s="1" t="str">
        <f t="shared" si="46"/>
        <v>340297</v>
      </c>
      <c r="C1512" s="1" t="str">
        <f t="shared" si="47"/>
        <v>PA-000000000000340297</v>
      </c>
      <c r="D1512" s="3" t="s">
        <v>135</v>
      </c>
      <c r="E1512" s="3"/>
      <c r="F1512" s="3" t="s">
        <v>138</v>
      </c>
      <c r="G1512" s="3" t="s">
        <v>1438</v>
      </c>
      <c r="H1512" s="3" t="s">
        <v>1439</v>
      </c>
      <c r="I1512" s="3" t="s">
        <v>4587</v>
      </c>
      <c r="J1512" s="3">
        <v>113100.75</v>
      </c>
      <c r="K1512" s="3" t="s">
        <v>104</v>
      </c>
      <c r="L1512" s="4">
        <v>45076</v>
      </c>
      <c r="M1512" s="3" t="s">
        <v>227</v>
      </c>
    </row>
    <row r="1513" spans="1:13" x14ac:dyDescent="0.25">
      <c r="A1513" s="1" t="s">
        <v>126</v>
      </c>
      <c r="B1513" s="1" t="str">
        <f t="shared" si="46"/>
        <v>340176</v>
      </c>
      <c r="C1513" s="1" t="str">
        <f t="shared" si="47"/>
        <v>PA-000000000000340176</v>
      </c>
      <c r="D1513" s="3" t="s">
        <v>135</v>
      </c>
      <c r="E1513" s="3"/>
      <c r="F1513" s="3" t="s">
        <v>138</v>
      </c>
      <c r="G1513" s="3" t="s">
        <v>5498</v>
      </c>
      <c r="H1513" s="3" t="s">
        <v>6270</v>
      </c>
      <c r="I1513" s="3" t="s">
        <v>5499</v>
      </c>
      <c r="J1513" s="3">
        <v>252469.68</v>
      </c>
      <c r="K1513" s="3" t="s">
        <v>104</v>
      </c>
      <c r="L1513" s="4">
        <v>45076</v>
      </c>
      <c r="M1513" s="3" t="s">
        <v>227</v>
      </c>
    </row>
    <row r="1514" spans="1:13" x14ac:dyDescent="0.25">
      <c r="A1514" s="1" t="s">
        <v>126</v>
      </c>
      <c r="B1514" s="1" t="str">
        <f t="shared" si="46"/>
        <v>340719</v>
      </c>
      <c r="C1514" s="1" t="str">
        <f t="shared" si="47"/>
        <v>PA-000000000000340719</v>
      </c>
      <c r="D1514" s="3" t="s">
        <v>135</v>
      </c>
      <c r="E1514" s="3"/>
      <c r="F1514" s="3" t="s">
        <v>218</v>
      </c>
      <c r="G1514" s="3" t="s">
        <v>901</v>
      </c>
      <c r="H1514" s="3" t="s">
        <v>2165</v>
      </c>
      <c r="I1514" s="3" t="s">
        <v>5582</v>
      </c>
      <c r="J1514" s="3">
        <v>22291.5</v>
      </c>
      <c r="K1514" s="3" t="s">
        <v>104</v>
      </c>
      <c r="L1514" s="4">
        <v>45076</v>
      </c>
      <c r="M1514" s="3" t="s">
        <v>227</v>
      </c>
    </row>
    <row r="1515" spans="1:13" x14ac:dyDescent="0.25">
      <c r="A1515" s="1" t="s">
        <v>126</v>
      </c>
      <c r="B1515" s="1" t="str">
        <f t="shared" si="46"/>
        <v>337857</v>
      </c>
      <c r="C1515" s="1" t="str">
        <f t="shared" si="47"/>
        <v>PA-000000000000337857</v>
      </c>
      <c r="D1515" s="3" t="s">
        <v>135</v>
      </c>
      <c r="E1515" s="3"/>
      <c r="F1515" s="3" t="s">
        <v>138</v>
      </c>
      <c r="G1515" s="3" t="s">
        <v>1174</v>
      </c>
      <c r="H1515" s="3" t="s">
        <v>1754</v>
      </c>
      <c r="I1515" s="3" t="s">
        <v>4497</v>
      </c>
      <c r="J1515" s="3">
        <v>17225.25</v>
      </c>
      <c r="K1515" s="3" t="s">
        <v>104</v>
      </c>
      <c r="L1515" s="4">
        <v>45076</v>
      </c>
      <c r="M1515" s="3" t="s">
        <v>227</v>
      </c>
    </row>
    <row r="1516" spans="1:13" x14ac:dyDescent="0.25">
      <c r="A1516" s="1" t="s">
        <v>126</v>
      </c>
      <c r="B1516" s="1" t="str">
        <f t="shared" si="46"/>
        <v>340679</v>
      </c>
      <c r="C1516" s="1" t="str">
        <f t="shared" si="47"/>
        <v>PA-000000000000340679</v>
      </c>
      <c r="D1516" s="3" t="s">
        <v>135</v>
      </c>
      <c r="E1516" s="3"/>
      <c r="F1516" s="3" t="s">
        <v>154</v>
      </c>
      <c r="G1516" s="3" t="s">
        <v>5358</v>
      </c>
      <c r="H1516" s="3" t="s">
        <v>6275</v>
      </c>
      <c r="I1516" s="3" t="s">
        <v>5548</v>
      </c>
      <c r="J1516" s="3">
        <v>2224.42</v>
      </c>
      <c r="K1516" s="3" t="s">
        <v>104</v>
      </c>
      <c r="L1516" s="4">
        <v>45076</v>
      </c>
      <c r="M1516" s="3" t="s">
        <v>227</v>
      </c>
    </row>
    <row r="1517" spans="1:13" x14ac:dyDescent="0.25">
      <c r="A1517" s="1" t="s">
        <v>126</v>
      </c>
      <c r="B1517" s="1" t="str">
        <f t="shared" si="46"/>
        <v>340179</v>
      </c>
      <c r="C1517" s="1" t="str">
        <f t="shared" si="47"/>
        <v>PA-000000000000340179</v>
      </c>
      <c r="D1517" s="3" t="s">
        <v>135</v>
      </c>
      <c r="E1517" s="3"/>
      <c r="F1517" s="3" t="s">
        <v>154</v>
      </c>
      <c r="G1517" s="3" t="s">
        <v>5498</v>
      </c>
      <c r="H1517" s="3" t="s">
        <v>6270</v>
      </c>
      <c r="I1517" s="3" t="s">
        <v>5500</v>
      </c>
      <c r="J1517" s="3">
        <v>273.54000000000002</v>
      </c>
      <c r="K1517" s="3" t="s">
        <v>104</v>
      </c>
      <c r="L1517" s="4">
        <v>45076</v>
      </c>
      <c r="M1517" s="3" t="s">
        <v>227</v>
      </c>
    </row>
    <row r="1518" spans="1:13" x14ac:dyDescent="0.25">
      <c r="A1518" s="1" t="s">
        <v>126</v>
      </c>
      <c r="B1518" s="1" t="str">
        <f t="shared" si="46"/>
        <v>340792</v>
      </c>
      <c r="C1518" s="1" t="str">
        <f t="shared" si="47"/>
        <v>PA-000000000000340792</v>
      </c>
      <c r="D1518" s="3" t="s">
        <v>135</v>
      </c>
      <c r="E1518" s="3"/>
      <c r="F1518" s="3" t="s">
        <v>154</v>
      </c>
      <c r="G1518" s="3" t="s">
        <v>5354</v>
      </c>
      <c r="H1518" s="3" t="s">
        <v>6277</v>
      </c>
      <c r="I1518" s="3" t="s">
        <v>5560</v>
      </c>
      <c r="J1518" s="3">
        <v>6888.97</v>
      </c>
      <c r="K1518" s="3" t="s">
        <v>104</v>
      </c>
      <c r="L1518" s="4">
        <v>45076</v>
      </c>
      <c r="M1518" s="3" t="s">
        <v>227</v>
      </c>
    </row>
    <row r="1519" spans="1:13" x14ac:dyDescent="0.25">
      <c r="A1519" s="1" t="s">
        <v>126</v>
      </c>
      <c r="B1519" s="1" t="str">
        <f t="shared" si="46"/>
        <v>340684</v>
      </c>
      <c r="C1519" s="1" t="str">
        <f t="shared" si="47"/>
        <v>PA-000000000000340684</v>
      </c>
      <c r="D1519" s="3" t="s">
        <v>135</v>
      </c>
      <c r="E1519" s="3"/>
      <c r="F1519" s="3" t="s">
        <v>154</v>
      </c>
      <c r="G1519" s="3" t="s">
        <v>1809</v>
      </c>
      <c r="H1519" s="3" t="s">
        <v>1810</v>
      </c>
      <c r="I1519" s="3" t="s">
        <v>5555</v>
      </c>
      <c r="J1519" s="3">
        <v>5086.45</v>
      </c>
      <c r="K1519" s="3" t="s">
        <v>104</v>
      </c>
      <c r="L1519" s="4">
        <v>45076</v>
      </c>
      <c r="M1519" s="3" t="s">
        <v>227</v>
      </c>
    </row>
    <row r="1520" spans="1:13" x14ac:dyDescent="0.25">
      <c r="A1520" s="1" t="s">
        <v>126</v>
      </c>
      <c r="B1520" s="1" t="str">
        <f t="shared" si="46"/>
        <v>OTPKSA</v>
      </c>
      <c r="C1520" s="1" t="str">
        <f t="shared" si="47"/>
        <v>PA-000000000000OTPKSA</v>
      </c>
      <c r="D1520" s="3" t="s">
        <v>135</v>
      </c>
      <c r="E1520" s="3"/>
      <c r="F1520" s="3" t="s">
        <v>142</v>
      </c>
      <c r="G1520" s="3" t="s">
        <v>1059</v>
      </c>
      <c r="H1520" s="3" t="s">
        <v>1060</v>
      </c>
      <c r="I1520" s="3" t="s">
        <v>6198</v>
      </c>
      <c r="J1520" s="3">
        <v>720</v>
      </c>
      <c r="K1520" s="3" t="s">
        <v>95</v>
      </c>
      <c r="L1520" s="4">
        <v>45076</v>
      </c>
      <c r="M1520" s="3" t="s">
        <v>227</v>
      </c>
    </row>
    <row r="1521" spans="1:13" x14ac:dyDescent="0.25">
      <c r="A1521" s="1" t="s">
        <v>126</v>
      </c>
      <c r="B1521" s="1" t="str">
        <f t="shared" si="46"/>
        <v>OTPKSA</v>
      </c>
      <c r="C1521" s="1" t="str">
        <f t="shared" si="47"/>
        <v>PA-000000000000OTPKSA</v>
      </c>
      <c r="D1521" s="3" t="s">
        <v>135</v>
      </c>
      <c r="E1521" s="3"/>
      <c r="F1521" s="3" t="s">
        <v>142</v>
      </c>
      <c r="G1521" s="3" t="s">
        <v>6195</v>
      </c>
      <c r="H1521" s="3" t="s">
        <v>6196</v>
      </c>
      <c r="I1521" s="3" t="s">
        <v>6197</v>
      </c>
      <c r="J1521" s="3">
        <v>600</v>
      </c>
      <c r="K1521" s="3" t="s">
        <v>95</v>
      </c>
      <c r="L1521" s="4">
        <v>45076</v>
      </c>
      <c r="M1521" s="3" t="s">
        <v>227</v>
      </c>
    </row>
    <row r="1522" spans="1:13" x14ac:dyDescent="0.25">
      <c r="A1522" s="1" t="s">
        <v>126</v>
      </c>
      <c r="B1522" s="1" t="str">
        <f t="shared" si="46"/>
        <v>339918</v>
      </c>
      <c r="C1522" s="1" t="str">
        <f t="shared" si="47"/>
        <v>PA-000000000000339918</v>
      </c>
      <c r="D1522" s="3" t="s">
        <v>135</v>
      </c>
      <c r="E1522" s="3"/>
      <c r="F1522" s="3" t="s">
        <v>154</v>
      </c>
      <c r="G1522" s="3" t="s">
        <v>1844</v>
      </c>
      <c r="H1522" s="3" t="s">
        <v>1845</v>
      </c>
      <c r="I1522" s="3" t="s">
        <v>4453</v>
      </c>
      <c r="J1522" s="3">
        <v>275253.61</v>
      </c>
      <c r="K1522" s="3" t="s">
        <v>104</v>
      </c>
      <c r="L1522" s="4">
        <v>45076</v>
      </c>
      <c r="M1522" s="3" t="s">
        <v>227</v>
      </c>
    </row>
    <row r="1523" spans="1:13" x14ac:dyDescent="0.25">
      <c r="A1523" s="1" t="s">
        <v>126</v>
      </c>
      <c r="B1523" s="1" t="str">
        <f t="shared" si="46"/>
        <v>340930</v>
      </c>
      <c r="C1523" s="1" t="str">
        <f t="shared" si="47"/>
        <v>PA-000000000000340930</v>
      </c>
      <c r="D1523" s="3" t="s">
        <v>135</v>
      </c>
      <c r="E1523" s="3"/>
      <c r="F1523" s="3" t="s">
        <v>138</v>
      </c>
      <c r="G1523" s="3" t="s">
        <v>5366</v>
      </c>
      <c r="H1523" s="3" t="s">
        <v>6284</v>
      </c>
      <c r="I1523" s="3" t="s">
        <v>5575</v>
      </c>
      <c r="J1523" s="3">
        <v>13524</v>
      </c>
      <c r="K1523" s="3" t="s">
        <v>104</v>
      </c>
      <c r="L1523" s="4">
        <v>45076</v>
      </c>
      <c r="M1523" s="3" t="s">
        <v>227</v>
      </c>
    </row>
    <row r="1524" spans="1:13" x14ac:dyDescent="0.25">
      <c r="A1524" s="1" t="s">
        <v>126</v>
      </c>
      <c r="B1524" s="1" t="str">
        <f t="shared" si="46"/>
        <v>339756</v>
      </c>
      <c r="C1524" s="1" t="str">
        <f t="shared" si="47"/>
        <v>PA-000000000000339756</v>
      </c>
      <c r="D1524" s="3" t="s">
        <v>135</v>
      </c>
      <c r="E1524" s="3"/>
      <c r="F1524" s="3" t="s">
        <v>142</v>
      </c>
      <c r="G1524" s="3" t="s">
        <v>4646</v>
      </c>
      <c r="H1524" s="3" t="s">
        <v>6183</v>
      </c>
      <c r="I1524" s="3" t="s">
        <v>5424</v>
      </c>
      <c r="J1524" s="3">
        <v>5278.5</v>
      </c>
      <c r="K1524" s="3" t="s">
        <v>95</v>
      </c>
      <c r="L1524" s="4">
        <v>45076</v>
      </c>
      <c r="M1524" s="3" t="s">
        <v>227</v>
      </c>
    </row>
    <row r="1525" spans="1:13" x14ac:dyDescent="0.25">
      <c r="A1525" s="1" t="s">
        <v>126</v>
      </c>
      <c r="B1525" s="1" t="str">
        <f t="shared" si="46"/>
        <v>333121</v>
      </c>
      <c r="C1525" s="1" t="str">
        <f t="shared" si="47"/>
        <v>PA-000000000000333121</v>
      </c>
      <c r="D1525" s="3" t="s">
        <v>135</v>
      </c>
      <c r="E1525" s="3"/>
      <c r="F1525" s="3" t="s">
        <v>138</v>
      </c>
      <c r="G1525" s="3" t="s">
        <v>1773</v>
      </c>
      <c r="H1525" s="3" t="s">
        <v>1774</v>
      </c>
      <c r="I1525" s="3" t="s">
        <v>4630</v>
      </c>
      <c r="J1525" s="3">
        <v>4882.5</v>
      </c>
      <c r="K1525" s="3" t="s">
        <v>104</v>
      </c>
      <c r="L1525" s="4">
        <v>45076</v>
      </c>
      <c r="M1525" s="3" t="s">
        <v>227</v>
      </c>
    </row>
    <row r="1526" spans="1:13" x14ac:dyDescent="0.25">
      <c r="A1526" s="1" t="s">
        <v>126</v>
      </c>
      <c r="B1526" s="1" t="str">
        <f t="shared" si="46"/>
        <v>329990</v>
      </c>
      <c r="C1526" s="1" t="str">
        <f t="shared" si="47"/>
        <v>PA-000000000000329990</v>
      </c>
      <c r="D1526" s="3" t="s">
        <v>135</v>
      </c>
      <c r="E1526" s="3"/>
      <c r="F1526" s="3" t="s">
        <v>354</v>
      </c>
      <c r="G1526" s="3" t="s">
        <v>2019</v>
      </c>
      <c r="H1526" s="3" t="s">
        <v>2020</v>
      </c>
      <c r="I1526" s="3" t="s">
        <v>5391</v>
      </c>
      <c r="J1526" s="3">
        <v>59.4</v>
      </c>
      <c r="K1526" s="3" t="s">
        <v>144</v>
      </c>
      <c r="L1526" s="4">
        <v>45076</v>
      </c>
      <c r="M1526" s="3" t="s">
        <v>227</v>
      </c>
    </row>
    <row r="1527" spans="1:13" x14ac:dyDescent="0.25">
      <c r="A1527" s="1" t="s">
        <v>126</v>
      </c>
      <c r="B1527" s="1" t="str">
        <f t="shared" si="46"/>
        <v>OTPKSA</v>
      </c>
      <c r="C1527" s="1" t="str">
        <f t="shared" si="47"/>
        <v>PA-000000000000OTPKSA</v>
      </c>
      <c r="D1527" s="3" t="s">
        <v>135</v>
      </c>
      <c r="E1527" s="3"/>
      <c r="F1527" s="3" t="s">
        <v>142</v>
      </c>
      <c r="G1527" s="3" t="s">
        <v>6190</v>
      </c>
      <c r="H1527" s="3" t="s">
        <v>6191</v>
      </c>
      <c r="I1527" s="3" t="s">
        <v>6192</v>
      </c>
      <c r="J1527" s="3">
        <v>1200</v>
      </c>
      <c r="K1527" s="3" t="s">
        <v>95</v>
      </c>
      <c r="L1527" s="4">
        <v>45076</v>
      </c>
      <c r="M1527" s="3" t="s">
        <v>227</v>
      </c>
    </row>
    <row r="1528" spans="1:13" x14ac:dyDescent="0.25">
      <c r="A1528" s="1" t="s">
        <v>126</v>
      </c>
      <c r="B1528" s="1" t="str">
        <f t="shared" si="46"/>
        <v>337838</v>
      </c>
      <c r="C1528" s="1" t="str">
        <f t="shared" si="47"/>
        <v>PA-000000000000337838</v>
      </c>
      <c r="D1528" s="3" t="s">
        <v>135</v>
      </c>
      <c r="E1528" s="3"/>
      <c r="F1528" s="3" t="s">
        <v>138</v>
      </c>
      <c r="G1528" s="3" t="s">
        <v>5486</v>
      </c>
      <c r="H1528" s="3" t="s">
        <v>6293</v>
      </c>
      <c r="I1528" s="3" t="s">
        <v>5487</v>
      </c>
      <c r="J1528" s="3">
        <v>298.68</v>
      </c>
      <c r="K1528" s="3" t="s">
        <v>104</v>
      </c>
      <c r="L1528" s="4">
        <v>45076</v>
      </c>
      <c r="M1528" s="3" t="s">
        <v>227</v>
      </c>
    </row>
    <row r="1529" spans="1:13" x14ac:dyDescent="0.25">
      <c r="A1529" s="1" t="s">
        <v>126</v>
      </c>
      <c r="B1529" s="1" t="str">
        <f t="shared" si="46"/>
        <v>340264</v>
      </c>
      <c r="C1529" s="1" t="str">
        <f t="shared" si="47"/>
        <v>PA-000000000000340264</v>
      </c>
      <c r="D1529" s="3" t="s">
        <v>135</v>
      </c>
      <c r="E1529" s="3"/>
      <c r="F1529" s="3" t="s">
        <v>153</v>
      </c>
      <c r="G1529" s="3" t="s">
        <v>1579</v>
      </c>
      <c r="H1529" s="3" t="s">
        <v>1580</v>
      </c>
      <c r="I1529" s="3" t="s">
        <v>4578</v>
      </c>
      <c r="J1529" s="3">
        <v>2666</v>
      </c>
      <c r="K1529" s="3" t="s">
        <v>124</v>
      </c>
      <c r="L1529" s="4">
        <v>45076</v>
      </c>
      <c r="M1529" s="3" t="s">
        <v>227</v>
      </c>
    </row>
    <row r="1530" spans="1:13" x14ac:dyDescent="0.25">
      <c r="A1530" s="1" t="s">
        <v>126</v>
      </c>
      <c r="B1530" s="1" t="str">
        <f t="shared" si="46"/>
        <v>340736</v>
      </c>
      <c r="C1530" s="1" t="str">
        <f t="shared" si="47"/>
        <v>PA-000000000000340736</v>
      </c>
      <c r="D1530" s="3" t="s">
        <v>135</v>
      </c>
      <c r="E1530" s="3"/>
      <c r="F1530" s="3" t="s">
        <v>138</v>
      </c>
      <c r="G1530" s="3" t="s">
        <v>5529</v>
      </c>
      <c r="H1530" s="3" t="s">
        <v>6276</v>
      </c>
      <c r="I1530" s="3" t="s">
        <v>5530</v>
      </c>
      <c r="J1530" s="3">
        <v>62130.17</v>
      </c>
      <c r="K1530" s="3" t="s">
        <v>104</v>
      </c>
      <c r="L1530" s="4">
        <v>45076</v>
      </c>
      <c r="M1530" s="3" t="s">
        <v>227</v>
      </c>
    </row>
    <row r="1531" spans="1:13" x14ac:dyDescent="0.25">
      <c r="A1531" s="1" t="s">
        <v>126</v>
      </c>
      <c r="B1531" s="1" t="str">
        <f t="shared" si="46"/>
        <v>340183</v>
      </c>
      <c r="C1531" s="1" t="str">
        <f t="shared" si="47"/>
        <v>PA-000000000000340183</v>
      </c>
      <c r="D1531" s="3" t="s">
        <v>135</v>
      </c>
      <c r="E1531" s="3"/>
      <c r="F1531" s="3" t="s">
        <v>138</v>
      </c>
      <c r="G1531" s="3" t="s">
        <v>5351</v>
      </c>
      <c r="H1531" s="3" t="s">
        <v>6271</v>
      </c>
      <c r="I1531" s="3" t="s">
        <v>5515</v>
      </c>
      <c r="J1531" s="3">
        <v>355343.8</v>
      </c>
      <c r="K1531" s="3" t="s">
        <v>104</v>
      </c>
      <c r="L1531" s="4">
        <v>45076</v>
      </c>
      <c r="M1531" s="3" t="s">
        <v>227</v>
      </c>
    </row>
    <row r="1532" spans="1:13" x14ac:dyDescent="0.25">
      <c r="A1532" s="1" t="s">
        <v>126</v>
      </c>
      <c r="B1532" s="1" t="str">
        <f t="shared" si="46"/>
        <v>340541</v>
      </c>
      <c r="C1532" s="1" t="str">
        <f t="shared" si="47"/>
        <v>PA-000000000000340541</v>
      </c>
      <c r="D1532" s="3" t="s">
        <v>135</v>
      </c>
      <c r="E1532" s="3"/>
      <c r="F1532" s="3" t="s">
        <v>154</v>
      </c>
      <c r="G1532" s="3" t="s">
        <v>2156</v>
      </c>
      <c r="H1532" s="3" t="s">
        <v>2157</v>
      </c>
      <c r="I1532" s="3" t="s">
        <v>5446</v>
      </c>
      <c r="J1532" s="3">
        <v>6014.93</v>
      </c>
      <c r="K1532" s="3" t="s">
        <v>104</v>
      </c>
      <c r="L1532" s="4">
        <v>45076</v>
      </c>
      <c r="M1532" s="3" t="s">
        <v>227</v>
      </c>
    </row>
    <row r="1533" spans="1:13" x14ac:dyDescent="0.25">
      <c r="A1533" s="1" t="s">
        <v>126</v>
      </c>
      <c r="B1533" s="1" t="str">
        <f t="shared" si="46"/>
        <v>OTPKSA</v>
      </c>
      <c r="C1533" s="1" t="str">
        <f t="shared" si="47"/>
        <v>PA-000000000000OTPKSA</v>
      </c>
      <c r="D1533" s="3" t="s">
        <v>135</v>
      </c>
      <c r="E1533" s="3"/>
      <c r="F1533" s="3" t="s">
        <v>142</v>
      </c>
      <c r="G1533" s="3" t="s">
        <v>213</v>
      </c>
      <c r="H1533" s="3" t="s">
        <v>214</v>
      </c>
      <c r="I1533" s="3" t="s">
        <v>6211</v>
      </c>
      <c r="J1533" s="3">
        <v>404305.29</v>
      </c>
      <c r="K1533" s="3" t="s">
        <v>95</v>
      </c>
      <c r="L1533" s="4">
        <v>45076</v>
      </c>
      <c r="M1533" s="3" t="s">
        <v>227</v>
      </c>
    </row>
    <row r="1534" spans="1:13" x14ac:dyDescent="0.25">
      <c r="A1534" s="1" t="s">
        <v>126</v>
      </c>
      <c r="B1534" s="1" t="str">
        <f t="shared" si="46"/>
        <v>339670</v>
      </c>
      <c r="C1534" s="1" t="str">
        <f t="shared" si="47"/>
        <v>PA-000000000000339670</v>
      </c>
      <c r="D1534" s="3" t="s">
        <v>135</v>
      </c>
      <c r="E1534" s="3"/>
      <c r="F1534" s="3" t="s">
        <v>138</v>
      </c>
      <c r="G1534" s="3" t="s">
        <v>1755</v>
      </c>
      <c r="H1534" s="3" t="s">
        <v>1756</v>
      </c>
      <c r="I1534" s="3" t="s">
        <v>4470</v>
      </c>
      <c r="J1534" s="3">
        <v>514.5</v>
      </c>
      <c r="K1534" s="3" t="s">
        <v>104</v>
      </c>
      <c r="L1534" s="4">
        <v>45076</v>
      </c>
      <c r="M1534" s="3" t="s">
        <v>227</v>
      </c>
    </row>
    <row r="1535" spans="1:13" x14ac:dyDescent="0.25">
      <c r="A1535" s="1" t="s">
        <v>126</v>
      </c>
      <c r="B1535" s="1" t="str">
        <f t="shared" si="46"/>
        <v>337832</v>
      </c>
      <c r="C1535" s="1" t="str">
        <f t="shared" si="47"/>
        <v>PA-000000000000337832</v>
      </c>
      <c r="D1535" s="3" t="s">
        <v>135</v>
      </c>
      <c r="E1535" s="3"/>
      <c r="F1535" s="3" t="s">
        <v>154</v>
      </c>
      <c r="G1535" s="3" t="s">
        <v>1695</v>
      </c>
      <c r="H1535" s="3" t="s">
        <v>1696</v>
      </c>
      <c r="I1535" s="3" t="s">
        <v>4491</v>
      </c>
      <c r="J1535" s="3">
        <v>8481.9</v>
      </c>
      <c r="K1535" s="3" t="s">
        <v>104</v>
      </c>
      <c r="L1535" s="4">
        <v>45076</v>
      </c>
      <c r="M1535" s="3" t="s">
        <v>227</v>
      </c>
    </row>
    <row r="1536" spans="1:13" x14ac:dyDescent="0.25">
      <c r="A1536" s="1" t="s">
        <v>126</v>
      </c>
      <c r="B1536" s="1" t="str">
        <f t="shared" si="46"/>
        <v>339666</v>
      </c>
      <c r="C1536" s="1" t="str">
        <f t="shared" si="47"/>
        <v>PA-000000000000339666</v>
      </c>
      <c r="D1536" s="3" t="s">
        <v>135</v>
      </c>
      <c r="E1536" s="3"/>
      <c r="F1536" s="3" t="s">
        <v>154</v>
      </c>
      <c r="G1536" s="3" t="s">
        <v>1683</v>
      </c>
      <c r="H1536" s="3" t="s">
        <v>1684</v>
      </c>
      <c r="I1536" s="3" t="s">
        <v>4472</v>
      </c>
      <c r="J1536" s="3">
        <v>4255</v>
      </c>
      <c r="K1536" s="3" t="s">
        <v>104</v>
      </c>
      <c r="L1536" s="4">
        <v>45076</v>
      </c>
      <c r="M1536" s="3" t="s">
        <v>227</v>
      </c>
    </row>
    <row r="1537" spans="1:13" x14ac:dyDescent="0.25">
      <c r="A1537" s="1" t="s">
        <v>126</v>
      </c>
      <c r="B1537" s="1" t="str">
        <f t="shared" si="46"/>
        <v>340318</v>
      </c>
      <c r="C1537" s="1" t="str">
        <f t="shared" si="47"/>
        <v>PA-000000000000340318</v>
      </c>
      <c r="D1537" s="3" t="s">
        <v>135</v>
      </c>
      <c r="E1537" s="3"/>
      <c r="F1537" s="3" t="s">
        <v>154</v>
      </c>
      <c r="G1537" s="3" t="s">
        <v>4582</v>
      </c>
      <c r="H1537" s="3" t="s">
        <v>4873</v>
      </c>
      <c r="I1537" s="3" t="s">
        <v>4583</v>
      </c>
      <c r="J1537" s="3">
        <v>52500</v>
      </c>
      <c r="K1537" s="3" t="s">
        <v>104</v>
      </c>
      <c r="L1537" s="4">
        <v>45076</v>
      </c>
      <c r="M1537" s="3" t="s">
        <v>227</v>
      </c>
    </row>
    <row r="1538" spans="1:13" x14ac:dyDescent="0.25">
      <c r="A1538" s="1" t="s">
        <v>126</v>
      </c>
      <c r="B1538" s="1" t="str">
        <f t="shared" si="46"/>
        <v>339829</v>
      </c>
      <c r="C1538" s="1" t="str">
        <f t="shared" si="47"/>
        <v>PA-000000000000339829</v>
      </c>
      <c r="D1538" s="3" t="s">
        <v>135</v>
      </c>
      <c r="E1538" s="3"/>
      <c r="F1538" s="3" t="s">
        <v>138</v>
      </c>
      <c r="G1538" s="3" t="s">
        <v>929</v>
      </c>
      <c r="H1538" s="3" t="s">
        <v>963</v>
      </c>
      <c r="I1538" s="3" t="s">
        <v>4460</v>
      </c>
      <c r="J1538" s="3">
        <v>31322.55</v>
      </c>
      <c r="K1538" s="3" t="s">
        <v>104</v>
      </c>
      <c r="L1538" s="4">
        <v>45076</v>
      </c>
      <c r="M1538" s="3" t="s">
        <v>227</v>
      </c>
    </row>
    <row r="1539" spans="1:13" x14ac:dyDescent="0.25">
      <c r="A1539" s="1" t="s">
        <v>126</v>
      </c>
      <c r="B1539" s="1" t="str">
        <f t="shared" si="46"/>
        <v>340301</v>
      </c>
      <c r="C1539" s="1" t="str">
        <f t="shared" si="47"/>
        <v>PA-000000000000340301</v>
      </c>
      <c r="D1539" s="3" t="s">
        <v>135</v>
      </c>
      <c r="E1539" s="3"/>
      <c r="F1539" s="3" t="s">
        <v>138</v>
      </c>
      <c r="G1539" s="3" t="s">
        <v>1859</v>
      </c>
      <c r="H1539" s="3" t="s">
        <v>1860</v>
      </c>
      <c r="I1539" s="3" t="s">
        <v>4586</v>
      </c>
      <c r="J1539" s="3">
        <v>241.5</v>
      </c>
      <c r="K1539" s="3" t="s">
        <v>104</v>
      </c>
      <c r="L1539" s="4">
        <v>45076</v>
      </c>
      <c r="M1539" s="3" t="s">
        <v>227</v>
      </c>
    </row>
    <row r="1540" spans="1:13" x14ac:dyDescent="0.25">
      <c r="A1540" s="1" t="s">
        <v>126</v>
      </c>
      <c r="B1540" s="1" t="str">
        <f t="shared" ref="B1540:B1603" si="48">LEFT($I1540,6)</f>
        <v>340060</v>
      </c>
      <c r="C1540" s="1" t="str">
        <f t="shared" ref="C1540:C1603" si="49">A1540&amp;B1540</f>
        <v>PA-000000000000340060</v>
      </c>
      <c r="D1540" s="3" t="s">
        <v>135</v>
      </c>
      <c r="E1540" s="3"/>
      <c r="F1540" s="3" t="s">
        <v>154</v>
      </c>
      <c r="G1540" s="3" t="s">
        <v>1385</v>
      </c>
      <c r="H1540" s="3" t="s">
        <v>1386</v>
      </c>
      <c r="I1540" s="3" t="s">
        <v>4613</v>
      </c>
      <c r="J1540" s="3">
        <v>6375.6</v>
      </c>
      <c r="K1540" s="3" t="s">
        <v>104</v>
      </c>
      <c r="L1540" s="4">
        <v>45076</v>
      </c>
      <c r="M1540" s="3" t="s">
        <v>227</v>
      </c>
    </row>
    <row r="1541" spans="1:13" x14ac:dyDescent="0.25">
      <c r="A1541" s="1" t="s">
        <v>126</v>
      </c>
      <c r="B1541" s="1" t="str">
        <f t="shared" si="48"/>
        <v>OTPKSA</v>
      </c>
      <c r="C1541" s="1" t="str">
        <f t="shared" si="49"/>
        <v>PA-000000000000OTPKSA</v>
      </c>
      <c r="D1541" s="3" t="s">
        <v>135</v>
      </c>
      <c r="E1541" s="3"/>
      <c r="F1541" s="3" t="s">
        <v>142</v>
      </c>
      <c r="G1541" s="3" t="s">
        <v>1068</v>
      </c>
      <c r="H1541" s="3" t="s">
        <v>1069</v>
      </c>
      <c r="I1541" s="3" t="s">
        <v>6234</v>
      </c>
      <c r="J1541" s="3">
        <v>25481.25</v>
      </c>
      <c r="K1541" s="3" t="s">
        <v>95</v>
      </c>
      <c r="L1541" s="4">
        <v>45076</v>
      </c>
      <c r="M1541" s="3" t="s">
        <v>227</v>
      </c>
    </row>
    <row r="1542" spans="1:13" x14ac:dyDescent="0.25">
      <c r="A1542" s="1" t="s">
        <v>126</v>
      </c>
      <c r="B1542" s="1" t="str">
        <f t="shared" si="48"/>
        <v>340359</v>
      </c>
      <c r="C1542" s="1" t="str">
        <f t="shared" si="49"/>
        <v>PA-000000000000340359</v>
      </c>
      <c r="D1542" s="3" t="s">
        <v>135</v>
      </c>
      <c r="E1542" s="3"/>
      <c r="F1542" s="3" t="s">
        <v>138</v>
      </c>
      <c r="G1542" s="3" t="s">
        <v>901</v>
      </c>
      <c r="H1542" s="3" t="s">
        <v>2165</v>
      </c>
      <c r="I1542" s="3" t="s">
        <v>5586</v>
      </c>
      <c r="J1542" s="3">
        <v>283472.36</v>
      </c>
      <c r="K1542" s="3" t="s">
        <v>104</v>
      </c>
      <c r="L1542" s="4">
        <v>45076</v>
      </c>
      <c r="M1542" s="3" t="s">
        <v>227</v>
      </c>
    </row>
    <row r="1543" spans="1:13" x14ac:dyDescent="0.25">
      <c r="A1543" s="1" t="s">
        <v>126</v>
      </c>
      <c r="B1543" s="1" t="str">
        <f t="shared" si="48"/>
        <v>339450</v>
      </c>
      <c r="C1543" s="1" t="str">
        <f t="shared" si="49"/>
        <v>PA-000000000000339450</v>
      </c>
      <c r="D1543" s="3" t="s">
        <v>135</v>
      </c>
      <c r="E1543" s="3"/>
      <c r="F1543" s="3" t="s">
        <v>138</v>
      </c>
      <c r="G1543" s="3" t="s">
        <v>1767</v>
      </c>
      <c r="H1543" s="3" t="s">
        <v>1768</v>
      </c>
      <c r="I1543" s="3" t="s">
        <v>4489</v>
      </c>
      <c r="J1543" s="3">
        <v>923576.27</v>
      </c>
      <c r="K1543" s="3" t="s">
        <v>104</v>
      </c>
      <c r="L1543" s="4">
        <v>45076</v>
      </c>
      <c r="M1543" s="3" t="s">
        <v>227</v>
      </c>
    </row>
    <row r="1544" spans="1:13" x14ac:dyDescent="0.25">
      <c r="A1544" s="1" t="s">
        <v>126</v>
      </c>
      <c r="B1544" s="1" t="str">
        <f t="shared" si="48"/>
        <v>337874</v>
      </c>
      <c r="C1544" s="1" t="str">
        <f t="shared" si="49"/>
        <v>PA-000000000000337874</v>
      </c>
      <c r="D1544" s="3" t="s">
        <v>135</v>
      </c>
      <c r="E1544" s="3"/>
      <c r="F1544" s="3" t="s">
        <v>154</v>
      </c>
      <c r="G1544" s="3" t="s">
        <v>4594</v>
      </c>
      <c r="H1544" s="3" t="s">
        <v>4888</v>
      </c>
      <c r="I1544" s="3" t="s">
        <v>4600</v>
      </c>
      <c r="J1544" s="3">
        <v>1181.25</v>
      </c>
      <c r="K1544" s="3" t="s">
        <v>104</v>
      </c>
      <c r="L1544" s="4">
        <v>45076</v>
      </c>
      <c r="M1544" s="3" t="s">
        <v>227</v>
      </c>
    </row>
    <row r="1545" spans="1:13" x14ac:dyDescent="0.25">
      <c r="A1545" s="1" t="s">
        <v>126</v>
      </c>
      <c r="B1545" s="1" t="str">
        <f t="shared" si="48"/>
        <v>340430</v>
      </c>
      <c r="C1545" s="1" t="str">
        <f t="shared" si="49"/>
        <v>PA-000000000000340430</v>
      </c>
      <c r="D1545" s="3" t="s">
        <v>135</v>
      </c>
      <c r="E1545" s="3"/>
      <c r="F1545" s="3" t="s">
        <v>154</v>
      </c>
      <c r="G1545" s="3" t="s">
        <v>1709</v>
      </c>
      <c r="H1545" s="3" t="s">
        <v>1710</v>
      </c>
      <c r="I1545" s="3" t="s">
        <v>5489</v>
      </c>
      <c r="J1545" s="3">
        <v>7369.5</v>
      </c>
      <c r="K1545" s="3" t="s">
        <v>104</v>
      </c>
      <c r="L1545" s="4">
        <v>45076</v>
      </c>
      <c r="M1545" s="3" t="s">
        <v>227</v>
      </c>
    </row>
    <row r="1546" spans="1:13" x14ac:dyDescent="0.25">
      <c r="A1546" s="1" t="s">
        <v>126</v>
      </c>
      <c r="B1546" s="1" t="str">
        <f t="shared" si="48"/>
        <v>339860</v>
      </c>
      <c r="C1546" s="1" t="str">
        <f t="shared" si="49"/>
        <v>PA-000000000000339860</v>
      </c>
      <c r="D1546" s="3" t="s">
        <v>135</v>
      </c>
      <c r="E1546" s="3"/>
      <c r="F1546" s="3" t="s">
        <v>146</v>
      </c>
      <c r="G1546" s="3" t="s">
        <v>4527</v>
      </c>
      <c r="H1546" s="3" t="s">
        <v>5285</v>
      </c>
      <c r="I1546" s="3" t="s">
        <v>4528</v>
      </c>
      <c r="J1546" s="3">
        <v>562.77499999999998</v>
      </c>
      <c r="K1546" s="3" t="s">
        <v>144</v>
      </c>
      <c r="L1546" s="4">
        <v>45076</v>
      </c>
      <c r="M1546" s="3" t="s">
        <v>227</v>
      </c>
    </row>
    <row r="1547" spans="1:13" x14ac:dyDescent="0.25">
      <c r="A1547" s="1" t="s">
        <v>126</v>
      </c>
      <c r="B1547" s="1" t="str">
        <f t="shared" si="48"/>
        <v>339920</v>
      </c>
      <c r="C1547" s="1" t="str">
        <f t="shared" si="49"/>
        <v>PA-000000000000339920</v>
      </c>
      <c r="D1547" s="3" t="s">
        <v>135</v>
      </c>
      <c r="E1547" s="3"/>
      <c r="F1547" s="3" t="s">
        <v>138</v>
      </c>
      <c r="G1547" s="3" t="s">
        <v>4608</v>
      </c>
      <c r="H1547" s="3" t="s">
        <v>4876</v>
      </c>
      <c r="I1547" s="3" t="s">
        <v>4609</v>
      </c>
      <c r="J1547" s="3">
        <v>275527.90000000002</v>
      </c>
      <c r="K1547" s="3" t="s">
        <v>104</v>
      </c>
      <c r="L1547" s="4">
        <v>45076</v>
      </c>
      <c r="M1547" s="3" t="s">
        <v>227</v>
      </c>
    </row>
    <row r="1548" spans="1:13" x14ac:dyDescent="0.25">
      <c r="A1548" s="1" t="s">
        <v>126</v>
      </c>
      <c r="B1548" s="1" t="str">
        <f t="shared" si="48"/>
        <v>JE PA3</v>
      </c>
      <c r="C1548" s="1" t="str">
        <f t="shared" si="49"/>
        <v>PA-000000000000JE PA3</v>
      </c>
      <c r="D1548" s="3" t="s">
        <v>135</v>
      </c>
      <c r="E1548" s="3"/>
      <c r="F1548" s="3" t="s">
        <v>138</v>
      </c>
      <c r="G1548" s="3" t="s">
        <v>1456</v>
      </c>
      <c r="H1548" s="3" t="s">
        <v>1457</v>
      </c>
      <c r="I1548" s="3" t="s">
        <v>6265</v>
      </c>
      <c r="J1548" s="3">
        <v>3945.9</v>
      </c>
      <c r="K1548" s="3" t="s">
        <v>104</v>
      </c>
      <c r="L1548" s="4">
        <v>45076</v>
      </c>
      <c r="M1548" s="3" t="s">
        <v>227</v>
      </c>
    </row>
    <row r="1549" spans="1:13" x14ac:dyDescent="0.25">
      <c r="A1549" s="1" t="s">
        <v>126</v>
      </c>
      <c r="B1549" s="1" t="str">
        <f t="shared" si="48"/>
        <v>335631</v>
      </c>
      <c r="C1549" s="1" t="str">
        <f t="shared" si="49"/>
        <v>PA-000000000000335631</v>
      </c>
      <c r="D1549" s="3" t="s">
        <v>135</v>
      </c>
      <c r="E1549" s="3"/>
      <c r="F1549" s="3" t="s">
        <v>138</v>
      </c>
      <c r="G1549" s="3" t="s">
        <v>179</v>
      </c>
      <c r="H1549" s="3" t="s">
        <v>180</v>
      </c>
      <c r="I1549" s="3" t="s">
        <v>5484</v>
      </c>
      <c r="J1549" s="3">
        <v>178995.27</v>
      </c>
      <c r="K1549" s="3" t="s">
        <v>104</v>
      </c>
      <c r="L1549" s="4">
        <v>45076</v>
      </c>
      <c r="M1549" s="3" t="s">
        <v>227</v>
      </c>
    </row>
    <row r="1550" spans="1:13" x14ac:dyDescent="0.25">
      <c r="A1550" s="1" t="s">
        <v>126</v>
      </c>
      <c r="B1550" s="1" t="str">
        <f t="shared" si="48"/>
        <v>340288</v>
      </c>
      <c r="C1550" s="1" t="str">
        <f t="shared" si="49"/>
        <v>PA-000000000000340288</v>
      </c>
      <c r="D1550" s="3" t="s">
        <v>135</v>
      </c>
      <c r="E1550" s="3"/>
      <c r="F1550" s="3" t="s">
        <v>162</v>
      </c>
      <c r="G1550" s="3" t="s">
        <v>4648</v>
      </c>
      <c r="H1550" s="3" t="s">
        <v>6305</v>
      </c>
      <c r="I1550" s="3" t="s">
        <v>5428</v>
      </c>
      <c r="J1550" s="3">
        <v>631.31200000000001</v>
      </c>
      <c r="K1550" s="3" t="s">
        <v>163</v>
      </c>
      <c r="L1550" s="4">
        <v>45076</v>
      </c>
      <c r="M1550" s="3" t="s">
        <v>227</v>
      </c>
    </row>
    <row r="1551" spans="1:13" x14ac:dyDescent="0.25">
      <c r="A1551" s="1" t="s">
        <v>126</v>
      </c>
      <c r="B1551" s="1" t="str">
        <f t="shared" si="48"/>
        <v>JE PA3</v>
      </c>
      <c r="C1551" s="1" t="str">
        <f t="shared" si="49"/>
        <v>PA-000000000000JE PA3</v>
      </c>
      <c r="D1551" s="3" t="s">
        <v>135</v>
      </c>
      <c r="E1551" s="3"/>
      <c r="F1551" s="3" t="s">
        <v>142</v>
      </c>
      <c r="G1551" s="3" t="s">
        <v>6200</v>
      </c>
      <c r="H1551" s="3" t="s">
        <v>6201</v>
      </c>
      <c r="I1551" s="3" t="s">
        <v>6202</v>
      </c>
      <c r="J1551" s="3">
        <v>824785.46</v>
      </c>
      <c r="K1551" s="3" t="s">
        <v>95</v>
      </c>
      <c r="L1551" s="4">
        <v>45076</v>
      </c>
      <c r="M1551" s="3" t="s">
        <v>227</v>
      </c>
    </row>
    <row r="1552" spans="1:13" x14ac:dyDescent="0.25">
      <c r="A1552" s="1" t="s">
        <v>126</v>
      </c>
      <c r="B1552" s="1" t="str">
        <f t="shared" si="48"/>
        <v>339560</v>
      </c>
      <c r="C1552" s="1" t="str">
        <f t="shared" si="49"/>
        <v>PA-000000000000339560</v>
      </c>
      <c r="D1552" s="3" t="s">
        <v>135</v>
      </c>
      <c r="E1552" s="3"/>
      <c r="F1552" s="3" t="s">
        <v>141</v>
      </c>
      <c r="G1552" s="3" t="s">
        <v>4877</v>
      </c>
      <c r="H1552" s="3" t="s">
        <v>4878</v>
      </c>
      <c r="I1552" s="3" t="s">
        <v>4444</v>
      </c>
      <c r="J1552" s="3">
        <v>22911.88</v>
      </c>
      <c r="K1552" s="3" t="s">
        <v>111</v>
      </c>
      <c r="L1552" s="4">
        <v>45076</v>
      </c>
      <c r="M1552" s="3" t="s">
        <v>227</v>
      </c>
    </row>
    <row r="1553" spans="1:13" x14ac:dyDescent="0.25">
      <c r="A1553" s="1" t="s">
        <v>126</v>
      </c>
      <c r="B1553" s="1" t="str">
        <f t="shared" si="48"/>
        <v>339679</v>
      </c>
      <c r="C1553" s="1" t="str">
        <f t="shared" si="49"/>
        <v>PA-000000000000339679</v>
      </c>
      <c r="D1553" s="3" t="s">
        <v>135</v>
      </c>
      <c r="E1553" s="3"/>
      <c r="F1553" s="3" t="s">
        <v>154</v>
      </c>
      <c r="G1553" s="3" t="s">
        <v>4604</v>
      </c>
      <c r="H1553" s="3" t="s">
        <v>4883</v>
      </c>
      <c r="I1553" s="3" t="s">
        <v>4605</v>
      </c>
      <c r="J1553" s="3">
        <v>19778.830000000002</v>
      </c>
      <c r="K1553" s="3" t="s">
        <v>104</v>
      </c>
      <c r="L1553" s="4">
        <v>45076</v>
      </c>
      <c r="M1553" s="3" t="s">
        <v>227</v>
      </c>
    </row>
    <row r="1554" spans="1:13" x14ac:dyDescent="0.25">
      <c r="A1554" s="1" t="s">
        <v>126</v>
      </c>
      <c r="B1554" s="1" t="str">
        <f t="shared" si="48"/>
        <v>339374</v>
      </c>
      <c r="C1554" s="1" t="str">
        <f t="shared" si="49"/>
        <v>PA-000000000000339374</v>
      </c>
      <c r="D1554" s="3" t="s">
        <v>135</v>
      </c>
      <c r="E1554" s="3"/>
      <c r="F1554" s="3" t="s">
        <v>142</v>
      </c>
      <c r="G1554" s="3" t="s">
        <v>3328</v>
      </c>
      <c r="H1554" s="3" t="s">
        <v>3329</v>
      </c>
      <c r="I1554" s="3" t="s">
        <v>5421</v>
      </c>
      <c r="J1554" s="3">
        <v>178.22</v>
      </c>
      <c r="K1554" s="3" t="s">
        <v>95</v>
      </c>
      <c r="L1554" s="4">
        <v>45076</v>
      </c>
      <c r="M1554" s="3" t="s">
        <v>227</v>
      </c>
    </row>
    <row r="1555" spans="1:13" x14ac:dyDescent="0.25">
      <c r="A1555" s="1" t="s">
        <v>126</v>
      </c>
      <c r="B1555" s="1" t="str">
        <f t="shared" si="48"/>
        <v>340466</v>
      </c>
      <c r="C1555" s="1" t="str">
        <f t="shared" si="49"/>
        <v>PA-000000000000340466</v>
      </c>
      <c r="D1555" s="3" t="s">
        <v>135</v>
      </c>
      <c r="E1555" s="3"/>
      <c r="F1555" s="3" t="s">
        <v>154</v>
      </c>
      <c r="G1555" s="3" t="s">
        <v>1797</v>
      </c>
      <c r="H1555" s="3" t="s">
        <v>1798</v>
      </c>
      <c r="I1555" s="3" t="s">
        <v>5477</v>
      </c>
      <c r="J1555" s="3">
        <v>94662.5</v>
      </c>
      <c r="K1555" s="3" t="s">
        <v>104</v>
      </c>
      <c r="L1555" s="4">
        <v>45076</v>
      </c>
      <c r="M1555" s="3" t="s">
        <v>227</v>
      </c>
    </row>
    <row r="1556" spans="1:13" x14ac:dyDescent="0.25">
      <c r="A1556" s="1" t="s">
        <v>126</v>
      </c>
      <c r="B1556" s="1" t="str">
        <f t="shared" si="48"/>
        <v>340414</v>
      </c>
      <c r="C1556" s="1" t="str">
        <f t="shared" si="49"/>
        <v>PA-000000000000340414</v>
      </c>
      <c r="D1556" s="3" t="s">
        <v>135</v>
      </c>
      <c r="E1556" s="3"/>
      <c r="F1556" s="3" t="s">
        <v>154</v>
      </c>
      <c r="G1556" s="3" t="s">
        <v>1673</v>
      </c>
      <c r="H1556" s="3" t="s">
        <v>1674</v>
      </c>
      <c r="I1556" s="3" t="s">
        <v>5505</v>
      </c>
      <c r="J1556" s="3">
        <v>3476.29</v>
      </c>
      <c r="K1556" s="3" t="s">
        <v>104</v>
      </c>
      <c r="L1556" s="4">
        <v>45076</v>
      </c>
      <c r="M1556" s="3" t="s">
        <v>227</v>
      </c>
    </row>
    <row r="1557" spans="1:13" x14ac:dyDescent="0.25">
      <c r="A1557" s="1" t="s">
        <v>126</v>
      </c>
      <c r="B1557" s="1" t="str">
        <f t="shared" si="48"/>
        <v>340722</v>
      </c>
      <c r="C1557" s="1" t="str">
        <f t="shared" si="49"/>
        <v>PA-000000000000340722</v>
      </c>
      <c r="D1557" s="3" t="s">
        <v>135</v>
      </c>
      <c r="E1557" s="3"/>
      <c r="F1557" s="3" t="s">
        <v>138</v>
      </c>
      <c r="G1557" s="3" t="s">
        <v>1691</v>
      </c>
      <c r="H1557" s="3" t="s">
        <v>1692</v>
      </c>
      <c r="I1557" s="3" t="s">
        <v>5558</v>
      </c>
      <c r="J1557" s="3">
        <v>39596.400000000001</v>
      </c>
      <c r="K1557" s="3" t="s">
        <v>104</v>
      </c>
      <c r="L1557" s="4">
        <v>45076</v>
      </c>
      <c r="M1557" s="3" t="s">
        <v>227</v>
      </c>
    </row>
    <row r="1558" spans="1:13" x14ac:dyDescent="0.25">
      <c r="A1558" s="1" t="s">
        <v>126</v>
      </c>
      <c r="B1558" s="1" t="str">
        <f t="shared" si="48"/>
        <v>340681</v>
      </c>
      <c r="C1558" s="1" t="str">
        <f t="shared" si="49"/>
        <v>PA-000000000000340681</v>
      </c>
      <c r="D1558" s="3" t="s">
        <v>135</v>
      </c>
      <c r="E1558" s="3"/>
      <c r="F1558" s="3" t="s">
        <v>154</v>
      </c>
      <c r="G1558" s="3" t="s">
        <v>1757</v>
      </c>
      <c r="H1558" s="3" t="s">
        <v>1758</v>
      </c>
      <c r="I1558" s="3" t="s">
        <v>5552</v>
      </c>
      <c r="J1558" s="3">
        <v>10348.66</v>
      </c>
      <c r="K1558" s="3" t="s">
        <v>104</v>
      </c>
      <c r="L1558" s="4">
        <v>45076</v>
      </c>
      <c r="M1558" s="3" t="s">
        <v>227</v>
      </c>
    </row>
    <row r="1559" spans="1:13" x14ac:dyDescent="0.25">
      <c r="A1559" s="1" t="s">
        <v>126</v>
      </c>
      <c r="B1559" s="1" t="str">
        <f t="shared" si="48"/>
        <v>340287</v>
      </c>
      <c r="C1559" s="1" t="str">
        <f t="shared" si="49"/>
        <v>PA-000000000000340287</v>
      </c>
      <c r="D1559" s="3" t="s">
        <v>135</v>
      </c>
      <c r="E1559" s="3"/>
      <c r="F1559" s="3" t="s">
        <v>218</v>
      </c>
      <c r="G1559" s="3" t="s">
        <v>1799</v>
      </c>
      <c r="H1559" s="3" t="s">
        <v>1800</v>
      </c>
      <c r="I1559" s="3" t="s">
        <v>4590</v>
      </c>
      <c r="J1559" s="3">
        <v>13235.25</v>
      </c>
      <c r="K1559" s="3" t="s">
        <v>104</v>
      </c>
      <c r="L1559" s="4">
        <v>45076</v>
      </c>
      <c r="M1559" s="3" t="s">
        <v>227</v>
      </c>
    </row>
    <row r="1560" spans="1:13" x14ac:dyDescent="0.25">
      <c r="A1560" s="1" t="s">
        <v>126</v>
      </c>
      <c r="B1560" s="1" t="str">
        <f t="shared" si="48"/>
        <v>340435</v>
      </c>
      <c r="C1560" s="1" t="str">
        <f t="shared" si="49"/>
        <v>PA-000000000000340435</v>
      </c>
      <c r="D1560" s="3" t="s">
        <v>135</v>
      </c>
      <c r="E1560" s="3"/>
      <c r="F1560" s="3" t="s">
        <v>138</v>
      </c>
      <c r="G1560" s="3" t="s">
        <v>1709</v>
      </c>
      <c r="H1560" s="3" t="s">
        <v>1710</v>
      </c>
      <c r="I1560" s="3" t="s">
        <v>5491</v>
      </c>
      <c r="J1560" s="3">
        <v>1725</v>
      </c>
      <c r="K1560" s="3" t="s">
        <v>104</v>
      </c>
      <c r="L1560" s="4">
        <v>45076</v>
      </c>
      <c r="M1560" s="3" t="s">
        <v>227</v>
      </c>
    </row>
    <row r="1561" spans="1:13" x14ac:dyDescent="0.25">
      <c r="A1561" s="1" t="s">
        <v>126</v>
      </c>
      <c r="B1561" s="1" t="str">
        <f t="shared" si="48"/>
        <v>340956</v>
      </c>
      <c r="C1561" s="1" t="str">
        <f t="shared" si="49"/>
        <v>PA-000000000000340956</v>
      </c>
      <c r="D1561" s="3" t="s">
        <v>135</v>
      </c>
      <c r="E1561" s="3"/>
      <c r="F1561" s="3" t="s">
        <v>218</v>
      </c>
      <c r="G1561" s="3" t="s">
        <v>4261</v>
      </c>
      <c r="H1561" s="3" t="s">
        <v>5150</v>
      </c>
      <c r="I1561" s="3" t="s">
        <v>5633</v>
      </c>
      <c r="J1561" s="3">
        <v>121821</v>
      </c>
      <c r="K1561" s="3" t="s">
        <v>104</v>
      </c>
      <c r="L1561" s="4">
        <v>45076</v>
      </c>
      <c r="M1561" s="3" t="s">
        <v>227</v>
      </c>
    </row>
    <row r="1562" spans="1:13" x14ac:dyDescent="0.25">
      <c r="A1562" s="1" t="s">
        <v>126</v>
      </c>
      <c r="B1562" s="1" t="str">
        <f t="shared" si="48"/>
        <v>340165</v>
      </c>
      <c r="C1562" s="1" t="str">
        <f t="shared" si="49"/>
        <v>PA-000000000000340165</v>
      </c>
      <c r="D1562" s="3" t="s">
        <v>135</v>
      </c>
      <c r="E1562" s="3"/>
      <c r="F1562" s="3" t="s">
        <v>142</v>
      </c>
      <c r="G1562" s="3" t="s">
        <v>2163</v>
      </c>
      <c r="H1562" s="3" t="s">
        <v>2164</v>
      </c>
      <c r="I1562" s="3" t="s">
        <v>5398</v>
      </c>
      <c r="J1562" s="3">
        <v>53024.57</v>
      </c>
      <c r="K1562" s="3" t="s">
        <v>95</v>
      </c>
      <c r="L1562" s="4">
        <v>45076</v>
      </c>
      <c r="M1562" s="3" t="s">
        <v>227</v>
      </c>
    </row>
    <row r="1563" spans="1:13" x14ac:dyDescent="0.25">
      <c r="A1563" s="1" t="s">
        <v>126</v>
      </c>
      <c r="B1563" s="1" t="str">
        <f t="shared" si="48"/>
        <v>JE PA3</v>
      </c>
      <c r="C1563" s="1" t="str">
        <f t="shared" si="49"/>
        <v>PA-000000000000JE PA3</v>
      </c>
      <c r="D1563" s="3" t="s">
        <v>135</v>
      </c>
      <c r="E1563" s="3"/>
      <c r="F1563" s="3" t="s">
        <v>220</v>
      </c>
      <c r="G1563" s="3" t="s">
        <v>731</v>
      </c>
      <c r="H1563" s="3" t="s">
        <v>1391</v>
      </c>
      <c r="I1563" s="3" t="s">
        <v>6310</v>
      </c>
      <c r="J1563" s="3">
        <v>460</v>
      </c>
      <c r="K1563" s="3" t="s">
        <v>93</v>
      </c>
      <c r="L1563" s="4">
        <v>45076</v>
      </c>
      <c r="M1563" s="3" t="s">
        <v>6311</v>
      </c>
    </row>
    <row r="1564" spans="1:13" x14ac:dyDescent="0.25">
      <c r="A1564" s="1" t="s">
        <v>126</v>
      </c>
      <c r="B1564" s="1" t="str">
        <f t="shared" si="48"/>
        <v xml:space="preserve">SB ME </v>
      </c>
      <c r="C1564" s="1" t="str">
        <f t="shared" si="49"/>
        <v xml:space="preserve">PA-000000000000SB ME </v>
      </c>
      <c r="D1564" s="3" t="s">
        <v>135</v>
      </c>
      <c r="E1564" s="3"/>
      <c r="F1564" s="3" t="s">
        <v>541</v>
      </c>
      <c r="G1564" s="3" t="s">
        <v>1940</v>
      </c>
      <c r="H1564" s="3" t="s">
        <v>2049</v>
      </c>
      <c r="I1564" s="3" t="s">
        <v>6254</v>
      </c>
      <c r="J1564" s="3">
        <v>100388.95</v>
      </c>
      <c r="K1564" s="3" t="s">
        <v>157</v>
      </c>
      <c r="L1564" s="4">
        <v>45076</v>
      </c>
      <c r="M1564" s="3" t="s">
        <v>5840</v>
      </c>
    </row>
    <row r="1565" spans="1:13" x14ac:dyDescent="0.25">
      <c r="A1565" s="1" t="s">
        <v>126</v>
      </c>
      <c r="B1565" s="1" t="str">
        <f t="shared" si="48"/>
        <v>ME PYT</v>
      </c>
      <c r="C1565" s="1" t="str">
        <f t="shared" si="49"/>
        <v>PA-000000000000ME PYT</v>
      </c>
      <c r="D1565" s="3" t="s">
        <v>135</v>
      </c>
      <c r="E1565" s="3"/>
      <c r="F1565" s="3" t="s">
        <v>147</v>
      </c>
      <c r="G1565" s="3" t="s">
        <v>2064</v>
      </c>
      <c r="H1565" s="3" t="s">
        <v>2065</v>
      </c>
      <c r="I1565" s="3" t="s">
        <v>6250</v>
      </c>
      <c r="J1565" s="3">
        <v>3710.6</v>
      </c>
      <c r="K1565" s="3" t="s">
        <v>149</v>
      </c>
      <c r="L1565" s="4">
        <v>45076</v>
      </c>
      <c r="M1565" s="3" t="s">
        <v>228</v>
      </c>
    </row>
    <row r="1566" spans="1:13" x14ac:dyDescent="0.25">
      <c r="A1566" s="1" t="s">
        <v>126</v>
      </c>
      <c r="B1566" s="1" t="str">
        <f t="shared" si="48"/>
        <v>JE PA3</v>
      </c>
      <c r="C1566" s="1" t="str">
        <f t="shared" si="49"/>
        <v>PA-000000000000JE PA3</v>
      </c>
      <c r="D1566" s="3" t="s">
        <v>135</v>
      </c>
      <c r="E1566" s="3"/>
      <c r="F1566" s="3" t="s">
        <v>1450</v>
      </c>
      <c r="G1566" s="3" t="s">
        <v>6352</v>
      </c>
      <c r="H1566" s="3" t="s">
        <v>6353</v>
      </c>
      <c r="I1566" s="3" t="s">
        <v>6354</v>
      </c>
      <c r="J1566" s="3">
        <v>12976.74</v>
      </c>
      <c r="K1566" s="3" t="s">
        <v>137</v>
      </c>
      <c r="L1566" s="4">
        <v>45076</v>
      </c>
      <c r="M1566" s="3" t="s">
        <v>228</v>
      </c>
    </row>
    <row r="1567" spans="1:13" x14ac:dyDescent="0.25">
      <c r="A1567" s="1" t="s">
        <v>126</v>
      </c>
      <c r="B1567" s="1" t="str">
        <f t="shared" si="48"/>
        <v>JE PA3</v>
      </c>
      <c r="C1567" s="1" t="str">
        <f t="shared" si="49"/>
        <v>PA-000000000000JE PA3</v>
      </c>
      <c r="D1567" s="3" t="s">
        <v>135</v>
      </c>
      <c r="E1567" s="3"/>
      <c r="F1567" s="3" t="s">
        <v>2144</v>
      </c>
      <c r="G1567" s="3" t="s">
        <v>1458</v>
      </c>
      <c r="H1567" s="3" t="s">
        <v>6350</v>
      </c>
      <c r="I1567" s="3" t="s">
        <v>6351</v>
      </c>
      <c r="J1567" s="3">
        <v>15600</v>
      </c>
      <c r="K1567" s="3" t="s">
        <v>95</v>
      </c>
      <c r="L1567" s="4">
        <v>45076</v>
      </c>
      <c r="M1567" s="3" t="s">
        <v>228</v>
      </c>
    </row>
    <row r="1568" spans="1:13" x14ac:dyDescent="0.25">
      <c r="A1568" s="1" t="s">
        <v>126</v>
      </c>
      <c r="B1568" s="1" t="str">
        <f t="shared" si="48"/>
        <v>REF PY</v>
      </c>
      <c r="C1568" s="1" t="str">
        <f t="shared" si="49"/>
        <v>PA-000000000000REF PY</v>
      </c>
      <c r="D1568" s="3" t="s">
        <v>135</v>
      </c>
      <c r="E1568" s="3"/>
      <c r="F1568" s="3" t="s">
        <v>145</v>
      </c>
      <c r="G1568" s="3" t="s">
        <v>3436</v>
      </c>
      <c r="H1568" s="3" t="s">
        <v>3437</v>
      </c>
      <c r="I1568" s="3" t="s">
        <v>960</v>
      </c>
      <c r="J1568" s="3">
        <v>12390.9</v>
      </c>
      <c r="K1568" s="3" t="s">
        <v>137</v>
      </c>
      <c r="L1568" s="4">
        <v>45076</v>
      </c>
      <c r="M1568" s="3" t="s">
        <v>228</v>
      </c>
    </row>
    <row r="1569" spans="1:13" x14ac:dyDescent="0.25">
      <c r="A1569" s="1" t="s">
        <v>126</v>
      </c>
      <c r="B1569" s="1" t="str">
        <f t="shared" si="48"/>
        <v>ME PYT</v>
      </c>
      <c r="C1569" s="1" t="str">
        <f t="shared" si="49"/>
        <v>PA-000000000000ME PYT</v>
      </c>
      <c r="D1569" s="3" t="s">
        <v>135</v>
      </c>
      <c r="E1569" s="3"/>
      <c r="F1569" s="3" t="s">
        <v>145</v>
      </c>
      <c r="G1569" s="3" t="s">
        <v>920</v>
      </c>
      <c r="H1569" s="3" t="s">
        <v>2067</v>
      </c>
      <c r="I1569" s="3" t="s">
        <v>6250</v>
      </c>
      <c r="J1569" s="3">
        <v>62559.62</v>
      </c>
      <c r="K1569" s="3" t="s">
        <v>137</v>
      </c>
      <c r="L1569" s="4">
        <v>45076</v>
      </c>
      <c r="M1569" s="3" t="s">
        <v>228</v>
      </c>
    </row>
    <row r="1570" spans="1:13" x14ac:dyDescent="0.25">
      <c r="A1570" s="1" t="s">
        <v>126</v>
      </c>
      <c r="B1570" s="1" t="str">
        <f t="shared" si="48"/>
        <v>ME PYT</v>
      </c>
      <c r="C1570" s="1" t="str">
        <f t="shared" si="49"/>
        <v>PA-000000000000ME PYT</v>
      </c>
      <c r="D1570" s="3" t="s">
        <v>135</v>
      </c>
      <c r="E1570" s="3"/>
      <c r="F1570" s="3" t="s">
        <v>145</v>
      </c>
      <c r="G1570" s="3" t="s">
        <v>2119</v>
      </c>
      <c r="H1570" s="3" t="s">
        <v>2120</v>
      </c>
      <c r="I1570" s="3" t="s">
        <v>6250</v>
      </c>
      <c r="J1570" s="3">
        <v>19843.990000000002</v>
      </c>
      <c r="K1570" s="3" t="s">
        <v>137</v>
      </c>
      <c r="L1570" s="4">
        <v>45076</v>
      </c>
      <c r="M1570" s="3" t="s">
        <v>228</v>
      </c>
    </row>
    <row r="1571" spans="1:13" x14ac:dyDescent="0.25">
      <c r="A1571" s="1" t="s">
        <v>126</v>
      </c>
      <c r="B1571" s="1" t="str">
        <f t="shared" si="48"/>
        <v>ME PYT</v>
      </c>
      <c r="C1571" s="1" t="str">
        <f t="shared" si="49"/>
        <v>PA-000000000000ME PYT</v>
      </c>
      <c r="D1571" s="3" t="s">
        <v>135</v>
      </c>
      <c r="E1571" s="3"/>
      <c r="F1571" s="3" t="s">
        <v>145</v>
      </c>
      <c r="G1571" s="3" t="s">
        <v>2050</v>
      </c>
      <c r="H1571" s="3" t="s">
        <v>2051</v>
      </c>
      <c r="I1571" s="3" t="s">
        <v>6250</v>
      </c>
      <c r="J1571" s="3">
        <v>3600</v>
      </c>
      <c r="K1571" s="3" t="s">
        <v>137</v>
      </c>
      <c r="L1571" s="4">
        <v>45076</v>
      </c>
      <c r="M1571" s="3" t="s">
        <v>228</v>
      </c>
    </row>
    <row r="1572" spans="1:13" x14ac:dyDescent="0.25">
      <c r="A1572" s="1" t="s">
        <v>126</v>
      </c>
      <c r="B1572" s="1" t="str">
        <f t="shared" si="48"/>
        <v>REF PY</v>
      </c>
      <c r="C1572" s="1" t="str">
        <f t="shared" si="49"/>
        <v>PA-000000000000REF PY</v>
      </c>
      <c r="D1572" s="3" t="s">
        <v>135</v>
      </c>
      <c r="E1572" s="3"/>
      <c r="F1572" s="3" t="s">
        <v>156</v>
      </c>
      <c r="G1572" s="3" t="s">
        <v>6318</v>
      </c>
      <c r="H1572" s="3" t="s">
        <v>6319</v>
      </c>
      <c r="I1572" s="3" t="s">
        <v>960</v>
      </c>
      <c r="J1572" s="3">
        <v>6003.84</v>
      </c>
      <c r="K1572" s="3" t="s">
        <v>157</v>
      </c>
      <c r="L1572" s="4">
        <v>45076</v>
      </c>
      <c r="M1572" s="3" t="s">
        <v>228</v>
      </c>
    </row>
    <row r="1573" spans="1:13" x14ac:dyDescent="0.25">
      <c r="A1573" s="1" t="s">
        <v>126</v>
      </c>
      <c r="B1573" s="1" t="str">
        <f t="shared" si="48"/>
        <v>ME PYT</v>
      </c>
      <c r="C1573" s="1" t="str">
        <f t="shared" si="49"/>
        <v>PA-000000000000ME PYT</v>
      </c>
      <c r="D1573" s="3" t="s">
        <v>135</v>
      </c>
      <c r="E1573" s="3"/>
      <c r="F1573" s="3" t="s">
        <v>145</v>
      </c>
      <c r="G1573" s="3" t="s">
        <v>792</v>
      </c>
      <c r="H1573" s="3" t="s">
        <v>793</v>
      </c>
      <c r="I1573" s="3" t="s">
        <v>6250</v>
      </c>
      <c r="J1573" s="3">
        <v>12940046.300000001</v>
      </c>
      <c r="K1573" s="3" t="s">
        <v>137</v>
      </c>
      <c r="L1573" s="4">
        <v>45076</v>
      </c>
      <c r="M1573" s="3" t="s">
        <v>228</v>
      </c>
    </row>
    <row r="1574" spans="1:13" x14ac:dyDescent="0.25">
      <c r="A1574" s="1" t="s">
        <v>126</v>
      </c>
      <c r="B1574" s="1" t="str">
        <f t="shared" si="48"/>
        <v>JE PA3</v>
      </c>
      <c r="C1574" s="1" t="str">
        <f t="shared" si="49"/>
        <v>PA-000000000000JE PA3</v>
      </c>
      <c r="D1574" s="3" t="s">
        <v>135</v>
      </c>
      <c r="E1574" s="3"/>
      <c r="F1574" s="3" t="s">
        <v>165</v>
      </c>
      <c r="G1574" s="3" t="s">
        <v>3751</v>
      </c>
      <c r="H1574" s="3" t="s">
        <v>6339</v>
      </c>
      <c r="I1574" s="3" t="s">
        <v>6340</v>
      </c>
      <c r="J1574" s="3">
        <v>34510.42</v>
      </c>
      <c r="K1574" s="3" t="s">
        <v>104</v>
      </c>
      <c r="L1574" s="4">
        <v>45076</v>
      </c>
      <c r="M1574" s="3" t="s">
        <v>228</v>
      </c>
    </row>
    <row r="1575" spans="1:13" x14ac:dyDescent="0.25">
      <c r="A1575" s="1" t="s">
        <v>126</v>
      </c>
      <c r="B1575" s="1" t="str">
        <f t="shared" si="48"/>
        <v>REF PY</v>
      </c>
      <c r="C1575" s="1" t="str">
        <f t="shared" si="49"/>
        <v>PA-000000000000REF PY</v>
      </c>
      <c r="D1575" s="3" t="s">
        <v>135</v>
      </c>
      <c r="E1575" s="3"/>
      <c r="F1575" s="3" t="s">
        <v>145</v>
      </c>
      <c r="G1575" s="3" t="s">
        <v>356</v>
      </c>
      <c r="H1575" s="3" t="s">
        <v>1371</v>
      </c>
      <c r="I1575" s="3" t="s">
        <v>960</v>
      </c>
      <c r="J1575" s="3">
        <v>3000</v>
      </c>
      <c r="K1575" s="3" t="s">
        <v>137</v>
      </c>
      <c r="L1575" s="4">
        <v>45076</v>
      </c>
      <c r="M1575" s="3" t="s">
        <v>228</v>
      </c>
    </row>
    <row r="1576" spans="1:13" x14ac:dyDescent="0.25">
      <c r="A1576" s="1" t="s">
        <v>126</v>
      </c>
      <c r="B1576" s="1" t="str">
        <f t="shared" si="48"/>
        <v>ME PYT</v>
      </c>
      <c r="C1576" s="1" t="str">
        <f t="shared" si="49"/>
        <v>PA-000000000000ME PYT</v>
      </c>
      <c r="D1576" s="3" t="s">
        <v>135</v>
      </c>
      <c r="E1576" s="3"/>
      <c r="F1576" s="3" t="s">
        <v>156</v>
      </c>
      <c r="G1576" s="3" t="s">
        <v>2043</v>
      </c>
      <c r="H1576" s="3" t="s">
        <v>2044</v>
      </c>
      <c r="I1576" s="3" t="s">
        <v>6250</v>
      </c>
      <c r="J1576" s="3">
        <v>27118.799999999999</v>
      </c>
      <c r="K1576" s="3" t="s">
        <v>157</v>
      </c>
      <c r="L1576" s="4">
        <v>45076</v>
      </c>
      <c r="M1576" s="3" t="s">
        <v>228</v>
      </c>
    </row>
    <row r="1577" spans="1:13" x14ac:dyDescent="0.25">
      <c r="A1577" s="1" t="s">
        <v>126</v>
      </c>
      <c r="B1577" s="1" t="str">
        <f t="shared" si="48"/>
        <v>ME PYT</v>
      </c>
      <c r="C1577" s="1" t="str">
        <f t="shared" si="49"/>
        <v>PA-000000000000ME PYT</v>
      </c>
      <c r="D1577" s="3" t="s">
        <v>135</v>
      </c>
      <c r="E1577" s="3"/>
      <c r="F1577" s="3" t="s">
        <v>147</v>
      </c>
      <c r="G1577" s="3" t="s">
        <v>6315</v>
      </c>
      <c r="H1577" s="3" t="s">
        <v>6316</v>
      </c>
      <c r="I1577" s="3" t="s">
        <v>6250</v>
      </c>
      <c r="J1577" s="3">
        <v>16261.51</v>
      </c>
      <c r="K1577" s="3" t="s">
        <v>149</v>
      </c>
      <c r="L1577" s="4">
        <v>45076</v>
      </c>
      <c r="M1577" s="3" t="s">
        <v>228</v>
      </c>
    </row>
    <row r="1578" spans="1:13" x14ac:dyDescent="0.25">
      <c r="A1578" s="1" t="s">
        <v>126</v>
      </c>
      <c r="B1578" s="1" t="str">
        <f t="shared" si="48"/>
        <v>JE PA3</v>
      </c>
      <c r="C1578" s="1" t="str">
        <f t="shared" si="49"/>
        <v>PA-000000000000JE PA3</v>
      </c>
      <c r="D1578" s="3" t="s">
        <v>135</v>
      </c>
      <c r="E1578" s="3"/>
      <c r="F1578" s="3" t="s">
        <v>145</v>
      </c>
      <c r="G1578" s="3" t="s">
        <v>6320</v>
      </c>
      <c r="H1578" s="3" t="s">
        <v>6321</v>
      </c>
      <c r="I1578" s="3" t="s">
        <v>6322</v>
      </c>
      <c r="J1578" s="3">
        <v>855424.8</v>
      </c>
      <c r="K1578" s="3" t="s">
        <v>137</v>
      </c>
      <c r="L1578" s="4">
        <v>45076</v>
      </c>
      <c r="M1578" s="3" t="s">
        <v>228</v>
      </c>
    </row>
    <row r="1579" spans="1:13" x14ac:dyDescent="0.25">
      <c r="A1579" s="1" t="s">
        <v>126</v>
      </c>
      <c r="B1579" s="1" t="str">
        <f t="shared" si="48"/>
        <v>JE PA3</v>
      </c>
      <c r="C1579" s="1" t="str">
        <f t="shared" si="49"/>
        <v>PA-000000000000JE PA3</v>
      </c>
      <c r="D1579" s="3" t="s">
        <v>135</v>
      </c>
      <c r="E1579" s="3"/>
      <c r="F1579" s="3" t="s">
        <v>145</v>
      </c>
      <c r="G1579" s="3" t="s">
        <v>6323</v>
      </c>
      <c r="H1579" s="3" t="s">
        <v>6324</v>
      </c>
      <c r="I1579" s="3" t="s">
        <v>6325</v>
      </c>
      <c r="J1579" s="3">
        <v>22312.5</v>
      </c>
      <c r="K1579" s="3" t="s">
        <v>137</v>
      </c>
      <c r="L1579" s="4">
        <v>45076</v>
      </c>
      <c r="M1579" s="3" t="s">
        <v>228</v>
      </c>
    </row>
    <row r="1580" spans="1:13" x14ac:dyDescent="0.25">
      <c r="A1580" s="1" t="s">
        <v>126</v>
      </c>
      <c r="B1580" s="1" t="str">
        <f t="shared" si="48"/>
        <v>REF PY</v>
      </c>
      <c r="C1580" s="1" t="str">
        <f t="shared" si="49"/>
        <v>PA-000000000000REF PY</v>
      </c>
      <c r="D1580" s="3" t="s">
        <v>135</v>
      </c>
      <c r="E1580" s="3"/>
      <c r="F1580" s="3" t="s">
        <v>145</v>
      </c>
      <c r="G1580" s="3" t="s">
        <v>2452</v>
      </c>
      <c r="H1580" s="3" t="s">
        <v>2453</v>
      </c>
      <c r="I1580" s="3" t="s">
        <v>960</v>
      </c>
      <c r="J1580" s="3">
        <v>28413.5</v>
      </c>
      <c r="K1580" s="3" t="s">
        <v>137</v>
      </c>
      <c r="L1580" s="4">
        <v>45076</v>
      </c>
      <c r="M1580" s="3" t="s">
        <v>228</v>
      </c>
    </row>
    <row r="1581" spans="1:13" x14ac:dyDescent="0.25">
      <c r="A1581" s="1" t="s">
        <v>126</v>
      </c>
      <c r="B1581" s="1" t="str">
        <f t="shared" si="48"/>
        <v>ME PYT</v>
      </c>
      <c r="C1581" s="1" t="str">
        <f t="shared" si="49"/>
        <v>PA-000000000000ME PYT</v>
      </c>
      <c r="D1581" s="3" t="s">
        <v>135</v>
      </c>
      <c r="E1581" s="3"/>
      <c r="F1581" s="3" t="s">
        <v>145</v>
      </c>
      <c r="G1581" s="3" t="s">
        <v>6343</v>
      </c>
      <c r="H1581" s="3" t="s">
        <v>6344</v>
      </c>
      <c r="I1581" s="3" t="s">
        <v>6250</v>
      </c>
      <c r="J1581" s="3">
        <v>1845262.78</v>
      </c>
      <c r="K1581" s="3" t="s">
        <v>137</v>
      </c>
      <c r="L1581" s="4">
        <v>45076</v>
      </c>
      <c r="M1581" s="3" t="s">
        <v>228</v>
      </c>
    </row>
    <row r="1582" spans="1:13" x14ac:dyDescent="0.25">
      <c r="A1582" s="1" t="s">
        <v>126</v>
      </c>
      <c r="B1582" s="1" t="str">
        <f t="shared" si="48"/>
        <v>ME PYT</v>
      </c>
      <c r="C1582" s="1" t="str">
        <f t="shared" si="49"/>
        <v>PA-000000000000ME PYT</v>
      </c>
      <c r="D1582" s="3" t="s">
        <v>135</v>
      </c>
      <c r="E1582" s="3"/>
      <c r="F1582" s="3" t="s">
        <v>145</v>
      </c>
      <c r="G1582" s="3" t="s">
        <v>2041</v>
      </c>
      <c r="H1582" s="3" t="s">
        <v>2042</v>
      </c>
      <c r="I1582" s="3" t="s">
        <v>6250</v>
      </c>
      <c r="J1582" s="3">
        <v>2081850.83</v>
      </c>
      <c r="K1582" s="3" t="s">
        <v>137</v>
      </c>
      <c r="L1582" s="4">
        <v>45076</v>
      </c>
      <c r="M1582" s="3" t="s">
        <v>228</v>
      </c>
    </row>
    <row r="1583" spans="1:13" x14ac:dyDescent="0.25">
      <c r="A1583" s="1" t="s">
        <v>126</v>
      </c>
      <c r="B1583" s="1" t="str">
        <f t="shared" si="48"/>
        <v>ME PYT</v>
      </c>
      <c r="C1583" s="1" t="str">
        <f t="shared" si="49"/>
        <v>PA-000000000000ME PYT</v>
      </c>
      <c r="D1583" s="3" t="s">
        <v>135</v>
      </c>
      <c r="E1583" s="3"/>
      <c r="F1583" s="3" t="s">
        <v>147</v>
      </c>
      <c r="G1583" s="3" t="s">
        <v>148</v>
      </c>
      <c r="H1583" s="3" t="s">
        <v>2063</v>
      </c>
      <c r="I1583" s="3" t="s">
        <v>6250</v>
      </c>
      <c r="J1583" s="3">
        <v>1371870.02</v>
      </c>
      <c r="K1583" s="3" t="s">
        <v>149</v>
      </c>
      <c r="L1583" s="4">
        <v>45076</v>
      </c>
      <c r="M1583" s="3" t="s">
        <v>228</v>
      </c>
    </row>
    <row r="1584" spans="1:13" x14ac:dyDescent="0.25">
      <c r="A1584" s="1" t="s">
        <v>126</v>
      </c>
      <c r="B1584" s="1" t="str">
        <f t="shared" si="48"/>
        <v>JE PA3</v>
      </c>
      <c r="C1584" s="1" t="str">
        <f t="shared" si="49"/>
        <v>PA-000000000000JE PA3</v>
      </c>
      <c r="D1584" s="3" t="s">
        <v>135</v>
      </c>
      <c r="E1584" s="3"/>
      <c r="F1584" s="3" t="s">
        <v>169</v>
      </c>
      <c r="G1584" s="3" t="s">
        <v>2023</v>
      </c>
      <c r="H1584" s="3" t="s">
        <v>2024</v>
      </c>
      <c r="I1584" s="3" t="s">
        <v>6349</v>
      </c>
      <c r="J1584" s="3">
        <v>277094.40000000002</v>
      </c>
      <c r="K1584" s="3" t="s">
        <v>104</v>
      </c>
      <c r="L1584" s="4">
        <v>45076</v>
      </c>
      <c r="M1584" s="3" t="s">
        <v>228</v>
      </c>
    </row>
    <row r="1585" spans="1:13" x14ac:dyDescent="0.25">
      <c r="A1585" s="1" t="s">
        <v>126</v>
      </c>
      <c r="B1585" s="1" t="str">
        <f t="shared" si="48"/>
        <v>JE PA3</v>
      </c>
      <c r="C1585" s="1" t="str">
        <f t="shared" si="49"/>
        <v>PA-000000000000JE PA3</v>
      </c>
      <c r="D1585" s="3" t="s">
        <v>135</v>
      </c>
      <c r="E1585" s="3"/>
      <c r="F1585" s="3" t="s">
        <v>165</v>
      </c>
      <c r="G1585" s="3" t="s">
        <v>4815</v>
      </c>
      <c r="H1585" s="3" t="s">
        <v>6337</v>
      </c>
      <c r="I1585" s="3" t="s">
        <v>6338</v>
      </c>
      <c r="J1585" s="3">
        <v>541118.12</v>
      </c>
      <c r="K1585" s="3" t="s">
        <v>104</v>
      </c>
      <c r="L1585" s="4">
        <v>45076</v>
      </c>
      <c r="M1585" s="3" t="s">
        <v>228</v>
      </c>
    </row>
    <row r="1586" spans="1:13" x14ac:dyDescent="0.25">
      <c r="A1586" s="1" t="s">
        <v>126</v>
      </c>
      <c r="B1586" s="1" t="str">
        <f t="shared" si="48"/>
        <v>ME PYT</v>
      </c>
      <c r="C1586" s="1" t="str">
        <f t="shared" si="49"/>
        <v>PA-000000000000ME PYT</v>
      </c>
      <c r="D1586" s="3" t="s">
        <v>135</v>
      </c>
      <c r="E1586" s="3"/>
      <c r="F1586" s="3" t="s">
        <v>147</v>
      </c>
      <c r="G1586" s="3" t="s">
        <v>2085</v>
      </c>
      <c r="H1586" s="3" t="s">
        <v>2086</v>
      </c>
      <c r="I1586" s="3" t="s">
        <v>6250</v>
      </c>
      <c r="J1586" s="3">
        <v>16673.18</v>
      </c>
      <c r="K1586" s="3" t="s">
        <v>149</v>
      </c>
      <c r="L1586" s="4">
        <v>45076</v>
      </c>
      <c r="M1586" s="3" t="s">
        <v>228</v>
      </c>
    </row>
    <row r="1587" spans="1:13" x14ac:dyDescent="0.25">
      <c r="A1587" s="1" t="s">
        <v>126</v>
      </c>
      <c r="B1587" s="1" t="str">
        <f t="shared" si="48"/>
        <v>REF PY</v>
      </c>
      <c r="C1587" s="1" t="str">
        <f t="shared" si="49"/>
        <v>PA-000000000000REF PY</v>
      </c>
      <c r="D1587" s="3" t="s">
        <v>135</v>
      </c>
      <c r="E1587" s="3"/>
      <c r="F1587" s="3" t="s">
        <v>145</v>
      </c>
      <c r="G1587" s="3" t="s">
        <v>6331</v>
      </c>
      <c r="H1587" s="3" t="s">
        <v>6332</v>
      </c>
      <c r="I1587" s="3" t="s">
        <v>960</v>
      </c>
      <c r="J1587" s="3">
        <v>3639.72</v>
      </c>
      <c r="K1587" s="3" t="s">
        <v>137</v>
      </c>
      <c r="L1587" s="4">
        <v>45076</v>
      </c>
      <c r="M1587" s="3" t="s">
        <v>228</v>
      </c>
    </row>
    <row r="1588" spans="1:13" x14ac:dyDescent="0.25">
      <c r="A1588" s="1" t="s">
        <v>126</v>
      </c>
      <c r="B1588" s="1" t="str">
        <f t="shared" si="48"/>
        <v>ME PYT</v>
      </c>
      <c r="C1588" s="1" t="str">
        <f t="shared" si="49"/>
        <v>PA-000000000000ME PYT</v>
      </c>
      <c r="D1588" s="3" t="s">
        <v>135</v>
      </c>
      <c r="E1588" s="3"/>
      <c r="F1588" s="3" t="s">
        <v>159</v>
      </c>
      <c r="G1588" s="3" t="s">
        <v>148</v>
      </c>
      <c r="H1588" s="3" t="s">
        <v>2063</v>
      </c>
      <c r="I1588" s="3" t="s">
        <v>6250</v>
      </c>
      <c r="J1588" s="3">
        <v>200229.26</v>
      </c>
      <c r="K1588" s="3" t="s">
        <v>149</v>
      </c>
      <c r="L1588" s="4">
        <v>45076</v>
      </c>
      <c r="M1588" s="3" t="s">
        <v>228</v>
      </c>
    </row>
    <row r="1589" spans="1:13" x14ac:dyDescent="0.25">
      <c r="A1589" s="1" t="s">
        <v>126</v>
      </c>
      <c r="B1589" s="1" t="str">
        <f t="shared" si="48"/>
        <v>JE PA3</v>
      </c>
      <c r="C1589" s="1" t="str">
        <f t="shared" si="49"/>
        <v>PA-000000000000JE PA3</v>
      </c>
      <c r="D1589" s="3" t="s">
        <v>135</v>
      </c>
      <c r="E1589" s="3"/>
      <c r="F1589" s="3" t="s">
        <v>355</v>
      </c>
      <c r="G1589" s="3" t="s">
        <v>2441</v>
      </c>
      <c r="H1589" s="3" t="s">
        <v>2442</v>
      </c>
      <c r="I1589" s="3" t="s">
        <v>6312</v>
      </c>
      <c r="J1589" s="3">
        <v>18623.5</v>
      </c>
      <c r="K1589" s="3" t="s">
        <v>104</v>
      </c>
      <c r="L1589" s="4">
        <v>45076</v>
      </c>
      <c r="M1589" s="3" t="s">
        <v>228</v>
      </c>
    </row>
    <row r="1590" spans="1:13" x14ac:dyDescent="0.25">
      <c r="A1590" s="1" t="s">
        <v>126</v>
      </c>
      <c r="B1590" s="1" t="str">
        <f t="shared" si="48"/>
        <v>ME PYT</v>
      </c>
      <c r="C1590" s="1" t="str">
        <f t="shared" si="49"/>
        <v>PA-000000000000ME PYT</v>
      </c>
      <c r="D1590" s="3" t="s">
        <v>135</v>
      </c>
      <c r="E1590" s="3"/>
      <c r="F1590" s="3" t="s">
        <v>155</v>
      </c>
      <c r="G1590" s="3" t="s">
        <v>1440</v>
      </c>
      <c r="H1590" s="3" t="s">
        <v>2059</v>
      </c>
      <c r="I1590" s="3" t="s">
        <v>6250</v>
      </c>
      <c r="J1590" s="3">
        <v>1632.16</v>
      </c>
      <c r="K1590" s="3" t="s">
        <v>137</v>
      </c>
      <c r="L1590" s="4">
        <v>45076</v>
      </c>
      <c r="M1590" s="3" t="s">
        <v>228</v>
      </c>
    </row>
    <row r="1591" spans="1:13" x14ac:dyDescent="0.25">
      <c r="A1591" s="1" t="s">
        <v>126</v>
      </c>
      <c r="B1591" s="1" t="str">
        <f t="shared" si="48"/>
        <v>ME PYT</v>
      </c>
      <c r="C1591" s="1" t="str">
        <f t="shared" si="49"/>
        <v>PA-000000000000ME PYT</v>
      </c>
      <c r="D1591" s="3" t="s">
        <v>135</v>
      </c>
      <c r="E1591" s="3"/>
      <c r="F1591" s="3" t="s">
        <v>147</v>
      </c>
      <c r="G1591" s="3" t="s">
        <v>2089</v>
      </c>
      <c r="H1591" s="3" t="s">
        <v>2090</v>
      </c>
      <c r="I1591" s="3" t="s">
        <v>6250</v>
      </c>
      <c r="J1591" s="3">
        <v>100273</v>
      </c>
      <c r="K1591" s="3" t="s">
        <v>149</v>
      </c>
      <c r="L1591" s="4">
        <v>45076</v>
      </c>
      <c r="M1591" s="3" t="s">
        <v>228</v>
      </c>
    </row>
    <row r="1592" spans="1:13" x14ac:dyDescent="0.25">
      <c r="A1592" s="1" t="s">
        <v>126</v>
      </c>
      <c r="B1592" s="1" t="str">
        <f t="shared" si="48"/>
        <v>REF PY</v>
      </c>
      <c r="C1592" s="1" t="str">
        <f t="shared" si="49"/>
        <v>PA-000000000000REF PY</v>
      </c>
      <c r="D1592" s="3" t="s">
        <v>135</v>
      </c>
      <c r="E1592" s="3"/>
      <c r="F1592" s="3" t="s">
        <v>145</v>
      </c>
      <c r="G1592" s="3" t="s">
        <v>2149</v>
      </c>
      <c r="H1592" s="3" t="s">
        <v>2150</v>
      </c>
      <c r="I1592" s="3" t="s">
        <v>960</v>
      </c>
      <c r="J1592" s="3">
        <v>174405.6</v>
      </c>
      <c r="K1592" s="3" t="s">
        <v>137</v>
      </c>
      <c r="L1592" s="4">
        <v>45076</v>
      </c>
      <c r="M1592" s="3" t="s">
        <v>228</v>
      </c>
    </row>
    <row r="1593" spans="1:13" x14ac:dyDescent="0.25">
      <c r="A1593" s="1" t="s">
        <v>126</v>
      </c>
      <c r="B1593" s="1" t="str">
        <f t="shared" si="48"/>
        <v>JE PA3</v>
      </c>
      <c r="C1593" s="1" t="str">
        <f t="shared" si="49"/>
        <v>PA-000000000000JE PA3</v>
      </c>
      <c r="D1593" s="3" t="s">
        <v>135</v>
      </c>
      <c r="E1593" s="3"/>
      <c r="F1593" s="3" t="s">
        <v>138</v>
      </c>
      <c r="G1593" s="3" t="s">
        <v>734</v>
      </c>
      <c r="H1593" s="3" t="s">
        <v>764</v>
      </c>
      <c r="I1593" s="3" t="s">
        <v>4929</v>
      </c>
      <c r="J1593" s="3">
        <v>34161</v>
      </c>
      <c r="K1593" s="3" t="s">
        <v>537</v>
      </c>
      <c r="L1593" s="4">
        <v>45076</v>
      </c>
      <c r="M1593" s="3" t="s">
        <v>228</v>
      </c>
    </row>
    <row r="1594" spans="1:13" x14ac:dyDescent="0.25">
      <c r="A1594" s="1" t="s">
        <v>126</v>
      </c>
      <c r="B1594" s="1" t="str">
        <f t="shared" si="48"/>
        <v>JE PA3</v>
      </c>
      <c r="C1594" s="1" t="str">
        <f t="shared" si="49"/>
        <v>PA-000000000000JE PA3</v>
      </c>
      <c r="D1594" s="3" t="s">
        <v>135</v>
      </c>
      <c r="E1594" s="3"/>
      <c r="F1594" s="3" t="s">
        <v>165</v>
      </c>
      <c r="G1594" s="3" t="s">
        <v>1920</v>
      </c>
      <c r="H1594" s="3" t="s">
        <v>1921</v>
      </c>
      <c r="I1594" s="3" t="s">
        <v>6342</v>
      </c>
      <c r="J1594" s="3">
        <v>5702.99</v>
      </c>
      <c r="K1594" s="3" t="s">
        <v>104</v>
      </c>
      <c r="L1594" s="4">
        <v>45076</v>
      </c>
      <c r="M1594" s="3" t="s">
        <v>228</v>
      </c>
    </row>
    <row r="1595" spans="1:13" x14ac:dyDescent="0.25">
      <c r="A1595" s="1" t="s">
        <v>126</v>
      </c>
      <c r="B1595" s="1" t="str">
        <f t="shared" si="48"/>
        <v>ME PYT</v>
      </c>
      <c r="C1595" s="1" t="str">
        <f t="shared" si="49"/>
        <v>PA-000000000000ME PYT</v>
      </c>
      <c r="D1595" s="3" t="s">
        <v>135</v>
      </c>
      <c r="E1595" s="3"/>
      <c r="F1595" s="3" t="s">
        <v>147</v>
      </c>
      <c r="G1595" s="3" t="s">
        <v>6313</v>
      </c>
      <c r="H1595" s="3" t="s">
        <v>6314</v>
      </c>
      <c r="I1595" s="3" t="s">
        <v>6250</v>
      </c>
      <c r="J1595" s="3">
        <v>85137</v>
      </c>
      <c r="K1595" s="3" t="s">
        <v>149</v>
      </c>
      <c r="L1595" s="4">
        <v>45076</v>
      </c>
      <c r="M1595" s="3" t="s">
        <v>228</v>
      </c>
    </row>
    <row r="1596" spans="1:13" x14ac:dyDescent="0.25">
      <c r="A1596" s="1" t="s">
        <v>126</v>
      </c>
      <c r="B1596" s="1" t="str">
        <f t="shared" si="48"/>
        <v>JE PA3</v>
      </c>
      <c r="C1596" s="1" t="str">
        <f t="shared" si="49"/>
        <v>PA-000000000000JE PA3</v>
      </c>
      <c r="D1596" s="3" t="s">
        <v>135</v>
      </c>
      <c r="E1596" s="3"/>
      <c r="F1596" s="3" t="s">
        <v>165</v>
      </c>
      <c r="G1596" s="3" t="s">
        <v>2023</v>
      </c>
      <c r="H1596" s="3" t="s">
        <v>3183</v>
      </c>
      <c r="I1596" s="3" t="s">
        <v>6341</v>
      </c>
      <c r="J1596" s="3">
        <v>368521.65</v>
      </c>
      <c r="K1596" s="3" t="s">
        <v>104</v>
      </c>
      <c r="L1596" s="4">
        <v>45076</v>
      </c>
      <c r="M1596" s="3" t="s">
        <v>228</v>
      </c>
    </row>
    <row r="1597" spans="1:13" x14ac:dyDescent="0.25">
      <c r="A1597" s="1" t="s">
        <v>126</v>
      </c>
      <c r="B1597" s="1" t="str">
        <f t="shared" si="48"/>
        <v xml:space="preserve">OTPJK </v>
      </c>
      <c r="C1597" s="1" t="str">
        <f t="shared" si="49"/>
        <v xml:space="preserve">PA-000000000000OTPJK </v>
      </c>
      <c r="D1597" s="3" t="s">
        <v>135</v>
      </c>
      <c r="E1597" s="3"/>
      <c r="F1597" s="3" t="s">
        <v>145</v>
      </c>
      <c r="G1597" s="3" t="s">
        <v>6334</v>
      </c>
      <c r="H1597" s="3" t="s">
        <v>6335</v>
      </c>
      <c r="I1597" s="3" t="s">
        <v>6336</v>
      </c>
      <c r="J1597" s="3">
        <v>714116.88</v>
      </c>
      <c r="K1597" s="3" t="s">
        <v>137</v>
      </c>
      <c r="L1597" s="4">
        <v>45076</v>
      </c>
      <c r="M1597" s="3" t="s">
        <v>228</v>
      </c>
    </row>
    <row r="1598" spans="1:13" x14ac:dyDescent="0.25">
      <c r="A1598" s="1" t="s">
        <v>126</v>
      </c>
      <c r="B1598" s="1" t="str">
        <f t="shared" si="48"/>
        <v>ME PYT</v>
      </c>
      <c r="C1598" s="1" t="str">
        <f t="shared" si="49"/>
        <v>PA-000000000000ME PYT</v>
      </c>
      <c r="D1598" s="3" t="s">
        <v>135</v>
      </c>
      <c r="E1598" s="3"/>
      <c r="F1598" s="3" t="s">
        <v>145</v>
      </c>
      <c r="G1598" s="3" t="s">
        <v>6329</v>
      </c>
      <c r="H1598" s="3" t="s">
        <v>6330</v>
      </c>
      <c r="I1598" s="3" t="s">
        <v>6250</v>
      </c>
      <c r="J1598" s="3">
        <v>17269.2</v>
      </c>
      <c r="K1598" s="3" t="s">
        <v>137</v>
      </c>
      <c r="L1598" s="4">
        <v>45076</v>
      </c>
      <c r="M1598" s="3" t="s">
        <v>228</v>
      </c>
    </row>
    <row r="1599" spans="1:13" x14ac:dyDescent="0.25">
      <c r="A1599" s="1" t="s">
        <v>126</v>
      </c>
      <c r="B1599" s="1" t="str">
        <f t="shared" si="48"/>
        <v>ME PYT</v>
      </c>
      <c r="C1599" s="1" t="str">
        <f t="shared" si="49"/>
        <v>PA-000000000000ME PYT</v>
      </c>
      <c r="D1599" s="3" t="s">
        <v>135</v>
      </c>
      <c r="E1599" s="3"/>
      <c r="F1599" s="3" t="s">
        <v>145</v>
      </c>
      <c r="G1599" s="3" t="s">
        <v>2145</v>
      </c>
      <c r="H1599" s="3" t="s">
        <v>2146</v>
      </c>
      <c r="I1599" s="3" t="s">
        <v>6250</v>
      </c>
      <c r="J1599" s="3">
        <v>380979</v>
      </c>
      <c r="K1599" s="3" t="s">
        <v>137</v>
      </c>
      <c r="L1599" s="4">
        <v>45076</v>
      </c>
      <c r="M1599" s="3" t="s">
        <v>228</v>
      </c>
    </row>
    <row r="1600" spans="1:13" x14ac:dyDescent="0.25">
      <c r="A1600" s="1" t="s">
        <v>126</v>
      </c>
      <c r="B1600" s="1" t="str">
        <f t="shared" si="48"/>
        <v>ME PYT</v>
      </c>
      <c r="C1600" s="1" t="str">
        <f t="shared" si="49"/>
        <v>PA-000000000000ME PYT</v>
      </c>
      <c r="D1600" s="3" t="s">
        <v>135</v>
      </c>
      <c r="E1600" s="3"/>
      <c r="F1600" s="3" t="s">
        <v>145</v>
      </c>
      <c r="G1600" s="3" t="s">
        <v>2045</v>
      </c>
      <c r="H1600" s="3" t="s">
        <v>2078</v>
      </c>
      <c r="I1600" s="3" t="s">
        <v>6250</v>
      </c>
      <c r="J1600" s="3">
        <v>272429.55</v>
      </c>
      <c r="K1600" s="3" t="s">
        <v>137</v>
      </c>
      <c r="L1600" s="4">
        <v>45076</v>
      </c>
      <c r="M1600" s="3" t="s">
        <v>228</v>
      </c>
    </row>
    <row r="1601" spans="1:13" x14ac:dyDescent="0.25">
      <c r="A1601" s="1" t="s">
        <v>126</v>
      </c>
      <c r="B1601" s="1" t="str">
        <f t="shared" si="48"/>
        <v>ME PYT</v>
      </c>
      <c r="C1601" s="1" t="str">
        <f t="shared" si="49"/>
        <v>PA-000000000000ME PYT</v>
      </c>
      <c r="D1601" s="3" t="s">
        <v>135</v>
      </c>
      <c r="E1601" s="3"/>
      <c r="F1601" s="3" t="s">
        <v>147</v>
      </c>
      <c r="G1601" s="3" t="s">
        <v>1445</v>
      </c>
      <c r="H1601" s="3" t="s">
        <v>1446</v>
      </c>
      <c r="I1601" s="3" t="s">
        <v>6250</v>
      </c>
      <c r="J1601" s="3">
        <v>309368.37</v>
      </c>
      <c r="K1601" s="3" t="s">
        <v>149</v>
      </c>
      <c r="L1601" s="4">
        <v>45076</v>
      </c>
      <c r="M1601" s="3" t="s">
        <v>228</v>
      </c>
    </row>
    <row r="1602" spans="1:13" x14ac:dyDescent="0.25">
      <c r="A1602" s="1" t="s">
        <v>126</v>
      </c>
      <c r="B1602" s="1" t="str">
        <f t="shared" si="48"/>
        <v>ME PYT</v>
      </c>
      <c r="C1602" s="1" t="str">
        <f t="shared" si="49"/>
        <v>PA-000000000000ME PYT</v>
      </c>
      <c r="D1602" s="3" t="s">
        <v>135</v>
      </c>
      <c r="E1602" s="3"/>
      <c r="F1602" s="3" t="s">
        <v>145</v>
      </c>
      <c r="G1602" s="3" t="s">
        <v>2060</v>
      </c>
      <c r="H1602" s="3" t="s">
        <v>2061</v>
      </c>
      <c r="I1602" s="3" t="s">
        <v>6250</v>
      </c>
      <c r="J1602" s="3">
        <v>307594.46000000002</v>
      </c>
      <c r="K1602" s="3" t="s">
        <v>137</v>
      </c>
      <c r="L1602" s="4">
        <v>45076</v>
      </c>
      <c r="M1602" s="3" t="s">
        <v>228</v>
      </c>
    </row>
    <row r="1603" spans="1:13" x14ac:dyDescent="0.25">
      <c r="A1603" s="1" t="s">
        <v>126</v>
      </c>
      <c r="B1603" s="1" t="str">
        <f t="shared" si="48"/>
        <v>ME PYT</v>
      </c>
      <c r="C1603" s="1" t="str">
        <f t="shared" si="49"/>
        <v>PA-000000000000ME PYT</v>
      </c>
      <c r="D1603" s="3" t="s">
        <v>135</v>
      </c>
      <c r="E1603" s="3"/>
      <c r="F1603" s="3" t="s">
        <v>156</v>
      </c>
      <c r="G1603" s="3" t="s">
        <v>2071</v>
      </c>
      <c r="H1603" s="3" t="s">
        <v>2072</v>
      </c>
      <c r="I1603" s="3" t="s">
        <v>6250</v>
      </c>
      <c r="J1603" s="3">
        <v>223967.8</v>
      </c>
      <c r="K1603" s="3" t="s">
        <v>157</v>
      </c>
      <c r="L1603" s="4">
        <v>45076</v>
      </c>
      <c r="M1603" s="3" t="s">
        <v>228</v>
      </c>
    </row>
    <row r="1604" spans="1:13" x14ac:dyDescent="0.25">
      <c r="A1604" s="1" t="s">
        <v>126</v>
      </c>
      <c r="B1604" s="1" t="str">
        <f t="shared" ref="B1604:B1667" si="50">LEFT($I1604,6)</f>
        <v>JE PA3</v>
      </c>
      <c r="C1604" s="1" t="str">
        <f t="shared" ref="C1604:C1667" si="51">A1604&amp;B1604</f>
        <v>PA-000000000000JE PA3</v>
      </c>
      <c r="D1604" s="3" t="s">
        <v>135</v>
      </c>
      <c r="E1604" s="3"/>
      <c r="F1604" s="3" t="s">
        <v>169</v>
      </c>
      <c r="G1604" s="3" t="s">
        <v>1436</v>
      </c>
      <c r="H1604" s="3" t="s">
        <v>3957</v>
      </c>
      <c r="I1604" s="3" t="s">
        <v>6348</v>
      </c>
      <c r="J1604" s="3">
        <v>29095.040000000001</v>
      </c>
      <c r="K1604" s="3" t="s">
        <v>104</v>
      </c>
      <c r="L1604" s="4">
        <v>45076</v>
      </c>
      <c r="M1604" s="3" t="s">
        <v>228</v>
      </c>
    </row>
    <row r="1605" spans="1:13" x14ac:dyDescent="0.25">
      <c r="A1605" s="1" t="s">
        <v>126</v>
      </c>
      <c r="B1605" s="1" t="str">
        <f t="shared" si="50"/>
        <v>JE PA3</v>
      </c>
      <c r="C1605" s="1" t="str">
        <f t="shared" si="51"/>
        <v>PA-000000000000JE PA3</v>
      </c>
      <c r="D1605" s="3" t="s">
        <v>135</v>
      </c>
      <c r="E1605" s="3"/>
      <c r="F1605" s="3" t="s">
        <v>169</v>
      </c>
      <c r="G1605" s="3" t="s">
        <v>4815</v>
      </c>
      <c r="H1605" s="3" t="s">
        <v>6337</v>
      </c>
      <c r="I1605" s="3" t="s">
        <v>6347</v>
      </c>
      <c r="J1605" s="3">
        <v>140678.21</v>
      </c>
      <c r="K1605" s="3" t="s">
        <v>104</v>
      </c>
      <c r="L1605" s="4">
        <v>45076</v>
      </c>
      <c r="M1605" s="3" t="s">
        <v>228</v>
      </c>
    </row>
    <row r="1606" spans="1:13" x14ac:dyDescent="0.25">
      <c r="A1606" s="1" t="s">
        <v>126</v>
      </c>
      <c r="B1606" s="1" t="str">
        <f t="shared" si="50"/>
        <v>ME PYT</v>
      </c>
      <c r="C1606" s="1" t="str">
        <f t="shared" si="51"/>
        <v>PA-000000000000ME PYT</v>
      </c>
      <c r="D1606" s="3" t="s">
        <v>135</v>
      </c>
      <c r="E1606" s="3"/>
      <c r="F1606" s="3" t="s">
        <v>145</v>
      </c>
      <c r="G1606" s="3" t="s">
        <v>2081</v>
      </c>
      <c r="H1606" s="3" t="s">
        <v>2082</v>
      </c>
      <c r="I1606" s="3" t="s">
        <v>6250</v>
      </c>
      <c r="J1606" s="3">
        <v>18398.080000000002</v>
      </c>
      <c r="K1606" s="3" t="s">
        <v>137</v>
      </c>
      <c r="L1606" s="4">
        <v>45076</v>
      </c>
      <c r="M1606" s="3" t="s">
        <v>228</v>
      </c>
    </row>
    <row r="1607" spans="1:13" x14ac:dyDescent="0.25">
      <c r="A1607" s="1" t="s">
        <v>126</v>
      </c>
      <c r="B1607" s="1" t="str">
        <f t="shared" si="50"/>
        <v>ME PYT</v>
      </c>
      <c r="C1607" s="1" t="str">
        <f t="shared" si="51"/>
        <v>PA-000000000000ME PYT</v>
      </c>
      <c r="D1607" s="3" t="s">
        <v>135</v>
      </c>
      <c r="E1607" s="3"/>
      <c r="F1607" s="3" t="s">
        <v>147</v>
      </c>
      <c r="G1607" s="3" t="s">
        <v>2151</v>
      </c>
      <c r="H1607" s="3" t="s">
        <v>6475</v>
      </c>
      <c r="I1607" s="3" t="s">
        <v>6250</v>
      </c>
      <c r="J1607" s="3">
        <v>1469979.8</v>
      </c>
      <c r="K1607" s="3" t="s">
        <v>149</v>
      </c>
      <c r="L1607" s="4">
        <v>45076</v>
      </c>
      <c r="M1607" s="3" t="s">
        <v>228</v>
      </c>
    </row>
    <row r="1608" spans="1:13" x14ac:dyDescent="0.25">
      <c r="A1608" s="1" t="s">
        <v>126</v>
      </c>
      <c r="B1608" s="1" t="str">
        <f t="shared" si="50"/>
        <v>REF PY</v>
      </c>
      <c r="C1608" s="1" t="str">
        <f t="shared" si="51"/>
        <v>PA-000000000000REF PY</v>
      </c>
      <c r="D1608" s="3" t="s">
        <v>135</v>
      </c>
      <c r="E1608" s="3"/>
      <c r="F1608" s="3" t="s">
        <v>147</v>
      </c>
      <c r="G1608" s="3" t="s">
        <v>5887</v>
      </c>
      <c r="H1608" s="3" t="s">
        <v>6317</v>
      </c>
      <c r="I1608" s="3" t="s">
        <v>960</v>
      </c>
      <c r="J1608" s="3">
        <v>66144</v>
      </c>
      <c r="K1608" s="3" t="s">
        <v>149</v>
      </c>
      <c r="L1608" s="4">
        <v>45076</v>
      </c>
      <c r="M1608" s="3" t="s">
        <v>228</v>
      </c>
    </row>
    <row r="1609" spans="1:13" x14ac:dyDescent="0.25">
      <c r="A1609" s="1" t="s">
        <v>126</v>
      </c>
      <c r="B1609" s="1" t="str">
        <f t="shared" si="50"/>
        <v>JE PA3</v>
      </c>
      <c r="C1609" s="1" t="str">
        <f t="shared" si="51"/>
        <v>PA-000000000000JE PA3</v>
      </c>
      <c r="D1609" s="3" t="s">
        <v>135</v>
      </c>
      <c r="E1609" s="3"/>
      <c r="F1609" s="3" t="s">
        <v>169</v>
      </c>
      <c r="G1609" s="3" t="s">
        <v>3751</v>
      </c>
      <c r="H1609" s="3" t="s">
        <v>6339</v>
      </c>
      <c r="I1609" s="3" t="s">
        <v>6355</v>
      </c>
      <c r="J1609" s="3">
        <v>43808.800000000003</v>
      </c>
      <c r="K1609" s="3" t="s">
        <v>104</v>
      </c>
      <c r="L1609" s="4">
        <v>45076</v>
      </c>
      <c r="M1609" s="3" t="s">
        <v>228</v>
      </c>
    </row>
    <row r="1610" spans="1:13" x14ac:dyDescent="0.25">
      <c r="A1610" s="1" t="s">
        <v>126</v>
      </c>
      <c r="B1610" s="1" t="str">
        <f t="shared" si="50"/>
        <v>ME PYT</v>
      </c>
      <c r="C1610" s="1" t="str">
        <f t="shared" si="51"/>
        <v>PA-000000000000ME PYT</v>
      </c>
      <c r="D1610" s="3" t="s">
        <v>135</v>
      </c>
      <c r="E1610" s="3"/>
      <c r="F1610" s="3" t="s">
        <v>145</v>
      </c>
      <c r="G1610" s="3" t="s">
        <v>2099</v>
      </c>
      <c r="H1610" s="3" t="s">
        <v>6333</v>
      </c>
      <c r="I1610" s="3" t="s">
        <v>6250</v>
      </c>
      <c r="J1610" s="3">
        <v>144518.12</v>
      </c>
      <c r="K1610" s="3" t="s">
        <v>137</v>
      </c>
      <c r="L1610" s="4">
        <v>45076</v>
      </c>
      <c r="M1610" s="3" t="s">
        <v>228</v>
      </c>
    </row>
    <row r="1611" spans="1:13" x14ac:dyDescent="0.25">
      <c r="A1611" s="1" t="s">
        <v>126</v>
      </c>
      <c r="B1611" s="1" t="str">
        <f t="shared" si="50"/>
        <v>ME PYT</v>
      </c>
      <c r="C1611" s="1" t="str">
        <f t="shared" si="51"/>
        <v>PA-000000000000ME PYT</v>
      </c>
      <c r="D1611" s="3" t="s">
        <v>135</v>
      </c>
      <c r="E1611" s="3"/>
      <c r="F1611" s="3" t="s">
        <v>147</v>
      </c>
      <c r="G1611" s="3" t="s">
        <v>924</v>
      </c>
      <c r="H1611" s="3" t="s">
        <v>972</v>
      </c>
      <c r="I1611" s="3" t="s">
        <v>6250</v>
      </c>
      <c r="J1611" s="3">
        <v>86447</v>
      </c>
      <c r="K1611" s="3" t="s">
        <v>149</v>
      </c>
      <c r="L1611" s="4">
        <v>45076</v>
      </c>
      <c r="M1611" s="3" t="s">
        <v>228</v>
      </c>
    </row>
    <row r="1612" spans="1:13" x14ac:dyDescent="0.25">
      <c r="A1612" s="1" t="s">
        <v>126</v>
      </c>
      <c r="B1612" s="1" t="str">
        <f t="shared" si="50"/>
        <v>ME PYT</v>
      </c>
      <c r="C1612" s="1" t="str">
        <f t="shared" si="51"/>
        <v>PA-000000000000ME PYT</v>
      </c>
      <c r="D1612" s="3" t="s">
        <v>135</v>
      </c>
      <c r="E1612" s="3"/>
      <c r="F1612" s="3" t="s">
        <v>155</v>
      </c>
      <c r="G1612" s="3" t="s">
        <v>737</v>
      </c>
      <c r="H1612" s="3" t="s">
        <v>6356</v>
      </c>
      <c r="I1612" s="3" t="s">
        <v>6250</v>
      </c>
      <c r="J1612" s="3">
        <v>128.36000000000001</v>
      </c>
      <c r="K1612" s="3" t="s">
        <v>137</v>
      </c>
      <c r="L1612" s="4">
        <v>45076</v>
      </c>
      <c r="M1612" s="3" t="s">
        <v>229</v>
      </c>
    </row>
    <row r="1613" spans="1:13" x14ac:dyDescent="0.25">
      <c r="A1613" s="1" t="s">
        <v>126</v>
      </c>
      <c r="B1613" s="1" t="str">
        <f t="shared" si="50"/>
        <v>ME PYT</v>
      </c>
      <c r="C1613" s="1" t="str">
        <f t="shared" si="51"/>
        <v>PA-000000000000ME PYT</v>
      </c>
      <c r="D1613" s="3" t="s">
        <v>135</v>
      </c>
      <c r="E1613" s="3"/>
      <c r="F1613" s="3" t="s">
        <v>145</v>
      </c>
      <c r="G1613" s="3" t="s">
        <v>737</v>
      </c>
      <c r="H1613" s="3" t="s">
        <v>923</v>
      </c>
      <c r="I1613" s="3" t="s">
        <v>6250</v>
      </c>
      <c r="J1613" s="3">
        <v>3036.97</v>
      </c>
      <c r="K1613" s="3" t="s">
        <v>137</v>
      </c>
      <c r="L1613" s="4">
        <v>45076</v>
      </c>
      <c r="M1613" s="3" t="s">
        <v>229</v>
      </c>
    </row>
    <row r="1614" spans="1:13" x14ac:dyDescent="0.25">
      <c r="A1614" s="1" t="s">
        <v>126</v>
      </c>
      <c r="B1614" s="1" t="str">
        <f t="shared" si="50"/>
        <v>JE PA3</v>
      </c>
      <c r="C1614" s="1" t="str">
        <f t="shared" si="51"/>
        <v>PA-000000000000JE PA3</v>
      </c>
      <c r="D1614" s="3" t="s">
        <v>135</v>
      </c>
      <c r="E1614" s="3"/>
      <c r="F1614" s="3" t="s">
        <v>145</v>
      </c>
      <c r="G1614" s="3" t="s">
        <v>1363</v>
      </c>
      <c r="H1614" s="3" t="s">
        <v>1364</v>
      </c>
      <c r="I1614" s="3" t="s">
        <v>6326</v>
      </c>
      <c r="J1614" s="3">
        <v>71.13</v>
      </c>
      <c r="K1614" s="3" t="s">
        <v>137</v>
      </c>
      <c r="L1614" s="4">
        <v>45076</v>
      </c>
      <c r="M1614" s="3" t="s">
        <v>229</v>
      </c>
    </row>
    <row r="1615" spans="1:13" x14ac:dyDescent="0.25">
      <c r="A1615" s="1" t="s">
        <v>126</v>
      </c>
      <c r="B1615" s="1" t="str">
        <f t="shared" si="50"/>
        <v>ME PYT</v>
      </c>
      <c r="C1615" s="1" t="str">
        <f t="shared" si="51"/>
        <v>PA-000000000000ME PYT</v>
      </c>
      <c r="D1615" s="3" t="s">
        <v>135</v>
      </c>
      <c r="E1615" s="3"/>
      <c r="F1615" s="3" t="s">
        <v>145</v>
      </c>
      <c r="G1615" s="3" t="s">
        <v>977</v>
      </c>
      <c r="H1615" s="3" t="s">
        <v>6476</v>
      </c>
      <c r="I1615" s="3" t="s">
        <v>6250</v>
      </c>
      <c r="J1615" s="3">
        <v>9516</v>
      </c>
      <c r="K1615" s="3" t="s">
        <v>137</v>
      </c>
      <c r="L1615" s="4">
        <v>45076</v>
      </c>
      <c r="M1615" s="3" t="s">
        <v>230</v>
      </c>
    </row>
    <row r="1616" spans="1:13" x14ac:dyDescent="0.25">
      <c r="A1616" s="1" t="s">
        <v>126</v>
      </c>
      <c r="B1616" s="1" t="str">
        <f t="shared" si="50"/>
        <v>340257</v>
      </c>
      <c r="C1616" s="1" t="str">
        <f t="shared" si="51"/>
        <v>PA-000000000000340257</v>
      </c>
      <c r="D1616" s="3" t="s">
        <v>135</v>
      </c>
      <c r="E1616" s="3"/>
      <c r="F1616" s="3" t="s">
        <v>154</v>
      </c>
      <c r="G1616" s="3" t="s">
        <v>1962</v>
      </c>
      <c r="H1616" s="3" t="s">
        <v>1963</v>
      </c>
      <c r="I1616" s="3" t="s">
        <v>4617</v>
      </c>
      <c r="J1616" s="3">
        <v>211804.84</v>
      </c>
      <c r="K1616" s="3" t="s">
        <v>104</v>
      </c>
      <c r="L1616" s="4">
        <v>45076</v>
      </c>
      <c r="M1616" s="3" t="s">
        <v>230</v>
      </c>
    </row>
    <row r="1617" spans="1:13" x14ac:dyDescent="0.25">
      <c r="A1617" s="1" t="s">
        <v>126</v>
      </c>
      <c r="B1617" s="1" t="str">
        <f t="shared" si="50"/>
        <v>340312</v>
      </c>
      <c r="C1617" s="1" t="str">
        <f t="shared" si="51"/>
        <v>PA-000000000000340312</v>
      </c>
      <c r="D1617" s="3" t="s">
        <v>135</v>
      </c>
      <c r="E1617" s="3"/>
      <c r="F1617" s="3" t="s">
        <v>162</v>
      </c>
      <c r="G1617" s="3" t="s">
        <v>1941</v>
      </c>
      <c r="H1617" s="3" t="s">
        <v>1942</v>
      </c>
      <c r="I1617" s="3" t="s">
        <v>5373</v>
      </c>
      <c r="J1617" s="3">
        <v>1770.259</v>
      </c>
      <c r="K1617" s="3" t="s">
        <v>163</v>
      </c>
      <c r="L1617" s="4">
        <v>45076</v>
      </c>
      <c r="M1617" s="3" t="s">
        <v>230</v>
      </c>
    </row>
    <row r="1618" spans="1:13" x14ac:dyDescent="0.25">
      <c r="A1618" s="1" t="s">
        <v>126</v>
      </c>
      <c r="B1618" s="1" t="str">
        <f t="shared" si="50"/>
        <v xml:space="preserve">SB ME </v>
      </c>
      <c r="C1618" s="1" t="str">
        <f t="shared" si="51"/>
        <v xml:space="preserve">PA-000000000000SB ME </v>
      </c>
      <c r="D1618" s="3" t="s">
        <v>135</v>
      </c>
      <c r="E1618" s="3"/>
      <c r="F1618" s="3" t="s">
        <v>1450</v>
      </c>
      <c r="G1618" s="3" t="s">
        <v>1928</v>
      </c>
      <c r="H1618" s="3" t="s">
        <v>1943</v>
      </c>
      <c r="I1618" s="3" t="s">
        <v>6254</v>
      </c>
      <c r="J1618" s="3">
        <v>76000</v>
      </c>
      <c r="K1618" s="3" t="s">
        <v>137</v>
      </c>
      <c r="L1618" s="4">
        <v>45076</v>
      </c>
      <c r="M1618" s="3" t="s">
        <v>230</v>
      </c>
    </row>
    <row r="1619" spans="1:13" x14ac:dyDescent="0.25">
      <c r="A1619" s="1" t="s">
        <v>126</v>
      </c>
      <c r="B1619" s="1" t="str">
        <f t="shared" si="50"/>
        <v>JE PA3</v>
      </c>
      <c r="C1619" s="1" t="str">
        <f t="shared" si="51"/>
        <v>PA-000000000000JE PA3</v>
      </c>
      <c r="D1619" s="3" t="s">
        <v>135</v>
      </c>
      <c r="E1619" s="3"/>
      <c r="F1619" s="3" t="s">
        <v>142</v>
      </c>
      <c r="G1619" s="3" t="s">
        <v>6390</v>
      </c>
      <c r="H1619" s="3" t="s">
        <v>6391</v>
      </c>
      <c r="I1619" s="3" t="s">
        <v>6392</v>
      </c>
      <c r="J1619" s="3">
        <v>28220.59</v>
      </c>
      <c r="K1619" s="3" t="s">
        <v>95</v>
      </c>
      <c r="L1619" s="4">
        <v>45076</v>
      </c>
      <c r="M1619" s="3" t="s">
        <v>230</v>
      </c>
    </row>
    <row r="1620" spans="1:13" x14ac:dyDescent="0.25">
      <c r="A1620" s="1" t="s">
        <v>126</v>
      </c>
      <c r="B1620" s="1" t="str">
        <f t="shared" si="50"/>
        <v xml:space="preserve">SB ME </v>
      </c>
      <c r="C1620" s="1" t="str">
        <f t="shared" si="51"/>
        <v xml:space="preserve">PA-000000000000SB ME </v>
      </c>
      <c r="D1620" s="3" t="s">
        <v>135</v>
      </c>
      <c r="E1620" s="3"/>
      <c r="F1620" s="3" t="s">
        <v>538</v>
      </c>
      <c r="G1620" s="3" t="s">
        <v>1940</v>
      </c>
      <c r="H1620" s="3" t="s">
        <v>2049</v>
      </c>
      <c r="I1620" s="3" t="s">
        <v>6254</v>
      </c>
      <c r="J1620" s="3">
        <v>3376.68</v>
      </c>
      <c r="K1620" s="3" t="s">
        <v>157</v>
      </c>
      <c r="L1620" s="4">
        <v>45076</v>
      </c>
      <c r="M1620" s="3" t="s">
        <v>230</v>
      </c>
    </row>
    <row r="1621" spans="1:13" x14ac:dyDescent="0.25">
      <c r="A1621" s="1" t="s">
        <v>126</v>
      </c>
      <c r="B1621" s="1" t="str">
        <f t="shared" si="50"/>
        <v>ME PYT</v>
      </c>
      <c r="C1621" s="1" t="str">
        <f t="shared" si="51"/>
        <v>PA-000000000000ME PYT</v>
      </c>
      <c r="D1621" s="3" t="s">
        <v>135</v>
      </c>
      <c r="E1621" s="3"/>
      <c r="F1621" s="3" t="s">
        <v>155</v>
      </c>
      <c r="G1621" s="3" t="s">
        <v>2060</v>
      </c>
      <c r="H1621" s="3" t="s">
        <v>2075</v>
      </c>
      <c r="I1621" s="3" t="s">
        <v>6250</v>
      </c>
      <c r="J1621" s="3">
        <v>144592.85999999999</v>
      </c>
      <c r="K1621" s="3" t="s">
        <v>137</v>
      </c>
      <c r="L1621" s="4">
        <v>45076</v>
      </c>
      <c r="M1621" s="3" t="s">
        <v>230</v>
      </c>
    </row>
    <row r="1622" spans="1:13" x14ac:dyDescent="0.25">
      <c r="A1622" s="1" t="s">
        <v>126</v>
      </c>
      <c r="B1622" s="1" t="str">
        <f t="shared" si="50"/>
        <v>ME PYT</v>
      </c>
      <c r="C1622" s="1" t="str">
        <f t="shared" si="51"/>
        <v>PA-000000000000ME PYT</v>
      </c>
      <c r="D1622" s="3" t="s">
        <v>135</v>
      </c>
      <c r="E1622" s="3"/>
      <c r="F1622" s="3" t="s">
        <v>646</v>
      </c>
      <c r="G1622" s="3" t="s">
        <v>1983</v>
      </c>
      <c r="H1622" s="3" t="s">
        <v>6365</v>
      </c>
      <c r="I1622" s="3" t="s">
        <v>6250</v>
      </c>
      <c r="J1622" s="3">
        <v>21243.1</v>
      </c>
      <c r="K1622" s="3" t="s">
        <v>157</v>
      </c>
      <c r="L1622" s="4">
        <v>45076</v>
      </c>
      <c r="M1622" s="3" t="s">
        <v>230</v>
      </c>
    </row>
    <row r="1623" spans="1:13" x14ac:dyDescent="0.25">
      <c r="A1623" s="1" t="s">
        <v>126</v>
      </c>
      <c r="B1623" s="1" t="str">
        <f t="shared" si="50"/>
        <v>340031</v>
      </c>
      <c r="C1623" s="1" t="str">
        <f t="shared" si="51"/>
        <v>PA-000000000000340031</v>
      </c>
      <c r="D1623" s="3" t="s">
        <v>135</v>
      </c>
      <c r="E1623" s="3"/>
      <c r="F1623" s="3" t="s">
        <v>143</v>
      </c>
      <c r="G1623" s="3" t="s">
        <v>4574</v>
      </c>
      <c r="H1623" s="3" t="s">
        <v>6361</v>
      </c>
      <c r="I1623" s="3" t="s">
        <v>4575</v>
      </c>
      <c r="J1623" s="3">
        <v>968</v>
      </c>
      <c r="K1623" s="3" t="s">
        <v>144</v>
      </c>
      <c r="L1623" s="4">
        <v>45076</v>
      </c>
      <c r="M1623" s="3" t="s">
        <v>230</v>
      </c>
    </row>
    <row r="1624" spans="1:13" x14ac:dyDescent="0.25">
      <c r="A1624" s="1" t="s">
        <v>126</v>
      </c>
      <c r="B1624" s="1" t="str">
        <f t="shared" si="50"/>
        <v>ME PYT</v>
      </c>
      <c r="C1624" s="1" t="str">
        <f t="shared" si="51"/>
        <v>PA-000000000000ME PYT</v>
      </c>
      <c r="D1624" s="3" t="s">
        <v>135</v>
      </c>
      <c r="E1624" s="3"/>
      <c r="F1624" s="3" t="s">
        <v>155</v>
      </c>
      <c r="G1624" s="3" t="s">
        <v>1448</v>
      </c>
      <c r="H1624" s="3" t="s">
        <v>2068</v>
      </c>
      <c r="I1624" s="3" t="s">
        <v>6250</v>
      </c>
      <c r="J1624" s="3">
        <v>2072.94</v>
      </c>
      <c r="K1624" s="3" t="s">
        <v>137</v>
      </c>
      <c r="L1624" s="4">
        <v>45076</v>
      </c>
      <c r="M1624" s="3" t="s">
        <v>230</v>
      </c>
    </row>
    <row r="1625" spans="1:13" x14ac:dyDescent="0.25">
      <c r="A1625" s="1" t="s">
        <v>126</v>
      </c>
      <c r="B1625" s="1" t="str">
        <f t="shared" si="50"/>
        <v>ME PYT</v>
      </c>
      <c r="C1625" s="1" t="str">
        <f t="shared" si="51"/>
        <v>PA-000000000000ME PYT</v>
      </c>
      <c r="D1625" s="3" t="s">
        <v>135</v>
      </c>
      <c r="E1625" s="3"/>
      <c r="F1625" s="3" t="s">
        <v>145</v>
      </c>
      <c r="G1625" s="3" t="s">
        <v>2053</v>
      </c>
      <c r="H1625" s="3" t="s">
        <v>2054</v>
      </c>
      <c r="I1625" s="3" t="s">
        <v>6250</v>
      </c>
      <c r="J1625" s="3">
        <v>12348.85</v>
      </c>
      <c r="K1625" s="3" t="s">
        <v>137</v>
      </c>
      <c r="L1625" s="4">
        <v>45076</v>
      </c>
      <c r="M1625" s="3" t="s">
        <v>230</v>
      </c>
    </row>
    <row r="1626" spans="1:13" x14ac:dyDescent="0.25">
      <c r="A1626" s="1" t="s">
        <v>126</v>
      </c>
      <c r="B1626" s="1" t="str">
        <f t="shared" si="50"/>
        <v>ME PYT</v>
      </c>
      <c r="C1626" s="1" t="str">
        <f t="shared" si="51"/>
        <v>PA-000000000000ME PYT</v>
      </c>
      <c r="D1626" s="3" t="s">
        <v>135</v>
      </c>
      <c r="E1626" s="3"/>
      <c r="F1626" s="3" t="s">
        <v>156</v>
      </c>
      <c r="G1626" s="3" t="s">
        <v>1983</v>
      </c>
      <c r="H1626" s="3" t="s">
        <v>6365</v>
      </c>
      <c r="I1626" s="3" t="s">
        <v>6250</v>
      </c>
      <c r="J1626" s="3">
        <v>24965</v>
      </c>
      <c r="K1626" s="3" t="s">
        <v>157</v>
      </c>
      <c r="L1626" s="4">
        <v>45076</v>
      </c>
      <c r="M1626" s="3" t="s">
        <v>230</v>
      </c>
    </row>
    <row r="1627" spans="1:13" x14ac:dyDescent="0.25">
      <c r="A1627" s="1" t="s">
        <v>126</v>
      </c>
      <c r="B1627" s="1" t="str">
        <f t="shared" si="50"/>
        <v>WA2805</v>
      </c>
      <c r="C1627" s="1" t="str">
        <f t="shared" si="51"/>
        <v>PA-000000000000WA2805</v>
      </c>
      <c r="D1627" s="3" t="s">
        <v>135</v>
      </c>
      <c r="E1627" s="3"/>
      <c r="F1627" s="3" t="s">
        <v>145</v>
      </c>
      <c r="G1627" s="3" t="s">
        <v>2079</v>
      </c>
      <c r="H1627" s="3" t="s">
        <v>2080</v>
      </c>
      <c r="I1627" s="3" t="s">
        <v>6376</v>
      </c>
      <c r="J1627" s="3">
        <v>89856.85</v>
      </c>
      <c r="K1627" s="3" t="s">
        <v>137</v>
      </c>
      <c r="L1627" s="4">
        <v>45076</v>
      </c>
      <c r="M1627" s="3" t="s">
        <v>230</v>
      </c>
    </row>
    <row r="1628" spans="1:13" x14ac:dyDescent="0.25">
      <c r="A1628" s="1" t="s">
        <v>126</v>
      </c>
      <c r="B1628" s="1" t="str">
        <f t="shared" si="50"/>
        <v>340227</v>
      </c>
      <c r="C1628" s="1" t="str">
        <f t="shared" si="51"/>
        <v>PA-000000000000340227</v>
      </c>
      <c r="D1628" s="3" t="s">
        <v>135</v>
      </c>
      <c r="E1628" s="3"/>
      <c r="F1628" s="3" t="s">
        <v>142</v>
      </c>
      <c r="G1628" s="3" t="s">
        <v>4543</v>
      </c>
      <c r="H1628" s="3" t="s">
        <v>6387</v>
      </c>
      <c r="I1628" s="3" t="s">
        <v>4545</v>
      </c>
      <c r="J1628" s="3">
        <v>475097.09</v>
      </c>
      <c r="K1628" s="3" t="s">
        <v>95</v>
      </c>
      <c r="L1628" s="4">
        <v>45076</v>
      </c>
      <c r="M1628" s="3" t="s">
        <v>230</v>
      </c>
    </row>
    <row r="1629" spans="1:13" x14ac:dyDescent="0.25">
      <c r="A1629" s="1" t="s">
        <v>126</v>
      </c>
      <c r="B1629" s="1" t="str">
        <f t="shared" si="50"/>
        <v>ME PYT</v>
      </c>
      <c r="C1629" s="1" t="str">
        <f t="shared" si="51"/>
        <v>PA-000000000000ME PYT</v>
      </c>
      <c r="D1629" s="3" t="s">
        <v>135</v>
      </c>
      <c r="E1629" s="3"/>
      <c r="F1629" s="3" t="s">
        <v>151</v>
      </c>
      <c r="G1629" s="3" t="s">
        <v>2055</v>
      </c>
      <c r="H1629" s="3" t="s">
        <v>2056</v>
      </c>
      <c r="I1629" s="3" t="s">
        <v>6250</v>
      </c>
      <c r="J1629" s="3">
        <v>6585.29</v>
      </c>
      <c r="K1629" s="3" t="s">
        <v>149</v>
      </c>
      <c r="L1629" s="4">
        <v>45076</v>
      </c>
      <c r="M1629" s="3" t="s">
        <v>230</v>
      </c>
    </row>
    <row r="1630" spans="1:13" x14ac:dyDescent="0.25">
      <c r="A1630" s="1" t="s">
        <v>126</v>
      </c>
      <c r="B1630" s="1" t="str">
        <f t="shared" si="50"/>
        <v xml:space="preserve">OTPJK </v>
      </c>
      <c r="C1630" s="1" t="str">
        <f t="shared" si="51"/>
        <v xml:space="preserve">PA-000000000000OTPJK </v>
      </c>
      <c r="D1630" s="3" t="s">
        <v>135</v>
      </c>
      <c r="E1630" s="3"/>
      <c r="F1630" s="3" t="s">
        <v>151</v>
      </c>
      <c r="G1630" s="3" t="s">
        <v>4879</v>
      </c>
      <c r="H1630" s="3" t="s">
        <v>6382</v>
      </c>
      <c r="I1630" s="3" t="s">
        <v>4880</v>
      </c>
      <c r="J1630" s="3">
        <v>8120</v>
      </c>
      <c r="K1630" s="3" t="s">
        <v>149</v>
      </c>
      <c r="L1630" s="4">
        <v>45076</v>
      </c>
      <c r="M1630" s="3" t="s">
        <v>230</v>
      </c>
    </row>
    <row r="1631" spans="1:13" x14ac:dyDescent="0.25">
      <c r="A1631" s="1" t="s">
        <v>126</v>
      </c>
      <c r="B1631" s="1" t="str">
        <f t="shared" si="50"/>
        <v>JE PA3</v>
      </c>
      <c r="C1631" s="1" t="str">
        <f t="shared" si="51"/>
        <v>PA-000000000000JE PA3</v>
      </c>
      <c r="D1631" s="3" t="s">
        <v>135</v>
      </c>
      <c r="E1631" s="3"/>
      <c r="F1631" s="3" t="s">
        <v>155</v>
      </c>
      <c r="G1631" s="3" t="s">
        <v>5910</v>
      </c>
      <c r="H1631" s="3" t="s">
        <v>5911</v>
      </c>
      <c r="I1631" s="3" t="s">
        <v>6252</v>
      </c>
      <c r="J1631" s="3">
        <v>12994.81</v>
      </c>
      <c r="K1631" s="3" t="s">
        <v>137</v>
      </c>
      <c r="L1631" s="4">
        <v>45076</v>
      </c>
      <c r="M1631" s="3" t="s">
        <v>230</v>
      </c>
    </row>
    <row r="1632" spans="1:13" x14ac:dyDescent="0.25">
      <c r="A1632" s="1" t="s">
        <v>126</v>
      </c>
      <c r="B1632" s="1" t="str">
        <f t="shared" si="50"/>
        <v xml:space="preserve">SB ME </v>
      </c>
      <c r="C1632" s="1" t="str">
        <f t="shared" si="51"/>
        <v xml:space="preserve">PA-000000000000SB ME </v>
      </c>
      <c r="D1632" s="3" t="s">
        <v>135</v>
      </c>
      <c r="E1632" s="3"/>
      <c r="F1632" s="3" t="s">
        <v>1368</v>
      </c>
      <c r="G1632" s="3" t="s">
        <v>1928</v>
      </c>
      <c r="H1632" s="3" t="s">
        <v>1929</v>
      </c>
      <c r="I1632" s="3" t="s">
        <v>6254</v>
      </c>
      <c r="J1632" s="3">
        <v>69920</v>
      </c>
      <c r="K1632" s="3" t="s">
        <v>137</v>
      </c>
      <c r="L1632" s="4">
        <v>45076</v>
      </c>
      <c r="M1632" s="3" t="s">
        <v>230</v>
      </c>
    </row>
    <row r="1633" spans="1:13" x14ac:dyDescent="0.25">
      <c r="A1633" s="1" t="s">
        <v>126</v>
      </c>
      <c r="B1633" s="1" t="str">
        <f t="shared" si="50"/>
        <v>340934</v>
      </c>
      <c r="C1633" s="1" t="str">
        <f t="shared" si="51"/>
        <v>PA-000000000000340934</v>
      </c>
      <c r="D1633" s="3" t="s">
        <v>135</v>
      </c>
      <c r="E1633" s="3"/>
      <c r="F1633" s="3" t="s">
        <v>154</v>
      </c>
      <c r="G1633" s="3" t="s">
        <v>5538</v>
      </c>
      <c r="H1633" s="3" t="s">
        <v>6274</v>
      </c>
      <c r="I1633" s="3" t="s">
        <v>5539</v>
      </c>
      <c r="J1633" s="3">
        <v>8731.7999999999993</v>
      </c>
      <c r="K1633" s="3" t="s">
        <v>104</v>
      </c>
      <c r="L1633" s="4">
        <v>45076</v>
      </c>
      <c r="M1633" s="3" t="s">
        <v>230</v>
      </c>
    </row>
    <row r="1634" spans="1:13" x14ac:dyDescent="0.25">
      <c r="A1634" s="1" t="s">
        <v>126</v>
      </c>
      <c r="B1634" s="1" t="str">
        <f t="shared" si="50"/>
        <v xml:space="preserve">SB ME </v>
      </c>
      <c r="C1634" s="1" t="str">
        <f t="shared" si="51"/>
        <v xml:space="preserve">PA-000000000000SB ME </v>
      </c>
      <c r="D1634" s="3" t="s">
        <v>135</v>
      </c>
      <c r="E1634" s="3"/>
      <c r="F1634" s="3" t="s">
        <v>1977</v>
      </c>
      <c r="G1634" s="3" t="s">
        <v>1928</v>
      </c>
      <c r="H1634" s="3" t="s">
        <v>1943</v>
      </c>
      <c r="I1634" s="3" t="s">
        <v>6254</v>
      </c>
      <c r="J1634" s="3">
        <v>34200</v>
      </c>
      <c r="K1634" s="3" t="s">
        <v>137</v>
      </c>
      <c r="L1634" s="4">
        <v>45076</v>
      </c>
      <c r="M1634" s="3" t="s">
        <v>230</v>
      </c>
    </row>
    <row r="1635" spans="1:13" x14ac:dyDescent="0.25">
      <c r="A1635" s="1" t="s">
        <v>126</v>
      </c>
      <c r="B1635" s="1" t="str">
        <f t="shared" si="50"/>
        <v>ME PYT</v>
      </c>
      <c r="C1635" s="1" t="str">
        <f t="shared" si="51"/>
        <v>PA-000000000000ME PYT</v>
      </c>
      <c r="D1635" s="3" t="s">
        <v>135</v>
      </c>
      <c r="E1635" s="3"/>
      <c r="F1635" s="3" t="s">
        <v>1452</v>
      </c>
      <c r="G1635" s="3" t="s">
        <v>2117</v>
      </c>
      <c r="H1635" s="3" t="s">
        <v>6362</v>
      </c>
      <c r="I1635" s="3" t="s">
        <v>6250</v>
      </c>
      <c r="J1635" s="3">
        <v>63006.43</v>
      </c>
      <c r="K1635" s="3" t="s">
        <v>157</v>
      </c>
      <c r="L1635" s="4">
        <v>45076</v>
      </c>
      <c r="M1635" s="3" t="s">
        <v>230</v>
      </c>
    </row>
    <row r="1636" spans="1:13" x14ac:dyDescent="0.25">
      <c r="A1636" s="1" t="s">
        <v>126</v>
      </c>
      <c r="B1636" s="1" t="str">
        <f t="shared" si="50"/>
        <v>339617</v>
      </c>
      <c r="C1636" s="1" t="str">
        <f t="shared" si="51"/>
        <v>PA-000000000000339617</v>
      </c>
      <c r="D1636" s="3" t="s">
        <v>135</v>
      </c>
      <c r="E1636" s="3"/>
      <c r="F1636" s="3" t="s">
        <v>355</v>
      </c>
      <c r="G1636" s="3" t="s">
        <v>4532</v>
      </c>
      <c r="H1636" s="3" t="s">
        <v>6374</v>
      </c>
      <c r="I1636" s="3" t="s">
        <v>4533</v>
      </c>
      <c r="J1636" s="3">
        <v>114.6</v>
      </c>
      <c r="K1636" s="3" t="s">
        <v>163</v>
      </c>
      <c r="L1636" s="4">
        <v>45076</v>
      </c>
      <c r="M1636" s="3" t="s">
        <v>230</v>
      </c>
    </row>
    <row r="1637" spans="1:13" x14ac:dyDescent="0.25">
      <c r="A1637" s="1" t="s">
        <v>126</v>
      </c>
      <c r="B1637" s="1" t="str">
        <f t="shared" si="50"/>
        <v xml:space="preserve">SB ME </v>
      </c>
      <c r="C1637" s="1" t="str">
        <f t="shared" si="51"/>
        <v xml:space="preserve">PA-000000000000SB ME </v>
      </c>
      <c r="D1637" s="3" t="s">
        <v>135</v>
      </c>
      <c r="E1637" s="3"/>
      <c r="F1637" s="3" t="s">
        <v>646</v>
      </c>
      <c r="G1637" s="3" t="s">
        <v>1952</v>
      </c>
      <c r="H1637" s="3" t="s">
        <v>2077</v>
      </c>
      <c r="I1637" s="3" t="s">
        <v>6254</v>
      </c>
      <c r="J1637" s="3">
        <v>34583.760000000002</v>
      </c>
      <c r="K1637" s="3" t="s">
        <v>157</v>
      </c>
      <c r="L1637" s="4">
        <v>45076</v>
      </c>
      <c r="M1637" s="3" t="s">
        <v>230</v>
      </c>
    </row>
    <row r="1638" spans="1:13" x14ac:dyDescent="0.25">
      <c r="A1638" s="1" t="s">
        <v>126</v>
      </c>
      <c r="B1638" s="1" t="str">
        <f t="shared" si="50"/>
        <v>JE PA3</v>
      </c>
      <c r="C1638" s="1" t="str">
        <f t="shared" si="51"/>
        <v>PA-000000000000JE PA3</v>
      </c>
      <c r="D1638" s="3" t="s">
        <v>135</v>
      </c>
      <c r="E1638" s="3"/>
      <c r="F1638" s="3" t="s">
        <v>142</v>
      </c>
      <c r="G1638" s="3" t="s">
        <v>6396</v>
      </c>
      <c r="H1638" s="3" t="s">
        <v>6397</v>
      </c>
      <c r="I1638" s="3" t="s">
        <v>6398</v>
      </c>
      <c r="J1638" s="3">
        <v>69854.45</v>
      </c>
      <c r="K1638" s="3" t="s">
        <v>95</v>
      </c>
      <c r="L1638" s="4">
        <v>45076</v>
      </c>
      <c r="M1638" s="3" t="s">
        <v>230</v>
      </c>
    </row>
    <row r="1639" spans="1:13" x14ac:dyDescent="0.25">
      <c r="A1639" s="1" t="s">
        <v>126</v>
      </c>
      <c r="B1639" s="1" t="str">
        <f t="shared" si="50"/>
        <v>ME PYT</v>
      </c>
      <c r="C1639" s="1" t="str">
        <f t="shared" si="51"/>
        <v>PA-000000000000ME PYT</v>
      </c>
      <c r="D1639" s="3" t="s">
        <v>135</v>
      </c>
      <c r="E1639" s="3"/>
      <c r="F1639" s="3" t="s">
        <v>155</v>
      </c>
      <c r="G1639" s="3" t="s">
        <v>1441</v>
      </c>
      <c r="H1639" s="3" t="s">
        <v>2088</v>
      </c>
      <c r="I1639" s="3" t="s">
        <v>6250</v>
      </c>
      <c r="J1639" s="3">
        <v>1986.13</v>
      </c>
      <c r="K1639" s="3" t="s">
        <v>137</v>
      </c>
      <c r="L1639" s="4">
        <v>45076</v>
      </c>
      <c r="M1639" s="3" t="s">
        <v>230</v>
      </c>
    </row>
    <row r="1640" spans="1:13" x14ac:dyDescent="0.25">
      <c r="A1640" s="1" t="s">
        <v>126</v>
      </c>
      <c r="B1640" s="1" t="str">
        <f t="shared" si="50"/>
        <v>ME PYT</v>
      </c>
      <c r="C1640" s="1" t="str">
        <f t="shared" si="51"/>
        <v>PA-000000000000ME PYT</v>
      </c>
      <c r="D1640" s="3" t="s">
        <v>135</v>
      </c>
      <c r="E1640" s="3"/>
      <c r="F1640" s="3" t="s">
        <v>155</v>
      </c>
      <c r="G1640" s="3" t="s">
        <v>6329</v>
      </c>
      <c r="H1640" s="3" t="s">
        <v>6330</v>
      </c>
      <c r="I1640" s="3" t="s">
        <v>6250</v>
      </c>
      <c r="J1640" s="3">
        <v>1479.12</v>
      </c>
      <c r="K1640" s="3" t="s">
        <v>137</v>
      </c>
      <c r="L1640" s="4">
        <v>45076</v>
      </c>
      <c r="M1640" s="3" t="s">
        <v>230</v>
      </c>
    </row>
    <row r="1641" spans="1:13" x14ac:dyDescent="0.25">
      <c r="A1641" s="1" t="s">
        <v>126</v>
      </c>
      <c r="B1641" s="1" t="str">
        <f t="shared" si="50"/>
        <v>339943</v>
      </c>
      <c r="C1641" s="1" t="str">
        <f t="shared" si="51"/>
        <v>PA-000000000000339943</v>
      </c>
      <c r="D1641" s="3" t="s">
        <v>135</v>
      </c>
      <c r="E1641" s="3"/>
      <c r="F1641" s="3" t="s">
        <v>218</v>
      </c>
      <c r="G1641" s="3" t="s">
        <v>4834</v>
      </c>
      <c r="H1641" s="3" t="s">
        <v>4835</v>
      </c>
      <c r="I1641" s="3" t="s">
        <v>4498</v>
      </c>
      <c r="J1641" s="3">
        <v>975285.42</v>
      </c>
      <c r="K1641" s="3" t="s">
        <v>104</v>
      </c>
      <c r="L1641" s="4">
        <v>45076</v>
      </c>
      <c r="M1641" s="3" t="s">
        <v>230</v>
      </c>
    </row>
    <row r="1642" spans="1:13" x14ac:dyDescent="0.25">
      <c r="A1642" s="1" t="s">
        <v>126</v>
      </c>
      <c r="B1642" s="1" t="str">
        <f t="shared" si="50"/>
        <v>340248</v>
      </c>
      <c r="C1642" s="1" t="str">
        <f t="shared" si="51"/>
        <v>PA-000000000000340248</v>
      </c>
      <c r="D1642" s="3" t="s">
        <v>135</v>
      </c>
      <c r="E1642" s="3"/>
      <c r="F1642" s="3" t="s">
        <v>138</v>
      </c>
      <c r="G1642" s="3" t="s">
        <v>1962</v>
      </c>
      <c r="H1642" s="3" t="s">
        <v>1963</v>
      </c>
      <c r="I1642" s="3" t="s">
        <v>4620</v>
      </c>
      <c r="J1642" s="3">
        <v>743787.61</v>
      </c>
      <c r="K1642" s="3" t="s">
        <v>104</v>
      </c>
      <c r="L1642" s="4">
        <v>45076</v>
      </c>
      <c r="M1642" s="3" t="s">
        <v>230</v>
      </c>
    </row>
    <row r="1643" spans="1:13" x14ac:dyDescent="0.25">
      <c r="A1643" s="1" t="s">
        <v>126</v>
      </c>
      <c r="B1643" s="1" t="str">
        <f t="shared" si="50"/>
        <v>ME PYT</v>
      </c>
      <c r="C1643" s="1" t="str">
        <f t="shared" si="51"/>
        <v>PA-000000000000ME PYT</v>
      </c>
      <c r="D1643" s="3" t="s">
        <v>135</v>
      </c>
      <c r="E1643" s="3"/>
      <c r="F1643" s="3" t="s">
        <v>151</v>
      </c>
      <c r="G1643" s="3" t="s">
        <v>2151</v>
      </c>
      <c r="H1643" s="3" t="s">
        <v>6475</v>
      </c>
      <c r="I1643" s="3" t="s">
        <v>6250</v>
      </c>
      <c r="J1643" s="3">
        <v>30280.639999999999</v>
      </c>
      <c r="K1643" s="3" t="s">
        <v>149</v>
      </c>
      <c r="L1643" s="4">
        <v>45076</v>
      </c>
      <c r="M1643" s="3" t="s">
        <v>230</v>
      </c>
    </row>
    <row r="1644" spans="1:13" x14ac:dyDescent="0.25">
      <c r="A1644" s="1" t="s">
        <v>126</v>
      </c>
      <c r="B1644" s="1" t="str">
        <f t="shared" si="50"/>
        <v>ME PYT</v>
      </c>
      <c r="C1644" s="1" t="str">
        <f t="shared" si="51"/>
        <v>PA-000000000000ME PYT</v>
      </c>
      <c r="D1644" s="3" t="s">
        <v>135</v>
      </c>
      <c r="E1644" s="3"/>
      <c r="F1644" s="3" t="s">
        <v>884</v>
      </c>
      <c r="G1644" s="3" t="s">
        <v>2117</v>
      </c>
      <c r="H1644" s="3" t="s">
        <v>2118</v>
      </c>
      <c r="I1644" s="3" t="s">
        <v>6250</v>
      </c>
      <c r="J1644" s="3">
        <v>81064.62</v>
      </c>
      <c r="K1644" s="3" t="s">
        <v>157</v>
      </c>
      <c r="L1644" s="4">
        <v>45076</v>
      </c>
      <c r="M1644" s="3" t="s">
        <v>230</v>
      </c>
    </row>
    <row r="1645" spans="1:13" x14ac:dyDescent="0.25">
      <c r="A1645" s="1" t="s">
        <v>126</v>
      </c>
      <c r="B1645" s="1" t="str">
        <f t="shared" si="50"/>
        <v>ME PYT</v>
      </c>
      <c r="C1645" s="1" t="str">
        <f t="shared" si="51"/>
        <v>PA-000000000000ME PYT</v>
      </c>
      <c r="D1645" s="3" t="s">
        <v>135</v>
      </c>
      <c r="E1645" s="3"/>
      <c r="F1645" s="3" t="s">
        <v>155</v>
      </c>
      <c r="G1645" s="3" t="s">
        <v>1984</v>
      </c>
      <c r="H1645" s="3" t="s">
        <v>2108</v>
      </c>
      <c r="I1645" s="3" t="s">
        <v>6250</v>
      </c>
      <c r="J1645" s="3">
        <v>20044.47</v>
      </c>
      <c r="K1645" s="3" t="s">
        <v>137</v>
      </c>
      <c r="L1645" s="4">
        <v>45076</v>
      </c>
      <c r="M1645" s="3" t="s">
        <v>230</v>
      </c>
    </row>
    <row r="1646" spans="1:13" x14ac:dyDescent="0.25">
      <c r="A1646" s="1" t="s">
        <v>126</v>
      </c>
      <c r="B1646" s="1" t="str">
        <f t="shared" si="50"/>
        <v xml:space="preserve">OTPJK </v>
      </c>
      <c r="C1646" s="1" t="str">
        <f t="shared" si="51"/>
        <v xml:space="preserve">PA-000000000000OTPJK </v>
      </c>
      <c r="D1646" s="3" t="s">
        <v>135</v>
      </c>
      <c r="E1646" s="3"/>
      <c r="F1646" s="3" t="s">
        <v>151</v>
      </c>
      <c r="G1646" s="3" t="s">
        <v>6384</v>
      </c>
      <c r="H1646" s="3" t="s">
        <v>4913</v>
      </c>
      <c r="I1646" s="3" t="s">
        <v>4914</v>
      </c>
      <c r="J1646" s="3">
        <v>300</v>
      </c>
      <c r="K1646" s="3" t="s">
        <v>149</v>
      </c>
      <c r="L1646" s="4">
        <v>45076</v>
      </c>
      <c r="M1646" s="3" t="s">
        <v>230</v>
      </c>
    </row>
    <row r="1647" spans="1:13" x14ac:dyDescent="0.25">
      <c r="A1647" s="1" t="s">
        <v>126</v>
      </c>
      <c r="B1647" s="1" t="str">
        <f t="shared" si="50"/>
        <v>ME PYT</v>
      </c>
      <c r="C1647" s="1" t="str">
        <f t="shared" si="51"/>
        <v>PA-000000000000ME PYT</v>
      </c>
      <c r="D1647" s="3" t="s">
        <v>135</v>
      </c>
      <c r="E1647" s="3"/>
      <c r="F1647" s="3" t="s">
        <v>156</v>
      </c>
      <c r="G1647" s="3" t="s">
        <v>2103</v>
      </c>
      <c r="H1647" s="3" t="s">
        <v>6373</v>
      </c>
      <c r="I1647" s="3" t="s">
        <v>6250</v>
      </c>
      <c r="J1647" s="3">
        <v>104092.29</v>
      </c>
      <c r="K1647" s="3" t="s">
        <v>157</v>
      </c>
      <c r="L1647" s="4">
        <v>45076</v>
      </c>
      <c r="M1647" s="3" t="s">
        <v>230</v>
      </c>
    </row>
    <row r="1648" spans="1:13" x14ac:dyDescent="0.25">
      <c r="A1648" s="1" t="s">
        <v>126</v>
      </c>
      <c r="B1648" s="1" t="str">
        <f t="shared" si="50"/>
        <v>336737</v>
      </c>
      <c r="C1648" s="1" t="str">
        <f t="shared" si="51"/>
        <v>PA-000000000000336737</v>
      </c>
      <c r="D1648" s="3" t="s">
        <v>135</v>
      </c>
      <c r="E1648" s="3"/>
      <c r="F1648" s="3" t="s">
        <v>153</v>
      </c>
      <c r="G1648" s="3" t="s">
        <v>3624</v>
      </c>
      <c r="H1648" s="3" t="s">
        <v>4718</v>
      </c>
      <c r="I1648" s="3" t="s">
        <v>4563</v>
      </c>
      <c r="J1648" s="3">
        <v>10818.5</v>
      </c>
      <c r="K1648" s="3" t="s">
        <v>124</v>
      </c>
      <c r="L1648" s="4">
        <v>45076</v>
      </c>
      <c r="M1648" s="3" t="s">
        <v>230</v>
      </c>
    </row>
    <row r="1649" spans="1:13" x14ac:dyDescent="0.25">
      <c r="A1649" s="1" t="s">
        <v>126</v>
      </c>
      <c r="B1649" s="1" t="str">
        <f t="shared" si="50"/>
        <v>ME PYT</v>
      </c>
      <c r="C1649" s="1" t="str">
        <f t="shared" si="51"/>
        <v>PA-000000000000ME PYT</v>
      </c>
      <c r="D1649" s="3" t="s">
        <v>135</v>
      </c>
      <c r="E1649" s="3"/>
      <c r="F1649" s="3" t="s">
        <v>145</v>
      </c>
      <c r="G1649" s="3" t="s">
        <v>2096</v>
      </c>
      <c r="H1649" s="3" t="s">
        <v>2097</v>
      </c>
      <c r="I1649" s="3" t="s">
        <v>6250</v>
      </c>
      <c r="J1649" s="3">
        <v>215830.74</v>
      </c>
      <c r="K1649" s="3" t="s">
        <v>137</v>
      </c>
      <c r="L1649" s="4">
        <v>45076</v>
      </c>
      <c r="M1649" s="3" t="s">
        <v>230</v>
      </c>
    </row>
    <row r="1650" spans="1:13" x14ac:dyDescent="0.25">
      <c r="A1650" s="1" t="s">
        <v>126</v>
      </c>
      <c r="B1650" s="1" t="str">
        <f t="shared" si="50"/>
        <v>ME PYT</v>
      </c>
      <c r="C1650" s="1" t="str">
        <f t="shared" si="51"/>
        <v>PA-000000000000ME PYT</v>
      </c>
      <c r="D1650" s="3" t="s">
        <v>135</v>
      </c>
      <c r="E1650" s="3"/>
      <c r="F1650" s="3" t="s">
        <v>647</v>
      </c>
      <c r="G1650" s="3" t="s">
        <v>1978</v>
      </c>
      <c r="H1650" s="3" t="s">
        <v>6381</v>
      </c>
      <c r="I1650" s="3" t="s">
        <v>6250</v>
      </c>
      <c r="J1650" s="3">
        <v>10506.04</v>
      </c>
      <c r="K1650" s="3" t="s">
        <v>157</v>
      </c>
      <c r="L1650" s="4">
        <v>45076</v>
      </c>
      <c r="M1650" s="3" t="s">
        <v>230</v>
      </c>
    </row>
    <row r="1651" spans="1:13" x14ac:dyDescent="0.25">
      <c r="A1651" s="1" t="s">
        <v>126</v>
      </c>
      <c r="B1651" s="1" t="str">
        <f t="shared" si="50"/>
        <v>ME PYT</v>
      </c>
      <c r="C1651" s="1" t="str">
        <f t="shared" si="51"/>
        <v>PA-000000000000ME PYT</v>
      </c>
      <c r="D1651" s="3" t="s">
        <v>135</v>
      </c>
      <c r="E1651" s="3"/>
      <c r="F1651" s="3" t="s">
        <v>151</v>
      </c>
      <c r="G1651" s="3" t="s">
        <v>2089</v>
      </c>
      <c r="H1651" s="3" t="s">
        <v>2090</v>
      </c>
      <c r="I1651" s="3" t="s">
        <v>6250</v>
      </c>
      <c r="J1651" s="3">
        <v>24360.81</v>
      </c>
      <c r="K1651" s="3" t="s">
        <v>149</v>
      </c>
      <c r="L1651" s="4">
        <v>45076</v>
      </c>
      <c r="M1651" s="3" t="s">
        <v>230</v>
      </c>
    </row>
    <row r="1652" spans="1:13" x14ac:dyDescent="0.25">
      <c r="A1652" s="1" t="s">
        <v>126</v>
      </c>
      <c r="B1652" s="1" t="str">
        <f t="shared" si="50"/>
        <v>ME PYT</v>
      </c>
      <c r="C1652" s="1" t="str">
        <f t="shared" si="51"/>
        <v>PA-000000000000ME PYT</v>
      </c>
      <c r="D1652" s="3" t="s">
        <v>135</v>
      </c>
      <c r="E1652" s="3"/>
      <c r="F1652" s="3" t="s">
        <v>147</v>
      </c>
      <c r="G1652" s="3" t="s">
        <v>6363</v>
      </c>
      <c r="H1652" s="3" t="s">
        <v>6364</v>
      </c>
      <c r="I1652" s="3" t="s">
        <v>6250</v>
      </c>
      <c r="J1652" s="3">
        <v>58564.800000000003</v>
      </c>
      <c r="K1652" s="3" t="s">
        <v>149</v>
      </c>
      <c r="L1652" s="4">
        <v>45076</v>
      </c>
      <c r="M1652" s="3" t="s">
        <v>230</v>
      </c>
    </row>
    <row r="1653" spans="1:13" x14ac:dyDescent="0.25">
      <c r="A1653" s="1" t="s">
        <v>126</v>
      </c>
      <c r="B1653" s="1" t="str">
        <f t="shared" si="50"/>
        <v>340500</v>
      </c>
      <c r="C1653" s="1" t="str">
        <f t="shared" si="51"/>
        <v>PA-000000000000340500</v>
      </c>
      <c r="D1653" s="3" t="s">
        <v>135</v>
      </c>
      <c r="E1653" s="3"/>
      <c r="F1653" s="3" t="s">
        <v>218</v>
      </c>
      <c r="G1653" s="3" t="s">
        <v>5344</v>
      </c>
      <c r="H1653" s="3" t="s">
        <v>6288</v>
      </c>
      <c r="I1653" s="3" t="s">
        <v>5623</v>
      </c>
      <c r="J1653" s="3">
        <v>42000</v>
      </c>
      <c r="K1653" s="3" t="s">
        <v>104</v>
      </c>
      <c r="L1653" s="4">
        <v>45076</v>
      </c>
      <c r="M1653" s="3" t="s">
        <v>230</v>
      </c>
    </row>
    <row r="1654" spans="1:13" x14ac:dyDescent="0.25">
      <c r="A1654" s="1" t="s">
        <v>126</v>
      </c>
      <c r="B1654" s="1" t="str">
        <f t="shared" si="50"/>
        <v>340642</v>
      </c>
      <c r="C1654" s="1" t="str">
        <f t="shared" si="51"/>
        <v>PA-000000000000340642</v>
      </c>
      <c r="D1654" s="3" t="s">
        <v>135</v>
      </c>
      <c r="E1654" s="3"/>
      <c r="F1654" s="3" t="s">
        <v>154</v>
      </c>
      <c r="G1654" s="3" t="s">
        <v>1946</v>
      </c>
      <c r="H1654" s="3" t="s">
        <v>1947</v>
      </c>
      <c r="I1654" s="3" t="s">
        <v>5468</v>
      </c>
      <c r="J1654" s="3">
        <v>125334.1</v>
      </c>
      <c r="K1654" s="3" t="s">
        <v>104</v>
      </c>
      <c r="L1654" s="4">
        <v>45076</v>
      </c>
      <c r="M1654" s="3" t="s">
        <v>230</v>
      </c>
    </row>
    <row r="1655" spans="1:13" x14ac:dyDescent="0.25">
      <c r="A1655" s="1" t="s">
        <v>126</v>
      </c>
      <c r="B1655" s="1" t="str">
        <f t="shared" si="50"/>
        <v>ME PYT</v>
      </c>
      <c r="C1655" s="1" t="str">
        <f t="shared" si="51"/>
        <v>PA-000000000000ME PYT</v>
      </c>
      <c r="D1655" s="3" t="s">
        <v>135</v>
      </c>
      <c r="E1655" s="3"/>
      <c r="F1655" s="3" t="s">
        <v>156</v>
      </c>
      <c r="G1655" s="3" t="s">
        <v>6368</v>
      </c>
      <c r="H1655" s="3" t="s">
        <v>6369</v>
      </c>
      <c r="I1655" s="3" t="s">
        <v>6250</v>
      </c>
      <c r="J1655" s="3">
        <v>8000.37</v>
      </c>
      <c r="K1655" s="3" t="s">
        <v>157</v>
      </c>
      <c r="L1655" s="4">
        <v>45076</v>
      </c>
      <c r="M1655" s="3" t="s">
        <v>230</v>
      </c>
    </row>
    <row r="1656" spans="1:13" x14ac:dyDescent="0.25">
      <c r="A1656" s="1" t="s">
        <v>126</v>
      </c>
      <c r="B1656" s="1" t="str">
        <f t="shared" si="50"/>
        <v>ME PYT</v>
      </c>
      <c r="C1656" s="1" t="str">
        <f t="shared" si="51"/>
        <v>PA-000000000000ME PYT</v>
      </c>
      <c r="D1656" s="3" t="s">
        <v>135</v>
      </c>
      <c r="E1656" s="3"/>
      <c r="F1656" s="3" t="s">
        <v>155</v>
      </c>
      <c r="G1656" s="3" t="s">
        <v>2048</v>
      </c>
      <c r="H1656" s="3" t="s">
        <v>2107</v>
      </c>
      <c r="I1656" s="3" t="s">
        <v>6250</v>
      </c>
      <c r="J1656" s="3">
        <v>10597.23</v>
      </c>
      <c r="K1656" s="3" t="s">
        <v>137</v>
      </c>
      <c r="L1656" s="4">
        <v>45076</v>
      </c>
      <c r="M1656" s="3" t="s">
        <v>230</v>
      </c>
    </row>
    <row r="1657" spans="1:13" x14ac:dyDescent="0.25">
      <c r="A1657" s="1" t="s">
        <v>126</v>
      </c>
      <c r="B1657" s="1" t="str">
        <f t="shared" si="50"/>
        <v>ME PYT</v>
      </c>
      <c r="C1657" s="1" t="str">
        <f t="shared" si="51"/>
        <v>PA-000000000000ME PYT</v>
      </c>
      <c r="D1657" s="3" t="s">
        <v>135</v>
      </c>
      <c r="E1657" s="3"/>
      <c r="F1657" s="3" t="s">
        <v>158</v>
      </c>
      <c r="G1657" s="3" t="s">
        <v>2057</v>
      </c>
      <c r="H1657" s="3" t="s">
        <v>6393</v>
      </c>
      <c r="I1657" s="3" t="s">
        <v>6250</v>
      </c>
      <c r="J1657" s="3">
        <v>2440.08</v>
      </c>
      <c r="K1657" s="3" t="s">
        <v>157</v>
      </c>
      <c r="L1657" s="4">
        <v>45076</v>
      </c>
      <c r="M1657" s="3" t="s">
        <v>230</v>
      </c>
    </row>
    <row r="1658" spans="1:13" x14ac:dyDescent="0.25">
      <c r="A1658" s="1" t="s">
        <v>126</v>
      </c>
      <c r="B1658" s="1" t="str">
        <f t="shared" si="50"/>
        <v>JE PA3</v>
      </c>
      <c r="C1658" s="1" t="str">
        <f t="shared" si="51"/>
        <v>PA-000000000000JE PA3</v>
      </c>
      <c r="D1658" s="3" t="s">
        <v>135</v>
      </c>
      <c r="E1658" s="3"/>
      <c r="F1658" s="3" t="s">
        <v>151</v>
      </c>
      <c r="G1658" s="3" t="s">
        <v>2198</v>
      </c>
      <c r="H1658" s="3" t="s">
        <v>2447</v>
      </c>
      <c r="I1658" s="3" t="s">
        <v>4921</v>
      </c>
      <c r="J1658" s="3">
        <v>9713.02</v>
      </c>
      <c r="K1658" s="3" t="s">
        <v>149</v>
      </c>
      <c r="L1658" s="4">
        <v>45076</v>
      </c>
      <c r="M1658" s="3" t="s">
        <v>230</v>
      </c>
    </row>
    <row r="1659" spans="1:13" x14ac:dyDescent="0.25">
      <c r="A1659" s="1" t="s">
        <v>126</v>
      </c>
      <c r="B1659" s="1" t="str">
        <f t="shared" si="50"/>
        <v>WS2805</v>
      </c>
      <c r="C1659" s="1" t="str">
        <f t="shared" si="51"/>
        <v>PA-000000000000WS2805</v>
      </c>
      <c r="D1659" s="3" t="s">
        <v>135</v>
      </c>
      <c r="E1659" s="3"/>
      <c r="F1659" s="3" t="s">
        <v>145</v>
      </c>
      <c r="G1659" s="3" t="s">
        <v>1930</v>
      </c>
      <c r="H1659" s="3" t="s">
        <v>1931</v>
      </c>
      <c r="I1659" s="3" t="s">
        <v>6377</v>
      </c>
      <c r="J1659" s="3">
        <v>1329281.1399999999</v>
      </c>
      <c r="K1659" s="3" t="s">
        <v>137</v>
      </c>
      <c r="L1659" s="4">
        <v>45076</v>
      </c>
      <c r="M1659" s="3" t="s">
        <v>230</v>
      </c>
    </row>
    <row r="1660" spans="1:13" x14ac:dyDescent="0.25">
      <c r="A1660" s="1" t="s">
        <v>126</v>
      </c>
      <c r="B1660" s="1" t="str">
        <f t="shared" si="50"/>
        <v xml:space="preserve">SB ME </v>
      </c>
      <c r="C1660" s="1" t="str">
        <f t="shared" si="51"/>
        <v xml:space="preserve">PA-000000000000SB ME </v>
      </c>
      <c r="D1660" s="3" t="s">
        <v>135</v>
      </c>
      <c r="E1660" s="3"/>
      <c r="F1660" s="3" t="s">
        <v>647</v>
      </c>
      <c r="G1660" s="3" t="s">
        <v>1952</v>
      </c>
      <c r="H1660" s="3" t="s">
        <v>2077</v>
      </c>
      <c r="I1660" s="3" t="s">
        <v>6254</v>
      </c>
      <c r="J1660" s="3">
        <v>184446.72</v>
      </c>
      <c r="K1660" s="3" t="s">
        <v>157</v>
      </c>
      <c r="L1660" s="4">
        <v>45076</v>
      </c>
      <c r="M1660" s="3" t="s">
        <v>230</v>
      </c>
    </row>
    <row r="1661" spans="1:13" x14ac:dyDescent="0.25">
      <c r="A1661" s="1" t="s">
        <v>126</v>
      </c>
      <c r="B1661" s="1" t="str">
        <f t="shared" si="50"/>
        <v>OTPKSA</v>
      </c>
      <c r="C1661" s="1" t="str">
        <f t="shared" si="51"/>
        <v>PA-000000000000OTPKSA</v>
      </c>
      <c r="D1661" s="3" t="s">
        <v>135</v>
      </c>
      <c r="E1661" s="3"/>
      <c r="F1661" s="3" t="s">
        <v>142</v>
      </c>
      <c r="G1661" s="3" t="s">
        <v>6399</v>
      </c>
      <c r="H1661" s="3" t="s">
        <v>6400</v>
      </c>
      <c r="I1661" s="3" t="s">
        <v>6401</v>
      </c>
      <c r="J1661" s="3">
        <v>4275</v>
      </c>
      <c r="K1661" s="3" t="s">
        <v>95</v>
      </c>
      <c r="L1661" s="4">
        <v>45076</v>
      </c>
      <c r="M1661" s="3" t="s">
        <v>230</v>
      </c>
    </row>
    <row r="1662" spans="1:13" x14ac:dyDescent="0.25">
      <c r="A1662" s="1" t="s">
        <v>126</v>
      </c>
      <c r="B1662" s="1" t="str">
        <f t="shared" si="50"/>
        <v>JE PA3</v>
      </c>
      <c r="C1662" s="1" t="str">
        <f t="shared" si="51"/>
        <v>PA-000000000000JE PA3</v>
      </c>
      <c r="D1662" s="3" t="s">
        <v>135</v>
      </c>
      <c r="E1662" s="3"/>
      <c r="F1662" s="3" t="s">
        <v>142</v>
      </c>
      <c r="G1662" s="3" t="s">
        <v>2100</v>
      </c>
      <c r="H1662" s="3" t="s">
        <v>2101</v>
      </c>
      <c r="I1662" s="3" t="s">
        <v>6395</v>
      </c>
      <c r="J1662" s="3">
        <v>184731</v>
      </c>
      <c r="K1662" s="3" t="s">
        <v>95</v>
      </c>
      <c r="L1662" s="4">
        <v>45076</v>
      </c>
      <c r="M1662" s="3" t="s">
        <v>230</v>
      </c>
    </row>
    <row r="1663" spans="1:13" x14ac:dyDescent="0.25">
      <c r="A1663" s="1" t="s">
        <v>126</v>
      </c>
      <c r="B1663" s="1" t="str">
        <f t="shared" si="50"/>
        <v>ME PYT</v>
      </c>
      <c r="C1663" s="1" t="str">
        <f t="shared" si="51"/>
        <v>PA-000000000000ME PYT</v>
      </c>
      <c r="D1663" s="3" t="s">
        <v>135</v>
      </c>
      <c r="E1663" s="3"/>
      <c r="F1663" s="3" t="s">
        <v>156</v>
      </c>
      <c r="G1663" s="3" t="s">
        <v>2083</v>
      </c>
      <c r="H1663" s="3" t="s">
        <v>2084</v>
      </c>
      <c r="I1663" s="3" t="s">
        <v>6250</v>
      </c>
      <c r="J1663" s="3">
        <v>184726.09</v>
      </c>
      <c r="K1663" s="3" t="s">
        <v>157</v>
      </c>
      <c r="L1663" s="4">
        <v>45076</v>
      </c>
      <c r="M1663" s="3" t="s">
        <v>230</v>
      </c>
    </row>
    <row r="1664" spans="1:13" x14ac:dyDescent="0.25">
      <c r="A1664" s="1" t="s">
        <v>126</v>
      </c>
      <c r="B1664" s="1" t="str">
        <f t="shared" si="50"/>
        <v>340932</v>
      </c>
      <c r="C1664" s="1" t="str">
        <f t="shared" si="51"/>
        <v>PA-000000000000340932</v>
      </c>
      <c r="D1664" s="3" t="s">
        <v>135</v>
      </c>
      <c r="E1664" s="3"/>
      <c r="F1664" s="3" t="s">
        <v>218</v>
      </c>
      <c r="G1664" s="3" t="s">
        <v>5365</v>
      </c>
      <c r="H1664" s="3" t="s">
        <v>6289</v>
      </c>
      <c r="I1664" s="3" t="s">
        <v>5624</v>
      </c>
      <c r="J1664" s="3">
        <v>57491.83</v>
      </c>
      <c r="K1664" s="3" t="s">
        <v>104</v>
      </c>
      <c r="L1664" s="4">
        <v>45076</v>
      </c>
      <c r="M1664" s="3" t="s">
        <v>230</v>
      </c>
    </row>
    <row r="1665" spans="1:13" x14ac:dyDescent="0.25">
      <c r="A1665" s="1" t="s">
        <v>126</v>
      </c>
      <c r="B1665" s="1" t="str">
        <f t="shared" si="50"/>
        <v>ME PYT</v>
      </c>
      <c r="C1665" s="1" t="str">
        <f t="shared" si="51"/>
        <v>PA-000000000000ME PYT</v>
      </c>
      <c r="D1665" s="3" t="s">
        <v>135</v>
      </c>
      <c r="E1665" s="3"/>
      <c r="F1665" s="3" t="s">
        <v>156</v>
      </c>
      <c r="G1665" s="3" t="s">
        <v>2087</v>
      </c>
      <c r="H1665" s="3" t="s">
        <v>6367</v>
      </c>
      <c r="I1665" s="3" t="s">
        <v>6250</v>
      </c>
      <c r="J1665" s="3">
        <v>115430.39999999999</v>
      </c>
      <c r="K1665" s="3" t="s">
        <v>157</v>
      </c>
      <c r="L1665" s="4">
        <v>45076</v>
      </c>
      <c r="M1665" s="3" t="s">
        <v>230</v>
      </c>
    </row>
    <row r="1666" spans="1:13" x14ac:dyDescent="0.25">
      <c r="A1666" s="1" t="s">
        <v>126</v>
      </c>
      <c r="B1666" s="1" t="str">
        <f t="shared" si="50"/>
        <v>ME PYT</v>
      </c>
      <c r="C1666" s="1" t="str">
        <f t="shared" si="51"/>
        <v>PA-000000000000ME PYT</v>
      </c>
      <c r="D1666" s="3" t="s">
        <v>135</v>
      </c>
      <c r="E1666" s="3"/>
      <c r="F1666" s="3" t="s">
        <v>647</v>
      </c>
      <c r="G1666" s="3" t="s">
        <v>1939</v>
      </c>
      <c r="H1666" s="3" t="s">
        <v>2102</v>
      </c>
      <c r="I1666" s="3" t="s">
        <v>6250</v>
      </c>
      <c r="J1666" s="3">
        <v>33501.599999999999</v>
      </c>
      <c r="K1666" s="3" t="s">
        <v>157</v>
      </c>
      <c r="L1666" s="4">
        <v>45076</v>
      </c>
      <c r="M1666" s="3" t="s">
        <v>230</v>
      </c>
    </row>
    <row r="1667" spans="1:13" x14ac:dyDescent="0.25">
      <c r="A1667" s="1" t="s">
        <v>126</v>
      </c>
      <c r="B1667" s="1" t="str">
        <f t="shared" si="50"/>
        <v>ME PYT</v>
      </c>
      <c r="C1667" s="1" t="str">
        <f t="shared" si="51"/>
        <v>PA-000000000000ME PYT</v>
      </c>
      <c r="D1667" s="3" t="s">
        <v>135</v>
      </c>
      <c r="E1667" s="3"/>
      <c r="F1667" s="3" t="s">
        <v>155</v>
      </c>
      <c r="G1667" s="3" t="s">
        <v>2041</v>
      </c>
      <c r="H1667" s="3" t="s">
        <v>2042</v>
      </c>
      <c r="I1667" s="3" t="s">
        <v>6250</v>
      </c>
      <c r="J1667" s="3">
        <v>194503.59</v>
      </c>
      <c r="K1667" s="3" t="s">
        <v>137</v>
      </c>
      <c r="L1667" s="4">
        <v>45076</v>
      </c>
      <c r="M1667" s="3" t="s">
        <v>230</v>
      </c>
    </row>
    <row r="1668" spans="1:13" x14ac:dyDescent="0.25">
      <c r="A1668" s="1" t="s">
        <v>126</v>
      </c>
      <c r="B1668" s="1" t="str">
        <f t="shared" ref="B1668:B1731" si="52">LEFT($I1668,6)</f>
        <v>ME PYT</v>
      </c>
      <c r="C1668" s="1" t="str">
        <f t="shared" ref="C1668:C1731" si="53">A1668&amp;B1668</f>
        <v>PA-000000000000ME PYT</v>
      </c>
      <c r="D1668" s="3" t="s">
        <v>135</v>
      </c>
      <c r="E1668" s="3"/>
      <c r="F1668" s="3" t="s">
        <v>145</v>
      </c>
      <c r="G1668" s="3" t="s">
        <v>2128</v>
      </c>
      <c r="H1668" s="3" t="s">
        <v>2129</v>
      </c>
      <c r="I1668" s="3" t="s">
        <v>6250</v>
      </c>
      <c r="J1668" s="3">
        <v>24600</v>
      </c>
      <c r="K1668" s="3" t="s">
        <v>137</v>
      </c>
      <c r="L1668" s="4">
        <v>45076</v>
      </c>
      <c r="M1668" s="3" t="s">
        <v>230</v>
      </c>
    </row>
    <row r="1669" spans="1:13" x14ac:dyDescent="0.25">
      <c r="A1669" s="1" t="s">
        <v>126</v>
      </c>
      <c r="B1669" s="1" t="str">
        <f t="shared" si="52"/>
        <v>ME PYT</v>
      </c>
      <c r="C1669" s="1" t="str">
        <f t="shared" si="53"/>
        <v>PA-000000000000ME PYT</v>
      </c>
      <c r="D1669" s="3" t="s">
        <v>135</v>
      </c>
      <c r="E1669" s="3"/>
      <c r="F1669" s="3" t="s">
        <v>145</v>
      </c>
      <c r="G1669" s="3" t="s">
        <v>1448</v>
      </c>
      <c r="H1669" s="3" t="s">
        <v>2098</v>
      </c>
      <c r="I1669" s="3" t="s">
        <v>6250</v>
      </c>
      <c r="J1669" s="3">
        <v>1294.56</v>
      </c>
      <c r="K1669" s="3" t="s">
        <v>137</v>
      </c>
      <c r="L1669" s="4">
        <v>45076</v>
      </c>
      <c r="M1669" s="3" t="s">
        <v>230</v>
      </c>
    </row>
    <row r="1670" spans="1:13" x14ac:dyDescent="0.25">
      <c r="A1670" s="1" t="s">
        <v>126</v>
      </c>
      <c r="B1670" s="1" t="str">
        <f t="shared" si="52"/>
        <v>339568</v>
      </c>
      <c r="C1670" s="1" t="str">
        <f t="shared" si="53"/>
        <v>PA-000000000000339568</v>
      </c>
      <c r="D1670" s="3" t="s">
        <v>135</v>
      </c>
      <c r="E1670" s="3"/>
      <c r="F1670" s="3" t="s">
        <v>141</v>
      </c>
      <c r="G1670" s="3" t="s">
        <v>187</v>
      </c>
      <c r="H1670" s="3" t="s">
        <v>556</v>
      </c>
      <c r="I1670" s="3" t="s">
        <v>4443</v>
      </c>
      <c r="J1670" s="3">
        <v>11544.89</v>
      </c>
      <c r="K1670" s="3" t="s">
        <v>111</v>
      </c>
      <c r="L1670" s="4">
        <v>45076</v>
      </c>
      <c r="M1670" s="3" t="s">
        <v>230</v>
      </c>
    </row>
    <row r="1671" spans="1:13" x14ac:dyDescent="0.25">
      <c r="A1671" s="1" t="s">
        <v>126</v>
      </c>
      <c r="B1671" s="1" t="str">
        <f t="shared" si="52"/>
        <v xml:space="preserve">OTPHK </v>
      </c>
      <c r="C1671" s="1" t="str">
        <f t="shared" si="53"/>
        <v xml:space="preserve">PA-000000000000OTPHK </v>
      </c>
      <c r="D1671" s="3" t="s">
        <v>135</v>
      </c>
      <c r="E1671" s="3"/>
      <c r="F1671" s="3" t="s">
        <v>151</v>
      </c>
      <c r="G1671" s="3" t="s">
        <v>6383</v>
      </c>
      <c r="H1671" s="3" t="s">
        <v>4903</v>
      </c>
      <c r="I1671" s="3" t="s">
        <v>4904</v>
      </c>
      <c r="J1671" s="3">
        <v>151.83000000000001</v>
      </c>
      <c r="K1671" s="3" t="s">
        <v>149</v>
      </c>
      <c r="L1671" s="4">
        <v>45076</v>
      </c>
      <c r="M1671" s="3" t="s">
        <v>230</v>
      </c>
    </row>
    <row r="1672" spans="1:13" x14ac:dyDescent="0.25">
      <c r="A1672" s="1" t="s">
        <v>126</v>
      </c>
      <c r="B1672" s="1" t="str">
        <f t="shared" si="52"/>
        <v>ME PYT</v>
      </c>
      <c r="C1672" s="1" t="str">
        <f t="shared" si="53"/>
        <v>PA-000000000000ME PYT</v>
      </c>
      <c r="D1672" s="3" t="s">
        <v>135</v>
      </c>
      <c r="E1672" s="3"/>
      <c r="F1672" s="3" t="s">
        <v>155</v>
      </c>
      <c r="G1672" s="3" t="s">
        <v>2081</v>
      </c>
      <c r="H1672" s="3" t="s">
        <v>2082</v>
      </c>
      <c r="I1672" s="3" t="s">
        <v>6250</v>
      </c>
      <c r="J1672" s="3">
        <v>8240.7000000000007</v>
      </c>
      <c r="K1672" s="3" t="s">
        <v>137</v>
      </c>
      <c r="L1672" s="4">
        <v>45076</v>
      </c>
      <c r="M1672" s="3" t="s">
        <v>230</v>
      </c>
    </row>
    <row r="1673" spans="1:13" x14ac:dyDescent="0.25">
      <c r="A1673" s="1" t="s">
        <v>126</v>
      </c>
      <c r="B1673" s="1" t="str">
        <f t="shared" si="52"/>
        <v>ME PYT</v>
      </c>
      <c r="C1673" s="1" t="str">
        <f t="shared" si="53"/>
        <v>PA-000000000000ME PYT</v>
      </c>
      <c r="D1673" s="3" t="s">
        <v>135</v>
      </c>
      <c r="E1673" s="3"/>
      <c r="F1673" s="3" t="s">
        <v>151</v>
      </c>
      <c r="G1673" s="3" t="s">
        <v>2122</v>
      </c>
      <c r="H1673" s="3" t="s">
        <v>2123</v>
      </c>
      <c r="I1673" s="3" t="s">
        <v>6250</v>
      </c>
      <c r="J1673" s="3">
        <v>1808.42</v>
      </c>
      <c r="K1673" s="3" t="s">
        <v>149</v>
      </c>
      <c r="L1673" s="4">
        <v>45076</v>
      </c>
      <c r="M1673" s="3" t="s">
        <v>230</v>
      </c>
    </row>
    <row r="1674" spans="1:13" x14ac:dyDescent="0.25">
      <c r="A1674" s="1" t="s">
        <v>126</v>
      </c>
      <c r="B1674" s="1" t="str">
        <f t="shared" si="52"/>
        <v>ME PYT</v>
      </c>
      <c r="C1674" s="1" t="str">
        <f t="shared" si="53"/>
        <v>PA-000000000000ME PYT</v>
      </c>
      <c r="D1674" s="3" t="s">
        <v>135</v>
      </c>
      <c r="E1674" s="3"/>
      <c r="F1674" s="3" t="s">
        <v>151</v>
      </c>
      <c r="G1674" s="3" t="s">
        <v>2046</v>
      </c>
      <c r="H1674" s="3" t="s">
        <v>2047</v>
      </c>
      <c r="I1674" s="3" t="s">
        <v>6250</v>
      </c>
      <c r="J1674" s="3">
        <v>99123.93</v>
      </c>
      <c r="K1674" s="3" t="s">
        <v>149</v>
      </c>
      <c r="L1674" s="4">
        <v>45076</v>
      </c>
      <c r="M1674" s="3" t="s">
        <v>230</v>
      </c>
    </row>
    <row r="1675" spans="1:13" x14ac:dyDescent="0.25">
      <c r="A1675" s="1" t="s">
        <v>126</v>
      </c>
      <c r="B1675" s="1" t="str">
        <f t="shared" si="52"/>
        <v>ME PYT</v>
      </c>
      <c r="C1675" s="1" t="str">
        <f t="shared" si="53"/>
        <v>PA-000000000000ME PYT</v>
      </c>
      <c r="D1675" s="3" t="s">
        <v>135</v>
      </c>
      <c r="E1675" s="3"/>
      <c r="F1675" s="3" t="s">
        <v>145</v>
      </c>
      <c r="G1675" s="3" t="s">
        <v>1972</v>
      </c>
      <c r="H1675" s="3" t="s">
        <v>1973</v>
      </c>
      <c r="I1675" s="3" t="s">
        <v>6250</v>
      </c>
      <c r="J1675" s="3">
        <v>17609.04</v>
      </c>
      <c r="K1675" s="3" t="s">
        <v>137</v>
      </c>
      <c r="L1675" s="4">
        <v>45076</v>
      </c>
      <c r="M1675" s="3" t="s">
        <v>230</v>
      </c>
    </row>
    <row r="1676" spans="1:13" x14ac:dyDescent="0.25">
      <c r="A1676" s="1" t="s">
        <v>126</v>
      </c>
      <c r="B1676" s="1" t="str">
        <f t="shared" si="52"/>
        <v>ME PYT</v>
      </c>
      <c r="C1676" s="1" t="str">
        <f t="shared" si="53"/>
        <v>PA-000000000000ME PYT</v>
      </c>
      <c r="D1676" s="3" t="s">
        <v>135</v>
      </c>
      <c r="E1676" s="3"/>
      <c r="F1676" s="3" t="s">
        <v>147</v>
      </c>
      <c r="G1676" s="3" t="s">
        <v>2094</v>
      </c>
      <c r="H1676" s="3" t="s">
        <v>2095</v>
      </c>
      <c r="I1676" s="3" t="s">
        <v>6250</v>
      </c>
      <c r="J1676" s="3">
        <v>32348.52</v>
      </c>
      <c r="K1676" s="3" t="s">
        <v>149</v>
      </c>
      <c r="L1676" s="4">
        <v>45076</v>
      </c>
      <c r="M1676" s="3" t="s">
        <v>230</v>
      </c>
    </row>
    <row r="1677" spans="1:13" x14ac:dyDescent="0.25">
      <c r="A1677" s="1" t="s">
        <v>126</v>
      </c>
      <c r="B1677" s="1" t="str">
        <f t="shared" si="52"/>
        <v>JE PA3</v>
      </c>
      <c r="C1677" s="1" t="str">
        <f t="shared" si="53"/>
        <v>PA-000000000000JE PA3</v>
      </c>
      <c r="D1677" s="3" t="s">
        <v>135</v>
      </c>
      <c r="E1677" s="3"/>
      <c r="F1677" s="3" t="s">
        <v>142</v>
      </c>
      <c r="G1677" s="3" t="s">
        <v>4286</v>
      </c>
      <c r="H1677" s="3" t="s">
        <v>5207</v>
      </c>
      <c r="I1677" s="3" t="s">
        <v>6394</v>
      </c>
      <c r="J1677" s="3">
        <v>11424.37</v>
      </c>
      <c r="K1677" s="3" t="s">
        <v>95</v>
      </c>
      <c r="L1677" s="4">
        <v>45076</v>
      </c>
      <c r="M1677" s="3" t="s">
        <v>230</v>
      </c>
    </row>
    <row r="1678" spans="1:13" x14ac:dyDescent="0.25">
      <c r="A1678" s="1" t="s">
        <v>126</v>
      </c>
      <c r="B1678" s="1" t="str">
        <f t="shared" si="52"/>
        <v>ME PYT</v>
      </c>
      <c r="C1678" s="1" t="str">
        <f t="shared" si="53"/>
        <v>PA-000000000000ME PYT</v>
      </c>
      <c r="D1678" s="3" t="s">
        <v>135</v>
      </c>
      <c r="E1678" s="3"/>
      <c r="F1678" s="3" t="s">
        <v>156</v>
      </c>
      <c r="G1678" s="3" t="s">
        <v>2092</v>
      </c>
      <c r="H1678" s="3" t="s">
        <v>2093</v>
      </c>
      <c r="I1678" s="3" t="s">
        <v>6250</v>
      </c>
      <c r="J1678" s="3">
        <v>47278.8</v>
      </c>
      <c r="K1678" s="3" t="s">
        <v>157</v>
      </c>
      <c r="L1678" s="4">
        <v>45076</v>
      </c>
      <c r="M1678" s="3" t="s">
        <v>230</v>
      </c>
    </row>
    <row r="1679" spans="1:13" x14ac:dyDescent="0.25">
      <c r="A1679" s="1" t="s">
        <v>126</v>
      </c>
      <c r="B1679" s="1" t="str">
        <f t="shared" si="52"/>
        <v xml:space="preserve">OTPJK </v>
      </c>
      <c r="C1679" s="1" t="str">
        <f t="shared" si="53"/>
        <v xml:space="preserve">PA-000000000000OTPJK </v>
      </c>
      <c r="D1679" s="3" t="s">
        <v>135</v>
      </c>
      <c r="E1679" s="3"/>
      <c r="F1679" s="3" t="s">
        <v>151</v>
      </c>
      <c r="G1679" s="3" t="s">
        <v>4826</v>
      </c>
      <c r="H1679" s="3" t="s">
        <v>4827</v>
      </c>
      <c r="I1679" s="3" t="s">
        <v>4828</v>
      </c>
      <c r="J1679" s="3">
        <v>438</v>
      </c>
      <c r="K1679" s="3" t="s">
        <v>149</v>
      </c>
      <c r="L1679" s="4">
        <v>45076</v>
      </c>
      <c r="M1679" s="3" t="s">
        <v>230</v>
      </c>
    </row>
    <row r="1680" spans="1:13" x14ac:dyDescent="0.25">
      <c r="A1680" s="1" t="s">
        <v>126</v>
      </c>
      <c r="B1680" s="1" t="str">
        <f t="shared" si="52"/>
        <v>340488</v>
      </c>
      <c r="C1680" s="1" t="str">
        <f t="shared" si="53"/>
        <v>PA-000000000000340488</v>
      </c>
      <c r="D1680" s="3" t="s">
        <v>135</v>
      </c>
      <c r="E1680" s="3"/>
      <c r="F1680" s="3" t="s">
        <v>142</v>
      </c>
      <c r="G1680" s="3" t="s">
        <v>768</v>
      </c>
      <c r="H1680" s="3" t="s">
        <v>790</v>
      </c>
      <c r="I1680" s="3" t="s">
        <v>5404</v>
      </c>
      <c r="J1680" s="3">
        <v>561333.63</v>
      </c>
      <c r="K1680" s="3" t="s">
        <v>95</v>
      </c>
      <c r="L1680" s="4">
        <v>45076</v>
      </c>
      <c r="M1680" s="3" t="s">
        <v>230</v>
      </c>
    </row>
    <row r="1681" spans="1:13" x14ac:dyDescent="0.25">
      <c r="A1681" s="1" t="s">
        <v>126</v>
      </c>
      <c r="B1681" s="1" t="str">
        <f t="shared" si="52"/>
        <v>ME PYT</v>
      </c>
      <c r="C1681" s="1" t="str">
        <f t="shared" si="53"/>
        <v>PA-000000000000ME PYT</v>
      </c>
      <c r="D1681" s="3" t="s">
        <v>135</v>
      </c>
      <c r="E1681" s="3"/>
      <c r="F1681" s="3" t="s">
        <v>145</v>
      </c>
      <c r="G1681" s="3" t="s">
        <v>6327</v>
      </c>
      <c r="H1681" s="3" t="s">
        <v>6328</v>
      </c>
      <c r="I1681" s="3" t="s">
        <v>6250</v>
      </c>
      <c r="J1681" s="3">
        <v>201737.5</v>
      </c>
      <c r="K1681" s="3" t="s">
        <v>137</v>
      </c>
      <c r="L1681" s="4">
        <v>45076</v>
      </c>
      <c r="M1681" s="3" t="s">
        <v>230</v>
      </c>
    </row>
    <row r="1682" spans="1:13" x14ac:dyDescent="0.25">
      <c r="A1682" s="1" t="s">
        <v>126</v>
      </c>
      <c r="B1682" s="1" t="str">
        <f t="shared" si="52"/>
        <v xml:space="preserve">SB ME </v>
      </c>
      <c r="C1682" s="1" t="str">
        <f t="shared" si="53"/>
        <v xml:space="preserve">PA-000000000000SB ME </v>
      </c>
      <c r="D1682" s="3" t="s">
        <v>135</v>
      </c>
      <c r="E1682" s="3"/>
      <c r="F1682" s="3" t="s">
        <v>884</v>
      </c>
      <c r="G1682" s="3" t="s">
        <v>1952</v>
      </c>
      <c r="H1682" s="3" t="s">
        <v>2077</v>
      </c>
      <c r="I1682" s="3" t="s">
        <v>6254</v>
      </c>
      <c r="J1682" s="3">
        <v>613883.09</v>
      </c>
      <c r="K1682" s="3" t="s">
        <v>157</v>
      </c>
      <c r="L1682" s="4">
        <v>45076</v>
      </c>
      <c r="M1682" s="3" t="s">
        <v>230</v>
      </c>
    </row>
    <row r="1683" spans="1:13" x14ac:dyDescent="0.25">
      <c r="A1683" s="1" t="s">
        <v>126</v>
      </c>
      <c r="B1683" s="1" t="str">
        <f t="shared" si="52"/>
        <v>ME PYT</v>
      </c>
      <c r="C1683" s="1" t="str">
        <f t="shared" si="53"/>
        <v>PA-000000000000ME PYT</v>
      </c>
      <c r="D1683" s="3" t="s">
        <v>135</v>
      </c>
      <c r="E1683" s="3"/>
      <c r="F1683" s="3" t="s">
        <v>156</v>
      </c>
      <c r="G1683" s="3" t="s">
        <v>1451</v>
      </c>
      <c r="H1683" s="3" t="s">
        <v>2201</v>
      </c>
      <c r="I1683" s="3" t="s">
        <v>6250</v>
      </c>
      <c r="J1683" s="3">
        <v>350144.7</v>
      </c>
      <c r="K1683" s="3" t="s">
        <v>157</v>
      </c>
      <c r="L1683" s="4">
        <v>45076</v>
      </c>
      <c r="M1683" s="3" t="s">
        <v>230</v>
      </c>
    </row>
    <row r="1684" spans="1:13" x14ac:dyDescent="0.25">
      <c r="A1684" s="1" t="s">
        <v>126</v>
      </c>
      <c r="B1684" s="1" t="str">
        <f t="shared" si="52"/>
        <v xml:space="preserve">SB ME </v>
      </c>
      <c r="C1684" s="1" t="str">
        <f t="shared" si="53"/>
        <v xml:space="preserve">PA-000000000000SB ME </v>
      </c>
      <c r="D1684" s="3" t="s">
        <v>135</v>
      </c>
      <c r="E1684" s="3"/>
      <c r="F1684" s="3" t="s">
        <v>884</v>
      </c>
      <c r="G1684" s="3" t="s">
        <v>1940</v>
      </c>
      <c r="H1684" s="3" t="s">
        <v>2049</v>
      </c>
      <c r="I1684" s="3" t="s">
        <v>6254</v>
      </c>
      <c r="J1684" s="3">
        <v>727684.38</v>
      </c>
      <c r="K1684" s="3" t="s">
        <v>157</v>
      </c>
      <c r="L1684" s="4">
        <v>45076</v>
      </c>
      <c r="M1684" s="3" t="s">
        <v>230</v>
      </c>
    </row>
    <row r="1685" spans="1:13" x14ac:dyDescent="0.25">
      <c r="A1685" s="1" t="s">
        <v>126</v>
      </c>
      <c r="B1685" s="1" t="str">
        <f t="shared" si="52"/>
        <v>ME PYT</v>
      </c>
      <c r="C1685" s="1" t="str">
        <f t="shared" si="53"/>
        <v>PA-000000000000ME PYT</v>
      </c>
      <c r="D1685" s="3" t="s">
        <v>135</v>
      </c>
      <c r="E1685" s="3"/>
      <c r="F1685" s="3" t="s">
        <v>155</v>
      </c>
      <c r="G1685" s="3" t="s">
        <v>6345</v>
      </c>
      <c r="H1685" s="3" t="s">
        <v>6346</v>
      </c>
      <c r="I1685" s="3" t="s">
        <v>6250</v>
      </c>
      <c r="J1685" s="3">
        <v>177689.84</v>
      </c>
      <c r="K1685" s="3" t="s">
        <v>137</v>
      </c>
      <c r="L1685" s="4">
        <v>45076</v>
      </c>
      <c r="M1685" s="3" t="s">
        <v>230</v>
      </c>
    </row>
    <row r="1686" spans="1:13" x14ac:dyDescent="0.25">
      <c r="A1686" s="1" t="s">
        <v>126</v>
      </c>
      <c r="B1686" s="1" t="str">
        <f t="shared" si="52"/>
        <v>340004</v>
      </c>
      <c r="C1686" s="1" t="str">
        <f t="shared" si="53"/>
        <v>PA-000000000000340004</v>
      </c>
      <c r="D1686" s="3" t="s">
        <v>135</v>
      </c>
      <c r="E1686" s="3"/>
      <c r="F1686" s="3" t="s">
        <v>142</v>
      </c>
      <c r="G1686" s="3" t="s">
        <v>5337</v>
      </c>
      <c r="H1686" s="3" t="s">
        <v>6477</v>
      </c>
      <c r="I1686" s="3" t="s">
        <v>5448</v>
      </c>
      <c r="J1686" s="3">
        <v>102202.56</v>
      </c>
      <c r="K1686" s="3" t="s">
        <v>95</v>
      </c>
      <c r="L1686" s="4">
        <v>45076</v>
      </c>
      <c r="M1686" s="3" t="s">
        <v>230</v>
      </c>
    </row>
    <row r="1687" spans="1:13" x14ac:dyDescent="0.25">
      <c r="A1687" s="1" t="s">
        <v>126</v>
      </c>
      <c r="B1687" s="1" t="str">
        <f t="shared" si="52"/>
        <v>340880</v>
      </c>
      <c r="C1687" s="1" t="str">
        <f t="shared" si="53"/>
        <v>PA-000000000000340880</v>
      </c>
      <c r="D1687" s="3" t="s">
        <v>135</v>
      </c>
      <c r="E1687" s="3"/>
      <c r="F1687" s="3" t="s">
        <v>138</v>
      </c>
      <c r="G1687" s="3" t="s">
        <v>1964</v>
      </c>
      <c r="H1687" s="3" t="s">
        <v>1965</v>
      </c>
      <c r="I1687" s="3" t="s">
        <v>5566</v>
      </c>
      <c r="J1687" s="3">
        <v>471369.1</v>
      </c>
      <c r="K1687" s="3" t="s">
        <v>104</v>
      </c>
      <c r="L1687" s="4">
        <v>45076</v>
      </c>
      <c r="M1687" s="3" t="s">
        <v>230</v>
      </c>
    </row>
    <row r="1688" spans="1:13" x14ac:dyDescent="0.25">
      <c r="A1688" s="1" t="s">
        <v>126</v>
      </c>
      <c r="B1688" s="1" t="str">
        <f t="shared" si="52"/>
        <v>340169</v>
      </c>
      <c r="C1688" s="1" t="str">
        <f t="shared" si="53"/>
        <v>PA-000000000000340169</v>
      </c>
      <c r="D1688" s="3" t="s">
        <v>135</v>
      </c>
      <c r="E1688" s="3"/>
      <c r="F1688" s="3" t="s">
        <v>142</v>
      </c>
      <c r="G1688" s="3" t="s">
        <v>193</v>
      </c>
      <c r="H1688" s="3" t="s">
        <v>2194</v>
      </c>
      <c r="I1688" s="3" t="s">
        <v>4554</v>
      </c>
      <c r="J1688" s="3">
        <v>824200.03</v>
      </c>
      <c r="K1688" s="3" t="s">
        <v>95</v>
      </c>
      <c r="L1688" s="4">
        <v>45076</v>
      </c>
      <c r="M1688" s="3" t="s">
        <v>230</v>
      </c>
    </row>
    <row r="1689" spans="1:13" x14ac:dyDescent="0.25">
      <c r="A1689" s="1" t="s">
        <v>126</v>
      </c>
      <c r="B1689" s="1" t="str">
        <f t="shared" si="52"/>
        <v>ME PYT</v>
      </c>
      <c r="C1689" s="1" t="str">
        <f t="shared" si="53"/>
        <v>PA-000000000000ME PYT</v>
      </c>
      <c r="D1689" s="3" t="s">
        <v>135</v>
      </c>
      <c r="E1689" s="3"/>
      <c r="F1689" s="3" t="s">
        <v>647</v>
      </c>
      <c r="G1689" s="3" t="s">
        <v>2117</v>
      </c>
      <c r="H1689" s="3" t="s">
        <v>2118</v>
      </c>
      <c r="I1689" s="3" t="s">
        <v>6250</v>
      </c>
      <c r="J1689" s="3">
        <v>18198.18</v>
      </c>
      <c r="K1689" s="3" t="s">
        <v>157</v>
      </c>
      <c r="L1689" s="4">
        <v>45076</v>
      </c>
      <c r="M1689" s="3" t="s">
        <v>230</v>
      </c>
    </row>
    <row r="1690" spans="1:13" x14ac:dyDescent="0.25">
      <c r="A1690" s="1" t="s">
        <v>126</v>
      </c>
      <c r="B1690" s="1" t="str">
        <f t="shared" si="52"/>
        <v>ME PYT</v>
      </c>
      <c r="C1690" s="1" t="str">
        <f t="shared" si="53"/>
        <v>PA-000000000000ME PYT</v>
      </c>
      <c r="D1690" s="3" t="s">
        <v>135</v>
      </c>
      <c r="E1690" s="3"/>
      <c r="F1690" s="3" t="s">
        <v>145</v>
      </c>
      <c r="G1690" s="3" t="s">
        <v>2115</v>
      </c>
      <c r="H1690" s="3" t="s">
        <v>2116</v>
      </c>
      <c r="I1690" s="3" t="s">
        <v>6250</v>
      </c>
      <c r="J1690" s="3">
        <v>180410.44</v>
      </c>
      <c r="K1690" s="3" t="s">
        <v>137</v>
      </c>
      <c r="L1690" s="4">
        <v>45076</v>
      </c>
      <c r="M1690" s="3" t="s">
        <v>230</v>
      </c>
    </row>
    <row r="1691" spans="1:13" x14ac:dyDescent="0.25">
      <c r="A1691" s="1" t="s">
        <v>126</v>
      </c>
      <c r="B1691" s="1" t="str">
        <f t="shared" si="52"/>
        <v>340162</v>
      </c>
      <c r="C1691" s="1" t="str">
        <f t="shared" si="53"/>
        <v>PA-000000000000340162</v>
      </c>
      <c r="D1691" s="3" t="s">
        <v>135</v>
      </c>
      <c r="E1691" s="3"/>
      <c r="F1691" s="3" t="s">
        <v>142</v>
      </c>
      <c r="G1691" s="3" t="s">
        <v>1227</v>
      </c>
      <c r="H1691" s="3" t="s">
        <v>2191</v>
      </c>
      <c r="I1691" s="3" t="s">
        <v>4551</v>
      </c>
      <c r="J1691" s="3">
        <v>314407.45</v>
      </c>
      <c r="K1691" s="3" t="s">
        <v>95</v>
      </c>
      <c r="L1691" s="4">
        <v>45076</v>
      </c>
      <c r="M1691" s="3" t="s">
        <v>230</v>
      </c>
    </row>
    <row r="1692" spans="1:13" x14ac:dyDescent="0.25">
      <c r="A1692" s="1" t="s">
        <v>126</v>
      </c>
      <c r="B1692" s="1" t="str">
        <f t="shared" si="52"/>
        <v>ME PYT</v>
      </c>
      <c r="C1692" s="1" t="str">
        <f t="shared" si="53"/>
        <v>PA-000000000000ME PYT</v>
      </c>
      <c r="D1692" s="3" t="s">
        <v>135</v>
      </c>
      <c r="E1692" s="3"/>
      <c r="F1692" s="3" t="s">
        <v>151</v>
      </c>
      <c r="G1692" s="3" t="s">
        <v>924</v>
      </c>
      <c r="H1692" s="3" t="s">
        <v>925</v>
      </c>
      <c r="I1692" s="3" t="s">
        <v>6250</v>
      </c>
      <c r="J1692" s="3">
        <v>45085.5</v>
      </c>
      <c r="K1692" s="3" t="s">
        <v>149</v>
      </c>
      <c r="L1692" s="4">
        <v>45076</v>
      </c>
      <c r="M1692" s="3" t="s">
        <v>230</v>
      </c>
    </row>
    <row r="1693" spans="1:13" x14ac:dyDescent="0.25">
      <c r="A1693" s="1" t="s">
        <v>126</v>
      </c>
      <c r="B1693" s="1" t="str">
        <f t="shared" si="52"/>
        <v>336730</v>
      </c>
      <c r="C1693" s="1" t="str">
        <f t="shared" si="53"/>
        <v>PA-000000000000336730</v>
      </c>
      <c r="D1693" s="3" t="s">
        <v>135</v>
      </c>
      <c r="E1693" s="3"/>
      <c r="F1693" s="3" t="s">
        <v>153</v>
      </c>
      <c r="G1693" s="3" t="s">
        <v>4407</v>
      </c>
      <c r="H1693" s="3" t="s">
        <v>6375</v>
      </c>
      <c r="I1693" s="3" t="s">
        <v>4564</v>
      </c>
      <c r="J1693" s="3">
        <v>3412.5</v>
      </c>
      <c r="K1693" s="3" t="s">
        <v>124</v>
      </c>
      <c r="L1693" s="4">
        <v>45076</v>
      </c>
      <c r="M1693" s="3" t="s">
        <v>230</v>
      </c>
    </row>
    <row r="1694" spans="1:13" x14ac:dyDescent="0.25">
      <c r="A1694" s="1" t="s">
        <v>126</v>
      </c>
      <c r="B1694" s="1" t="str">
        <f t="shared" si="52"/>
        <v>340581</v>
      </c>
      <c r="C1694" s="1" t="str">
        <f t="shared" si="53"/>
        <v>PA-000000000000340581</v>
      </c>
      <c r="D1694" s="3" t="s">
        <v>135</v>
      </c>
      <c r="E1694" s="3"/>
      <c r="F1694" s="3" t="s">
        <v>154</v>
      </c>
      <c r="G1694" s="3" t="s">
        <v>897</v>
      </c>
      <c r="H1694" s="3" t="s">
        <v>2190</v>
      </c>
      <c r="I1694" s="3" t="s">
        <v>5463</v>
      </c>
      <c r="J1694" s="3">
        <v>142121.10999999999</v>
      </c>
      <c r="K1694" s="3" t="s">
        <v>104</v>
      </c>
      <c r="L1694" s="4">
        <v>45076</v>
      </c>
      <c r="M1694" s="3" t="s">
        <v>230</v>
      </c>
    </row>
    <row r="1695" spans="1:13" x14ac:dyDescent="0.25">
      <c r="A1695" s="1" t="s">
        <v>126</v>
      </c>
      <c r="B1695" s="1" t="str">
        <f t="shared" si="52"/>
        <v>ME PYT</v>
      </c>
      <c r="C1695" s="1" t="str">
        <f t="shared" si="53"/>
        <v>PA-000000000000ME PYT</v>
      </c>
      <c r="D1695" s="3" t="s">
        <v>135</v>
      </c>
      <c r="E1695" s="3"/>
      <c r="F1695" s="3" t="s">
        <v>156</v>
      </c>
      <c r="G1695" s="3" t="s">
        <v>1940</v>
      </c>
      <c r="H1695" s="3" t="s">
        <v>2049</v>
      </c>
      <c r="I1695" s="3" t="s">
        <v>6250</v>
      </c>
      <c r="J1695" s="3">
        <v>4888524.67</v>
      </c>
      <c r="K1695" s="3" t="s">
        <v>157</v>
      </c>
      <c r="L1695" s="4">
        <v>45076</v>
      </c>
      <c r="M1695" s="3" t="s">
        <v>230</v>
      </c>
    </row>
    <row r="1696" spans="1:13" x14ac:dyDescent="0.25">
      <c r="A1696" s="1" t="s">
        <v>126</v>
      </c>
      <c r="B1696" s="1" t="str">
        <f t="shared" si="52"/>
        <v>ME PYT</v>
      </c>
      <c r="C1696" s="1" t="str">
        <f t="shared" si="53"/>
        <v>PA-000000000000ME PYT</v>
      </c>
      <c r="D1696" s="3" t="s">
        <v>135</v>
      </c>
      <c r="E1696" s="3"/>
      <c r="F1696" s="3" t="s">
        <v>156</v>
      </c>
      <c r="G1696" s="3" t="s">
        <v>2106</v>
      </c>
      <c r="H1696" s="3" t="s">
        <v>6366</v>
      </c>
      <c r="I1696" s="3" t="s">
        <v>6250</v>
      </c>
      <c r="J1696" s="3">
        <v>128395.8</v>
      </c>
      <c r="K1696" s="3" t="s">
        <v>157</v>
      </c>
      <c r="L1696" s="4">
        <v>45076</v>
      </c>
      <c r="M1696" s="3" t="s">
        <v>230</v>
      </c>
    </row>
    <row r="1697" spans="1:13" x14ac:dyDescent="0.25">
      <c r="A1697" s="1" t="s">
        <v>126</v>
      </c>
      <c r="B1697" s="1" t="str">
        <f t="shared" si="52"/>
        <v>339935</v>
      </c>
      <c r="C1697" s="1" t="str">
        <f t="shared" si="53"/>
        <v>PA-000000000000339935</v>
      </c>
      <c r="D1697" s="3" t="s">
        <v>135</v>
      </c>
      <c r="E1697" s="3"/>
      <c r="F1697" s="3" t="s">
        <v>138</v>
      </c>
      <c r="G1697" s="3" t="s">
        <v>4834</v>
      </c>
      <c r="H1697" s="3" t="s">
        <v>4835</v>
      </c>
      <c r="I1697" s="3" t="s">
        <v>4452</v>
      </c>
      <c r="J1697" s="3">
        <v>83284.78</v>
      </c>
      <c r="K1697" s="3" t="s">
        <v>104</v>
      </c>
      <c r="L1697" s="4">
        <v>45076</v>
      </c>
      <c r="M1697" s="3" t="s">
        <v>230</v>
      </c>
    </row>
    <row r="1698" spans="1:13" x14ac:dyDescent="0.25">
      <c r="A1698" s="1" t="s">
        <v>126</v>
      </c>
      <c r="B1698" s="1" t="str">
        <f t="shared" si="52"/>
        <v>ME PYT</v>
      </c>
      <c r="C1698" s="1" t="str">
        <f t="shared" si="53"/>
        <v>PA-000000000000ME PYT</v>
      </c>
      <c r="D1698" s="3" t="s">
        <v>135</v>
      </c>
      <c r="E1698" s="3"/>
      <c r="F1698" s="3" t="s">
        <v>155</v>
      </c>
      <c r="G1698" s="3" t="s">
        <v>2109</v>
      </c>
      <c r="H1698" s="3" t="s">
        <v>2121</v>
      </c>
      <c r="I1698" s="3" t="s">
        <v>6250</v>
      </c>
      <c r="J1698" s="3">
        <v>93115.27</v>
      </c>
      <c r="K1698" s="3" t="s">
        <v>137</v>
      </c>
      <c r="L1698" s="4">
        <v>45076</v>
      </c>
      <c r="M1698" s="3" t="s">
        <v>230</v>
      </c>
    </row>
    <row r="1699" spans="1:13" x14ac:dyDescent="0.25">
      <c r="A1699" s="1" t="s">
        <v>126</v>
      </c>
      <c r="B1699" s="1" t="str">
        <f t="shared" si="52"/>
        <v>339561</v>
      </c>
      <c r="C1699" s="1" t="str">
        <f t="shared" si="53"/>
        <v>PA-000000000000339561</v>
      </c>
      <c r="D1699" s="3" t="s">
        <v>135</v>
      </c>
      <c r="E1699" s="3"/>
      <c r="F1699" s="3" t="s">
        <v>141</v>
      </c>
      <c r="G1699" s="3" t="s">
        <v>1966</v>
      </c>
      <c r="H1699" s="3" t="s">
        <v>1967</v>
      </c>
      <c r="I1699" s="3" t="s">
        <v>4442</v>
      </c>
      <c r="J1699" s="3">
        <v>1385844.62</v>
      </c>
      <c r="K1699" s="3" t="s">
        <v>111</v>
      </c>
      <c r="L1699" s="4">
        <v>45076</v>
      </c>
      <c r="M1699" s="3" t="s">
        <v>230</v>
      </c>
    </row>
    <row r="1700" spans="1:13" x14ac:dyDescent="0.25">
      <c r="A1700" s="1" t="s">
        <v>126</v>
      </c>
      <c r="B1700" s="1" t="str">
        <f t="shared" si="52"/>
        <v>ME PYT</v>
      </c>
      <c r="C1700" s="1" t="str">
        <f t="shared" si="53"/>
        <v>PA-000000000000ME PYT</v>
      </c>
      <c r="D1700" s="3" t="s">
        <v>135</v>
      </c>
      <c r="E1700" s="3"/>
      <c r="F1700" s="3" t="s">
        <v>147</v>
      </c>
      <c r="G1700" s="3" t="s">
        <v>2122</v>
      </c>
      <c r="H1700" s="3" t="s">
        <v>2123</v>
      </c>
      <c r="I1700" s="3" t="s">
        <v>6250</v>
      </c>
      <c r="J1700" s="3">
        <v>896.31</v>
      </c>
      <c r="K1700" s="3" t="s">
        <v>149</v>
      </c>
      <c r="L1700" s="4">
        <v>45076</v>
      </c>
      <c r="M1700" s="3" t="s">
        <v>230</v>
      </c>
    </row>
    <row r="1701" spans="1:13" x14ac:dyDescent="0.25">
      <c r="A1701" s="1" t="s">
        <v>126</v>
      </c>
      <c r="B1701" s="1" t="str">
        <f t="shared" si="52"/>
        <v>TT CPM</v>
      </c>
      <c r="C1701" s="1" t="str">
        <f t="shared" si="53"/>
        <v>PA-000000000000TT CPM</v>
      </c>
      <c r="D1701" s="3" t="s">
        <v>135</v>
      </c>
      <c r="E1701" s="3"/>
      <c r="F1701" s="3" t="s">
        <v>155</v>
      </c>
      <c r="G1701" s="3" t="s">
        <v>2452</v>
      </c>
      <c r="H1701" s="3" t="s">
        <v>2453</v>
      </c>
      <c r="I1701" s="3" t="s">
        <v>6389</v>
      </c>
      <c r="J1701" s="3">
        <v>10011.5</v>
      </c>
      <c r="K1701" s="3" t="s">
        <v>137</v>
      </c>
      <c r="L1701" s="4">
        <v>45076</v>
      </c>
      <c r="M1701" s="3" t="s">
        <v>230</v>
      </c>
    </row>
    <row r="1702" spans="1:13" x14ac:dyDescent="0.25">
      <c r="A1702" s="1" t="s">
        <v>126</v>
      </c>
      <c r="B1702" s="1" t="str">
        <f t="shared" si="52"/>
        <v xml:space="preserve">SB ME </v>
      </c>
      <c r="C1702" s="1" t="str">
        <f t="shared" si="53"/>
        <v xml:space="preserve">PA-000000000000SB ME </v>
      </c>
      <c r="D1702" s="3" t="s">
        <v>135</v>
      </c>
      <c r="E1702" s="3"/>
      <c r="F1702" s="3" t="s">
        <v>2062</v>
      </c>
      <c r="G1702" s="3" t="s">
        <v>1928</v>
      </c>
      <c r="H1702" s="3" t="s">
        <v>1943</v>
      </c>
      <c r="I1702" s="3" t="s">
        <v>6254</v>
      </c>
      <c r="J1702" s="3">
        <v>26000</v>
      </c>
      <c r="K1702" s="3" t="s">
        <v>137</v>
      </c>
      <c r="L1702" s="4">
        <v>45076</v>
      </c>
      <c r="M1702" s="3" t="s">
        <v>230</v>
      </c>
    </row>
    <row r="1703" spans="1:13" x14ac:dyDescent="0.25">
      <c r="A1703" s="1" t="s">
        <v>126</v>
      </c>
      <c r="B1703" s="1" t="str">
        <f t="shared" si="52"/>
        <v>ME PYT</v>
      </c>
      <c r="C1703" s="1" t="str">
        <f t="shared" si="53"/>
        <v>PA-000000000000ME PYT</v>
      </c>
      <c r="D1703" s="3" t="s">
        <v>135</v>
      </c>
      <c r="E1703" s="3"/>
      <c r="F1703" s="3" t="s">
        <v>145</v>
      </c>
      <c r="G1703" s="3" t="s">
        <v>6402</v>
      </c>
      <c r="H1703" s="3" t="s">
        <v>6403</v>
      </c>
      <c r="I1703" s="3" t="s">
        <v>6250</v>
      </c>
      <c r="J1703" s="3">
        <v>118955.92</v>
      </c>
      <c r="K1703" s="3" t="s">
        <v>137</v>
      </c>
      <c r="L1703" s="4">
        <v>45076</v>
      </c>
      <c r="M1703" s="3" t="s">
        <v>230</v>
      </c>
    </row>
    <row r="1704" spans="1:13" x14ac:dyDescent="0.25">
      <c r="A1704" s="1" t="s">
        <v>126</v>
      </c>
      <c r="B1704" s="1" t="str">
        <f t="shared" si="52"/>
        <v>ME PYT</v>
      </c>
      <c r="C1704" s="1" t="str">
        <f t="shared" si="53"/>
        <v>PA-000000000000ME PYT</v>
      </c>
      <c r="D1704" s="3" t="s">
        <v>135</v>
      </c>
      <c r="E1704" s="3"/>
      <c r="F1704" s="3" t="s">
        <v>145</v>
      </c>
      <c r="G1704" s="3" t="s">
        <v>2109</v>
      </c>
      <c r="H1704" s="3" t="s">
        <v>2110</v>
      </c>
      <c r="I1704" s="3" t="s">
        <v>6250</v>
      </c>
      <c r="J1704" s="3">
        <v>216896.24</v>
      </c>
      <c r="K1704" s="3" t="s">
        <v>137</v>
      </c>
      <c r="L1704" s="4">
        <v>45076</v>
      </c>
      <c r="M1704" s="3" t="s">
        <v>230</v>
      </c>
    </row>
    <row r="1705" spans="1:13" x14ac:dyDescent="0.25">
      <c r="A1705" s="1" t="s">
        <v>126</v>
      </c>
      <c r="B1705" s="1" t="str">
        <f t="shared" si="52"/>
        <v>SF PAY</v>
      </c>
      <c r="C1705" s="1" t="str">
        <f t="shared" si="53"/>
        <v>PA-000000000000SF PAY</v>
      </c>
      <c r="D1705" s="3" t="s">
        <v>135</v>
      </c>
      <c r="E1705" s="3"/>
      <c r="F1705" s="3" t="s">
        <v>155</v>
      </c>
      <c r="G1705" s="3" t="s">
        <v>5326</v>
      </c>
      <c r="H1705" s="3" t="s">
        <v>1449</v>
      </c>
      <c r="I1705" s="3" t="s">
        <v>1040</v>
      </c>
      <c r="J1705" s="3">
        <v>91386.09</v>
      </c>
      <c r="K1705" s="3" t="s">
        <v>137</v>
      </c>
      <c r="L1705" s="4">
        <v>45076</v>
      </c>
      <c r="M1705" s="3" t="s">
        <v>230</v>
      </c>
    </row>
    <row r="1706" spans="1:13" x14ac:dyDescent="0.25">
      <c r="A1706" s="1" t="s">
        <v>126</v>
      </c>
      <c r="B1706" s="1" t="str">
        <f t="shared" si="52"/>
        <v>JE PA3</v>
      </c>
      <c r="C1706" s="1" t="str">
        <f t="shared" si="53"/>
        <v>PA-000000000000JE PA3</v>
      </c>
      <c r="D1706" s="3" t="s">
        <v>135</v>
      </c>
      <c r="E1706" s="3"/>
      <c r="F1706" s="3" t="s">
        <v>1450</v>
      </c>
      <c r="G1706" s="3" t="s">
        <v>5910</v>
      </c>
      <c r="H1706" s="3" t="s">
        <v>5911</v>
      </c>
      <c r="I1706" s="3" t="s">
        <v>6380</v>
      </c>
      <c r="J1706" s="3">
        <v>9058.98</v>
      </c>
      <c r="K1706" s="3" t="s">
        <v>137</v>
      </c>
      <c r="L1706" s="4">
        <v>45076</v>
      </c>
      <c r="M1706" s="3" t="s">
        <v>230</v>
      </c>
    </row>
    <row r="1707" spans="1:13" x14ac:dyDescent="0.25">
      <c r="A1707" s="1" t="s">
        <v>126</v>
      </c>
      <c r="B1707" s="1" t="str">
        <f t="shared" si="52"/>
        <v>ME PYT</v>
      </c>
      <c r="C1707" s="1" t="str">
        <f t="shared" si="53"/>
        <v>PA-000000000000ME PYT</v>
      </c>
      <c r="D1707" s="3" t="s">
        <v>135</v>
      </c>
      <c r="E1707" s="3"/>
      <c r="F1707" s="3" t="s">
        <v>147</v>
      </c>
      <c r="G1707" s="3" t="s">
        <v>2046</v>
      </c>
      <c r="H1707" s="3" t="s">
        <v>2091</v>
      </c>
      <c r="I1707" s="3" t="s">
        <v>6250</v>
      </c>
      <c r="J1707" s="3">
        <v>102786.85</v>
      </c>
      <c r="K1707" s="3" t="s">
        <v>149</v>
      </c>
      <c r="L1707" s="4">
        <v>45076</v>
      </c>
      <c r="M1707" s="3" t="s">
        <v>230</v>
      </c>
    </row>
    <row r="1708" spans="1:13" x14ac:dyDescent="0.25">
      <c r="A1708" s="1" t="s">
        <v>126</v>
      </c>
      <c r="B1708" s="1" t="str">
        <f t="shared" si="52"/>
        <v>ME PYT</v>
      </c>
      <c r="C1708" s="1" t="str">
        <f t="shared" si="53"/>
        <v>PA-000000000000ME PYT</v>
      </c>
      <c r="D1708" s="3" t="s">
        <v>135</v>
      </c>
      <c r="E1708" s="3"/>
      <c r="F1708" s="3" t="s">
        <v>151</v>
      </c>
      <c r="G1708" s="3" t="s">
        <v>1445</v>
      </c>
      <c r="H1708" s="3" t="s">
        <v>1446</v>
      </c>
      <c r="I1708" s="3" t="s">
        <v>6250</v>
      </c>
      <c r="J1708" s="3">
        <v>40784.43</v>
      </c>
      <c r="K1708" s="3" t="s">
        <v>149</v>
      </c>
      <c r="L1708" s="4">
        <v>45076</v>
      </c>
      <c r="M1708" s="3" t="s">
        <v>230</v>
      </c>
    </row>
    <row r="1709" spans="1:13" x14ac:dyDescent="0.25">
      <c r="A1709" s="1" t="s">
        <v>126</v>
      </c>
      <c r="B1709" s="1" t="str">
        <f t="shared" si="52"/>
        <v>ME PYT</v>
      </c>
      <c r="C1709" s="1" t="str">
        <f t="shared" si="53"/>
        <v>PA-000000000000ME PYT</v>
      </c>
      <c r="D1709" s="3" t="s">
        <v>135</v>
      </c>
      <c r="E1709" s="3"/>
      <c r="F1709" s="3" t="s">
        <v>147</v>
      </c>
      <c r="G1709" s="3" t="s">
        <v>2055</v>
      </c>
      <c r="H1709" s="3" t="s">
        <v>2056</v>
      </c>
      <c r="I1709" s="3" t="s">
        <v>6250</v>
      </c>
      <c r="J1709" s="3">
        <v>46039.94</v>
      </c>
      <c r="K1709" s="3" t="s">
        <v>149</v>
      </c>
      <c r="L1709" s="4">
        <v>45076</v>
      </c>
      <c r="M1709" s="3" t="s">
        <v>230</v>
      </c>
    </row>
    <row r="1710" spans="1:13" x14ac:dyDescent="0.25">
      <c r="A1710" s="1" t="s">
        <v>126</v>
      </c>
      <c r="B1710" s="1" t="str">
        <f t="shared" si="52"/>
        <v>ME PYT</v>
      </c>
      <c r="C1710" s="1" t="str">
        <f t="shared" si="53"/>
        <v>PA-000000000000ME PYT</v>
      </c>
      <c r="D1710" s="3" t="s">
        <v>135</v>
      </c>
      <c r="E1710" s="3"/>
      <c r="F1710" s="3" t="s">
        <v>145</v>
      </c>
      <c r="G1710" s="3" t="s">
        <v>1968</v>
      </c>
      <c r="H1710" s="3" t="s">
        <v>1969</v>
      </c>
      <c r="I1710" s="3" t="s">
        <v>6250</v>
      </c>
      <c r="J1710" s="3">
        <v>64673.26</v>
      </c>
      <c r="K1710" s="3" t="s">
        <v>137</v>
      </c>
      <c r="L1710" s="4">
        <v>45076</v>
      </c>
      <c r="M1710" s="3" t="s">
        <v>230</v>
      </c>
    </row>
    <row r="1711" spans="1:13" x14ac:dyDescent="0.25">
      <c r="A1711" s="1" t="s">
        <v>126</v>
      </c>
      <c r="B1711" s="1" t="str">
        <f t="shared" si="52"/>
        <v>340639</v>
      </c>
      <c r="C1711" s="1" t="str">
        <f t="shared" si="53"/>
        <v>PA-000000000000340639</v>
      </c>
      <c r="D1711" s="3" t="s">
        <v>135</v>
      </c>
      <c r="E1711" s="3"/>
      <c r="F1711" s="3" t="s">
        <v>154</v>
      </c>
      <c r="G1711" s="3" t="s">
        <v>5469</v>
      </c>
      <c r="H1711" s="3" t="s">
        <v>6268</v>
      </c>
      <c r="I1711" s="3" t="s">
        <v>5470</v>
      </c>
      <c r="J1711" s="3">
        <v>30939.3</v>
      </c>
      <c r="K1711" s="3" t="s">
        <v>104</v>
      </c>
      <c r="L1711" s="4">
        <v>45076</v>
      </c>
      <c r="M1711" s="3" t="s">
        <v>230</v>
      </c>
    </row>
    <row r="1712" spans="1:13" x14ac:dyDescent="0.25">
      <c r="A1712" s="1" t="s">
        <v>126</v>
      </c>
      <c r="B1712" s="1" t="str">
        <f t="shared" si="52"/>
        <v xml:space="preserve">SB ME </v>
      </c>
      <c r="C1712" s="1" t="str">
        <f t="shared" si="53"/>
        <v xml:space="preserve">PA-000000000000SB ME </v>
      </c>
      <c r="D1712" s="3" t="s">
        <v>135</v>
      </c>
      <c r="E1712" s="3"/>
      <c r="F1712" s="3" t="s">
        <v>646</v>
      </c>
      <c r="G1712" s="3" t="s">
        <v>1940</v>
      </c>
      <c r="H1712" s="3" t="s">
        <v>2049</v>
      </c>
      <c r="I1712" s="3" t="s">
        <v>6254</v>
      </c>
      <c r="J1712" s="3">
        <v>97181.92</v>
      </c>
      <c r="K1712" s="3" t="s">
        <v>157</v>
      </c>
      <c r="L1712" s="4">
        <v>45076</v>
      </c>
      <c r="M1712" s="3" t="s">
        <v>230</v>
      </c>
    </row>
    <row r="1713" spans="1:13" x14ac:dyDescent="0.25">
      <c r="A1713" s="1" t="s">
        <v>126</v>
      </c>
      <c r="B1713" s="1" t="str">
        <f t="shared" si="52"/>
        <v>ME PYT</v>
      </c>
      <c r="C1713" s="1" t="str">
        <f t="shared" si="53"/>
        <v>PA-000000000000ME PYT</v>
      </c>
      <c r="D1713" s="3" t="s">
        <v>135</v>
      </c>
      <c r="E1713" s="3"/>
      <c r="F1713" s="3" t="s">
        <v>145</v>
      </c>
      <c r="G1713" s="3" t="s">
        <v>763</v>
      </c>
      <c r="H1713" s="3" t="s">
        <v>1038</v>
      </c>
      <c r="I1713" s="3" t="s">
        <v>6250</v>
      </c>
      <c r="J1713" s="3">
        <v>10273.370000000001</v>
      </c>
      <c r="K1713" s="3" t="s">
        <v>137</v>
      </c>
      <c r="L1713" s="4">
        <v>45076</v>
      </c>
      <c r="M1713" s="3" t="s">
        <v>230</v>
      </c>
    </row>
    <row r="1714" spans="1:13" x14ac:dyDescent="0.25">
      <c r="A1714" s="1" t="s">
        <v>126</v>
      </c>
      <c r="B1714" s="1" t="str">
        <f t="shared" si="52"/>
        <v>ME PYT</v>
      </c>
      <c r="C1714" s="1" t="str">
        <f t="shared" si="53"/>
        <v>PA-000000000000ME PYT</v>
      </c>
      <c r="D1714" s="3" t="s">
        <v>135</v>
      </c>
      <c r="E1714" s="3"/>
      <c r="F1714" s="3" t="s">
        <v>155</v>
      </c>
      <c r="G1714" s="3" t="s">
        <v>2069</v>
      </c>
      <c r="H1714" s="3" t="s">
        <v>2070</v>
      </c>
      <c r="I1714" s="3" t="s">
        <v>6250</v>
      </c>
      <c r="J1714" s="3">
        <v>12789.68</v>
      </c>
      <c r="K1714" s="3" t="s">
        <v>137</v>
      </c>
      <c r="L1714" s="4">
        <v>45076</v>
      </c>
      <c r="M1714" s="3" t="s">
        <v>230</v>
      </c>
    </row>
    <row r="1715" spans="1:13" x14ac:dyDescent="0.25">
      <c r="A1715" s="1" t="s">
        <v>126</v>
      </c>
      <c r="B1715" s="1" t="str">
        <f t="shared" si="52"/>
        <v>ME PYT</v>
      </c>
      <c r="C1715" s="1" t="str">
        <f t="shared" si="53"/>
        <v>PA-000000000000ME PYT</v>
      </c>
      <c r="D1715" s="3" t="s">
        <v>135</v>
      </c>
      <c r="E1715" s="3"/>
      <c r="F1715" s="3" t="s">
        <v>145</v>
      </c>
      <c r="G1715" s="3" t="s">
        <v>2130</v>
      </c>
      <c r="H1715" s="3" t="s">
        <v>2131</v>
      </c>
      <c r="I1715" s="3" t="s">
        <v>6250</v>
      </c>
      <c r="J1715" s="3">
        <v>121616.72</v>
      </c>
      <c r="K1715" s="3" t="s">
        <v>137</v>
      </c>
      <c r="L1715" s="4">
        <v>45076</v>
      </c>
      <c r="M1715" s="3" t="s">
        <v>230</v>
      </c>
    </row>
    <row r="1716" spans="1:13" x14ac:dyDescent="0.25">
      <c r="A1716" s="1" t="s">
        <v>126</v>
      </c>
      <c r="B1716" s="1" t="str">
        <f t="shared" si="52"/>
        <v>ME PYT</v>
      </c>
      <c r="C1716" s="1" t="str">
        <f t="shared" si="53"/>
        <v>PA-000000000000ME PYT</v>
      </c>
      <c r="D1716" s="3" t="s">
        <v>135</v>
      </c>
      <c r="E1716" s="3"/>
      <c r="F1716" s="3" t="s">
        <v>156</v>
      </c>
      <c r="G1716" s="3" t="s">
        <v>2057</v>
      </c>
      <c r="H1716" s="3" t="s">
        <v>2058</v>
      </c>
      <c r="I1716" s="3" t="s">
        <v>6250</v>
      </c>
      <c r="J1716" s="3">
        <v>15944.48</v>
      </c>
      <c r="K1716" s="3" t="s">
        <v>157</v>
      </c>
      <c r="L1716" s="4">
        <v>45076</v>
      </c>
      <c r="M1716" s="3" t="s">
        <v>230</v>
      </c>
    </row>
    <row r="1717" spans="1:13" x14ac:dyDescent="0.25">
      <c r="A1717" s="1" t="s">
        <v>126</v>
      </c>
      <c r="B1717" s="1" t="str">
        <f t="shared" si="52"/>
        <v>ME PYT</v>
      </c>
      <c r="C1717" s="1" t="str">
        <f t="shared" si="53"/>
        <v>PA-000000000000ME PYT</v>
      </c>
      <c r="D1717" s="3" t="s">
        <v>135</v>
      </c>
      <c r="E1717" s="3"/>
      <c r="F1717" s="3" t="s">
        <v>145</v>
      </c>
      <c r="G1717" s="3" t="s">
        <v>2069</v>
      </c>
      <c r="H1717" s="3" t="s">
        <v>2070</v>
      </c>
      <c r="I1717" s="3" t="s">
        <v>6250</v>
      </c>
      <c r="J1717" s="3">
        <v>23950.799999999999</v>
      </c>
      <c r="K1717" s="3" t="s">
        <v>137</v>
      </c>
      <c r="L1717" s="4">
        <v>45076</v>
      </c>
      <c r="M1717" s="3" t="s">
        <v>230</v>
      </c>
    </row>
    <row r="1718" spans="1:13" x14ac:dyDescent="0.25">
      <c r="A1718" s="1" t="s">
        <v>126</v>
      </c>
      <c r="B1718" s="1" t="str">
        <f t="shared" si="52"/>
        <v>340474</v>
      </c>
      <c r="C1718" s="1" t="str">
        <f t="shared" si="53"/>
        <v>PA-000000000000340474</v>
      </c>
      <c r="D1718" s="3" t="s">
        <v>135</v>
      </c>
      <c r="E1718" s="3"/>
      <c r="F1718" s="3" t="s">
        <v>142</v>
      </c>
      <c r="G1718" s="3" t="s">
        <v>5408</v>
      </c>
      <c r="H1718" s="3" t="s">
        <v>6360</v>
      </c>
      <c r="I1718" s="3" t="s">
        <v>5409</v>
      </c>
      <c r="J1718" s="3">
        <v>66213.350000000006</v>
      </c>
      <c r="K1718" s="3" t="s">
        <v>95</v>
      </c>
      <c r="L1718" s="4">
        <v>45076</v>
      </c>
      <c r="M1718" s="3" t="s">
        <v>230</v>
      </c>
    </row>
    <row r="1719" spans="1:13" x14ac:dyDescent="0.25">
      <c r="A1719" s="1" t="s">
        <v>126</v>
      </c>
      <c r="B1719" s="1" t="str">
        <f t="shared" si="52"/>
        <v>340907</v>
      </c>
      <c r="C1719" s="1" t="str">
        <f t="shared" si="53"/>
        <v>PA-000000000000340907</v>
      </c>
      <c r="D1719" s="3" t="s">
        <v>135</v>
      </c>
      <c r="E1719" s="3"/>
      <c r="F1719" s="3" t="s">
        <v>138</v>
      </c>
      <c r="G1719" s="3" t="s">
        <v>1932</v>
      </c>
      <c r="H1719" s="3" t="s">
        <v>1933</v>
      </c>
      <c r="I1719" s="3" t="s">
        <v>5532</v>
      </c>
      <c r="J1719" s="3">
        <v>21038.63</v>
      </c>
      <c r="K1719" s="3" t="s">
        <v>104</v>
      </c>
      <c r="L1719" s="4">
        <v>45076</v>
      </c>
      <c r="M1719" s="3" t="s">
        <v>230</v>
      </c>
    </row>
    <row r="1720" spans="1:13" x14ac:dyDescent="0.25">
      <c r="A1720" s="1" t="s">
        <v>126</v>
      </c>
      <c r="B1720" s="1" t="str">
        <f t="shared" si="52"/>
        <v>ME PYT</v>
      </c>
      <c r="C1720" s="1" t="str">
        <f t="shared" si="53"/>
        <v>PA-000000000000ME PYT</v>
      </c>
      <c r="D1720" s="3" t="s">
        <v>135</v>
      </c>
      <c r="E1720" s="3"/>
      <c r="F1720" s="3" t="s">
        <v>145</v>
      </c>
      <c r="G1720" s="3" t="s">
        <v>2048</v>
      </c>
      <c r="H1720" s="3" t="s">
        <v>2107</v>
      </c>
      <c r="I1720" s="3" t="s">
        <v>6250</v>
      </c>
      <c r="J1720" s="3">
        <v>223531.76</v>
      </c>
      <c r="K1720" s="3" t="s">
        <v>137</v>
      </c>
      <c r="L1720" s="4">
        <v>45076</v>
      </c>
      <c r="M1720" s="3" t="s">
        <v>230</v>
      </c>
    </row>
    <row r="1721" spans="1:13" x14ac:dyDescent="0.25">
      <c r="A1721" s="1" t="s">
        <v>126</v>
      </c>
      <c r="B1721" s="1" t="str">
        <f t="shared" si="52"/>
        <v>ME PYT</v>
      </c>
      <c r="C1721" s="1" t="str">
        <f t="shared" si="53"/>
        <v>PA-000000000000ME PYT</v>
      </c>
      <c r="D1721" s="3" t="s">
        <v>135</v>
      </c>
      <c r="E1721" s="3"/>
      <c r="F1721" s="3" t="s">
        <v>155</v>
      </c>
      <c r="G1721" s="3" t="s">
        <v>792</v>
      </c>
      <c r="H1721" s="3" t="s">
        <v>793</v>
      </c>
      <c r="I1721" s="3" t="s">
        <v>6250</v>
      </c>
      <c r="J1721" s="3">
        <v>413019.5</v>
      </c>
      <c r="K1721" s="3" t="s">
        <v>137</v>
      </c>
      <c r="L1721" s="4">
        <v>45076</v>
      </c>
      <c r="M1721" s="3" t="s">
        <v>230</v>
      </c>
    </row>
    <row r="1722" spans="1:13" x14ac:dyDescent="0.25">
      <c r="A1722" s="1" t="s">
        <v>126</v>
      </c>
      <c r="B1722" s="1" t="str">
        <f t="shared" si="52"/>
        <v>JE PA3</v>
      </c>
      <c r="C1722" s="1" t="str">
        <f t="shared" si="53"/>
        <v>PA-000000000000JE PA3</v>
      </c>
      <c r="D1722" s="3" t="s">
        <v>135</v>
      </c>
      <c r="E1722" s="3"/>
      <c r="F1722" s="3" t="s">
        <v>156</v>
      </c>
      <c r="G1722" s="3" t="s">
        <v>6370</v>
      </c>
      <c r="H1722" s="3" t="s">
        <v>6371</v>
      </c>
      <c r="I1722" s="3" t="s">
        <v>6372</v>
      </c>
      <c r="J1722" s="3">
        <v>348.7</v>
      </c>
      <c r="K1722" s="3" t="s">
        <v>157</v>
      </c>
      <c r="L1722" s="4">
        <v>45076</v>
      </c>
      <c r="M1722" s="3" t="s">
        <v>230</v>
      </c>
    </row>
    <row r="1723" spans="1:13" x14ac:dyDescent="0.25">
      <c r="A1723" s="1" t="s">
        <v>126</v>
      </c>
      <c r="B1723" s="1" t="str">
        <f t="shared" si="52"/>
        <v>SF PAY</v>
      </c>
      <c r="C1723" s="1" t="str">
        <f t="shared" si="53"/>
        <v>PA-000000000000SF PAY</v>
      </c>
      <c r="D1723" s="3" t="s">
        <v>135</v>
      </c>
      <c r="E1723" s="3"/>
      <c r="F1723" s="3" t="s">
        <v>151</v>
      </c>
      <c r="G1723" s="3" t="s">
        <v>1445</v>
      </c>
      <c r="H1723" s="3" t="s">
        <v>1446</v>
      </c>
      <c r="I1723" s="3" t="s">
        <v>1040</v>
      </c>
      <c r="J1723" s="3">
        <v>13560.25</v>
      </c>
      <c r="K1723" s="3" t="s">
        <v>149</v>
      </c>
      <c r="L1723" s="4">
        <v>45076</v>
      </c>
      <c r="M1723" s="3" t="s">
        <v>230</v>
      </c>
    </row>
    <row r="1724" spans="1:13" x14ac:dyDescent="0.25">
      <c r="A1724" s="1" t="s">
        <v>126</v>
      </c>
      <c r="B1724" s="1" t="str">
        <f t="shared" si="52"/>
        <v>ME PYT</v>
      </c>
      <c r="C1724" s="1" t="str">
        <f t="shared" si="53"/>
        <v>PA-000000000000ME PYT</v>
      </c>
      <c r="D1724" s="3" t="s">
        <v>135</v>
      </c>
      <c r="E1724" s="3"/>
      <c r="F1724" s="3" t="s">
        <v>151</v>
      </c>
      <c r="G1724" s="3" t="s">
        <v>148</v>
      </c>
      <c r="H1724" s="3" t="s">
        <v>2063</v>
      </c>
      <c r="I1724" s="3" t="s">
        <v>6250</v>
      </c>
      <c r="J1724" s="3">
        <v>157846.64000000001</v>
      </c>
      <c r="K1724" s="3" t="s">
        <v>149</v>
      </c>
      <c r="L1724" s="4">
        <v>45076</v>
      </c>
      <c r="M1724" s="3" t="s">
        <v>230</v>
      </c>
    </row>
    <row r="1725" spans="1:13" x14ac:dyDescent="0.25">
      <c r="A1725" s="1" t="s">
        <v>126</v>
      </c>
      <c r="B1725" s="1" t="str">
        <f t="shared" si="52"/>
        <v>WS2805</v>
      </c>
      <c r="C1725" s="1" t="str">
        <f t="shared" si="53"/>
        <v>PA-000000000000WS2805</v>
      </c>
      <c r="D1725" s="3" t="s">
        <v>135</v>
      </c>
      <c r="E1725" s="3"/>
      <c r="F1725" s="3" t="s">
        <v>155</v>
      </c>
      <c r="G1725" s="3" t="s">
        <v>1930</v>
      </c>
      <c r="H1725" s="3" t="s">
        <v>1931</v>
      </c>
      <c r="I1725" s="3" t="s">
        <v>6377</v>
      </c>
      <c r="J1725" s="3">
        <v>654601.29</v>
      </c>
      <c r="K1725" s="3" t="s">
        <v>137</v>
      </c>
      <c r="L1725" s="4">
        <v>45076</v>
      </c>
      <c r="M1725" s="3" t="s">
        <v>230</v>
      </c>
    </row>
    <row r="1726" spans="1:13" x14ac:dyDescent="0.25">
      <c r="A1726" s="1" t="s">
        <v>126</v>
      </c>
      <c r="B1726" s="1" t="str">
        <f t="shared" si="52"/>
        <v>ME PYT</v>
      </c>
      <c r="C1726" s="1" t="str">
        <f t="shared" si="53"/>
        <v>PA-000000000000ME PYT</v>
      </c>
      <c r="D1726" s="3" t="s">
        <v>135</v>
      </c>
      <c r="E1726" s="3"/>
      <c r="F1726" s="3" t="s">
        <v>151</v>
      </c>
      <c r="G1726" s="3" t="s">
        <v>2064</v>
      </c>
      <c r="H1726" s="3" t="s">
        <v>2065</v>
      </c>
      <c r="I1726" s="3" t="s">
        <v>6250</v>
      </c>
      <c r="J1726" s="3">
        <v>5445.8</v>
      </c>
      <c r="K1726" s="3" t="s">
        <v>149</v>
      </c>
      <c r="L1726" s="4">
        <v>45076</v>
      </c>
      <c r="M1726" s="3" t="s">
        <v>230</v>
      </c>
    </row>
    <row r="1727" spans="1:13" x14ac:dyDescent="0.25">
      <c r="A1727" s="1" t="s">
        <v>126</v>
      </c>
      <c r="B1727" s="1" t="str">
        <f t="shared" si="52"/>
        <v>340881</v>
      </c>
      <c r="C1727" s="1" t="str">
        <f t="shared" si="53"/>
        <v>PA-000000000000340881</v>
      </c>
      <c r="D1727" s="3" t="s">
        <v>135</v>
      </c>
      <c r="E1727" s="3"/>
      <c r="F1727" s="3" t="s">
        <v>154</v>
      </c>
      <c r="G1727" s="3" t="s">
        <v>1964</v>
      </c>
      <c r="H1727" s="3" t="s">
        <v>1965</v>
      </c>
      <c r="I1727" s="3" t="s">
        <v>5535</v>
      </c>
      <c r="J1727" s="3">
        <v>64844.87</v>
      </c>
      <c r="K1727" s="3" t="s">
        <v>104</v>
      </c>
      <c r="L1727" s="4">
        <v>45076</v>
      </c>
      <c r="M1727" s="3" t="s">
        <v>230</v>
      </c>
    </row>
    <row r="1728" spans="1:13" x14ac:dyDescent="0.25">
      <c r="A1728" s="1" t="s">
        <v>126</v>
      </c>
      <c r="B1728" s="1" t="str">
        <f t="shared" si="52"/>
        <v xml:space="preserve">SB ME </v>
      </c>
      <c r="C1728" s="1" t="str">
        <f t="shared" si="53"/>
        <v xml:space="preserve">PA-000000000000SB ME </v>
      </c>
      <c r="D1728" s="3" t="s">
        <v>135</v>
      </c>
      <c r="E1728" s="3"/>
      <c r="F1728" s="3" t="s">
        <v>1452</v>
      </c>
      <c r="G1728" s="3" t="s">
        <v>1952</v>
      </c>
      <c r="H1728" s="3" t="s">
        <v>1953</v>
      </c>
      <c r="I1728" s="3" t="s">
        <v>6254</v>
      </c>
      <c r="J1728" s="3">
        <v>307667.38</v>
      </c>
      <c r="K1728" s="3" t="s">
        <v>157</v>
      </c>
      <c r="L1728" s="4">
        <v>45076</v>
      </c>
      <c r="M1728" s="3" t="s">
        <v>230</v>
      </c>
    </row>
    <row r="1729" spans="1:13" x14ac:dyDescent="0.25">
      <c r="A1729" s="1" t="s">
        <v>126</v>
      </c>
      <c r="B1729" s="1" t="str">
        <f t="shared" si="52"/>
        <v xml:space="preserve">SB ME </v>
      </c>
      <c r="C1729" s="1" t="str">
        <f t="shared" si="53"/>
        <v xml:space="preserve">PA-000000000000SB ME </v>
      </c>
      <c r="D1729" s="3" t="s">
        <v>135</v>
      </c>
      <c r="E1729" s="3"/>
      <c r="F1729" s="3" t="s">
        <v>1450</v>
      </c>
      <c r="G1729" s="3" t="s">
        <v>1968</v>
      </c>
      <c r="H1729" s="3" t="s">
        <v>1969</v>
      </c>
      <c r="I1729" s="3" t="s">
        <v>6254</v>
      </c>
      <c r="J1729" s="3">
        <v>10533.32</v>
      </c>
      <c r="K1729" s="3" t="s">
        <v>137</v>
      </c>
      <c r="L1729" s="4">
        <v>45076</v>
      </c>
      <c r="M1729" s="3" t="s">
        <v>230</v>
      </c>
    </row>
    <row r="1730" spans="1:13" x14ac:dyDescent="0.25">
      <c r="A1730" s="1" t="s">
        <v>126</v>
      </c>
      <c r="B1730" s="1" t="str">
        <f t="shared" si="52"/>
        <v>ME PYT</v>
      </c>
      <c r="C1730" s="1" t="str">
        <f t="shared" si="53"/>
        <v>PA-000000000000ME PYT</v>
      </c>
      <c r="D1730" s="3" t="s">
        <v>135</v>
      </c>
      <c r="E1730" s="3"/>
      <c r="F1730" s="3" t="s">
        <v>151</v>
      </c>
      <c r="G1730" s="3" t="s">
        <v>6385</v>
      </c>
      <c r="H1730" s="3" t="s">
        <v>6386</v>
      </c>
      <c r="I1730" s="3" t="s">
        <v>6250</v>
      </c>
      <c r="J1730" s="3">
        <v>433.43</v>
      </c>
      <c r="K1730" s="3" t="s">
        <v>149</v>
      </c>
      <c r="L1730" s="4">
        <v>45076</v>
      </c>
      <c r="M1730" s="3" t="s">
        <v>230</v>
      </c>
    </row>
    <row r="1731" spans="1:13" x14ac:dyDescent="0.25">
      <c r="A1731" s="1" t="s">
        <v>126</v>
      </c>
      <c r="B1731" s="1" t="str">
        <f t="shared" si="52"/>
        <v>340596</v>
      </c>
      <c r="C1731" s="1" t="str">
        <f t="shared" si="53"/>
        <v>PA-000000000000340596</v>
      </c>
      <c r="D1731" s="3" t="s">
        <v>135</v>
      </c>
      <c r="E1731" s="3"/>
      <c r="F1731" s="3" t="s">
        <v>138</v>
      </c>
      <c r="G1731" s="3" t="s">
        <v>897</v>
      </c>
      <c r="H1731" s="3" t="s">
        <v>2190</v>
      </c>
      <c r="I1731" s="3" t="s">
        <v>5449</v>
      </c>
      <c r="J1731" s="3">
        <v>194548.81</v>
      </c>
      <c r="K1731" s="3" t="s">
        <v>104</v>
      </c>
      <c r="L1731" s="4">
        <v>45076</v>
      </c>
      <c r="M1731" s="3" t="s">
        <v>230</v>
      </c>
    </row>
    <row r="1732" spans="1:13" x14ac:dyDescent="0.25">
      <c r="A1732" s="1" t="s">
        <v>126</v>
      </c>
      <c r="B1732" s="1" t="str">
        <f t="shared" ref="B1732:B1795" si="54">LEFT($I1732,6)</f>
        <v>ME PYT</v>
      </c>
      <c r="C1732" s="1" t="str">
        <f t="shared" ref="C1732:C1795" si="55">A1732&amp;B1732</f>
        <v>PA-000000000000ME PYT</v>
      </c>
      <c r="D1732" s="3" t="s">
        <v>135</v>
      </c>
      <c r="E1732" s="3"/>
      <c r="F1732" s="3" t="s">
        <v>147</v>
      </c>
      <c r="G1732" s="3" t="s">
        <v>2111</v>
      </c>
      <c r="H1732" s="3" t="s">
        <v>2112</v>
      </c>
      <c r="I1732" s="3" t="s">
        <v>6250</v>
      </c>
      <c r="J1732" s="3">
        <v>122099.07</v>
      </c>
      <c r="K1732" s="3" t="s">
        <v>149</v>
      </c>
      <c r="L1732" s="4">
        <v>45076</v>
      </c>
      <c r="M1732" s="3" t="s">
        <v>230</v>
      </c>
    </row>
    <row r="1733" spans="1:13" x14ac:dyDescent="0.25">
      <c r="A1733" s="1" t="s">
        <v>126</v>
      </c>
      <c r="B1733" s="1" t="str">
        <f t="shared" si="54"/>
        <v>ME PYT</v>
      </c>
      <c r="C1733" s="1" t="str">
        <f t="shared" si="55"/>
        <v>PA-000000000000ME PYT</v>
      </c>
      <c r="D1733" s="3" t="s">
        <v>135</v>
      </c>
      <c r="E1733" s="3"/>
      <c r="F1733" s="3" t="s">
        <v>156</v>
      </c>
      <c r="G1733" s="3" t="s">
        <v>1939</v>
      </c>
      <c r="H1733" s="3" t="s">
        <v>2102</v>
      </c>
      <c r="I1733" s="3" t="s">
        <v>6250</v>
      </c>
      <c r="J1733" s="3">
        <v>561995.36</v>
      </c>
      <c r="K1733" s="3" t="s">
        <v>157</v>
      </c>
      <c r="L1733" s="4">
        <v>45076</v>
      </c>
      <c r="M1733" s="3" t="s">
        <v>230</v>
      </c>
    </row>
    <row r="1734" spans="1:13" x14ac:dyDescent="0.25">
      <c r="A1734" s="1" t="s">
        <v>126</v>
      </c>
      <c r="B1734" s="1" t="str">
        <f t="shared" si="54"/>
        <v xml:space="preserve">SB ME </v>
      </c>
      <c r="C1734" s="1" t="str">
        <f t="shared" si="55"/>
        <v xml:space="preserve">PA-000000000000SB ME </v>
      </c>
      <c r="D1734" s="3" t="s">
        <v>135</v>
      </c>
      <c r="E1734" s="3"/>
      <c r="F1734" s="3" t="s">
        <v>1977</v>
      </c>
      <c r="G1734" s="3" t="s">
        <v>1968</v>
      </c>
      <c r="H1734" s="3" t="s">
        <v>1969</v>
      </c>
      <c r="I1734" s="3" t="s">
        <v>6254</v>
      </c>
      <c r="J1734" s="3">
        <v>12246.83</v>
      </c>
      <c r="K1734" s="3" t="s">
        <v>137</v>
      </c>
      <c r="L1734" s="4">
        <v>45076</v>
      </c>
      <c r="M1734" s="3" t="s">
        <v>230</v>
      </c>
    </row>
    <row r="1735" spans="1:13" x14ac:dyDescent="0.25">
      <c r="A1735" s="1" t="s">
        <v>126</v>
      </c>
      <c r="B1735" s="1" t="str">
        <f t="shared" si="54"/>
        <v>340537</v>
      </c>
      <c r="C1735" s="1" t="str">
        <f t="shared" si="55"/>
        <v>PA-000000000000340537</v>
      </c>
      <c r="D1735" s="3" t="s">
        <v>135</v>
      </c>
      <c r="E1735" s="3"/>
      <c r="F1735" s="3" t="s">
        <v>138</v>
      </c>
      <c r="G1735" s="3" t="s">
        <v>5353</v>
      </c>
      <c r="H1735" s="3" t="s">
        <v>6297</v>
      </c>
      <c r="I1735" s="3" t="s">
        <v>5523</v>
      </c>
      <c r="J1735" s="3">
        <v>10290</v>
      </c>
      <c r="K1735" s="3" t="s">
        <v>104</v>
      </c>
      <c r="L1735" s="4">
        <v>45076</v>
      </c>
      <c r="M1735" s="3" t="s">
        <v>230</v>
      </c>
    </row>
    <row r="1736" spans="1:13" x14ac:dyDescent="0.25">
      <c r="A1736" s="1" t="s">
        <v>126</v>
      </c>
      <c r="B1736" s="1" t="str">
        <f t="shared" si="54"/>
        <v>REF PY</v>
      </c>
      <c r="C1736" s="1" t="str">
        <f t="shared" si="55"/>
        <v>PA-000000000000REF PY</v>
      </c>
      <c r="D1736" s="3" t="s">
        <v>135</v>
      </c>
      <c r="E1736" s="3"/>
      <c r="F1736" s="3" t="s">
        <v>155</v>
      </c>
      <c r="G1736" s="3" t="s">
        <v>3436</v>
      </c>
      <c r="H1736" s="3" t="s">
        <v>3437</v>
      </c>
      <c r="I1736" s="3" t="s">
        <v>960</v>
      </c>
      <c r="J1736" s="3">
        <v>13473.6</v>
      </c>
      <c r="K1736" s="3" t="s">
        <v>137</v>
      </c>
      <c r="L1736" s="4">
        <v>45076</v>
      </c>
      <c r="M1736" s="3" t="s">
        <v>230</v>
      </c>
    </row>
    <row r="1737" spans="1:13" x14ac:dyDescent="0.25">
      <c r="A1737" s="1" t="s">
        <v>126</v>
      </c>
      <c r="B1737" s="1" t="str">
        <f t="shared" si="54"/>
        <v xml:space="preserve">SB ME </v>
      </c>
      <c r="C1737" s="1" t="str">
        <f t="shared" si="55"/>
        <v xml:space="preserve">PA-000000000000SB ME </v>
      </c>
      <c r="D1737" s="3" t="s">
        <v>135</v>
      </c>
      <c r="E1737" s="3"/>
      <c r="F1737" s="3" t="s">
        <v>647</v>
      </c>
      <c r="G1737" s="3" t="s">
        <v>1940</v>
      </c>
      <c r="H1737" s="3" t="s">
        <v>2049</v>
      </c>
      <c r="I1737" s="3" t="s">
        <v>6254</v>
      </c>
      <c r="J1737" s="3">
        <v>718770.44</v>
      </c>
      <c r="K1737" s="3" t="s">
        <v>157</v>
      </c>
      <c r="L1737" s="4">
        <v>45076</v>
      </c>
      <c r="M1737" s="3" t="s">
        <v>230</v>
      </c>
    </row>
    <row r="1738" spans="1:13" x14ac:dyDescent="0.25">
      <c r="A1738" s="1" t="s">
        <v>126</v>
      </c>
      <c r="B1738" s="1" t="str">
        <f t="shared" si="54"/>
        <v>339947</v>
      </c>
      <c r="C1738" s="1" t="str">
        <f t="shared" si="55"/>
        <v>PA-000000000000339947</v>
      </c>
      <c r="D1738" s="3" t="s">
        <v>135</v>
      </c>
      <c r="E1738" s="3"/>
      <c r="F1738" s="3" t="s">
        <v>162</v>
      </c>
      <c r="G1738" s="3" t="s">
        <v>1979</v>
      </c>
      <c r="H1738" s="3" t="s">
        <v>1980</v>
      </c>
      <c r="I1738" s="3" t="s">
        <v>4535</v>
      </c>
      <c r="J1738" s="3">
        <v>40328.942000000003</v>
      </c>
      <c r="K1738" s="3" t="s">
        <v>163</v>
      </c>
      <c r="L1738" s="4">
        <v>45076</v>
      </c>
      <c r="M1738" s="3" t="s">
        <v>230</v>
      </c>
    </row>
    <row r="1739" spans="1:13" x14ac:dyDescent="0.25">
      <c r="A1739" s="1" t="s">
        <v>126</v>
      </c>
      <c r="B1739" s="1" t="str">
        <f t="shared" si="54"/>
        <v>WSS280</v>
      </c>
      <c r="C1739" s="1" t="str">
        <f t="shared" si="55"/>
        <v>PA-000000000000WSS280</v>
      </c>
      <c r="D1739" s="3" t="s">
        <v>135</v>
      </c>
      <c r="E1739" s="3"/>
      <c r="F1739" s="3" t="s">
        <v>145</v>
      </c>
      <c r="G1739" s="3" t="s">
        <v>1689</v>
      </c>
      <c r="H1739" s="3" t="s">
        <v>2052</v>
      </c>
      <c r="I1739" s="3" t="s">
        <v>6251</v>
      </c>
      <c r="J1739" s="3">
        <v>29123.39</v>
      </c>
      <c r="K1739" s="3" t="s">
        <v>137</v>
      </c>
      <c r="L1739" s="4">
        <v>45076</v>
      </c>
      <c r="M1739" s="3" t="s">
        <v>230</v>
      </c>
    </row>
    <row r="1740" spans="1:13" x14ac:dyDescent="0.25">
      <c r="A1740" s="1" t="s">
        <v>126</v>
      </c>
      <c r="B1740" s="1" t="str">
        <f t="shared" si="54"/>
        <v>ME PYT</v>
      </c>
      <c r="C1740" s="1" t="str">
        <f t="shared" si="55"/>
        <v>PA-000000000000ME PYT</v>
      </c>
      <c r="D1740" s="3" t="s">
        <v>135</v>
      </c>
      <c r="E1740" s="3"/>
      <c r="F1740" s="3" t="s">
        <v>145</v>
      </c>
      <c r="G1740" s="3" t="s">
        <v>6378</v>
      </c>
      <c r="H1740" s="3" t="s">
        <v>6379</v>
      </c>
      <c r="I1740" s="3" t="s">
        <v>6250</v>
      </c>
      <c r="J1740" s="3">
        <v>194250.23999999999</v>
      </c>
      <c r="K1740" s="3" t="s">
        <v>137</v>
      </c>
      <c r="L1740" s="4">
        <v>45076</v>
      </c>
      <c r="M1740" s="3" t="s">
        <v>230</v>
      </c>
    </row>
    <row r="1741" spans="1:13" x14ac:dyDescent="0.25">
      <c r="A1741" s="1" t="s">
        <v>126</v>
      </c>
      <c r="B1741" s="1" t="str">
        <f t="shared" si="54"/>
        <v xml:space="preserve">SB ME </v>
      </c>
      <c r="C1741" s="1" t="str">
        <f t="shared" si="55"/>
        <v xml:space="preserve">PA-000000000000SB ME </v>
      </c>
      <c r="D1741" s="3" t="s">
        <v>135</v>
      </c>
      <c r="E1741" s="3"/>
      <c r="F1741" s="3" t="s">
        <v>1375</v>
      </c>
      <c r="G1741" s="3" t="s">
        <v>1928</v>
      </c>
      <c r="H1741" s="3" t="s">
        <v>1943</v>
      </c>
      <c r="I1741" s="3" t="s">
        <v>6254</v>
      </c>
      <c r="J1741" s="3">
        <v>18000</v>
      </c>
      <c r="K1741" s="3" t="s">
        <v>137</v>
      </c>
      <c r="L1741" s="4">
        <v>45076</v>
      </c>
      <c r="M1741" s="3" t="s">
        <v>230</v>
      </c>
    </row>
    <row r="1742" spans="1:13" x14ac:dyDescent="0.25">
      <c r="A1742" s="1" t="s">
        <v>126</v>
      </c>
      <c r="B1742" s="1" t="str">
        <f t="shared" si="54"/>
        <v>JE PA3</v>
      </c>
      <c r="C1742" s="1" t="str">
        <f t="shared" si="55"/>
        <v>PA-000000000000JE PA3</v>
      </c>
      <c r="D1742" s="3" t="s">
        <v>135</v>
      </c>
      <c r="E1742" s="3"/>
      <c r="F1742" s="3" t="s">
        <v>145</v>
      </c>
      <c r="G1742" s="3" t="s">
        <v>6357</v>
      </c>
      <c r="H1742" s="3" t="s">
        <v>6358</v>
      </c>
      <c r="I1742" s="3" t="s">
        <v>6359</v>
      </c>
      <c r="J1742" s="3">
        <v>14870.63</v>
      </c>
      <c r="K1742" s="3" t="s">
        <v>137</v>
      </c>
      <c r="L1742" s="4">
        <v>45076</v>
      </c>
      <c r="M1742" s="3" t="s">
        <v>230</v>
      </c>
    </row>
    <row r="1743" spans="1:13" x14ac:dyDescent="0.25">
      <c r="A1743" s="1" t="s">
        <v>126</v>
      </c>
      <c r="B1743" s="1" t="str">
        <f t="shared" si="54"/>
        <v>ME PYT</v>
      </c>
      <c r="C1743" s="1" t="str">
        <f t="shared" si="55"/>
        <v>PA-000000000000ME PYT</v>
      </c>
      <c r="D1743" s="3" t="s">
        <v>135</v>
      </c>
      <c r="E1743" s="3"/>
      <c r="F1743" s="3" t="s">
        <v>155</v>
      </c>
      <c r="G1743" s="3" t="s">
        <v>2096</v>
      </c>
      <c r="H1743" s="3" t="s">
        <v>2097</v>
      </c>
      <c r="I1743" s="3" t="s">
        <v>6250</v>
      </c>
      <c r="J1743" s="3">
        <v>74536.800000000003</v>
      </c>
      <c r="K1743" s="3" t="s">
        <v>137</v>
      </c>
      <c r="L1743" s="4">
        <v>45076</v>
      </c>
      <c r="M1743" s="3" t="s">
        <v>230</v>
      </c>
    </row>
    <row r="1744" spans="1:13" x14ac:dyDescent="0.25">
      <c r="A1744" s="1" t="s">
        <v>126</v>
      </c>
      <c r="B1744" s="1" t="str">
        <f t="shared" si="54"/>
        <v>ME PYT</v>
      </c>
      <c r="C1744" s="1" t="str">
        <f t="shared" si="55"/>
        <v>PA-000000000000ME PYT</v>
      </c>
      <c r="D1744" s="3" t="s">
        <v>135</v>
      </c>
      <c r="E1744" s="3"/>
      <c r="F1744" s="3" t="s">
        <v>155</v>
      </c>
      <c r="G1744" s="3" t="s">
        <v>920</v>
      </c>
      <c r="H1744" s="3" t="s">
        <v>2067</v>
      </c>
      <c r="I1744" s="3" t="s">
        <v>6250</v>
      </c>
      <c r="J1744" s="3">
        <v>27017.82</v>
      </c>
      <c r="K1744" s="3" t="s">
        <v>137</v>
      </c>
      <c r="L1744" s="4">
        <v>45076</v>
      </c>
      <c r="M1744" s="3" t="s">
        <v>230</v>
      </c>
    </row>
    <row r="1745" spans="1:13" x14ac:dyDescent="0.25">
      <c r="A1745" s="1" t="s">
        <v>126</v>
      </c>
      <c r="B1745" s="1" t="str">
        <f t="shared" si="54"/>
        <v>ME PYT</v>
      </c>
      <c r="C1745" s="1" t="str">
        <f t="shared" si="55"/>
        <v>PA-000000000000ME PYT</v>
      </c>
      <c r="D1745" s="3" t="s">
        <v>135</v>
      </c>
      <c r="E1745" s="3"/>
      <c r="F1745" s="3" t="s">
        <v>155</v>
      </c>
      <c r="G1745" s="3" t="s">
        <v>763</v>
      </c>
      <c r="H1745" s="3" t="s">
        <v>6388</v>
      </c>
      <c r="I1745" s="3" t="s">
        <v>6250</v>
      </c>
      <c r="J1745" s="3">
        <v>6037.83</v>
      </c>
      <c r="K1745" s="3" t="s">
        <v>137</v>
      </c>
      <c r="L1745" s="4">
        <v>45076</v>
      </c>
      <c r="M1745" s="3" t="s">
        <v>230</v>
      </c>
    </row>
    <row r="1746" spans="1:13" x14ac:dyDescent="0.25">
      <c r="A1746" s="1" t="s">
        <v>126</v>
      </c>
      <c r="B1746" s="1" t="str">
        <f t="shared" si="54"/>
        <v xml:space="preserve">SB ME </v>
      </c>
      <c r="C1746" s="1" t="str">
        <f t="shared" si="55"/>
        <v xml:space="preserve">PA-000000000000SB ME </v>
      </c>
      <c r="D1746" s="3" t="s">
        <v>135</v>
      </c>
      <c r="E1746" s="3"/>
      <c r="F1746" s="3" t="s">
        <v>886</v>
      </c>
      <c r="G1746" s="3" t="s">
        <v>1972</v>
      </c>
      <c r="H1746" s="3" t="s">
        <v>1976</v>
      </c>
      <c r="I1746" s="3" t="s">
        <v>6254</v>
      </c>
      <c r="J1746" s="3">
        <v>71023.679999999993</v>
      </c>
      <c r="K1746" s="3" t="s">
        <v>137</v>
      </c>
      <c r="L1746" s="4">
        <v>45076</v>
      </c>
      <c r="M1746" s="3" t="s">
        <v>230</v>
      </c>
    </row>
    <row r="1747" spans="1:13" x14ac:dyDescent="0.25">
      <c r="A1747" s="1" t="s">
        <v>126</v>
      </c>
      <c r="B1747" s="1" t="str">
        <f t="shared" si="54"/>
        <v>ME PYT</v>
      </c>
      <c r="C1747" s="1" t="str">
        <f t="shared" si="55"/>
        <v>PA-000000000000ME PYT</v>
      </c>
      <c r="D1747" s="3" t="s">
        <v>135</v>
      </c>
      <c r="E1747" s="3"/>
      <c r="F1747" s="3" t="s">
        <v>151</v>
      </c>
      <c r="G1747" s="3" t="s">
        <v>2111</v>
      </c>
      <c r="H1747" s="3" t="s">
        <v>2073</v>
      </c>
      <c r="I1747" s="3" t="s">
        <v>6250</v>
      </c>
      <c r="J1747" s="3">
        <v>48556.76</v>
      </c>
      <c r="K1747" s="3" t="s">
        <v>149</v>
      </c>
      <c r="L1747" s="4">
        <v>45076</v>
      </c>
      <c r="M1747" s="3" t="s">
        <v>230</v>
      </c>
    </row>
    <row r="1748" spans="1:13" x14ac:dyDescent="0.25">
      <c r="A1748" s="1" t="s">
        <v>126</v>
      </c>
      <c r="B1748" s="1" t="str">
        <f t="shared" si="54"/>
        <v>340933</v>
      </c>
      <c r="C1748" s="1" t="str">
        <f t="shared" si="55"/>
        <v>PA-000000000000340933</v>
      </c>
      <c r="D1748" s="3" t="s">
        <v>135</v>
      </c>
      <c r="E1748" s="3"/>
      <c r="F1748" s="3" t="s">
        <v>138</v>
      </c>
      <c r="G1748" s="3" t="s">
        <v>5538</v>
      </c>
      <c r="H1748" s="3" t="s">
        <v>6274</v>
      </c>
      <c r="I1748" s="3" t="s">
        <v>5571</v>
      </c>
      <c r="J1748" s="3">
        <v>6163.12</v>
      </c>
      <c r="K1748" s="3" t="s">
        <v>104</v>
      </c>
      <c r="L1748" s="4">
        <v>45076</v>
      </c>
      <c r="M1748" s="3" t="s">
        <v>230</v>
      </c>
    </row>
    <row r="1749" spans="1:13" x14ac:dyDescent="0.25">
      <c r="A1749" s="1" t="s">
        <v>126</v>
      </c>
      <c r="B1749" s="1" t="str">
        <f t="shared" si="54"/>
        <v>340908</v>
      </c>
      <c r="C1749" s="1" t="str">
        <f t="shared" si="55"/>
        <v>PA-000000000000340908</v>
      </c>
      <c r="D1749" s="3" t="s">
        <v>135</v>
      </c>
      <c r="E1749" s="3"/>
      <c r="F1749" s="3" t="s">
        <v>154</v>
      </c>
      <c r="G1749" s="3" t="s">
        <v>1932</v>
      </c>
      <c r="H1749" s="3" t="s">
        <v>1933</v>
      </c>
      <c r="I1749" s="3" t="s">
        <v>5531</v>
      </c>
      <c r="J1749" s="3">
        <v>24643.06</v>
      </c>
      <c r="K1749" s="3" t="s">
        <v>104</v>
      </c>
      <c r="L1749" s="4">
        <v>45076</v>
      </c>
      <c r="M1749" s="3" t="s">
        <v>230</v>
      </c>
    </row>
    <row r="1750" spans="1:13" x14ac:dyDescent="0.25">
      <c r="A1750" s="1" t="s">
        <v>126</v>
      </c>
      <c r="B1750" s="1" t="str">
        <f t="shared" si="54"/>
        <v>OTPKSA</v>
      </c>
      <c r="C1750" s="1" t="str">
        <f t="shared" si="55"/>
        <v>PA-000000000000OTPKSA</v>
      </c>
      <c r="D1750" s="3" t="s">
        <v>135</v>
      </c>
      <c r="E1750" s="3"/>
      <c r="F1750" s="3" t="s">
        <v>142</v>
      </c>
      <c r="G1750" s="3" t="s">
        <v>6478</v>
      </c>
      <c r="H1750" s="3" t="s">
        <v>6479</v>
      </c>
      <c r="I1750" s="3" t="s">
        <v>6480</v>
      </c>
      <c r="J1750" s="3">
        <v>20405.080000000002</v>
      </c>
      <c r="K1750" s="3" t="s">
        <v>95</v>
      </c>
      <c r="L1750" s="4">
        <v>45077</v>
      </c>
      <c r="M1750" s="3" t="s">
        <v>682</v>
      </c>
    </row>
    <row r="1751" spans="1:13" x14ac:dyDescent="0.25">
      <c r="A1751" s="1" t="s">
        <v>126</v>
      </c>
      <c r="B1751" s="1" t="str">
        <f t="shared" si="54"/>
        <v>JE PA3</v>
      </c>
      <c r="C1751" s="1" t="str">
        <f t="shared" si="55"/>
        <v>PA-000000000000JE PA3</v>
      </c>
      <c r="D1751" s="3" t="s">
        <v>135</v>
      </c>
      <c r="E1751" s="3"/>
      <c r="F1751" s="3" t="s">
        <v>791</v>
      </c>
      <c r="G1751" s="3" t="s">
        <v>6481</v>
      </c>
      <c r="H1751" s="3" t="s">
        <v>6482</v>
      </c>
      <c r="I1751" s="3" t="s">
        <v>6483</v>
      </c>
      <c r="J1751" s="3">
        <v>121468.75</v>
      </c>
      <c r="K1751" s="3" t="s">
        <v>95</v>
      </c>
      <c r="L1751" s="4">
        <v>45077</v>
      </c>
      <c r="M1751" s="3" t="s">
        <v>682</v>
      </c>
    </row>
    <row r="1752" spans="1:13" x14ac:dyDescent="0.25">
      <c r="A1752" s="1" t="s">
        <v>126</v>
      </c>
      <c r="B1752" s="1" t="str">
        <f t="shared" si="54"/>
        <v>OTPKSA</v>
      </c>
      <c r="C1752" s="1" t="str">
        <f t="shared" si="55"/>
        <v>PA-000000000000OTPKSA</v>
      </c>
      <c r="D1752" s="3" t="s">
        <v>135</v>
      </c>
      <c r="E1752" s="3"/>
      <c r="F1752" s="3" t="s">
        <v>142</v>
      </c>
      <c r="G1752" s="3" t="s">
        <v>6484</v>
      </c>
      <c r="H1752" s="3" t="s">
        <v>6485</v>
      </c>
      <c r="I1752" s="3" t="s">
        <v>6486</v>
      </c>
      <c r="J1752" s="3">
        <v>500</v>
      </c>
      <c r="K1752" s="3" t="s">
        <v>95</v>
      </c>
      <c r="L1752" s="4">
        <v>45077</v>
      </c>
      <c r="M1752" s="3" t="s">
        <v>682</v>
      </c>
    </row>
    <row r="1753" spans="1:13" x14ac:dyDescent="0.25">
      <c r="A1753" s="1" t="s">
        <v>126</v>
      </c>
      <c r="B1753" s="1" t="str">
        <f t="shared" si="54"/>
        <v>JE PA3</v>
      </c>
      <c r="C1753" s="1" t="str">
        <f t="shared" si="55"/>
        <v>PA-000000000000JE PA3</v>
      </c>
      <c r="D1753" s="3" t="s">
        <v>135</v>
      </c>
      <c r="E1753" s="3"/>
      <c r="F1753" s="3" t="s">
        <v>138</v>
      </c>
      <c r="G1753" s="3" t="s">
        <v>6487</v>
      </c>
      <c r="H1753" s="3" t="s">
        <v>6488</v>
      </c>
      <c r="I1753" s="3" t="s">
        <v>6489</v>
      </c>
      <c r="J1753" s="3">
        <v>618136.53</v>
      </c>
      <c r="K1753" s="3" t="s">
        <v>104</v>
      </c>
      <c r="L1753" s="4">
        <v>45077</v>
      </c>
      <c r="M1753" s="3" t="s">
        <v>682</v>
      </c>
    </row>
    <row r="1754" spans="1:13" x14ac:dyDescent="0.25">
      <c r="A1754" s="1" t="s">
        <v>126</v>
      </c>
      <c r="B1754" s="1" t="str">
        <f t="shared" si="54"/>
        <v>JE PA3</v>
      </c>
      <c r="C1754" s="1" t="str">
        <f t="shared" si="55"/>
        <v>PA-000000000000JE PA3</v>
      </c>
      <c r="D1754" s="3" t="s">
        <v>135</v>
      </c>
      <c r="E1754" s="3"/>
      <c r="F1754" s="3" t="s">
        <v>570</v>
      </c>
      <c r="G1754" s="3" t="s">
        <v>6490</v>
      </c>
      <c r="H1754" s="3" t="s">
        <v>6491</v>
      </c>
      <c r="I1754" s="3" t="s">
        <v>6492</v>
      </c>
      <c r="J1754" s="3">
        <v>4129.05</v>
      </c>
      <c r="K1754" s="3" t="s">
        <v>104</v>
      </c>
      <c r="L1754" s="4">
        <v>45077</v>
      </c>
      <c r="M1754" s="3" t="s">
        <v>682</v>
      </c>
    </row>
    <row r="1755" spans="1:13" x14ac:dyDescent="0.25">
      <c r="A1755" s="1" t="s">
        <v>126</v>
      </c>
      <c r="B1755" s="1" t="str">
        <f t="shared" si="54"/>
        <v>340055</v>
      </c>
      <c r="C1755" s="1" t="str">
        <f t="shared" si="55"/>
        <v>PA-000000000000340055</v>
      </c>
      <c r="D1755" s="3" t="s">
        <v>135</v>
      </c>
      <c r="E1755" s="3"/>
      <c r="F1755" s="3" t="s">
        <v>791</v>
      </c>
      <c r="G1755" s="3" t="s">
        <v>4077</v>
      </c>
      <c r="H1755" s="3" t="s">
        <v>6493</v>
      </c>
      <c r="I1755" s="3" t="s">
        <v>6463</v>
      </c>
      <c r="J1755" s="3">
        <v>64808.25</v>
      </c>
      <c r="K1755" s="3" t="s">
        <v>95</v>
      </c>
      <c r="L1755" s="4">
        <v>45077</v>
      </c>
      <c r="M1755" s="3" t="s">
        <v>682</v>
      </c>
    </row>
    <row r="1756" spans="1:13" x14ac:dyDescent="0.25">
      <c r="A1756" s="1" t="s">
        <v>126</v>
      </c>
      <c r="B1756" s="1" t="str">
        <f t="shared" si="54"/>
        <v>JE PA3</v>
      </c>
      <c r="C1756" s="1" t="str">
        <f t="shared" si="55"/>
        <v>PA-000000000000JE PA3</v>
      </c>
      <c r="D1756" s="3" t="s">
        <v>135</v>
      </c>
      <c r="E1756" s="3"/>
      <c r="F1756" s="3" t="s">
        <v>791</v>
      </c>
      <c r="G1756" s="3" t="s">
        <v>6494</v>
      </c>
      <c r="H1756" s="3" t="s">
        <v>6495</v>
      </c>
      <c r="I1756" s="3" t="s">
        <v>6496</v>
      </c>
      <c r="J1756" s="3">
        <v>65992.75</v>
      </c>
      <c r="K1756" s="3" t="s">
        <v>95</v>
      </c>
      <c r="L1756" s="4">
        <v>45077</v>
      </c>
      <c r="M1756" s="3" t="s">
        <v>682</v>
      </c>
    </row>
    <row r="1757" spans="1:13" x14ac:dyDescent="0.25">
      <c r="A1757" s="1" t="s">
        <v>126</v>
      </c>
      <c r="B1757" s="1" t="str">
        <f t="shared" si="54"/>
        <v>339069</v>
      </c>
      <c r="C1757" s="1" t="str">
        <f t="shared" si="55"/>
        <v>PA-000000000000339069</v>
      </c>
      <c r="D1757" s="3" t="s">
        <v>135</v>
      </c>
      <c r="E1757" s="3"/>
      <c r="F1757" s="3" t="s">
        <v>791</v>
      </c>
      <c r="G1757" s="3" t="s">
        <v>4143</v>
      </c>
      <c r="H1757" s="3" t="s">
        <v>6497</v>
      </c>
      <c r="I1757" s="3" t="s">
        <v>6460</v>
      </c>
      <c r="J1757" s="3">
        <v>2702.5</v>
      </c>
      <c r="K1757" s="3" t="s">
        <v>95</v>
      </c>
      <c r="L1757" s="4">
        <v>45077</v>
      </c>
      <c r="M1757" s="3" t="s">
        <v>682</v>
      </c>
    </row>
    <row r="1758" spans="1:13" x14ac:dyDescent="0.25">
      <c r="A1758" s="1" t="s">
        <v>126</v>
      </c>
      <c r="B1758" s="1" t="str">
        <f t="shared" si="54"/>
        <v>339716</v>
      </c>
      <c r="C1758" s="1" t="str">
        <f t="shared" si="55"/>
        <v>PA-000000000000339716</v>
      </c>
      <c r="D1758" s="3" t="s">
        <v>135</v>
      </c>
      <c r="E1758" s="3"/>
      <c r="F1758" s="3" t="s">
        <v>791</v>
      </c>
      <c r="G1758" s="3" t="s">
        <v>6461</v>
      </c>
      <c r="H1758" s="3" t="s">
        <v>6498</v>
      </c>
      <c r="I1758" s="3" t="s">
        <v>6462</v>
      </c>
      <c r="J1758" s="3">
        <v>255691</v>
      </c>
      <c r="K1758" s="3" t="s">
        <v>95</v>
      </c>
      <c r="L1758" s="4">
        <v>45077</v>
      </c>
      <c r="M1758" s="3" t="s">
        <v>682</v>
      </c>
    </row>
    <row r="1759" spans="1:13" x14ac:dyDescent="0.25">
      <c r="A1759" s="1" t="s">
        <v>126</v>
      </c>
      <c r="B1759" s="1" t="str">
        <f t="shared" si="54"/>
        <v>340048</v>
      </c>
      <c r="C1759" s="1" t="str">
        <f t="shared" si="55"/>
        <v>PA-000000000000340048</v>
      </c>
      <c r="D1759" s="3" t="s">
        <v>135</v>
      </c>
      <c r="E1759" s="3"/>
      <c r="F1759" s="3" t="s">
        <v>791</v>
      </c>
      <c r="G1759" s="3" t="s">
        <v>6464</v>
      </c>
      <c r="H1759" s="3" t="s">
        <v>6499</v>
      </c>
      <c r="I1759" s="3" t="s">
        <v>6465</v>
      </c>
      <c r="J1759" s="3">
        <v>1041417</v>
      </c>
      <c r="K1759" s="3" t="s">
        <v>95</v>
      </c>
      <c r="L1759" s="4">
        <v>45077</v>
      </c>
      <c r="M1759" s="3" t="s">
        <v>682</v>
      </c>
    </row>
    <row r="1760" spans="1:13" x14ac:dyDescent="0.25">
      <c r="A1760" s="1" t="s">
        <v>126</v>
      </c>
      <c r="B1760" s="1" t="str">
        <f t="shared" si="54"/>
        <v>JE PA3</v>
      </c>
      <c r="C1760" s="1" t="str">
        <f t="shared" si="55"/>
        <v>PA-000000000000JE PA3</v>
      </c>
      <c r="D1760" s="3" t="s">
        <v>135</v>
      </c>
      <c r="E1760" s="3"/>
      <c r="F1760" s="3" t="s">
        <v>759</v>
      </c>
      <c r="G1760" s="3" t="s">
        <v>6500</v>
      </c>
      <c r="H1760" s="3" t="s">
        <v>6501</v>
      </c>
      <c r="I1760" s="3" t="s">
        <v>6502</v>
      </c>
      <c r="J1760" s="3">
        <v>100625</v>
      </c>
      <c r="K1760" s="3" t="s">
        <v>104</v>
      </c>
      <c r="L1760" s="4">
        <v>45077</v>
      </c>
      <c r="M1760" s="3" t="s">
        <v>682</v>
      </c>
    </row>
    <row r="1761" spans="1:13" x14ac:dyDescent="0.25">
      <c r="A1761" s="1" t="s">
        <v>126</v>
      </c>
      <c r="B1761" s="1" t="str">
        <f t="shared" si="54"/>
        <v>JE PA3</v>
      </c>
      <c r="C1761" s="1" t="str">
        <f t="shared" si="55"/>
        <v>PA-000000000000JE PA3</v>
      </c>
      <c r="D1761" s="3" t="s">
        <v>135</v>
      </c>
      <c r="E1761" s="3"/>
      <c r="F1761" s="3" t="s">
        <v>138</v>
      </c>
      <c r="G1761" s="3" t="s">
        <v>2445</v>
      </c>
      <c r="H1761" s="3" t="s">
        <v>2197</v>
      </c>
      <c r="I1761" s="3" t="s">
        <v>6503</v>
      </c>
      <c r="J1761" s="3">
        <v>5425.35</v>
      </c>
      <c r="K1761" s="3" t="s">
        <v>104</v>
      </c>
      <c r="L1761" s="4">
        <v>45077</v>
      </c>
      <c r="M1761" s="3" t="s">
        <v>682</v>
      </c>
    </row>
    <row r="1762" spans="1:13" x14ac:dyDescent="0.25">
      <c r="A1762" s="1" t="s">
        <v>126</v>
      </c>
      <c r="B1762" s="1" t="str">
        <f t="shared" si="54"/>
        <v>OTPKSA</v>
      </c>
      <c r="C1762" s="1" t="str">
        <f t="shared" si="55"/>
        <v>PA-000000000000OTPKSA</v>
      </c>
      <c r="D1762" s="3" t="s">
        <v>135</v>
      </c>
      <c r="E1762" s="3"/>
      <c r="F1762" s="3" t="s">
        <v>142</v>
      </c>
      <c r="G1762" s="3" t="s">
        <v>6504</v>
      </c>
      <c r="H1762" s="3" t="s">
        <v>6505</v>
      </c>
      <c r="I1762" s="3" t="s">
        <v>6506</v>
      </c>
      <c r="J1762" s="3">
        <v>586</v>
      </c>
      <c r="K1762" s="3" t="s">
        <v>95</v>
      </c>
      <c r="L1762" s="4">
        <v>45077</v>
      </c>
      <c r="M1762" s="3" t="s">
        <v>682</v>
      </c>
    </row>
    <row r="1763" spans="1:13" x14ac:dyDescent="0.25">
      <c r="A1763" s="1" t="s">
        <v>126</v>
      </c>
      <c r="B1763" s="1" t="str">
        <f t="shared" si="54"/>
        <v>JE PA3</v>
      </c>
      <c r="C1763" s="1" t="str">
        <f t="shared" si="55"/>
        <v>PA-000000000000JE PA3</v>
      </c>
      <c r="D1763" s="3" t="s">
        <v>135</v>
      </c>
      <c r="E1763" s="3"/>
      <c r="F1763" s="3" t="s">
        <v>791</v>
      </c>
      <c r="G1763" s="3" t="s">
        <v>5267</v>
      </c>
      <c r="H1763" s="3" t="s">
        <v>5268</v>
      </c>
      <c r="I1763" s="3" t="s">
        <v>6412</v>
      </c>
      <c r="J1763" s="3">
        <v>325470.897</v>
      </c>
      <c r="K1763" s="3" t="s">
        <v>144</v>
      </c>
      <c r="L1763" s="4">
        <v>45077</v>
      </c>
      <c r="M1763" s="3" t="s">
        <v>682</v>
      </c>
    </row>
    <row r="1764" spans="1:13" x14ac:dyDescent="0.25">
      <c r="A1764" s="1" t="s">
        <v>126</v>
      </c>
      <c r="B1764" s="1" t="str">
        <f t="shared" si="54"/>
        <v>OTPKSA</v>
      </c>
      <c r="C1764" s="1" t="str">
        <f t="shared" si="55"/>
        <v>PA-000000000000OTPKSA</v>
      </c>
      <c r="D1764" s="3" t="s">
        <v>135</v>
      </c>
      <c r="E1764" s="3"/>
      <c r="F1764" s="3" t="s">
        <v>142</v>
      </c>
      <c r="G1764" s="3" t="s">
        <v>558</v>
      </c>
      <c r="H1764" s="3" t="s">
        <v>6507</v>
      </c>
      <c r="I1764" s="3" t="s">
        <v>6508</v>
      </c>
      <c r="J1764" s="3">
        <v>4903520.29</v>
      </c>
      <c r="K1764" s="3" t="s">
        <v>95</v>
      </c>
      <c r="L1764" s="4">
        <v>45077</v>
      </c>
      <c r="M1764" s="3" t="s">
        <v>682</v>
      </c>
    </row>
    <row r="1765" spans="1:13" x14ac:dyDescent="0.25">
      <c r="A1765" s="1" t="s">
        <v>126</v>
      </c>
      <c r="B1765" s="1" t="str">
        <f t="shared" si="54"/>
        <v>OTPKSA</v>
      </c>
      <c r="C1765" s="1" t="str">
        <f t="shared" si="55"/>
        <v>PA-000000000000OTPKSA</v>
      </c>
      <c r="D1765" s="3" t="s">
        <v>135</v>
      </c>
      <c r="E1765" s="3"/>
      <c r="F1765" s="3" t="s">
        <v>142</v>
      </c>
      <c r="G1765" s="3" t="s">
        <v>6509</v>
      </c>
      <c r="H1765" s="3" t="s">
        <v>6510</v>
      </c>
      <c r="I1765" s="3" t="s">
        <v>6511</v>
      </c>
      <c r="J1765" s="3">
        <v>500</v>
      </c>
      <c r="K1765" s="3" t="s">
        <v>95</v>
      </c>
      <c r="L1765" s="4">
        <v>45077</v>
      </c>
      <c r="M1765" s="3" t="s">
        <v>885</v>
      </c>
    </row>
    <row r="1766" spans="1:13" x14ac:dyDescent="0.25">
      <c r="A1766" s="1" t="s">
        <v>126</v>
      </c>
      <c r="B1766" s="1" t="str">
        <f t="shared" si="54"/>
        <v>JE PA3</v>
      </c>
      <c r="C1766" s="1" t="str">
        <f t="shared" si="55"/>
        <v>PA-000000000000JE PA3</v>
      </c>
      <c r="D1766" s="3" t="s">
        <v>135</v>
      </c>
      <c r="E1766" s="3"/>
      <c r="F1766" s="3" t="s">
        <v>142</v>
      </c>
      <c r="G1766" s="3" t="s">
        <v>6512</v>
      </c>
      <c r="H1766" s="3" t="s">
        <v>6513</v>
      </c>
      <c r="I1766" s="3" t="s">
        <v>6514</v>
      </c>
      <c r="J1766" s="3">
        <v>41313.75</v>
      </c>
      <c r="K1766" s="3" t="s">
        <v>95</v>
      </c>
      <c r="L1766" s="4">
        <v>45077</v>
      </c>
      <c r="M1766" s="3" t="s">
        <v>885</v>
      </c>
    </row>
    <row r="1767" spans="1:13" x14ac:dyDescent="0.25">
      <c r="A1767" s="1" t="s">
        <v>126</v>
      </c>
      <c r="B1767" s="1" t="str">
        <f t="shared" si="54"/>
        <v>341140</v>
      </c>
      <c r="C1767" s="1" t="str">
        <f t="shared" si="55"/>
        <v>PA-000000000000341140</v>
      </c>
      <c r="D1767" s="3" t="s">
        <v>135</v>
      </c>
      <c r="E1767" s="3"/>
      <c r="F1767" s="3" t="s">
        <v>142</v>
      </c>
      <c r="G1767" s="3" t="s">
        <v>6515</v>
      </c>
      <c r="H1767" s="3" t="s">
        <v>6516</v>
      </c>
      <c r="I1767" s="3" t="s">
        <v>6472</v>
      </c>
      <c r="J1767" s="3">
        <v>77402.48</v>
      </c>
      <c r="K1767" s="3" t="s">
        <v>95</v>
      </c>
      <c r="L1767" s="4">
        <v>45077</v>
      </c>
      <c r="M1767" s="3" t="s">
        <v>885</v>
      </c>
    </row>
    <row r="1768" spans="1:13" x14ac:dyDescent="0.25">
      <c r="A1768" s="1" t="s">
        <v>126</v>
      </c>
      <c r="B1768" s="1" t="str">
        <f t="shared" si="54"/>
        <v>OTPKSA</v>
      </c>
      <c r="C1768" s="1" t="str">
        <f t="shared" si="55"/>
        <v>PA-000000000000OTPKSA</v>
      </c>
      <c r="D1768" s="3" t="s">
        <v>135</v>
      </c>
      <c r="E1768" s="3"/>
      <c r="F1768" s="3" t="s">
        <v>142</v>
      </c>
      <c r="G1768" s="3" t="s">
        <v>6517</v>
      </c>
      <c r="H1768" s="3" t="s">
        <v>6518</v>
      </c>
      <c r="I1768" s="3" t="s">
        <v>6519</v>
      </c>
      <c r="J1768" s="3">
        <v>300</v>
      </c>
      <c r="K1768" s="3" t="s">
        <v>95</v>
      </c>
      <c r="L1768" s="4">
        <v>45077</v>
      </c>
      <c r="M1768" s="3" t="s">
        <v>885</v>
      </c>
    </row>
    <row r="1769" spans="1:13" x14ac:dyDescent="0.25">
      <c r="A1769" s="1" t="s">
        <v>126</v>
      </c>
      <c r="B1769" s="1" t="str">
        <f t="shared" si="54"/>
        <v>OTPKSA</v>
      </c>
      <c r="C1769" s="1" t="str">
        <f t="shared" si="55"/>
        <v>PA-000000000000OTPKSA</v>
      </c>
      <c r="D1769" s="3" t="s">
        <v>135</v>
      </c>
      <c r="E1769" s="3"/>
      <c r="F1769" s="3" t="s">
        <v>142</v>
      </c>
      <c r="G1769" s="3" t="s">
        <v>6190</v>
      </c>
      <c r="H1769" s="3" t="s">
        <v>6191</v>
      </c>
      <c r="I1769" s="3" t="s">
        <v>6520</v>
      </c>
      <c r="J1769" s="3">
        <v>720</v>
      </c>
      <c r="K1769" s="3" t="s">
        <v>95</v>
      </c>
      <c r="L1769" s="4">
        <v>45077</v>
      </c>
      <c r="M1769" s="3" t="s">
        <v>885</v>
      </c>
    </row>
    <row r="1770" spans="1:13" x14ac:dyDescent="0.25">
      <c r="A1770" s="1" t="s">
        <v>126</v>
      </c>
      <c r="B1770" s="1" t="str">
        <f t="shared" si="54"/>
        <v>OTPKSA</v>
      </c>
      <c r="C1770" s="1" t="str">
        <f t="shared" si="55"/>
        <v>PA-000000000000OTPKSA</v>
      </c>
      <c r="D1770" s="3" t="s">
        <v>135</v>
      </c>
      <c r="E1770" s="3"/>
      <c r="F1770" s="3" t="s">
        <v>142</v>
      </c>
      <c r="G1770" s="3" t="s">
        <v>6521</v>
      </c>
      <c r="H1770" s="3" t="s">
        <v>6522</v>
      </c>
      <c r="I1770" s="3" t="s">
        <v>6523</v>
      </c>
      <c r="J1770" s="3">
        <v>400</v>
      </c>
      <c r="K1770" s="3" t="s">
        <v>95</v>
      </c>
      <c r="L1770" s="4">
        <v>45077</v>
      </c>
      <c r="M1770" s="3" t="s">
        <v>885</v>
      </c>
    </row>
    <row r="1771" spans="1:13" x14ac:dyDescent="0.25">
      <c r="A1771" s="1" t="s">
        <v>126</v>
      </c>
      <c r="B1771" s="1" t="str">
        <f t="shared" si="54"/>
        <v>OTPKSA</v>
      </c>
      <c r="C1771" s="1" t="str">
        <f t="shared" si="55"/>
        <v>PA-000000000000OTPKSA</v>
      </c>
      <c r="D1771" s="3" t="s">
        <v>135</v>
      </c>
      <c r="E1771" s="3"/>
      <c r="F1771" s="3" t="s">
        <v>142</v>
      </c>
      <c r="G1771" s="3" t="s">
        <v>6524</v>
      </c>
      <c r="H1771" s="3" t="s">
        <v>6525</v>
      </c>
      <c r="I1771" s="3" t="s">
        <v>6526</v>
      </c>
      <c r="J1771" s="3">
        <v>346</v>
      </c>
      <c r="K1771" s="3" t="s">
        <v>95</v>
      </c>
      <c r="L1771" s="4">
        <v>45077</v>
      </c>
      <c r="M1771" s="3" t="s">
        <v>885</v>
      </c>
    </row>
    <row r="1772" spans="1:13" x14ac:dyDescent="0.25">
      <c r="A1772" s="1" t="s">
        <v>126</v>
      </c>
      <c r="B1772" s="1" t="str">
        <f t="shared" si="54"/>
        <v>OTPKSA</v>
      </c>
      <c r="C1772" s="1" t="str">
        <f t="shared" si="55"/>
        <v>PA-000000000000OTPKSA</v>
      </c>
      <c r="D1772" s="3" t="s">
        <v>135</v>
      </c>
      <c r="E1772" s="3"/>
      <c r="F1772" s="3" t="s">
        <v>142</v>
      </c>
      <c r="G1772" s="3" t="s">
        <v>6527</v>
      </c>
      <c r="H1772" s="3" t="s">
        <v>6528</v>
      </c>
      <c r="I1772" s="3" t="s">
        <v>6529</v>
      </c>
      <c r="J1772" s="3">
        <v>986</v>
      </c>
      <c r="K1772" s="3" t="s">
        <v>95</v>
      </c>
      <c r="L1772" s="4">
        <v>45077</v>
      </c>
      <c r="M1772" s="3" t="s">
        <v>885</v>
      </c>
    </row>
    <row r="1773" spans="1:13" x14ac:dyDescent="0.25">
      <c r="A1773" s="1" t="s">
        <v>126</v>
      </c>
      <c r="B1773" s="1" t="str">
        <f t="shared" si="54"/>
        <v>OTPKSA</v>
      </c>
      <c r="C1773" s="1" t="str">
        <f t="shared" si="55"/>
        <v>PA-000000000000OTPKSA</v>
      </c>
      <c r="D1773" s="3" t="s">
        <v>135</v>
      </c>
      <c r="E1773" s="3"/>
      <c r="F1773" s="3" t="s">
        <v>142</v>
      </c>
      <c r="G1773" s="3" t="s">
        <v>6530</v>
      </c>
      <c r="H1773" s="3" t="s">
        <v>6531</v>
      </c>
      <c r="I1773" s="3" t="s">
        <v>6532</v>
      </c>
      <c r="J1773" s="3">
        <v>300</v>
      </c>
      <c r="K1773" s="3" t="s">
        <v>95</v>
      </c>
      <c r="L1773" s="4">
        <v>45077</v>
      </c>
      <c r="M1773" s="3" t="s">
        <v>885</v>
      </c>
    </row>
    <row r="1774" spans="1:13" x14ac:dyDescent="0.25">
      <c r="A1774" s="1" t="s">
        <v>126</v>
      </c>
      <c r="B1774" s="1" t="str">
        <f t="shared" si="54"/>
        <v>OTPKSA</v>
      </c>
      <c r="C1774" s="1" t="str">
        <f t="shared" si="55"/>
        <v>PA-000000000000OTPKSA</v>
      </c>
      <c r="D1774" s="3" t="s">
        <v>135</v>
      </c>
      <c r="E1774" s="3"/>
      <c r="F1774" s="3" t="s">
        <v>142</v>
      </c>
      <c r="G1774" s="3" t="s">
        <v>6533</v>
      </c>
      <c r="H1774" s="3" t="s">
        <v>6534</v>
      </c>
      <c r="I1774" s="3" t="s">
        <v>6535</v>
      </c>
      <c r="J1774" s="3">
        <v>300</v>
      </c>
      <c r="K1774" s="3" t="s">
        <v>95</v>
      </c>
      <c r="L1774" s="4">
        <v>45077</v>
      </c>
      <c r="M1774" s="3" t="s">
        <v>885</v>
      </c>
    </row>
    <row r="1775" spans="1:13" x14ac:dyDescent="0.25">
      <c r="A1775" s="1" t="s">
        <v>126</v>
      </c>
      <c r="B1775" s="1" t="str">
        <f t="shared" si="54"/>
        <v>OTPKSA</v>
      </c>
      <c r="C1775" s="1" t="str">
        <f t="shared" si="55"/>
        <v>PA-000000000000OTPKSA</v>
      </c>
      <c r="D1775" s="3" t="s">
        <v>135</v>
      </c>
      <c r="E1775" s="3"/>
      <c r="F1775" s="3" t="s">
        <v>142</v>
      </c>
      <c r="G1775" s="3" t="s">
        <v>5923</v>
      </c>
      <c r="H1775" s="3" t="s">
        <v>6536</v>
      </c>
      <c r="I1775" s="3" t="s">
        <v>6537</v>
      </c>
      <c r="J1775" s="3">
        <v>1600</v>
      </c>
      <c r="K1775" s="3" t="s">
        <v>95</v>
      </c>
      <c r="L1775" s="4">
        <v>45077</v>
      </c>
      <c r="M1775" s="3" t="s">
        <v>885</v>
      </c>
    </row>
    <row r="1776" spans="1:13" x14ac:dyDescent="0.25">
      <c r="A1776" s="1" t="s">
        <v>126</v>
      </c>
      <c r="B1776" s="1" t="str">
        <f t="shared" si="54"/>
        <v>OTPKSA</v>
      </c>
      <c r="C1776" s="1" t="str">
        <f t="shared" si="55"/>
        <v>PA-000000000000OTPKSA</v>
      </c>
      <c r="D1776" s="3" t="s">
        <v>135</v>
      </c>
      <c r="E1776" s="3"/>
      <c r="F1776" s="3" t="s">
        <v>142</v>
      </c>
      <c r="G1776" s="3" t="s">
        <v>6538</v>
      </c>
      <c r="H1776" s="3" t="s">
        <v>6539</v>
      </c>
      <c r="I1776" s="3" t="s">
        <v>6540</v>
      </c>
      <c r="J1776" s="3">
        <v>550</v>
      </c>
      <c r="K1776" s="3" t="s">
        <v>95</v>
      </c>
      <c r="L1776" s="4">
        <v>45077</v>
      </c>
      <c r="M1776" s="3" t="s">
        <v>885</v>
      </c>
    </row>
    <row r="1777" spans="1:13" x14ac:dyDescent="0.25">
      <c r="A1777" s="1" t="s">
        <v>126</v>
      </c>
      <c r="B1777" s="1" t="str">
        <f t="shared" si="54"/>
        <v>341152</v>
      </c>
      <c r="C1777" s="1" t="str">
        <f t="shared" si="55"/>
        <v>PA-000000000000341152</v>
      </c>
      <c r="D1777" s="3" t="s">
        <v>135</v>
      </c>
      <c r="E1777" s="3"/>
      <c r="F1777" s="3" t="s">
        <v>142</v>
      </c>
      <c r="G1777" s="3" t="s">
        <v>5616</v>
      </c>
      <c r="H1777" s="3" t="s">
        <v>6541</v>
      </c>
      <c r="I1777" s="3" t="s">
        <v>6470</v>
      </c>
      <c r="J1777" s="3">
        <v>267844.01</v>
      </c>
      <c r="K1777" s="3" t="s">
        <v>95</v>
      </c>
      <c r="L1777" s="4">
        <v>45077</v>
      </c>
      <c r="M1777" s="3" t="s">
        <v>885</v>
      </c>
    </row>
    <row r="1778" spans="1:13" x14ac:dyDescent="0.25">
      <c r="A1778" s="1" t="s">
        <v>126</v>
      </c>
      <c r="B1778" s="1" t="str">
        <f t="shared" si="54"/>
        <v>OTPKSA</v>
      </c>
      <c r="C1778" s="1" t="str">
        <f t="shared" si="55"/>
        <v>PA-000000000000OTPKSA</v>
      </c>
      <c r="D1778" s="3" t="s">
        <v>135</v>
      </c>
      <c r="E1778" s="3"/>
      <c r="F1778" s="3" t="s">
        <v>142</v>
      </c>
      <c r="G1778" s="3" t="s">
        <v>6542</v>
      </c>
      <c r="H1778" s="3" t="s">
        <v>6543</v>
      </c>
      <c r="I1778" s="3" t="s">
        <v>6544</v>
      </c>
      <c r="J1778" s="3">
        <v>2453</v>
      </c>
      <c r="K1778" s="3" t="s">
        <v>95</v>
      </c>
      <c r="L1778" s="4">
        <v>45077</v>
      </c>
      <c r="M1778" s="3" t="s">
        <v>885</v>
      </c>
    </row>
    <row r="1779" spans="1:13" x14ac:dyDescent="0.25">
      <c r="A1779" s="1" t="s">
        <v>126</v>
      </c>
      <c r="B1779" s="1" t="str">
        <f t="shared" si="54"/>
        <v>OTPKSA</v>
      </c>
      <c r="C1779" s="1" t="str">
        <f t="shared" si="55"/>
        <v>PA-000000000000OTPKSA</v>
      </c>
      <c r="D1779" s="3" t="s">
        <v>135</v>
      </c>
      <c r="E1779" s="3"/>
      <c r="F1779" s="3" t="s">
        <v>142</v>
      </c>
      <c r="G1779" s="3" t="s">
        <v>6545</v>
      </c>
      <c r="H1779" s="3" t="s">
        <v>6546</v>
      </c>
      <c r="I1779" s="3" t="s">
        <v>6547</v>
      </c>
      <c r="J1779" s="3">
        <v>1000</v>
      </c>
      <c r="K1779" s="3" t="s">
        <v>95</v>
      </c>
      <c r="L1779" s="4">
        <v>45077</v>
      </c>
      <c r="M1779" s="3" t="s">
        <v>885</v>
      </c>
    </row>
    <row r="1780" spans="1:13" x14ac:dyDescent="0.25">
      <c r="A1780" s="1" t="s">
        <v>126</v>
      </c>
      <c r="B1780" s="1" t="str">
        <f t="shared" si="54"/>
        <v>OTPKSA</v>
      </c>
      <c r="C1780" s="1" t="str">
        <f t="shared" si="55"/>
        <v>PA-000000000000OTPKSA</v>
      </c>
      <c r="D1780" s="3" t="s">
        <v>135</v>
      </c>
      <c r="E1780" s="3"/>
      <c r="F1780" s="3" t="s">
        <v>142</v>
      </c>
      <c r="G1780" s="3" t="s">
        <v>6548</v>
      </c>
      <c r="H1780" s="3" t="s">
        <v>6549</v>
      </c>
      <c r="I1780" s="3" t="s">
        <v>6550</v>
      </c>
      <c r="J1780" s="3">
        <v>300</v>
      </c>
      <c r="K1780" s="3" t="s">
        <v>95</v>
      </c>
      <c r="L1780" s="4">
        <v>45077</v>
      </c>
      <c r="M1780" s="3" t="s">
        <v>885</v>
      </c>
    </row>
    <row r="1781" spans="1:13" x14ac:dyDescent="0.25">
      <c r="A1781" s="1" t="s">
        <v>126</v>
      </c>
      <c r="B1781" s="1" t="str">
        <f t="shared" si="54"/>
        <v>OTPKSA</v>
      </c>
      <c r="C1781" s="1" t="str">
        <f t="shared" si="55"/>
        <v>PA-000000000000OTPKSA</v>
      </c>
      <c r="D1781" s="3" t="s">
        <v>135</v>
      </c>
      <c r="E1781" s="3"/>
      <c r="F1781" s="3" t="s">
        <v>142</v>
      </c>
      <c r="G1781" s="3" t="s">
        <v>6551</v>
      </c>
      <c r="H1781" s="3" t="s">
        <v>6552</v>
      </c>
      <c r="I1781" s="3" t="s">
        <v>6553</v>
      </c>
      <c r="J1781" s="3">
        <v>500</v>
      </c>
      <c r="K1781" s="3" t="s">
        <v>95</v>
      </c>
      <c r="L1781" s="4">
        <v>45077</v>
      </c>
      <c r="M1781" s="3" t="s">
        <v>885</v>
      </c>
    </row>
    <row r="1782" spans="1:13" x14ac:dyDescent="0.25">
      <c r="A1782" s="1" t="s">
        <v>126</v>
      </c>
      <c r="B1782" s="1" t="str">
        <f t="shared" si="54"/>
        <v>OTPKSA</v>
      </c>
      <c r="C1782" s="1" t="str">
        <f t="shared" si="55"/>
        <v>PA-000000000000OTPKSA</v>
      </c>
      <c r="D1782" s="3" t="s">
        <v>135</v>
      </c>
      <c r="E1782" s="3"/>
      <c r="F1782" s="3" t="s">
        <v>142</v>
      </c>
      <c r="G1782" s="3" t="s">
        <v>6554</v>
      </c>
      <c r="H1782" s="3" t="s">
        <v>6555</v>
      </c>
      <c r="I1782" s="3" t="s">
        <v>6556</v>
      </c>
      <c r="J1782" s="3">
        <v>1100</v>
      </c>
      <c r="K1782" s="3" t="s">
        <v>95</v>
      </c>
      <c r="L1782" s="4">
        <v>45077</v>
      </c>
      <c r="M1782" s="3" t="s">
        <v>885</v>
      </c>
    </row>
    <row r="1783" spans="1:13" x14ac:dyDescent="0.25">
      <c r="A1783" s="1" t="s">
        <v>126</v>
      </c>
      <c r="B1783" s="1" t="str">
        <f t="shared" si="54"/>
        <v>OTPKSA</v>
      </c>
      <c r="C1783" s="1" t="str">
        <f t="shared" si="55"/>
        <v>PA-000000000000OTPKSA</v>
      </c>
      <c r="D1783" s="3" t="s">
        <v>135</v>
      </c>
      <c r="E1783" s="3"/>
      <c r="F1783" s="3" t="s">
        <v>142</v>
      </c>
      <c r="G1783" s="3" t="s">
        <v>6557</v>
      </c>
      <c r="H1783" s="3" t="s">
        <v>6558</v>
      </c>
      <c r="I1783" s="3" t="s">
        <v>6559</v>
      </c>
      <c r="J1783" s="3">
        <v>400</v>
      </c>
      <c r="K1783" s="3" t="s">
        <v>95</v>
      </c>
      <c r="L1783" s="4">
        <v>45077</v>
      </c>
      <c r="M1783" s="3" t="s">
        <v>885</v>
      </c>
    </row>
    <row r="1784" spans="1:13" x14ac:dyDescent="0.25">
      <c r="A1784" s="1" t="s">
        <v>126</v>
      </c>
      <c r="B1784" s="1" t="str">
        <f t="shared" si="54"/>
        <v>OTPKSA</v>
      </c>
      <c r="C1784" s="1" t="str">
        <f t="shared" si="55"/>
        <v>PA-000000000000OTPKSA</v>
      </c>
      <c r="D1784" s="3" t="s">
        <v>135</v>
      </c>
      <c r="E1784" s="3"/>
      <c r="F1784" s="3" t="s">
        <v>142</v>
      </c>
      <c r="G1784" s="3" t="s">
        <v>6560</v>
      </c>
      <c r="H1784" s="3" t="s">
        <v>6561</v>
      </c>
      <c r="I1784" s="3" t="s">
        <v>6562</v>
      </c>
      <c r="J1784" s="3">
        <v>660</v>
      </c>
      <c r="K1784" s="3" t="s">
        <v>95</v>
      </c>
      <c r="L1784" s="4">
        <v>45077</v>
      </c>
      <c r="M1784" s="3" t="s">
        <v>885</v>
      </c>
    </row>
    <row r="1785" spans="1:13" x14ac:dyDescent="0.25">
      <c r="A1785" s="1" t="s">
        <v>126</v>
      </c>
      <c r="B1785" s="1" t="str">
        <f t="shared" si="54"/>
        <v>OTPKSA</v>
      </c>
      <c r="C1785" s="1" t="str">
        <f t="shared" si="55"/>
        <v>PA-000000000000OTPKSA</v>
      </c>
      <c r="D1785" s="3" t="s">
        <v>135</v>
      </c>
      <c r="E1785" s="3"/>
      <c r="F1785" s="3" t="s">
        <v>142</v>
      </c>
      <c r="G1785" s="3" t="s">
        <v>6563</v>
      </c>
      <c r="H1785" s="3" t="s">
        <v>6564</v>
      </c>
      <c r="I1785" s="3" t="s">
        <v>6565</v>
      </c>
      <c r="J1785" s="3">
        <v>261</v>
      </c>
      <c r="K1785" s="3" t="s">
        <v>95</v>
      </c>
      <c r="L1785" s="4">
        <v>45077</v>
      </c>
      <c r="M1785" s="3" t="s">
        <v>885</v>
      </c>
    </row>
    <row r="1786" spans="1:13" x14ac:dyDescent="0.25">
      <c r="A1786" s="1" t="s">
        <v>126</v>
      </c>
      <c r="B1786" s="1" t="str">
        <f t="shared" si="54"/>
        <v>OTPKSA</v>
      </c>
      <c r="C1786" s="1" t="str">
        <f t="shared" si="55"/>
        <v>PA-000000000000OTPKSA</v>
      </c>
      <c r="D1786" s="3" t="s">
        <v>135</v>
      </c>
      <c r="E1786" s="3"/>
      <c r="F1786" s="3" t="s">
        <v>142</v>
      </c>
      <c r="G1786" s="3" t="s">
        <v>2605</v>
      </c>
      <c r="H1786" s="3" t="s">
        <v>2606</v>
      </c>
      <c r="I1786" s="3" t="s">
        <v>6566</v>
      </c>
      <c r="J1786" s="3">
        <v>960</v>
      </c>
      <c r="K1786" s="3" t="s">
        <v>95</v>
      </c>
      <c r="L1786" s="4">
        <v>45077</v>
      </c>
      <c r="M1786" s="3" t="s">
        <v>885</v>
      </c>
    </row>
    <row r="1787" spans="1:13" x14ac:dyDescent="0.25">
      <c r="A1787" s="1" t="s">
        <v>126</v>
      </c>
      <c r="B1787" s="1" t="str">
        <f t="shared" si="54"/>
        <v>OTPKSA</v>
      </c>
      <c r="C1787" s="1" t="str">
        <f t="shared" si="55"/>
        <v>PA-000000000000OTPKSA</v>
      </c>
      <c r="D1787" s="3" t="s">
        <v>135</v>
      </c>
      <c r="E1787" s="3"/>
      <c r="F1787" s="3" t="s">
        <v>142</v>
      </c>
      <c r="G1787" s="3" t="s">
        <v>6567</v>
      </c>
      <c r="H1787" s="3" t="s">
        <v>6568</v>
      </c>
      <c r="I1787" s="3" t="s">
        <v>6569</v>
      </c>
      <c r="J1787" s="3">
        <v>4560</v>
      </c>
      <c r="K1787" s="3" t="s">
        <v>95</v>
      </c>
      <c r="L1787" s="4">
        <v>45077</v>
      </c>
      <c r="M1787" s="3" t="s">
        <v>885</v>
      </c>
    </row>
    <row r="1788" spans="1:13" x14ac:dyDescent="0.25">
      <c r="A1788" s="1" t="s">
        <v>126</v>
      </c>
      <c r="B1788" s="1" t="str">
        <f t="shared" si="54"/>
        <v>OTPKSA</v>
      </c>
      <c r="C1788" s="1" t="str">
        <f t="shared" si="55"/>
        <v>PA-000000000000OTPKSA</v>
      </c>
      <c r="D1788" s="3" t="s">
        <v>135</v>
      </c>
      <c r="E1788" s="3"/>
      <c r="F1788" s="3" t="s">
        <v>142</v>
      </c>
      <c r="G1788" s="3" t="s">
        <v>6570</v>
      </c>
      <c r="H1788" s="3" t="s">
        <v>6571</v>
      </c>
      <c r="I1788" s="3" t="s">
        <v>6572</v>
      </c>
      <c r="J1788" s="3">
        <v>400</v>
      </c>
      <c r="K1788" s="3" t="s">
        <v>95</v>
      </c>
      <c r="L1788" s="4">
        <v>45077</v>
      </c>
      <c r="M1788" s="3" t="s">
        <v>885</v>
      </c>
    </row>
    <row r="1789" spans="1:13" x14ac:dyDescent="0.25">
      <c r="A1789" s="1" t="s">
        <v>126</v>
      </c>
      <c r="B1789" s="1" t="str">
        <f t="shared" si="54"/>
        <v>OTPKSA</v>
      </c>
      <c r="C1789" s="1" t="str">
        <f t="shared" si="55"/>
        <v>PA-000000000000OTPKSA</v>
      </c>
      <c r="D1789" s="3" t="s">
        <v>135</v>
      </c>
      <c r="E1789" s="3"/>
      <c r="F1789" s="3" t="s">
        <v>142</v>
      </c>
      <c r="G1789" s="3" t="s">
        <v>6573</v>
      </c>
      <c r="H1789" s="3" t="s">
        <v>6574</v>
      </c>
      <c r="I1789" s="3" t="s">
        <v>6575</v>
      </c>
      <c r="J1789" s="3">
        <v>400</v>
      </c>
      <c r="K1789" s="3" t="s">
        <v>95</v>
      </c>
      <c r="L1789" s="4">
        <v>45077</v>
      </c>
      <c r="M1789" s="3" t="s">
        <v>885</v>
      </c>
    </row>
    <row r="1790" spans="1:13" x14ac:dyDescent="0.25">
      <c r="A1790" s="1" t="s">
        <v>126</v>
      </c>
      <c r="B1790" s="1" t="str">
        <f t="shared" si="54"/>
        <v>OTPKSA</v>
      </c>
      <c r="C1790" s="1" t="str">
        <f t="shared" si="55"/>
        <v>PA-000000000000OTPKSA</v>
      </c>
      <c r="D1790" s="3" t="s">
        <v>135</v>
      </c>
      <c r="E1790" s="3"/>
      <c r="F1790" s="3" t="s">
        <v>142</v>
      </c>
      <c r="G1790" s="3" t="s">
        <v>6576</v>
      </c>
      <c r="H1790" s="3" t="s">
        <v>6577</v>
      </c>
      <c r="I1790" s="3" t="s">
        <v>6578</v>
      </c>
      <c r="J1790" s="3">
        <v>550</v>
      </c>
      <c r="K1790" s="3" t="s">
        <v>95</v>
      </c>
      <c r="L1790" s="4">
        <v>45077</v>
      </c>
      <c r="M1790" s="3" t="s">
        <v>885</v>
      </c>
    </row>
    <row r="1791" spans="1:13" x14ac:dyDescent="0.25">
      <c r="A1791" s="1" t="s">
        <v>126</v>
      </c>
      <c r="B1791" s="1" t="str">
        <f t="shared" si="54"/>
        <v>OTPKSA</v>
      </c>
      <c r="C1791" s="1" t="str">
        <f t="shared" si="55"/>
        <v>PA-000000000000OTPKSA</v>
      </c>
      <c r="D1791" s="3" t="s">
        <v>135</v>
      </c>
      <c r="E1791" s="3"/>
      <c r="F1791" s="3" t="s">
        <v>142</v>
      </c>
      <c r="G1791" s="3" t="s">
        <v>6579</v>
      </c>
      <c r="H1791" s="3" t="s">
        <v>6580</v>
      </c>
      <c r="I1791" s="3" t="s">
        <v>6581</v>
      </c>
      <c r="J1791" s="3">
        <v>2000</v>
      </c>
      <c r="K1791" s="3" t="s">
        <v>95</v>
      </c>
      <c r="L1791" s="4">
        <v>45077</v>
      </c>
      <c r="M1791" s="3" t="s">
        <v>885</v>
      </c>
    </row>
    <row r="1792" spans="1:13" x14ac:dyDescent="0.25">
      <c r="A1792" s="1" t="s">
        <v>126</v>
      </c>
      <c r="B1792" s="1" t="str">
        <f t="shared" si="54"/>
        <v>OTPKSA</v>
      </c>
      <c r="C1792" s="1" t="str">
        <f t="shared" si="55"/>
        <v>PA-000000000000OTPKSA</v>
      </c>
      <c r="D1792" s="3" t="s">
        <v>135</v>
      </c>
      <c r="E1792" s="3"/>
      <c r="F1792" s="3" t="s">
        <v>142</v>
      </c>
      <c r="G1792" s="3" t="s">
        <v>6582</v>
      </c>
      <c r="H1792" s="3" t="s">
        <v>6583</v>
      </c>
      <c r="I1792" s="3" t="s">
        <v>6584</v>
      </c>
      <c r="J1792" s="3">
        <v>500</v>
      </c>
      <c r="K1792" s="3" t="s">
        <v>95</v>
      </c>
      <c r="L1792" s="4">
        <v>45077</v>
      </c>
      <c r="M1792" s="3" t="s">
        <v>885</v>
      </c>
    </row>
    <row r="1793" spans="1:13" x14ac:dyDescent="0.25">
      <c r="A1793" s="1" t="s">
        <v>126</v>
      </c>
      <c r="B1793" s="1" t="str">
        <f t="shared" si="54"/>
        <v>341145</v>
      </c>
      <c r="C1793" s="1" t="str">
        <f t="shared" si="55"/>
        <v>PA-000000000000341145</v>
      </c>
      <c r="D1793" s="3" t="s">
        <v>135</v>
      </c>
      <c r="E1793" s="3"/>
      <c r="F1793" s="3" t="s">
        <v>142</v>
      </c>
      <c r="G1793" s="3" t="s">
        <v>6585</v>
      </c>
      <c r="H1793" s="3" t="s">
        <v>6586</v>
      </c>
      <c r="I1793" s="3" t="s">
        <v>6471</v>
      </c>
      <c r="J1793" s="3">
        <v>31789.45</v>
      </c>
      <c r="K1793" s="3" t="s">
        <v>95</v>
      </c>
      <c r="L1793" s="4">
        <v>45077</v>
      </c>
      <c r="M1793" s="3" t="s">
        <v>885</v>
      </c>
    </row>
    <row r="1794" spans="1:13" x14ac:dyDescent="0.25">
      <c r="A1794" s="1" t="s">
        <v>126</v>
      </c>
      <c r="B1794" s="1" t="str">
        <f t="shared" si="54"/>
        <v>OTPKSA</v>
      </c>
      <c r="C1794" s="1" t="str">
        <f t="shared" si="55"/>
        <v>PA-000000000000OTPKSA</v>
      </c>
      <c r="D1794" s="3" t="s">
        <v>135</v>
      </c>
      <c r="E1794" s="3"/>
      <c r="F1794" s="3" t="s">
        <v>142</v>
      </c>
      <c r="G1794" s="3" t="s">
        <v>6587</v>
      </c>
      <c r="H1794" s="3" t="s">
        <v>6588</v>
      </c>
      <c r="I1794" s="3" t="s">
        <v>6589</v>
      </c>
      <c r="J1794" s="3">
        <v>300</v>
      </c>
      <c r="K1794" s="3" t="s">
        <v>95</v>
      </c>
      <c r="L1794" s="4">
        <v>45077</v>
      </c>
      <c r="M1794" s="3" t="s">
        <v>885</v>
      </c>
    </row>
    <row r="1795" spans="1:13" x14ac:dyDescent="0.25">
      <c r="A1795" s="1" t="s">
        <v>126</v>
      </c>
      <c r="B1795" s="1" t="str">
        <f t="shared" si="54"/>
        <v>OTPKSA</v>
      </c>
      <c r="C1795" s="1" t="str">
        <f t="shared" si="55"/>
        <v>PA-000000000000OTPKSA</v>
      </c>
      <c r="D1795" s="3" t="s">
        <v>135</v>
      </c>
      <c r="E1795" s="3"/>
      <c r="F1795" s="3" t="s">
        <v>142</v>
      </c>
      <c r="G1795" s="3" t="s">
        <v>6590</v>
      </c>
      <c r="H1795" s="3" t="s">
        <v>6591</v>
      </c>
      <c r="I1795" s="3" t="s">
        <v>6592</v>
      </c>
      <c r="J1795" s="3">
        <v>1250</v>
      </c>
      <c r="K1795" s="3" t="s">
        <v>95</v>
      </c>
      <c r="L1795" s="4">
        <v>45077</v>
      </c>
      <c r="M1795" s="3" t="s">
        <v>885</v>
      </c>
    </row>
    <row r="1796" spans="1:13" x14ac:dyDescent="0.25">
      <c r="A1796" s="1" t="s">
        <v>126</v>
      </c>
      <c r="B1796" s="1" t="str">
        <f t="shared" ref="B1796:B1859" si="56">LEFT($I1796,6)</f>
        <v>OTPKSA</v>
      </c>
      <c r="C1796" s="1" t="str">
        <f t="shared" ref="C1796:C1859" si="57">A1796&amp;B1796</f>
        <v>PA-000000000000OTPKSA</v>
      </c>
      <c r="D1796" s="3" t="s">
        <v>135</v>
      </c>
      <c r="E1796" s="3"/>
      <c r="F1796" s="3" t="s">
        <v>141</v>
      </c>
      <c r="G1796" s="3" t="s">
        <v>6593</v>
      </c>
      <c r="H1796" s="3" t="s">
        <v>6594</v>
      </c>
      <c r="I1796" s="3" t="s">
        <v>6595</v>
      </c>
      <c r="J1796" s="3">
        <v>207500.26</v>
      </c>
      <c r="K1796" s="3" t="s">
        <v>111</v>
      </c>
      <c r="L1796" s="4">
        <v>45077</v>
      </c>
      <c r="M1796" s="3" t="s">
        <v>885</v>
      </c>
    </row>
    <row r="1797" spans="1:13" x14ac:dyDescent="0.25">
      <c r="A1797" s="1" t="s">
        <v>126</v>
      </c>
      <c r="B1797" s="1" t="str">
        <f t="shared" si="56"/>
        <v>OTPKSA</v>
      </c>
      <c r="C1797" s="1" t="str">
        <f t="shared" si="57"/>
        <v>PA-000000000000OTPKSA</v>
      </c>
      <c r="D1797" s="3" t="s">
        <v>135</v>
      </c>
      <c r="E1797" s="3"/>
      <c r="F1797" s="3" t="s">
        <v>142</v>
      </c>
      <c r="G1797" s="3" t="s">
        <v>6596</v>
      </c>
      <c r="H1797" s="3" t="s">
        <v>6597</v>
      </c>
      <c r="I1797" s="3" t="s">
        <v>6598</v>
      </c>
      <c r="J1797" s="3">
        <v>975</v>
      </c>
      <c r="K1797" s="3" t="s">
        <v>95</v>
      </c>
      <c r="L1797" s="4">
        <v>45077</v>
      </c>
      <c r="M1797" s="3" t="s">
        <v>885</v>
      </c>
    </row>
    <row r="1798" spans="1:13" x14ac:dyDescent="0.25">
      <c r="A1798" s="1" t="s">
        <v>126</v>
      </c>
      <c r="B1798" s="1" t="str">
        <f t="shared" si="56"/>
        <v>OTPKSA</v>
      </c>
      <c r="C1798" s="1" t="str">
        <f t="shared" si="57"/>
        <v>PA-000000000000OTPKSA</v>
      </c>
      <c r="D1798" s="3" t="s">
        <v>135</v>
      </c>
      <c r="E1798" s="3"/>
      <c r="F1798" s="3" t="s">
        <v>142</v>
      </c>
      <c r="G1798" s="3" t="s">
        <v>6599</v>
      </c>
      <c r="H1798" s="3" t="s">
        <v>6600</v>
      </c>
      <c r="I1798" s="3" t="s">
        <v>6601</v>
      </c>
      <c r="J1798" s="3">
        <v>300</v>
      </c>
      <c r="K1798" s="3" t="s">
        <v>95</v>
      </c>
      <c r="L1798" s="4">
        <v>45077</v>
      </c>
      <c r="M1798" s="3" t="s">
        <v>885</v>
      </c>
    </row>
    <row r="1799" spans="1:13" x14ac:dyDescent="0.25">
      <c r="A1799" s="1" t="s">
        <v>126</v>
      </c>
      <c r="B1799" s="1" t="str">
        <f t="shared" si="56"/>
        <v>OTPKSA</v>
      </c>
      <c r="C1799" s="1" t="str">
        <f t="shared" si="57"/>
        <v>PA-000000000000OTPKSA</v>
      </c>
      <c r="D1799" s="3" t="s">
        <v>135</v>
      </c>
      <c r="E1799" s="3"/>
      <c r="F1799" s="3" t="s">
        <v>142</v>
      </c>
      <c r="G1799" s="3" t="s">
        <v>2591</v>
      </c>
      <c r="H1799" s="3" t="s">
        <v>6602</v>
      </c>
      <c r="I1799" s="3" t="s">
        <v>6603</v>
      </c>
      <c r="J1799" s="3">
        <v>960</v>
      </c>
      <c r="K1799" s="3" t="s">
        <v>95</v>
      </c>
      <c r="L1799" s="4">
        <v>45077</v>
      </c>
      <c r="M1799" s="3" t="s">
        <v>885</v>
      </c>
    </row>
    <row r="1800" spans="1:13" x14ac:dyDescent="0.25">
      <c r="A1800" s="1" t="s">
        <v>126</v>
      </c>
      <c r="B1800" s="1" t="str">
        <f t="shared" si="56"/>
        <v>OTPKSA</v>
      </c>
      <c r="C1800" s="1" t="str">
        <f t="shared" si="57"/>
        <v>PA-000000000000OTPKSA</v>
      </c>
      <c r="D1800" s="3" t="s">
        <v>135</v>
      </c>
      <c r="E1800" s="3"/>
      <c r="F1800" s="3" t="s">
        <v>142</v>
      </c>
      <c r="G1800" s="3" t="s">
        <v>6604</v>
      </c>
      <c r="H1800" s="3" t="s">
        <v>6605</v>
      </c>
      <c r="I1800" s="3" t="s">
        <v>6606</v>
      </c>
      <c r="J1800" s="3">
        <v>300</v>
      </c>
      <c r="K1800" s="3" t="s">
        <v>95</v>
      </c>
      <c r="L1800" s="4">
        <v>45077</v>
      </c>
      <c r="M1800" s="3" t="s">
        <v>885</v>
      </c>
    </row>
    <row r="1801" spans="1:13" x14ac:dyDescent="0.25">
      <c r="A1801" s="1" t="s">
        <v>126</v>
      </c>
      <c r="B1801" s="1" t="str">
        <f t="shared" si="56"/>
        <v>OTPKSA</v>
      </c>
      <c r="C1801" s="1" t="str">
        <f t="shared" si="57"/>
        <v>PA-000000000000OTPKSA</v>
      </c>
      <c r="D1801" s="3" t="s">
        <v>135</v>
      </c>
      <c r="E1801" s="3"/>
      <c r="F1801" s="3" t="s">
        <v>142</v>
      </c>
      <c r="G1801" s="3" t="s">
        <v>6607</v>
      </c>
      <c r="H1801" s="3" t="s">
        <v>6608</v>
      </c>
      <c r="I1801" s="3" t="s">
        <v>6609</v>
      </c>
      <c r="J1801" s="3">
        <v>300</v>
      </c>
      <c r="K1801" s="3" t="s">
        <v>95</v>
      </c>
      <c r="L1801" s="4">
        <v>45077</v>
      </c>
      <c r="M1801" s="3" t="s">
        <v>885</v>
      </c>
    </row>
    <row r="1802" spans="1:13" x14ac:dyDescent="0.25">
      <c r="A1802" s="1" t="s">
        <v>126</v>
      </c>
      <c r="B1802" s="1" t="str">
        <f t="shared" si="56"/>
        <v>OTPKSA</v>
      </c>
      <c r="C1802" s="1" t="str">
        <f t="shared" si="57"/>
        <v>PA-000000000000OTPKSA</v>
      </c>
      <c r="D1802" s="3" t="s">
        <v>135</v>
      </c>
      <c r="E1802" s="3"/>
      <c r="F1802" s="3" t="s">
        <v>142</v>
      </c>
      <c r="G1802" s="3" t="s">
        <v>6610</v>
      </c>
      <c r="H1802" s="3" t="s">
        <v>6611</v>
      </c>
      <c r="I1802" s="3" t="s">
        <v>6612</v>
      </c>
      <c r="J1802" s="3">
        <v>1080</v>
      </c>
      <c r="K1802" s="3" t="s">
        <v>95</v>
      </c>
      <c r="L1802" s="4">
        <v>45077</v>
      </c>
      <c r="M1802" s="3" t="s">
        <v>885</v>
      </c>
    </row>
    <row r="1803" spans="1:13" x14ac:dyDescent="0.25">
      <c r="A1803" s="1" t="s">
        <v>126</v>
      </c>
      <c r="B1803" s="1" t="str">
        <f t="shared" si="56"/>
        <v>OTPKSA</v>
      </c>
      <c r="C1803" s="1" t="str">
        <f t="shared" si="57"/>
        <v>PA-000000000000OTPKSA</v>
      </c>
      <c r="D1803" s="3" t="s">
        <v>135</v>
      </c>
      <c r="E1803" s="3"/>
      <c r="F1803" s="3" t="s">
        <v>142</v>
      </c>
      <c r="G1803" s="3" t="s">
        <v>6613</v>
      </c>
      <c r="H1803" s="3" t="s">
        <v>6614</v>
      </c>
      <c r="I1803" s="3" t="s">
        <v>6615</v>
      </c>
      <c r="J1803" s="3">
        <v>480</v>
      </c>
      <c r="K1803" s="3" t="s">
        <v>95</v>
      </c>
      <c r="L1803" s="4">
        <v>45077</v>
      </c>
      <c r="M1803" s="3" t="s">
        <v>885</v>
      </c>
    </row>
    <row r="1804" spans="1:13" x14ac:dyDescent="0.25">
      <c r="A1804" s="1" t="s">
        <v>126</v>
      </c>
      <c r="B1804" s="1" t="str">
        <f t="shared" si="56"/>
        <v>OTPKSA</v>
      </c>
      <c r="C1804" s="1" t="str">
        <f t="shared" si="57"/>
        <v>PA-000000000000OTPKSA</v>
      </c>
      <c r="D1804" s="3" t="s">
        <v>135</v>
      </c>
      <c r="E1804" s="3"/>
      <c r="F1804" s="3" t="s">
        <v>142</v>
      </c>
      <c r="G1804" s="3" t="s">
        <v>6616</v>
      </c>
      <c r="H1804" s="3" t="s">
        <v>6617</v>
      </c>
      <c r="I1804" s="3" t="s">
        <v>6618</v>
      </c>
      <c r="J1804" s="3">
        <v>156</v>
      </c>
      <c r="K1804" s="3" t="s">
        <v>95</v>
      </c>
      <c r="L1804" s="4">
        <v>45077</v>
      </c>
      <c r="M1804" s="3" t="s">
        <v>885</v>
      </c>
    </row>
    <row r="1805" spans="1:13" x14ac:dyDescent="0.25">
      <c r="A1805" s="1" t="s">
        <v>126</v>
      </c>
      <c r="B1805" s="1" t="str">
        <f t="shared" si="56"/>
        <v>341035</v>
      </c>
      <c r="C1805" s="1" t="str">
        <f t="shared" si="57"/>
        <v>PA-000000000000341035</v>
      </c>
      <c r="D1805" s="3" t="s">
        <v>135</v>
      </c>
      <c r="E1805" s="3"/>
      <c r="F1805" s="3" t="s">
        <v>142</v>
      </c>
      <c r="G1805" s="3" t="s">
        <v>4543</v>
      </c>
      <c r="H1805" s="3" t="s">
        <v>6619</v>
      </c>
      <c r="I1805" s="3" t="s">
        <v>6469</v>
      </c>
      <c r="J1805" s="3">
        <v>153640</v>
      </c>
      <c r="K1805" s="3" t="s">
        <v>95</v>
      </c>
      <c r="L1805" s="4">
        <v>45077</v>
      </c>
      <c r="M1805" s="3" t="s">
        <v>885</v>
      </c>
    </row>
    <row r="1806" spans="1:13" x14ac:dyDescent="0.25">
      <c r="A1806" s="1" t="s">
        <v>126</v>
      </c>
      <c r="B1806" s="1" t="str">
        <f t="shared" si="56"/>
        <v>OTPKSA</v>
      </c>
      <c r="C1806" s="1" t="str">
        <f t="shared" si="57"/>
        <v>PA-000000000000OTPKSA</v>
      </c>
      <c r="D1806" s="3" t="s">
        <v>135</v>
      </c>
      <c r="E1806" s="3"/>
      <c r="F1806" s="3" t="s">
        <v>142</v>
      </c>
      <c r="G1806" s="3" t="s">
        <v>6620</v>
      </c>
      <c r="H1806" s="3" t="s">
        <v>6621</v>
      </c>
      <c r="I1806" s="3" t="s">
        <v>6622</v>
      </c>
      <c r="J1806" s="3">
        <v>6679</v>
      </c>
      <c r="K1806" s="3" t="s">
        <v>95</v>
      </c>
      <c r="L1806" s="4">
        <v>45077</v>
      </c>
      <c r="M1806" s="3" t="s">
        <v>885</v>
      </c>
    </row>
    <row r="1807" spans="1:13" x14ac:dyDescent="0.25">
      <c r="A1807" s="1" t="s">
        <v>126</v>
      </c>
      <c r="B1807" s="1" t="str">
        <f t="shared" si="56"/>
        <v>OTPKSA</v>
      </c>
      <c r="C1807" s="1" t="str">
        <f t="shared" si="57"/>
        <v>PA-000000000000OTPKSA</v>
      </c>
      <c r="D1807" s="3" t="s">
        <v>135</v>
      </c>
      <c r="E1807" s="3"/>
      <c r="F1807" s="3" t="s">
        <v>142</v>
      </c>
      <c r="G1807" s="3" t="s">
        <v>6623</v>
      </c>
      <c r="H1807" s="3" t="s">
        <v>6624</v>
      </c>
      <c r="I1807" s="3" t="s">
        <v>6625</v>
      </c>
      <c r="J1807" s="3">
        <v>960</v>
      </c>
      <c r="K1807" s="3" t="s">
        <v>95</v>
      </c>
      <c r="L1807" s="4">
        <v>45077</v>
      </c>
      <c r="M1807" s="3" t="s">
        <v>885</v>
      </c>
    </row>
    <row r="1808" spans="1:13" x14ac:dyDescent="0.25">
      <c r="A1808" s="1" t="s">
        <v>126</v>
      </c>
      <c r="B1808" s="1" t="str">
        <f t="shared" si="56"/>
        <v>OTPKSA</v>
      </c>
      <c r="C1808" s="1" t="str">
        <f t="shared" si="57"/>
        <v>PA-000000000000OTPKSA</v>
      </c>
      <c r="D1808" s="3" t="s">
        <v>135</v>
      </c>
      <c r="E1808" s="3"/>
      <c r="F1808" s="3" t="s">
        <v>142</v>
      </c>
      <c r="G1808" s="3" t="s">
        <v>6626</v>
      </c>
      <c r="H1808" s="3" t="s">
        <v>6627</v>
      </c>
      <c r="I1808" s="3" t="s">
        <v>6628</v>
      </c>
      <c r="J1808" s="3">
        <v>1680</v>
      </c>
      <c r="K1808" s="3" t="s">
        <v>95</v>
      </c>
      <c r="L1808" s="4">
        <v>45077</v>
      </c>
      <c r="M1808" s="3" t="s">
        <v>885</v>
      </c>
    </row>
    <row r="1809" spans="1:13" x14ac:dyDescent="0.25">
      <c r="A1809" s="1" t="s">
        <v>126</v>
      </c>
      <c r="B1809" s="1" t="str">
        <f t="shared" si="56"/>
        <v>OTPKSA</v>
      </c>
      <c r="C1809" s="1" t="str">
        <f t="shared" si="57"/>
        <v>PA-000000000000OTPKSA</v>
      </c>
      <c r="D1809" s="3" t="s">
        <v>135</v>
      </c>
      <c r="E1809" s="3"/>
      <c r="F1809" s="3" t="s">
        <v>142</v>
      </c>
      <c r="G1809" s="3" t="s">
        <v>6629</v>
      </c>
      <c r="H1809" s="3" t="s">
        <v>6630</v>
      </c>
      <c r="I1809" s="3" t="s">
        <v>6631</v>
      </c>
      <c r="J1809" s="3">
        <v>300</v>
      </c>
      <c r="K1809" s="3" t="s">
        <v>95</v>
      </c>
      <c r="L1809" s="4">
        <v>45077</v>
      </c>
      <c r="M1809" s="3" t="s">
        <v>885</v>
      </c>
    </row>
    <row r="1810" spans="1:13" x14ac:dyDescent="0.25">
      <c r="A1810" s="1" t="s">
        <v>126</v>
      </c>
      <c r="B1810" s="1" t="str">
        <f t="shared" si="56"/>
        <v>OTPKSA</v>
      </c>
      <c r="C1810" s="1" t="str">
        <f t="shared" si="57"/>
        <v>PA-000000000000OTPKSA</v>
      </c>
      <c r="D1810" s="3" t="s">
        <v>135</v>
      </c>
      <c r="E1810" s="3"/>
      <c r="F1810" s="3" t="s">
        <v>142</v>
      </c>
      <c r="G1810" s="3" t="s">
        <v>6632</v>
      </c>
      <c r="H1810" s="3" t="s">
        <v>6633</v>
      </c>
      <c r="I1810" s="3" t="s">
        <v>6634</v>
      </c>
      <c r="J1810" s="3">
        <v>300</v>
      </c>
      <c r="K1810" s="3" t="s">
        <v>95</v>
      </c>
      <c r="L1810" s="4">
        <v>45077</v>
      </c>
      <c r="M1810" s="3" t="s">
        <v>885</v>
      </c>
    </row>
    <row r="1811" spans="1:13" x14ac:dyDescent="0.25">
      <c r="A1811" s="1" t="s">
        <v>126</v>
      </c>
      <c r="B1811" s="1" t="str">
        <f t="shared" si="56"/>
        <v>OTPKSA</v>
      </c>
      <c r="C1811" s="1" t="str">
        <f t="shared" si="57"/>
        <v>PA-000000000000OTPKSA</v>
      </c>
      <c r="D1811" s="3" t="s">
        <v>135</v>
      </c>
      <c r="E1811" s="3"/>
      <c r="F1811" s="3" t="s">
        <v>142</v>
      </c>
      <c r="G1811" s="3" t="s">
        <v>1061</v>
      </c>
      <c r="H1811" s="3" t="s">
        <v>1062</v>
      </c>
      <c r="I1811" s="3" t="s">
        <v>6635</v>
      </c>
      <c r="J1811" s="3">
        <v>3800</v>
      </c>
      <c r="K1811" s="3" t="s">
        <v>95</v>
      </c>
      <c r="L1811" s="4">
        <v>45077</v>
      </c>
      <c r="M1811" s="3" t="s">
        <v>885</v>
      </c>
    </row>
    <row r="1812" spans="1:13" x14ac:dyDescent="0.25">
      <c r="A1812" s="1" t="s">
        <v>126</v>
      </c>
      <c r="B1812" s="1" t="str">
        <f t="shared" si="56"/>
        <v>337120</v>
      </c>
      <c r="C1812" s="1" t="str">
        <f t="shared" si="57"/>
        <v>PA-000000000000337120</v>
      </c>
      <c r="D1812" s="3" t="s">
        <v>135</v>
      </c>
      <c r="E1812" s="3"/>
      <c r="F1812" s="3" t="s">
        <v>436</v>
      </c>
      <c r="G1812" s="3" t="s">
        <v>1565</v>
      </c>
      <c r="H1812" s="3" t="s">
        <v>1566</v>
      </c>
      <c r="I1812" s="3" t="s">
        <v>6034</v>
      </c>
      <c r="J1812" s="3">
        <v>4671.9799999999996</v>
      </c>
      <c r="K1812" s="3" t="s">
        <v>93</v>
      </c>
      <c r="L1812" s="4">
        <v>45077</v>
      </c>
      <c r="M1812" s="3" t="s">
        <v>226</v>
      </c>
    </row>
    <row r="1813" spans="1:13" x14ac:dyDescent="0.25">
      <c r="A1813" s="1" t="s">
        <v>126</v>
      </c>
      <c r="B1813" s="1" t="str">
        <f t="shared" si="56"/>
        <v>INT290</v>
      </c>
      <c r="C1813" s="1" t="str">
        <f t="shared" si="57"/>
        <v>PA-000000000000INT290</v>
      </c>
      <c r="D1813" s="3" t="s">
        <v>135</v>
      </c>
      <c r="E1813" s="3"/>
      <c r="F1813" s="3" t="s">
        <v>759</v>
      </c>
      <c r="G1813" s="3" t="s">
        <v>6636</v>
      </c>
      <c r="H1813" s="3" t="s">
        <v>6637</v>
      </c>
      <c r="I1813" s="3" t="s">
        <v>6638</v>
      </c>
      <c r="J1813" s="3">
        <v>1500000</v>
      </c>
      <c r="K1813" s="3" t="s">
        <v>93</v>
      </c>
      <c r="L1813" s="4">
        <v>45077</v>
      </c>
      <c r="M1813" s="3" t="s">
        <v>226</v>
      </c>
    </row>
    <row r="1814" spans="1:13" x14ac:dyDescent="0.25">
      <c r="A1814" s="1" t="s">
        <v>126</v>
      </c>
      <c r="B1814" s="1" t="str">
        <f t="shared" si="56"/>
        <v>337066</v>
      </c>
      <c r="C1814" s="1" t="str">
        <f t="shared" si="57"/>
        <v>PA-000000000000337066</v>
      </c>
      <c r="D1814" s="3" t="s">
        <v>135</v>
      </c>
      <c r="E1814" s="3"/>
      <c r="F1814" s="3" t="s">
        <v>436</v>
      </c>
      <c r="G1814" s="3" t="s">
        <v>1641</v>
      </c>
      <c r="H1814" s="3" t="s">
        <v>1642</v>
      </c>
      <c r="I1814" s="3" t="s">
        <v>6021</v>
      </c>
      <c r="J1814" s="3">
        <v>1683.633</v>
      </c>
      <c r="K1814" s="3" t="s">
        <v>93</v>
      </c>
      <c r="L1814" s="4">
        <v>45077</v>
      </c>
      <c r="M1814" s="3" t="s">
        <v>226</v>
      </c>
    </row>
    <row r="1815" spans="1:13" x14ac:dyDescent="0.25">
      <c r="A1815" s="1" t="s">
        <v>126</v>
      </c>
      <c r="B1815" s="1" t="str">
        <f t="shared" si="56"/>
        <v>INT289</v>
      </c>
      <c r="C1815" s="1" t="str">
        <f t="shared" si="57"/>
        <v>PA-000000000000INT289</v>
      </c>
      <c r="D1815" s="3" t="s">
        <v>135</v>
      </c>
      <c r="E1815" s="3"/>
      <c r="F1815" s="3" t="s">
        <v>760</v>
      </c>
      <c r="G1815" s="3" t="s">
        <v>761</v>
      </c>
      <c r="H1815" s="3" t="s">
        <v>762</v>
      </c>
      <c r="I1815" s="3" t="s">
        <v>6639</v>
      </c>
      <c r="J1815" s="3">
        <v>1500000</v>
      </c>
      <c r="K1815" s="3" t="s">
        <v>93</v>
      </c>
      <c r="L1815" s="4">
        <v>45077</v>
      </c>
      <c r="M1815" s="3" t="s">
        <v>226</v>
      </c>
    </row>
    <row r="1816" spans="1:13" x14ac:dyDescent="0.25">
      <c r="A1816" s="1" t="s">
        <v>126</v>
      </c>
      <c r="B1816" s="1" t="str">
        <f t="shared" si="56"/>
        <v>340803</v>
      </c>
      <c r="C1816" s="1" t="str">
        <f t="shared" si="57"/>
        <v>PA-000000000000340803</v>
      </c>
      <c r="D1816" s="3" t="s">
        <v>135</v>
      </c>
      <c r="E1816" s="3"/>
      <c r="F1816" s="3" t="s">
        <v>436</v>
      </c>
      <c r="G1816" s="3" t="s">
        <v>1516</v>
      </c>
      <c r="H1816" s="3" t="s">
        <v>1517</v>
      </c>
      <c r="I1816" s="3" t="s">
        <v>6450</v>
      </c>
      <c r="J1816" s="3">
        <v>75650.413</v>
      </c>
      <c r="K1816" s="3" t="s">
        <v>93</v>
      </c>
      <c r="L1816" s="4">
        <v>45077</v>
      </c>
      <c r="M1816" s="3" t="s">
        <v>226</v>
      </c>
    </row>
    <row r="1817" spans="1:13" x14ac:dyDescent="0.25">
      <c r="A1817" s="1" t="s">
        <v>126</v>
      </c>
      <c r="B1817" s="1" t="str">
        <f t="shared" si="56"/>
        <v>340665</v>
      </c>
      <c r="C1817" s="1" t="str">
        <f t="shared" si="57"/>
        <v>PA-000000000000340665</v>
      </c>
      <c r="D1817" s="3" t="s">
        <v>135</v>
      </c>
      <c r="E1817" s="3"/>
      <c r="F1817" s="3" t="s">
        <v>436</v>
      </c>
      <c r="G1817" s="3" t="s">
        <v>1275</v>
      </c>
      <c r="H1817" s="3" t="s">
        <v>1542</v>
      </c>
      <c r="I1817" s="3" t="s">
        <v>6012</v>
      </c>
      <c r="J1817" s="3">
        <v>13588.279</v>
      </c>
      <c r="K1817" s="3" t="s">
        <v>93</v>
      </c>
      <c r="L1817" s="4">
        <v>45077</v>
      </c>
      <c r="M1817" s="3" t="s">
        <v>226</v>
      </c>
    </row>
    <row r="1818" spans="1:13" x14ac:dyDescent="0.25">
      <c r="A1818" s="1" t="s">
        <v>126</v>
      </c>
      <c r="B1818" s="1" t="str">
        <f t="shared" si="56"/>
        <v>341060</v>
      </c>
      <c r="C1818" s="1" t="str">
        <f t="shared" si="57"/>
        <v>PA-000000000000341060</v>
      </c>
      <c r="D1818" s="3" t="s">
        <v>135</v>
      </c>
      <c r="E1818" s="3"/>
      <c r="F1818" s="3" t="s">
        <v>436</v>
      </c>
      <c r="G1818" s="3" t="s">
        <v>181</v>
      </c>
      <c r="H1818" s="3" t="s">
        <v>287</v>
      </c>
      <c r="I1818" s="3" t="s">
        <v>6025</v>
      </c>
      <c r="J1818" s="3">
        <v>174575.51500000001</v>
      </c>
      <c r="K1818" s="3" t="s">
        <v>93</v>
      </c>
      <c r="L1818" s="4">
        <v>45077</v>
      </c>
      <c r="M1818" s="3" t="s">
        <v>226</v>
      </c>
    </row>
    <row r="1819" spans="1:13" x14ac:dyDescent="0.25">
      <c r="A1819" s="1" t="s">
        <v>126</v>
      </c>
      <c r="B1819" s="1" t="str">
        <f t="shared" si="56"/>
        <v>JE PA3</v>
      </c>
      <c r="C1819" s="1" t="str">
        <f t="shared" si="57"/>
        <v>PA-000000000000JE PA3</v>
      </c>
      <c r="D1819" s="3" t="s">
        <v>135</v>
      </c>
      <c r="E1819" s="3"/>
      <c r="F1819" s="3" t="s">
        <v>544</v>
      </c>
      <c r="G1819" s="3" t="s">
        <v>174</v>
      </c>
      <c r="H1819" s="3" t="s">
        <v>175</v>
      </c>
      <c r="I1819" s="3" t="s">
        <v>6436</v>
      </c>
      <c r="J1819" s="3">
        <v>21239.3</v>
      </c>
      <c r="K1819" s="3" t="s">
        <v>124</v>
      </c>
      <c r="L1819" s="4">
        <v>45077</v>
      </c>
      <c r="M1819" s="3" t="s">
        <v>226</v>
      </c>
    </row>
    <row r="1820" spans="1:13" x14ac:dyDescent="0.25">
      <c r="A1820" s="1" t="s">
        <v>126</v>
      </c>
      <c r="B1820" s="1" t="str">
        <f t="shared" si="56"/>
        <v>337112</v>
      </c>
      <c r="C1820" s="1" t="str">
        <f t="shared" si="57"/>
        <v>PA-000000000000337112</v>
      </c>
      <c r="D1820" s="3" t="s">
        <v>135</v>
      </c>
      <c r="E1820" s="3"/>
      <c r="F1820" s="3" t="s">
        <v>436</v>
      </c>
      <c r="G1820" s="3" t="s">
        <v>6028</v>
      </c>
      <c r="H1820" s="3" t="s">
        <v>6029</v>
      </c>
      <c r="I1820" s="3" t="s">
        <v>6030</v>
      </c>
      <c r="J1820" s="3">
        <v>3630</v>
      </c>
      <c r="K1820" s="3" t="s">
        <v>93</v>
      </c>
      <c r="L1820" s="4">
        <v>45077</v>
      </c>
      <c r="M1820" s="3" t="s">
        <v>226</v>
      </c>
    </row>
    <row r="1821" spans="1:13" x14ac:dyDescent="0.25">
      <c r="A1821" s="1" t="s">
        <v>126</v>
      </c>
      <c r="B1821" s="1" t="str">
        <f t="shared" si="56"/>
        <v>341055</v>
      </c>
      <c r="C1821" s="1" t="str">
        <f t="shared" si="57"/>
        <v>PA-000000000000341055</v>
      </c>
      <c r="D1821" s="3" t="s">
        <v>135</v>
      </c>
      <c r="E1821" s="3"/>
      <c r="F1821" s="3" t="s">
        <v>436</v>
      </c>
      <c r="G1821" s="3" t="s">
        <v>181</v>
      </c>
      <c r="H1821" s="3" t="s">
        <v>287</v>
      </c>
      <c r="I1821" s="3" t="s">
        <v>6027</v>
      </c>
      <c r="J1821" s="3">
        <v>53362.06</v>
      </c>
      <c r="K1821" s="3" t="s">
        <v>93</v>
      </c>
      <c r="L1821" s="4">
        <v>45077</v>
      </c>
      <c r="M1821" s="3" t="s">
        <v>226</v>
      </c>
    </row>
    <row r="1822" spans="1:13" x14ac:dyDescent="0.25">
      <c r="A1822" s="1" t="s">
        <v>126</v>
      </c>
      <c r="B1822" s="1" t="str">
        <f t="shared" si="56"/>
        <v>340663</v>
      </c>
      <c r="C1822" s="1" t="str">
        <f t="shared" si="57"/>
        <v>PA-000000000000340663</v>
      </c>
      <c r="D1822" s="3" t="s">
        <v>135</v>
      </c>
      <c r="E1822" s="3"/>
      <c r="F1822" s="3" t="s">
        <v>436</v>
      </c>
      <c r="G1822" s="3" t="s">
        <v>5655</v>
      </c>
      <c r="H1822" s="3" t="s">
        <v>6043</v>
      </c>
      <c r="I1822" s="3" t="s">
        <v>6044</v>
      </c>
      <c r="J1822" s="3">
        <v>476.2</v>
      </c>
      <c r="K1822" s="3" t="s">
        <v>93</v>
      </c>
      <c r="L1822" s="4">
        <v>45077</v>
      </c>
      <c r="M1822" s="3" t="s">
        <v>226</v>
      </c>
    </row>
    <row r="1823" spans="1:13" x14ac:dyDescent="0.25">
      <c r="A1823" s="1" t="s">
        <v>126</v>
      </c>
      <c r="B1823" s="1" t="str">
        <f t="shared" si="56"/>
        <v>JE PA3</v>
      </c>
      <c r="C1823" s="1" t="str">
        <f t="shared" si="57"/>
        <v>PA-000000000000JE PA3</v>
      </c>
      <c r="D1823" s="3" t="s">
        <v>135</v>
      </c>
      <c r="E1823" s="3"/>
      <c r="F1823" s="3" t="s">
        <v>544</v>
      </c>
      <c r="G1823" s="3" t="s">
        <v>174</v>
      </c>
      <c r="H1823" s="3" t="s">
        <v>175</v>
      </c>
      <c r="I1823" s="3" t="s">
        <v>6435</v>
      </c>
      <c r="J1823" s="3">
        <v>19368</v>
      </c>
      <c r="K1823" s="3" t="s">
        <v>124</v>
      </c>
      <c r="L1823" s="4">
        <v>45077</v>
      </c>
      <c r="M1823" s="3" t="s">
        <v>226</v>
      </c>
    </row>
    <row r="1824" spans="1:13" x14ac:dyDescent="0.25">
      <c r="A1824" s="1" t="s">
        <v>126</v>
      </c>
      <c r="B1824" s="1" t="str">
        <f t="shared" si="56"/>
        <v>340751</v>
      </c>
      <c r="C1824" s="1" t="str">
        <f t="shared" si="57"/>
        <v>PA-000000000000340751</v>
      </c>
      <c r="D1824" s="3" t="s">
        <v>135</v>
      </c>
      <c r="E1824" s="3"/>
      <c r="F1824" s="3" t="s">
        <v>436</v>
      </c>
      <c r="G1824" s="3" t="s">
        <v>5367</v>
      </c>
      <c r="H1824" s="3" t="s">
        <v>6451</v>
      </c>
      <c r="I1824" s="3" t="s">
        <v>6452</v>
      </c>
      <c r="J1824" s="3">
        <v>5049</v>
      </c>
      <c r="K1824" s="3" t="s">
        <v>93</v>
      </c>
      <c r="L1824" s="4">
        <v>45077</v>
      </c>
      <c r="M1824" s="3" t="s">
        <v>226</v>
      </c>
    </row>
    <row r="1825" spans="1:13" x14ac:dyDescent="0.25">
      <c r="A1825" s="1" t="s">
        <v>126</v>
      </c>
      <c r="B1825" s="1" t="str">
        <f t="shared" si="56"/>
        <v>JE PA3</v>
      </c>
      <c r="C1825" s="1" t="str">
        <f t="shared" si="57"/>
        <v>PA-000000000000JE PA3</v>
      </c>
      <c r="D1825" s="3" t="s">
        <v>135</v>
      </c>
      <c r="E1825" s="3"/>
      <c r="F1825" s="3" t="s">
        <v>150</v>
      </c>
      <c r="G1825" s="3" t="s">
        <v>174</v>
      </c>
      <c r="H1825" s="3" t="s">
        <v>175</v>
      </c>
      <c r="I1825" s="3" t="s">
        <v>6439</v>
      </c>
      <c r="J1825" s="3">
        <v>365450.73</v>
      </c>
      <c r="K1825" s="3" t="s">
        <v>124</v>
      </c>
      <c r="L1825" s="4">
        <v>45077</v>
      </c>
      <c r="M1825" s="3" t="s">
        <v>226</v>
      </c>
    </row>
    <row r="1826" spans="1:13" x14ac:dyDescent="0.25">
      <c r="A1826" s="1" t="s">
        <v>126</v>
      </c>
      <c r="B1826" s="1" t="str">
        <f t="shared" si="56"/>
        <v>340927</v>
      </c>
      <c r="C1826" s="1" t="str">
        <f t="shared" si="57"/>
        <v>PA-000000000000340927</v>
      </c>
      <c r="D1826" s="3" t="s">
        <v>135</v>
      </c>
      <c r="E1826" s="3"/>
      <c r="F1826" s="3" t="s">
        <v>436</v>
      </c>
      <c r="G1826" s="3" t="s">
        <v>6040</v>
      </c>
      <c r="H1826" s="3" t="s">
        <v>6041</v>
      </c>
      <c r="I1826" s="3" t="s">
        <v>6042</v>
      </c>
      <c r="J1826" s="3">
        <v>445.40199999999999</v>
      </c>
      <c r="K1826" s="3" t="s">
        <v>93</v>
      </c>
      <c r="L1826" s="4">
        <v>45077</v>
      </c>
      <c r="M1826" s="3" t="s">
        <v>226</v>
      </c>
    </row>
    <row r="1827" spans="1:13" x14ac:dyDescent="0.25">
      <c r="A1827" s="1" t="s">
        <v>126</v>
      </c>
      <c r="B1827" s="1" t="str">
        <f t="shared" si="56"/>
        <v>341032</v>
      </c>
      <c r="C1827" s="1" t="str">
        <f t="shared" si="57"/>
        <v>PA-000000000000341032</v>
      </c>
      <c r="D1827" s="3" t="s">
        <v>135</v>
      </c>
      <c r="E1827" s="3"/>
      <c r="F1827" s="3" t="s">
        <v>150</v>
      </c>
      <c r="G1827" s="3" t="s">
        <v>1592</v>
      </c>
      <c r="H1827" s="3" t="s">
        <v>1593</v>
      </c>
      <c r="I1827" s="3" t="s">
        <v>6051</v>
      </c>
      <c r="J1827" s="3">
        <v>55884.05</v>
      </c>
      <c r="K1827" s="3" t="s">
        <v>124</v>
      </c>
      <c r="L1827" s="4">
        <v>45077</v>
      </c>
      <c r="M1827" s="3" t="s">
        <v>226</v>
      </c>
    </row>
    <row r="1828" spans="1:13" x14ac:dyDescent="0.25">
      <c r="A1828" s="1" t="s">
        <v>126</v>
      </c>
      <c r="B1828" s="1" t="str">
        <f t="shared" si="56"/>
        <v>341058</v>
      </c>
      <c r="C1828" s="1" t="str">
        <f t="shared" si="57"/>
        <v>PA-000000000000341058</v>
      </c>
      <c r="D1828" s="3" t="s">
        <v>135</v>
      </c>
      <c r="E1828" s="3"/>
      <c r="F1828" s="3" t="s">
        <v>436</v>
      </c>
      <c r="G1828" s="3" t="s">
        <v>181</v>
      </c>
      <c r="H1828" s="3" t="s">
        <v>287</v>
      </c>
      <c r="I1828" s="3" t="s">
        <v>6026</v>
      </c>
      <c r="J1828" s="3">
        <v>65022.087</v>
      </c>
      <c r="K1828" s="3" t="s">
        <v>93</v>
      </c>
      <c r="L1828" s="4">
        <v>45077</v>
      </c>
      <c r="M1828" s="3" t="s">
        <v>226</v>
      </c>
    </row>
    <row r="1829" spans="1:13" x14ac:dyDescent="0.25">
      <c r="A1829" s="1" t="s">
        <v>126</v>
      </c>
      <c r="B1829" s="1" t="str">
        <f t="shared" si="56"/>
        <v>339311</v>
      </c>
      <c r="C1829" s="1" t="str">
        <f t="shared" si="57"/>
        <v>PA-000000000000339311</v>
      </c>
      <c r="D1829" s="3" t="s">
        <v>135</v>
      </c>
      <c r="E1829" s="3"/>
      <c r="F1829" s="3" t="s">
        <v>436</v>
      </c>
      <c r="G1829" s="3" t="s">
        <v>6035</v>
      </c>
      <c r="H1829" s="3" t="s">
        <v>6036</v>
      </c>
      <c r="I1829" s="3" t="s">
        <v>6037</v>
      </c>
      <c r="J1829" s="3">
        <v>193.22200000000001</v>
      </c>
      <c r="K1829" s="3" t="s">
        <v>93</v>
      </c>
      <c r="L1829" s="4">
        <v>45077</v>
      </c>
      <c r="M1829" s="3" t="s">
        <v>226</v>
      </c>
    </row>
    <row r="1830" spans="1:13" x14ac:dyDescent="0.25">
      <c r="A1830" s="1" t="s">
        <v>126</v>
      </c>
      <c r="B1830" s="1" t="str">
        <f t="shared" si="56"/>
        <v>336755</v>
      </c>
      <c r="C1830" s="1" t="str">
        <f t="shared" si="57"/>
        <v>PA-000000000000336755</v>
      </c>
      <c r="D1830" s="3" t="s">
        <v>135</v>
      </c>
      <c r="E1830" s="3"/>
      <c r="F1830" s="3" t="s">
        <v>150</v>
      </c>
      <c r="G1830" s="3" t="s">
        <v>1647</v>
      </c>
      <c r="H1830" s="3" t="s">
        <v>1648</v>
      </c>
      <c r="I1830" s="3" t="s">
        <v>6437</v>
      </c>
      <c r="J1830" s="3">
        <v>12517.39</v>
      </c>
      <c r="K1830" s="3" t="s">
        <v>124</v>
      </c>
      <c r="L1830" s="4">
        <v>45077</v>
      </c>
      <c r="M1830" s="3" t="s">
        <v>226</v>
      </c>
    </row>
    <row r="1831" spans="1:13" x14ac:dyDescent="0.25">
      <c r="A1831" s="1" t="s">
        <v>126</v>
      </c>
      <c r="B1831" s="1" t="str">
        <f t="shared" si="56"/>
        <v>340975</v>
      </c>
      <c r="C1831" s="1" t="str">
        <f t="shared" si="57"/>
        <v>PA-000000000000340975</v>
      </c>
      <c r="D1831" s="3" t="s">
        <v>135</v>
      </c>
      <c r="E1831" s="3"/>
      <c r="F1831" s="3" t="s">
        <v>436</v>
      </c>
      <c r="G1831" s="3" t="s">
        <v>5649</v>
      </c>
      <c r="H1831" s="3" t="s">
        <v>6019</v>
      </c>
      <c r="I1831" s="3" t="s">
        <v>6020</v>
      </c>
      <c r="J1831" s="3">
        <v>2209.8330000000001</v>
      </c>
      <c r="K1831" s="3" t="s">
        <v>93</v>
      </c>
      <c r="L1831" s="4">
        <v>45077</v>
      </c>
      <c r="M1831" s="3" t="s">
        <v>226</v>
      </c>
    </row>
    <row r="1832" spans="1:13" x14ac:dyDescent="0.25">
      <c r="A1832" s="1" t="s">
        <v>126</v>
      </c>
      <c r="B1832" s="1" t="str">
        <f t="shared" si="56"/>
        <v>341033</v>
      </c>
      <c r="C1832" s="1" t="str">
        <f t="shared" si="57"/>
        <v>PA-000000000000341033</v>
      </c>
      <c r="D1832" s="3" t="s">
        <v>135</v>
      </c>
      <c r="E1832" s="3"/>
      <c r="F1832" s="3" t="s">
        <v>150</v>
      </c>
      <c r="G1832" s="3" t="s">
        <v>5593</v>
      </c>
      <c r="H1832" s="3" t="s">
        <v>5619</v>
      </c>
      <c r="I1832" s="3" t="s">
        <v>6052</v>
      </c>
      <c r="J1832" s="3">
        <v>32355</v>
      </c>
      <c r="K1832" s="3" t="s">
        <v>124</v>
      </c>
      <c r="L1832" s="4">
        <v>45077</v>
      </c>
      <c r="M1832" s="3" t="s">
        <v>226</v>
      </c>
    </row>
    <row r="1833" spans="1:13" x14ac:dyDescent="0.25">
      <c r="A1833" s="1" t="s">
        <v>126</v>
      </c>
      <c r="B1833" s="1" t="str">
        <f t="shared" si="56"/>
        <v>340974</v>
      </c>
      <c r="C1833" s="1" t="str">
        <f t="shared" si="57"/>
        <v>PA-000000000000340974</v>
      </c>
      <c r="D1833" s="3" t="s">
        <v>135</v>
      </c>
      <c r="E1833" s="3"/>
      <c r="F1833" s="3" t="s">
        <v>436</v>
      </c>
      <c r="G1833" s="3" t="s">
        <v>5600</v>
      </c>
      <c r="H1833" s="3" t="s">
        <v>6045</v>
      </c>
      <c r="I1833" s="3" t="s">
        <v>6046</v>
      </c>
      <c r="J1833" s="3">
        <v>8966</v>
      </c>
      <c r="K1833" s="3" t="s">
        <v>93</v>
      </c>
      <c r="L1833" s="4">
        <v>45077</v>
      </c>
      <c r="M1833" s="3" t="s">
        <v>226</v>
      </c>
    </row>
    <row r="1834" spans="1:13" x14ac:dyDescent="0.25">
      <c r="A1834" s="1" t="s">
        <v>126</v>
      </c>
      <c r="B1834" s="1" t="str">
        <f t="shared" si="56"/>
        <v>JE PA3</v>
      </c>
      <c r="C1834" s="1" t="str">
        <f t="shared" si="57"/>
        <v>PA-000000000000JE PA3</v>
      </c>
      <c r="D1834" s="3" t="s">
        <v>135</v>
      </c>
      <c r="E1834" s="3"/>
      <c r="F1834" s="3" t="s">
        <v>150</v>
      </c>
      <c r="G1834" s="3" t="s">
        <v>174</v>
      </c>
      <c r="H1834" s="3" t="s">
        <v>175</v>
      </c>
      <c r="I1834" s="3" t="s">
        <v>6438</v>
      </c>
      <c r="J1834" s="3">
        <v>58756</v>
      </c>
      <c r="K1834" s="3" t="s">
        <v>124</v>
      </c>
      <c r="L1834" s="4">
        <v>45077</v>
      </c>
      <c r="M1834" s="3" t="s">
        <v>226</v>
      </c>
    </row>
    <row r="1835" spans="1:13" x14ac:dyDescent="0.25">
      <c r="A1835" s="1" t="s">
        <v>126</v>
      </c>
      <c r="B1835" s="1" t="str">
        <f t="shared" si="56"/>
        <v xml:space="preserve">OTPJK </v>
      </c>
      <c r="C1835" s="1" t="str">
        <f t="shared" si="57"/>
        <v xml:space="preserve">PA-000000000000OTPJK </v>
      </c>
      <c r="D1835" s="3" t="s">
        <v>135</v>
      </c>
      <c r="E1835" s="3"/>
      <c r="F1835" s="3" t="s">
        <v>150</v>
      </c>
      <c r="G1835" s="3" t="s">
        <v>6409</v>
      </c>
      <c r="H1835" s="3" t="s">
        <v>6410</v>
      </c>
      <c r="I1835" s="3" t="s">
        <v>6411</v>
      </c>
      <c r="J1835" s="3">
        <v>14500</v>
      </c>
      <c r="K1835" s="3" t="s">
        <v>124</v>
      </c>
      <c r="L1835" s="4">
        <v>45077</v>
      </c>
      <c r="M1835" s="3" t="s">
        <v>226</v>
      </c>
    </row>
    <row r="1836" spans="1:13" x14ac:dyDescent="0.25">
      <c r="A1836" s="1" t="s">
        <v>126</v>
      </c>
      <c r="B1836" s="1" t="str">
        <f t="shared" si="56"/>
        <v>341007</v>
      </c>
      <c r="C1836" s="1" t="str">
        <f t="shared" si="57"/>
        <v>PA-000000000000341007</v>
      </c>
      <c r="D1836" s="3" t="s">
        <v>135</v>
      </c>
      <c r="E1836" s="3"/>
      <c r="F1836" s="3" t="s">
        <v>436</v>
      </c>
      <c r="G1836" s="3" t="s">
        <v>6047</v>
      </c>
      <c r="H1836" s="3" t="s">
        <v>6048</v>
      </c>
      <c r="I1836" s="3" t="s">
        <v>6049</v>
      </c>
      <c r="J1836" s="3">
        <v>849</v>
      </c>
      <c r="K1836" s="3" t="s">
        <v>93</v>
      </c>
      <c r="L1836" s="4">
        <v>45077</v>
      </c>
      <c r="M1836" s="3" t="s">
        <v>226</v>
      </c>
    </row>
    <row r="1837" spans="1:13" x14ac:dyDescent="0.25">
      <c r="A1837" s="1" t="s">
        <v>126</v>
      </c>
      <c r="B1837" s="1" t="str">
        <f t="shared" si="56"/>
        <v>337118</v>
      </c>
      <c r="C1837" s="1" t="str">
        <f t="shared" si="57"/>
        <v>PA-000000000000337118</v>
      </c>
      <c r="D1837" s="3" t="s">
        <v>135</v>
      </c>
      <c r="E1837" s="3"/>
      <c r="F1837" s="3" t="s">
        <v>436</v>
      </c>
      <c r="G1837" s="3" t="s">
        <v>6031</v>
      </c>
      <c r="H1837" s="3" t="s">
        <v>6032</v>
      </c>
      <c r="I1837" s="3" t="s">
        <v>6033</v>
      </c>
      <c r="J1837" s="3">
        <v>260</v>
      </c>
      <c r="K1837" s="3" t="s">
        <v>93</v>
      </c>
      <c r="L1837" s="4">
        <v>45077</v>
      </c>
      <c r="M1837" s="3" t="s">
        <v>226</v>
      </c>
    </row>
    <row r="1838" spans="1:13" x14ac:dyDescent="0.25">
      <c r="A1838" s="1" t="s">
        <v>126</v>
      </c>
      <c r="B1838" s="1" t="str">
        <f t="shared" si="56"/>
        <v>338872</v>
      </c>
      <c r="C1838" s="1" t="str">
        <f t="shared" si="57"/>
        <v>PA-000000000000338872</v>
      </c>
      <c r="D1838" s="3" t="s">
        <v>135</v>
      </c>
      <c r="E1838" s="3"/>
      <c r="F1838" s="3" t="s">
        <v>436</v>
      </c>
      <c r="G1838" s="3" t="s">
        <v>1667</v>
      </c>
      <c r="H1838" s="3" t="s">
        <v>1668</v>
      </c>
      <c r="I1838" s="3" t="s">
        <v>6050</v>
      </c>
      <c r="J1838" s="3">
        <v>43587.25</v>
      </c>
      <c r="K1838" s="3" t="s">
        <v>93</v>
      </c>
      <c r="L1838" s="4">
        <v>45077</v>
      </c>
      <c r="M1838" s="3" t="s">
        <v>226</v>
      </c>
    </row>
    <row r="1839" spans="1:13" x14ac:dyDescent="0.25">
      <c r="A1839" s="1" t="s">
        <v>126</v>
      </c>
      <c r="B1839" s="1" t="str">
        <f t="shared" si="56"/>
        <v>340809</v>
      </c>
      <c r="C1839" s="1" t="str">
        <f t="shared" si="57"/>
        <v>PA-000000000000340809</v>
      </c>
      <c r="D1839" s="3" t="s">
        <v>135</v>
      </c>
      <c r="E1839" s="3"/>
      <c r="F1839" s="3" t="s">
        <v>436</v>
      </c>
      <c r="G1839" s="3" t="s">
        <v>5648</v>
      </c>
      <c r="H1839" s="3" t="s">
        <v>6014</v>
      </c>
      <c r="I1839" s="3" t="s">
        <v>6015</v>
      </c>
      <c r="J1839" s="3">
        <v>379.05</v>
      </c>
      <c r="K1839" s="3" t="s">
        <v>93</v>
      </c>
      <c r="L1839" s="4">
        <v>45077</v>
      </c>
      <c r="M1839" s="3" t="s">
        <v>226</v>
      </c>
    </row>
    <row r="1840" spans="1:13" x14ac:dyDescent="0.25">
      <c r="A1840" s="1" t="s">
        <v>126</v>
      </c>
      <c r="B1840" s="1" t="str">
        <f t="shared" si="56"/>
        <v>337086</v>
      </c>
      <c r="C1840" s="1" t="str">
        <f t="shared" si="57"/>
        <v>PA-000000000000337086</v>
      </c>
      <c r="D1840" s="3" t="s">
        <v>135</v>
      </c>
      <c r="E1840" s="3"/>
      <c r="F1840" s="3" t="s">
        <v>436</v>
      </c>
      <c r="G1840" s="3" t="s">
        <v>5650</v>
      </c>
      <c r="H1840" s="3" t="s">
        <v>6022</v>
      </c>
      <c r="I1840" s="3" t="s">
        <v>6023</v>
      </c>
      <c r="J1840" s="3">
        <v>1503.64</v>
      </c>
      <c r="K1840" s="3" t="s">
        <v>93</v>
      </c>
      <c r="L1840" s="4">
        <v>45077</v>
      </c>
      <c r="M1840" s="3" t="s">
        <v>226</v>
      </c>
    </row>
    <row r="1841" spans="1:13" x14ac:dyDescent="0.25">
      <c r="A1841" s="1" t="s">
        <v>126</v>
      </c>
      <c r="B1841" s="1" t="str">
        <f t="shared" si="56"/>
        <v>340926</v>
      </c>
      <c r="C1841" s="1" t="str">
        <f t="shared" si="57"/>
        <v>PA-000000000000340926</v>
      </c>
      <c r="D1841" s="3" t="s">
        <v>135</v>
      </c>
      <c r="E1841" s="3"/>
      <c r="F1841" s="3" t="s">
        <v>436</v>
      </c>
      <c r="G1841" s="3" t="s">
        <v>5654</v>
      </c>
      <c r="H1841" s="3" t="s">
        <v>6038</v>
      </c>
      <c r="I1841" s="3" t="s">
        <v>6039</v>
      </c>
      <c r="J1841" s="3">
        <v>3250</v>
      </c>
      <c r="K1841" s="3" t="s">
        <v>93</v>
      </c>
      <c r="L1841" s="4">
        <v>45077</v>
      </c>
      <c r="M1841" s="3" t="s">
        <v>226</v>
      </c>
    </row>
    <row r="1842" spans="1:13" x14ac:dyDescent="0.25">
      <c r="A1842" s="1" t="s">
        <v>126</v>
      </c>
      <c r="B1842" s="1" t="str">
        <f t="shared" si="56"/>
        <v>DTR106</v>
      </c>
      <c r="C1842" s="1" t="str">
        <f t="shared" si="57"/>
        <v>PA-000000000000DTR106</v>
      </c>
      <c r="D1842" s="3" t="s">
        <v>135</v>
      </c>
      <c r="E1842" s="3"/>
      <c r="F1842" s="3" t="s">
        <v>150</v>
      </c>
      <c r="G1842" s="3" t="s">
        <v>6640</v>
      </c>
      <c r="H1842" s="3" t="s">
        <v>6641</v>
      </c>
      <c r="I1842" s="3" t="s">
        <v>6642</v>
      </c>
      <c r="J1842" s="3">
        <v>261280</v>
      </c>
      <c r="K1842" s="3" t="s">
        <v>124</v>
      </c>
      <c r="L1842" s="4">
        <v>45077</v>
      </c>
      <c r="M1842" s="3" t="s">
        <v>226</v>
      </c>
    </row>
    <row r="1843" spans="1:13" x14ac:dyDescent="0.25">
      <c r="A1843" s="1" t="s">
        <v>126</v>
      </c>
      <c r="B1843" s="1" t="str">
        <f t="shared" si="56"/>
        <v>337093</v>
      </c>
      <c r="C1843" s="1" t="str">
        <f t="shared" si="57"/>
        <v>PA-000000000000337093</v>
      </c>
      <c r="D1843" s="3" t="s">
        <v>135</v>
      </c>
      <c r="E1843" s="3"/>
      <c r="F1843" s="3" t="s">
        <v>436</v>
      </c>
      <c r="G1843" s="3" t="s">
        <v>1518</v>
      </c>
      <c r="H1843" s="3" t="s">
        <v>1519</v>
      </c>
      <c r="I1843" s="3" t="s">
        <v>6024</v>
      </c>
      <c r="J1843" s="3">
        <v>49175.521000000001</v>
      </c>
      <c r="K1843" s="3" t="s">
        <v>93</v>
      </c>
      <c r="L1843" s="4">
        <v>45077</v>
      </c>
      <c r="M1843" s="3" t="s">
        <v>226</v>
      </c>
    </row>
    <row r="1844" spans="1:13" x14ac:dyDescent="0.25">
      <c r="A1844" s="1" t="s">
        <v>126</v>
      </c>
      <c r="B1844" s="1" t="str">
        <f t="shared" si="56"/>
        <v>340785</v>
      </c>
      <c r="C1844" s="1" t="str">
        <f t="shared" si="57"/>
        <v>PA-000000000000340785</v>
      </c>
      <c r="D1844" s="3" t="s">
        <v>135</v>
      </c>
      <c r="E1844" s="3"/>
      <c r="F1844" s="3" t="s">
        <v>436</v>
      </c>
      <c r="G1844" s="3" t="s">
        <v>1663</v>
      </c>
      <c r="H1844" s="3" t="s">
        <v>1664</v>
      </c>
      <c r="I1844" s="3" t="s">
        <v>6013</v>
      </c>
      <c r="J1844" s="3">
        <v>499.3</v>
      </c>
      <c r="K1844" s="3" t="s">
        <v>93</v>
      </c>
      <c r="L1844" s="4">
        <v>45077</v>
      </c>
      <c r="M1844" s="3" t="s">
        <v>226</v>
      </c>
    </row>
    <row r="1845" spans="1:13" x14ac:dyDescent="0.25">
      <c r="A1845" s="1" t="s">
        <v>126</v>
      </c>
      <c r="B1845" s="1" t="str">
        <f t="shared" si="56"/>
        <v>340887</v>
      </c>
      <c r="C1845" s="1" t="str">
        <f t="shared" si="57"/>
        <v>PA-000000000000340887</v>
      </c>
      <c r="D1845" s="3" t="s">
        <v>135</v>
      </c>
      <c r="E1845" s="3"/>
      <c r="F1845" s="3" t="s">
        <v>436</v>
      </c>
      <c r="G1845" s="3" t="s">
        <v>6016</v>
      </c>
      <c r="H1845" s="3" t="s">
        <v>6017</v>
      </c>
      <c r="I1845" s="3" t="s">
        <v>6018</v>
      </c>
      <c r="J1845" s="3">
        <v>1512</v>
      </c>
      <c r="K1845" s="3" t="s">
        <v>93</v>
      </c>
      <c r="L1845" s="4">
        <v>45077</v>
      </c>
      <c r="M1845" s="3" t="s">
        <v>226</v>
      </c>
    </row>
    <row r="1846" spans="1:13" x14ac:dyDescent="0.25">
      <c r="A1846" s="1" t="s">
        <v>126</v>
      </c>
      <c r="B1846" s="1" t="str">
        <f t="shared" si="56"/>
        <v>341031</v>
      </c>
      <c r="C1846" s="1" t="str">
        <f t="shared" si="57"/>
        <v>PA-000000000000341031</v>
      </c>
      <c r="D1846" s="3" t="s">
        <v>135</v>
      </c>
      <c r="E1846" s="3"/>
      <c r="F1846" s="3" t="s">
        <v>150</v>
      </c>
      <c r="G1846" s="3" t="s">
        <v>1655</v>
      </c>
      <c r="H1846" s="3" t="s">
        <v>1656</v>
      </c>
      <c r="I1846" s="3" t="s">
        <v>6053</v>
      </c>
      <c r="J1846" s="3">
        <v>8987</v>
      </c>
      <c r="K1846" s="3" t="s">
        <v>124</v>
      </c>
      <c r="L1846" s="4">
        <v>45077</v>
      </c>
      <c r="M1846" s="3" t="s">
        <v>226</v>
      </c>
    </row>
    <row r="1847" spans="1:13" x14ac:dyDescent="0.25">
      <c r="A1847" s="1" t="s">
        <v>126</v>
      </c>
      <c r="B1847" s="1" t="str">
        <f t="shared" si="56"/>
        <v>INT291</v>
      </c>
      <c r="C1847" s="1" t="str">
        <f t="shared" si="57"/>
        <v>PA-000000000000INT291</v>
      </c>
      <c r="D1847" s="3" t="s">
        <v>135</v>
      </c>
      <c r="E1847" s="3"/>
      <c r="F1847" s="3" t="s">
        <v>572</v>
      </c>
      <c r="G1847" s="3" t="s">
        <v>6636</v>
      </c>
      <c r="H1847" s="3" t="s">
        <v>164</v>
      </c>
      <c r="I1847" s="3" t="s">
        <v>6643</v>
      </c>
      <c r="J1847" s="3">
        <v>3000000</v>
      </c>
      <c r="K1847" s="3" t="s">
        <v>124</v>
      </c>
      <c r="L1847" s="4">
        <v>45077</v>
      </c>
      <c r="M1847" s="3" t="s">
        <v>226</v>
      </c>
    </row>
    <row r="1848" spans="1:13" x14ac:dyDescent="0.25">
      <c r="A1848" s="1" t="s">
        <v>126</v>
      </c>
      <c r="B1848" s="1" t="str">
        <f t="shared" si="56"/>
        <v>340755</v>
      </c>
      <c r="C1848" s="1" t="str">
        <f t="shared" si="57"/>
        <v>PA-000000000000340755</v>
      </c>
      <c r="D1848" s="3" t="s">
        <v>135</v>
      </c>
      <c r="E1848" s="3"/>
      <c r="F1848" s="3" t="s">
        <v>436</v>
      </c>
      <c r="G1848" s="3" t="s">
        <v>1319</v>
      </c>
      <c r="H1848" s="3" t="s">
        <v>1320</v>
      </c>
      <c r="I1848" s="3" t="s">
        <v>6453</v>
      </c>
      <c r="J1848" s="3">
        <v>16356.938</v>
      </c>
      <c r="K1848" s="3" t="s">
        <v>93</v>
      </c>
      <c r="L1848" s="4">
        <v>45077</v>
      </c>
      <c r="M1848" s="3" t="s">
        <v>226</v>
      </c>
    </row>
    <row r="1849" spans="1:13" x14ac:dyDescent="0.25">
      <c r="A1849" s="1" t="s">
        <v>126</v>
      </c>
      <c r="B1849" s="1" t="str">
        <f t="shared" si="56"/>
        <v>341041</v>
      </c>
      <c r="C1849" s="1" t="str">
        <f t="shared" si="57"/>
        <v>PA-000000000000341041</v>
      </c>
      <c r="D1849" s="3" t="s">
        <v>135</v>
      </c>
      <c r="E1849" s="3"/>
      <c r="F1849" s="3" t="s">
        <v>436</v>
      </c>
      <c r="G1849" s="3" t="s">
        <v>5656</v>
      </c>
      <c r="H1849" s="3" t="s">
        <v>6454</v>
      </c>
      <c r="I1849" s="3" t="s">
        <v>6455</v>
      </c>
      <c r="J1849" s="3">
        <v>63239.11</v>
      </c>
      <c r="K1849" s="3" t="s">
        <v>93</v>
      </c>
      <c r="L1849" s="4">
        <v>45077</v>
      </c>
      <c r="M1849" s="3" t="s">
        <v>226</v>
      </c>
    </row>
    <row r="1850" spans="1:13" x14ac:dyDescent="0.25">
      <c r="A1850" s="1" t="s">
        <v>126</v>
      </c>
      <c r="B1850" s="1" t="str">
        <f t="shared" si="56"/>
        <v>REF24/</v>
      </c>
      <c r="C1850" s="1" t="str">
        <f t="shared" si="57"/>
        <v>PA-000000000000REF24/</v>
      </c>
      <c r="D1850" s="3" t="s">
        <v>135</v>
      </c>
      <c r="E1850" s="3"/>
      <c r="F1850" s="3" t="s">
        <v>139</v>
      </c>
      <c r="G1850" s="3" t="s">
        <v>4750</v>
      </c>
      <c r="H1850" s="3" t="s">
        <v>4751</v>
      </c>
      <c r="I1850" s="3" t="s">
        <v>6061</v>
      </c>
      <c r="J1850" s="3">
        <v>4320</v>
      </c>
      <c r="K1850" s="3" t="s">
        <v>140</v>
      </c>
      <c r="L1850" s="4">
        <v>45077</v>
      </c>
      <c r="M1850" s="3" t="s">
        <v>227</v>
      </c>
    </row>
    <row r="1851" spans="1:13" x14ac:dyDescent="0.25">
      <c r="A1851" s="1" t="s">
        <v>126</v>
      </c>
      <c r="B1851" s="1" t="str">
        <f t="shared" si="56"/>
        <v>340950</v>
      </c>
      <c r="C1851" s="1" t="str">
        <f t="shared" si="57"/>
        <v>PA-000000000000340950</v>
      </c>
      <c r="D1851" s="3" t="s">
        <v>135</v>
      </c>
      <c r="E1851" s="3"/>
      <c r="F1851" s="3" t="s">
        <v>138</v>
      </c>
      <c r="G1851" s="3" t="s">
        <v>5644</v>
      </c>
      <c r="H1851" s="3" t="s">
        <v>6010</v>
      </c>
      <c r="I1851" s="3" t="s">
        <v>5645</v>
      </c>
      <c r="J1851" s="3">
        <v>99487.5</v>
      </c>
      <c r="K1851" s="3" t="s">
        <v>104</v>
      </c>
      <c r="L1851" s="4">
        <v>45077</v>
      </c>
      <c r="M1851" s="3" t="s">
        <v>227</v>
      </c>
    </row>
    <row r="1852" spans="1:13" x14ac:dyDescent="0.25">
      <c r="A1852" s="1" t="s">
        <v>126</v>
      </c>
      <c r="B1852" s="1" t="str">
        <f t="shared" si="56"/>
        <v>341045</v>
      </c>
      <c r="C1852" s="1" t="str">
        <f t="shared" si="57"/>
        <v>PA-000000000000341045</v>
      </c>
      <c r="D1852" s="3" t="s">
        <v>135</v>
      </c>
      <c r="E1852" s="3"/>
      <c r="F1852" s="3" t="s">
        <v>138</v>
      </c>
      <c r="G1852" s="3" t="s">
        <v>6467</v>
      </c>
      <c r="H1852" s="3" t="s">
        <v>6644</v>
      </c>
      <c r="I1852" s="3" t="s">
        <v>6468</v>
      </c>
      <c r="J1852" s="3">
        <v>428461.56</v>
      </c>
      <c r="K1852" s="3" t="s">
        <v>104</v>
      </c>
      <c r="L1852" s="4">
        <v>45077</v>
      </c>
      <c r="M1852" s="3" t="s">
        <v>227</v>
      </c>
    </row>
    <row r="1853" spans="1:13" x14ac:dyDescent="0.25">
      <c r="A1853" s="1" t="s">
        <v>126</v>
      </c>
      <c r="B1853" s="1" t="str">
        <f t="shared" si="56"/>
        <v>IND106</v>
      </c>
      <c r="C1853" s="1" t="str">
        <f t="shared" si="57"/>
        <v>PA-000000000000IND106</v>
      </c>
      <c r="D1853" s="3" t="s">
        <v>135</v>
      </c>
      <c r="E1853" s="3"/>
      <c r="F1853" s="3" t="s">
        <v>139</v>
      </c>
      <c r="G1853" s="3" t="s">
        <v>6081</v>
      </c>
      <c r="H1853" s="3" t="s">
        <v>6082</v>
      </c>
      <c r="I1853" s="3" t="s">
        <v>6083</v>
      </c>
      <c r="J1853" s="3">
        <v>1293</v>
      </c>
      <c r="K1853" s="3" t="s">
        <v>140</v>
      </c>
      <c r="L1853" s="4">
        <v>45077</v>
      </c>
      <c r="M1853" s="3" t="s">
        <v>227</v>
      </c>
    </row>
    <row r="1854" spans="1:13" x14ac:dyDescent="0.25">
      <c r="A1854" s="1" t="s">
        <v>126</v>
      </c>
      <c r="B1854" s="1" t="str">
        <f t="shared" si="56"/>
        <v>340787</v>
      </c>
      <c r="C1854" s="1" t="str">
        <f t="shared" si="57"/>
        <v>PA-000000000000340787</v>
      </c>
      <c r="D1854" s="3" t="s">
        <v>135</v>
      </c>
      <c r="E1854" s="3"/>
      <c r="F1854" s="3" t="s">
        <v>143</v>
      </c>
      <c r="G1854" s="3" t="s">
        <v>1994</v>
      </c>
      <c r="H1854" s="3" t="s">
        <v>1995</v>
      </c>
      <c r="I1854" s="3" t="s">
        <v>5526</v>
      </c>
      <c r="J1854" s="3">
        <v>2758.7620000000002</v>
      </c>
      <c r="K1854" s="3" t="s">
        <v>144</v>
      </c>
      <c r="L1854" s="4">
        <v>45077</v>
      </c>
      <c r="M1854" s="3" t="s">
        <v>227</v>
      </c>
    </row>
    <row r="1855" spans="1:13" x14ac:dyDescent="0.25">
      <c r="A1855" s="1" t="s">
        <v>126</v>
      </c>
      <c r="B1855" s="1" t="str">
        <f t="shared" si="56"/>
        <v>340173</v>
      </c>
      <c r="C1855" s="1" t="str">
        <f t="shared" si="57"/>
        <v>PA-000000000000340173</v>
      </c>
      <c r="D1855" s="3" t="s">
        <v>135</v>
      </c>
      <c r="E1855" s="3"/>
      <c r="F1855" s="3" t="s">
        <v>791</v>
      </c>
      <c r="G1855" s="3" t="s">
        <v>1341</v>
      </c>
      <c r="H1855" s="3" t="s">
        <v>1342</v>
      </c>
      <c r="I1855" s="3" t="s">
        <v>4553</v>
      </c>
      <c r="J1855" s="3">
        <v>28982</v>
      </c>
      <c r="K1855" s="3" t="s">
        <v>95</v>
      </c>
      <c r="L1855" s="4">
        <v>45077</v>
      </c>
      <c r="M1855" s="3" t="s">
        <v>227</v>
      </c>
    </row>
    <row r="1856" spans="1:13" x14ac:dyDescent="0.25">
      <c r="A1856" s="1" t="s">
        <v>126</v>
      </c>
      <c r="B1856" s="1" t="str">
        <f t="shared" si="56"/>
        <v>OTPKSA</v>
      </c>
      <c r="C1856" s="1" t="str">
        <f t="shared" si="57"/>
        <v>PA-000000000000OTPKSA</v>
      </c>
      <c r="D1856" s="3" t="s">
        <v>135</v>
      </c>
      <c r="E1856" s="3"/>
      <c r="F1856" s="3" t="s">
        <v>791</v>
      </c>
      <c r="G1856" s="3" t="s">
        <v>716</v>
      </c>
      <c r="H1856" s="3" t="s">
        <v>717</v>
      </c>
      <c r="I1856" s="3" t="s">
        <v>6087</v>
      </c>
      <c r="J1856" s="3">
        <v>219.65</v>
      </c>
      <c r="K1856" s="3" t="s">
        <v>95</v>
      </c>
      <c r="L1856" s="4">
        <v>45077</v>
      </c>
      <c r="M1856" s="3" t="s">
        <v>227</v>
      </c>
    </row>
    <row r="1857" spans="1:13" x14ac:dyDescent="0.25">
      <c r="A1857" s="1" t="s">
        <v>126</v>
      </c>
      <c r="B1857" s="1" t="str">
        <f t="shared" si="56"/>
        <v>340724</v>
      </c>
      <c r="C1857" s="1" t="str">
        <f t="shared" si="57"/>
        <v>PA-000000000000340724</v>
      </c>
      <c r="D1857" s="3" t="s">
        <v>135</v>
      </c>
      <c r="E1857" s="3"/>
      <c r="F1857" s="3" t="s">
        <v>142</v>
      </c>
      <c r="G1857" s="3" t="s">
        <v>1775</v>
      </c>
      <c r="H1857" s="3" t="s">
        <v>1776</v>
      </c>
      <c r="I1857" s="3" t="s">
        <v>5464</v>
      </c>
      <c r="J1857" s="3">
        <v>534352.81000000006</v>
      </c>
      <c r="K1857" s="3" t="s">
        <v>95</v>
      </c>
      <c r="L1857" s="4">
        <v>45077</v>
      </c>
      <c r="M1857" s="3" t="s">
        <v>227</v>
      </c>
    </row>
    <row r="1858" spans="1:13" x14ac:dyDescent="0.25">
      <c r="A1858" s="1" t="s">
        <v>126</v>
      </c>
      <c r="B1858" s="1" t="str">
        <f t="shared" si="56"/>
        <v>340954</v>
      </c>
      <c r="C1858" s="1" t="str">
        <f t="shared" si="57"/>
        <v>PA-000000000000340954</v>
      </c>
      <c r="D1858" s="3" t="s">
        <v>135</v>
      </c>
      <c r="E1858" s="3"/>
      <c r="F1858" s="3" t="s">
        <v>138</v>
      </c>
      <c r="G1858" s="3" t="s">
        <v>6008</v>
      </c>
      <c r="H1858" s="3" t="s">
        <v>6009</v>
      </c>
      <c r="I1858" s="3" t="s">
        <v>5636</v>
      </c>
      <c r="J1858" s="3">
        <v>136229.38</v>
      </c>
      <c r="K1858" s="3" t="s">
        <v>104</v>
      </c>
      <c r="L1858" s="4">
        <v>45077</v>
      </c>
      <c r="M1858" s="3" t="s">
        <v>227</v>
      </c>
    </row>
    <row r="1859" spans="1:13" x14ac:dyDescent="0.25">
      <c r="A1859" s="1" t="s">
        <v>126</v>
      </c>
      <c r="B1859" s="1" t="str">
        <f t="shared" si="56"/>
        <v>JE PA3</v>
      </c>
      <c r="C1859" s="1" t="str">
        <f t="shared" si="57"/>
        <v>PA-000000000000JE PA3</v>
      </c>
      <c r="D1859" s="3" t="s">
        <v>135</v>
      </c>
      <c r="E1859" s="3"/>
      <c r="F1859" s="3" t="s">
        <v>220</v>
      </c>
      <c r="G1859" s="3" t="s">
        <v>1427</v>
      </c>
      <c r="H1859" s="3" t="s">
        <v>6645</v>
      </c>
      <c r="I1859" s="3" t="s">
        <v>6428</v>
      </c>
      <c r="J1859" s="3">
        <v>1250.357</v>
      </c>
      <c r="K1859" s="3" t="s">
        <v>93</v>
      </c>
      <c r="L1859" s="4">
        <v>45077</v>
      </c>
      <c r="M1859" s="3" t="s">
        <v>227</v>
      </c>
    </row>
    <row r="1860" spans="1:13" x14ac:dyDescent="0.25">
      <c r="A1860" s="1" t="s">
        <v>126</v>
      </c>
      <c r="B1860" s="1" t="str">
        <f t="shared" ref="B1860:B1923" si="58">LEFT($I1860,6)</f>
        <v>REF24/</v>
      </c>
      <c r="C1860" s="1" t="str">
        <f t="shared" ref="C1860:C1923" si="59">A1860&amp;B1860</f>
        <v>PA-000000000000REF24/</v>
      </c>
      <c r="D1860" s="3" t="s">
        <v>135</v>
      </c>
      <c r="E1860" s="3"/>
      <c r="F1860" s="3" t="s">
        <v>139</v>
      </c>
      <c r="G1860" s="3" t="s">
        <v>6059</v>
      </c>
      <c r="H1860" s="3" t="s">
        <v>6060</v>
      </c>
      <c r="I1860" s="3" t="s">
        <v>6061</v>
      </c>
      <c r="J1860" s="3">
        <v>49500</v>
      </c>
      <c r="K1860" s="3" t="s">
        <v>140</v>
      </c>
      <c r="L1860" s="4">
        <v>45077</v>
      </c>
      <c r="M1860" s="3" t="s">
        <v>227</v>
      </c>
    </row>
    <row r="1861" spans="1:13" x14ac:dyDescent="0.25">
      <c r="A1861" s="1" t="s">
        <v>126</v>
      </c>
      <c r="B1861" s="1" t="str">
        <f t="shared" si="58"/>
        <v>340942</v>
      </c>
      <c r="C1861" s="1" t="str">
        <f t="shared" si="59"/>
        <v>PA-000000000000340942</v>
      </c>
      <c r="D1861" s="3" t="s">
        <v>135</v>
      </c>
      <c r="E1861" s="3"/>
      <c r="F1861" s="3" t="s">
        <v>138</v>
      </c>
      <c r="G1861" s="3" t="s">
        <v>1746</v>
      </c>
      <c r="H1861" s="3" t="s">
        <v>1747</v>
      </c>
      <c r="I1861" s="3" t="s">
        <v>5642</v>
      </c>
      <c r="J1861" s="3">
        <v>12546.27</v>
      </c>
      <c r="K1861" s="3" t="s">
        <v>104</v>
      </c>
      <c r="L1861" s="4">
        <v>45077</v>
      </c>
      <c r="M1861" s="3" t="s">
        <v>227</v>
      </c>
    </row>
    <row r="1862" spans="1:13" x14ac:dyDescent="0.25">
      <c r="A1862" s="1" t="s">
        <v>126</v>
      </c>
      <c r="B1862" s="1" t="str">
        <f t="shared" si="58"/>
        <v>JE PA3</v>
      </c>
      <c r="C1862" s="1" t="str">
        <f t="shared" si="59"/>
        <v>PA-000000000000JE PA3</v>
      </c>
      <c r="D1862" s="3" t="s">
        <v>135</v>
      </c>
      <c r="E1862" s="3"/>
      <c r="F1862" s="3" t="s">
        <v>153</v>
      </c>
      <c r="G1862" s="3" t="s">
        <v>1878</v>
      </c>
      <c r="H1862" s="3" t="s">
        <v>1879</v>
      </c>
      <c r="I1862" s="3" t="s">
        <v>6440</v>
      </c>
      <c r="J1862" s="3">
        <v>41773.51</v>
      </c>
      <c r="K1862" s="3" t="s">
        <v>124</v>
      </c>
      <c r="L1862" s="4">
        <v>45077</v>
      </c>
      <c r="M1862" s="3" t="s">
        <v>227</v>
      </c>
    </row>
    <row r="1863" spans="1:13" x14ac:dyDescent="0.25">
      <c r="A1863" s="1" t="s">
        <v>126</v>
      </c>
      <c r="B1863" s="1" t="str">
        <f t="shared" si="58"/>
        <v>340054</v>
      </c>
      <c r="C1863" s="1" t="str">
        <f t="shared" si="59"/>
        <v>PA-000000000000340054</v>
      </c>
      <c r="D1863" s="3" t="s">
        <v>135</v>
      </c>
      <c r="E1863" s="3"/>
      <c r="F1863" s="3" t="s">
        <v>791</v>
      </c>
      <c r="G1863" s="3" t="s">
        <v>1789</v>
      </c>
      <c r="H1863" s="3" t="s">
        <v>1790</v>
      </c>
      <c r="I1863" s="3" t="s">
        <v>4626</v>
      </c>
      <c r="J1863" s="3">
        <v>248470.15</v>
      </c>
      <c r="K1863" s="3" t="s">
        <v>95</v>
      </c>
      <c r="L1863" s="4">
        <v>45077</v>
      </c>
      <c r="M1863" s="3" t="s">
        <v>227</v>
      </c>
    </row>
    <row r="1864" spans="1:13" x14ac:dyDescent="0.25">
      <c r="A1864" s="1" t="s">
        <v>126</v>
      </c>
      <c r="B1864" s="1" t="str">
        <f t="shared" si="58"/>
        <v>JE PA3</v>
      </c>
      <c r="C1864" s="1" t="str">
        <f t="shared" si="59"/>
        <v>PA-000000000000JE PA3</v>
      </c>
      <c r="D1864" s="3" t="s">
        <v>135</v>
      </c>
      <c r="E1864" s="3"/>
      <c r="F1864" s="3" t="s">
        <v>138</v>
      </c>
      <c r="G1864" s="3" t="s">
        <v>6646</v>
      </c>
      <c r="H1864" s="3" t="s">
        <v>2010</v>
      </c>
      <c r="I1864" s="3" t="s">
        <v>6423</v>
      </c>
      <c r="J1864" s="3">
        <v>9200.49</v>
      </c>
      <c r="K1864" s="3" t="s">
        <v>104</v>
      </c>
      <c r="L1864" s="4">
        <v>45077</v>
      </c>
      <c r="M1864" s="3" t="s">
        <v>227</v>
      </c>
    </row>
    <row r="1865" spans="1:13" x14ac:dyDescent="0.25">
      <c r="A1865" s="1" t="s">
        <v>126</v>
      </c>
      <c r="B1865" s="1" t="str">
        <f t="shared" si="58"/>
        <v>REF25/</v>
      </c>
      <c r="C1865" s="1" t="str">
        <f t="shared" si="59"/>
        <v>PA-000000000000REF25/</v>
      </c>
      <c r="D1865" s="3" t="s">
        <v>135</v>
      </c>
      <c r="E1865" s="3"/>
      <c r="F1865" s="3" t="s">
        <v>139</v>
      </c>
      <c r="G1865" s="3" t="s">
        <v>2161</v>
      </c>
      <c r="H1865" s="3" t="s">
        <v>2162</v>
      </c>
      <c r="I1865" s="3" t="s">
        <v>6062</v>
      </c>
      <c r="J1865" s="3">
        <v>1780836</v>
      </c>
      <c r="K1865" s="3" t="s">
        <v>140</v>
      </c>
      <c r="L1865" s="4">
        <v>45077</v>
      </c>
      <c r="M1865" s="3" t="s">
        <v>227</v>
      </c>
    </row>
    <row r="1866" spans="1:13" x14ac:dyDescent="0.25">
      <c r="A1866" s="1" t="s">
        <v>126</v>
      </c>
      <c r="B1866" s="1" t="str">
        <f t="shared" si="58"/>
        <v>IND162</v>
      </c>
      <c r="C1866" s="1" t="str">
        <f t="shared" si="59"/>
        <v>PA-000000000000IND162</v>
      </c>
      <c r="D1866" s="3" t="s">
        <v>135</v>
      </c>
      <c r="E1866" s="3"/>
      <c r="F1866" s="3" t="s">
        <v>139</v>
      </c>
      <c r="G1866" s="3" t="s">
        <v>6078</v>
      </c>
      <c r="H1866" s="3" t="s">
        <v>6079</v>
      </c>
      <c r="I1866" s="3" t="s">
        <v>6080</v>
      </c>
      <c r="J1866" s="3">
        <v>5843</v>
      </c>
      <c r="K1866" s="3" t="s">
        <v>140</v>
      </c>
      <c r="L1866" s="4">
        <v>45077</v>
      </c>
      <c r="M1866" s="3" t="s">
        <v>227</v>
      </c>
    </row>
    <row r="1867" spans="1:13" x14ac:dyDescent="0.25">
      <c r="A1867" s="1" t="s">
        <v>126</v>
      </c>
      <c r="B1867" s="1" t="str">
        <f t="shared" si="58"/>
        <v>339719</v>
      </c>
      <c r="C1867" s="1" t="str">
        <f t="shared" si="59"/>
        <v>PA-000000000000339719</v>
      </c>
      <c r="D1867" s="3" t="s">
        <v>135</v>
      </c>
      <c r="E1867" s="3"/>
      <c r="F1867" s="3" t="s">
        <v>791</v>
      </c>
      <c r="G1867" s="3" t="s">
        <v>2159</v>
      </c>
      <c r="H1867" s="3" t="s">
        <v>2160</v>
      </c>
      <c r="I1867" s="3" t="s">
        <v>4623</v>
      </c>
      <c r="J1867" s="3">
        <v>11760.48</v>
      </c>
      <c r="K1867" s="3" t="s">
        <v>95</v>
      </c>
      <c r="L1867" s="4">
        <v>45077</v>
      </c>
      <c r="M1867" s="3" t="s">
        <v>227</v>
      </c>
    </row>
    <row r="1868" spans="1:13" x14ac:dyDescent="0.25">
      <c r="A1868" s="1" t="s">
        <v>126</v>
      </c>
      <c r="B1868" s="1" t="str">
        <f t="shared" si="58"/>
        <v>IND238</v>
      </c>
      <c r="C1868" s="1" t="str">
        <f t="shared" si="59"/>
        <v>PA-000000000000IND238</v>
      </c>
      <c r="D1868" s="3" t="s">
        <v>135</v>
      </c>
      <c r="E1868" s="3"/>
      <c r="F1868" s="3" t="s">
        <v>139</v>
      </c>
      <c r="G1868" s="3" t="s">
        <v>6072</v>
      </c>
      <c r="H1868" s="3" t="s">
        <v>6073</v>
      </c>
      <c r="I1868" s="3" t="s">
        <v>6074</v>
      </c>
      <c r="J1868" s="3">
        <v>13978</v>
      </c>
      <c r="K1868" s="3" t="s">
        <v>140</v>
      </c>
      <c r="L1868" s="4">
        <v>45077</v>
      </c>
      <c r="M1868" s="3" t="s">
        <v>227</v>
      </c>
    </row>
    <row r="1869" spans="1:13" x14ac:dyDescent="0.25">
      <c r="A1869" s="1" t="s">
        <v>126</v>
      </c>
      <c r="B1869" s="1" t="str">
        <f t="shared" si="58"/>
        <v>REF27/</v>
      </c>
      <c r="C1869" s="1" t="str">
        <f t="shared" si="59"/>
        <v>PA-000000000000REF27/</v>
      </c>
      <c r="D1869" s="3" t="s">
        <v>135</v>
      </c>
      <c r="E1869" s="3"/>
      <c r="F1869" s="3" t="s">
        <v>139</v>
      </c>
      <c r="G1869" s="3" t="s">
        <v>6067</v>
      </c>
      <c r="H1869" s="3" t="s">
        <v>6068</v>
      </c>
      <c r="I1869" s="3" t="s">
        <v>6066</v>
      </c>
      <c r="J1869" s="3">
        <v>997643</v>
      </c>
      <c r="K1869" s="3" t="s">
        <v>140</v>
      </c>
      <c r="L1869" s="4">
        <v>45077</v>
      </c>
      <c r="M1869" s="3" t="s">
        <v>227</v>
      </c>
    </row>
    <row r="1870" spans="1:13" x14ac:dyDescent="0.25">
      <c r="A1870" s="1" t="s">
        <v>126</v>
      </c>
      <c r="B1870" s="1" t="str">
        <f t="shared" si="58"/>
        <v>341063</v>
      </c>
      <c r="C1870" s="1" t="str">
        <f t="shared" si="59"/>
        <v>PA-000000000000341063</v>
      </c>
      <c r="D1870" s="3" t="s">
        <v>135</v>
      </c>
      <c r="E1870" s="3"/>
      <c r="F1870" s="3" t="s">
        <v>153</v>
      </c>
      <c r="G1870" s="3" t="s">
        <v>5651</v>
      </c>
      <c r="H1870" s="3" t="s">
        <v>6054</v>
      </c>
      <c r="I1870" s="3" t="s">
        <v>5652</v>
      </c>
      <c r="J1870" s="3">
        <v>331368</v>
      </c>
      <c r="K1870" s="3" t="s">
        <v>124</v>
      </c>
      <c r="L1870" s="4">
        <v>45077</v>
      </c>
      <c r="M1870" s="3" t="s">
        <v>227</v>
      </c>
    </row>
    <row r="1871" spans="1:13" x14ac:dyDescent="0.25">
      <c r="A1871" s="1" t="s">
        <v>126</v>
      </c>
      <c r="B1871" s="1" t="str">
        <f t="shared" si="58"/>
        <v>JE PA3</v>
      </c>
      <c r="C1871" s="1" t="str">
        <f t="shared" si="59"/>
        <v>PA-000000000000JE PA3</v>
      </c>
      <c r="D1871" s="3" t="s">
        <v>135</v>
      </c>
      <c r="E1871" s="3"/>
      <c r="F1871" s="3" t="s">
        <v>791</v>
      </c>
      <c r="G1871" s="3" t="s">
        <v>1460</v>
      </c>
      <c r="H1871" s="3" t="s">
        <v>1461</v>
      </c>
      <c r="I1871" s="3" t="s">
        <v>6441</v>
      </c>
      <c r="J1871" s="3">
        <v>97642.01</v>
      </c>
      <c r="K1871" s="3" t="s">
        <v>95</v>
      </c>
      <c r="L1871" s="4">
        <v>45077</v>
      </c>
      <c r="M1871" s="3" t="s">
        <v>227</v>
      </c>
    </row>
    <row r="1872" spans="1:13" x14ac:dyDescent="0.25">
      <c r="A1872" s="1" t="s">
        <v>126</v>
      </c>
      <c r="B1872" s="1" t="str">
        <f t="shared" si="58"/>
        <v>JE PA3</v>
      </c>
      <c r="C1872" s="1" t="str">
        <f t="shared" si="59"/>
        <v>PA-000000000000JE PA3</v>
      </c>
      <c r="D1872" s="3" t="s">
        <v>135</v>
      </c>
      <c r="E1872" s="3"/>
      <c r="F1872" s="3" t="s">
        <v>220</v>
      </c>
      <c r="G1872" s="3" t="s">
        <v>1431</v>
      </c>
      <c r="H1872" s="3" t="s">
        <v>6647</v>
      </c>
      <c r="I1872" s="3" t="s">
        <v>6427</v>
      </c>
      <c r="J1872" s="3">
        <v>352.23</v>
      </c>
      <c r="K1872" s="3" t="s">
        <v>93</v>
      </c>
      <c r="L1872" s="4">
        <v>45077</v>
      </c>
      <c r="M1872" s="3" t="s">
        <v>227</v>
      </c>
    </row>
    <row r="1873" spans="1:13" x14ac:dyDescent="0.25">
      <c r="A1873" s="1" t="s">
        <v>126</v>
      </c>
      <c r="B1873" s="1" t="str">
        <f t="shared" si="58"/>
        <v>JE PA3</v>
      </c>
      <c r="C1873" s="1" t="str">
        <f t="shared" si="59"/>
        <v>PA-000000000000JE PA3</v>
      </c>
      <c r="D1873" s="3" t="s">
        <v>135</v>
      </c>
      <c r="E1873" s="3"/>
      <c r="F1873" s="3" t="s">
        <v>138</v>
      </c>
      <c r="G1873" s="3" t="s">
        <v>2032</v>
      </c>
      <c r="H1873" s="3" t="s">
        <v>2033</v>
      </c>
      <c r="I1873" s="3" t="s">
        <v>6417</v>
      </c>
      <c r="J1873" s="3">
        <v>35961.4</v>
      </c>
      <c r="K1873" s="3" t="s">
        <v>104</v>
      </c>
      <c r="L1873" s="4">
        <v>45077</v>
      </c>
      <c r="M1873" s="3" t="s">
        <v>227</v>
      </c>
    </row>
    <row r="1874" spans="1:13" x14ac:dyDescent="0.25">
      <c r="A1874" s="1" t="s">
        <v>126</v>
      </c>
      <c r="B1874" s="1" t="str">
        <f t="shared" si="58"/>
        <v>339388</v>
      </c>
      <c r="C1874" s="1" t="str">
        <f t="shared" si="59"/>
        <v>PA-000000000000339388</v>
      </c>
      <c r="D1874" s="3" t="s">
        <v>135</v>
      </c>
      <c r="E1874" s="3"/>
      <c r="F1874" s="3" t="s">
        <v>142</v>
      </c>
      <c r="G1874" s="3" t="s">
        <v>5340</v>
      </c>
      <c r="H1874" s="3" t="s">
        <v>6459</v>
      </c>
      <c r="I1874" s="3" t="s">
        <v>5461</v>
      </c>
      <c r="J1874" s="3">
        <v>8056.99</v>
      </c>
      <c r="K1874" s="3" t="s">
        <v>95</v>
      </c>
      <c r="L1874" s="4">
        <v>45077</v>
      </c>
      <c r="M1874" s="3" t="s">
        <v>227</v>
      </c>
    </row>
    <row r="1875" spans="1:13" x14ac:dyDescent="0.25">
      <c r="A1875" s="1" t="s">
        <v>126</v>
      </c>
      <c r="B1875" s="1" t="str">
        <f t="shared" si="58"/>
        <v>RJD PA</v>
      </c>
      <c r="C1875" s="1" t="str">
        <f t="shared" si="59"/>
        <v>PA-000000000000RJD PA</v>
      </c>
      <c r="D1875" s="3" t="s">
        <v>135</v>
      </c>
      <c r="E1875" s="3"/>
      <c r="F1875" s="3" t="s">
        <v>141</v>
      </c>
      <c r="G1875" s="3" t="s">
        <v>6648</v>
      </c>
      <c r="H1875" s="3" t="s">
        <v>6649</v>
      </c>
      <c r="I1875" s="3" t="s">
        <v>6650</v>
      </c>
      <c r="J1875" s="3">
        <v>374825.97</v>
      </c>
      <c r="K1875" s="3" t="s">
        <v>111</v>
      </c>
      <c r="L1875" s="4">
        <v>45077</v>
      </c>
      <c r="M1875" s="3" t="s">
        <v>227</v>
      </c>
    </row>
    <row r="1876" spans="1:13" x14ac:dyDescent="0.25">
      <c r="A1876" s="1" t="s">
        <v>126</v>
      </c>
      <c r="B1876" s="1" t="str">
        <f t="shared" si="58"/>
        <v>340050</v>
      </c>
      <c r="C1876" s="1" t="str">
        <f t="shared" si="59"/>
        <v>PA-000000000000340050</v>
      </c>
      <c r="D1876" s="3" t="s">
        <v>135</v>
      </c>
      <c r="E1876" s="3"/>
      <c r="F1876" s="3" t="s">
        <v>791</v>
      </c>
      <c r="G1876" s="3" t="s">
        <v>1333</v>
      </c>
      <c r="H1876" s="3" t="s">
        <v>1334</v>
      </c>
      <c r="I1876" s="3" t="s">
        <v>5390</v>
      </c>
      <c r="J1876" s="3">
        <v>374037.5</v>
      </c>
      <c r="K1876" s="3" t="s">
        <v>95</v>
      </c>
      <c r="L1876" s="4">
        <v>45077</v>
      </c>
      <c r="M1876" s="3" t="s">
        <v>227</v>
      </c>
    </row>
    <row r="1877" spans="1:13" x14ac:dyDescent="0.25">
      <c r="A1877" s="1" t="s">
        <v>126</v>
      </c>
      <c r="B1877" s="1" t="str">
        <f t="shared" si="58"/>
        <v>REF22/</v>
      </c>
      <c r="C1877" s="1" t="str">
        <f t="shared" si="59"/>
        <v>PA-000000000000REF22/</v>
      </c>
      <c r="D1877" s="3" t="s">
        <v>135</v>
      </c>
      <c r="E1877" s="3"/>
      <c r="F1877" s="3" t="s">
        <v>139</v>
      </c>
      <c r="G1877" s="3" t="s">
        <v>6056</v>
      </c>
      <c r="H1877" s="3" t="s">
        <v>6057</v>
      </c>
      <c r="I1877" s="3" t="s">
        <v>4743</v>
      </c>
      <c r="J1877" s="3">
        <v>87779</v>
      </c>
      <c r="K1877" s="3" t="s">
        <v>140</v>
      </c>
      <c r="L1877" s="4">
        <v>45077</v>
      </c>
      <c r="M1877" s="3" t="s">
        <v>227</v>
      </c>
    </row>
    <row r="1878" spans="1:13" x14ac:dyDescent="0.25">
      <c r="A1878" s="1" t="s">
        <v>126</v>
      </c>
      <c r="B1878" s="1" t="str">
        <f t="shared" si="58"/>
        <v>JE PA3</v>
      </c>
      <c r="C1878" s="1" t="str">
        <f t="shared" si="59"/>
        <v>PA-000000000000JE PA3</v>
      </c>
      <c r="D1878" s="3" t="s">
        <v>135</v>
      </c>
      <c r="E1878" s="3"/>
      <c r="F1878" s="3" t="s">
        <v>220</v>
      </c>
      <c r="G1878" s="3" t="s">
        <v>1835</v>
      </c>
      <c r="H1878" s="3" t="s">
        <v>6651</v>
      </c>
      <c r="I1878" s="3" t="s">
        <v>6426</v>
      </c>
      <c r="J1878" s="3">
        <v>8821.1</v>
      </c>
      <c r="K1878" s="3" t="s">
        <v>93</v>
      </c>
      <c r="L1878" s="4">
        <v>45077</v>
      </c>
      <c r="M1878" s="3" t="s">
        <v>227</v>
      </c>
    </row>
    <row r="1879" spans="1:13" x14ac:dyDescent="0.25">
      <c r="A1879" s="1" t="s">
        <v>126</v>
      </c>
      <c r="B1879" s="1" t="str">
        <f t="shared" si="58"/>
        <v>56806M</v>
      </c>
      <c r="C1879" s="1" t="str">
        <f t="shared" si="59"/>
        <v>PA-00000000000056806M</v>
      </c>
      <c r="D1879" s="3" t="s">
        <v>135</v>
      </c>
      <c r="E1879" s="3"/>
      <c r="F1879" s="3" t="s">
        <v>139</v>
      </c>
      <c r="G1879" s="3" t="s">
        <v>1434</v>
      </c>
      <c r="H1879" s="3" t="s">
        <v>1435</v>
      </c>
      <c r="I1879" s="3" t="s">
        <v>6652</v>
      </c>
      <c r="J1879" s="3">
        <v>123627</v>
      </c>
      <c r="K1879" s="3" t="s">
        <v>140</v>
      </c>
      <c r="L1879" s="4">
        <v>45077</v>
      </c>
      <c r="M1879" s="3" t="s">
        <v>227</v>
      </c>
    </row>
    <row r="1880" spans="1:13" x14ac:dyDescent="0.25">
      <c r="A1880" s="1" t="s">
        <v>126</v>
      </c>
      <c r="B1880" s="1" t="str">
        <f t="shared" si="58"/>
        <v>340302</v>
      </c>
      <c r="C1880" s="1" t="str">
        <f t="shared" si="59"/>
        <v>PA-000000000000340302</v>
      </c>
      <c r="D1880" s="3" t="s">
        <v>135</v>
      </c>
      <c r="E1880" s="3"/>
      <c r="F1880" s="3" t="s">
        <v>142</v>
      </c>
      <c r="G1880" s="3" t="s">
        <v>1698</v>
      </c>
      <c r="H1880" s="3" t="s">
        <v>1699</v>
      </c>
      <c r="I1880" s="3" t="s">
        <v>5458</v>
      </c>
      <c r="J1880" s="3">
        <v>175908</v>
      </c>
      <c r="K1880" s="3" t="s">
        <v>95</v>
      </c>
      <c r="L1880" s="4">
        <v>45077</v>
      </c>
      <c r="M1880" s="3" t="s">
        <v>227</v>
      </c>
    </row>
    <row r="1881" spans="1:13" x14ac:dyDescent="0.25">
      <c r="A1881" s="1" t="s">
        <v>126</v>
      </c>
      <c r="B1881" s="1" t="str">
        <f t="shared" si="58"/>
        <v>340935</v>
      </c>
      <c r="C1881" s="1" t="str">
        <f t="shared" si="59"/>
        <v>PA-000000000000340935</v>
      </c>
      <c r="D1881" s="3" t="s">
        <v>135</v>
      </c>
      <c r="E1881" s="3"/>
      <c r="F1881" s="3" t="s">
        <v>138</v>
      </c>
      <c r="G1881" s="3" t="s">
        <v>1671</v>
      </c>
      <c r="H1881" s="3" t="s">
        <v>1672</v>
      </c>
      <c r="I1881" s="3" t="s">
        <v>5639</v>
      </c>
      <c r="J1881" s="3">
        <v>6068.29</v>
      </c>
      <c r="K1881" s="3" t="s">
        <v>104</v>
      </c>
      <c r="L1881" s="4">
        <v>45077</v>
      </c>
      <c r="M1881" s="3" t="s">
        <v>227</v>
      </c>
    </row>
    <row r="1882" spans="1:13" x14ac:dyDescent="0.25">
      <c r="A1882" s="1" t="s">
        <v>126</v>
      </c>
      <c r="B1882" s="1" t="str">
        <f t="shared" si="58"/>
        <v>DAREEN</v>
      </c>
      <c r="C1882" s="1" t="str">
        <f t="shared" si="59"/>
        <v>PA-000000000000DAREEN</v>
      </c>
      <c r="D1882" s="3" t="s">
        <v>135</v>
      </c>
      <c r="E1882" s="3"/>
      <c r="F1882" s="3" t="s">
        <v>153</v>
      </c>
      <c r="G1882" s="3" t="s">
        <v>1051</v>
      </c>
      <c r="H1882" s="3" t="s">
        <v>1052</v>
      </c>
      <c r="I1882" s="3" t="s">
        <v>6457</v>
      </c>
      <c r="J1882" s="3">
        <v>5275475</v>
      </c>
      <c r="K1882" s="3" t="s">
        <v>124</v>
      </c>
      <c r="L1882" s="4">
        <v>45077</v>
      </c>
      <c r="M1882" s="3" t="s">
        <v>227</v>
      </c>
    </row>
    <row r="1883" spans="1:13" x14ac:dyDescent="0.25">
      <c r="A1883" s="1" t="s">
        <v>126</v>
      </c>
      <c r="B1883" s="1" t="str">
        <f t="shared" si="58"/>
        <v>340167</v>
      </c>
      <c r="C1883" s="1" t="str">
        <f t="shared" si="59"/>
        <v>PA-000000000000340167</v>
      </c>
      <c r="D1883" s="3" t="s">
        <v>135</v>
      </c>
      <c r="E1883" s="3"/>
      <c r="F1883" s="3" t="s">
        <v>791</v>
      </c>
      <c r="G1883" s="3" t="s">
        <v>2163</v>
      </c>
      <c r="H1883" s="3" t="s">
        <v>2164</v>
      </c>
      <c r="I1883" s="3" t="s">
        <v>4556</v>
      </c>
      <c r="J1883" s="3">
        <v>124665.47</v>
      </c>
      <c r="K1883" s="3" t="s">
        <v>95</v>
      </c>
      <c r="L1883" s="4">
        <v>45077</v>
      </c>
      <c r="M1883" s="3" t="s">
        <v>227</v>
      </c>
    </row>
    <row r="1884" spans="1:13" x14ac:dyDescent="0.25">
      <c r="A1884" s="1" t="s">
        <v>126</v>
      </c>
      <c r="B1884" s="1" t="str">
        <f t="shared" si="58"/>
        <v>OTPKSA</v>
      </c>
      <c r="C1884" s="1" t="str">
        <f t="shared" si="59"/>
        <v>PA-000000000000OTPKSA</v>
      </c>
      <c r="D1884" s="3" t="s">
        <v>135</v>
      </c>
      <c r="E1884" s="3"/>
      <c r="F1884" s="3" t="s">
        <v>791</v>
      </c>
      <c r="G1884" s="3" t="s">
        <v>185</v>
      </c>
      <c r="H1884" s="3" t="s">
        <v>186</v>
      </c>
      <c r="I1884" s="3" t="s">
        <v>6084</v>
      </c>
      <c r="J1884" s="3">
        <v>15225</v>
      </c>
      <c r="K1884" s="3" t="s">
        <v>95</v>
      </c>
      <c r="L1884" s="4">
        <v>45077</v>
      </c>
      <c r="M1884" s="3" t="s">
        <v>227</v>
      </c>
    </row>
    <row r="1885" spans="1:13" x14ac:dyDescent="0.25">
      <c r="A1885" s="1" t="s">
        <v>126</v>
      </c>
      <c r="B1885" s="1" t="str">
        <f t="shared" si="58"/>
        <v>339717</v>
      </c>
      <c r="C1885" s="1" t="str">
        <f t="shared" si="59"/>
        <v>PA-000000000000339717</v>
      </c>
      <c r="D1885" s="3" t="s">
        <v>135</v>
      </c>
      <c r="E1885" s="3"/>
      <c r="F1885" s="3" t="s">
        <v>791</v>
      </c>
      <c r="G1885" s="3" t="s">
        <v>1750</v>
      </c>
      <c r="H1885" s="3" t="s">
        <v>1751</v>
      </c>
      <c r="I1885" s="3" t="s">
        <v>4625</v>
      </c>
      <c r="J1885" s="3">
        <v>36570</v>
      </c>
      <c r="K1885" s="3" t="s">
        <v>95</v>
      </c>
      <c r="L1885" s="4">
        <v>45077</v>
      </c>
      <c r="M1885" s="3" t="s">
        <v>227</v>
      </c>
    </row>
    <row r="1886" spans="1:13" x14ac:dyDescent="0.25">
      <c r="A1886" s="1" t="s">
        <v>126</v>
      </c>
      <c r="B1886" s="1" t="str">
        <f t="shared" si="58"/>
        <v>JE PA3</v>
      </c>
      <c r="C1886" s="1" t="str">
        <f t="shared" si="59"/>
        <v>PA-000000000000JE PA3</v>
      </c>
      <c r="D1886" s="3" t="s">
        <v>135</v>
      </c>
      <c r="E1886" s="3"/>
      <c r="F1886" s="3" t="s">
        <v>138</v>
      </c>
      <c r="G1886" s="3" t="s">
        <v>2015</v>
      </c>
      <c r="H1886" s="3" t="s">
        <v>2016</v>
      </c>
      <c r="I1886" s="3" t="s">
        <v>6424</v>
      </c>
      <c r="J1886" s="3">
        <v>28821.83</v>
      </c>
      <c r="K1886" s="3" t="s">
        <v>104</v>
      </c>
      <c r="L1886" s="4">
        <v>45077</v>
      </c>
      <c r="M1886" s="3" t="s">
        <v>227</v>
      </c>
    </row>
    <row r="1887" spans="1:13" x14ac:dyDescent="0.25">
      <c r="A1887" s="1" t="s">
        <v>126</v>
      </c>
      <c r="B1887" s="1" t="str">
        <f t="shared" si="58"/>
        <v>JE PA3</v>
      </c>
      <c r="C1887" s="1" t="str">
        <f t="shared" si="59"/>
        <v>PA-000000000000JE PA3</v>
      </c>
      <c r="D1887" s="3" t="s">
        <v>135</v>
      </c>
      <c r="E1887" s="3"/>
      <c r="F1887" s="3" t="s">
        <v>138</v>
      </c>
      <c r="G1887" s="3" t="s">
        <v>2000</v>
      </c>
      <c r="H1887" s="3" t="s">
        <v>2001</v>
      </c>
      <c r="I1887" s="3" t="s">
        <v>6420</v>
      </c>
      <c r="J1887" s="3">
        <v>10255.52</v>
      </c>
      <c r="K1887" s="3" t="s">
        <v>104</v>
      </c>
      <c r="L1887" s="4">
        <v>45077</v>
      </c>
      <c r="M1887" s="3" t="s">
        <v>227</v>
      </c>
    </row>
    <row r="1888" spans="1:13" x14ac:dyDescent="0.25">
      <c r="A1888" s="1" t="s">
        <v>126</v>
      </c>
      <c r="B1888" s="1" t="str">
        <f t="shared" si="58"/>
        <v xml:space="preserve">OTPJK </v>
      </c>
      <c r="C1888" s="1" t="str">
        <f t="shared" si="59"/>
        <v xml:space="preserve">PA-000000000000OTPJK </v>
      </c>
      <c r="D1888" s="3" t="s">
        <v>135</v>
      </c>
      <c r="E1888" s="3"/>
      <c r="F1888" s="3" t="s">
        <v>143</v>
      </c>
      <c r="G1888" s="3" t="s">
        <v>6404</v>
      </c>
      <c r="H1888" s="3" t="s">
        <v>6405</v>
      </c>
      <c r="I1888" s="3" t="s">
        <v>6406</v>
      </c>
      <c r="J1888" s="3">
        <v>50354.506000000001</v>
      </c>
      <c r="K1888" s="3" t="s">
        <v>144</v>
      </c>
      <c r="L1888" s="4">
        <v>45077</v>
      </c>
      <c r="M1888" s="3" t="s">
        <v>227</v>
      </c>
    </row>
    <row r="1889" spans="1:13" x14ac:dyDescent="0.25">
      <c r="A1889" s="1" t="s">
        <v>126</v>
      </c>
      <c r="B1889" s="1" t="str">
        <f t="shared" si="58"/>
        <v>340951</v>
      </c>
      <c r="C1889" s="1" t="str">
        <f t="shared" si="59"/>
        <v>PA-000000000000340951</v>
      </c>
      <c r="D1889" s="3" t="s">
        <v>135</v>
      </c>
      <c r="E1889" s="3"/>
      <c r="F1889" s="3" t="s">
        <v>138</v>
      </c>
      <c r="G1889" s="3" t="s">
        <v>1726</v>
      </c>
      <c r="H1889" s="3" t="s">
        <v>1727</v>
      </c>
      <c r="I1889" s="3" t="s">
        <v>5646</v>
      </c>
      <c r="J1889" s="3">
        <v>1470</v>
      </c>
      <c r="K1889" s="3" t="s">
        <v>104</v>
      </c>
      <c r="L1889" s="4">
        <v>45077</v>
      </c>
      <c r="M1889" s="3" t="s">
        <v>227</v>
      </c>
    </row>
    <row r="1890" spans="1:13" x14ac:dyDescent="0.25">
      <c r="A1890" s="1" t="s">
        <v>126</v>
      </c>
      <c r="B1890" s="1" t="str">
        <f t="shared" si="58"/>
        <v>339718</v>
      </c>
      <c r="C1890" s="1" t="str">
        <f t="shared" si="59"/>
        <v>PA-000000000000339718</v>
      </c>
      <c r="D1890" s="3" t="s">
        <v>135</v>
      </c>
      <c r="E1890" s="3"/>
      <c r="F1890" s="3" t="s">
        <v>791</v>
      </c>
      <c r="G1890" s="3" t="s">
        <v>1759</v>
      </c>
      <c r="H1890" s="3" t="s">
        <v>1760</v>
      </c>
      <c r="I1890" s="3" t="s">
        <v>4624</v>
      </c>
      <c r="J1890" s="3">
        <v>72335</v>
      </c>
      <c r="K1890" s="3" t="s">
        <v>95</v>
      </c>
      <c r="L1890" s="4">
        <v>45077</v>
      </c>
      <c r="M1890" s="3" t="s">
        <v>227</v>
      </c>
    </row>
    <row r="1891" spans="1:13" x14ac:dyDescent="0.25">
      <c r="A1891" s="1" t="s">
        <v>126</v>
      </c>
      <c r="B1891" s="1" t="str">
        <f t="shared" si="58"/>
        <v>340952</v>
      </c>
      <c r="C1891" s="1" t="str">
        <f t="shared" si="59"/>
        <v>PA-000000000000340952</v>
      </c>
      <c r="D1891" s="3" t="s">
        <v>135</v>
      </c>
      <c r="E1891" s="3"/>
      <c r="F1891" s="3" t="s">
        <v>138</v>
      </c>
      <c r="G1891" s="3" t="s">
        <v>1693</v>
      </c>
      <c r="H1891" s="3" t="s">
        <v>1694</v>
      </c>
      <c r="I1891" s="3" t="s">
        <v>5647</v>
      </c>
      <c r="J1891" s="3">
        <v>1260</v>
      </c>
      <c r="K1891" s="3" t="s">
        <v>104</v>
      </c>
      <c r="L1891" s="4">
        <v>45077</v>
      </c>
      <c r="M1891" s="3" t="s">
        <v>227</v>
      </c>
    </row>
    <row r="1892" spans="1:13" x14ac:dyDescent="0.25">
      <c r="A1892" s="1" t="s">
        <v>126</v>
      </c>
      <c r="B1892" s="1" t="str">
        <f t="shared" si="58"/>
        <v>REF26/</v>
      </c>
      <c r="C1892" s="1" t="str">
        <f t="shared" si="59"/>
        <v>PA-000000000000REF26/</v>
      </c>
      <c r="D1892" s="3" t="s">
        <v>135</v>
      </c>
      <c r="E1892" s="3"/>
      <c r="F1892" s="3" t="s">
        <v>139</v>
      </c>
      <c r="G1892" s="3" t="s">
        <v>6063</v>
      </c>
      <c r="H1892" s="3" t="s">
        <v>6064</v>
      </c>
      <c r="I1892" s="3" t="s">
        <v>6065</v>
      </c>
      <c r="J1892" s="3">
        <v>61768</v>
      </c>
      <c r="K1892" s="3" t="s">
        <v>140</v>
      </c>
      <c r="L1892" s="4">
        <v>45077</v>
      </c>
      <c r="M1892" s="3" t="s">
        <v>227</v>
      </c>
    </row>
    <row r="1893" spans="1:13" x14ac:dyDescent="0.25">
      <c r="A1893" s="1" t="s">
        <v>126</v>
      </c>
      <c r="B1893" s="1" t="str">
        <f t="shared" si="58"/>
        <v>OTPKSA</v>
      </c>
      <c r="C1893" s="1" t="str">
        <f t="shared" si="59"/>
        <v>PA-000000000000OTPKSA</v>
      </c>
      <c r="D1893" s="3" t="s">
        <v>135</v>
      </c>
      <c r="E1893" s="3"/>
      <c r="F1893" s="3" t="s">
        <v>791</v>
      </c>
      <c r="G1893" s="3" t="s">
        <v>674</v>
      </c>
      <c r="H1893" s="3" t="s">
        <v>1048</v>
      </c>
      <c r="I1893" s="3" t="s">
        <v>6085</v>
      </c>
      <c r="J1893" s="3">
        <v>30187.51</v>
      </c>
      <c r="K1893" s="3" t="s">
        <v>95</v>
      </c>
      <c r="L1893" s="4">
        <v>45077</v>
      </c>
      <c r="M1893" s="3" t="s">
        <v>227</v>
      </c>
    </row>
    <row r="1894" spans="1:13" x14ac:dyDescent="0.25">
      <c r="A1894" s="1" t="s">
        <v>126</v>
      </c>
      <c r="B1894" s="1" t="str">
        <f t="shared" si="58"/>
        <v>JE PA3</v>
      </c>
      <c r="C1894" s="1" t="str">
        <f t="shared" si="59"/>
        <v>PA-000000000000JE PA3</v>
      </c>
      <c r="D1894" s="3" t="s">
        <v>135</v>
      </c>
      <c r="E1894" s="3"/>
      <c r="F1894" s="3" t="s">
        <v>791</v>
      </c>
      <c r="G1894" s="3" t="s">
        <v>6444</v>
      </c>
      <c r="H1894" s="3" t="s">
        <v>6445</v>
      </c>
      <c r="I1894" s="3" t="s">
        <v>6446</v>
      </c>
      <c r="J1894" s="3">
        <v>1584533.83</v>
      </c>
      <c r="K1894" s="3" t="s">
        <v>95</v>
      </c>
      <c r="L1894" s="4">
        <v>45077</v>
      </c>
      <c r="M1894" s="3" t="s">
        <v>227</v>
      </c>
    </row>
    <row r="1895" spans="1:13" x14ac:dyDescent="0.25">
      <c r="A1895" s="1" t="s">
        <v>126</v>
      </c>
      <c r="B1895" s="1" t="str">
        <f t="shared" si="58"/>
        <v>MHAC C</v>
      </c>
      <c r="C1895" s="1" t="str">
        <f t="shared" si="59"/>
        <v>PA-000000000000MHAC C</v>
      </c>
      <c r="D1895" s="3" t="s">
        <v>135</v>
      </c>
      <c r="E1895" s="3"/>
      <c r="F1895" s="3" t="s">
        <v>153</v>
      </c>
      <c r="G1895" s="3" t="s">
        <v>1051</v>
      </c>
      <c r="H1895" s="3" t="s">
        <v>1052</v>
      </c>
      <c r="I1895" s="3" t="s">
        <v>6456</v>
      </c>
      <c r="J1895" s="3">
        <v>21484066</v>
      </c>
      <c r="K1895" s="3" t="s">
        <v>124</v>
      </c>
      <c r="L1895" s="4">
        <v>45077</v>
      </c>
      <c r="M1895" s="3" t="s">
        <v>227</v>
      </c>
    </row>
    <row r="1896" spans="1:13" x14ac:dyDescent="0.25">
      <c r="A1896" s="1" t="s">
        <v>126</v>
      </c>
      <c r="B1896" s="1" t="str">
        <f t="shared" si="58"/>
        <v>OTPKSA</v>
      </c>
      <c r="C1896" s="1" t="str">
        <f t="shared" si="59"/>
        <v>PA-000000000000OTPKSA</v>
      </c>
      <c r="D1896" s="3" t="s">
        <v>135</v>
      </c>
      <c r="E1896" s="3"/>
      <c r="F1896" s="3" t="s">
        <v>791</v>
      </c>
      <c r="G1896" s="3" t="s">
        <v>6653</v>
      </c>
      <c r="H1896" s="3" t="s">
        <v>6654</v>
      </c>
      <c r="I1896" s="3" t="s">
        <v>6655</v>
      </c>
      <c r="J1896" s="3">
        <v>137</v>
      </c>
      <c r="K1896" s="3" t="s">
        <v>95</v>
      </c>
      <c r="L1896" s="4">
        <v>45077</v>
      </c>
      <c r="M1896" s="3" t="s">
        <v>227</v>
      </c>
    </row>
    <row r="1897" spans="1:13" x14ac:dyDescent="0.25">
      <c r="A1897" s="1" t="s">
        <v>126</v>
      </c>
      <c r="B1897" s="1" t="str">
        <f t="shared" si="58"/>
        <v>338123</v>
      </c>
      <c r="C1897" s="1" t="str">
        <f t="shared" si="59"/>
        <v>PA-000000000000338123</v>
      </c>
      <c r="D1897" s="3" t="s">
        <v>135</v>
      </c>
      <c r="E1897" s="3"/>
      <c r="F1897" s="3" t="s">
        <v>791</v>
      </c>
      <c r="G1897" s="3" t="s">
        <v>1290</v>
      </c>
      <c r="H1897" s="3" t="s">
        <v>2446</v>
      </c>
      <c r="I1897" s="3" t="s">
        <v>2803</v>
      </c>
      <c r="J1897" s="3">
        <v>26616.35</v>
      </c>
      <c r="K1897" s="3" t="s">
        <v>95</v>
      </c>
      <c r="L1897" s="4">
        <v>45077</v>
      </c>
      <c r="M1897" s="3" t="s">
        <v>227</v>
      </c>
    </row>
    <row r="1898" spans="1:13" x14ac:dyDescent="0.25">
      <c r="A1898" s="1" t="s">
        <v>126</v>
      </c>
      <c r="B1898" s="1" t="str">
        <f t="shared" si="58"/>
        <v>340189</v>
      </c>
      <c r="C1898" s="1" t="str">
        <f t="shared" si="59"/>
        <v>PA-000000000000340189</v>
      </c>
      <c r="D1898" s="3" t="s">
        <v>135</v>
      </c>
      <c r="E1898" s="3"/>
      <c r="F1898" s="3" t="s">
        <v>142</v>
      </c>
      <c r="G1898" s="3" t="s">
        <v>5339</v>
      </c>
      <c r="H1898" s="3" t="s">
        <v>6458</v>
      </c>
      <c r="I1898" s="3" t="s">
        <v>5457</v>
      </c>
      <c r="J1898" s="3">
        <v>115560.52</v>
      </c>
      <c r="K1898" s="3" t="s">
        <v>95</v>
      </c>
      <c r="L1898" s="4">
        <v>45077</v>
      </c>
      <c r="M1898" s="3" t="s">
        <v>227</v>
      </c>
    </row>
    <row r="1899" spans="1:13" x14ac:dyDescent="0.25">
      <c r="A1899" s="1" t="s">
        <v>126</v>
      </c>
      <c r="B1899" s="1" t="str">
        <f t="shared" si="58"/>
        <v>339714</v>
      </c>
      <c r="C1899" s="1" t="str">
        <f t="shared" si="59"/>
        <v>PA-000000000000339714</v>
      </c>
      <c r="D1899" s="3" t="s">
        <v>135</v>
      </c>
      <c r="E1899" s="3"/>
      <c r="F1899" s="3" t="s">
        <v>791</v>
      </c>
      <c r="G1899" s="3" t="s">
        <v>1339</v>
      </c>
      <c r="H1899" s="3" t="s">
        <v>1340</v>
      </c>
      <c r="I1899" s="3" t="s">
        <v>4555</v>
      </c>
      <c r="J1899" s="3">
        <v>40192.44</v>
      </c>
      <c r="K1899" s="3" t="s">
        <v>95</v>
      </c>
      <c r="L1899" s="4">
        <v>45077</v>
      </c>
      <c r="M1899" s="3" t="s">
        <v>227</v>
      </c>
    </row>
    <row r="1900" spans="1:13" x14ac:dyDescent="0.25">
      <c r="A1900" s="1" t="s">
        <v>126</v>
      </c>
      <c r="B1900" s="1" t="str">
        <f t="shared" si="58"/>
        <v>JE PA3</v>
      </c>
      <c r="C1900" s="1" t="str">
        <f t="shared" si="59"/>
        <v>PA-000000000000JE PA3</v>
      </c>
      <c r="D1900" s="3" t="s">
        <v>135</v>
      </c>
      <c r="E1900" s="3"/>
      <c r="F1900" s="3" t="s">
        <v>138</v>
      </c>
      <c r="G1900" s="3" t="s">
        <v>1998</v>
      </c>
      <c r="H1900" s="3" t="s">
        <v>1999</v>
      </c>
      <c r="I1900" s="3" t="s">
        <v>6415</v>
      </c>
      <c r="J1900" s="3">
        <v>105720.55</v>
      </c>
      <c r="K1900" s="3" t="s">
        <v>104</v>
      </c>
      <c r="L1900" s="4">
        <v>45077</v>
      </c>
      <c r="M1900" s="3" t="s">
        <v>227</v>
      </c>
    </row>
    <row r="1901" spans="1:13" x14ac:dyDescent="0.25">
      <c r="A1901" s="1" t="s">
        <v>126</v>
      </c>
      <c r="B1901" s="1" t="str">
        <f t="shared" si="58"/>
        <v>REF27/</v>
      </c>
      <c r="C1901" s="1" t="str">
        <f t="shared" si="59"/>
        <v>PA-000000000000REF27/</v>
      </c>
      <c r="D1901" s="3" t="s">
        <v>135</v>
      </c>
      <c r="E1901" s="3"/>
      <c r="F1901" s="3" t="s">
        <v>139</v>
      </c>
      <c r="G1901" s="3" t="s">
        <v>6656</v>
      </c>
      <c r="H1901" s="3" t="s">
        <v>6657</v>
      </c>
      <c r="I1901" s="3" t="s">
        <v>6066</v>
      </c>
      <c r="J1901" s="3">
        <v>336934</v>
      </c>
      <c r="K1901" s="3" t="s">
        <v>140</v>
      </c>
      <c r="L1901" s="4">
        <v>45077</v>
      </c>
      <c r="M1901" s="3" t="s">
        <v>227</v>
      </c>
    </row>
    <row r="1902" spans="1:13" x14ac:dyDescent="0.25">
      <c r="A1902" s="1" t="s">
        <v>126</v>
      </c>
      <c r="B1902" s="1" t="str">
        <f t="shared" si="58"/>
        <v>340251</v>
      </c>
      <c r="C1902" s="1" t="str">
        <f t="shared" si="59"/>
        <v>PA-000000000000340251</v>
      </c>
      <c r="D1902" s="3" t="s">
        <v>135</v>
      </c>
      <c r="E1902" s="3"/>
      <c r="F1902" s="3" t="s">
        <v>355</v>
      </c>
      <c r="G1902" s="3" t="s">
        <v>1407</v>
      </c>
      <c r="H1902" s="3" t="s">
        <v>1408</v>
      </c>
      <c r="I1902" s="3" t="s">
        <v>5589</v>
      </c>
      <c r="J1902" s="3">
        <v>26609</v>
      </c>
      <c r="K1902" s="3" t="s">
        <v>163</v>
      </c>
      <c r="L1902" s="4">
        <v>45077</v>
      </c>
      <c r="M1902" s="3" t="s">
        <v>227</v>
      </c>
    </row>
    <row r="1903" spans="1:13" x14ac:dyDescent="0.25">
      <c r="A1903" s="1" t="s">
        <v>126</v>
      </c>
      <c r="B1903" s="1" t="str">
        <f t="shared" si="58"/>
        <v>RJD PA</v>
      </c>
      <c r="C1903" s="1" t="str">
        <f t="shared" si="59"/>
        <v>PA-000000000000RJD PA</v>
      </c>
      <c r="D1903" s="3" t="s">
        <v>135</v>
      </c>
      <c r="E1903" s="3"/>
      <c r="F1903" s="3" t="s">
        <v>141</v>
      </c>
      <c r="G1903" s="3" t="s">
        <v>6658</v>
      </c>
      <c r="H1903" s="3" t="s">
        <v>6659</v>
      </c>
      <c r="I1903" s="3" t="s">
        <v>6660</v>
      </c>
      <c r="J1903" s="3">
        <v>66449.62</v>
      </c>
      <c r="K1903" s="3" t="s">
        <v>111</v>
      </c>
      <c r="L1903" s="4">
        <v>45077</v>
      </c>
      <c r="M1903" s="3" t="s">
        <v>227</v>
      </c>
    </row>
    <row r="1904" spans="1:13" x14ac:dyDescent="0.25">
      <c r="A1904" s="1" t="s">
        <v>126</v>
      </c>
      <c r="B1904" s="1" t="str">
        <f t="shared" si="58"/>
        <v>REF23/</v>
      </c>
      <c r="C1904" s="1" t="str">
        <f t="shared" si="59"/>
        <v>PA-000000000000REF23/</v>
      </c>
      <c r="D1904" s="3" t="s">
        <v>135</v>
      </c>
      <c r="E1904" s="3"/>
      <c r="F1904" s="3" t="s">
        <v>139</v>
      </c>
      <c r="G1904" s="3" t="s">
        <v>2188</v>
      </c>
      <c r="H1904" s="3" t="s">
        <v>2189</v>
      </c>
      <c r="I1904" s="3" t="s">
        <v>6058</v>
      </c>
      <c r="J1904" s="3">
        <v>17820</v>
      </c>
      <c r="K1904" s="3" t="s">
        <v>140</v>
      </c>
      <c r="L1904" s="4">
        <v>45077</v>
      </c>
      <c r="M1904" s="3" t="s">
        <v>227</v>
      </c>
    </row>
    <row r="1905" spans="1:13" x14ac:dyDescent="0.25">
      <c r="A1905" s="1" t="s">
        <v>126</v>
      </c>
      <c r="B1905" s="1" t="str">
        <f t="shared" si="58"/>
        <v>JE PA3</v>
      </c>
      <c r="C1905" s="1" t="str">
        <f t="shared" si="59"/>
        <v>PA-000000000000JE PA3</v>
      </c>
      <c r="D1905" s="3" t="s">
        <v>135</v>
      </c>
      <c r="E1905" s="3"/>
      <c r="F1905" s="3" t="s">
        <v>791</v>
      </c>
      <c r="G1905" s="3" t="s">
        <v>1458</v>
      </c>
      <c r="H1905" s="3" t="s">
        <v>1459</v>
      </c>
      <c r="I1905" s="3" t="s">
        <v>6443</v>
      </c>
      <c r="J1905" s="3">
        <v>141149.4</v>
      </c>
      <c r="K1905" s="3" t="s">
        <v>95</v>
      </c>
      <c r="L1905" s="4">
        <v>45077</v>
      </c>
      <c r="M1905" s="3" t="s">
        <v>227</v>
      </c>
    </row>
    <row r="1906" spans="1:13" x14ac:dyDescent="0.25">
      <c r="A1906" s="1" t="s">
        <v>126</v>
      </c>
      <c r="B1906" s="1" t="str">
        <f t="shared" si="58"/>
        <v>JE PA3</v>
      </c>
      <c r="C1906" s="1" t="str">
        <f t="shared" si="59"/>
        <v>PA-000000000000JE PA3</v>
      </c>
      <c r="D1906" s="3" t="s">
        <v>135</v>
      </c>
      <c r="E1906" s="3"/>
      <c r="F1906" s="3" t="s">
        <v>138</v>
      </c>
      <c r="G1906" s="3" t="s">
        <v>1428</v>
      </c>
      <c r="H1906" s="3" t="s">
        <v>2004</v>
      </c>
      <c r="I1906" s="3" t="s">
        <v>6416</v>
      </c>
      <c r="J1906" s="3">
        <v>68922.080000000002</v>
      </c>
      <c r="K1906" s="3" t="s">
        <v>104</v>
      </c>
      <c r="L1906" s="4">
        <v>45077</v>
      </c>
      <c r="M1906" s="3" t="s">
        <v>227</v>
      </c>
    </row>
    <row r="1907" spans="1:13" x14ac:dyDescent="0.25">
      <c r="A1907" s="1" t="s">
        <v>126</v>
      </c>
      <c r="B1907" s="1" t="str">
        <f t="shared" si="58"/>
        <v>JE PA3</v>
      </c>
      <c r="C1907" s="1" t="str">
        <f t="shared" si="59"/>
        <v>PA-000000000000JE PA3</v>
      </c>
      <c r="D1907" s="3" t="s">
        <v>135</v>
      </c>
      <c r="E1907" s="3"/>
      <c r="F1907" s="3" t="s">
        <v>791</v>
      </c>
      <c r="G1907" s="3" t="s">
        <v>6200</v>
      </c>
      <c r="H1907" s="3" t="s">
        <v>6201</v>
      </c>
      <c r="I1907" s="3" t="s">
        <v>6442</v>
      </c>
      <c r="J1907" s="3">
        <v>228663.43</v>
      </c>
      <c r="K1907" s="3" t="s">
        <v>95</v>
      </c>
      <c r="L1907" s="4">
        <v>45077</v>
      </c>
      <c r="M1907" s="3" t="s">
        <v>227</v>
      </c>
    </row>
    <row r="1908" spans="1:13" x14ac:dyDescent="0.25">
      <c r="A1908" s="1" t="s">
        <v>126</v>
      </c>
      <c r="B1908" s="1" t="str">
        <f t="shared" si="58"/>
        <v>340825</v>
      </c>
      <c r="C1908" s="1" t="str">
        <f t="shared" si="59"/>
        <v>PA-000000000000340825</v>
      </c>
      <c r="D1908" s="3" t="s">
        <v>135</v>
      </c>
      <c r="E1908" s="3"/>
      <c r="F1908" s="3" t="s">
        <v>142</v>
      </c>
      <c r="G1908" s="3" t="s">
        <v>4039</v>
      </c>
      <c r="H1908" s="3" t="s">
        <v>4040</v>
      </c>
      <c r="I1908" s="3" t="s">
        <v>5561</v>
      </c>
      <c r="J1908" s="3">
        <v>425132.56</v>
      </c>
      <c r="K1908" s="3" t="s">
        <v>95</v>
      </c>
      <c r="L1908" s="4">
        <v>45077</v>
      </c>
      <c r="M1908" s="3" t="s">
        <v>227</v>
      </c>
    </row>
    <row r="1909" spans="1:13" x14ac:dyDescent="0.25">
      <c r="A1909" s="1" t="s">
        <v>126</v>
      </c>
      <c r="B1909" s="1" t="str">
        <f t="shared" si="58"/>
        <v>DTR107</v>
      </c>
      <c r="C1909" s="1" t="str">
        <f t="shared" si="59"/>
        <v>PA-000000000000DTR107</v>
      </c>
      <c r="D1909" s="3" t="s">
        <v>135</v>
      </c>
      <c r="E1909" s="3"/>
      <c r="F1909" s="3" t="s">
        <v>141</v>
      </c>
      <c r="G1909" s="3" t="s">
        <v>6661</v>
      </c>
      <c r="H1909" s="3" t="s">
        <v>6662</v>
      </c>
      <c r="I1909" s="3" t="s">
        <v>6663</v>
      </c>
      <c r="J1909" s="3">
        <v>50000000</v>
      </c>
      <c r="K1909" s="3" t="s">
        <v>111</v>
      </c>
      <c r="L1909" s="4">
        <v>45077</v>
      </c>
      <c r="M1909" s="3" t="s">
        <v>227</v>
      </c>
    </row>
    <row r="1910" spans="1:13" x14ac:dyDescent="0.25">
      <c r="A1910" s="1" t="s">
        <v>126</v>
      </c>
      <c r="B1910" s="1" t="str">
        <f t="shared" si="58"/>
        <v>OTPKSA</v>
      </c>
      <c r="C1910" s="1" t="str">
        <f t="shared" si="59"/>
        <v>PA-000000000000OTPKSA</v>
      </c>
      <c r="D1910" s="3" t="s">
        <v>135</v>
      </c>
      <c r="E1910" s="3"/>
      <c r="F1910" s="3" t="s">
        <v>791</v>
      </c>
      <c r="G1910" s="3" t="s">
        <v>6664</v>
      </c>
      <c r="H1910" s="3" t="s">
        <v>6665</v>
      </c>
      <c r="I1910" s="3" t="s">
        <v>6666</v>
      </c>
      <c r="J1910" s="3">
        <v>2704</v>
      </c>
      <c r="K1910" s="3" t="s">
        <v>95</v>
      </c>
      <c r="L1910" s="4">
        <v>45077</v>
      </c>
      <c r="M1910" s="3" t="s">
        <v>227</v>
      </c>
    </row>
    <row r="1911" spans="1:13" x14ac:dyDescent="0.25">
      <c r="A1911" s="1" t="s">
        <v>126</v>
      </c>
      <c r="B1911" s="1" t="str">
        <f t="shared" si="58"/>
        <v>OTPKSA</v>
      </c>
      <c r="C1911" s="1" t="str">
        <f t="shared" si="59"/>
        <v>PA-000000000000OTPKSA</v>
      </c>
      <c r="D1911" s="3" t="s">
        <v>135</v>
      </c>
      <c r="E1911" s="3"/>
      <c r="F1911" s="3" t="s">
        <v>791</v>
      </c>
      <c r="G1911" s="3" t="s">
        <v>2195</v>
      </c>
      <c r="H1911" s="3" t="s">
        <v>2196</v>
      </c>
      <c r="I1911" s="3" t="s">
        <v>6086</v>
      </c>
      <c r="J1911" s="3">
        <v>34209</v>
      </c>
      <c r="K1911" s="3" t="s">
        <v>95</v>
      </c>
      <c r="L1911" s="4">
        <v>45077</v>
      </c>
      <c r="M1911" s="3" t="s">
        <v>227</v>
      </c>
    </row>
    <row r="1912" spans="1:13" x14ac:dyDescent="0.25">
      <c r="A1912" s="1" t="s">
        <v>126</v>
      </c>
      <c r="B1912" s="1" t="str">
        <f t="shared" si="58"/>
        <v>339715</v>
      </c>
      <c r="C1912" s="1" t="str">
        <f t="shared" si="59"/>
        <v>PA-000000000000339715</v>
      </c>
      <c r="D1912" s="3" t="s">
        <v>135</v>
      </c>
      <c r="E1912" s="3"/>
      <c r="F1912" s="3" t="s">
        <v>791</v>
      </c>
      <c r="G1912" s="3" t="s">
        <v>4557</v>
      </c>
      <c r="H1912" s="3" t="s">
        <v>5336</v>
      </c>
      <c r="I1912" s="3" t="s">
        <v>4558</v>
      </c>
      <c r="J1912" s="3">
        <v>52785</v>
      </c>
      <c r="K1912" s="3" t="s">
        <v>95</v>
      </c>
      <c r="L1912" s="4">
        <v>45077</v>
      </c>
      <c r="M1912" s="3" t="s">
        <v>227</v>
      </c>
    </row>
    <row r="1913" spans="1:13" x14ac:dyDescent="0.25">
      <c r="A1913" s="1" t="s">
        <v>126</v>
      </c>
      <c r="B1913" s="1" t="str">
        <f t="shared" si="58"/>
        <v>JE PA3</v>
      </c>
      <c r="C1913" s="1" t="str">
        <f t="shared" si="59"/>
        <v>PA-000000000000JE PA3</v>
      </c>
      <c r="D1913" s="3" t="s">
        <v>135</v>
      </c>
      <c r="E1913" s="3"/>
      <c r="F1913" s="3" t="s">
        <v>138</v>
      </c>
      <c r="G1913" s="3" t="s">
        <v>2026</v>
      </c>
      <c r="H1913" s="3" t="s">
        <v>2027</v>
      </c>
      <c r="I1913" s="3" t="s">
        <v>6419</v>
      </c>
      <c r="J1913" s="3">
        <v>86640.25</v>
      </c>
      <c r="K1913" s="3" t="s">
        <v>104</v>
      </c>
      <c r="L1913" s="4">
        <v>45077</v>
      </c>
      <c r="M1913" s="3" t="s">
        <v>227</v>
      </c>
    </row>
    <row r="1914" spans="1:13" x14ac:dyDescent="0.25">
      <c r="A1914" s="1" t="s">
        <v>126</v>
      </c>
      <c r="B1914" s="1" t="str">
        <f t="shared" si="58"/>
        <v>IND140</v>
      </c>
      <c r="C1914" s="1" t="str">
        <f t="shared" si="59"/>
        <v>PA-000000000000IND140</v>
      </c>
      <c r="D1914" s="3" t="s">
        <v>135</v>
      </c>
      <c r="E1914" s="3"/>
      <c r="F1914" s="3" t="s">
        <v>139</v>
      </c>
      <c r="G1914" s="3" t="s">
        <v>6075</v>
      </c>
      <c r="H1914" s="3" t="s">
        <v>6076</v>
      </c>
      <c r="I1914" s="3" t="s">
        <v>6077</v>
      </c>
      <c r="J1914" s="3">
        <v>15120</v>
      </c>
      <c r="K1914" s="3" t="s">
        <v>140</v>
      </c>
      <c r="L1914" s="4">
        <v>45077</v>
      </c>
      <c r="M1914" s="3" t="s">
        <v>227</v>
      </c>
    </row>
    <row r="1915" spans="1:13" x14ac:dyDescent="0.25">
      <c r="A1915" s="1" t="s">
        <v>126</v>
      </c>
      <c r="B1915" s="1" t="str">
        <f t="shared" si="58"/>
        <v>OTPKSA</v>
      </c>
      <c r="C1915" s="1" t="str">
        <f t="shared" si="59"/>
        <v>PA-000000000000OTPKSA</v>
      </c>
      <c r="D1915" s="3" t="s">
        <v>135</v>
      </c>
      <c r="E1915" s="3"/>
      <c r="F1915" s="3" t="s">
        <v>791</v>
      </c>
      <c r="G1915" s="3" t="s">
        <v>6667</v>
      </c>
      <c r="H1915" s="3" t="s">
        <v>6668</v>
      </c>
      <c r="I1915" s="3" t="s">
        <v>6669</v>
      </c>
      <c r="J1915" s="3">
        <v>400</v>
      </c>
      <c r="K1915" s="3" t="s">
        <v>95</v>
      </c>
      <c r="L1915" s="4">
        <v>45077</v>
      </c>
      <c r="M1915" s="3" t="s">
        <v>227</v>
      </c>
    </row>
    <row r="1916" spans="1:13" x14ac:dyDescent="0.25">
      <c r="A1916" s="1" t="s">
        <v>126</v>
      </c>
      <c r="B1916" s="1" t="str">
        <f t="shared" si="58"/>
        <v>OTPKSA</v>
      </c>
      <c r="C1916" s="1" t="str">
        <f t="shared" si="59"/>
        <v>PA-000000000000OTPKSA</v>
      </c>
      <c r="D1916" s="3" t="s">
        <v>135</v>
      </c>
      <c r="E1916" s="3"/>
      <c r="F1916" s="3" t="s">
        <v>791</v>
      </c>
      <c r="G1916" s="3" t="s">
        <v>6670</v>
      </c>
      <c r="H1916" s="3" t="s">
        <v>6671</v>
      </c>
      <c r="I1916" s="3" t="s">
        <v>6672</v>
      </c>
      <c r="J1916" s="3">
        <v>293</v>
      </c>
      <c r="K1916" s="3" t="s">
        <v>95</v>
      </c>
      <c r="L1916" s="4">
        <v>45077</v>
      </c>
      <c r="M1916" s="3" t="s">
        <v>227</v>
      </c>
    </row>
    <row r="1917" spans="1:13" x14ac:dyDescent="0.25">
      <c r="A1917" s="1" t="s">
        <v>126</v>
      </c>
      <c r="B1917" s="1" t="str">
        <f t="shared" si="58"/>
        <v>341064</v>
      </c>
      <c r="C1917" s="1" t="str">
        <f t="shared" si="59"/>
        <v>PA-000000000000341064</v>
      </c>
      <c r="D1917" s="3" t="s">
        <v>135</v>
      </c>
      <c r="E1917" s="3"/>
      <c r="F1917" s="3" t="s">
        <v>153</v>
      </c>
      <c r="G1917" s="3" t="s">
        <v>1587</v>
      </c>
      <c r="H1917" s="3" t="s">
        <v>1588</v>
      </c>
      <c r="I1917" s="3" t="s">
        <v>5653</v>
      </c>
      <c r="J1917" s="3">
        <v>323463</v>
      </c>
      <c r="K1917" s="3" t="s">
        <v>124</v>
      </c>
      <c r="L1917" s="4">
        <v>45077</v>
      </c>
      <c r="M1917" s="3" t="s">
        <v>227</v>
      </c>
    </row>
    <row r="1918" spans="1:13" x14ac:dyDescent="0.25">
      <c r="A1918" s="1" t="s">
        <v>126</v>
      </c>
      <c r="B1918" s="1" t="str">
        <f t="shared" si="58"/>
        <v>JE PA3</v>
      </c>
      <c r="C1918" s="1" t="str">
        <f t="shared" si="59"/>
        <v>PA-000000000000JE PA3</v>
      </c>
      <c r="D1918" s="3" t="s">
        <v>135</v>
      </c>
      <c r="E1918" s="3"/>
      <c r="F1918" s="3" t="s">
        <v>138</v>
      </c>
      <c r="G1918" s="3" t="s">
        <v>740</v>
      </c>
      <c r="H1918" s="3" t="s">
        <v>741</v>
      </c>
      <c r="I1918" s="3" t="s">
        <v>6413</v>
      </c>
      <c r="J1918" s="3">
        <v>813649.57</v>
      </c>
      <c r="K1918" s="3" t="s">
        <v>104</v>
      </c>
      <c r="L1918" s="4">
        <v>45077</v>
      </c>
      <c r="M1918" s="3" t="s">
        <v>227</v>
      </c>
    </row>
    <row r="1919" spans="1:13" x14ac:dyDescent="0.25">
      <c r="A1919" s="1" t="s">
        <v>126</v>
      </c>
      <c r="B1919" s="1" t="str">
        <f t="shared" si="58"/>
        <v>OTPKSA</v>
      </c>
      <c r="C1919" s="1" t="str">
        <f t="shared" si="59"/>
        <v>PA-000000000000OTPKSA</v>
      </c>
      <c r="D1919" s="3" t="s">
        <v>135</v>
      </c>
      <c r="E1919" s="3"/>
      <c r="F1919" s="3" t="s">
        <v>791</v>
      </c>
      <c r="G1919" s="3" t="s">
        <v>6673</v>
      </c>
      <c r="H1919" s="3" t="s">
        <v>6674</v>
      </c>
      <c r="I1919" s="3" t="s">
        <v>6675</v>
      </c>
      <c r="J1919" s="3">
        <v>10250</v>
      </c>
      <c r="K1919" s="3" t="s">
        <v>95</v>
      </c>
      <c r="L1919" s="4">
        <v>45077</v>
      </c>
      <c r="M1919" s="3" t="s">
        <v>227</v>
      </c>
    </row>
    <row r="1920" spans="1:13" x14ac:dyDescent="0.25">
      <c r="A1920" s="1" t="s">
        <v>126</v>
      </c>
      <c r="B1920" s="1" t="str">
        <f t="shared" si="58"/>
        <v>340970</v>
      </c>
      <c r="C1920" s="1" t="str">
        <f t="shared" si="59"/>
        <v>PA-000000000000340970</v>
      </c>
      <c r="D1920" s="3" t="s">
        <v>135</v>
      </c>
      <c r="E1920" s="3"/>
      <c r="F1920" s="3" t="s">
        <v>138</v>
      </c>
      <c r="G1920" s="3" t="s">
        <v>1911</v>
      </c>
      <c r="H1920" s="3" t="s">
        <v>1912</v>
      </c>
      <c r="I1920" s="3" t="s">
        <v>5635</v>
      </c>
      <c r="J1920" s="3">
        <v>288252.21999999997</v>
      </c>
      <c r="K1920" s="3" t="s">
        <v>104</v>
      </c>
      <c r="L1920" s="4">
        <v>45077</v>
      </c>
      <c r="M1920" s="3" t="s">
        <v>227</v>
      </c>
    </row>
    <row r="1921" spans="1:13" x14ac:dyDescent="0.25">
      <c r="A1921" s="1" t="s">
        <v>126</v>
      </c>
      <c r="B1921" s="1" t="str">
        <f t="shared" si="58"/>
        <v>REF27/</v>
      </c>
      <c r="C1921" s="1" t="str">
        <f t="shared" si="59"/>
        <v>PA-000000000000REF27/</v>
      </c>
      <c r="D1921" s="3" t="s">
        <v>135</v>
      </c>
      <c r="E1921" s="3"/>
      <c r="F1921" s="3" t="s">
        <v>139</v>
      </c>
      <c r="G1921" s="3" t="s">
        <v>2169</v>
      </c>
      <c r="H1921" s="3" t="s">
        <v>2170</v>
      </c>
      <c r="I1921" s="3" t="s">
        <v>6066</v>
      </c>
      <c r="J1921" s="3">
        <v>4358195</v>
      </c>
      <c r="K1921" s="3" t="s">
        <v>140</v>
      </c>
      <c r="L1921" s="4">
        <v>45077</v>
      </c>
      <c r="M1921" s="3" t="s">
        <v>227</v>
      </c>
    </row>
    <row r="1922" spans="1:13" x14ac:dyDescent="0.25">
      <c r="A1922" s="1" t="s">
        <v>126</v>
      </c>
      <c r="B1922" s="1" t="str">
        <f t="shared" si="58"/>
        <v>REF30/</v>
      </c>
      <c r="C1922" s="1" t="str">
        <f t="shared" si="59"/>
        <v>PA-000000000000REF30/</v>
      </c>
      <c r="D1922" s="3" t="s">
        <v>135</v>
      </c>
      <c r="E1922" s="3"/>
      <c r="F1922" s="3" t="s">
        <v>139</v>
      </c>
      <c r="G1922" s="3" t="s">
        <v>6069</v>
      </c>
      <c r="H1922" s="3" t="s">
        <v>6070</v>
      </c>
      <c r="I1922" s="3" t="s">
        <v>6071</v>
      </c>
      <c r="J1922" s="3">
        <v>562457</v>
      </c>
      <c r="K1922" s="3" t="s">
        <v>140</v>
      </c>
      <c r="L1922" s="4">
        <v>45077</v>
      </c>
      <c r="M1922" s="3" t="s">
        <v>227</v>
      </c>
    </row>
    <row r="1923" spans="1:13" x14ac:dyDescent="0.25">
      <c r="A1923" s="1" t="s">
        <v>126</v>
      </c>
      <c r="B1923" s="1" t="str">
        <f t="shared" si="58"/>
        <v>JE PA3</v>
      </c>
      <c r="C1923" s="1" t="str">
        <f t="shared" si="59"/>
        <v>PA-000000000000JE PA3</v>
      </c>
      <c r="D1923" s="3" t="s">
        <v>135</v>
      </c>
      <c r="E1923" s="3"/>
      <c r="F1923" s="3" t="s">
        <v>138</v>
      </c>
      <c r="G1923" s="3" t="s">
        <v>1924</v>
      </c>
      <c r="H1923" s="3" t="s">
        <v>2007</v>
      </c>
      <c r="I1923" s="3" t="s">
        <v>6449</v>
      </c>
      <c r="J1923" s="3">
        <v>184361.92</v>
      </c>
      <c r="K1923" s="3" t="s">
        <v>104</v>
      </c>
      <c r="L1923" s="4">
        <v>45077</v>
      </c>
      <c r="M1923" s="3" t="s">
        <v>227</v>
      </c>
    </row>
    <row r="1924" spans="1:13" x14ac:dyDescent="0.25">
      <c r="A1924" s="1" t="s">
        <v>126</v>
      </c>
      <c r="B1924" s="1" t="str">
        <f t="shared" ref="B1924:B1987" si="60">LEFT($I1924,6)</f>
        <v>JE PA3</v>
      </c>
      <c r="C1924" s="1" t="str">
        <f t="shared" ref="C1924:C1987" si="61">A1924&amp;B1924</f>
        <v>PA-000000000000JE PA3</v>
      </c>
      <c r="D1924" s="3" t="s">
        <v>135</v>
      </c>
      <c r="E1924" s="3"/>
      <c r="F1924" s="3" t="s">
        <v>138</v>
      </c>
      <c r="G1924" s="3" t="s">
        <v>1919</v>
      </c>
      <c r="H1924" s="3" t="s">
        <v>2025</v>
      </c>
      <c r="I1924" s="3" t="s">
        <v>6414</v>
      </c>
      <c r="J1924" s="3">
        <v>119408.67</v>
      </c>
      <c r="K1924" s="3" t="s">
        <v>104</v>
      </c>
      <c r="L1924" s="4">
        <v>45077</v>
      </c>
      <c r="M1924" s="3" t="s">
        <v>227</v>
      </c>
    </row>
    <row r="1925" spans="1:13" x14ac:dyDescent="0.25">
      <c r="A1925" s="1" t="s">
        <v>126</v>
      </c>
      <c r="B1925" s="1" t="str">
        <f t="shared" si="60"/>
        <v>INT292</v>
      </c>
      <c r="C1925" s="1" t="str">
        <f t="shared" si="61"/>
        <v>PA-000000000000INT292</v>
      </c>
      <c r="D1925" s="3" t="s">
        <v>135</v>
      </c>
      <c r="E1925" s="3"/>
      <c r="F1925" s="3" t="s">
        <v>560</v>
      </c>
      <c r="G1925" s="3" t="s">
        <v>6676</v>
      </c>
      <c r="H1925" s="3" t="s">
        <v>6677</v>
      </c>
      <c r="I1925" s="3" t="s">
        <v>6678</v>
      </c>
      <c r="J1925" s="3">
        <v>15000000</v>
      </c>
      <c r="K1925" s="3" t="s">
        <v>111</v>
      </c>
      <c r="L1925" s="4">
        <v>45077</v>
      </c>
      <c r="M1925" s="3" t="s">
        <v>227</v>
      </c>
    </row>
    <row r="1926" spans="1:13" x14ac:dyDescent="0.25">
      <c r="A1926" s="1" t="s">
        <v>126</v>
      </c>
      <c r="B1926" s="1" t="str">
        <f t="shared" si="60"/>
        <v>JE PA3</v>
      </c>
      <c r="C1926" s="1" t="str">
        <f t="shared" si="61"/>
        <v>PA-000000000000JE PA3</v>
      </c>
      <c r="D1926" s="3" t="s">
        <v>135</v>
      </c>
      <c r="E1926" s="3"/>
      <c r="F1926" s="3" t="s">
        <v>138</v>
      </c>
      <c r="G1926" s="3" t="s">
        <v>1793</v>
      </c>
      <c r="H1926" s="3" t="s">
        <v>1794</v>
      </c>
      <c r="I1926" s="3" t="s">
        <v>6425</v>
      </c>
      <c r="J1926" s="3">
        <v>270953.13</v>
      </c>
      <c r="K1926" s="3" t="s">
        <v>104</v>
      </c>
      <c r="L1926" s="4">
        <v>45077</v>
      </c>
      <c r="M1926" s="3" t="s">
        <v>227</v>
      </c>
    </row>
    <row r="1927" spans="1:13" x14ac:dyDescent="0.25">
      <c r="A1927" s="1" t="s">
        <v>126</v>
      </c>
      <c r="B1927" s="1" t="str">
        <f t="shared" si="60"/>
        <v>JE PA3</v>
      </c>
      <c r="C1927" s="1" t="str">
        <f t="shared" si="61"/>
        <v>PA-000000000000JE PA3</v>
      </c>
      <c r="D1927" s="3" t="s">
        <v>135</v>
      </c>
      <c r="E1927" s="3"/>
      <c r="F1927" s="3" t="s">
        <v>138</v>
      </c>
      <c r="G1927" s="3" t="s">
        <v>2034</v>
      </c>
      <c r="H1927" s="3" t="s">
        <v>2035</v>
      </c>
      <c r="I1927" s="3" t="s">
        <v>6418</v>
      </c>
      <c r="J1927" s="3">
        <v>104703.03</v>
      </c>
      <c r="K1927" s="3" t="s">
        <v>104</v>
      </c>
      <c r="L1927" s="4">
        <v>45077</v>
      </c>
      <c r="M1927" s="3" t="s">
        <v>227</v>
      </c>
    </row>
    <row r="1928" spans="1:13" x14ac:dyDescent="0.25">
      <c r="A1928" s="1" t="s">
        <v>126</v>
      </c>
      <c r="B1928" s="1" t="str">
        <f t="shared" si="60"/>
        <v>OTPKSA</v>
      </c>
      <c r="C1928" s="1" t="str">
        <f t="shared" si="61"/>
        <v>PA-000000000000OTPKSA</v>
      </c>
      <c r="D1928" s="3" t="s">
        <v>135</v>
      </c>
      <c r="E1928" s="3"/>
      <c r="F1928" s="3" t="s">
        <v>791</v>
      </c>
      <c r="G1928" s="3" t="s">
        <v>880</v>
      </c>
      <c r="H1928" s="3" t="s">
        <v>881</v>
      </c>
      <c r="I1928" s="3" t="s">
        <v>6088</v>
      </c>
      <c r="J1928" s="3">
        <v>369.89</v>
      </c>
      <c r="K1928" s="3" t="s">
        <v>95</v>
      </c>
      <c r="L1928" s="4">
        <v>45077</v>
      </c>
      <c r="M1928" s="3" t="s">
        <v>227</v>
      </c>
    </row>
    <row r="1929" spans="1:13" x14ac:dyDescent="0.25">
      <c r="A1929" s="1" t="s">
        <v>126</v>
      </c>
      <c r="B1929" s="1" t="str">
        <f t="shared" si="60"/>
        <v>JE PA3</v>
      </c>
      <c r="C1929" s="1" t="str">
        <f t="shared" si="61"/>
        <v>PA-000000000000JE PA3</v>
      </c>
      <c r="D1929" s="3" t="s">
        <v>135</v>
      </c>
      <c r="E1929" s="3"/>
      <c r="F1929" s="3" t="s">
        <v>138</v>
      </c>
      <c r="G1929" s="3" t="s">
        <v>1923</v>
      </c>
      <c r="H1929" s="3" t="s">
        <v>6421</v>
      </c>
      <c r="I1929" s="3" t="s">
        <v>6422</v>
      </c>
      <c r="J1929" s="3">
        <v>2417.6</v>
      </c>
      <c r="K1929" s="3" t="s">
        <v>104</v>
      </c>
      <c r="L1929" s="4">
        <v>45077</v>
      </c>
      <c r="M1929" s="3" t="s">
        <v>227</v>
      </c>
    </row>
    <row r="1930" spans="1:13" x14ac:dyDescent="0.25">
      <c r="A1930" s="1" t="s">
        <v>126</v>
      </c>
      <c r="B1930" s="1" t="str">
        <f t="shared" si="60"/>
        <v>JE PA3</v>
      </c>
      <c r="C1930" s="1" t="str">
        <f t="shared" si="61"/>
        <v>PA-000000000000JE PA3</v>
      </c>
      <c r="D1930" s="3" t="s">
        <v>135</v>
      </c>
      <c r="E1930" s="3"/>
      <c r="F1930" s="3" t="s">
        <v>147</v>
      </c>
      <c r="G1930" s="3" t="s">
        <v>6429</v>
      </c>
      <c r="H1930" s="3" t="s">
        <v>6679</v>
      </c>
      <c r="I1930" s="3" t="s">
        <v>6430</v>
      </c>
      <c r="J1930" s="3">
        <v>4723.3</v>
      </c>
      <c r="K1930" s="3" t="s">
        <v>149</v>
      </c>
      <c r="L1930" s="4">
        <v>45077</v>
      </c>
      <c r="M1930" s="3" t="s">
        <v>228</v>
      </c>
    </row>
    <row r="1931" spans="1:13" x14ac:dyDescent="0.25">
      <c r="A1931" s="1" t="s">
        <v>126</v>
      </c>
      <c r="B1931" s="1" t="str">
        <f t="shared" si="60"/>
        <v xml:space="preserve">OTPJK </v>
      </c>
      <c r="C1931" s="1" t="str">
        <f t="shared" si="61"/>
        <v xml:space="preserve">PA-000000000000OTPJK </v>
      </c>
      <c r="D1931" s="3" t="s">
        <v>135</v>
      </c>
      <c r="E1931" s="3"/>
      <c r="F1931" s="3" t="s">
        <v>156</v>
      </c>
      <c r="G1931" s="3" t="s">
        <v>6407</v>
      </c>
      <c r="H1931" s="3" t="s">
        <v>6680</v>
      </c>
      <c r="I1931" s="3" t="s">
        <v>6408</v>
      </c>
      <c r="J1931" s="3">
        <v>16260</v>
      </c>
      <c r="K1931" s="3" t="s">
        <v>157</v>
      </c>
      <c r="L1931" s="4">
        <v>45077</v>
      </c>
      <c r="M1931" s="3" t="s">
        <v>228</v>
      </c>
    </row>
    <row r="1932" spans="1:13" x14ac:dyDescent="0.25">
      <c r="A1932" s="1" t="s">
        <v>126</v>
      </c>
      <c r="B1932" s="1" t="str">
        <f t="shared" si="60"/>
        <v xml:space="preserve">OTPJK </v>
      </c>
      <c r="C1932" s="1" t="str">
        <f t="shared" si="61"/>
        <v xml:space="preserve">PA-000000000000OTPJK </v>
      </c>
      <c r="D1932" s="3" t="s">
        <v>135</v>
      </c>
      <c r="E1932" s="3"/>
      <c r="F1932" s="3" t="s">
        <v>145</v>
      </c>
      <c r="G1932" s="3" t="s">
        <v>2124</v>
      </c>
      <c r="H1932" s="3" t="s">
        <v>6681</v>
      </c>
      <c r="I1932" s="3" t="s">
        <v>6011</v>
      </c>
      <c r="J1932" s="3">
        <v>603151.49</v>
      </c>
      <c r="K1932" s="3" t="s">
        <v>137</v>
      </c>
      <c r="L1932" s="4">
        <v>45077</v>
      </c>
      <c r="M1932" s="3" t="s">
        <v>228</v>
      </c>
    </row>
    <row r="1933" spans="1:13" x14ac:dyDescent="0.25">
      <c r="A1933" s="1" t="s">
        <v>126</v>
      </c>
      <c r="B1933" s="1" t="str">
        <f t="shared" si="60"/>
        <v>JE PA3</v>
      </c>
      <c r="C1933" s="1" t="str">
        <f t="shared" si="61"/>
        <v>PA-000000000000JE PA3</v>
      </c>
      <c r="D1933" s="3" t="s">
        <v>135</v>
      </c>
      <c r="E1933" s="3"/>
      <c r="F1933" s="3" t="s">
        <v>169</v>
      </c>
      <c r="G1933" s="3" t="s">
        <v>1707</v>
      </c>
      <c r="H1933" s="3" t="s">
        <v>1708</v>
      </c>
      <c r="I1933" s="3" t="s">
        <v>6448</v>
      </c>
      <c r="J1933" s="3">
        <v>18842.919999999998</v>
      </c>
      <c r="K1933" s="3" t="s">
        <v>104</v>
      </c>
      <c r="L1933" s="4">
        <v>45077</v>
      </c>
      <c r="M1933" s="3" t="s">
        <v>228</v>
      </c>
    </row>
    <row r="1934" spans="1:13" x14ac:dyDescent="0.25">
      <c r="A1934" s="1" t="s">
        <v>126</v>
      </c>
      <c r="B1934" s="1" t="str">
        <f t="shared" si="60"/>
        <v>JE PA3</v>
      </c>
      <c r="C1934" s="1" t="str">
        <f t="shared" si="61"/>
        <v>PA-000000000000JE PA3</v>
      </c>
      <c r="D1934" s="3" t="s">
        <v>135</v>
      </c>
      <c r="E1934" s="3"/>
      <c r="F1934" s="3" t="s">
        <v>169</v>
      </c>
      <c r="G1934" s="3" t="s">
        <v>740</v>
      </c>
      <c r="H1934" s="3" t="s">
        <v>741</v>
      </c>
      <c r="I1934" s="3" t="s">
        <v>6447</v>
      </c>
      <c r="J1934" s="3">
        <v>40991.79</v>
      </c>
      <c r="K1934" s="3" t="s">
        <v>104</v>
      </c>
      <c r="L1934" s="4">
        <v>45077</v>
      </c>
      <c r="M1934" s="3" t="s">
        <v>228</v>
      </c>
    </row>
    <row r="1935" spans="1:13" x14ac:dyDescent="0.25">
      <c r="A1935" s="1" t="s">
        <v>126</v>
      </c>
      <c r="B1935" s="1" t="str">
        <f t="shared" si="60"/>
        <v>JE PA3</v>
      </c>
      <c r="C1935" s="1" t="str">
        <f t="shared" si="61"/>
        <v>PA-000000000000JE PA3</v>
      </c>
      <c r="D1935" s="3" t="s">
        <v>135</v>
      </c>
      <c r="E1935" s="3"/>
      <c r="F1935" s="3" t="s">
        <v>165</v>
      </c>
      <c r="G1935" s="3" t="s">
        <v>1924</v>
      </c>
      <c r="H1935" s="3" t="s">
        <v>2007</v>
      </c>
      <c r="I1935" s="3" t="s">
        <v>6431</v>
      </c>
      <c r="J1935" s="3">
        <v>10261.08</v>
      </c>
      <c r="K1935" s="3" t="s">
        <v>104</v>
      </c>
      <c r="L1935" s="4">
        <v>45077</v>
      </c>
      <c r="M1935" s="3" t="s">
        <v>228</v>
      </c>
    </row>
    <row r="1936" spans="1:13" x14ac:dyDescent="0.25">
      <c r="A1936" s="1" t="s">
        <v>126</v>
      </c>
      <c r="B1936" s="1" t="str">
        <f t="shared" si="60"/>
        <v>JE PA3</v>
      </c>
      <c r="C1936" s="1" t="str">
        <f t="shared" si="61"/>
        <v>PA-000000000000JE PA3</v>
      </c>
      <c r="D1936" s="3" t="s">
        <v>135</v>
      </c>
      <c r="E1936" s="3"/>
      <c r="F1936" s="3" t="s">
        <v>165</v>
      </c>
      <c r="G1936" s="3" t="s">
        <v>1923</v>
      </c>
      <c r="H1936" s="3" t="s">
        <v>6421</v>
      </c>
      <c r="I1936" s="3" t="s">
        <v>6432</v>
      </c>
      <c r="J1936" s="3">
        <v>19996.080000000002</v>
      </c>
      <c r="K1936" s="3" t="s">
        <v>104</v>
      </c>
      <c r="L1936" s="4">
        <v>45077</v>
      </c>
      <c r="M1936" s="3" t="s">
        <v>228</v>
      </c>
    </row>
    <row r="1937" spans="1:13" x14ac:dyDescent="0.25">
      <c r="A1937" s="1" t="s">
        <v>126</v>
      </c>
      <c r="B1937" s="1" t="str">
        <f t="shared" si="60"/>
        <v>JE PA3</v>
      </c>
      <c r="C1937" s="1" t="str">
        <f t="shared" si="61"/>
        <v>PA-000000000000JE PA3</v>
      </c>
      <c r="D1937" s="3" t="s">
        <v>135</v>
      </c>
      <c r="E1937" s="3"/>
      <c r="F1937" s="3" t="s">
        <v>165</v>
      </c>
      <c r="G1937" s="3" t="s">
        <v>1355</v>
      </c>
      <c r="H1937" s="3" t="s">
        <v>1356</v>
      </c>
      <c r="I1937" s="3" t="s">
        <v>6434</v>
      </c>
      <c r="J1937" s="3">
        <v>68529.899999999994</v>
      </c>
      <c r="K1937" s="3" t="s">
        <v>104</v>
      </c>
      <c r="L1937" s="4">
        <v>45077</v>
      </c>
      <c r="M1937" s="3" t="s">
        <v>228</v>
      </c>
    </row>
    <row r="1938" spans="1:13" x14ac:dyDescent="0.25">
      <c r="A1938" s="1" t="s">
        <v>126</v>
      </c>
      <c r="B1938" s="1" t="str">
        <f t="shared" si="60"/>
        <v>JE PA3</v>
      </c>
      <c r="C1938" s="1" t="str">
        <f t="shared" si="61"/>
        <v>PA-000000000000JE PA3</v>
      </c>
      <c r="D1938" s="3" t="s">
        <v>135</v>
      </c>
      <c r="E1938" s="3"/>
      <c r="F1938" s="3" t="s">
        <v>165</v>
      </c>
      <c r="G1938" s="3" t="s">
        <v>740</v>
      </c>
      <c r="H1938" s="3" t="s">
        <v>741</v>
      </c>
      <c r="I1938" s="3" t="s">
        <v>6433</v>
      </c>
      <c r="J1938" s="3">
        <v>294339.21000000002</v>
      </c>
      <c r="K1938" s="3" t="s">
        <v>104</v>
      </c>
      <c r="L1938" s="4">
        <v>45077</v>
      </c>
      <c r="M1938" s="3" t="s">
        <v>228</v>
      </c>
    </row>
    <row r="1939" spans="1:13" x14ac:dyDescent="0.25">
      <c r="A1939" s="1" t="s">
        <v>126</v>
      </c>
      <c r="B1939" s="1" t="str">
        <f t="shared" si="60"/>
        <v/>
      </c>
      <c r="C1939" s="1" t="str">
        <f t="shared" si="61"/>
        <v>PA-000000000000</v>
      </c>
      <c r="D1939" s="3"/>
      <c r="E1939" s="3"/>
      <c r="F1939" s="3"/>
      <c r="G1939" s="3"/>
      <c r="H1939" s="3"/>
      <c r="I1939" s="3"/>
      <c r="J1939" s="3"/>
      <c r="K1939" s="3"/>
      <c r="L1939" s="4"/>
      <c r="M1939" s="3"/>
    </row>
    <row r="1940" spans="1:13" x14ac:dyDescent="0.25">
      <c r="A1940" s="1" t="s">
        <v>126</v>
      </c>
      <c r="B1940" s="1" t="str">
        <f t="shared" si="60"/>
        <v/>
      </c>
      <c r="C1940" s="1" t="str">
        <f t="shared" si="61"/>
        <v>PA-000000000000</v>
      </c>
      <c r="D1940" s="3"/>
      <c r="E1940" s="3"/>
      <c r="F1940" s="3"/>
      <c r="G1940" s="3"/>
      <c r="H1940" s="3"/>
      <c r="I1940" s="3"/>
      <c r="J1940" s="3"/>
      <c r="K1940" s="3"/>
      <c r="L1940" s="4"/>
      <c r="M1940" s="3"/>
    </row>
    <row r="1941" spans="1:13" x14ac:dyDescent="0.25">
      <c r="A1941" s="1" t="s">
        <v>126</v>
      </c>
      <c r="B1941" s="1" t="str">
        <f t="shared" si="60"/>
        <v/>
      </c>
      <c r="C1941" s="1" t="str">
        <f t="shared" si="61"/>
        <v>PA-000000000000</v>
      </c>
      <c r="D1941" s="3"/>
      <c r="E1941" s="3"/>
      <c r="F1941" s="3"/>
      <c r="G1941" s="3"/>
      <c r="H1941" s="3"/>
      <c r="I1941" s="3"/>
      <c r="J1941" s="3"/>
      <c r="K1941" s="3"/>
      <c r="L1941" s="4"/>
      <c r="M1941" s="3"/>
    </row>
    <row r="1942" spans="1:13" x14ac:dyDescent="0.25">
      <c r="A1942" s="1" t="s">
        <v>126</v>
      </c>
      <c r="B1942" s="1" t="str">
        <f t="shared" si="60"/>
        <v/>
      </c>
      <c r="C1942" s="1" t="str">
        <f t="shared" si="61"/>
        <v>PA-000000000000</v>
      </c>
      <c r="D1942" s="3"/>
      <c r="E1942" s="3"/>
      <c r="F1942" s="3"/>
      <c r="G1942" s="3"/>
      <c r="H1942" s="3"/>
      <c r="I1942" s="3"/>
      <c r="J1942" s="3"/>
      <c r="K1942" s="3"/>
      <c r="L1942" s="4"/>
      <c r="M1942" s="3"/>
    </row>
    <row r="1943" spans="1:13" x14ac:dyDescent="0.25">
      <c r="A1943" s="1" t="s">
        <v>126</v>
      </c>
      <c r="B1943" s="1" t="str">
        <f t="shared" si="60"/>
        <v/>
      </c>
      <c r="C1943" s="1" t="str">
        <f t="shared" si="61"/>
        <v>PA-000000000000</v>
      </c>
      <c r="D1943" s="3"/>
      <c r="E1943" s="3"/>
      <c r="F1943" s="3"/>
      <c r="G1943" s="3"/>
      <c r="H1943" s="3"/>
      <c r="I1943" s="3"/>
      <c r="J1943" s="3"/>
      <c r="K1943" s="3"/>
      <c r="L1943" s="4"/>
      <c r="M1943" s="3"/>
    </row>
    <row r="1944" spans="1:13" x14ac:dyDescent="0.25">
      <c r="A1944" s="1" t="s">
        <v>126</v>
      </c>
      <c r="B1944" s="1" t="str">
        <f t="shared" si="60"/>
        <v/>
      </c>
      <c r="C1944" s="1" t="str">
        <f t="shared" si="61"/>
        <v>PA-000000000000</v>
      </c>
      <c r="D1944" s="3"/>
      <c r="E1944" s="3"/>
      <c r="F1944" s="3"/>
      <c r="G1944" s="3"/>
      <c r="H1944" s="3"/>
      <c r="I1944" s="3"/>
      <c r="J1944" s="3"/>
      <c r="K1944" s="3"/>
      <c r="L1944" s="4"/>
      <c r="M1944" s="3"/>
    </row>
    <row r="1945" spans="1:13" x14ac:dyDescent="0.25">
      <c r="A1945" s="1" t="s">
        <v>126</v>
      </c>
      <c r="B1945" s="1" t="str">
        <f t="shared" si="60"/>
        <v/>
      </c>
      <c r="C1945" s="1" t="str">
        <f t="shared" si="61"/>
        <v>PA-000000000000</v>
      </c>
      <c r="D1945" s="3"/>
      <c r="E1945" s="3"/>
      <c r="F1945" s="3"/>
      <c r="G1945" s="3"/>
      <c r="H1945" s="3"/>
      <c r="I1945" s="3"/>
      <c r="J1945" s="3"/>
      <c r="K1945" s="3"/>
      <c r="L1945" s="4"/>
      <c r="M1945" s="3"/>
    </row>
    <row r="1946" spans="1:13" x14ac:dyDescent="0.25">
      <c r="A1946" s="1" t="s">
        <v>126</v>
      </c>
      <c r="B1946" s="1" t="str">
        <f t="shared" si="60"/>
        <v/>
      </c>
      <c r="C1946" s="1" t="str">
        <f t="shared" si="61"/>
        <v>PA-000000000000</v>
      </c>
      <c r="D1946" s="3"/>
      <c r="E1946" s="3"/>
      <c r="F1946" s="3"/>
      <c r="G1946" s="3"/>
      <c r="H1946" s="3"/>
      <c r="I1946" s="3"/>
      <c r="J1946" s="3"/>
      <c r="K1946" s="3"/>
      <c r="L1946" s="4"/>
      <c r="M1946" s="3"/>
    </row>
    <row r="1947" spans="1:13" x14ac:dyDescent="0.25">
      <c r="A1947" s="1" t="s">
        <v>126</v>
      </c>
      <c r="B1947" s="1" t="str">
        <f t="shared" si="60"/>
        <v/>
      </c>
      <c r="C1947" s="1" t="str">
        <f t="shared" si="61"/>
        <v>PA-000000000000</v>
      </c>
      <c r="D1947" s="3"/>
      <c r="E1947" s="3"/>
      <c r="F1947" s="3"/>
      <c r="G1947" s="3"/>
      <c r="H1947" s="3"/>
      <c r="I1947" s="3"/>
      <c r="J1947" s="3"/>
      <c r="K1947" s="3"/>
      <c r="L1947" s="4"/>
      <c r="M1947" s="3"/>
    </row>
    <row r="1948" spans="1:13" x14ac:dyDescent="0.25">
      <c r="A1948" s="1" t="s">
        <v>126</v>
      </c>
      <c r="B1948" s="1" t="str">
        <f t="shared" si="60"/>
        <v/>
      </c>
      <c r="C1948" s="1" t="str">
        <f t="shared" si="61"/>
        <v>PA-000000000000</v>
      </c>
      <c r="D1948" s="3"/>
      <c r="E1948" s="3"/>
      <c r="F1948" s="3"/>
      <c r="G1948" s="3"/>
      <c r="H1948" s="3"/>
      <c r="I1948" s="3"/>
      <c r="J1948" s="3"/>
      <c r="K1948" s="3"/>
      <c r="L1948" s="4"/>
      <c r="M1948" s="3"/>
    </row>
    <row r="1949" spans="1:13" x14ac:dyDescent="0.25">
      <c r="A1949" s="1" t="s">
        <v>126</v>
      </c>
      <c r="B1949" s="1" t="str">
        <f t="shared" si="60"/>
        <v/>
      </c>
      <c r="C1949" s="1" t="str">
        <f t="shared" si="61"/>
        <v>PA-000000000000</v>
      </c>
      <c r="D1949" s="3"/>
      <c r="E1949" s="3"/>
      <c r="F1949" s="3"/>
      <c r="G1949" s="3"/>
      <c r="H1949" s="3"/>
      <c r="I1949" s="3"/>
      <c r="J1949" s="3"/>
      <c r="K1949" s="3"/>
      <c r="L1949" s="4"/>
      <c r="M1949" s="3"/>
    </row>
    <row r="1950" spans="1:13" x14ac:dyDescent="0.25">
      <c r="A1950" s="1" t="s">
        <v>126</v>
      </c>
      <c r="B1950" s="1" t="str">
        <f t="shared" si="60"/>
        <v/>
      </c>
      <c r="C1950" s="1" t="str">
        <f t="shared" si="61"/>
        <v>PA-000000000000</v>
      </c>
      <c r="D1950" s="3"/>
      <c r="E1950" s="3"/>
      <c r="F1950" s="3"/>
      <c r="G1950" s="3"/>
      <c r="H1950" s="3"/>
      <c r="I1950" s="3"/>
      <c r="J1950" s="3"/>
      <c r="K1950" s="3"/>
      <c r="L1950" s="4"/>
      <c r="M1950" s="3"/>
    </row>
    <row r="1951" spans="1:13" x14ac:dyDescent="0.25">
      <c r="A1951" s="1" t="s">
        <v>126</v>
      </c>
      <c r="B1951" s="1" t="str">
        <f t="shared" si="60"/>
        <v/>
      </c>
      <c r="C1951" s="1" t="str">
        <f t="shared" si="61"/>
        <v>PA-000000000000</v>
      </c>
      <c r="D1951" s="3"/>
      <c r="E1951" s="3"/>
      <c r="F1951" s="3"/>
      <c r="G1951" s="3"/>
      <c r="H1951" s="3"/>
      <c r="I1951" s="3"/>
      <c r="J1951" s="3"/>
      <c r="K1951" s="3"/>
      <c r="L1951" s="4"/>
      <c r="M1951" s="3"/>
    </row>
    <row r="1952" spans="1:13" x14ac:dyDescent="0.25">
      <c r="A1952" s="1" t="s">
        <v>126</v>
      </c>
      <c r="B1952" s="1" t="str">
        <f t="shared" si="60"/>
        <v/>
      </c>
      <c r="C1952" s="1" t="str">
        <f t="shared" si="61"/>
        <v>PA-000000000000</v>
      </c>
      <c r="D1952" s="3"/>
      <c r="E1952" s="3"/>
      <c r="F1952" s="3"/>
      <c r="G1952" s="3"/>
      <c r="H1952" s="3"/>
      <c r="I1952" s="3"/>
      <c r="J1952" s="3"/>
      <c r="K1952" s="3"/>
      <c r="L1952" s="4"/>
      <c r="M1952" s="3"/>
    </row>
    <row r="1953" spans="1:13" x14ac:dyDescent="0.25">
      <c r="A1953" s="1" t="s">
        <v>126</v>
      </c>
      <c r="B1953" s="1" t="str">
        <f t="shared" si="60"/>
        <v/>
      </c>
      <c r="C1953" s="1" t="str">
        <f t="shared" si="61"/>
        <v>PA-000000000000</v>
      </c>
      <c r="D1953" s="3"/>
      <c r="E1953" s="3"/>
      <c r="F1953" s="3"/>
      <c r="G1953" s="3"/>
      <c r="H1953" s="3"/>
      <c r="I1953" s="3"/>
      <c r="J1953" s="3"/>
      <c r="K1953" s="3"/>
      <c r="L1953" s="4"/>
      <c r="M1953" s="3"/>
    </row>
    <row r="1954" spans="1:13" x14ac:dyDescent="0.25">
      <c r="A1954" s="1" t="s">
        <v>126</v>
      </c>
      <c r="B1954" s="1" t="str">
        <f t="shared" si="60"/>
        <v/>
      </c>
      <c r="C1954" s="1" t="str">
        <f t="shared" si="61"/>
        <v>PA-000000000000</v>
      </c>
      <c r="D1954" s="3"/>
      <c r="E1954" s="3"/>
      <c r="F1954" s="3"/>
      <c r="G1954" s="3"/>
      <c r="H1954" s="3"/>
      <c r="I1954" s="3"/>
      <c r="J1954" s="3"/>
      <c r="K1954" s="3"/>
      <c r="L1954" s="4"/>
      <c r="M1954" s="3"/>
    </row>
    <row r="1955" spans="1:13" x14ac:dyDescent="0.25">
      <c r="A1955" s="1" t="s">
        <v>126</v>
      </c>
      <c r="B1955" s="1" t="str">
        <f t="shared" si="60"/>
        <v/>
      </c>
      <c r="C1955" s="1" t="str">
        <f t="shared" si="61"/>
        <v>PA-000000000000</v>
      </c>
      <c r="D1955" s="3"/>
      <c r="E1955" s="3"/>
      <c r="F1955" s="3"/>
      <c r="G1955" s="3"/>
      <c r="H1955" s="3"/>
      <c r="I1955" s="3"/>
      <c r="J1955" s="3"/>
      <c r="K1955" s="3"/>
      <c r="L1955" s="4"/>
      <c r="M1955" s="3"/>
    </row>
    <row r="1956" spans="1:13" x14ac:dyDescent="0.25">
      <c r="A1956" s="1" t="s">
        <v>126</v>
      </c>
      <c r="B1956" s="1" t="str">
        <f t="shared" si="60"/>
        <v/>
      </c>
      <c r="C1956" s="1" t="str">
        <f t="shared" si="61"/>
        <v>PA-000000000000</v>
      </c>
      <c r="D1956" s="3"/>
      <c r="E1956" s="3"/>
      <c r="F1956" s="3"/>
      <c r="G1956" s="3"/>
      <c r="H1956" s="3"/>
      <c r="I1956" s="3"/>
      <c r="J1956" s="3"/>
      <c r="K1956" s="3"/>
      <c r="L1956" s="4"/>
      <c r="M1956" s="3"/>
    </row>
    <row r="1957" spans="1:13" x14ac:dyDescent="0.25">
      <c r="A1957" s="1" t="s">
        <v>126</v>
      </c>
      <c r="B1957" s="1" t="str">
        <f t="shared" si="60"/>
        <v/>
      </c>
      <c r="C1957" s="1" t="str">
        <f t="shared" si="61"/>
        <v>PA-000000000000</v>
      </c>
      <c r="D1957" s="3"/>
      <c r="E1957" s="3"/>
      <c r="F1957" s="3"/>
      <c r="G1957" s="3"/>
      <c r="H1957" s="3"/>
      <c r="I1957" s="3"/>
      <c r="J1957" s="3"/>
      <c r="K1957" s="3"/>
      <c r="L1957" s="4"/>
      <c r="M1957" s="3"/>
    </row>
    <row r="1958" spans="1:13" x14ac:dyDescent="0.25">
      <c r="A1958" s="1" t="s">
        <v>126</v>
      </c>
      <c r="B1958" s="1" t="str">
        <f t="shared" si="60"/>
        <v/>
      </c>
      <c r="C1958" s="1" t="str">
        <f t="shared" si="61"/>
        <v>PA-000000000000</v>
      </c>
      <c r="D1958" s="3"/>
      <c r="E1958" s="3"/>
      <c r="F1958" s="3"/>
      <c r="G1958" s="3"/>
      <c r="H1958" s="3"/>
      <c r="I1958" s="3"/>
      <c r="J1958" s="3"/>
      <c r="K1958" s="3"/>
      <c r="L1958" s="4"/>
      <c r="M1958" s="3"/>
    </row>
    <row r="1959" spans="1:13" x14ac:dyDescent="0.25">
      <c r="A1959" s="1" t="s">
        <v>126</v>
      </c>
      <c r="B1959" s="1" t="str">
        <f t="shared" si="60"/>
        <v/>
      </c>
      <c r="C1959" s="1" t="str">
        <f t="shared" si="61"/>
        <v>PA-000000000000</v>
      </c>
      <c r="D1959" s="3"/>
      <c r="E1959" s="3"/>
      <c r="F1959" s="3"/>
      <c r="G1959" s="3"/>
      <c r="H1959" s="3"/>
      <c r="I1959" s="3"/>
      <c r="J1959" s="3"/>
      <c r="K1959" s="3"/>
      <c r="L1959" s="4"/>
      <c r="M1959" s="3"/>
    </row>
    <row r="1960" spans="1:13" x14ac:dyDescent="0.25">
      <c r="A1960" s="1" t="s">
        <v>126</v>
      </c>
      <c r="B1960" s="1" t="str">
        <f t="shared" si="60"/>
        <v/>
      </c>
      <c r="C1960" s="1" t="str">
        <f t="shared" si="61"/>
        <v>PA-000000000000</v>
      </c>
      <c r="D1960" s="3"/>
      <c r="E1960" s="3"/>
      <c r="F1960" s="3"/>
      <c r="G1960" s="3"/>
      <c r="H1960" s="3"/>
      <c r="I1960" s="3"/>
      <c r="J1960" s="3"/>
      <c r="K1960" s="3"/>
      <c r="L1960" s="4"/>
      <c r="M1960" s="3"/>
    </row>
    <row r="1961" spans="1:13" x14ac:dyDescent="0.25">
      <c r="A1961" s="1" t="s">
        <v>126</v>
      </c>
      <c r="B1961" s="1" t="str">
        <f t="shared" si="60"/>
        <v/>
      </c>
      <c r="C1961" s="1" t="str">
        <f t="shared" si="61"/>
        <v>PA-000000000000</v>
      </c>
      <c r="D1961" s="3"/>
      <c r="E1961" s="3"/>
      <c r="F1961" s="3"/>
      <c r="G1961" s="3"/>
      <c r="H1961" s="3"/>
      <c r="I1961" s="3"/>
      <c r="J1961" s="3"/>
      <c r="K1961" s="3"/>
      <c r="L1961" s="4"/>
      <c r="M1961" s="3"/>
    </row>
    <row r="1962" spans="1:13" x14ac:dyDescent="0.25">
      <c r="A1962" s="1" t="s">
        <v>126</v>
      </c>
      <c r="B1962" s="1" t="str">
        <f t="shared" si="60"/>
        <v/>
      </c>
      <c r="C1962" s="1" t="str">
        <f t="shared" si="61"/>
        <v>PA-000000000000</v>
      </c>
      <c r="D1962" s="3"/>
      <c r="E1962" s="3"/>
      <c r="F1962" s="3"/>
      <c r="G1962" s="3"/>
      <c r="H1962" s="3"/>
      <c r="I1962" s="3"/>
      <c r="J1962" s="3"/>
      <c r="K1962" s="3"/>
      <c r="L1962" s="4"/>
      <c r="M1962" s="3"/>
    </row>
    <row r="1963" spans="1:13" x14ac:dyDescent="0.25">
      <c r="A1963" s="1" t="s">
        <v>126</v>
      </c>
      <c r="B1963" s="1" t="str">
        <f t="shared" si="60"/>
        <v/>
      </c>
      <c r="C1963" s="1" t="str">
        <f t="shared" si="61"/>
        <v>PA-000000000000</v>
      </c>
      <c r="D1963" s="3"/>
      <c r="E1963" s="3"/>
      <c r="F1963" s="3"/>
      <c r="G1963" s="3"/>
      <c r="H1963" s="3"/>
      <c r="I1963" s="3"/>
      <c r="J1963" s="3"/>
      <c r="K1963" s="3"/>
      <c r="L1963" s="4"/>
      <c r="M1963" s="3"/>
    </row>
    <row r="1964" spans="1:13" x14ac:dyDescent="0.25">
      <c r="A1964" s="1" t="s">
        <v>126</v>
      </c>
      <c r="B1964" s="1" t="str">
        <f t="shared" si="60"/>
        <v/>
      </c>
      <c r="C1964" s="1" t="str">
        <f t="shared" si="61"/>
        <v>PA-000000000000</v>
      </c>
      <c r="D1964" s="3"/>
      <c r="E1964" s="3"/>
      <c r="F1964" s="3"/>
      <c r="G1964" s="3"/>
      <c r="H1964" s="3"/>
      <c r="I1964" s="3"/>
      <c r="J1964" s="3"/>
      <c r="K1964" s="3"/>
      <c r="L1964" s="4"/>
      <c r="M1964" s="3"/>
    </row>
    <row r="1965" spans="1:13" x14ac:dyDescent="0.25">
      <c r="A1965" s="1" t="s">
        <v>126</v>
      </c>
      <c r="B1965" s="1" t="str">
        <f t="shared" si="60"/>
        <v/>
      </c>
      <c r="C1965" s="1" t="str">
        <f t="shared" si="61"/>
        <v>PA-000000000000</v>
      </c>
      <c r="D1965" s="3"/>
      <c r="E1965" s="3"/>
      <c r="F1965" s="3"/>
      <c r="G1965" s="3"/>
      <c r="H1965" s="3"/>
      <c r="I1965" s="3"/>
      <c r="J1965" s="3"/>
      <c r="K1965" s="3"/>
      <c r="L1965" s="4"/>
      <c r="M1965" s="3"/>
    </row>
    <row r="1966" spans="1:13" x14ac:dyDescent="0.25">
      <c r="A1966" s="1" t="s">
        <v>126</v>
      </c>
      <c r="B1966" s="1" t="str">
        <f t="shared" si="60"/>
        <v/>
      </c>
      <c r="C1966" s="1" t="str">
        <f t="shared" si="61"/>
        <v>PA-000000000000</v>
      </c>
      <c r="D1966" s="3"/>
      <c r="E1966" s="3"/>
      <c r="F1966" s="3"/>
      <c r="G1966" s="3"/>
      <c r="H1966" s="3"/>
      <c r="I1966" s="3"/>
      <c r="J1966" s="3"/>
      <c r="K1966" s="3"/>
      <c r="L1966" s="4"/>
      <c r="M1966" s="3"/>
    </row>
    <row r="1967" spans="1:13" x14ac:dyDescent="0.25">
      <c r="A1967" s="1" t="s">
        <v>126</v>
      </c>
      <c r="B1967" s="1" t="str">
        <f t="shared" si="60"/>
        <v/>
      </c>
      <c r="C1967" s="1" t="str">
        <f t="shared" si="61"/>
        <v>PA-000000000000</v>
      </c>
      <c r="D1967" s="3"/>
      <c r="E1967" s="3"/>
      <c r="F1967" s="3"/>
      <c r="G1967" s="3"/>
      <c r="H1967" s="3"/>
      <c r="I1967" s="3"/>
      <c r="J1967" s="3"/>
      <c r="K1967" s="3"/>
      <c r="L1967" s="4"/>
      <c r="M1967" s="3"/>
    </row>
    <row r="1968" spans="1:13" x14ac:dyDescent="0.25">
      <c r="A1968" s="1" t="s">
        <v>126</v>
      </c>
      <c r="B1968" s="1" t="str">
        <f t="shared" si="60"/>
        <v/>
      </c>
      <c r="C1968" s="1" t="str">
        <f t="shared" si="61"/>
        <v>PA-000000000000</v>
      </c>
      <c r="D1968" s="3"/>
      <c r="E1968" s="3"/>
      <c r="F1968" s="3"/>
      <c r="G1968" s="3"/>
      <c r="H1968" s="3"/>
      <c r="I1968" s="3"/>
      <c r="J1968" s="3"/>
      <c r="K1968" s="3"/>
      <c r="L1968" s="4"/>
      <c r="M1968" s="3"/>
    </row>
    <row r="1969" spans="1:13" x14ac:dyDescent="0.25">
      <c r="A1969" s="1" t="s">
        <v>126</v>
      </c>
      <c r="B1969" s="1" t="str">
        <f t="shared" si="60"/>
        <v/>
      </c>
      <c r="C1969" s="1" t="str">
        <f t="shared" si="61"/>
        <v>PA-000000000000</v>
      </c>
      <c r="D1969" s="3"/>
      <c r="E1969" s="3"/>
      <c r="F1969" s="3"/>
      <c r="G1969" s="3"/>
      <c r="H1969" s="3"/>
      <c r="I1969" s="3"/>
      <c r="J1969" s="3"/>
      <c r="K1969" s="3"/>
      <c r="L1969" s="4"/>
      <c r="M1969" s="3"/>
    </row>
    <row r="1970" spans="1:13" x14ac:dyDescent="0.25">
      <c r="A1970" s="1" t="s">
        <v>126</v>
      </c>
      <c r="B1970" s="1" t="str">
        <f t="shared" si="60"/>
        <v/>
      </c>
      <c r="C1970" s="1" t="str">
        <f t="shared" si="61"/>
        <v>PA-000000000000</v>
      </c>
      <c r="D1970" s="3"/>
      <c r="E1970" s="3"/>
      <c r="F1970" s="3"/>
      <c r="G1970" s="3"/>
      <c r="H1970" s="3"/>
      <c r="I1970" s="3"/>
      <c r="J1970" s="3"/>
      <c r="K1970" s="3"/>
      <c r="L1970" s="4"/>
      <c r="M1970" s="3"/>
    </row>
    <row r="1971" spans="1:13" x14ac:dyDescent="0.25">
      <c r="A1971" s="1" t="s">
        <v>126</v>
      </c>
      <c r="B1971" s="1" t="str">
        <f t="shared" si="60"/>
        <v/>
      </c>
      <c r="C1971" s="1" t="str">
        <f t="shared" si="61"/>
        <v>PA-000000000000</v>
      </c>
      <c r="D1971" s="3"/>
      <c r="E1971" s="3"/>
      <c r="F1971" s="3"/>
      <c r="G1971" s="3"/>
      <c r="H1971" s="3"/>
      <c r="I1971" s="3"/>
      <c r="J1971" s="3"/>
      <c r="K1971" s="3"/>
      <c r="L1971" s="4"/>
      <c r="M1971" s="3"/>
    </row>
    <row r="1972" spans="1:13" x14ac:dyDescent="0.25">
      <c r="A1972" s="1" t="s">
        <v>126</v>
      </c>
      <c r="B1972" s="1" t="str">
        <f t="shared" si="60"/>
        <v/>
      </c>
      <c r="C1972" s="1" t="str">
        <f t="shared" si="61"/>
        <v>PA-000000000000</v>
      </c>
      <c r="D1972" s="3"/>
      <c r="E1972" s="3"/>
      <c r="F1972" s="3"/>
      <c r="G1972" s="3"/>
      <c r="H1972" s="3"/>
      <c r="I1972" s="3"/>
      <c r="J1972" s="3"/>
      <c r="K1972" s="3"/>
      <c r="L1972" s="4"/>
      <c r="M1972" s="3"/>
    </row>
    <row r="1973" spans="1:13" x14ac:dyDescent="0.25">
      <c r="A1973" s="1" t="s">
        <v>126</v>
      </c>
      <c r="B1973" s="1" t="str">
        <f t="shared" si="60"/>
        <v/>
      </c>
      <c r="C1973" s="1" t="str">
        <f t="shared" si="61"/>
        <v>PA-000000000000</v>
      </c>
      <c r="D1973" s="3"/>
      <c r="E1973" s="3"/>
      <c r="F1973" s="3"/>
      <c r="G1973" s="3"/>
      <c r="H1973" s="3"/>
      <c r="I1973" s="3"/>
      <c r="J1973" s="3"/>
      <c r="K1973" s="3"/>
      <c r="L1973" s="4"/>
      <c r="M1973" s="3"/>
    </row>
    <row r="1974" spans="1:13" x14ac:dyDescent="0.25">
      <c r="A1974" s="1" t="s">
        <v>126</v>
      </c>
      <c r="B1974" s="1" t="str">
        <f t="shared" si="60"/>
        <v/>
      </c>
      <c r="C1974" s="1" t="str">
        <f t="shared" si="61"/>
        <v>PA-000000000000</v>
      </c>
      <c r="D1974" s="3"/>
      <c r="E1974" s="3"/>
      <c r="F1974" s="3"/>
      <c r="G1974" s="3"/>
      <c r="H1974" s="3"/>
      <c r="I1974" s="3"/>
      <c r="J1974" s="3"/>
      <c r="K1974" s="3"/>
      <c r="L1974" s="4"/>
      <c r="M1974" s="3"/>
    </row>
    <row r="1975" spans="1:13" x14ac:dyDescent="0.25">
      <c r="A1975" s="1" t="s">
        <v>126</v>
      </c>
      <c r="B1975" s="1" t="str">
        <f t="shared" si="60"/>
        <v/>
      </c>
      <c r="C1975" s="1" t="str">
        <f t="shared" si="61"/>
        <v>PA-000000000000</v>
      </c>
      <c r="D1975" s="3"/>
      <c r="E1975" s="3"/>
      <c r="F1975" s="3"/>
      <c r="G1975" s="3"/>
      <c r="H1975" s="3"/>
      <c r="I1975" s="3"/>
      <c r="J1975" s="3"/>
      <c r="K1975" s="3"/>
      <c r="L1975" s="4"/>
      <c r="M1975" s="3"/>
    </row>
    <row r="1976" spans="1:13" x14ac:dyDescent="0.25">
      <c r="A1976" s="1" t="s">
        <v>126</v>
      </c>
      <c r="B1976" s="1" t="str">
        <f t="shared" si="60"/>
        <v/>
      </c>
      <c r="C1976" s="1" t="str">
        <f t="shared" si="61"/>
        <v>PA-000000000000</v>
      </c>
      <c r="D1976" s="3"/>
      <c r="E1976" s="3"/>
      <c r="F1976" s="3"/>
      <c r="G1976" s="3"/>
      <c r="H1976" s="3"/>
      <c r="I1976" s="3"/>
      <c r="J1976" s="3"/>
      <c r="K1976" s="3"/>
      <c r="L1976" s="4"/>
      <c r="M1976" s="3"/>
    </row>
    <row r="1977" spans="1:13" x14ac:dyDescent="0.25">
      <c r="A1977" s="1" t="s">
        <v>126</v>
      </c>
      <c r="B1977" s="1" t="str">
        <f t="shared" si="60"/>
        <v/>
      </c>
      <c r="C1977" s="1" t="str">
        <f t="shared" si="61"/>
        <v>PA-000000000000</v>
      </c>
      <c r="D1977" s="3"/>
      <c r="E1977" s="3"/>
      <c r="F1977" s="3"/>
      <c r="G1977" s="3"/>
      <c r="H1977" s="3"/>
      <c r="I1977" s="3"/>
      <c r="J1977" s="3"/>
      <c r="K1977" s="3"/>
      <c r="L1977" s="4"/>
      <c r="M1977" s="3"/>
    </row>
    <row r="1978" spans="1:13" x14ac:dyDescent="0.25">
      <c r="A1978" s="1" t="s">
        <v>126</v>
      </c>
      <c r="B1978" s="1" t="str">
        <f t="shared" si="60"/>
        <v/>
      </c>
      <c r="C1978" s="1" t="str">
        <f t="shared" si="61"/>
        <v>PA-000000000000</v>
      </c>
      <c r="D1978" s="3"/>
      <c r="E1978" s="3"/>
      <c r="F1978" s="3"/>
      <c r="G1978" s="3"/>
      <c r="H1978" s="3"/>
      <c r="I1978" s="3"/>
      <c r="J1978" s="3"/>
      <c r="K1978" s="3"/>
      <c r="L1978" s="4"/>
      <c r="M1978" s="3"/>
    </row>
    <row r="1979" spans="1:13" x14ac:dyDescent="0.25">
      <c r="A1979" s="1" t="s">
        <v>126</v>
      </c>
      <c r="B1979" s="1" t="str">
        <f t="shared" si="60"/>
        <v/>
      </c>
      <c r="C1979" s="1" t="str">
        <f t="shared" si="61"/>
        <v>PA-000000000000</v>
      </c>
      <c r="D1979" s="3"/>
      <c r="E1979" s="3"/>
      <c r="F1979" s="3"/>
      <c r="G1979" s="3"/>
      <c r="H1979" s="3"/>
      <c r="I1979" s="3"/>
      <c r="J1979" s="3"/>
      <c r="K1979" s="3"/>
      <c r="L1979" s="4"/>
      <c r="M1979" s="3"/>
    </row>
    <row r="1980" spans="1:13" x14ac:dyDescent="0.25">
      <c r="A1980" s="1" t="s">
        <v>126</v>
      </c>
      <c r="B1980" s="1" t="str">
        <f t="shared" si="60"/>
        <v/>
      </c>
      <c r="C1980" s="1" t="str">
        <f t="shared" si="61"/>
        <v>PA-000000000000</v>
      </c>
      <c r="D1980" s="3"/>
      <c r="E1980" s="3"/>
      <c r="F1980" s="3"/>
      <c r="G1980" s="3"/>
      <c r="H1980" s="3"/>
      <c r="I1980" s="3"/>
      <c r="J1980" s="3"/>
      <c r="K1980" s="3"/>
      <c r="L1980" s="4"/>
      <c r="M1980" s="3"/>
    </row>
    <row r="1981" spans="1:13" x14ac:dyDescent="0.25">
      <c r="A1981" s="1" t="s">
        <v>126</v>
      </c>
      <c r="B1981" s="1" t="str">
        <f t="shared" si="60"/>
        <v/>
      </c>
      <c r="C1981" s="1" t="str">
        <f t="shared" si="61"/>
        <v>PA-000000000000</v>
      </c>
      <c r="D1981" s="3"/>
      <c r="E1981" s="3"/>
      <c r="F1981" s="3"/>
      <c r="G1981" s="3"/>
      <c r="H1981" s="3"/>
      <c r="I1981" s="3"/>
      <c r="J1981" s="3"/>
      <c r="K1981" s="3"/>
      <c r="L1981" s="4"/>
      <c r="M1981" s="3"/>
    </row>
    <row r="1982" spans="1:13" x14ac:dyDescent="0.25">
      <c r="A1982" s="1" t="s">
        <v>126</v>
      </c>
      <c r="B1982" s="1" t="str">
        <f t="shared" si="60"/>
        <v/>
      </c>
      <c r="C1982" s="1" t="str">
        <f t="shared" si="61"/>
        <v>PA-000000000000</v>
      </c>
      <c r="D1982" s="3"/>
      <c r="E1982" s="3"/>
      <c r="F1982" s="3"/>
      <c r="G1982" s="3"/>
      <c r="H1982" s="3"/>
      <c r="I1982" s="3"/>
      <c r="J1982" s="3"/>
      <c r="K1982" s="3"/>
      <c r="L1982" s="4"/>
      <c r="M1982" s="3"/>
    </row>
    <row r="1983" spans="1:13" x14ac:dyDescent="0.25">
      <c r="A1983" s="1" t="s">
        <v>126</v>
      </c>
      <c r="B1983" s="1" t="str">
        <f t="shared" si="60"/>
        <v/>
      </c>
      <c r="C1983" s="1" t="str">
        <f t="shared" si="61"/>
        <v>PA-000000000000</v>
      </c>
      <c r="D1983" s="3"/>
      <c r="E1983" s="3"/>
      <c r="F1983" s="3"/>
      <c r="G1983" s="3"/>
      <c r="H1983" s="3"/>
      <c r="I1983" s="3"/>
      <c r="J1983" s="3"/>
      <c r="K1983" s="3"/>
      <c r="L1983" s="4"/>
      <c r="M1983" s="3"/>
    </row>
    <row r="1984" spans="1:13" x14ac:dyDescent="0.25">
      <c r="A1984" s="1" t="s">
        <v>126</v>
      </c>
      <c r="B1984" s="1" t="str">
        <f t="shared" si="60"/>
        <v/>
      </c>
      <c r="C1984" s="1" t="str">
        <f t="shared" si="61"/>
        <v>PA-000000000000</v>
      </c>
      <c r="D1984" s="3"/>
      <c r="E1984" s="3"/>
      <c r="F1984" s="3"/>
      <c r="G1984" s="3"/>
      <c r="H1984" s="3"/>
      <c r="I1984" s="3"/>
      <c r="J1984" s="3"/>
      <c r="K1984" s="3"/>
      <c r="L1984" s="4"/>
      <c r="M1984" s="3"/>
    </row>
    <row r="1985" spans="1:13" x14ac:dyDescent="0.25">
      <c r="A1985" s="1" t="s">
        <v>126</v>
      </c>
      <c r="B1985" s="1" t="str">
        <f t="shared" si="60"/>
        <v/>
      </c>
      <c r="C1985" s="1" t="str">
        <f t="shared" si="61"/>
        <v>PA-000000000000</v>
      </c>
      <c r="D1985" s="3"/>
      <c r="E1985" s="3"/>
      <c r="F1985" s="3"/>
      <c r="G1985" s="3"/>
      <c r="H1985" s="3"/>
      <c r="I1985" s="3"/>
      <c r="J1985" s="3"/>
      <c r="K1985" s="3"/>
      <c r="L1985" s="4"/>
      <c r="M1985" s="3"/>
    </row>
    <row r="1986" spans="1:13" x14ac:dyDescent="0.25">
      <c r="A1986" s="1" t="s">
        <v>126</v>
      </c>
      <c r="B1986" s="1" t="str">
        <f t="shared" si="60"/>
        <v/>
      </c>
      <c r="C1986" s="1" t="str">
        <f t="shared" si="61"/>
        <v>PA-000000000000</v>
      </c>
      <c r="D1986" s="3"/>
      <c r="E1986" s="3"/>
      <c r="F1986" s="3"/>
      <c r="G1986" s="3"/>
      <c r="H1986" s="3"/>
      <c r="I1986" s="3"/>
      <c r="J1986" s="3"/>
      <c r="K1986" s="3"/>
      <c r="L1986" s="4"/>
      <c r="M1986" s="3"/>
    </row>
    <row r="1987" spans="1:13" x14ac:dyDescent="0.25">
      <c r="A1987" s="1" t="s">
        <v>126</v>
      </c>
      <c r="B1987" s="1" t="str">
        <f t="shared" si="60"/>
        <v/>
      </c>
      <c r="C1987" s="1" t="str">
        <f t="shared" si="61"/>
        <v>PA-000000000000</v>
      </c>
      <c r="D1987" s="3"/>
      <c r="E1987" s="3"/>
      <c r="F1987" s="3"/>
      <c r="G1987" s="3"/>
      <c r="H1987" s="3"/>
      <c r="I1987" s="3"/>
      <c r="J1987" s="3"/>
      <c r="K1987" s="3"/>
      <c r="L1987" s="4"/>
      <c r="M1987" s="3"/>
    </row>
    <row r="1988" spans="1:13" x14ac:dyDescent="0.25">
      <c r="A1988" s="1" t="s">
        <v>126</v>
      </c>
      <c r="B1988" s="1" t="str">
        <f t="shared" ref="B1988:B2051" si="62">LEFT($I1988,6)</f>
        <v/>
      </c>
      <c r="C1988" s="1" t="str">
        <f t="shared" ref="C1988:C2051" si="63">A1988&amp;B1988</f>
        <v>PA-000000000000</v>
      </c>
      <c r="D1988" s="3"/>
      <c r="E1988" s="3"/>
      <c r="F1988" s="3"/>
      <c r="G1988" s="3"/>
      <c r="H1988" s="3"/>
      <c r="I1988" s="3"/>
      <c r="J1988" s="3"/>
      <c r="K1988" s="3"/>
      <c r="L1988" s="4"/>
      <c r="M1988" s="3"/>
    </row>
    <row r="1989" spans="1:13" x14ac:dyDescent="0.25">
      <c r="A1989" s="1" t="s">
        <v>126</v>
      </c>
      <c r="B1989" s="1" t="str">
        <f t="shared" si="62"/>
        <v/>
      </c>
      <c r="C1989" s="1" t="str">
        <f t="shared" si="63"/>
        <v>PA-000000000000</v>
      </c>
      <c r="D1989" s="3"/>
      <c r="E1989" s="3"/>
      <c r="F1989" s="3"/>
      <c r="G1989" s="3"/>
      <c r="H1989" s="3"/>
      <c r="I1989" s="3"/>
      <c r="J1989" s="3"/>
      <c r="K1989" s="3"/>
      <c r="L1989" s="4"/>
      <c r="M1989" s="3"/>
    </row>
    <row r="1990" spans="1:13" x14ac:dyDescent="0.25">
      <c r="A1990" s="1" t="s">
        <v>126</v>
      </c>
      <c r="B1990" s="1" t="str">
        <f t="shared" si="62"/>
        <v/>
      </c>
      <c r="C1990" s="1" t="str">
        <f t="shared" si="63"/>
        <v>PA-000000000000</v>
      </c>
      <c r="D1990" s="3"/>
      <c r="E1990" s="3"/>
      <c r="F1990" s="3"/>
      <c r="G1990" s="3"/>
      <c r="H1990" s="3"/>
      <c r="I1990" s="3"/>
      <c r="J1990" s="3"/>
      <c r="K1990" s="3"/>
      <c r="L1990" s="4"/>
      <c r="M1990" s="3"/>
    </row>
    <row r="1991" spans="1:13" x14ac:dyDescent="0.25">
      <c r="A1991" s="1" t="s">
        <v>126</v>
      </c>
      <c r="B1991" s="1" t="str">
        <f t="shared" si="62"/>
        <v/>
      </c>
      <c r="C1991" s="1" t="str">
        <f t="shared" si="63"/>
        <v>PA-000000000000</v>
      </c>
      <c r="D1991" s="3"/>
      <c r="E1991" s="3"/>
      <c r="F1991" s="3"/>
      <c r="G1991" s="3"/>
      <c r="H1991" s="3"/>
      <c r="I1991" s="3"/>
      <c r="J1991" s="3"/>
      <c r="K1991" s="3"/>
      <c r="L1991" s="4"/>
      <c r="M1991" s="3"/>
    </row>
    <row r="1992" spans="1:13" x14ac:dyDescent="0.25">
      <c r="A1992" s="1" t="s">
        <v>126</v>
      </c>
      <c r="B1992" s="1" t="str">
        <f t="shared" si="62"/>
        <v/>
      </c>
      <c r="C1992" s="1" t="str">
        <f t="shared" si="63"/>
        <v>PA-000000000000</v>
      </c>
      <c r="D1992" s="3"/>
      <c r="E1992" s="3"/>
      <c r="F1992" s="3"/>
      <c r="G1992" s="3"/>
      <c r="H1992" s="3"/>
      <c r="I1992" s="3"/>
      <c r="J1992" s="3"/>
      <c r="K1992" s="3"/>
      <c r="L1992" s="4"/>
      <c r="M1992" s="3"/>
    </row>
    <row r="1993" spans="1:13" x14ac:dyDescent="0.25">
      <c r="A1993" s="1" t="s">
        <v>126</v>
      </c>
      <c r="B1993" s="1" t="str">
        <f t="shared" si="62"/>
        <v/>
      </c>
      <c r="C1993" s="1" t="str">
        <f t="shared" si="63"/>
        <v>PA-000000000000</v>
      </c>
      <c r="D1993" s="3"/>
      <c r="E1993" s="3"/>
      <c r="F1993" s="3"/>
      <c r="G1993" s="3"/>
      <c r="H1993" s="3"/>
      <c r="I1993" s="3"/>
      <c r="J1993" s="3"/>
      <c r="K1993" s="3"/>
      <c r="L1993" s="4"/>
      <c r="M1993" s="3"/>
    </row>
    <row r="1994" spans="1:13" x14ac:dyDescent="0.25">
      <c r="A1994" s="1" t="s">
        <v>126</v>
      </c>
      <c r="B1994" s="1" t="str">
        <f t="shared" si="62"/>
        <v/>
      </c>
      <c r="C1994" s="1" t="str">
        <f t="shared" si="63"/>
        <v>PA-000000000000</v>
      </c>
      <c r="D1994" s="3"/>
      <c r="E1994" s="3"/>
      <c r="F1994" s="3"/>
      <c r="G1994" s="3"/>
      <c r="H1994" s="3"/>
      <c r="I1994" s="3"/>
      <c r="J1994" s="3"/>
      <c r="K1994" s="3"/>
      <c r="L1994" s="4"/>
      <c r="M1994" s="3"/>
    </row>
    <row r="1995" spans="1:13" x14ac:dyDescent="0.25">
      <c r="A1995" s="1" t="s">
        <v>126</v>
      </c>
      <c r="B1995" s="1" t="str">
        <f t="shared" si="62"/>
        <v/>
      </c>
      <c r="C1995" s="1" t="str">
        <f t="shared" si="63"/>
        <v>PA-000000000000</v>
      </c>
      <c r="D1995" s="3"/>
      <c r="E1995" s="3"/>
      <c r="F1995" s="3"/>
      <c r="G1995" s="3"/>
      <c r="H1995" s="3"/>
      <c r="I1995" s="3"/>
      <c r="J1995" s="3"/>
      <c r="K1995" s="3"/>
      <c r="L1995" s="4"/>
      <c r="M1995" s="3"/>
    </row>
    <row r="1996" spans="1:13" x14ac:dyDescent="0.25">
      <c r="A1996" s="1" t="s">
        <v>126</v>
      </c>
      <c r="B1996" s="1" t="str">
        <f t="shared" si="62"/>
        <v/>
      </c>
      <c r="C1996" s="1" t="str">
        <f t="shared" si="63"/>
        <v>PA-000000000000</v>
      </c>
      <c r="D1996" s="3"/>
      <c r="E1996" s="3"/>
      <c r="F1996" s="3"/>
      <c r="G1996" s="3"/>
      <c r="H1996" s="3"/>
      <c r="I1996" s="3"/>
      <c r="J1996" s="3"/>
      <c r="K1996" s="3"/>
      <c r="L1996" s="4"/>
      <c r="M1996" s="3"/>
    </row>
    <row r="1997" spans="1:13" x14ac:dyDescent="0.25">
      <c r="A1997" s="1" t="s">
        <v>126</v>
      </c>
      <c r="B1997" s="1" t="str">
        <f t="shared" si="62"/>
        <v/>
      </c>
      <c r="C1997" s="1" t="str">
        <f t="shared" si="63"/>
        <v>PA-000000000000</v>
      </c>
      <c r="D1997" s="3"/>
      <c r="E1997" s="3"/>
      <c r="F1997" s="3"/>
      <c r="G1997" s="3"/>
      <c r="H1997" s="3"/>
      <c r="I1997" s="3"/>
      <c r="J1997" s="3"/>
      <c r="K1997" s="3"/>
      <c r="L1997" s="4"/>
      <c r="M1997" s="3"/>
    </row>
    <row r="1998" spans="1:13" x14ac:dyDescent="0.25">
      <c r="A1998" s="1" t="s">
        <v>126</v>
      </c>
      <c r="B1998" s="1" t="str">
        <f t="shared" si="62"/>
        <v/>
      </c>
      <c r="C1998" s="1" t="str">
        <f t="shared" si="63"/>
        <v>PA-000000000000</v>
      </c>
      <c r="D1998" s="3"/>
      <c r="E1998" s="3"/>
      <c r="F1998" s="3"/>
      <c r="G1998" s="3"/>
      <c r="H1998" s="3"/>
      <c r="I1998" s="3"/>
      <c r="J1998" s="3"/>
      <c r="K1998" s="3"/>
      <c r="L1998" s="4"/>
      <c r="M1998" s="3"/>
    </row>
    <row r="1999" spans="1:13" x14ac:dyDescent="0.25">
      <c r="A1999" s="1" t="s">
        <v>126</v>
      </c>
      <c r="B1999" s="1" t="str">
        <f t="shared" si="62"/>
        <v/>
      </c>
      <c r="C1999" s="1" t="str">
        <f t="shared" si="63"/>
        <v>PA-000000000000</v>
      </c>
      <c r="D1999" s="3"/>
      <c r="E1999" s="3"/>
      <c r="F1999" s="3"/>
      <c r="G1999" s="3"/>
      <c r="H1999" s="3"/>
      <c r="I1999" s="3"/>
      <c r="J1999" s="3"/>
      <c r="K1999" s="3"/>
      <c r="L1999" s="4"/>
      <c r="M1999" s="3"/>
    </row>
    <row r="2000" spans="1:13" x14ac:dyDescent="0.25">
      <c r="A2000" s="1" t="s">
        <v>126</v>
      </c>
      <c r="B2000" s="1" t="str">
        <f t="shared" si="62"/>
        <v/>
      </c>
      <c r="C2000" s="1" t="str">
        <f t="shared" si="63"/>
        <v>PA-000000000000</v>
      </c>
      <c r="D2000" s="3"/>
      <c r="E2000" s="3"/>
      <c r="F2000" s="3"/>
      <c r="G2000" s="3"/>
      <c r="H2000" s="3"/>
      <c r="I2000" s="3"/>
      <c r="J2000" s="3"/>
      <c r="K2000" s="3"/>
      <c r="L2000" s="4"/>
      <c r="M2000" s="3"/>
    </row>
    <row r="2001" spans="1:13" x14ac:dyDescent="0.25">
      <c r="A2001" s="1" t="s">
        <v>126</v>
      </c>
      <c r="B2001" s="1" t="str">
        <f t="shared" si="62"/>
        <v/>
      </c>
      <c r="C2001" s="1" t="str">
        <f t="shared" si="63"/>
        <v>PA-000000000000</v>
      </c>
      <c r="D2001" s="3"/>
      <c r="E2001" s="3"/>
      <c r="F2001" s="3"/>
      <c r="G2001" s="3"/>
      <c r="H2001" s="3"/>
      <c r="I2001" s="3"/>
      <c r="J2001" s="3"/>
      <c r="K2001" s="3"/>
      <c r="L2001" s="4"/>
      <c r="M2001" s="3"/>
    </row>
    <row r="2002" spans="1:13" x14ac:dyDescent="0.25">
      <c r="A2002" s="1" t="s">
        <v>126</v>
      </c>
      <c r="B2002" s="1" t="str">
        <f t="shared" si="62"/>
        <v/>
      </c>
      <c r="C2002" s="1" t="str">
        <f t="shared" si="63"/>
        <v>PA-000000000000</v>
      </c>
      <c r="D2002" s="3"/>
      <c r="E2002" s="3"/>
      <c r="F2002" s="3"/>
      <c r="G2002" s="3"/>
      <c r="H2002" s="3"/>
      <c r="I2002" s="3"/>
      <c r="J2002" s="3"/>
      <c r="K2002" s="3"/>
      <c r="L2002" s="4"/>
      <c r="M2002" s="3"/>
    </row>
    <row r="2003" spans="1:13" x14ac:dyDescent="0.25">
      <c r="A2003" s="1" t="s">
        <v>126</v>
      </c>
      <c r="B2003" s="1" t="str">
        <f t="shared" si="62"/>
        <v/>
      </c>
      <c r="C2003" s="1" t="str">
        <f t="shared" si="63"/>
        <v>PA-000000000000</v>
      </c>
      <c r="D2003" s="3"/>
      <c r="E2003" s="3"/>
      <c r="F2003" s="3"/>
      <c r="G2003" s="3"/>
      <c r="H2003" s="3"/>
      <c r="I2003" s="3"/>
      <c r="J2003" s="3"/>
      <c r="K2003" s="3"/>
      <c r="L2003" s="4"/>
      <c r="M2003" s="3"/>
    </row>
    <row r="2004" spans="1:13" x14ac:dyDescent="0.25">
      <c r="A2004" s="1" t="s">
        <v>126</v>
      </c>
      <c r="B2004" s="1" t="str">
        <f t="shared" si="62"/>
        <v/>
      </c>
      <c r="C2004" s="1" t="str">
        <f t="shared" si="63"/>
        <v>PA-000000000000</v>
      </c>
      <c r="D2004" s="3"/>
      <c r="E2004" s="3"/>
      <c r="F2004" s="3"/>
      <c r="G2004" s="3"/>
      <c r="H2004" s="3"/>
      <c r="I2004" s="3"/>
      <c r="J2004" s="3"/>
      <c r="K2004" s="3"/>
      <c r="L2004" s="4"/>
      <c r="M2004" s="3"/>
    </row>
    <row r="2005" spans="1:13" x14ac:dyDescent="0.25">
      <c r="A2005" s="1" t="s">
        <v>126</v>
      </c>
      <c r="B2005" s="1" t="str">
        <f t="shared" si="62"/>
        <v/>
      </c>
      <c r="C2005" s="1" t="str">
        <f t="shared" si="63"/>
        <v>PA-000000000000</v>
      </c>
      <c r="D2005" s="3"/>
      <c r="E2005" s="3"/>
      <c r="F2005" s="3"/>
      <c r="G2005" s="3"/>
      <c r="H2005" s="3"/>
      <c r="I2005" s="3"/>
      <c r="J2005" s="3"/>
      <c r="K2005" s="3"/>
      <c r="L2005" s="4"/>
      <c r="M2005" s="3"/>
    </row>
    <row r="2006" spans="1:13" x14ac:dyDescent="0.25">
      <c r="A2006" s="1" t="s">
        <v>126</v>
      </c>
      <c r="B2006" s="1" t="str">
        <f t="shared" si="62"/>
        <v/>
      </c>
      <c r="C2006" s="1" t="str">
        <f t="shared" si="63"/>
        <v>PA-000000000000</v>
      </c>
      <c r="D2006" s="3"/>
      <c r="E2006" s="3"/>
      <c r="F2006" s="3"/>
      <c r="G2006" s="3"/>
      <c r="H2006" s="3"/>
      <c r="I2006" s="3"/>
      <c r="J2006" s="3"/>
      <c r="K2006" s="3"/>
      <c r="L2006" s="4"/>
      <c r="M2006" s="3"/>
    </row>
    <row r="2007" spans="1:13" x14ac:dyDescent="0.25">
      <c r="A2007" s="1" t="s">
        <v>126</v>
      </c>
      <c r="B2007" s="1" t="str">
        <f t="shared" si="62"/>
        <v/>
      </c>
      <c r="C2007" s="1" t="str">
        <f t="shared" si="63"/>
        <v>PA-000000000000</v>
      </c>
      <c r="D2007" s="3"/>
      <c r="E2007" s="3"/>
      <c r="F2007" s="3"/>
      <c r="G2007" s="3"/>
      <c r="H2007" s="3"/>
      <c r="I2007" s="3"/>
      <c r="J2007" s="3"/>
      <c r="K2007" s="3"/>
      <c r="L2007" s="4"/>
      <c r="M2007" s="3"/>
    </row>
    <row r="2008" spans="1:13" x14ac:dyDescent="0.25">
      <c r="A2008" s="1" t="s">
        <v>126</v>
      </c>
      <c r="B2008" s="1" t="str">
        <f t="shared" si="62"/>
        <v/>
      </c>
      <c r="C2008" s="1" t="str">
        <f t="shared" si="63"/>
        <v>PA-000000000000</v>
      </c>
      <c r="D2008" s="3"/>
      <c r="E2008" s="3"/>
      <c r="F2008" s="3"/>
      <c r="G2008" s="3"/>
      <c r="H2008" s="3"/>
      <c r="I2008" s="3"/>
      <c r="J2008" s="3"/>
      <c r="K2008" s="3"/>
      <c r="L2008" s="4"/>
      <c r="M2008" s="3"/>
    </row>
    <row r="2009" spans="1:13" x14ac:dyDescent="0.25">
      <c r="A2009" s="1" t="s">
        <v>126</v>
      </c>
      <c r="B2009" s="1" t="str">
        <f t="shared" si="62"/>
        <v/>
      </c>
      <c r="C2009" s="1" t="str">
        <f t="shared" si="63"/>
        <v>PA-000000000000</v>
      </c>
      <c r="D2009" s="3"/>
      <c r="E2009" s="3"/>
      <c r="F2009" s="3"/>
      <c r="G2009" s="3"/>
      <c r="H2009" s="3"/>
      <c r="I2009" s="3"/>
      <c r="J2009" s="3"/>
      <c r="K2009" s="3"/>
      <c r="L2009" s="4"/>
      <c r="M2009" s="3"/>
    </row>
    <row r="2010" spans="1:13" x14ac:dyDescent="0.25">
      <c r="A2010" s="1" t="s">
        <v>126</v>
      </c>
      <c r="B2010" s="1" t="str">
        <f t="shared" si="62"/>
        <v/>
      </c>
      <c r="C2010" s="1" t="str">
        <f t="shared" si="63"/>
        <v>PA-000000000000</v>
      </c>
      <c r="D2010" s="3"/>
      <c r="E2010" s="3"/>
      <c r="F2010" s="3"/>
      <c r="G2010" s="3"/>
      <c r="H2010" s="3"/>
      <c r="I2010" s="3"/>
      <c r="J2010" s="3"/>
      <c r="K2010" s="3"/>
      <c r="L2010" s="4"/>
      <c r="M2010" s="3"/>
    </row>
    <row r="2011" spans="1:13" x14ac:dyDescent="0.25">
      <c r="A2011" s="1" t="s">
        <v>126</v>
      </c>
      <c r="B2011" s="1" t="str">
        <f t="shared" si="62"/>
        <v/>
      </c>
      <c r="C2011" s="1" t="str">
        <f t="shared" si="63"/>
        <v>PA-000000000000</v>
      </c>
      <c r="D2011" s="3"/>
      <c r="E2011" s="3"/>
      <c r="F2011" s="3"/>
      <c r="G2011" s="3"/>
      <c r="H2011" s="3"/>
      <c r="I2011" s="3"/>
      <c r="J2011" s="3"/>
      <c r="K2011" s="3"/>
      <c r="L2011" s="4"/>
      <c r="M2011" s="3"/>
    </row>
    <row r="2012" spans="1:13" x14ac:dyDescent="0.25">
      <c r="A2012" s="1" t="s">
        <v>126</v>
      </c>
      <c r="B2012" s="1" t="str">
        <f t="shared" si="62"/>
        <v/>
      </c>
      <c r="C2012" s="1" t="str">
        <f t="shared" si="63"/>
        <v>PA-000000000000</v>
      </c>
      <c r="D2012" s="3"/>
      <c r="E2012" s="3"/>
      <c r="F2012" s="3"/>
      <c r="G2012" s="3"/>
      <c r="H2012" s="3"/>
      <c r="I2012" s="3"/>
      <c r="J2012" s="3"/>
      <c r="K2012" s="3"/>
      <c r="L2012" s="4"/>
      <c r="M2012" s="3"/>
    </row>
    <row r="2013" spans="1:13" x14ac:dyDescent="0.25">
      <c r="A2013" s="1" t="s">
        <v>126</v>
      </c>
      <c r="B2013" s="1" t="str">
        <f t="shared" si="62"/>
        <v/>
      </c>
      <c r="C2013" s="1" t="str">
        <f t="shared" si="63"/>
        <v>PA-000000000000</v>
      </c>
      <c r="D2013" s="3"/>
      <c r="E2013" s="3"/>
      <c r="F2013" s="3"/>
      <c r="G2013" s="3"/>
      <c r="H2013" s="3"/>
      <c r="I2013" s="3"/>
      <c r="J2013" s="3"/>
      <c r="K2013" s="3"/>
      <c r="L2013" s="4"/>
      <c r="M2013" s="3"/>
    </row>
    <row r="2014" spans="1:13" x14ac:dyDescent="0.25">
      <c r="A2014" s="1" t="s">
        <v>126</v>
      </c>
      <c r="B2014" s="1" t="str">
        <f t="shared" si="62"/>
        <v/>
      </c>
      <c r="C2014" s="1" t="str">
        <f t="shared" si="63"/>
        <v>PA-000000000000</v>
      </c>
      <c r="D2014" s="3"/>
      <c r="E2014" s="3"/>
      <c r="F2014" s="3"/>
      <c r="G2014" s="3"/>
      <c r="H2014" s="3"/>
      <c r="I2014" s="3"/>
      <c r="J2014" s="3"/>
      <c r="K2014" s="3"/>
      <c r="L2014" s="4"/>
      <c r="M2014" s="3"/>
    </row>
    <row r="2015" spans="1:13" x14ac:dyDescent="0.25">
      <c r="A2015" s="1" t="s">
        <v>126</v>
      </c>
      <c r="B2015" s="1" t="str">
        <f t="shared" si="62"/>
        <v/>
      </c>
      <c r="C2015" s="1" t="str">
        <f t="shared" si="63"/>
        <v>PA-000000000000</v>
      </c>
      <c r="D2015" s="3"/>
      <c r="E2015" s="3"/>
      <c r="F2015" s="3"/>
      <c r="G2015" s="3"/>
      <c r="H2015" s="3"/>
      <c r="I2015" s="3"/>
      <c r="J2015" s="3"/>
      <c r="K2015" s="3"/>
      <c r="L2015" s="4"/>
      <c r="M2015" s="3"/>
    </row>
    <row r="2016" spans="1:13" x14ac:dyDescent="0.25">
      <c r="A2016" s="1" t="s">
        <v>126</v>
      </c>
      <c r="B2016" s="1" t="str">
        <f t="shared" si="62"/>
        <v/>
      </c>
      <c r="C2016" s="1" t="str">
        <f t="shared" si="63"/>
        <v>PA-000000000000</v>
      </c>
      <c r="D2016" s="3"/>
      <c r="E2016" s="3"/>
      <c r="F2016" s="3"/>
      <c r="G2016" s="3"/>
      <c r="H2016" s="3"/>
      <c r="I2016" s="3"/>
      <c r="J2016" s="3"/>
      <c r="K2016" s="3"/>
      <c r="L2016" s="4"/>
      <c r="M2016" s="3"/>
    </row>
    <row r="2017" spans="1:13" x14ac:dyDescent="0.25">
      <c r="A2017" s="1" t="s">
        <v>126</v>
      </c>
      <c r="B2017" s="1" t="str">
        <f t="shared" si="62"/>
        <v/>
      </c>
      <c r="C2017" s="1" t="str">
        <f t="shared" si="63"/>
        <v>PA-000000000000</v>
      </c>
      <c r="D2017" s="3"/>
      <c r="E2017" s="3"/>
      <c r="F2017" s="3"/>
      <c r="G2017" s="3"/>
      <c r="H2017" s="3"/>
      <c r="I2017" s="3"/>
      <c r="J2017" s="3"/>
      <c r="K2017" s="3"/>
      <c r="L2017" s="4"/>
      <c r="M2017" s="3"/>
    </row>
    <row r="2018" spans="1:13" x14ac:dyDescent="0.25">
      <c r="A2018" s="1" t="s">
        <v>126</v>
      </c>
      <c r="B2018" s="1" t="str">
        <f t="shared" si="62"/>
        <v/>
      </c>
      <c r="C2018" s="1" t="str">
        <f t="shared" si="63"/>
        <v>PA-000000000000</v>
      </c>
      <c r="D2018" s="3"/>
      <c r="E2018" s="3"/>
      <c r="F2018" s="3"/>
      <c r="G2018" s="3"/>
      <c r="H2018" s="3"/>
      <c r="I2018" s="3"/>
      <c r="J2018" s="3"/>
      <c r="K2018" s="3"/>
      <c r="L2018" s="4"/>
      <c r="M2018" s="3"/>
    </row>
    <row r="2019" spans="1:13" x14ac:dyDescent="0.25">
      <c r="A2019" s="1" t="s">
        <v>126</v>
      </c>
      <c r="B2019" s="1" t="str">
        <f t="shared" si="62"/>
        <v/>
      </c>
      <c r="C2019" s="1" t="str">
        <f t="shared" si="63"/>
        <v>PA-000000000000</v>
      </c>
      <c r="D2019" s="3"/>
      <c r="E2019" s="3"/>
      <c r="F2019" s="3"/>
      <c r="G2019" s="3"/>
      <c r="H2019" s="3"/>
      <c r="I2019" s="3"/>
      <c r="J2019" s="3"/>
      <c r="K2019" s="3"/>
      <c r="L2019" s="4"/>
      <c r="M2019" s="3"/>
    </row>
    <row r="2020" spans="1:13" x14ac:dyDescent="0.25">
      <c r="A2020" s="1" t="s">
        <v>126</v>
      </c>
      <c r="B2020" s="1" t="str">
        <f t="shared" si="62"/>
        <v/>
      </c>
      <c r="C2020" s="1" t="str">
        <f t="shared" si="63"/>
        <v>PA-000000000000</v>
      </c>
      <c r="D2020" s="3"/>
      <c r="E2020" s="3"/>
      <c r="F2020" s="3"/>
      <c r="G2020" s="3"/>
      <c r="H2020" s="3"/>
      <c r="I2020" s="3"/>
      <c r="J2020" s="3"/>
      <c r="K2020" s="3"/>
      <c r="L2020" s="4"/>
      <c r="M2020" s="3"/>
    </row>
    <row r="2021" spans="1:13" x14ac:dyDescent="0.25">
      <c r="A2021" s="1" t="s">
        <v>126</v>
      </c>
      <c r="B2021" s="1" t="str">
        <f t="shared" si="62"/>
        <v/>
      </c>
      <c r="C2021" s="1" t="str">
        <f t="shared" si="63"/>
        <v>PA-000000000000</v>
      </c>
      <c r="D2021" s="3"/>
      <c r="E2021" s="3"/>
      <c r="F2021" s="3"/>
      <c r="G2021" s="3"/>
      <c r="H2021" s="3"/>
      <c r="I2021" s="3"/>
      <c r="J2021" s="3"/>
      <c r="K2021" s="3"/>
      <c r="L2021" s="4"/>
      <c r="M2021" s="3"/>
    </row>
    <row r="2022" spans="1:13" x14ac:dyDescent="0.25">
      <c r="A2022" s="1" t="s">
        <v>126</v>
      </c>
      <c r="B2022" s="1" t="str">
        <f t="shared" si="62"/>
        <v/>
      </c>
      <c r="C2022" s="1" t="str">
        <f t="shared" si="63"/>
        <v>PA-000000000000</v>
      </c>
      <c r="D2022" s="3"/>
      <c r="E2022" s="3"/>
      <c r="F2022" s="3"/>
      <c r="G2022" s="3"/>
      <c r="H2022" s="3"/>
      <c r="I2022" s="3"/>
      <c r="J2022" s="3"/>
      <c r="K2022" s="3"/>
      <c r="L2022" s="4"/>
      <c r="M2022" s="3"/>
    </row>
    <row r="2023" spans="1:13" x14ac:dyDescent="0.25">
      <c r="A2023" s="1" t="s">
        <v>126</v>
      </c>
      <c r="B2023" s="1" t="str">
        <f t="shared" si="62"/>
        <v/>
      </c>
      <c r="C2023" s="1" t="str">
        <f t="shared" si="63"/>
        <v>PA-000000000000</v>
      </c>
      <c r="D2023" s="3"/>
      <c r="E2023" s="3"/>
      <c r="F2023" s="3"/>
      <c r="G2023" s="3"/>
      <c r="H2023" s="3"/>
      <c r="I2023" s="3"/>
      <c r="J2023" s="3"/>
      <c r="K2023" s="3"/>
      <c r="L2023" s="4"/>
      <c r="M2023" s="3"/>
    </row>
    <row r="2024" spans="1:13" x14ac:dyDescent="0.25">
      <c r="A2024" s="1" t="s">
        <v>126</v>
      </c>
      <c r="B2024" s="1" t="str">
        <f t="shared" si="62"/>
        <v/>
      </c>
      <c r="C2024" s="1" t="str">
        <f t="shared" si="63"/>
        <v>PA-000000000000</v>
      </c>
      <c r="D2024" s="3"/>
      <c r="E2024" s="3"/>
      <c r="F2024" s="3"/>
      <c r="G2024" s="3"/>
      <c r="H2024" s="3"/>
      <c r="I2024" s="3"/>
      <c r="J2024" s="3"/>
      <c r="K2024" s="3"/>
      <c r="L2024" s="4"/>
      <c r="M2024" s="3"/>
    </row>
    <row r="2025" spans="1:13" x14ac:dyDescent="0.25">
      <c r="A2025" s="1" t="s">
        <v>126</v>
      </c>
      <c r="B2025" s="1" t="str">
        <f t="shared" si="62"/>
        <v/>
      </c>
      <c r="C2025" s="1" t="str">
        <f t="shared" si="63"/>
        <v>PA-000000000000</v>
      </c>
      <c r="D2025" s="3"/>
      <c r="E2025" s="3"/>
      <c r="F2025" s="3"/>
      <c r="G2025" s="3"/>
      <c r="H2025" s="3"/>
      <c r="I2025" s="3"/>
      <c r="J2025" s="3"/>
      <c r="K2025" s="3"/>
      <c r="L2025" s="4"/>
      <c r="M2025" s="3"/>
    </row>
    <row r="2026" spans="1:13" x14ac:dyDescent="0.25">
      <c r="A2026" s="1" t="s">
        <v>126</v>
      </c>
      <c r="B2026" s="1" t="str">
        <f t="shared" si="62"/>
        <v/>
      </c>
      <c r="C2026" s="1" t="str">
        <f t="shared" si="63"/>
        <v>PA-000000000000</v>
      </c>
      <c r="D2026" s="3"/>
      <c r="E2026" s="3"/>
      <c r="F2026" s="3"/>
      <c r="G2026" s="3"/>
      <c r="H2026" s="3"/>
      <c r="I2026" s="3"/>
      <c r="J2026" s="3"/>
      <c r="K2026" s="3"/>
      <c r="L2026" s="4"/>
      <c r="M2026" s="3"/>
    </row>
    <row r="2027" spans="1:13" x14ac:dyDescent="0.25">
      <c r="A2027" s="1" t="s">
        <v>126</v>
      </c>
      <c r="B2027" s="1" t="str">
        <f t="shared" si="62"/>
        <v/>
      </c>
      <c r="C2027" s="1" t="str">
        <f t="shared" si="63"/>
        <v>PA-000000000000</v>
      </c>
      <c r="D2027" s="3"/>
      <c r="E2027" s="3"/>
      <c r="F2027" s="3"/>
      <c r="G2027" s="3"/>
      <c r="H2027" s="3"/>
      <c r="I2027" s="3"/>
      <c r="J2027" s="3"/>
      <c r="K2027" s="3"/>
      <c r="L2027" s="4"/>
      <c r="M2027" s="3"/>
    </row>
    <row r="2028" spans="1:13" x14ac:dyDescent="0.25">
      <c r="A2028" s="1" t="s">
        <v>126</v>
      </c>
      <c r="B2028" s="1" t="str">
        <f t="shared" si="62"/>
        <v/>
      </c>
      <c r="C2028" s="1" t="str">
        <f t="shared" si="63"/>
        <v>PA-000000000000</v>
      </c>
      <c r="D2028" s="3"/>
      <c r="E2028" s="3"/>
      <c r="F2028" s="3"/>
      <c r="G2028" s="3"/>
      <c r="H2028" s="3"/>
      <c r="I2028" s="3"/>
      <c r="J2028" s="3"/>
      <c r="K2028" s="3"/>
      <c r="L2028" s="4"/>
      <c r="M2028" s="3"/>
    </row>
    <row r="2029" spans="1:13" x14ac:dyDescent="0.25">
      <c r="A2029" s="1" t="s">
        <v>126</v>
      </c>
      <c r="B2029" s="1" t="str">
        <f t="shared" si="62"/>
        <v/>
      </c>
      <c r="C2029" s="1" t="str">
        <f t="shared" si="63"/>
        <v>PA-000000000000</v>
      </c>
      <c r="D2029" s="3"/>
      <c r="E2029" s="3"/>
      <c r="F2029" s="3"/>
      <c r="G2029" s="3"/>
      <c r="H2029" s="3"/>
      <c r="I2029" s="3"/>
      <c r="J2029" s="3"/>
      <c r="K2029" s="3"/>
      <c r="L2029" s="4"/>
      <c r="M2029" s="3"/>
    </row>
    <row r="2030" spans="1:13" x14ac:dyDescent="0.25">
      <c r="A2030" s="1" t="s">
        <v>126</v>
      </c>
      <c r="B2030" s="1" t="str">
        <f t="shared" si="62"/>
        <v/>
      </c>
      <c r="C2030" s="1" t="str">
        <f t="shared" si="63"/>
        <v>PA-000000000000</v>
      </c>
      <c r="D2030" s="3"/>
      <c r="E2030" s="3"/>
      <c r="F2030" s="3"/>
      <c r="G2030" s="3"/>
      <c r="H2030" s="3"/>
      <c r="I2030" s="3"/>
      <c r="J2030" s="3"/>
      <c r="K2030" s="3"/>
      <c r="L2030" s="4"/>
      <c r="M2030" s="3"/>
    </row>
    <row r="2031" spans="1:13" x14ac:dyDescent="0.25">
      <c r="A2031" s="1" t="s">
        <v>126</v>
      </c>
      <c r="B2031" s="1" t="str">
        <f t="shared" si="62"/>
        <v/>
      </c>
      <c r="C2031" s="1" t="str">
        <f t="shared" si="63"/>
        <v>PA-000000000000</v>
      </c>
      <c r="D2031" s="3"/>
      <c r="E2031" s="3"/>
      <c r="F2031" s="3"/>
      <c r="G2031" s="3"/>
      <c r="H2031" s="3"/>
      <c r="I2031" s="3"/>
      <c r="J2031" s="3"/>
      <c r="K2031" s="3"/>
      <c r="L2031" s="4"/>
      <c r="M2031" s="3"/>
    </row>
    <row r="2032" spans="1:13" x14ac:dyDescent="0.25">
      <c r="A2032" s="1" t="s">
        <v>126</v>
      </c>
      <c r="B2032" s="1" t="str">
        <f t="shared" si="62"/>
        <v/>
      </c>
      <c r="C2032" s="1" t="str">
        <f t="shared" si="63"/>
        <v>PA-000000000000</v>
      </c>
      <c r="D2032" s="3"/>
      <c r="E2032" s="3"/>
      <c r="F2032" s="3"/>
      <c r="G2032" s="3"/>
      <c r="H2032" s="3"/>
      <c r="I2032" s="3"/>
      <c r="J2032" s="3"/>
      <c r="K2032" s="3"/>
      <c r="L2032" s="4"/>
      <c r="M2032" s="3"/>
    </row>
    <row r="2033" spans="1:13" x14ac:dyDescent="0.25">
      <c r="A2033" s="1" t="s">
        <v>126</v>
      </c>
      <c r="B2033" s="1" t="str">
        <f t="shared" si="62"/>
        <v/>
      </c>
      <c r="C2033" s="1" t="str">
        <f t="shared" si="63"/>
        <v>PA-000000000000</v>
      </c>
      <c r="D2033" s="3"/>
      <c r="E2033" s="3"/>
      <c r="F2033" s="3"/>
      <c r="G2033" s="3"/>
      <c r="H2033" s="3"/>
      <c r="I2033" s="3"/>
      <c r="J2033" s="3"/>
      <c r="K2033" s="3"/>
      <c r="L2033" s="4"/>
      <c r="M2033" s="3"/>
    </row>
    <row r="2034" spans="1:13" x14ac:dyDescent="0.25">
      <c r="A2034" s="1" t="s">
        <v>126</v>
      </c>
      <c r="B2034" s="1" t="str">
        <f t="shared" si="62"/>
        <v/>
      </c>
      <c r="C2034" s="1" t="str">
        <f t="shared" si="63"/>
        <v>PA-000000000000</v>
      </c>
      <c r="D2034" s="3"/>
      <c r="E2034" s="3"/>
      <c r="F2034" s="3"/>
      <c r="G2034" s="3"/>
      <c r="H2034" s="3"/>
      <c r="I2034" s="3"/>
      <c r="J2034" s="3"/>
      <c r="K2034" s="3"/>
      <c r="L2034" s="4"/>
      <c r="M2034" s="3"/>
    </row>
    <row r="2035" spans="1:13" x14ac:dyDescent="0.25">
      <c r="A2035" s="1" t="s">
        <v>126</v>
      </c>
      <c r="B2035" s="1" t="str">
        <f t="shared" si="62"/>
        <v/>
      </c>
      <c r="C2035" s="1" t="str">
        <f t="shared" si="63"/>
        <v>PA-000000000000</v>
      </c>
      <c r="D2035" s="3"/>
      <c r="E2035" s="3"/>
      <c r="F2035" s="3"/>
      <c r="G2035" s="3"/>
      <c r="H2035" s="3"/>
      <c r="I2035" s="3"/>
      <c r="J2035" s="3"/>
      <c r="K2035" s="3"/>
      <c r="L2035" s="4"/>
      <c r="M2035" s="3"/>
    </row>
    <row r="2036" spans="1:13" x14ac:dyDescent="0.25">
      <c r="A2036" s="1" t="s">
        <v>126</v>
      </c>
      <c r="B2036" s="1" t="str">
        <f t="shared" si="62"/>
        <v/>
      </c>
      <c r="C2036" s="1" t="str">
        <f t="shared" si="63"/>
        <v>PA-000000000000</v>
      </c>
      <c r="D2036" s="3"/>
      <c r="E2036" s="3"/>
      <c r="F2036" s="3"/>
      <c r="G2036" s="3"/>
      <c r="H2036" s="3"/>
      <c r="I2036" s="3"/>
      <c r="J2036" s="3"/>
      <c r="K2036" s="3"/>
      <c r="L2036" s="4"/>
      <c r="M2036" s="3"/>
    </row>
    <row r="2037" spans="1:13" x14ac:dyDescent="0.25">
      <c r="A2037" s="1" t="s">
        <v>126</v>
      </c>
      <c r="B2037" s="1" t="str">
        <f t="shared" si="62"/>
        <v/>
      </c>
      <c r="C2037" s="1" t="str">
        <f t="shared" si="63"/>
        <v>PA-000000000000</v>
      </c>
      <c r="D2037" s="3"/>
      <c r="E2037" s="3"/>
      <c r="F2037" s="3"/>
      <c r="G2037" s="3"/>
      <c r="H2037" s="3"/>
      <c r="I2037" s="3"/>
      <c r="J2037" s="3"/>
      <c r="K2037" s="3"/>
      <c r="L2037" s="4"/>
      <c r="M2037" s="3"/>
    </row>
    <row r="2038" spans="1:13" x14ac:dyDescent="0.25">
      <c r="A2038" s="1" t="s">
        <v>126</v>
      </c>
      <c r="B2038" s="1" t="str">
        <f t="shared" si="62"/>
        <v/>
      </c>
      <c r="C2038" s="1" t="str">
        <f t="shared" si="63"/>
        <v>PA-000000000000</v>
      </c>
      <c r="D2038" s="3"/>
      <c r="E2038" s="3"/>
      <c r="F2038" s="3"/>
      <c r="G2038" s="3"/>
      <c r="H2038" s="3"/>
      <c r="I2038" s="3"/>
      <c r="J2038" s="3"/>
      <c r="K2038" s="3"/>
      <c r="L2038" s="4"/>
      <c r="M2038" s="3"/>
    </row>
    <row r="2039" spans="1:13" x14ac:dyDescent="0.25">
      <c r="A2039" s="1" t="s">
        <v>126</v>
      </c>
      <c r="B2039" s="1" t="str">
        <f t="shared" si="62"/>
        <v/>
      </c>
      <c r="C2039" s="1" t="str">
        <f t="shared" si="63"/>
        <v>PA-000000000000</v>
      </c>
      <c r="D2039" s="3"/>
      <c r="E2039" s="3"/>
      <c r="F2039" s="3"/>
      <c r="G2039" s="3"/>
      <c r="H2039" s="3"/>
      <c r="I2039" s="3"/>
      <c r="J2039" s="3"/>
      <c r="K2039" s="3"/>
      <c r="L2039" s="4"/>
      <c r="M2039" s="3"/>
    </row>
    <row r="2040" spans="1:13" x14ac:dyDescent="0.25">
      <c r="A2040" s="1" t="s">
        <v>126</v>
      </c>
      <c r="B2040" s="1" t="str">
        <f t="shared" si="62"/>
        <v/>
      </c>
      <c r="C2040" s="1" t="str">
        <f t="shared" si="63"/>
        <v>PA-000000000000</v>
      </c>
      <c r="D2040" s="3"/>
      <c r="E2040" s="3"/>
      <c r="F2040" s="3"/>
      <c r="G2040" s="3"/>
      <c r="H2040" s="3"/>
      <c r="I2040" s="3"/>
      <c r="J2040" s="3"/>
      <c r="K2040" s="3"/>
      <c r="L2040" s="4"/>
      <c r="M2040" s="3"/>
    </row>
    <row r="2041" spans="1:13" x14ac:dyDescent="0.25">
      <c r="A2041" s="1" t="s">
        <v>126</v>
      </c>
      <c r="B2041" s="1" t="str">
        <f t="shared" si="62"/>
        <v/>
      </c>
      <c r="C2041" s="1" t="str">
        <f t="shared" si="63"/>
        <v>PA-000000000000</v>
      </c>
      <c r="D2041" s="3"/>
      <c r="E2041" s="3"/>
      <c r="F2041" s="3"/>
      <c r="G2041" s="3"/>
      <c r="H2041" s="3"/>
      <c r="I2041" s="3"/>
      <c r="J2041" s="3"/>
      <c r="K2041" s="3"/>
      <c r="L2041" s="4"/>
      <c r="M2041" s="3"/>
    </row>
    <row r="2042" spans="1:13" x14ac:dyDescent="0.25">
      <c r="A2042" s="1" t="s">
        <v>126</v>
      </c>
      <c r="B2042" s="1" t="str">
        <f t="shared" si="62"/>
        <v/>
      </c>
      <c r="C2042" s="1" t="str">
        <f t="shared" si="63"/>
        <v>PA-000000000000</v>
      </c>
      <c r="D2042" s="3"/>
      <c r="E2042" s="3"/>
      <c r="F2042" s="3"/>
      <c r="G2042" s="3"/>
      <c r="H2042" s="3"/>
      <c r="I2042" s="3"/>
      <c r="J2042" s="3"/>
      <c r="K2042" s="3"/>
      <c r="L2042" s="4"/>
      <c r="M2042" s="3"/>
    </row>
    <row r="2043" spans="1:13" x14ac:dyDescent="0.25">
      <c r="A2043" s="1" t="s">
        <v>126</v>
      </c>
      <c r="B2043" s="1" t="str">
        <f t="shared" si="62"/>
        <v/>
      </c>
      <c r="C2043" s="1" t="str">
        <f t="shared" si="63"/>
        <v>PA-000000000000</v>
      </c>
      <c r="D2043" s="3"/>
      <c r="E2043" s="3"/>
      <c r="F2043" s="3"/>
      <c r="G2043" s="3"/>
      <c r="H2043" s="3"/>
      <c r="I2043" s="3"/>
      <c r="J2043" s="3"/>
      <c r="K2043" s="3"/>
      <c r="L2043" s="4"/>
      <c r="M2043" s="3"/>
    </row>
    <row r="2044" spans="1:13" x14ac:dyDescent="0.25">
      <c r="A2044" s="1" t="s">
        <v>126</v>
      </c>
      <c r="B2044" s="1" t="str">
        <f t="shared" si="62"/>
        <v/>
      </c>
      <c r="C2044" s="1" t="str">
        <f t="shared" si="63"/>
        <v>PA-000000000000</v>
      </c>
      <c r="D2044" s="3"/>
      <c r="E2044" s="3"/>
      <c r="F2044" s="3"/>
      <c r="G2044" s="3"/>
      <c r="H2044" s="3"/>
      <c r="I2044" s="3"/>
      <c r="J2044" s="3"/>
      <c r="K2044" s="3"/>
      <c r="L2044" s="4"/>
      <c r="M2044" s="3"/>
    </row>
    <row r="2045" spans="1:13" x14ac:dyDescent="0.25">
      <c r="A2045" s="1" t="s">
        <v>126</v>
      </c>
      <c r="B2045" s="1" t="str">
        <f t="shared" si="62"/>
        <v/>
      </c>
      <c r="C2045" s="1" t="str">
        <f t="shared" si="63"/>
        <v>PA-000000000000</v>
      </c>
      <c r="D2045" s="3"/>
      <c r="E2045" s="3"/>
      <c r="F2045" s="3"/>
      <c r="G2045" s="3"/>
      <c r="H2045" s="3"/>
      <c r="I2045" s="3"/>
      <c r="J2045" s="3"/>
      <c r="K2045" s="3"/>
      <c r="L2045" s="4"/>
      <c r="M2045" s="3"/>
    </row>
    <row r="2046" spans="1:13" x14ac:dyDescent="0.25">
      <c r="A2046" s="1" t="s">
        <v>126</v>
      </c>
      <c r="B2046" s="1" t="str">
        <f t="shared" si="62"/>
        <v/>
      </c>
      <c r="C2046" s="1" t="str">
        <f t="shared" si="63"/>
        <v>PA-000000000000</v>
      </c>
      <c r="D2046" s="3"/>
      <c r="E2046" s="3"/>
      <c r="F2046" s="3"/>
      <c r="G2046" s="3"/>
      <c r="H2046" s="3"/>
      <c r="I2046" s="3"/>
      <c r="J2046" s="3"/>
      <c r="K2046" s="3"/>
      <c r="L2046" s="4"/>
      <c r="M2046" s="3"/>
    </row>
    <row r="2047" spans="1:13" x14ac:dyDescent="0.25">
      <c r="A2047" s="1" t="s">
        <v>126</v>
      </c>
      <c r="B2047" s="1" t="str">
        <f t="shared" si="62"/>
        <v/>
      </c>
      <c r="C2047" s="1" t="str">
        <f t="shared" si="63"/>
        <v>PA-000000000000</v>
      </c>
      <c r="D2047" s="3"/>
      <c r="E2047" s="3"/>
      <c r="F2047" s="3"/>
      <c r="G2047" s="3"/>
      <c r="H2047" s="3"/>
      <c r="I2047" s="3"/>
      <c r="J2047" s="3"/>
      <c r="K2047" s="3"/>
      <c r="L2047" s="4"/>
      <c r="M2047" s="3"/>
    </row>
    <row r="2048" spans="1:13" x14ac:dyDescent="0.25">
      <c r="A2048" s="1" t="s">
        <v>126</v>
      </c>
      <c r="B2048" s="1" t="str">
        <f t="shared" si="62"/>
        <v/>
      </c>
      <c r="C2048" s="1" t="str">
        <f t="shared" si="63"/>
        <v>PA-000000000000</v>
      </c>
      <c r="D2048" s="3"/>
      <c r="E2048" s="3"/>
      <c r="F2048" s="3"/>
      <c r="G2048" s="3"/>
      <c r="H2048" s="3"/>
      <c r="I2048" s="3"/>
      <c r="J2048" s="3"/>
      <c r="K2048" s="3"/>
      <c r="L2048" s="4"/>
      <c r="M2048" s="3"/>
    </row>
    <row r="2049" spans="1:13" x14ac:dyDescent="0.25">
      <c r="A2049" s="1" t="s">
        <v>126</v>
      </c>
      <c r="B2049" s="1" t="str">
        <f t="shared" si="62"/>
        <v/>
      </c>
      <c r="C2049" s="1" t="str">
        <f t="shared" si="63"/>
        <v>PA-000000000000</v>
      </c>
      <c r="D2049" s="3"/>
      <c r="E2049" s="3"/>
      <c r="F2049" s="3"/>
      <c r="G2049" s="3"/>
      <c r="H2049" s="3"/>
      <c r="I2049" s="3"/>
      <c r="J2049" s="3"/>
      <c r="K2049" s="3"/>
      <c r="L2049" s="4"/>
      <c r="M2049" s="3"/>
    </row>
    <row r="2050" spans="1:13" x14ac:dyDescent="0.25">
      <c r="A2050" s="1" t="s">
        <v>126</v>
      </c>
      <c r="B2050" s="1" t="str">
        <f t="shared" si="62"/>
        <v/>
      </c>
      <c r="C2050" s="1" t="str">
        <f t="shared" si="63"/>
        <v>PA-000000000000</v>
      </c>
      <c r="D2050" s="3"/>
      <c r="E2050" s="3"/>
      <c r="F2050" s="3"/>
      <c r="G2050" s="3"/>
      <c r="H2050" s="3"/>
      <c r="I2050" s="3"/>
      <c r="J2050" s="3"/>
      <c r="K2050" s="3"/>
      <c r="L2050" s="4"/>
      <c r="M2050" s="3"/>
    </row>
    <row r="2051" spans="1:13" x14ac:dyDescent="0.25">
      <c r="A2051" s="1" t="s">
        <v>126</v>
      </c>
      <c r="B2051" s="1" t="str">
        <f t="shared" si="62"/>
        <v/>
      </c>
      <c r="C2051" s="1" t="str">
        <f t="shared" si="63"/>
        <v>PA-000000000000</v>
      </c>
      <c r="D2051" s="3"/>
      <c r="E2051" s="3"/>
      <c r="F2051" s="3"/>
      <c r="G2051" s="3"/>
      <c r="H2051" s="3"/>
      <c r="I2051" s="3"/>
      <c r="J2051" s="3"/>
      <c r="K2051" s="3"/>
      <c r="L2051" s="4"/>
      <c r="M2051" s="3"/>
    </row>
    <row r="2052" spans="1:13" x14ac:dyDescent="0.25">
      <c r="A2052" s="1" t="s">
        <v>126</v>
      </c>
      <c r="B2052" s="1" t="str">
        <f t="shared" ref="B2052:B2115" si="64">LEFT($I2052,6)</f>
        <v/>
      </c>
      <c r="C2052" s="1" t="str">
        <f t="shared" ref="C2052:C2115" si="65">A2052&amp;B2052</f>
        <v>PA-000000000000</v>
      </c>
      <c r="D2052" s="3"/>
      <c r="E2052" s="3"/>
      <c r="F2052" s="3"/>
      <c r="G2052" s="3"/>
      <c r="H2052" s="3"/>
      <c r="I2052" s="3"/>
      <c r="J2052" s="3"/>
      <c r="K2052" s="3"/>
      <c r="L2052" s="4"/>
      <c r="M2052" s="3"/>
    </row>
    <row r="2053" spans="1:13" x14ac:dyDescent="0.25">
      <c r="A2053" s="1" t="s">
        <v>126</v>
      </c>
      <c r="B2053" s="1" t="str">
        <f t="shared" si="64"/>
        <v/>
      </c>
      <c r="C2053" s="1" t="str">
        <f t="shared" si="65"/>
        <v>PA-000000000000</v>
      </c>
      <c r="D2053" s="3"/>
      <c r="E2053" s="3"/>
      <c r="F2053" s="3"/>
      <c r="G2053" s="3"/>
      <c r="H2053" s="3"/>
      <c r="I2053" s="3"/>
      <c r="J2053" s="3"/>
      <c r="K2053" s="3"/>
      <c r="L2053" s="4"/>
      <c r="M2053" s="3"/>
    </row>
    <row r="2054" spans="1:13" x14ac:dyDescent="0.25">
      <c r="A2054" s="1" t="s">
        <v>126</v>
      </c>
      <c r="B2054" s="1" t="str">
        <f t="shared" si="64"/>
        <v/>
      </c>
      <c r="C2054" s="1" t="str">
        <f t="shared" si="65"/>
        <v>PA-000000000000</v>
      </c>
      <c r="D2054" s="3"/>
      <c r="E2054" s="3"/>
      <c r="F2054" s="3"/>
      <c r="G2054" s="3"/>
      <c r="H2054" s="3"/>
      <c r="I2054" s="3"/>
      <c r="J2054" s="3"/>
      <c r="K2054" s="3"/>
      <c r="L2054" s="4"/>
      <c r="M2054" s="3"/>
    </row>
    <row r="2055" spans="1:13" x14ac:dyDescent="0.25">
      <c r="A2055" s="1" t="s">
        <v>126</v>
      </c>
      <c r="B2055" s="1" t="str">
        <f t="shared" si="64"/>
        <v/>
      </c>
      <c r="C2055" s="1" t="str">
        <f t="shared" si="65"/>
        <v>PA-000000000000</v>
      </c>
      <c r="D2055" s="3"/>
      <c r="E2055" s="3"/>
      <c r="F2055" s="3"/>
      <c r="G2055" s="3"/>
      <c r="H2055" s="3"/>
      <c r="I2055" s="3"/>
      <c r="J2055" s="3"/>
      <c r="K2055" s="3"/>
      <c r="L2055" s="4"/>
      <c r="M2055" s="3"/>
    </row>
    <row r="2056" spans="1:13" x14ac:dyDescent="0.25">
      <c r="A2056" s="1" t="s">
        <v>126</v>
      </c>
      <c r="B2056" s="1" t="str">
        <f t="shared" si="64"/>
        <v/>
      </c>
      <c r="C2056" s="1" t="str">
        <f t="shared" si="65"/>
        <v>PA-000000000000</v>
      </c>
      <c r="D2056" s="3"/>
      <c r="E2056" s="3"/>
      <c r="F2056" s="3"/>
      <c r="G2056" s="3"/>
      <c r="H2056" s="3"/>
      <c r="I2056" s="3"/>
      <c r="J2056" s="3"/>
      <c r="K2056" s="3"/>
      <c r="L2056" s="4"/>
      <c r="M2056" s="3"/>
    </row>
    <row r="2057" spans="1:13" x14ac:dyDescent="0.25">
      <c r="A2057" s="1" t="s">
        <v>126</v>
      </c>
      <c r="B2057" s="1" t="str">
        <f t="shared" si="64"/>
        <v/>
      </c>
      <c r="C2057" s="1" t="str">
        <f t="shared" si="65"/>
        <v>PA-000000000000</v>
      </c>
      <c r="D2057" s="3"/>
      <c r="E2057" s="3"/>
      <c r="F2057" s="3"/>
      <c r="G2057" s="3"/>
      <c r="H2057" s="3"/>
      <c r="I2057" s="3"/>
      <c r="J2057" s="3"/>
      <c r="K2057" s="3"/>
      <c r="L2057" s="4"/>
      <c r="M2057" s="3"/>
    </row>
    <row r="2058" spans="1:13" x14ac:dyDescent="0.25">
      <c r="A2058" s="1" t="s">
        <v>126</v>
      </c>
      <c r="B2058" s="1" t="str">
        <f t="shared" si="64"/>
        <v/>
      </c>
      <c r="C2058" s="1" t="str">
        <f t="shared" si="65"/>
        <v>PA-000000000000</v>
      </c>
      <c r="D2058" s="3"/>
      <c r="E2058" s="3"/>
      <c r="F2058" s="3"/>
      <c r="G2058" s="3"/>
      <c r="H2058" s="3"/>
      <c r="I2058" s="3"/>
      <c r="J2058" s="3"/>
      <c r="K2058" s="3"/>
      <c r="L2058" s="4"/>
      <c r="M2058" s="3"/>
    </row>
    <row r="2059" spans="1:13" x14ac:dyDescent="0.25">
      <c r="A2059" s="1" t="s">
        <v>126</v>
      </c>
      <c r="B2059" s="1" t="str">
        <f t="shared" si="64"/>
        <v/>
      </c>
      <c r="C2059" s="1" t="str">
        <f t="shared" si="65"/>
        <v>PA-000000000000</v>
      </c>
      <c r="D2059" s="3"/>
      <c r="E2059" s="3"/>
      <c r="F2059" s="3"/>
      <c r="G2059" s="3"/>
      <c r="H2059" s="3"/>
      <c r="I2059" s="3"/>
      <c r="J2059" s="3"/>
      <c r="K2059" s="3"/>
      <c r="L2059" s="4"/>
      <c r="M2059" s="3"/>
    </row>
    <row r="2060" spans="1:13" x14ac:dyDescent="0.25">
      <c r="A2060" s="1" t="s">
        <v>126</v>
      </c>
      <c r="B2060" s="1" t="str">
        <f t="shared" si="64"/>
        <v/>
      </c>
      <c r="C2060" s="1" t="str">
        <f t="shared" si="65"/>
        <v>PA-000000000000</v>
      </c>
      <c r="D2060" s="3"/>
      <c r="E2060" s="3"/>
      <c r="F2060" s="3"/>
      <c r="G2060" s="3"/>
      <c r="H2060" s="3"/>
      <c r="I2060" s="3"/>
      <c r="J2060" s="3"/>
      <c r="K2060" s="3"/>
      <c r="L2060" s="4"/>
      <c r="M2060" s="3"/>
    </row>
    <row r="2061" spans="1:13" x14ac:dyDescent="0.25">
      <c r="A2061" s="1" t="s">
        <v>126</v>
      </c>
      <c r="B2061" s="1" t="str">
        <f t="shared" si="64"/>
        <v/>
      </c>
      <c r="C2061" s="1" t="str">
        <f t="shared" si="65"/>
        <v>PA-000000000000</v>
      </c>
      <c r="D2061" s="3"/>
      <c r="E2061" s="3"/>
      <c r="F2061" s="3"/>
      <c r="G2061" s="3"/>
      <c r="H2061" s="3"/>
      <c r="I2061" s="3"/>
      <c r="J2061" s="3"/>
      <c r="K2061" s="3"/>
      <c r="L2061" s="4"/>
      <c r="M2061" s="3"/>
    </row>
    <row r="2062" spans="1:13" x14ac:dyDescent="0.25">
      <c r="A2062" s="1" t="s">
        <v>126</v>
      </c>
      <c r="B2062" s="1" t="str">
        <f t="shared" si="64"/>
        <v/>
      </c>
      <c r="C2062" s="1" t="str">
        <f t="shared" si="65"/>
        <v>PA-000000000000</v>
      </c>
      <c r="D2062" s="3"/>
      <c r="E2062" s="3"/>
      <c r="F2062" s="3"/>
      <c r="G2062" s="3"/>
      <c r="H2062" s="3"/>
      <c r="I2062" s="3"/>
      <c r="J2062" s="3"/>
      <c r="K2062" s="3"/>
      <c r="L2062" s="4"/>
      <c r="M2062" s="3"/>
    </row>
    <row r="2063" spans="1:13" x14ac:dyDescent="0.25">
      <c r="A2063" s="1" t="s">
        <v>126</v>
      </c>
      <c r="B2063" s="1" t="str">
        <f t="shared" si="64"/>
        <v/>
      </c>
      <c r="C2063" s="1" t="str">
        <f t="shared" si="65"/>
        <v>PA-000000000000</v>
      </c>
      <c r="D2063" s="3"/>
      <c r="E2063" s="3"/>
      <c r="F2063" s="3"/>
      <c r="G2063" s="3"/>
      <c r="H2063" s="3"/>
      <c r="I2063" s="3"/>
      <c r="J2063" s="3"/>
      <c r="K2063" s="3"/>
      <c r="L2063" s="4"/>
      <c r="M2063" s="3"/>
    </row>
    <row r="2064" spans="1:13" x14ac:dyDescent="0.25">
      <c r="A2064" s="1" t="s">
        <v>126</v>
      </c>
      <c r="B2064" s="1" t="str">
        <f t="shared" si="64"/>
        <v/>
      </c>
      <c r="C2064" s="1" t="str">
        <f t="shared" si="65"/>
        <v>PA-000000000000</v>
      </c>
      <c r="D2064" s="3"/>
      <c r="E2064" s="3"/>
      <c r="F2064" s="3"/>
      <c r="G2064" s="3"/>
      <c r="H2064" s="3"/>
      <c r="I2064" s="3"/>
      <c r="J2064" s="3"/>
      <c r="K2064" s="3"/>
      <c r="L2064" s="4"/>
      <c r="M2064" s="3"/>
    </row>
    <row r="2065" spans="1:13" x14ac:dyDescent="0.25">
      <c r="A2065" s="1" t="s">
        <v>126</v>
      </c>
      <c r="B2065" s="1" t="str">
        <f t="shared" si="64"/>
        <v/>
      </c>
      <c r="C2065" s="1" t="str">
        <f t="shared" si="65"/>
        <v>PA-000000000000</v>
      </c>
      <c r="D2065" s="3"/>
      <c r="E2065" s="3"/>
      <c r="F2065" s="3"/>
      <c r="G2065" s="3"/>
      <c r="H2065" s="3"/>
      <c r="I2065" s="3"/>
      <c r="J2065" s="3"/>
      <c r="K2065" s="3"/>
      <c r="L2065" s="4"/>
      <c r="M2065" s="3"/>
    </row>
    <row r="2066" spans="1:13" x14ac:dyDescent="0.25">
      <c r="A2066" s="1" t="s">
        <v>126</v>
      </c>
      <c r="B2066" s="1" t="str">
        <f t="shared" si="64"/>
        <v/>
      </c>
      <c r="C2066" s="1" t="str">
        <f t="shared" si="65"/>
        <v>PA-000000000000</v>
      </c>
      <c r="D2066" s="3"/>
      <c r="E2066" s="3"/>
      <c r="F2066" s="3"/>
      <c r="G2066" s="3"/>
      <c r="H2066" s="3"/>
      <c r="I2066" s="3"/>
      <c r="J2066" s="3"/>
      <c r="K2066" s="3"/>
      <c r="L2066" s="4"/>
      <c r="M2066" s="3"/>
    </row>
    <row r="2067" spans="1:13" x14ac:dyDescent="0.25">
      <c r="A2067" s="1" t="s">
        <v>126</v>
      </c>
      <c r="B2067" s="1" t="str">
        <f t="shared" si="64"/>
        <v/>
      </c>
      <c r="C2067" s="1" t="str">
        <f t="shared" si="65"/>
        <v>PA-000000000000</v>
      </c>
      <c r="D2067" s="3"/>
      <c r="E2067" s="3"/>
      <c r="F2067" s="3"/>
      <c r="G2067" s="3"/>
      <c r="H2067" s="3"/>
      <c r="I2067" s="3"/>
      <c r="J2067" s="3"/>
      <c r="K2067" s="3"/>
      <c r="L2067" s="4"/>
      <c r="M2067" s="3"/>
    </row>
    <row r="2068" spans="1:13" x14ac:dyDescent="0.25">
      <c r="A2068" s="1" t="s">
        <v>126</v>
      </c>
      <c r="B2068" s="1" t="str">
        <f t="shared" si="64"/>
        <v/>
      </c>
      <c r="C2068" s="1" t="str">
        <f t="shared" si="65"/>
        <v>PA-000000000000</v>
      </c>
      <c r="D2068" s="3"/>
      <c r="E2068" s="3"/>
      <c r="F2068" s="3"/>
      <c r="G2068" s="3"/>
      <c r="H2068" s="3"/>
      <c r="I2068" s="3"/>
      <c r="J2068" s="3"/>
      <c r="K2068" s="3"/>
      <c r="L2068" s="4"/>
      <c r="M2068" s="3"/>
    </row>
    <row r="2069" spans="1:13" x14ac:dyDescent="0.25">
      <c r="A2069" s="1" t="s">
        <v>126</v>
      </c>
      <c r="B2069" s="1" t="str">
        <f t="shared" si="64"/>
        <v/>
      </c>
      <c r="C2069" s="1" t="str">
        <f t="shared" si="65"/>
        <v>PA-000000000000</v>
      </c>
      <c r="D2069" s="3"/>
      <c r="E2069" s="3"/>
      <c r="F2069" s="3"/>
      <c r="G2069" s="3"/>
      <c r="H2069" s="3"/>
      <c r="I2069" s="3"/>
      <c r="J2069" s="3"/>
      <c r="K2069" s="3"/>
      <c r="L2069" s="4"/>
      <c r="M2069" s="3"/>
    </row>
    <row r="2070" spans="1:13" x14ac:dyDescent="0.25">
      <c r="A2070" s="1" t="s">
        <v>126</v>
      </c>
      <c r="B2070" s="1" t="str">
        <f t="shared" si="64"/>
        <v/>
      </c>
      <c r="C2070" s="1" t="str">
        <f t="shared" si="65"/>
        <v>PA-000000000000</v>
      </c>
      <c r="D2070" s="3"/>
      <c r="E2070" s="3"/>
      <c r="F2070" s="3"/>
      <c r="G2070" s="3"/>
      <c r="H2070" s="3"/>
      <c r="I2070" s="3"/>
      <c r="J2070" s="3"/>
      <c r="K2070" s="3"/>
      <c r="L2070" s="4"/>
      <c r="M2070" s="3"/>
    </row>
    <row r="2071" spans="1:13" x14ac:dyDescent="0.25">
      <c r="A2071" s="1" t="s">
        <v>126</v>
      </c>
      <c r="B2071" s="1" t="str">
        <f t="shared" si="64"/>
        <v/>
      </c>
      <c r="C2071" s="1" t="str">
        <f t="shared" si="65"/>
        <v>PA-000000000000</v>
      </c>
      <c r="D2071" s="3"/>
      <c r="E2071" s="3"/>
      <c r="F2071" s="3"/>
      <c r="G2071" s="3"/>
      <c r="H2071" s="3"/>
      <c r="I2071" s="3"/>
      <c r="J2071" s="3"/>
      <c r="K2071" s="3"/>
      <c r="L2071" s="4"/>
      <c r="M2071" s="3"/>
    </row>
    <row r="2072" spans="1:13" x14ac:dyDescent="0.25">
      <c r="A2072" s="1" t="s">
        <v>126</v>
      </c>
      <c r="B2072" s="1" t="str">
        <f t="shared" si="64"/>
        <v/>
      </c>
      <c r="C2072" s="1" t="str">
        <f t="shared" si="65"/>
        <v>PA-000000000000</v>
      </c>
      <c r="D2072" s="3"/>
      <c r="E2072" s="3"/>
      <c r="F2072" s="3"/>
      <c r="G2072" s="3"/>
      <c r="H2072" s="3"/>
      <c r="I2072" s="3"/>
      <c r="J2072" s="3"/>
      <c r="K2072" s="3"/>
      <c r="L2072" s="4"/>
      <c r="M2072" s="3"/>
    </row>
    <row r="2073" spans="1:13" x14ac:dyDescent="0.25">
      <c r="A2073" s="1" t="s">
        <v>126</v>
      </c>
      <c r="B2073" s="1" t="str">
        <f t="shared" si="64"/>
        <v/>
      </c>
      <c r="C2073" s="1" t="str">
        <f t="shared" si="65"/>
        <v>PA-000000000000</v>
      </c>
      <c r="D2073" s="3"/>
      <c r="E2073" s="3"/>
      <c r="F2073" s="3"/>
      <c r="G2073" s="3"/>
      <c r="H2073" s="3"/>
      <c r="I2073" s="3"/>
      <c r="J2073" s="3"/>
      <c r="K2073" s="3"/>
      <c r="L2073" s="4"/>
      <c r="M2073" s="3"/>
    </row>
    <row r="2074" spans="1:13" x14ac:dyDescent="0.25">
      <c r="A2074" s="1" t="s">
        <v>126</v>
      </c>
      <c r="B2074" s="1" t="str">
        <f t="shared" si="64"/>
        <v/>
      </c>
      <c r="C2074" s="1" t="str">
        <f t="shared" si="65"/>
        <v>PA-000000000000</v>
      </c>
      <c r="D2074" s="3"/>
      <c r="E2074" s="3"/>
      <c r="F2074" s="3"/>
      <c r="G2074" s="3"/>
      <c r="H2074" s="3"/>
      <c r="I2074" s="3"/>
      <c r="J2074" s="3"/>
      <c r="K2074" s="3"/>
      <c r="L2074" s="4"/>
      <c r="M2074" s="3"/>
    </row>
    <row r="2075" spans="1:13" x14ac:dyDescent="0.25">
      <c r="A2075" s="1" t="s">
        <v>126</v>
      </c>
      <c r="B2075" s="1" t="str">
        <f t="shared" si="64"/>
        <v/>
      </c>
      <c r="C2075" s="1" t="str">
        <f t="shared" si="65"/>
        <v>PA-000000000000</v>
      </c>
      <c r="D2075" s="3"/>
      <c r="E2075" s="3"/>
      <c r="F2075" s="3"/>
      <c r="G2075" s="3"/>
      <c r="H2075" s="3"/>
      <c r="I2075" s="3"/>
      <c r="J2075" s="3"/>
      <c r="K2075" s="3"/>
      <c r="L2075" s="4"/>
      <c r="M2075" s="3"/>
    </row>
    <row r="2076" spans="1:13" x14ac:dyDescent="0.25">
      <c r="A2076" s="1" t="s">
        <v>126</v>
      </c>
      <c r="B2076" s="1" t="str">
        <f t="shared" si="64"/>
        <v/>
      </c>
      <c r="C2076" s="1" t="str">
        <f t="shared" si="65"/>
        <v>PA-000000000000</v>
      </c>
      <c r="D2076" s="3"/>
      <c r="E2076" s="3"/>
      <c r="F2076" s="3"/>
      <c r="G2076" s="3"/>
      <c r="H2076" s="3"/>
      <c r="I2076" s="3"/>
      <c r="J2076" s="3"/>
      <c r="K2076" s="3"/>
      <c r="L2076" s="4"/>
      <c r="M2076" s="3"/>
    </row>
    <row r="2077" spans="1:13" x14ac:dyDescent="0.25">
      <c r="A2077" s="1" t="s">
        <v>126</v>
      </c>
      <c r="B2077" s="1" t="str">
        <f t="shared" si="64"/>
        <v/>
      </c>
      <c r="C2077" s="1" t="str">
        <f t="shared" si="65"/>
        <v>PA-000000000000</v>
      </c>
      <c r="D2077" s="3"/>
      <c r="E2077" s="3"/>
      <c r="F2077" s="3"/>
      <c r="G2077" s="3"/>
      <c r="H2077" s="3"/>
      <c r="I2077" s="3"/>
      <c r="J2077" s="3"/>
      <c r="K2077" s="3"/>
      <c r="L2077" s="4"/>
      <c r="M2077" s="3"/>
    </row>
    <row r="2078" spans="1:13" x14ac:dyDescent="0.25">
      <c r="A2078" s="1" t="s">
        <v>126</v>
      </c>
      <c r="B2078" s="1" t="str">
        <f t="shared" si="64"/>
        <v/>
      </c>
      <c r="C2078" s="1" t="str">
        <f t="shared" si="65"/>
        <v>PA-000000000000</v>
      </c>
      <c r="D2078" s="3"/>
      <c r="E2078" s="3"/>
      <c r="F2078" s="3"/>
      <c r="G2078" s="3"/>
      <c r="H2078" s="3"/>
      <c r="I2078" s="3"/>
      <c r="J2078" s="3"/>
      <c r="K2078" s="3"/>
      <c r="L2078" s="4"/>
      <c r="M2078" s="3"/>
    </row>
    <row r="2079" spans="1:13" x14ac:dyDescent="0.25">
      <c r="A2079" s="1" t="s">
        <v>126</v>
      </c>
      <c r="B2079" s="1" t="str">
        <f t="shared" si="64"/>
        <v/>
      </c>
      <c r="C2079" s="1" t="str">
        <f t="shared" si="65"/>
        <v>PA-000000000000</v>
      </c>
      <c r="D2079" s="3"/>
      <c r="E2079" s="3"/>
      <c r="F2079" s="3"/>
      <c r="G2079" s="3"/>
      <c r="H2079" s="3"/>
      <c r="I2079" s="3"/>
      <c r="J2079" s="3"/>
      <c r="K2079" s="3"/>
      <c r="L2079" s="4"/>
      <c r="M2079" s="3"/>
    </row>
    <row r="2080" spans="1:13" x14ac:dyDescent="0.25">
      <c r="A2080" s="1" t="s">
        <v>126</v>
      </c>
      <c r="B2080" s="1" t="str">
        <f t="shared" si="64"/>
        <v/>
      </c>
      <c r="C2080" s="1" t="str">
        <f t="shared" si="65"/>
        <v>PA-000000000000</v>
      </c>
      <c r="D2080" s="3"/>
      <c r="E2080" s="3"/>
      <c r="F2080" s="3"/>
      <c r="G2080" s="3"/>
      <c r="H2080" s="3"/>
      <c r="I2080" s="3"/>
      <c r="J2080" s="3"/>
      <c r="K2080" s="3"/>
      <c r="L2080" s="4"/>
      <c r="M2080" s="3"/>
    </row>
    <row r="2081" spans="1:13" x14ac:dyDescent="0.25">
      <c r="A2081" s="1" t="s">
        <v>126</v>
      </c>
      <c r="B2081" s="1" t="str">
        <f t="shared" si="64"/>
        <v/>
      </c>
      <c r="C2081" s="1" t="str">
        <f t="shared" si="65"/>
        <v>PA-000000000000</v>
      </c>
      <c r="D2081" s="3"/>
      <c r="E2081" s="3"/>
      <c r="F2081" s="3"/>
      <c r="G2081" s="3"/>
      <c r="H2081" s="3"/>
      <c r="I2081" s="3"/>
      <c r="J2081" s="3"/>
      <c r="K2081" s="3"/>
      <c r="L2081" s="4"/>
      <c r="M2081" s="3"/>
    </row>
    <row r="2082" spans="1:13" x14ac:dyDescent="0.25">
      <c r="A2082" s="1" t="s">
        <v>126</v>
      </c>
      <c r="B2082" s="1" t="str">
        <f t="shared" si="64"/>
        <v/>
      </c>
      <c r="C2082" s="1" t="str">
        <f t="shared" si="65"/>
        <v>PA-000000000000</v>
      </c>
      <c r="D2082" s="3"/>
      <c r="E2082" s="3"/>
      <c r="F2082" s="3"/>
      <c r="G2082" s="3"/>
      <c r="H2082" s="3"/>
      <c r="I2082" s="3"/>
      <c r="J2082" s="3"/>
      <c r="K2082" s="3"/>
      <c r="L2082" s="4"/>
      <c r="M2082" s="3"/>
    </row>
    <row r="2083" spans="1:13" x14ac:dyDescent="0.25">
      <c r="A2083" s="1" t="s">
        <v>126</v>
      </c>
      <c r="B2083" s="1" t="str">
        <f t="shared" si="64"/>
        <v/>
      </c>
      <c r="C2083" s="1" t="str">
        <f t="shared" si="65"/>
        <v>PA-000000000000</v>
      </c>
      <c r="D2083" s="3"/>
      <c r="E2083" s="3"/>
      <c r="F2083" s="3"/>
      <c r="G2083" s="3"/>
      <c r="H2083" s="3"/>
      <c r="I2083" s="3"/>
      <c r="J2083" s="3"/>
      <c r="K2083" s="3"/>
      <c r="L2083" s="4"/>
      <c r="M2083" s="3"/>
    </row>
    <row r="2084" spans="1:13" x14ac:dyDescent="0.25">
      <c r="A2084" s="1" t="s">
        <v>126</v>
      </c>
      <c r="B2084" s="1" t="str">
        <f t="shared" si="64"/>
        <v/>
      </c>
      <c r="C2084" s="1" t="str">
        <f t="shared" si="65"/>
        <v>PA-000000000000</v>
      </c>
      <c r="D2084" s="3"/>
      <c r="E2084" s="3"/>
      <c r="F2084" s="3"/>
      <c r="G2084" s="3"/>
      <c r="H2084" s="3"/>
      <c r="I2084" s="3"/>
      <c r="J2084" s="3"/>
      <c r="K2084" s="3"/>
      <c r="L2084" s="4"/>
      <c r="M2084" s="3"/>
    </row>
    <row r="2085" spans="1:13" x14ac:dyDescent="0.25">
      <c r="A2085" s="1" t="s">
        <v>126</v>
      </c>
      <c r="B2085" s="1" t="str">
        <f t="shared" si="64"/>
        <v/>
      </c>
      <c r="C2085" s="1" t="str">
        <f t="shared" si="65"/>
        <v>PA-000000000000</v>
      </c>
      <c r="D2085" s="3"/>
      <c r="E2085" s="3"/>
      <c r="F2085" s="3"/>
      <c r="G2085" s="3"/>
      <c r="H2085" s="3"/>
      <c r="I2085" s="3"/>
      <c r="J2085" s="3"/>
      <c r="K2085" s="3"/>
      <c r="L2085" s="4"/>
      <c r="M2085" s="3"/>
    </row>
    <row r="2086" spans="1:13" x14ac:dyDescent="0.25">
      <c r="A2086" s="1" t="s">
        <v>126</v>
      </c>
      <c r="B2086" s="1" t="str">
        <f t="shared" si="64"/>
        <v/>
      </c>
      <c r="C2086" s="1" t="str">
        <f t="shared" si="65"/>
        <v>PA-000000000000</v>
      </c>
      <c r="D2086" s="3"/>
      <c r="E2086" s="3"/>
      <c r="F2086" s="3"/>
      <c r="G2086" s="3"/>
      <c r="H2086" s="3"/>
      <c r="I2086" s="3"/>
      <c r="J2086" s="3"/>
      <c r="K2086" s="3"/>
      <c r="L2086" s="4"/>
      <c r="M2086" s="3"/>
    </row>
    <row r="2087" spans="1:13" x14ac:dyDescent="0.25">
      <c r="A2087" s="1" t="s">
        <v>126</v>
      </c>
      <c r="B2087" s="1" t="str">
        <f t="shared" si="64"/>
        <v/>
      </c>
      <c r="C2087" s="1" t="str">
        <f t="shared" si="65"/>
        <v>PA-000000000000</v>
      </c>
      <c r="D2087" s="3"/>
      <c r="E2087" s="3"/>
      <c r="F2087" s="3"/>
      <c r="G2087" s="3"/>
      <c r="H2087" s="3"/>
      <c r="I2087" s="3"/>
      <c r="J2087" s="3"/>
      <c r="K2087" s="3"/>
      <c r="L2087" s="4"/>
      <c r="M2087" s="3"/>
    </row>
    <row r="2088" spans="1:13" x14ac:dyDescent="0.25">
      <c r="A2088" s="1" t="s">
        <v>126</v>
      </c>
      <c r="B2088" s="1" t="str">
        <f t="shared" si="64"/>
        <v/>
      </c>
      <c r="C2088" s="1" t="str">
        <f t="shared" si="65"/>
        <v>PA-000000000000</v>
      </c>
      <c r="D2088" s="3"/>
      <c r="E2088" s="3"/>
      <c r="F2088" s="3"/>
      <c r="G2088" s="3"/>
      <c r="H2088" s="3"/>
      <c r="I2088" s="3"/>
      <c r="J2088" s="3"/>
      <c r="K2088" s="3"/>
      <c r="L2088" s="4"/>
      <c r="M2088" s="3"/>
    </row>
    <row r="2089" spans="1:13" x14ac:dyDescent="0.25">
      <c r="A2089" s="1" t="s">
        <v>126</v>
      </c>
      <c r="B2089" s="1" t="str">
        <f t="shared" si="64"/>
        <v/>
      </c>
      <c r="C2089" s="1" t="str">
        <f t="shared" si="65"/>
        <v>PA-000000000000</v>
      </c>
      <c r="D2089" s="3"/>
      <c r="E2089" s="3"/>
      <c r="F2089" s="3"/>
      <c r="G2089" s="3"/>
      <c r="H2089" s="3"/>
      <c r="I2089" s="3"/>
      <c r="J2089" s="3"/>
      <c r="K2089" s="3"/>
      <c r="L2089" s="4"/>
      <c r="M2089" s="3"/>
    </row>
    <row r="2090" spans="1:13" x14ac:dyDescent="0.25">
      <c r="A2090" s="1" t="s">
        <v>126</v>
      </c>
      <c r="B2090" s="1" t="str">
        <f t="shared" si="64"/>
        <v/>
      </c>
      <c r="C2090" s="1" t="str">
        <f t="shared" si="65"/>
        <v>PA-000000000000</v>
      </c>
      <c r="D2090" s="3"/>
      <c r="E2090" s="3"/>
      <c r="F2090" s="3"/>
      <c r="G2090" s="3"/>
      <c r="H2090" s="3"/>
      <c r="I2090" s="3"/>
      <c r="J2090" s="3"/>
      <c r="K2090" s="3"/>
      <c r="L2090" s="4"/>
      <c r="M2090" s="3"/>
    </row>
    <row r="2091" spans="1:13" x14ac:dyDescent="0.25">
      <c r="A2091" s="1" t="s">
        <v>126</v>
      </c>
      <c r="B2091" s="1" t="str">
        <f t="shared" si="64"/>
        <v/>
      </c>
      <c r="C2091" s="1" t="str">
        <f t="shared" si="65"/>
        <v>PA-000000000000</v>
      </c>
      <c r="D2091" s="3"/>
      <c r="E2091" s="3"/>
      <c r="F2091" s="3"/>
      <c r="G2091" s="3"/>
      <c r="H2091" s="3"/>
      <c r="I2091" s="3"/>
      <c r="J2091" s="3"/>
      <c r="K2091" s="3"/>
      <c r="L2091" s="4"/>
      <c r="M2091" s="3"/>
    </row>
    <row r="2092" spans="1:13" x14ac:dyDescent="0.25">
      <c r="A2092" s="1" t="s">
        <v>126</v>
      </c>
      <c r="B2092" s="1" t="str">
        <f t="shared" si="64"/>
        <v/>
      </c>
      <c r="C2092" s="1" t="str">
        <f t="shared" si="65"/>
        <v>PA-000000000000</v>
      </c>
      <c r="D2092" s="3"/>
      <c r="E2092" s="3"/>
      <c r="F2092" s="3"/>
      <c r="G2092" s="3"/>
      <c r="H2092" s="3"/>
      <c r="I2092" s="3"/>
      <c r="J2092" s="3"/>
      <c r="K2092" s="3"/>
      <c r="L2092" s="4"/>
      <c r="M2092" s="3"/>
    </row>
    <row r="2093" spans="1:13" x14ac:dyDescent="0.25">
      <c r="A2093" s="1" t="s">
        <v>126</v>
      </c>
      <c r="B2093" s="1" t="str">
        <f t="shared" si="64"/>
        <v/>
      </c>
      <c r="C2093" s="1" t="str">
        <f t="shared" si="65"/>
        <v>PA-000000000000</v>
      </c>
      <c r="D2093" s="3"/>
      <c r="E2093" s="3"/>
      <c r="F2093" s="3"/>
      <c r="G2093" s="3"/>
      <c r="H2093" s="3"/>
      <c r="I2093" s="3"/>
      <c r="J2093" s="3"/>
      <c r="K2093" s="3"/>
      <c r="L2093" s="4"/>
      <c r="M2093" s="3"/>
    </row>
    <row r="2094" spans="1:13" x14ac:dyDescent="0.25">
      <c r="A2094" s="1" t="s">
        <v>126</v>
      </c>
      <c r="B2094" s="1" t="str">
        <f t="shared" si="64"/>
        <v/>
      </c>
      <c r="C2094" s="1" t="str">
        <f t="shared" si="65"/>
        <v>PA-000000000000</v>
      </c>
      <c r="D2094" s="3"/>
      <c r="E2094" s="3"/>
      <c r="F2094" s="3"/>
      <c r="G2094" s="3"/>
      <c r="H2094" s="3"/>
      <c r="I2094" s="3"/>
      <c r="J2094" s="3"/>
      <c r="K2094" s="3"/>
      <c r="L2094" s="4"/>
      <c r="M2094" s="3"/>
    </row>
    <row r="2095" spans="1:13" x14ac:dyDescent="0.25">
      <c r="A2095" s="1" t="s">
        <v>126</v>
      </c>
      <c r="B2095" s="1" t="str">
        <f t="shared" si="64"/>
        <v/>
      </c>
      <c r="C2095" s="1" t="str">
        <f t="shared" si="65"/>
        <v>PA-000000000000</v>
      </c>
      <c r="D2095" s="3"/>
      <c r="E2095" s="3"/>
      <c r="F2095" s="3"/>
      <c r="G2095" s="3"/>
      <c r="H2095" s="3"/>
      <c r="I2095" s="3"/>
      <c r="J2095" s="3"/>
      <c r="K2095" s="3"/>
      <c r="L2095" s="4"/>
      <c r="M2095" s="3"/>
    </row>
    <row r="2096" spans="1:13" x14ac:dyDescent="0.25">
      <c r="A2096" s="1" t="s">
        <v>126</v>
      </c>
      <c r="B2096" s="1" t="str">
        <f t="shared" si="64"/>
        <v/>
      </c>
      <c r="C2096" s="1" t="str">
        <f t="shared" si="65"/>
        <v>PA-000000000000</v>
      </c>
      <c r="D2096" s="3"/>
      <c r="E2096" s="3"/>
      <c r="F2096" s="3"/>
      <c r="G2096" s="3"/>
      <c r="H2096" s="3"/>
      <c r="I2096" s="3"/>
      <c r="J2096" s="3"/>
      <c r="K2096" s="3"/>
      <c r="L2096" s="4"/>
      <c r="M2096" s="3"/>
    </row>
    <row r="2097" spans="1:13" x14ac:dyDescent="0.25">
      <c r="A2097" s="1" t="s">
        <v>126</v>
      </c>
      <c r="B2097" s="1" t="str">
        <f t="shared" si="64"/>
        <v/>
      </c>
      <c r="C2097" s="1" t="str">
        <f t="shared" si="65"/>
        <v>PA-000000000000</v>
      </c>
      <c r="D2097" s="3"/>
      <c r="E2097" s="3"/>
      <c r="F2097" s="3"/>
      <c r="G2097" s="3"/>
      <c r="H2097" s="3"/>
      <c r="I2097" s="3"/>
      <c r="J2097" s="3"/>
      <c r="K2097" s="3"/>
      <c r="L2097" s="4"/>
      <c r="M2097" s="3"/>
    </row>
    <row r="2098" spans="1:13" x14ac:dyDescent="0.25">
      <c r="A2098" s="1" t="s">
        <v>126</v>
      </c>
      <c r="B2098" s="1" t="str">
        <f t="shared" si="64"/>
        <v/>
      </c>
      <c r="C2098" s="1" t="str">
        <f t="shared" si="65"/>
        <v>PA-000000000000</v>
      </c>
      <c r="D2098" s="3"/>
      <c r="E2098" s="3"/>
      <c r="F2098" s="3"/>
      <c r="G2098" s="3"/>
      <c r="H2098" s="3"/>
      <c r="I2098" s="3"/>
      <c r="J2098" s="3"/>
      <c r="K2098" s="3"/>
      <c r="L2098" s="4"/>
      <c r="M2098" s="3"/>
    </row>
    <row r="2099" spans="1:13" x14ac:dyDescent="0.25">
      <c r="A2099" s="1" t="s">
        <v>126</v>
      </c>
      <c r="B2099" s="1" t="str">
        <f t="shared" si="64"/>
        <v/>
      </c>
      <c r="C2099" s="1" t="str">
        <f t="shared" si="65"/>
        <v>PA-000000000000</v>
      </c>
      <c r="D2099" s="3"/>
      <c r="E2099" s="3"/>
      <c r="F2099" s="3"/>
      <c r="G2099" s="3"/>
      <c r="H2099" s="3"/>
      <c r="I2099" s="3"/>
      <c r="J2099" s="3"/>
      <c r="K2099" s="3"/>
      <c r="L2099" s="4"/>
      <c r="M2099" s="3"/>
    </row>
    <row r="2100" spans="1:13" x14ac:dyDescent="0.25">
      <c r="A2100" s="1" t="s">
        <v>126</v>
      </c>
      <c r="B2100" s="1" t="str">
        <f t="shared" si="64"/>
        <v/>
      </c>
      <c r="C2100" s="1" t="str">
        <f t="shared" si="65"/>
        <v>PA-000000000000</v>
      </c>
      <c r="D2100" s="3"/>
      <c r="E2100" s="3"/>
      <c r="F2100" s="3"/>
      <c r="G2100" s="3"/>
      <c r="H2100" s="3"/>
      <c r="I2100" s="3"/>
      <c r="J2100" s="3"/>
      <c r="K2100" s="3"/>
      <c r="L2100" s="4"/>
      <c r="M2100" s="3"/>
    </row>
    <row r="2101" spans="1:13" x14ac:dyDescent="0.25">
      <c r="A2101" s="1" t="s">
        <v>126</v>
      </c>
      <c r="B2101" s="1" t="str">
        <f t="shared" si="64"/>
        <v/>
      </c>
      <c r="C2101" s="1" t="str">
        <f t="shared" si="65"/>
        <v>PA-000000000000</v>
      </c>
      <c r="D2101" s="3"/>
      <c r="E2101" s="3"/>
      <c r="F2101" s="3"/>
      <c r="G2101" s="3"/>
      <c r="H2101" s="3"/>
      <c r="I2101" s="3"/>
      <c r="J2101" s="3"/>
      <c r="K2101" s="3"/>
      <c r="L2101" s="4"/>
      <c r="M2101" s="3"/>
    </row>
    <row r="2102" spans="1:13" x14ac:dyDescent="0.25">
      <c r="A2102" s="1" t="s">
        <v>126</v>
      </c>
      <c r="B2102" s="1" t="str">
        <f t="shared" si="64"/>
        <v/>
      </c>
      <c r="C2102" s="1" t="str">
        <f t="shared" si="65"/>
        <v>PA-000000000000</v>
      </c>
      <c r="D2102" s="3"/>
      <c r="E2102" s="3"/>
      <c r="F2102" s="3"/>
      <c r="G2102" s="3"/>
      <c r="H2102" s="3"/>
      <c r="I2102" s="3"/>
      <c r="J2102" s="3"/>
      <c r="K2102" s="3"/>
      <c r="L2102" s="4"/>
      <c r="M2102" s="3"/>
    </row>
    <row r="2103" spans="1:13" x14ac:dyDescent="0.25">
      <c r="A2103" s="1" t="s">
        <v>126</v>
      </c>
      <c r="B2103" s="1" t="str">
        <f t="shared" si="64"/>
        <v/>
      </c>
      <c r="C2103" s="1" t="str">
        <f t="shared" si="65"/>
        <v>PA-000000000000</v>
      </c>
      <c r="D2103" s="3"/>
      <c r="E2103" s="3"/>
      <c r="F2103" s="3"/>
      <c r="G2103" s="3"/>
      <c r="H2103" s="3"/>
      <c r="I2103" s="3"/>
      <c r="J2103" s="3"/>
      <c r="K2103" s="3"/>
      <c r="L2103" s="4"/>
      <c r="M2103" s="3"/>
    </row>
    <row r="2104" spans="1:13" x14ac:dyDescent="0.25">
      <c r="A2104" s="1" t="s">
        <v>126</v>
      </c>
      <c r="B2104" s="1" t="str">
        <f t="shared" si="64"/>
        <v/>
      </c>
      <c r="C2104" s="1" t="str">
        <f t="shared" si="65"/>
        <v>PA-000000000000</v>
      </c>
      <c r="D2104" s="3"/>
      <c r="E2104" s="3"/>
      <c r="F2104" s="3"/>
      <c r="G2104" s="3"/>
      <c r="H2104" s="3"/>
      <c r="I2104" s="3"/>
      <c r="J2104" s="3"/>
      <c r="K2104" s="3"/>
      <c r="L2104" s="4"/>
      <c r="M2104" s="3"/>
    </row>
    <row r="2105" spans="1:13" x14ac:dyDescent="0.25">
      <c r="A2105" s="1" t="s">
        <v>126</v>
      </c>
      <c r="B2105" s="1" t="str">
        <f t="shared" si="64"/>
        <v/>
      </c>
      <c r="C2105" s="1" t="str">
        <f t="shared" si="65"/>
        <v>PA-000000000000</v>
      </c>
      <c r="D2105" s="3"/>
      <c r="E2105" s="3"/>
      <c r="F2105" s="3"/>
      <c r="G2105" s="3"/>
      <c r="H2105" s="3"/>
      <c r="I2105" s="3"/>
      <c r="J2105" s="3"/>
      <c r="K2105" s="3"/>
      <c r="L2105" s="4"/>
      <c r="M2105" s="3"/>
    </row>
    <row r="2106" spans="1:13" x14ac:dyDescent="0.25">
      <c r="A2106" s="1" t="s">
        <v>126</v>
      </c>
      <c r="B2106" s="1" t="str">
        <f t="shared" si="64"/>
        <v/>
      </c>
      <c r="C2106" s="1" t="str">
        <f t="shared" si="65"/>
        <v>PA-000000000000</v>
      </c>
      <c r="D2106" s="3"/>
      <c r="E2106" s="3"/>
      <c r="F2106" s="3"/>
      <c r="G2106" s="3"/>
      <c r="H2106" s="3"/>
      <c r="I2106" s="3"/>
      <c r="J2106" s="3"/>
      <c r="K2106" s="3"/>
      <c r="L2106" s="4"/>
      <c r="M2106" s="3"/>
    </row>
    <row r="2107" spans="1:13" x14ac:dyDescent="0.25">
      <c r="A2107" s="1" t="s">
        <v>126</v>
      </c>
      <c r="B2107" s="1" t="str">
        <f t="shared" si="64"/>
        <v/>
      </c>
      <c r="C2107" s="1" t="str">
        <f t="shared" si="65"/>
        <v>PA-000000000000</v>
      </c>
      <c r="D2107" s="3"/>
      <c r="E2107" s="3"/>
      <c r="F2107" s="3"/>
      <c r="G2107" s="3"/>
      <c r="H2107" s="3"/>
      <c r="I2107" s="3"/>
      <c r="J2107" s="3"/>
      <c r="K2107" s="3"/>
      <c r="L2107" s="4"/>
      <c r="M2107" s="3"/>
    </row>
    <row r="2108" spans="1:13" x14ac:dyDescent="0.25">
      <c r="A2108" s="1" t="s">
        <v>126</v>
      </c>
      <c r="B2108" s="1" t="str">
        <f t="shared" si="64"/>
        <v/>
      </c>
      <c r="C2108" s="1" t="str">
        <f t="shared" si="65"/>
        <v>PA-000000000000</v>
      </c>
      <c r="D2108" s="3"/>
      <c r="E2108" s="3"/>
      <c r="F2108" s="3"/>
      <c r="G2108" s="3"/>
      <c r="H2108" s="3"/>
      <c r="I2108" s="3"/>
      <c r="J2108" s="3"/>
      <c r="K2108" s="3"/>
      <c r="L2108" s="4"/>
      <c r="M2108" s="3"/>
    </row>
    <row r="2109" spans="1:13" x14ac:dyDescent="0.25">
      <c r="A2109" s="1" t="s">
        <v>126</v>
      </c>
      <c r="B2109" s="1" t="str">
        <f t="shared" si="64"/>
        <v/>
      </c>
      <c r="C2109" s="1" t="str">
        <f t="shared" si="65"/>
        <v>PA-000000000000</v>
      </c>
      <c r="D2109" s="3"/>
      <c r="E2109" s="3"/>
      <c r="F2109" s="3"/>
      <c r="G2109" s="3"/>
      <c r="H2109" s="3"/>
      <c r="I2109" s="3"/>
      <c r="J2109" s="3"/>
      <c r="K2109" s="3"/>
      <c r="L2109" s="4"/>
      <c r="M2109" s="3"/>
    </row>
    <row r="2110" spans="1:13" x14ac:dyDescent="0.25">
      <c r="A2110" s="1" t="s">
        <v>126</v>
      </c>
      <c r="B2110" s="1" t="str">
        <f t="shared" si="64"/>
        <v/>
      </c>
      <c r="C2110" s="1" t="str">
        <f t="shared" si="65"/>
        <v>PA-000000000000</v>
      </c>
      <c r="D2110" s="3"/>
      <c r="E2110" s="3"/>
      <c r="F2110" s="3"/>
      <c r="G2110" s="3"/>
      <c r="H2110" s="3"/>
      <c r="I2110" s="3"/>
      <c r="J2110" s="3"/>
      <c r="K2110" s="3"/>
      <c r="L2110" s="4"/>
      <c r="M2110" s="3"/>
    </row>
    <row r="2111" spans="1:13" x14ac:dyDescent="0.25">
      <c r="A2111" s="1" t="s">
        <v>126</v>
      </c>
      <c r="B2111" s="1" t="str">
        <f t="shared" si="64"/>
        <v/>
      </c>
      <c r="C2111" s="1" t="str">
        <f t="shared" si="65"/>
        <v>PA-000000000000</v>
      </c>
      <c r="D2111" s="3"/>
      <c r="E2111" s="3"/>
      <c r="F2111" s="3"/>
      <c r="G2111" s="3"/>
      <c r="H2111" s="3"/>
      <c r="I2111" s="3"/>
      <c r="J2111" s="3"/>
      <c r="K2111" s="3"/>
      <c r="L2111" s="4"/>
      <c r="M2111" s="3"/>
    </row>
    <row r="2112" spans="1:13" x14ac:dyDescent="0.25">
      <c r="A2112" s="1" t="s">
        <v>126</v>
      </c>
      <c r="B2112" s="1" t="str">
        <f t="shared" si="64"/>
        <v/>
      </c>
      <c r="C2112" s="1" t="str">
        <f t="shared" si="65"/>
        <v>PA-000000000000</v>
      </c>
      <c r="D2112" s="3"/>
      <c r="E2112" s="3"/>
      <c r="F2112" s="3"/>
      <c r="G2112" s="3"/>
      <c r="H2112" s="3"/>
      <c r="I2112" s="3"/>
      <c r="J2112" s="3"/>
      <c r="K2112" s="3"/>
      <c r="L2112" s="4"/>
      <c r="M2112" s="3"/>
    </row>
    <row r="2113" spans="1:13" x14ac:dyDescent="0.25">
      <c r="A2113" s="1" t="s">
        <v>126</v>
      </c>
      <c r="B2113" s="1" t="str">
        <f t="shared" si="64"/>
        <v/>
      </c>
      <c r="C2113" s="1" t="str">
        <f t="shared" si="65"/>
        <v>PA-000000000000</v>
      </c>
      <c r="D2113" s="3"/>
      <c r="E2113" s="3"/>
      <c r="F2113" s="3"/>
      <c r="G2113" s="3"/>
      <c r="H2113" s="3"/>
      <c r="I2113" s="3"/>
      <c r="J2113" s="3"/>
      <c r="K2113" s="3"/>
      <c r="L2113" s="4"/>
      <c r="M2113" s="3"/>
    </row>
    <row r="2114" spans="1:13" x14ac:dyDescent="0.25">
      <c r="A2114" s="1" t="s">
        <v>126</v>
      </c>
      <c r="B2114" s="1" t="str">
        <f t="shared" si="64"/>
        <v/>
      </c>
      <c r="C2114" s="1" t="str">
        <f t="shared" si="65"/>
        <v>PA-000000000000</v>
      </c>
      <c r="D2114" s="3"/>
      <c r="E2114" s="3"/>
      <c r="F2114" s="3"/>
      <c r="G2114" s="3"/>
      <c r="H2114" s="3"/>
      <c r="I2114" s="3"/>
      <c r="J2114" s="3"/>
      <c r="K2114" s="3"/>
      <c r="L2114" s="4"/>
      <c r="M2114" s="3"/>
    </row>
    <row r="2115" spans="1:13" x14ac:dyDescent="0.25">
      <c r="A2115" s="1" t="s">
        <v>126</v>
      </c>
      <c r="B2115" s="1" t="str">
        <f t="shared" si="64"/>
        <v/>
      </c>
      <c r="C2115" s="1" t="str">
        <f t="shared" si="65"/>
        <v>PA-000000000000</v>
      </c>
      <c r="D2115" s="3"/>
      <c r="E2115" s="3"/>
      <c r="F2115" s="3"/>
      <c r="G2115" s="3"/>
      <c r="H2115" s="3"/>
      <c r="I2115" s="3"/>
      <c r="J2115" s="3"/>
      <c r="K2115" s="3"/>
      <c r="L2115" s="4"/>
      <c r="M2115" s="3"/>
    </row>
    <row r="2116" spans="1:13" x14ac:dyDescent="0.25">
      <c r="A2116" s="1" t="s">
        <v>126</v>
      </c>
      <c r="B2116" s="1" t="str">
        <f t="shared" ref="B2116:B2179" si="66">LEFT($I2116,6)</f>
        <v/>
      </c>
      <c r="C2116" s="1" t="str">
        <f t="shared" ref="C2116:C2179" si="67">A2116&amp;B2116</f>
        <v>PA-000000000000</v>
      </c>
      <c r="D2116" s="3"/>
      <c r="E2116" s="3"/>
      <c r="F2116" s="3"/>
      <c r="G2116" s="3"/>
      <c r="H2116" s="3"/>
      <c r="I2116" s="3"/>
      <c r="J2116" s="3"/>
      <c r="K2116" s="3"/>
      <c r="L2116" s="4"/>
      <c r="M2116" s="3"/>
    </row>
    <row r="2117" spans="1:13" x14ac:dyDescent="0.25">
      <c r="A2117" s="1" t="s">
        <v>126</v>
      </c>
      <c r="B2117" s="1" t="str">
        <f t="shared" si="66"/>
        <v/>
      </c>
      <c r="C2117" s="1" t="str">
        <f t="shared" si="67"/>
        <v>PA-000000000000</v>
      </c>
      <c r="D2117" s="3"/>
      <c r="E2117" s="3"/>
      <c r="F2117" s="3"/>
      <c r="G2117" s="3"/>
      <c r="H2117" s="3"/>
      <c r="I2117" s="3"/>
      <c r="J2117" s="3"/>
      <c r="K2117" s="3"/>
      <c r="L2117" s="4"/>
      <c r="M2117" s="3"/>
    </row>
    <row r="2118" spans="1:13" x14ac:dyDescent="0.25">
      <c r="A2118" s="1" t="s">
        <v>126</v>
      </c>
      <c r="B2118" s="1" t="str">
        <f t="shared" si="66"/>
        <v/>
      </c>
      <c r="C2118" s="1" t="str">
        <f t="shared" si="67"/>
        <v>PA-000000000000</v>
      </c>
      <c r="D2118" s="3"/>
      <c r="E2118" s="3"/>
      <c r="F2118" s="3"/>
      <c r="G2118" s="3"/>
      <c r="H2118" s="3"/>
      <c r="I2118" s="3"/>
      <c r="J2118" s="3"/>
      <c r="K2118" s="3"/>
      <c r="L2118" s="4"/>
      <c r="M2118" s="3"/>
    </row>
    <row r="2119" spans="1:13" x14ac:dyDescent="0.25">
      <c r="A2119" s="1" t="s">
        <v>126</v>
      </c>
      <c r="B2119" s="1" t="str">
        <f t="shared" si="66"/>
        <v/>
      </c>
      <c r="C2119" s="1" t="str">
        <f t="shared" si="67"/>
        <v>PA-000000000000</v>
      </c>
      <c r="D2119" s="3"/>
      <c r="E2119" s="3"/>
      <c r="F2119" s="3"/>
      <c r="G2119" s="3"/>
      <c r="H2119" s="3"/>
      <c r="I2119" s="3"/>
      <c r="J2119" s="3"/>
      <c r="K2119" s="3"/>
      <c r="L2119" s="4"/>
      <c r="M2119" s="3"/>
    </row>
    <row r="2120" spans="1:13" x14ac:dyDescent="0.25">
      <c r="A2120" s="1" t="s">
        <v>126</v>
      </c>
      <c r="B2120" s="1" t="str">
        <f t="shared" si="66"/>
        <v/>
      </c>
      <c r="C2120" s="1" t="str">
        <f t="shared" si="67"/>
        <v>PA-000000000000</v>
      </c>
      <c r="D2120" s="3"/>
      <c r="E2120" s="3"/>
      <c r="F2120" s="3"/>
      <c r="G2120" s="3"/>
      <c r="H2120" s="3"/>
      <c r="I2120" s="3"/>
      <c r="J2120" s="3"/>
      <c r="K2120" s="3"/>
      <c r="L2120" s="4"/>
      <c r="M2120" s="3"/>
    </row>
    <row r="2121" spans="1:13" x14ac:dyDescent="0.25">
      <c r="A2121" s="1" t="s">
        <v>126</v>
      </c>
      <c r="B2121" s="1" t="str">
        <f t="shared" si="66"/>
        <v/>
      </c>
      <c r="C2121" s="1" t="str">
        <f t="shared" si="67"/>
        <v>PA-000000000000</v>
      </c>
      <c r="D2121" s="3"/>
      <c r="E2121" s="3"/>
      <c r="F2121" s="3"/>
      <c r="G2121" s="3"/>
      <c r="H2121" s="3"/>
      <c r="I2121" s="3"/>
      <c r="J2121" s="3"/>
      <c r="K2121" s="3"/>
      <c r="L2121" s="4"/>
      <c r="M2121" s="3"/>
    </row>
    <row r="2122" spans="1:13" x14ac:dyDescent="0.25">
      <c r="A2122" s="1" t="s">
        <v>126</v>
      </c>
      <c r="B2122" s="1" t="str">
        <f t="shared" si="66"/>
        <v/>
      </c>
      <c r="C2122" s="1" t="str">
        <f t="shared" si="67"/>
        <v>PA-000000000000</v>
      </c>
      <c r="D2122" s="3"/>
      <c r="E2122" s="3"/>
      <c r="F2122" s="3"/>
      <c r="G2122" s="3"/>
      <c r="H2122" s="3"/>
      <c r="I2122" s="3"/>
      <c r="J2122" s="3"/>
      <c r="K2122" s="3"/>
      <c r="L2122" s="4"/>
      <c r="M2122" s="3"/>
    </row>
    <row r="2123" spans="1:13" x14ac:dyDescent="0.25">
      <c r="A2123" s="1" t="s">
        <v>126</v>
      </c>
      <c r="B2123" s="1" t="str">
        <f t="shared" si="66"/>
        <v/>
      </c>
      <c r="C2123" s="1" t="str">
        <f t="shared" si="67"/>
        <v>PA-000000000000</v>
      </c>
      <c r="D2123" s="3"/>
      <c r="E2123" s="3"/>
      <c r="F2123" s="3"/>
      <c r="G2123" s="3"/>
      <c r="H2123" s="3"/>
      <c r="I2123" s="3"/>
      <c r="J2123" s="3"/>
      <c r="K2123" s="3"/>
      <c r="L2123" s="4"/>
      <c r="M2123" s="3"/>
    </row>
    <row r="2124" spans="1:13" x14ac:dyDescent="0.25">
      <c r="A2124" s="1" t="s">
        <v>126</v>
      </c>
      <c r="B2124" s="1" t="str">
        <f t="shared" si="66"/>
        <v/>
      </c>
      <c r="C2124" s="1" t="str">
        <f t="shared" si="67"/>
        <v>PA-000000000000</v>
      </c>
      <c r="D2124" s="3"/>
      <c r="E2124" s="3"/>
      <c r="F2124" s="3"/>
      <c r="G2124" s="3"/>
      <c r="H2124" s="3"/>
      <c r="I2124" s="3"/>
      <c r="J2124" s="3"/>
      <c r="K2124" s="3"/>
      <c r="L2124" s="4"/>
      <c r="M2124" s="3"/>
    </row>
    <row r="2125" spans="1:13" x14ac:dyDescent="0.25">
      <c r="A2125" s="1" t="s">
        <v>126</v>
      </c>
      <c r="B2125" s="1" t="str">
        <f t="shared" si="66"/>
        <v/>
      </c>
      <c r="C2125" s="1" t="str">
        <f t="shared" si="67"/>
        <v>PA-000000000000</v>
      </c>
      <c r="D2125" s="3"/>
      <c r="E2125" s="3"/>
      <c r="F2125" s="3"/>
      <c r="G2125" s="3"/>
      <c r="H2125" s="3"/>
      <c r="I2125" s="3"/>
      <c r="J2125" s="3"/>
      <c r="K2125" s="3"/>
      <c r="L2125" s="4"/>
      <c r="M2125" s="3"/>
    </row>
    <row r="2126" spans="1:13" x14ac:dyDescent="0.25">
      <c r="A2126" s="1" t="s">
        <v>126</v>
      </c>
      <c r="B2126" s="1" t="str">
        <f t="shared" si="66"/>
        <v/>
      </c>
      <c r="C2126" s="1" t="str">
        <f t="shared" si="67"/>
        <v>PA-000000000000</v>
      </c>
      <c r="D2126" s="3"/>
      <c r="E2126" s="3"/>
      <c r="F2126" s="3"/>
      <c r="G2126" s="3"/>
      <c r="H2126" s="3"/>
      <c r="I2126" s="3"/>
      <c r="J2126" s="3"/>
      <c r="K2126" s="3"/>
      <c r="L2126" s="4"/>
      <c r="M2126" s="3"/>
    </row>
    <row r="2127" spans="1:13" x14ac:dyDescent="0.25">
      <c r="A2127" s="1" t="s">
        <v>126</v>
      </c>
      <c r="B2127" s="1" t="str">
        <f t="shared" si="66"/>
        <v/>
      </c>
      <c r="C2127" s="1" t="str">
        <f t="shared" si="67"/>
        <v>PA-000000000000</v>
      </c>
      <c r="D2127" s="3"/>
      <c r="E2127" s="3"/>
      <c r="F2127" s="3"/>
      <c r="G2127" s="3"/>
      <c r="H2127" s="3"/>
      <c r="I2127" s="3"/>
      <c r="J2127" s="3"/>
      <c r="K2127" s="3"/>
      <c r="L2127" s="4"/>
      <c r="M2127" s="3"/>
    </row>
    <row r="2128" spans="1:13" x14ac:dyDescent="0.25">
      <c r="A2128" s="1" t="s">
        <v>126</v>
      </c>
      <c r="B2128" s="1" t="str">
        <f t="shared" si="66"/>
        <v/>
      </c>
      <c r="C2128" s="1" t="str">
        <f t="shared" si="67"/>
        <v>PA-000000000000</v>
      </c>
      <c r="D2128" s="3"/>
      <c r="E2128" s="3"/>
      <c r="F2128" s="3"/>
      <c r="G2128" s="3"/>
      <c r="H2128" s="3"/>
      <c r="I2128" s="3"/>
      <c r="J2128" s="3"/>
      <c r="K2128" s="3"/>
      <c r="L2128" s="4"/>
      <c r="M2128" s="3"/>
    </row>
    <row r="2129" spans="1:13" x14ac:dyDescent="0.25">
      <c r="A2129" s="1" t="s">
        <v>126</v>
      </c>
      <c r="B2129" s="1" t="str">
        <f t="shared" si="66"/>
        <v/>
      </c>
      <c r="C2129" s="1" t="str">
        <f t="shared" si="67"/>
        <v>PA-000000000000</v>
      </c>
      <c r="D2129" s="3"/>
      <c r="E2129" s="3"/>
      <c r="F2129" s="3"/>
      <c r="G2129" s="3"/>
      <c r="H2129" s="3"/>
      <c r="I2129" s="3"/>
      <c r="J2129" s="3"/>
      <c r="K2129" s="3"/>
      <c r="L2129" s="4"/>
      <c r="M2129" s="3"/>
    </row>
    <row r="2130" spans="1:13" x14ac:dyDescent="0.25">
      <c r="A2130" s="1" t="s">
        <v>126</v>
      </c>
      <c r="B2130" s="1" t="str">
        <f t="shared" si="66"/>
        <v/>
      </c>
      <c r="C2130" s="1" t="str">
        <f t="shared" si="67"/>
        <v>PA-000000000000</v>
      </c>
      <c r="D2130" s="3"/>
      <c r="E2130" s="3"/>
      <c r="F2130" s="3"/>
      <c r="G2130" s="3"/>
      <c r="H2130" s="3"/>
      <c r="I2130" s="3"/>
      <c r="J2130" s="3"/>
      <c r="K2130" s="3"/>
      <c r="L2130" s="4"/>
      <c r="M2130" s="3"/>
    </row>
    <row r="2131" spans="1:13" x14ac:dyDescent="0.25">
      <c r="A2131" s="1" t="s">
        <v>126</v>
      </c>
      <c r="B2131" s="1" t="str">
        <f t="shared" si="66"/>
        <v/>
      </c>
      <c r="C2131" s="1" t="str">
        <f t="shared" si="67"/>
        <v>PA-000000000000</v>
      </c>
      <c r="D2131" s="3"/>
      <c r="E2131" s="3"/>
      <c r="F2131" s="3"/>
      <c r="G2131" s="3"/>
      <c r="H2131" s="3"/>
      <c r="I2131" s="3"/>
      <c r="J2131" s="3"/>
      <c r="K2131" s="3"/>
      <c r="L2131" s="4"/>
      <c r="M2131" s="3"/>
    </row>
    <row r="2132" spans="1:13" x14ac:dyDescent="0.25">
      <c r="A2132" s="1" t="s">
        <v>126</v>
      </c>
      <c r="B2132" s="1" t="str">
        <f t="shared" si="66"/>
        <v/>
      </c>
      <c r="C2132" s="1" t="str">
        <f t="shared" si="67"/>
        <v>PA-000000000000</v>
      </c>
      <c r="D2132" s="3"/>
      <c r="E2132" s="3"/>
      <c r="F2132" s="3"/>
      <c r="G2132" s="3"/>
      <c r="H2132" s="3"/>
      <c r="I2132" s="3"/>
      <c r="J2132" s="3"/>
      <c r="K2132" s="3"/>
      <c r="L2132" s="4"/>
      <c r="M2132" s="3"/>
    </row>
    <row r="2133" spans="1:13" x14ac:dyDescent="0.25">
      <c r="A2133" s="1" t="s">
        <v>126</v>
      </c>
      <c r="B2133" s="1" t="str">
        <f t="shared" si="66"/>
        <v/>
      </c>
      <c r="C2133" s="1" t="str">
        <f t="shared" si="67"/>
        <v>PA-000000000000</v>
      </c>
      <c r="D2133" s="3"/>
      <c r="E2133" s="3"/>
      <c r="F2133" s="3"/>
      <c r="G2133" s="3"/>
      <c r="H2133" s="3"/>
      <c r="I2133" s="3"/>
      <c r="J2133" s="3"/>
      <c r="K2133" s="3"/>
      <c r="L2133" s="4"/>
      <c r="M2133" s="3"/>
    </row>
    <row r="2134" spans="1:13" x14ac:dyDescent="0.25">
      <c r="A2134" s="1" t="s">
        <v>126</v>
      </c>
      <c r="B2134" s="1" t="str">
        <f t="shared" si="66"/>
        <v/>
      </c>
      <c r="C2134" s="1" t="str">
        <f t="shared" si="67"/>
        <v>PA-000000000000</v>
      </c>
      <c r="D2134" s="3"/>
      <c r="E2134" s="3"/>
      <c r="F2134" s="3"/>
      <c r="G2134" s="3"/>
      <c r="H2134" s="3"/>
      <c r="I2134" s="3"/>
      <c r="J2134" s="3"/>
      <c r="K2134" s="3"/>
      <c r="L2134" s="4"/>
      <c r="M2134" s="3"/>
    </row>
    <row r="2135" spans="1:13" x14ac:dyDescent="0.25">
      <c r="A2135" s="1" t="s">
        <v>126</v>
      </c>
      <c r="B2135" s="1" t="str">
        <f t="shared" si="66"/>
        <v/>
      </c>
      <c r="C2135" s="1" t="str">
        <f t="shared" si="67"/>
        <v>PA-000000000000</v>
      </c>
      <c r="D2135" s="3"/>
      <c r="E2135" s="3"/>
      <c r="F2135" s="3"/>
      <c r="G2135" s="3"/>
      <c r="H2135" s="3"/>
      <c r="I2135" s="3"/>
      <c r="J2135" s="3"/>
      <c r="K2135" s="3"/>
      <c r="L2135" s="4"/>
      <c r="M2135" s="3"/>
    </row>
    <row r="2136" spans="1:13" x14ac:dyDescent="0.25">
      <c r="A2136" s="1" t="s">
        <v>126</v>
      </c>
      <c r="B2136" s="1" t="str">
        <f t="shared" si="66"/>
        <v/>
      </c>
      <c r="C2136" s="1" t="str">
        <f t="shared" si="67"/>
        <v>PA-000000000000</v>
      </c>
      <c r="D2136" s="3"/>
      <c r="E2136" s="3"/>
      <c r="F2136" s="3"/>
      <c r="G2136" s="3"/>
      <c r="H2136" s="3"/>
      <c r="I2136" s="3"/>
      <c r="J2136" s="3"/>
      <c r="K2136" s="3"/>
      <c r="L2136" s="4"/>
      <c r="M2136" s="3"/>
    </row>
    <row r="2137" spans="1:13" x14ac:dyDescent="0.25">
      <c r="A2137" s="1" t="s">
        <v>126</v>
      </c>
      <c r="B2137" s="1" t="str">
        <f t="shared" si="66"/>
        <v/>
      </c>
      <c r="C2137" s="1" t="str">
        <f t="shared" si="67"/>
        <v>PA-000000000000</v>
      </c>
      <c r="D2137" s="3"/>
      <c r="E2137" s="3"/>
      <c r="F2137" s="3"/>
      <c r="G2137" s="3"/>
      <c r="H2137" s="3"/>
      <c r="I2137" s="3"/>
      <c r="J2137" s="3"/>
      <c r="K2137" s="3"/>
      <c r="L2137" s="4"/>
      <c r="M2137" s="3"/>
    </row>
    <row r="2138" spans="1:13" x14ac:dyDescent="0.25">
      <c r="A2138" s="1" t="s">
        <v>126</v>
      </c>
      <c r="B2138" s="1" t="str">
        <f t="shared" si="66"/>
        <v/>
      </c>
      <c r="C2138" s="1" t="str">
        <f t="shared" si="67"/>
        <v>PA-000000000000</v>
      </c>
      <c r="D2138" s="3"/>
      <c r="E2138" s="3"/>
      <c r="F2138" s="3"/>
      <c r="G2138" s="3"/>
      <c r="H2138" s="3"/>
      <c r="I2138" s="3"/>
      <c r="J2138" s="3"/>
      <c r="K2138" s="3"/>
      <c r="L2138" s="4"/>
      <c r="M2138" s="3"/>
    </row>
    <row r="2139" spans="1:13" x14ac:dyDescent="0.25">
      <c r="A2139" s="1" t="s">
        <v>126</v>
      </c>
      <c r="B2139" s="1" t="str">
        <f t="shared" si="66"/>
        <v/>
      </c>
      <c r="C2139" s="1" t="str">
        <f t="shared" si="67"/>
        <v>PA-000000000000</v>
      </c>
      <c r="D2139" s="3"/>
      <c r="E2139" s="3"/>
      <c r="F2139" s="3"/>
      <c r="G2139" s="3"/>
      <c r="H2139" s="3"/>
      <c r="I2139" s="3"/>
      <c r="J2139" s="3"/>
      <c r="K2139" s="3"/>
      <c r="L2139" s="4"/>
      <c r="M2139" s="3"/>
    </row>
    <row r="2140" spans="1:13" x14ac:dyDescent="0.25">
      <c r="A2140" s="1" t="s">
        <v>126</v>
      </c>
      <c r="B2140" s="1" t="str">
        <f t="shared" si="66"/>
        <v/>
      </c>
      <c r="C2140" s="1" t="str">
        <f t="shared" si="67"/>
        <v>PA-000000000000</v>
      </c>
      <c r="D2140" s="3"/>
      <c r="E2140" s="3"/>
      <c r="F2140" s="3"/>
      <c r="G2140" s="3"/>
      <c r="H2140" s="3"/>
      <c r="I2140" s="3"/>
      <c r="J2140" s="3"/>
      <c r="K2140" s="3"/>
      <c r="L2140" s="4"/>
      <c r="M2140" s="3"/>
    </row>
    <row r="2141" spans="1:13" x14ac:dyDescent="0.25">
      <c r="A2141" s="1" t="s">
        <v>126</v>
      </c>
      <c r="B2141" s="1" t="str">
        <f t="shared" si="66"/>
        <v/>
      </c>
      <c r="C2141" s="1" t="str">
        <f t="shared" si="67"/>
        <v>PA-000000000000</v>
      </c>
      <c r="D2141" s="3"/>
      <c r="E2141" s="3"/>
      <c r="F2141" s="3"/>
      <c r="G2141" s="3"/>
      <c r="H2141" s="3"/>
      <c r="I2141" s="3"/>
      <c r="J2141" s="3"/>
      <c r="K2141" s="3"/>
      <c r="L2141" s="4"/>
      <c r="M2141" s="3"/>
    </row>
    <row r="2142" spans="1:13" x14ac:dyDescent="0.25">
      <c r="A2142" s="1" t="s">
        <v>126</v>
      </c>
      <c r="B2142" s="1" t="str">
        <f t="shared" si="66"/>
        <v/>
      </c>
      <c r="C2142" s="1" t="str">
        <f t="shared" si="67"/>
        <v>PA-000000000000</v>
      </c>
      <c r="D2142" s="3"/>
      <c r="E2142" s="3"/>
      <c r="F2142" s="3"/>
      <c r="G2142" s="3"/>
      <c r="H2142" s="3"/>
      <c r="I2142" s="3"/>
      <c r="J2142" s="3"/>
      <c r="K2142" s="3"/>
      <c r="L2142" s="4"/>
      <c r="M2142" s="3"/>
    </row>
    <row r="2143" spans="1:13" x14ac:dyDescent="0.25">
      <c r="A2143" s="1" t="s">
        <v>126</v>
      </c>
      <c r="B2143" s="1" t="str">
        <f t="shared" si="66"/>
        <v/>
      </c>
      <c r="C2143" s="1" t="str">
        <f t="shared" si="67"/>
        <v>PA-000000000000</v>
      </c>
      <c r="D2143" s="3"/>
      <c r="E2143" s="3"/>
      <c r="F2143" s="3"/>
      <c r="G2143" s="3"/>
      <c r="H2143" s="3"/>
      <c r="I2143" s="3"/>
      <c r="J2143" s="3"/>
      <c r="K2143" s="3"/>
      <c r="L2143" s="4"/>
      <c r="M2143" s="3"/>
    </row>
    <row r="2144" spans="1:13" x14ac:dyDescent="0.25">
      <c r="A2144" s="1" t="s">
        <v>126</v>
      </c>
      <c r="B2144" s="1" t="str">
        <f t="shared" si="66"/>
        <v/>
      </c>
      <c r="C2144" s="1" t="str">
        <f t="shared" si="67"/>
        <v>PA-000000000000</v>
      </c>
      <c r="D2144" s="3"/>
      <c r="E2144" s="3"/>
      <c r="F2144" s="3"/>
      <c r="G2144" s="3"/>
      <c r="H2144" s="3"/>
      <c r="I2144" s="3"/>
      <c r="J2144" s="3"/>
      <c r="K2144" s="3"/>
      <c r="L2144" s="4"/>
      <c r="M2144" s="3"/>
    </row>
    <row r="2145" spans="1:13" x14ac:dyDescent="0.25">
      <c r="A2145" s="1" t="s">
        <v>126</v>
      </c>
      <c r="B2145" s="1" t="str">
        <f t="shared" si="66"/>
        <v/>
      </c>
      <c r="C2145" s="1" t="str">
        <f t="shared" si="67"/>
        <v>PA-000000000000</v>
      </c>
      <c r="D2145" s="3"/>
      <c r="E2145" s="3"/>
      <c r="F2145" s="3"/>
      <c r="G2145" s="3"/>
      <c r="H2145" s="3"/>
      <c r="I2145" s="3"/>
      <c r="J2145" s="3"/>
      <c r="K2145" s="3"/>
      <c r="L2145" s="4"/>
      <c r="M2145" s="3"/>
    </row>
    <row r="2146" spans="1:13" x14ac:dyDescent="0.25">
      <c r="A2146" s="1" t="s">
        <v>126</v>
      </c>
      <c r="B2146" s="1" t="str">
        <f t="shared" si="66"/>
        <v/>
      </c>
      <c r="C2146" s="1" t="str">
        <f t="shared" si="67"/>
        <v>PA-000000000000</v>
      </c>
      <c r="D2146" s="3"/>
      <c r="E2146" s="3"/>
      <c r="F2146" s="3"/>
      <c r="G2146" s="3"/>
      <c r="H2146" s="3"/>
      <c r="I2146" s="3"/>
      <c r="J2146" s="3"/>
      <c r="K2146" s="3"/>
      <c r="L2146" s="4"/>
      <c r="M2146" s="3"/>
    </row>
    <row r="2147" spans="1:13" x14ac:dyDescent="0.25">
      <c r="A2147" s="1" t="s">
        <v>126</v>
      </c>
      <c r="B2147" s="1" t="str">
        <f t="shared" si="66"/>
        <v/>
      </c>
      <c r="C2147" s="1" t="str">
        <f t="shared" si="67"/>
        <v>PA-000000000000</v>
      </c>
      <c r="D2147" s="3"/>
      <c r="E2147" s="3"/>
      <c r="F2147" s="3"/>
      <c r="G2147" s="3"/>
      <c r="H2147" s="3"/>
      <c r="I2147" s="3"/>
      <c r="J2147" s="3"/>
      <c r="K2147" s="3"/>
      <c r="L2147" s="4"/>
      <c r="M2147" s="3"/>
    </row>
    <row r="2148" spans="1:13" x14ac:dyDescent="0.25">
      <c r="A2148" s="1" t="s">
        <v>126</v>
      </c>
      <c r="B2148" s="1" t="str">
        <f t="shared" si="66"/>
        <v/>
      </c>
      <c r="C2148" s="1" t="str">
        <f t="shared" si="67"/>
        <v>PA-000000000000</v>
      </c>
      <c r="D2148" s="3"/>
      <c r="E2148" s="3"/>
      <c r="F2148" s="3"/>
      <c r="G2148" s="3"/>
      <c r="H2148" s="3"/>
      <c r="I2148" s="3"/>
      <c r="J2148" s="3"/>
      <c r="K2148" s="3"/>
      <c r="L2148" s="4"/>
      <c r="M2148" s="3"/>
    </row>
    <row r="2149" spans="1:13" x14ac:dyDescent="0.25">
      <c r="A2149" s="1" t="s">
        <v>126</v>
      </c>
      <c r="B2149" s="1" t="str">
        <f t="shared" si="66"/>
        <v/>
      </c>
      <c r="C2149" s="1" t="str">
        <f t="shared" si="67"/>
        <v>PA-000000000000</v>
      </c>
      <c r="D2149" s="3"/>
      <c r="E2149" s="3"/>
      <c r="F2149" s="3"/>
      <c r="G2149" s="3"/>
      <c r="H2149" s="3"/>
      <c r="I2149" s="3"/>
      <c r="J2149" s="3"/>
      <c r="K2149" s="3"/>
      <c r="L2149" s="4"/>
      <c r="M2149" s="3"/>
    </row>
    <row r="2150" spans="1:13" x14ac:dyDescent="0.25">
      <c r="A2150" s="1" t="s">
        <v>126</v>
      </c>
      <c r="B2150" s="1" t="str">
        <f t="shared" si="66"/>
        <v/>
      </c>
      <c r="C2150" s="1" t="str">
        <f t="shared" si="67"/>
        <v>PA-000000000000</v>
      </c>
      <c r="D2150" s="3"/>
      <c r="E2150" s="3"/>
      <c r="F2150" s="3"/>
      <c r="G2150" s="3"/>
      <c r="H2150" s="3"/>
      <c r="I2150" s="3"/>
      <c r="J2150" s="3"/>
      <c r="K2150" s="3"/>
      <c r="L2150" s="4"/>
      <c r="M2150" s="3"/>
    </row>
    <row r="2151" spans="1:13" x14ac:dyDescent="0.25">
      <c r="A2151" s="1" t="s">
        <v>126</v>
      </c>
      <c r="B2151" s="1" t="str">
        <f t="shared" si="66"/>
        <v/>
      </c>
      <c r="C2151" s="1" t="str">
        <f t="shared" si="67"/>
        <v>PA-000000000000</v>
      </c>
      <c r="D2151" s="3"/>
      <c r="E2151" s="3"/>
      <c r="F2151" s="3"/>
      <c r="G2151" s="3"/>
      <c r="H2151" s="3"/>
      <c r="I2151" s="3"/>
      <c r="J2151" s="3"/>
      <c r="K2151" s="3"/>
      <c r="L2151" s="4"/>
      <c r="M2151" s="3"/>
    </row>
    <row r="2152" spans="1:13" x14ac:dyDescent="0.25">
      <c r="A2152" s="1" t="s">
        <v>126</v>
      </c>
      <c r="B2152" s="1" t="str">
        <f t="shared" si="66"/>
        <v/>
      </c>
      <c r="C2152" s="1" t="str">
        <f t="shared" si="67"/>
        <v>PA-000000000000</v>
      </c>
      <c r="D2152" s="3"/>
      <c r="E2152" s="3"/>
      <c r="F2152" s="3"/>
      <c r="G2152" s="3"/>
      <c r="H2152" s="3"/>
      <c r="I2152" s="3"/>
      <c r="J2152" s="3"/>
      <c r="K2152" s="3"/>
      <c r="L2152" s="4"/>
      <c r="M2152" s="3"/>
    </row>
    <row r="2153" spans="1:13" x14ac:dyDescent="0.25">
      <c r="A2153" s="1" t="s">
        <v>126</v>
      </c>
      <c r="B2153" s="1" t="str">
        <f t="shared" si="66"/>
        <v/>
      </c>
      <c r="C2153" s="1" t="str">
        <f t="shared" si="67"/>
        <v>PA-000000000000</v>
      </c>
      <c r="D2153" s="3"/>
      <c r="E2153" s="3"/>
      <c r="F2153" s="3"/>
      <c r="G2153" s="3"/>
      <c r="H2153" s="3"/>
      <c r="I2153" s="3"/>
      <c r="J2153" s="3"/>
      <c r="K2153" s="3"/>
      <c r="L2153" s="4"/>
      <c r="M2153" s="3"/>
    </row>
    <row r="2154" spans="1:13" x14ac:dyDescent="0.25">
      <c r="A2154" s="1" t="s">
        <v>126</v>
      </c>
      <c r="B2154" s="1" t="str">
        <f t="shared" si="66"/>
        <v/>
      </c>
      <c r="C2154" s="1" t="str">
        <f t="shared" si="67"/>
        <v>PA-000000000000</v>
      </c>
      <c r="D2154" s="3"/>
      <c r="E2154" s="3"/>
      <c r="F2154" s="3"/>
      <c r="G2154" s="3"/>
      <c r="H2154" s="3"/>
      <c r="I2154" s="3"/>
      <c r="J2154" s="3"/>
      <c r="K2154" s="3"/>
      <c r="L2154" s="4"/>
      <c r="M2154" s="3"/>
    </row>
    <row r="2155" spans="1:13" x14ac:dyDescent="0.25">
      <c r="A2155" s="1" t="s">
        <v>126</v>
      </c>
      <c r="B2155" s="1" t="str">
        <f t="shared" si="66"/>
        <v/>
      </c>
      <c r="C2155" s="1" t="str">
        <f t="shared" si="67"/>
        <v>PA-000000000000</v>
      </c>
      <c r="D2155" s="3"/>
      <c r="E2155" s="3"/>
      <c r="F2155" s="3"/>
      <c r="G2155" s="3"/>
      <c r="H2155" s="3"/>
      <c r="I2155" s="3"/>
      <c r="J2155" s="3"/>
      <c r="K2155" s="3"/>
      <c r="L2155" s="4"/>
      <c r="M2155" s="3"/>
    </row>
    <row r="2156" spans="1:13" x14ac:dyDescent="0.25">
      <c r="A2156" s="1" t="s">
        <v>126</v>
      </c>
      <c r="B2156" s="1" t="str">
        <f t="shared" si="66"/>
        <v/>
      </c>
      <c r="C2156" s="1" t="str">
        <f t="shared" si="67"/>
        <v>PA-000000000000</v>
      </c>
      <c r="D2156" s="3"/>
      <c r="E2156" s="3"/>
      <c r="F2156" s="3"/>
      <c r="G2156" s="3"/>
      <c r="H2156" s="3"/>
      <c r="I2156" s="3"/>
      <c r="J2156" s="3"/>
      <c r="K2156" s="3"/>
      <c r="L2156" s="4"/>
      <c r="M2156" s="3"/>
    </row>
    <row r="2157" spans="1:13" x14ac:dyDescent="0.25">
      <c r="A2157" s="1" t="s">
        <v>126</v>
      </c>
      <c r="B2157" s="1" t="str">
        <f t="shared" si="66"/>
        <v/>
      </c>
      <c r="C2157" s="1" t="str">
        <f t="shared" si="67"/>
        <v>PA-000000000000</v>
      </c>
      <c r="D2157" s="3"/>
      <c r="E2157" s="3"/>
      <c r="F2157" s="3"/>
      <c r="G2157" s="3"/>
      <c r="H2157" s="3"/>
      <c r="I2157" s="3"/>
      <c r="J2157" s="3"/>
      <c r="K2157" s="3"/>
      <c r="L2157" s="4"/>
      <c r="M2157" s="3"/>
    </row>
    <row r="2158" spans="1:13" x14ac:dyDescent="0.25">
      <c r="A2158" s="1" t="s">
        <v>126</v>
      </c>
      <c r="B2158" s="1" t="str">
        <f t="shared" si="66"/>
        <v/>
      </c>
      <c r="C2158" s="1" t="str">
        <f t="shared" si="67"/>
        <v>PA-000000000000</v>
      </c>
      <c r="D2158" s="3"/>
      <c r="E2158" s="3"/>
      <c r="F2158" s="3"/>
      <c r="G2158" s="3"/>
      <c r="H2158" s="3"/>
      <c r="I2158" s="3"/>
      <c r="J2158" s="3"/>
      <c r="K2158" s="3"/>
      <c r="L2158" s="4"/>
      <c r="M2158" s="3"/>
    </row>
    <row r="2159" spans="1:13" x14ac:dyDescent="0.25">
      <c r="A2159" s="1" t="s">
        <v>126</v>
      </c>
      <c r="B2159" s="1" t="str">
        <f t="shared" si="66"/>
        <v/>
      </c>
      <c r="C2159" s="1" t="str">
        <f t="shared" si="67"/>
        <v>PA-000000000000</v>
      </c>
      <c r="D2159" s="3"/>
      <c r="E2159" s="3"/>
      <c r="F2159" s="3"/>
      <c r="G2159" s="3"/>
      <c r="H2159" s="3"/>
      <c r="I2159" s="3"/>
      <c r="J2159" s="3"/>
      <c r="K2159" s="3"/>
      <c r="L2159" s="4"/>
      <c r="M2159" s="3"/>
    </row>
    <row r="2160" spans="1:13" x14ac:dyDescent="0.25">
      <c r="A2160" s="1" t="s">
        <v>126</v>
      </c>
      <c r="B2160" s="1" t="str">
        <f t="shared" si="66"/>
        <v/>
      </c>
      <c r="C2160" s="1" t="str">
        <f t="shared" si="67"/>
        <v>PA-000000000000</v>
      </c>
      <c r="D2160" s="3"/>
      <c r="E2160" s="3"/>
      <c r="F2160" s="3"/>
      <c r="G2160" s="3"/>
      <c r="H2160" s="3"/>
      <c r="I2160" s="3"/>
      <c r="J2160" s="3"/>
      <c r="K2160" s="3"/>
      <c r="L2160" s="4"/>
      <c r="M2160" s="3"/>
    </row>
    <row r="2161" spans="1:13" x14ac:dyDescent="0.25">
      <c r="A2161" s="1" t="s">
        <v>126</v>
      </c>
      <c r="B2161" s="1" t="str">
        <f t="shared" si="66"/>
        <v/>
      </c>
      <c r="C2161" s="1" t="str">
        <f t="shared" si="67"/>
        <v>PA-000000000000</v>
      </c>
      <c r="D2161" s="3"/>
      <c r="E2161" s="3"/>
      <c r="F2161" s="3"/>
      <c r="G2161" s="3"/>
      <c r="H2161" s="3"/>
      <c r="I2161" s="3"/>
      <c r="J2161" s="3"/>
      <c r="K2161" s="3"/>
      <c r="L2161" s="4"/>
      <c r="M2161" s="3"/>
    </row>
    <row r="2162" spans="1:13" x14ac:dyDescent="0.25">
      <c r="A2162" s="1" t="s">
        <v>126</v>
      </c>
      <c r="B2162" s="1" t="str">
        <f t="shared" si="66"/>
        <v/>
      </c>
      <c r="C2162" s="1" t="str">
        <f t="shared" si="67"/>
        <v>PA-000000000000</v>
      </c>
      <c r="D2162" s="3"/>
      <c r="E2162" s="3"/>
      <c r="F2162" s="3"/>
      <c r="G2162" s="3"/>
      <c r="H2162" s="3"/>
      <c r="I2162" s="3"/>
      <c r="J2162" s="3"/>
      <c r="K2162" s="3"/>
      <c r="L2162" s="4"/>
      <c r="M2162" s="3"/>
    </row>
    <row r="2163" spans="1:13" x14ac:dyDescent="0.25">
      <c r="A2163" s="1" t="s">
        <v>126</v>
      </c>
      <c r="B2163" s="1" t="str">
        <f t="shared" si="66"/>
        <v/>
      </c>
      <c r="C2163" s="1" t="str">
        <f t="shared" si="67"/>
        <v>PA-000000000000</v>
      </c>
      <c r="D2163" s="3"/>
      <c r="E2163" s="3"/>
      <c r="F2163" s="3"/>
      <c r="G2163" s="3"/>
      <c r="H2163" s="3"/>
      <c r="I2163" s="3"/>
      <c r="J2163" s="3"/>
      <c r="K2163" s="3"/>
      <c r="L2163" s="4"/>
      <c r="M2163" s="3"/>
    </row>
    <row r="2164" spans="1:13" x14ac:dyDescent="0.25">
      <c r="A2164" s="1" t="s">
        <v>126</v>
      </c>
      <c r="B2164" s="1" t="str">
        <f t="shared" si="66"/>
        <v/>
      </c>
      <c r="C2164" s="1" t="str">
        <f t="shared" si="67"/>
        <v>PA-000000000000</v>
      </c>
      <c r="D2164" s="3"/>
      <c r="E2164" s="3"/>
      <c r="F2164" s="3"/>
      <c r="G2164" s="3"/>
      <c r="H2164" s="3"/>
      <c r="I2164" s="3"/>
      <c r="J2164" s="3"/>
      <c r="K2164" s="3"/>
      <c r="L2164" s="4"/>
      <c r="M2164" s="3"/>
    </row>
    <row r="2165" spans="1:13" x14ac:dyDescent="0.25">
      <c r="A2165" s="1" t="s">
        <v>126</v>
      </c>
      <c r="B2165" s="1" t="str">
        <f t="shared" si="66"/>
        <v/>
      </c>
      <c r="C2165" s="1" t="str">
        <f t="shared" si="67"/>
        <v>PA-000000000000</v>
      </c>
      <c r="D2165" s="3"/>
      <c r="E2165" s="3"/>
      <c r="F2165" s="3"/>
      <c r="G2165" s="3"/>
      <c r="H2165" s="3"/>
      <c r="I2165" s="3"/>
      <c r="J2165" s="3"/>
      <c r="K2165" s="3"/>
      <c r="L2165" s="4"/>
      <c r="M2165" s="3"/>
    </row>
    <row r="2166" spans="1:13" x14ac:dyDescent="0.25">
      <c r="A2166" s="1" t="s">
        <v>126</v>
      </c>
      <c r="B2166" s="1" t="str">
        <f t="shared" si="66"/>
        <v/>
      </c>
      <c r="C2166" s="1" t="str">
        <f t="shared" si="67"/>
        <v>PA-000000000000</v>
      </c>
      <c r="D2166" s="3"/>
      <c r="E2166" s="3"/>
      <c r="F2166" s="3"/>
      <c r="G2166" s="3"/>
      <c r="H2166" s="3"/>
      <c r="I2166" s="3"/>
      <c r="J2166" s="3"/>
      <c r="K2166" s="3"/>
      <c r="L2166" s="4"/>
      <c r="M2166" s="3"/>
    </row>
    <row r="2167" spans="1:13" x14ac:dyDescent="0.25">
      <c r="A2167" s="1" t="s">
        <v>126</v>
      </c>
      <c r="B2167" s="1" t="str">
        <f t="shared" si="66"/>
        <v/>
      </c>
      <c r="C2167" s="1" t="str">
        <f t="shared" si="67"/>
        <v>PA-000000000000</v>
      </c>
      <c r="D2167" s="3"/>
      <c r="E2167" s="3"/>
      <c r="F2167" s="3"/>
      <c r="G2167" s="3"/>
      <c r="H2167" s="3"/>
      <c r="I2167" s="3"/>
      <c r="J2167" s="3"/>
      <c r="K2167" s="3"/>
      <c r="L2167" s="4"/>
      <c r="M2167" s="3"/>
    </row>
    <row r="2168" spans="1:13" x14ac:dyDescent="0.25">
      <c r="A2168" s="1" t="s">
        <v>126</v>
      </c>
      <c r="B2168" s="1" t="str">
        <f t="shared" si="66"/>
        <v/>
      </c>
      <c r="C2168" s="1" t="str">
        <f t="shared" si="67"/>
        <v>PA-000000000000</v>
      </c>
      <c r="D2168" s="3"/>
      <c r="E2168" s="3"/>
      <c r="F2168" s="3"/>
      <c r="G2168" s="3"/>
      <c r="H2168" s="3"/>
      <c r="I2168" s="3"/>
      <c r="J2168" s="3"/>
      <c r="K2168" s="3"/>
      <c r="L2168" s="4"/>
      <c r="M2168" s="3"/>
    </row>
    <row r="2169" spans="1:13" x14ac:dyDescent="0.25">
      <c r="A2169" s="1" t="s">
        <v>126</v>
      </c>
      <c r="B2169" s="1" t="str">
        <f t="shared" si="66"/>
        <v/>
      </c>
      <c r="C2169" s="1" t="str">
        <f t="shared" si="67"/>
        <v>PA-000000000000</v>
      </c>
      <c r="D2169" s="3"/>
      <c r="E2169" s="3"/>
      <c r="F2169" s="3"/>
      <c r="G2169" s="3"/>
      <c r="H2169" s="3"/>
      <c r="I2169" s="3"/>
      <c r="J2169" s="3"/>
      <c r="K2169" s="3"/>
      <c r="L2169" s="4"/>
      <c r="M2169" s="3"/>
    </row>
    <row r="2170" spans="1:13" x14ac:dyDescent="0.25">
      <c r="A2170" s="1" t="s">
        <v>126</v>
      </c>
      <c r="B2170" s="1" t="str">
        <f t="shared" si="66"/>
        <v/>
      </c>
      <c r="C2170" s="1" t="str">
        <f t="shared" si="67"/>
        <v>PA-000000000000</v>
      </c>
      <c r="D2170" s="3"/>
      <c r="E2170" s="3"/>
      <c r="F2170" s="3"/>
      <c r="G2170" s="3"/>
      <c r="H2170" s="3"/>
      <c r="I2170" s="3"/>
      <c r="J2170" s="3"/>
      <c r="K2170" s="3"/>
      <c r="L2170" s="4"/>
      <c r="M2170" s="3"/>
    </row>
    <row r="2171" spans="1:13" x14ac:dyDescent="0.25">
      <c r="A2171" s="1" t="s">
        <v>126</v>
      </c>
      <c r="B2171" s="1" t="str">
        <f t="shared" si="66"/>
        <v/>
      </c>
      <c r="C2171" s="1" t="str">
        <f t="shared" si="67"/>
        <v>PA-000000000000</v>
      </c>
      <c r="D2171" s="3"/>
      <c r="E2171" s="3"/>
      <c r="F2171" s="3"/>
      <c r="G2171" s="3"/>
      <c r="H2171" s="3"/>
      <c r="I2171" s="3"/>
      <c r="J2171" s="3"/>
      <c r="K2171" s="3"/>
      <c r="L2171" s="4"/>
      <c r="M2171" s="3"/>
    </row>
    <row r="2172" spans="1:13" x14ac:dyDescent="0.25">
      <c r="A2172" s="1" t="s">
        <v>126</v>
      </c>
      <c r="B2172" s="1" t="str">
        <f t="shared" si="66"/>
        <v/>
      </c>
      <c r="C2172" s="1" t="str">
        <f t="shared" si="67"/>
        <v>PA-000000000000</v>
      </c>
      <c r="D2172" s="3"/>
      <c r="E2172" s="3"/>
      <c r="F2172" s="3"/>
      <c r="G2172" s="3"/>
      <c r="H2172" s="3"/>
      <c r="I2172" s="3"/>
      <c r="J2172" s="3"/>
      <c r="K2172" s="3"/>
      <c r="L2172" s="4"/>
      <c r="M2172" s="3"/>
    </row>
    <row r="2173" spans="1:13" x14ac:dyDescent="0.25">
      <c r="A2173" s="1" t="s">
        <v>126</v>
      </c>
      <c r="B2173" s="1" t="str">
        <f t="shared" si="66"/>
        <v/>
      </c>
      <c r="C2173" s="1" t="str">
        <f t="shared" si="67"/>
        <v>PA-000000000000</v>
      </c>
      <c r="D2173" s="3"/>
      <c r="E2173" s="3"/>
      <c r="F2173" s="3"/>
      <c r="G2173" s="3"/>
      <c r="H2173" s="3"/>
      <c r="I2173" s="3"/>
      <c r="J2173" s="3"/>
      <c r="K2173" s="3"/>
      <c r="L2173" s="4"/>
      <c r="M2173" s="3"/>
    </row>
    <row r="2174" spans="1:13" x14ac:dyDescent="0.25">
      <c r="A2174" s="1" t="s">
        <v>126</v>
      </c>
      <c r="B2174" s="1" t="str">
        <f t="shared" si="66"/>
        <v/>
      </c>
      <c r="C2174" s="1" t="str">
        <f t="shared" si="67"/>
        <v>PA-000000000000</v>
      </c>
      <c r="D2174" s="3"/>
      <c r="E2174" s="3"/>
      <c r="F2174" s="3"/>
      <c r="G2174" s="3"/>
      <c r="H2174" s="3"/>
      <c r="I2174" s="3"/>
      <c r="J2174" s="3"/>
      <c r="K2174" s="3"/>
      <c r="L2174" s="4"/>
      <c r="M2174" s="3"/>
    </row>
    <row r="2175" spans="1:13" x14ac:dyDescent="0.25">
      <c r="A2175" s="1" t="s">
        <v>126</v>
      </c>
      <c r="B2175" s="1" t="str">
        <f t="shared" si="66"/>
        <v/>
      </c>
      <c r="C2175" s="1" t="str">
        <f t="shared" si="67"/>
        <v>PA-000000000000</v>
      </c>
      <c r="D2175" s="3"/>
      <c r="E2175" s="3"/>
      <c r="F2175" s="3"/>
      <c r="G2175" s="3"/>
      <c r="H2175" s="3"/>
      <c r="I2175" s="3"/>
      <c r="J2175" s="3"/>
      <c r="K2175" s="3"/>
      <c r="L2175" s="4"/>
      <c r="M2175" s="3"/>
    </row>
    <row r="2176" spans="1:13" x14ac:dyDescent="0.25">
      <c r="A2176" s="1" t="s">
        <v>126</v>
      </c>
      <c r="B2176" s="1" t="str">
        <f t="shared" si="66"/>
        <v/>
      </c>
      <c r="C2176" s="1" t="str">
        <f t="shared" si="67"/>
        <v>PA-000000000000</v>
      </c>
      <c r="D2176" s="3"/>
      <c r="E2176" s="3"/>
      <c r="F2176" s="3"/>
      <c r="G2176" s="3"/>
      <c r="H2176" s="3"/>
      <c r="I2176" s="3"/>
      <c r="J2176" s="3"/>
      <c r="K2176" s="3"/>
      <c r="L2176" s="4"/>
      <c r="M2176" s="3"/>
    </row>
    <row r="2177" spans="1:13" x14ac:dyDescent="0.25">
      <c r="A2177" s="1" t="s">
        <v>126</v>
      </c>
      <c r="B2177" s="1" t="str">
        <f t="shared" si="66"/>
        <v/>
      </c>
      <c r="C2177" s="1" t="str">
        <f t="shared" si="67"/>
        <v>PA-000000000000</v>
      </c>
      <c r="D2177" s="3"/>
      <c r="E2177" s="3"/>
      <c r="F2177" s="3"/>
      <c r="G2177" s="3"/>
      <c r="H2177" s="3"/>
      <c r="I2177" s="3"/>
      <c r="J2177" s="3"/>
      <c r="K2177" s="3"/>
      <c r="L2177" s="4"/>
      <c r="M2177" s="3"/>
    </row>
    <row r="2178" spans="1:13" x14ac:dyDescent="0.25">
      <c r="A2178" s="1" t="s">
        <v>126</v>
      </c>
      <c r="B2178" s="1" t="str">
        <f t="shared" si="66"/>
        <v/>
      </c>
      <c r="C2178" s="1" t="str">
        <f t="shared" si="67"/>
        <v>PA-000000000000</v>
      </c>
      <c r="D2178" s="3"/>
      <c r="E2178" s="3"/>
      <c r="F2178" s="3"/>
      <c r="G2178" s="3"/>
      <c r="H2178" s="3"/>
      <c r="I2178" s="3"/>
      <c r="J2178" s="3"/>
      <c r="K2178" s="3"/>
      <c r="L2178" s="4"/>
      <c r="M2178" s="3"/>
    </row>
    <row r="2179" spans="1:13" x14ac:dyDescent="0.25">
      <c r="A2179" s="1" t="s">
        <v>126</v>
      </c>
      <c r="B2179" s="1" t="str">
        <f t="shared" si="66"/>
        <v/>
      </c>
      <c r="C2179" s="1" t="str">
        <f t="shared" si="67"/>
        <v>PA-000000000000</v>
      </c>
      <c r="D2179" s="3"/>
      <c r="E2179" s="3"/>
      <c r="F2179" s="3"/>
      <c r="G2179" s="3"/>
      <c r="H2179" s="3"/>
      <c r="I2179" s="3"/>
      <c r="J2179" s="3"/>
      <c r="K2179" s="3"/>
      <c r="L2179" s="4"/>
      <c r="M2179" s="3"/>
    </row>
    <row r="2180" spans="1:13" x14ac:dyDescent="0.25">
      <c r="A2180" s="1" t="s">
        <v>126</v>
      </c>
      <c r="B2180" s="1" t="str">
        <f t="shared" ref="B2180:B2243" si="68">LEFT($I2180,6)</f>
        <v/>
      </c>
      <c r="C2180" s="1" t="str">
        <f t="shared" ref="C2180:C2243" si="69">A2180&amp;B2180</f>
        <v>PA-000000000000</v>
      </c>
      <c r="D2180" s="3"/>
      <c r="E2180" s="3"/>
      <c r="F2180" s="3"/>
      <c r="G2180" s="3"/>
      <c r="H2180" s="3"/>
      <c r="I2180" s="3"/>
      <c r="J2180" s="3"/>
      <c r="K2180" s="3"/>
      <c r="L2180" s="4"/>
      <c r="M2180" s="3"/>
    </row>
    <row r="2181" spans="1:13" x14ac:dyDescent="0.25">
      <c r="A2181" s="1" t="s">
        <v>126</v>
      </c>
      <c r="B2181" s="1" t="str">
        <f t="shared" si="68"/>
        <v/>
      </c>
      <c r="C2181" s="1" t="str">
        <f t="shared" si="69"/>
        <v>PA-000000000000</v>
      </c>
      <c r="D2181" s="3"/>
      <c r="E2181" s="3"/>
      <c r="F2181" s="3"/>
      <c r="G2181" s="3"/>
      <c r="H2181" s="3"/>
      <c r="I2181" s="3"/>
      <c r="J2181" s="3"/>
      <c r="K2181" s="3"/>
      <c r="L2181" s="4"/>
      <c r="M2181" s="3"/>
    </row>
    <row r="2182" spans="1:13" x14ac:dyDescent="0.25">
      <c r="A2182" s="1" t="s">
        <v>126</v>
      </c>
      <c r="B2182" s="1" t="str">
        <f t="shared" si="68"/>
        <v/>
      </c>
      <c r="C2182" s="1" t="str">
        <f t="shared" si="69"/>
        <v>PA-000000000000</v>
      </c>
      <c r="D2182" s="3"/>
      <c r="E2182" s="3"/>
      <c r="F2182" s="3"/>
      <c r="G2182" s="3"/>
      <c r="H2182" s="3"/>
      <c r="I2182" s="3"/>
      <c r="J2182" s="3"/>
      <c r="K2182" s="3"/>
      <c r="L2182" s="4"/>
      <c r="M2182" s="3"/>
    </row>
    <row r="2183" spans="1:13" x14ac:dyDescent="0.25">
      <c r="A2183" s="1" t="s">
        <v>126</v>
      </c>
      <c r="B2183" s="1" t="str">
        <f t="shared" si="68"/>
        <v/>
      </c>
      <c r="C2183" s="1" t="str">
        <f t="shared" si="69"/>
        <v>PA-000000000000</v>
      </c>
      <c r="D2183" s="3"/>
      <c r="E2183" s="3"/>
      <c r="F2183" s="3"/>
      <c r="G2183" s="3"/>
      <c r="H2183" s="3"/>
      <c r="I2183" s="3"/>
      <c r="J2183" s="3"/>
      <c r="K2183" s="3"/>
      <c r="L2183" s="4"/>
      <c r="M2183" s="3"/>
    </row>
    <row r="2184" spans="1:13" x14ac:dyDescent="0.25">
      <c r="A2184" s="1" t="s">
        <v>126</v>
      </c>
      <c r="B2184" s="1" t="str">
        <f t="shared" si="68"/>
        <v/>
      </c>
      <c r="C2184" s="1" t="str">
        <f t="shared" si="69"/>
        <v>PA-000000000000</v>
      </c>
      <c r="D2184" s="3"/>
      <c r="E2184" s="3"/>
      <c r="F2184" s="3"/>
      <c r="G2184" s="3"/>
      <c r="H2184" s="3"/>
      <c r="I2184" s="3"/>
      <c r="J2184" s="3"/>
      <c r="K2184" s="3"/>
      <c r="L2184" s="4"/>
      <c r="M2184" s="3"/>
    </row>
    <row r="2185" spans="1:13" x14ac:dyDescent="0.25">
      <c r="A2185" s="1" t="s">
        <v>126</v>
      </c>
      <c r="B2185" s="1" t="str">
        <f t="shared" si="68"/>
        <v/>
      </c>
      <c r="C2185" s="1" t="str">
        <f t="shared" si="69"/>
        <v>PA-000000000000</v>
      </c>
      <c r="D2185" s="3"/>
      <c r="E2185" s="3"/>
      <c r="F2185" s="3"/>
      <c r="G2185" s="3"/>
      <c r="H2185" s="3"/>
      <c r="I2185" s="3"/>
      <c r="J2185" s="3"/>
      <c r="K2185" s="3"/>
      <c r="L2185" s="4"/>
      <c r="M2185" s="3"/>
    </row>
    <row r="2186" spans="1:13" x14ac:dyDescent="0.25">
      <c r="A2186" s="1" t="s">
        <v>126</v>
      </c>
      <c r="B2186" s="1" t="str">
        <f t="shared" si="68"/>
        <v/>
      </c>
      <c r="C2186" s="1" t="str">
        <f t="shared" si="69"/>
        <v>PA-000000000000</v>
      </c>
      <c r="D2186" s="3"/>
      <c r="E2186" s="3"/>
      <c r="F2186" s="3"/>
      <c r="G2186" s="3"/>
      <c r="H2186" s="3"/>
      <c r="I2186" s="3"/>
      <c r="J2186" s="3"/>
      <c r="K2186" s="3"/>
      <c r="L2186" s="4"/>
      <c r="M2186" s="3"/>
    </row>
    <row r="2187" spans="1:13" x14ac:dyDescent="0.25">
      <c r="A2187" s="1" t="s">
        <v>126</v>
      </c>
      <c r="B2187" s="1" t="str">
        <f t="shared" si="68"/>
        <v/>
      </c>
      <c r="C2187" s="1" t="str">
        <f t="shared" si="69"/>
        <v>PA-000000000000</v>
      </c>
      <c r="D2187" s="3"/>
      <c r="E2187" s="3"/>
      <c r="F2187" s="3"/>
      <c r="G2187" s="3"/>
      <c r="H2187" s="3"/>
      <c r="I2187" s="3"/>
      <c r="J2187" s="3"/>
      <c r="K2187" s="3"/>
      <c r="L2187" s="4"/>
      <c r="M2187" s="3"/>
    </row>
    <row r="2188" spans="1:13" x14ac:dyDescent="0.25">
      <c r="A2188" s="1" t="s">
        <v>126</v>
      </c>
      <c r="B2188" s="1" t="str">
        <f t="shared" si="68"/>
        <v/>
      </c>
      <c r="C2188" s="1" t="str">
        <f t="shared" si="69"/>
        <v>PA-000000000000</v>
      </c>
      <c r="D2188" s="3"/>
      <c r="E2188" s="3"/>
      <c r="F2188" s="3"/>
      <c r="G2188" s="3"/>
      <c r="H2188" s="3"/>
      <c r="I2188" s="3"/>
      <c r="J2188" s="3"/>
      <c r="K2188" s="3"/>
      <c r="L2188" s="4"/>
      <c r="M2188" s="3"/>
    </row>
    <row r="2189" spans="1:13" x14ac:dyDescent="0.25">
      <c r="A2189" s="1" t="s">
        <v>126</v>
      </c>
      <c r="B2189" s="1" t="str">
        <f t="shared" si="68"/>
        <v/>
      </c>
      <c r="C2189" s="1" t="str">
        <f t="shared" si="69"/>
        <v>PA-000000000000</v>
      </c>
      <c r="D2189" s="3"/>
      <c r="E2189" s="3"/>
      <c r="F2189" s="3"/>
      <c r="G2189" s="3"/>
      <c r="H2189" s="3"/>
      <c r="I2189" s="3"/>
      <c r="J2189" s="3"/>
      <c r="K2189" s="3"/>
      <c r="L2189" s="4"/>
      <c r="M2189" s="3"/>
    </row>
    <row r="2190" spans="1:13" x14ac:dyDescent="0.25">
      <c r="A2190" s="1" t="s">
        <v>126</v>
      </c>
      <c r="B2190" s="1" t="str">
        <f t="shared" si="68"/>
        <v/>
      </c>
      <c r="C2190" s="1" t="str">
        <f t="shared" si="69"/>
        <v>PA-000000000000</v>
      </c>
      <c r="D2190" s="3"/>
      <c r="E2190" s="3"/>
      <c r="F2190" s="3"/>
      <c r="G2190" s="3"/>
      <c r="H2190" s="3"/>
      <c r="I2190" s="3"/>
      <c r="J2190" s="3"/>
      <c r="K2190" s="3"/>
      <c r="L2190" s="4"/>
      <c r="M2190" s="3"/>
    </row>
    <row r="2191" spans="1:13" x14ac:dyDescent="0.25">
      <c r="A2191" s="1" t="s">
        <v>126</v>
      </c>
      <c r="B2191" s="1" t="str">
        <f t="shared" si="68"/>
        <v/>
      </c>
      <c r="C2191" s="1" t="str">
        <f t="shared" si="69"/>
        <v>PA-000000000000</v>
      </c>
      <c r="D2191" s="3"/>
      <c r="E2191" s="3"/>
      <c r="F2191" s="3"/>
      <c r="G2191" s="3"/>
      <c r="H2191" s="3"/>
      <c r="I2191" s="3"/>
      <c r="J2191" s="3"/>
      <c r="K2191" s="3"/>
      <c r="L2191" s="4"/>
      <c r="M2191" s="3"/>
    </row>
    <row r="2192" spans="1:13" x14ac:dyDescent="0.25">
      <c r="A2192" s="1" t="s">
        <v>126</v>
      </c>
      <c r="B2192" s="1" t="str">
        <f t="shared" si="68"/>
        <v/>
      </c>
      <c r="C2192" s="1" t="str">
        <f t="shared" si="69"/>
        <v>PA-000000000000</v>
      </c>
      <c r="D2192" s="3"/>
      <c r="E2192" s="3"/>
      <c r="F2192" s="3"/>
      <c r="G2192" s="3"/>
      <c r="H2192" s="3"/>
      <c r="I2192" s="3"/>
      <c r="J2192" s="3"/>
      <c r="K2192" s="3"/>
      <c r="L2192" s="4"/>
      <c r="M2192" s="3"/>
    </row>
    <row r="2193" spans="1:13" x14ac:dyDescent="0.25">
      <c r="A2193" s="1" t="s">
        <v>126</v>
      </c>
      <c r="B2193" s="1" t="str">
        <f t="shared" si="68"/>
        <v/>
      </c>
      <c r="C2193" s="1" t="str">
        <f t="shared" si="69"/>
        <v>PA-000000000000</v>
      </c>
      <c r="D2193" s="3"/>
      <c r="E2193" s="3"/>
      <c r="F2193" s="3"/>
      <c r="G2193" s="3"/>
      <c r="H2193" s="3"/>
      <c r="I2193" s="3"/>
      <c r="J2193" s="3"/>
      <c r="K2193" s="3"/>
      <c r="L2193" s="4"/>
      <c r="M2193" s="3"/>
    </row>
    <row r="2194" spans="1:13" x14ac:dyDescent="0.25">
      <c r="A2194" s="1" t="s">
        <v>126</v>
      </c>
      <c r="B2194" s="1" t="str">
        <f t="shared" si="68"/>
        <v/>
      </c>
      <c r="C2194" s="1" t="str">
        <f t="shared" si="69"/>
        <v>PA-000000000000</v>
      </c>
      <c r="D2194" s="3"/>
      <c r="E2194" s="3"/>
      <c r="F2194" s="3"/>
      <c r="G2194" s="3"/>
      <c r="H2194" s="3"/>
      <c r="I2194" s="3"/>
      <c r="J2194" s="3"/>
      <c r="K2194" s="3"/>
      <c r="L2194" s="4"/>
      <c r="M2194" s="3"/>
    </row>
    <row r="2195" spans="1:13" x14ac:dyDescent="0.25">
      <c r="A2195" s="1" t="s">
        <v>126</v>
      </c>
      <c r="B2195" s="1" t="str">
        <f t="shared" si="68"/>
        <v/>
      </c>
      <c r="C2195" s="1" t="str">
        <f t="shared" si="69"/>
        <v>PA-000000000000</v>
      </c>
      <c r="D2195" s="3"/>
      <c r="E2195" s="3"/>
      <c r="F2195" s="3"/>
      <c r="G2195" s="3"/>
      <c r="H2195" s="3"/>
      <c r="I2195" s="3"/>
      <c r="J2195" s="3"/>
      <c r="K2195" s="3"/>
      <c r="L2195" s="4"/>
      <c r="M2195" s="3"/>
    </row>
    <row r="2196" spans="1:13" x14ac:dyDescent="0.25">
      <c r="A2196" s="1" t="s">
        <v>126</v>
      </c>
      <c r="B2196" s="1" t="str">
        <f t="shared" si="68"/>
        <v/>
      </c>
      <c r="C2196" s="1" t="str">
        <f t="shared" si="69"/>
        <v>PA-000000000000</v>
      </c>
      <c r="D2196" s="3"/>
      <c r="E2196" s="3"/>
      <c r="F2196" s="3"/>
      <c r="G2196" s="3"/>
      <c r="H2196" s="3"/>
      <c r="I2196" s="3"/>
      <c r="J2196" s="3"/>
      <c r="K2196" s="3"/>
      <c r="L2196" s="4"/>
      <c r="M2196" s="3"/>
    </row>
    <row r="2197" spans="1:13" x14ac:dyDescent="0.25">
      <c r="A2197" s="1" t="s">
        <v>126</v>
      </c>
      <c r="B2197" s="1" t="str">
        <f t="shared" si="68"/>
        <v/>
      </c>
      <c r="C2197" s="1" t="str">
        <f t="shared" si="69"/>
        <v>PA-000000000000</v>
      </c>
      <c r="D2197" s="3"/>
      <c r="E2197" s="3"/>
      <c r="F2197" s="3"/>
      <c r="G2197" s="3"/>
      <c r="H2197" s="3"/>
      <c r="I2197" s="3"/>
      <c r="J2197" s="3"/>
      <c r="K2197" s="3"/>
      <c r="L2197" s="4"/>
      <c r="M2197" s="3"/>
    </row>
    <row r="2198" spans="1:13" x14ac:dyDescent="0.25">
      <c r="A2198" s="1" t="s">
        <v>126</v>
      </c>
      <c r="B2198" s="1" t="str">
        <f t="shared" si="68"/>
        <v/>
      </c>
      <c r="C2198" s="1" t="str">
        <f t="shared" si="69"/>
        <v>PA-000000000000</v>
      </c>
      <c r="D2198" s="3"/>
      <c r="E2198" s="3"/>
      <c r="F2198" s="3"/>
      <c r="G2198" s="3"/>
      <c r="H2198" s="3"/>
      <c r="I2198" s="3"/>
      <c r="J2198" s="3"/>
      <c r="K2198" s="3"/>
      <c r="L2198" s="4"/>
      <c r="M2198" s="3"/>
    </row>
    <row r="2199" spans="1:13" x14ac:dyDescent="0.25">
      <c r="A2199" s="1" t="s">
        <v>126</v>
      </c>
      <c r="B2199" s="1" t="str">
        <f t="shared" si="68"/>
        <v/>
      </c>
      <c r="C2199" s="1" t="str">
        <f t="shared" si="69"/>
        <v>PA-000000000000</v>
      </c>
      <c r="D2199" s="3"/>
      <c r="E2199" s="3"/>
      <c r="F2199" s="3"/>
      <c r="G2199" s="3"/>
      <c r="H2199" s="3"/>
      <c r="I2199" s="3"/>
      <c r="J2199" s="3"/>
      <c r="K2199" s="3"/>
      <c r="L2199" s="4"/>
      <c r="M2199" s="3"/>
    </row>
    <row r="2200" spans="1:13" x14ac:dyDescent="0.25">
      <c r="A2200" s="1" t="s">
        <v>126</v>
      </c>
      <c r="B2200" s="1" t="str">
        <f t="shared" si="68"/>
        <v/>
      </c>
      <c r="C2200" s="1" t="str">
        <f t="shared" si="69"/>
        <v>PA-000000000000</v>
      </c>
      <c r="D2200" s="3"/>
      <c r="E2200" s="3"/>
      <c r="F2200" s="3"/>
      <c r="G2200" s="3"/>
      <c r="H2200" s="3"/>
      <c r="I2200" s="3"/>
      <c r="J2200" s="3"/>
      <c r="K2200" s="3"/>
      <c r="L2200" s="4"/>
      <c r="M2200" s="3"/>
    </row>
    <row r="2201" spans="1:13" x14ac:dyDescent="0.25">
      <c r="A2201" s="1" t="s">
        <v>126</v>
      </c>
      <c r="B2201" s="1" t="str">
        <f t="shared" si="68"/>
        <v/>
      </c>
      <c r="C2201" s="1" t="str">
        <f t="shared" si="69"/>
        <v>PA-000000000000</v>
      </c>
      <c r="D2201" s="3"/>
      <c r="E2201" s="3"/>
      <c r="F2201" s="3"/>
      <c r="G2201" s="3"/>
      <c r="H2201" s="3"/>
      <c r="I2201" s="3"/>
      <c r="J2201" s="3"/>
      <c r="K2201" s="3"/>
      <c r="L2201" s="4"/>
      <c r="M2201" s="3"/>
    </row>
    <row r="2202" spans="1:13" x14ac:dyDescent="0.25">
      <c r="A2202" s="1" t="s">
        <v>126</v>
      </c>
      <c r="B2202" s="1" t="str">
        <f t="shared" si="68"/>
        <v/>
      </c>
      <c r="C2202" s="1" t="str">
        <f t="shared" si="69"/>
        <v>PA-000000000000</v>
      </c>
      <c r="D2202" s="3"/>
      <c r="E2202" s="3"/>
      <c r="F2202" s="3"/>
      <c r="G2202" s="3"/>
      <c r="H2202" s="3"/>
      <c r="I2202" s="3"/>
      <c r="J2202" s="3"/>
      <c r="K2202" s="3"/>
      <c r="L2202" s="4"/>
      <c r="M2202" s="3"/>
    </row>
    <row r="2203" spans="1:13" x14ac:dyDescent="0.25">
      <c r="A2203" s="1" t="s">
        <v>126</v>
      </c>
      <c r="B2203" s="1" t="str">
        <f t="shared" si="68"/>
        <v/>
      </c>
      <c r="C2203" s="1" t="str">
        <f t="shared" si="69"/>
        <v>PA-000000000000</v>
      </c>
      <c r="D2203" s="3"/>
      <c r="E2203" s="3"/>
      <c r="F2203" s="3"/>
      <c r="G2203" s="3"/>
      <c r="H2203" s="3"/>
      <c r="I2203" s="3"/>
      <c r="J2203" s="3"/>
      <c r="K2203" s="3"/>
      <c r="L2203" s="4"/>
      <c r="M2203" s="3"/>
    </row>
    <row r="2204" spans="1:13" x14ac:dyDescent="0.25">
      <c r="A2204" s="1" t="s">
        <v>126</v>
      </c>
      <c r="B2204" s="1" t="str">
        <f t="shared" si="68"/>
        <v/>
      </c>
      <c r="C2204" s="1" t="str">
        <f t="shared" si="69"/>
        <v>PA-000000000000</v>
      </c>
      <c r="D2204" s="3"/>
      <c r="E2204" s="3"/>
      <c r="F2204" s="3"/>
      <c r="G2204" s="3"/>
      <c r="H2204" s="3"/>
      <c r="I2204" s="3"/>
      <c r="J2204" s="3"/>
      <c r="K2204" s="3"/>
      <c r="L2204" s="4"/>
      <c r="M2204" s="3"/>
    </row>
    <row r="2205" spans="1:13" x14ac:dyDescent="0.25">
      <c r="A2205" s="1" t="s">
        <v>126</v>
      </c>
      <c r="B2205" s="1" t="str">
        <f t="shared" si="68"/>
        <v/>
      </c>
      <c r="C2205" s="1" t="str">
        <f t="shared" si="69"/>
        <v>PA-000000000000</v>
      </c>
      <c r="D2205" s="3"/>
      <c r="E2205" s="3"/>
      <c r="F2205" s="3"/>
      <c r="G2205" s="3"/>
      <c r="H2205" s="3"/>
      <c r="I2205" s="3"/>
      <c r="J2205" s="3"/>
      <c r="K2205" s="3"/>
      <c r="L2205" s="4"/>
      <c r="M2205" s="3"/>
    </row>
    <row r="2206" spans="1:13" x14ac:dyDescent="0.25">
      <c r="A2206" s="1" t="s">
        <v>126</v>
      </c>
      <c r="B2206" s="1" t="str">
        <f t="shared" si="68"/>
        <v/>
      </c>
      <c r="C2206" s="1" t="str">
        <f t="shared" si="69"/>
        <v>PA-000000000000</v>
      </c>
      <c r="D2206" s="3"/>
      <c r="E2206" s="3"/>
      <c r="F2206" s="3"/>
      <c r="G2206" s="3"/>
      <c r="H2206" s="3"/>
      <c r="I2206" s="3"/>
      <c r="J2206" s="3"/>
      <c r="K2206" s="3"/>
      <c r="L2206" s="4"/>
      <c r="M2206" s="3"/>
    </row>
    <row r="2207" spans="1:13" x14ac:dyDescent="0.25">
      <c r="A2207" s="1" t="s">
        <v>126</v>
      </c>
      <c r="B2207" s="1" t="str">
        <f t="shared" si="68"/>
        <v/>
      </c>
      <c r="C2207" s="1" t="str">
        <f t="shared" si="69"/>
        <v>PA-000000000000</v>
      </c>
      <c r="D2207" s="3"/>
      <c r="E2207" s="3"/>
      <c r="F2207" s="3"/>
      <c r="G2207" s="3"/>
      <c r="H2207" s="3"/>
      <c r="I2207" s="3"/>
      <c r="J2207" s="3"/>
      <c r="K2207" s="3"/>
      <c r="L2207" s="4"/>
      <c r="M2207" s="3"/>
    </row>
    <row r="2208" spans="1:13" x14ac:dyDescent="0.25">
      <c r="A2208" s="1" t="s">
        <v>126</v>
      </c>
      <c r="B2208" s="1" t="str">
        <f t="shared" si="68"/>
        <v/>
      </c>
      <c r="C2208" s="1" t="str">
        <f t="shared" si="69"/>
        <v>PA-000000000000</v>
      </c>
      <c r="D2208" s="3"/>
      <c r="E2208" s="3"/>
      <c r="F2208" s="3"/>
      <c r="G2208" s="3"/>
      <c r="H2208" s="3"/>
      <c r="I2208" s="3"/>
      <c r="J2208" s="3"/>
      <c r="K2208" s="3"/>
      <c r="L2208" s="4"/>
      <c r="M2208" s="3"/>
    </row>
    <row r="2209" spans="1:13" x14ac:dyDescent="0.25">
      <c r="A2209" s="1" t="s">
        <v>126</v>
      </c>
      <c r="B2209" s="1" t="str">
        <f t="shared" si="68"/>
        <v/>
      </c>
      <c r="C2209" s="1" t="str">
        <f t="shared" si="69"/>
        <v>PA-000000000000</v>
      </c>
      <c r="D2209" s="3"/>
      <c r="E2209" s="3"/>
      <c r="F2209" s="3"/>
      <c r="G2209" s="3"/>
      <c r="H2209" s="3"/>
      <c r="I2209" s="3"/>
      <c r="J2209" s="3"/>
      <c r="K2209" s="3"/>
      <c r="L2209" s="4"/>
      <c r="M2209" s="3"/>
    </row>
    <row r="2210" spans="1:13" x14ac:dyDescent="0.25">
      <c r="A2210" s="1" t="s">
        <v>126</v>
      </c>
      <c r="B2210" s="1" t="str">
        <f t="shared" si="68"/>
        <v/>
      </c>
      <c r="C2210" s="1" t="str">
        <f t="shared" si="69"/>
        <v>PA-000000000000</v>
      </c>
      <c r="D2210" s="3"/>
      <c r="E2210" s="3"/>
      <c r="F2210" s="3"/>
      <c r="G2210" s="3"/>
      <c r="H2210" s="3"/>
      <c r="I2210" s="3"/>
      <c r="J2210" s="3"/>
      <c r="K2210" s="3"/>
      <c r="L2210" s="4"/>
      <c r="M2210" s="3"/>
    </row>
    <row r="2211" spans="1:13" x14ac:dyDescent="0.25">
      <c r="A2211" s="1" t="s">
        <v>126</v>
      </c>
      <c r="B2211" s="1" t="str">
        <f t="shared" si="68"/>
        <v/>
      </c>
      <c r="C2211" s="1" t="str">
        <f t="shared" si="69"/>
        <v>PA-000000000000</v>
      </c>
      <c r="D2211" s="3"/>
      <c r="E2211" s="3"/>
      <c r="F2211" s="3"/>
      <c r="G2211" s="3"/>
      <c r="H2211" s="3"/>
      <c r="I2211" s="3"/>
      <c r="J2211" s="3"/>
      <c r="K2211" s="3"/>
      <c r="L2211" s="4"/>
      <c r="M2211" s="3"/>
    </row>
    <row r="2212" spans="1:13" x14ac:dyDescent="0.25">
      <c r="A2212" s="1" t="s">
        <v>126</v>
      </c>
      <c r="B2212" s="1" t="str">
        <f t="shared" si="68"/>
        <v/>
      </c>
      <c r="C2212" s="1" t="str">
        <f t="shared" si="69"/>
        <v>PA-000000000000</v>
      </c>
      <c r="D2212" s="3"/>
      <c r="E2212" s="3"/>
      <c r="F2212" s="3"/>
      <c r="G2212" s="3"/>
      <c r="H2212" s="3"/>
      <c r="I2212" s="3"/>
      <c r="J2212" s="3"/>
      <c r="K2212" s="3"/>
      <c r="L2212" s="4"/>
      <c r="M2212" s="3"/>
    </row>
    <row r="2213" spans="1:13" x14ac:dyDescent="0.25">
      <c r="A2213" s="1" t="s">
        <v>126</v>
      </c>
      <c r="B2213" s="1" t="str">
        <f t="shared" si="68"/>
        <v/>
      </c>
      <c r="C2213" s="1" t="str">
        <f t="shared" si="69"/>
        <v>PA-000000000000</v>
      </c>
      <c r="D2213" s="3"/>
      <c r="E2213" s="3"/>
      <c r="F2213" s="3"/>
      <c r="G2213" s="3"/>
      <c r="H2213" s="3"/>
      <c r="I2213" s="3"/>
      <c r="J2213" s="3"/>
      <c r="K2213" s="3"/>
      <c r="L2213" s="4"/>
      <c r="M2213" s="3"/>
    </row>
    <row r="2214" spans="1:13" x14ac:dyDescent="0.25">
      <c r="A2214" s="1" t="s">
        <v>126</v>
      </c>
      <c r="B2214" s="1" t="str">
        <f t="shared" si="68"/>
        <v/>
      </c>
      <c r="C2214" s="1" t="str">
        <f t="shared" si="69"/>
        <v>PA-000000000000</v>
      </c>
      <c r="D2214" s="3"/>
      <c r="E2214" s="3"/>
      <c r="F2214" s="3"/>
      <c r="G2214" s="3"/>
      <c r="H2214" s="3"/>
      <c r="I2214" s="3"/>
      <c r="J2214" s="3"/>
      <c r="K2214" s="3"/>
      <c r="L2214" s="4"/>
      <c r="M2214" s="3"/>
    </row>
    <row r="2215" spans="1:13" x14ac:dyDescent="0.25">
      <c r="A2215" s="1" t="s">
        <v>126</v>
      </c>
      <c r="B2215" s="1" t="str">
        <f t="shared" si="68"/>
        <v/>
      </c>
      <c r="C2215" s="1" t="str">
        <f t="shared" si="69"/>
        <v>PA-000000000000</v>
      </c>
      <c r="D2215" s="3"/>
      <c r="E2215" s="3"/>
      <c r="F2215" s="3"/>
      <c r="G2215" s="3"/>
      <c r="H2215" s="3"/>
      <c r="I2215" s="3"/>
      <c r="J2215" s="3"/>
      <c r="K2215" s="3"/>
      <c r="L2215" s="4"/>
      <c r="M2215" s="3"/>
    </row>
    <row r="2216" spans="1:13" x14ac:dyDescent="0.25">
      <c r="A2216" s="1" t="s">
        <v>126</v>
      </c>
      <c r="B2216" s="1" t="str">
        <f t="shared" si="68"/>
        <v/>
      </c>
      <c r="C2216" s="1" t="str">
        <f t="shared" si="69"/>
        <v>PA-000000000000</v>
      </c>
      <c r="D2216" s="3"/>
      <c r="E2216" s="3"/>
      <c r="F2216" s="3"/>
      <c r="G2216" s="3"/>
      <c r="H2216" s="3"/>
      <c r="I2216" s="3"/>
      <c r="J2216" s="3"/>
      <c r="K2216" s="3"/>
      <c r="L2216" s="4"/>
      <c r="M2216" s="3"/>
    </row>
    <row r="2217" spans="1:13" x14ac:dyDescent="0.25">
      <c r="A2217" s="1" t="s">
        <v>126</v>
      </c>
      <c r="B2217" s="1" t="str">
        <f t="shared" si="68"/>
        <v/>
      </c>
      <c r="C2217" s="1" t="str">
        <f t="shared" si="69"/>
        <v>PA-000000000000</v>
      </c>
      <c r="D2217" s="3"/>
      <c r="E2217" s="3"/>
      <c r="F2217" s="3"/>
      <c r="G2217" s="3"/>
      <c r="H2217" s="3"/>
      <c r="I2217" s="3"/>
      <c r="J2217" s="3"/>
      <c r="K2217" s="3"/>
      <c r="L2217" s="4"/>
      <c r="M2217" s="3"/>
    </row>
    <row r="2218" spans="1:13" x14ac:dyDescent="0.25">
      <c r="A2218" s="1" t="s">
        <v>126</v>
      </c>
      <c r="B2218" s="1" t="str">
        <f t="shared" si="68"/>
        <v/>
      </c>
      <c r="C2218" s="1" t="str">
        <f t="shared" si="69"/>
        <v>PA-000000000000</v>
      </c>
      <c r="D2218" s="3"/>
      <c r="E2218" s="3"/>
      <c r="F2218" s="3"/>
      <c r="G2218" s="3"/>
      <c r="H2218" s="3"/>
      <c r="I2218" s="3"/>
      <c r="J2218" s="3"/>
      <c r="K2218" s="3"/>
      <c r="L2218" s="4"/>
      <c r="M2218" s="3"/>
    </row>
    <row r="2219" spans="1:13" x14ac:dyDescent="0.25">
      <c r="A2219" s="1" t="s">
        <v>126</v>
      </c>
      <c r="B2219" s="1" t="str">
        <f t="shared" si="68"/>
        <v/>
      </c>
      <c r="C2219" s="1" t="str">
        <f t="shared" si="69"/>
        <v>PA-000000000000</v>
      </c>
      <c r="D2219" s="3"/>
      <c r="E2219" s="3"/>
      <c r="F2219" s="3"/>
      <c r="G2219" s="3"/>
      <c r="H2219" s="3"/>
      <c r="I2219" s="3"/>
      <c r="J2219" s="3"/>
      <c r="K2219" s="3"/>
      <c r="L2219" s="4"/>
      <c r="M2219" s="3"/>
    </row>
    <row r="2220" spans="1:13" x14ac:dyDescent="0.25">
      <c r="A2220" s="1" t="s">
        <v>126</v>
      </c>
      <c r="B2220" s="1" t="str">
        <f t="shared" si="68"/>
        <v/>
      </c>
      <c r="C2220" s="1" t="str">
        <f t="shared" si="69"/>
        <v>PA-000000000000</v>
      </c>
      <c r="D2220" s="3"/>
      <c r="E2220" s="3"/>
      <c r="F2220" s="3"/>
      <c r="G2220" s="3"/>
      <c r="H2220" s="3"/>
      <c r="I2220" s="3"/>
      <c r="J2220" s="3"/>
      <c r="K2220" s="3"/>
      <c r="L2220" s="4"/>
      <c r="M2220" s="3"/>
    </row>
    <row r="2221" spans="1:13" x14ac:dyDescent="0.25">
      <c r="A2221" s="1" t="s">
        <v>126</v>
      </c>
      <c r="B2221" s="1" t="str">
        <f t="shared" si="68"/>
        <v/>
      </c>
      <c r="C2221" s="1" t="str">
        <f t="shared" si="69"/>
        <v>PA-000000000000</v>
      </c>
      <c r="D2221" s="3"/>
      <c r="E2221" s="3"/>
      <c r="F2221" s="3"/>
      <c r="G2221" s="3"/>
      <c r="H2221" s="3"/>
      <c r="I2221" s="3"/>
      <c r="J2221" s="3"/>
      <c r="K2221" s="3"/>
      <c r="L2221" s="4"/>
      <c r="M2221" s="3"/>
    </row>
    <row r="2222" spans="1:13" x14ac:dyDescent="0.25">
      <c r="A2222" s="1" t="s">
        <v>126</v>
      </c>
      <c r="B2222" s="1" t="str">
        <f t="shared" si="68"/>
        <v/>
      </c>
      <c r="C2222" s="1" t="str">
        <f t="shared" si="69"/>
        <v>PA-000000000000</v>
      </c>
      <c r="D2222" s="3"/>
      <c r="E2222" s="3"/>
      <c r="F2222" s="3"/>
      <c r="G2222" s="3"/>
      <c r="H2222" s="3"/>
      <c r="I2222" s="3"/>
      <c r="J2222" s="3"/>
      <c r="K2222" s="3"/>
      <c r="L2222" s="4"/>
      <c r="M2222" s="3"/>
    </row>
    <row r="2223" spans="1:13" x14ac:dyDescent="0.25">
      <c r="A2223" s="1" t="s">
        <v>126</v>
      </c>
      <c r="B2223" s="1" t="str">
        <f t="shared" si="68"/>
        <v/>
      </c>
      <c r="C2223" s="1" t="str">
        <f t="shared" si="69"/>
        <v>PA-000000000000</v>
      </c>
      <c r="D2223" s="3"/>
      <c r="E2223" s="3"/>
      <c r="F2223" s="3"/>
      <c r="G2223" s="3"/>
      <c r="H2223" s="3"/>
      <c r="I2223" s="3"/>
      <c r="J2223" s="3"/>
      <c r="K2223" s="3"/>
      <c r="L2223" s="4"/>
      <c r="M2223" s="3"/>
    </row>
    <row r="2224" spans="1:13" x14ac:dyDescent="0.25">
      <c r="A2224" s="1" t="s">
        <v>126</v>
      </c>
      <c r="B2224" s="1" t="str">
        <f t="shared" si="68"/>
        <v/>
      </c>
      <c r="C2224" s="1" t="str">
        <f t="shared" si="69"/>
        <v>PA-000000000000</v>
      </c>
      <c r="D2224" s="3"/>
      <c r="E2224" s="3"/>
      <c r="F2224" s="3"/>
      <c r="G2224" s="3"/>
      <c r="H2224" s="3"/>
      <c r="I2224" s="3"/>
      <c r="J2224" s="3"/>
      <c r="K2224" s="3"/>
      <c r="L2224" s="4"/>
      <c r="M2224" s="3"/>
    </row>
    <row r="2225" spans="1:13" x14ac:dyDescent="0.25">
      <c r="A2225" s="1" t="s">
        <v>126</v>
      </c>
      <c r="B2225" s="1" t="str">
        <f t="shared" si="68"/>
        <v/>
      </c>
      <c r="C2225" s="1" t="str">
        <f t="shared" si="69"/>
        <v>PA-000000000000</v>
      </c>
      <c r="D2225" s="3"/>
      <c r="E2225" s="3"/>
      <c r="F2225" s="3"/>
      <c r="G2225" s="3"/>
      <c r="H2225" s="3"/>
      <c r="I2225" s="3"/>
      <c r="J2225" s="3"/>
      <c r="K2225" s="3"/>
      <c r="L2225" s="4"/>
      <c r="M2225" s="3"/>
    </row>
    <row r="2226" spans="1:13" x14ac:dyDescent="0.25">
      <c r="A2226" s="1" t="s">
        <v>126</v>
      </c>
      <c r="B2226" s="1" t="str">
        <f t="shared" si="68"/>
        <v/>
      </c>
      <c r="C2226" s="1" t="str">
        <f t="shared" si="69"/>
        <v>PA-000000000000</v>
      </c>
      <c r="D2226" s="3"/>
      <c r="E2226" s="3"/>
      <c r="F2226" s="3"/>
      <c r="G2226" s="3"/>
      <c r="H2226" s="3"/>
      <c r="I2226" s="3"/>
      <c r="J2226" s="3"/>
      <c r="K2226" s="3"/>
      <c r="L2226" s="4"/>
      <c r="M2226" s="3"/>
    </row>
    <row r="2227" spans="1:13" x14ac:dyDescent="0.25">
      <c r="A2227" s="1" t="s">
        <v>126</v>
      </c>
      <c r="B2227" s="1" t="str">
        <f t="shared" si="68"/>
        <v/>
      </c>
      <c r="C2227" s="1" t="str">
        <f t="shared" si="69"/>
        <v>PA-000000000000</v>
      </c>
      <c r="D2227" s="3"/>
      <c r="E2227" s="3"/>
      <c r="F2227" s="3"/>
      <c r="G2227" s="3"/>
      <c r="H2227" s="3"/>
      <c r="I2227" s="3"/>
      <c r="J2227" s="3"/>
      <c r="K2227" s="3"/>
      <c r="L2227" s="4"/>
      <c r="M2227" s="3"/>
    </row>
    <row r="2228" spans="1:13" x14ac:dyDescent="0.25">
      <c r="A2228" s="1" t="s">
        <v>126</v>
      </c>
      <c r="B2228" s="1" t="str">
        <f t="shared" si="68"/>
        <v/>
      </c>
      <c r="C2228" s="1" t="str">
        <f t="shared" si="69"/>
        <v>PA-000000000000</v>
      </c>
      <c r="D2228" s="3"/>
      <c r="E2228" s="3"/>
      <c r="F2228" s="3"/>
      <c r="G2228" s="3"/>
      <c r="H2228" s="3"/>
      <c r="I2228" s="3"/>
      <c r="J2228" s="3"/>
      <c r="K2228" s="3"/>
      <c r="L2228" s="4"/>
      <c r="M2228" s="3"/>
    </row>
    <row r="2229" spans="1:13" x14ac:dyDescent="0.25">
      <c r="A2229" s="1" t="s">
        <v>126</v>
      </c>
      <c r="B2229" s="1" t="str">
        <f t="shared" si="68"/>
        <v/>
      </c>
      <c r="C2229" s="1" t="str">
        <f t="shared" si="69"/>
        <v>PA-000000000000</v>
      </c>
      <c r="D2229" s="3"/>
      <c r="E2229" s="3"/>
      <c r="F2229" s="3"/>
      <c r="G2229" s="3"/>
      <c r="H2229" s="3"/>
      <c r="I2229" s="3"/>
      <c r="J2229" s="3"/>
      <c r="K2229" s="3"/>
      <c r="L2229" s="4"/>
      <c r="M2229" s="3"/>
    </row>
    <row r="2230" spans="1:13" x14ac:dyDescent="0.25">
      <c r="A2230" s="1" t="s">
        <v>126</v>
      </c>
      <c r="B2230" s="1" t="str">
        <f t="shared" si="68"/>
        <v/>
      </c>
      <c r="C2230" s="1" t="str">
        <f t="shared" si="69"/>
        <v>PA-000000000000</v>
      </c>
      <c r="D2230" s="3"/>
      <c r="E2230" s="3"/>
      <c r="F2230" s="3"/>
      <c r="G2230" s="3"/>
      <c r="H2230" s="3"/>
      <c r="I2230" s="3"/>
      <c r="J2230" s="3"/>
      <c r="K2230" s="3"/>
      <c r="L2230" s="4"/>
      <c r="M2230" s="3"/>
    </row>
    <row r="2231" spans="1:13" x14ac:dyDescent="0.25">
      <c r="A2231" s="1" t="s">
        <v>126</v>
      </c>
      <c r="B2231" s="1" t="str">
        <f t="shared" si="68"/>
        <v/>
      </c>
      <c r="C2231" s="1" t="str">
        <f t="shared" si="69"/>
        <v>PA-000000000000</v>
      </c>
      <c r="D2231" s="3"/>
      <c r="E2231" s="3"/>
      <c r="F2231" s="3"/>
      <c r="G2231" s="3"/>
      <c r="H2231" s="3"/>
      <c r="I2231" s="3"/>
      <c r="J2231" s="3"/>
      <c r="K2231" s="3"/>
      <c r="L2231" s="4"/>
      <c r="M2231" s="3"/>
    </row>
    <row r="2232" spans="1:13" x14ac:dyDescent="0.25">
      <c r="A2232" s="1" t="s">
        <v>126</v>
      </c>
      <c r="B2232" s="1" t="str">
        <f t="shared" si="68"/>
        <v/>
      </c>
      <c r="C2232" s="1" t="str">
        <f t="shared" si="69"/>
        <v>PA-000000000000</v>
      </c>
      <c r="D2232" s="3"/>
      <c r="E2232" s="3"/>
      <c r="F2232" s="3"/>
      <c r="G2232" s="3"/>
      <c r="H2232" s="3"/>
      <c r="I2232" s="3"/>
      <c r="J2232" s="3"/>
      <c r="K2232" s="3"/>
      <c r="L2232" s="4"/>
      <c r="M2232" s="3"/>
    </row>
    <row r="2233" spans="1:13" x14ac:dyDescent="0.25">
      <c r="A2233" s="1" t="s">
        <v>126</v>
      </c>
      <c r="B2233" s="1" t="str">
        <f t="shared" si="68"/>
        <v/>
      </c>
      <c r="C2233" s="1" t="str">
        <f t="shared" si="69"/>
        <v>PA-000000000000</v>
      </c>
      <c r="D2233" s="3"/>
      <c r="E2233" s="3"/>
      <c r="F2233" s="3"/>
      <c r="G2233" s="3"/>
      <c r="H2233" s="3"/>
      <c r="I2233" s="3"/>
      <c r="J2233" s="3"/>
      <c r="K2233" s="3"/>
      <c r="L2233" s="4"/>
      <c r="M2233" s="3"/>
    </row>
    <row r="2234" spans="1:13" x14ac:dyDescent="0.25">
      <c r="A2234" s="1" t="s">
        <v>126</v>
      </c>
      <c r="B2234" s="1" t="str">
        <f t="shared" si="68"/>
        <v/>
      </c>
      <c r="C2234" s="1" t="str">
        <f t="shared" si="69"/>
        <v>PA-000000000000</v>
      </c>
      <c r="D2234" s="3"/>
      <c r="E2234" s="3"/>
      <c r="F2234" s="3"/>
      <c r="G2234" s="3"/>
      <c r="H2234" s="3"/>
      <c r="I2234" s="3"/>
      <c r="J2234" s="3"/>
      <c r="K2234" s="3"/>
      <c r="L2234" s="4"/>
      <c r="M2234" s="3"/>
    </row>
    <row r="2235" spans="1:13" x14ac:dyDescent="0.25">
      <c r="A2235" s="1" t="s">
        <v>126</v>
      </c>
      <c r="B2235" s="1" t="str">
        <f t="shared" si="68"/>
        <v/>
      </c>
      <c r="C2235" s="1" t="str">
        <f t="shared" si="69"/>
        <v>PA-000000000000</v>
      </c>
      <c r="D2235" s="3"/>
      <c r="E2235" s="3"/>
      <c r="F2235" s="3"/>
      <c r="G2235" s="3"/>
      <c r="H2235" s="3"/>
      <c r="I2235" s="3"/>
      <c r="J2235" s="3"/>
      <c r="K2235" s="3"/>
      <c r="L2235" s="4"/>
      <c r="M2235" s="3"/>
    </row>
    <row r="2236" spans="1:13" x14ac:dyDescent="0.25">
      <c r="A2236" s="1" t="s">
        <v>126</v>
      </c>
      <c r="B2236" s="1" t="str">
        <f t="shared" si="68"/>
        <v/>
      </c>
      <c r="C2236" s="1" t="str">
        <f t="shared" si="69"/>
        <v>PA-000000000000</v>
      </c>
      <c r="D2236" s="3"/>
      <c r="E2236" s="3"/>
      <c r="F2236" s="3"/>
      <c r="G2236" s="3"/>
      <c r="H2236" s="3"/>
      <c r="I2236" s="3"/>
      <c r="J2236" s="3"/>
      <c r="K2236" s="3"/>
      <c r="L2236" s="4"/>
      <c r="M2236" s="3"/>
    </row>
    <row r="2237" spans="1:13" x14ac:dyDescent="0.25">
      <c r="A2237" s="1" t="s">
        <v>126</v>
      </c>
      <c r="B2237" s="1" t="str">
        <f t="shared" si="68"/>
        <v/>
      </c>
      <c r="C2237" s="1" t="str">
        <f t="shared" si="69"/>
        <v>PA-000000000000</v>
      </c>
      <c r="D2237" s="3"/>
      <c r="E2237" s="3"/>
      <c r="F2237" s="3"/>
      <c r="G2237" s="3"/>
      <c r="H2237" s="3"/>
      <c r="I2237" s="3"/>
      <c r="J2237" s="3"/>
      <c r="K2237" s="3"/>
      <c r="L2237" s="4"/>
      <c r="M2237" s="3"/>
    </row>
    <row r="2238" spans="1:13" x14ac:dyDescent="0.25">
      <c r="A2238" s="1" t="s">
        <v>126</v>
      </c>
      <c r="B2238" s="1" t="str">
        <f t="shared" si="68"/>
        <v/>
      </c>
      <c r="C2238" s="1" t="str">
        <f t="shared" si="69"/>
        <v>PA-000000000000</v>
      </c>
      <c r="D2238" s="3"/>
      <c r="E2238" s="3"/>
      <c r="F2238" s="3"/>
      <c r="G2238" s="3"/>
      <c r="H2238" s="3"/>
      <c r="I2238" s="3"/>
      <c r="J2238" s="3"/>
      <c r="K2238" s="3"/>
      <c r="L2238" s="4"/>
      <c r="M2238" s="3"/>
    </row>
    <row r="2239" spans="1:13" x14ac:dyDescent="0.25">
      <c r="A2239" s="1" t="s">
        <v>126</v>
      </c>
      <c r="B2239" s="1" t="str">
        <f t="shared" si="68"/>
        <v/>
      </c>
      <c r="C2239" s="1" t="str">
        <f t="shared" si="69"/>
        <v>PA-000000000000</v>
      </c>
      <c r="D2239" s="3"/>
      <c r="E2239" s="3"/>
      <c r="F2239" s="3"/>
      <c r="G2239" s="3"/>
      <c r="H2239" s="3"/>
      <c r="I2239" s="3"/>
      <c r="J2239" s="3"/>
      <c r="K2239" s="3"/>
      <c r="L2239" s="4"/>
      <c r="M2239" s="3"/>
    </row>
    <row r="2240" spans="1:13" x14ac:dyDescent="0.25">
      <c r="A2240" s="1" t="s">
        <v>126</v>
      </c>
      <c r="B2240" s="1" t="str">
        <f t="shared" si="68"/>
        <v/>
      </c>
      <c r="C2240" s="1" t="str">
        <f t="shared" si="69"/>
        <v>PA-000000000000</v>
      </c>
      <c r="D2240" s="3"/>
      <c r="E2240" s="3"/>
      <c r="F2240" s="3"/>
      <c r="G2240" s="3"/>
      <c r="H2240" s="3"/>
      <c r="I2240" s="3"/>
      <c r="J2240" s="3"/>
      <c r="K2240" s="3"/>
      <c r="L2240" s="4"/>
      <c r="M2240" s="3"/>
    </row>
    <row r="2241" spans="1:13" x14ac:dyDescent="0.25">
      <c r="A2241" s="1" t="s">
        <v>126</v>
      </c>
      <c r="B2241" s="1" t="str">
        <f t="shared" si="68"/>
        <v/>
      </c>
      <c r="C2241" s="1" t="str">
        <f t="shared" si="69"/>
        <v>PA-000000000000</v>
      </c>
      <c r="D2241" s="3"/>
      <c r="E2241" s="3"/>
      <c r="F2241" s="3"/>
      <c r="G2241" s="3"/>
      <c r="H2241" s="3"/>
      <c r="I2241" s="3"/>
      <c r="J2241" s="3"/>
      <c r="K2241" s="3"/>
      <c r="L2241" s="4"/>
      <c r="M2241" s="3"/>
    </row>
    <row r="2242" spans="1:13" x14ac:dyDescent="0.25">
      <c r="A2242" s="1" t="s">
        <v>126</v>
      </c>
      <c r="B2242" s="1" t="str">
        <f t="shared" si="68"/>
        <v/>
      </c>
      <c r="C2242" s="1" t="str">
        <f t="shared" si="69"/>
        <v>PA-000000000000</v>
      </c>
      <c r="D2242" s="3"/>
      <c r="E2242" s="3"/>
      <c r="F2242" s="3"/>
      <c r="G2242" s="3"/>
      <c r="H2242" s="3"/>
      <c r="I2242" s="3"/>
      <c r="J2242" s="3"/>
      <c r="K2242" s="3"/>
      <c r="L2242" s="4"/>
      <c r="M2242" s="3"/>
    </row>
    <row r="2243" spans="1:13" x14ac:dyDescent="0.25">
      <c r="A2243" s="1" t="s">
        <v>126</v>
      </c>
      <c r="B2243" s="1" t="str">
        <f t="shared" si="68"/>
        <v/>
      </c>
      <c r="C2243" s="1" t="str">
        <f t="shared" si="69"/>
        <v>PA-000000000000</v>
      </c>
      <c r="D2243" s="3"/>
      <c r="E2243" s="3"/>
      <c r="F2243" s="3"/>
      <c r="G2243" s="3"/>
      <c r="H2243" s="3"/>
      <c r="I2243" s="3"/>
      <c r="J2243" s="3"/>
      <c r="K2243" s="3"/>
      <c r="L2243" s="4"/>
      <c r="M2243" s="3"/>
    </row>
    <row r="2244" spans="1:13" x14ac:dyDescent="0.25">
      <c r="A2244" s="1" t="s">
        <v>126</v>
      </c>
      <c r="B2244" s="1" t="str">
        <f t="shared" ref="B2244:B2307" si="70">LEFT($I2244,6)</f>
        <v/>
      </c>
      <c r="C2244" s="1" t="str">
        <f t="shared" ref="C2244:C2307" si="71">A2244&amp;B2244</f>
        <v>PA-000000000000</v>
      </c>
      <c r="D2244" s="3"/>
      <c r="E2244" s="3"/>
      <c r="F2244" s="3"/>
      <c r="G2244" s="3"/>
      <c r="H2244" s="3"/>
      <c r="I2244" s="3"/>
      <c r="J2244" s="3"/>
      <c r="K2244" s="3"/>
      <c r="L2244" s="4"/>
      <c r="M2244" s="3"/>
    </row>
    <row r="2245" spans="1:13" x14ac:dyDescent="0.25">
      <c r="A2245" s="1" t="s">
        <v>126</v>
      </c>
      <c r="B2245" s="1" t="str">
        <f t="shared" si="70"/>
        <v/>
      </c>
      <c r="C2245" s="1" t="str">
        <f t="shared" si="71"/>
        <v>PA-000000000000</v>
      </c>
      <c r="D2245" s="3"/>
      <c r="E2245" s="3"/>
      <c r="F2245" s="3"/>
      <c r="G2245" s="3"/>
      <c r="H2245" s="3"/>
      <c r="I2245" s="3"/>
      <c r="J2245" s="3"/>
      <c r="K2245" s="3"/>
      <c r="L2245" s="4"/>
      <c r="M2245" s="3"/>
    </row>
    <row r="2246" spans="1:13" x14ac:dyDescent="0.25">
      <c r="A2246" s="1" t="s">
        <v>126</v>
      </c>
      <c r="B2246" s="1" t="str">
        <f t="shared" si="70"/>
        <v/>
      </c>
      <c r="C2246" s="1" t="str">
        <f t="shared" si="71"/>
        <v>PA-000000000000</v>
      </c>
      <c r="D2246" s="3"/>
      <c r="E2246" s="3"/>
      <c r="F2246" s="3"/>
      <c r="G2246" s="3"/>
      <c r="H2246" s="3"/>
      <c r="I2246" s="3"/>
      <c r="J2246" s="3"/>
      <c r="K2246" s="3"/>
      <c r="L2246" s="4"/>
      <c r="M2246" s="3"/>
    </row>
    <row r="2247" spans="1:13" x14ac:dyDescent="0.25">
      <c r="A2247" s="1" t="s">
        <v>126</v>
      </c>
      <c r="B2247" s="1" t="str">
        <f t="shared" si="70"/>
        <v/>
      </c>
      <c r="C2247" s="1" t="str">
        <f t="shared" si="71"/>
        <v>PA-000000000000</v>
      </c>
      <c r="D2247" s="3"/>
      <c r="E2247" s="3"/>
      <c r="F2247" s="3"/>
      <c r="G2247" s="3"/>
      <c r="H2247" s="3"/>
      <c r="I2247" s="3"/>
      <c r="J2247" s="3"/>
      <c r="K2247" s="3"/>
      <c r="L2247" s="4"/>
      <c r="M2247" s="3"/>
    </row>
    <row r="2248" spans="1:13" x14ac:dyDescent="0.25">
      <c r="A2248" s="1" t="s">
        <v>126</v>
      </c>
      <c r="B2248" s="1" t="str">
        <f t="shared" si="70"/>
        <v/>
      </c>
      <c r="C2248" s="1" t="str">
        <f t="shared" si="71"/>
        <v>PA-000000000000</v>
      </c>
      <c r="D2248" s="3"/>
      <c r="E2248" s="3"/>
      <c r="F2248" s="3"/>
      <c r="G2248" s="3"/>
      <c r="H2248" s="3"/>
      <c r="I2248" s="3"/>
      <c r="J2248" s="3"/>
      <c r="K2248" s="3"/>
      <c r="L2248" s="4"/>
      <c r="M2248" s="3"/>
    </row>
    <row r="2249" spans="1:13" x14ac:dyDescent="0.25">
      <c r="A2249" s="1" t="s">
        <v>126</v>
      </c>
      <c r="B2249" s="1" t="str">
        <f t="shared" si="70"/>
        <v/>
      </c>
      <c r="C2249" s="1" t="str">
        <f t="shared" si="71"/>
        <v>PA-000000000000</v>
      </c>
      <c r="D2249" s="3"/>
      <c r="E2249" s="3"/>
      <c r="F2249" s="3"/>
      <c r="G2249" s="3"/>
      <c r="H2249" s="3"/>
      <c r="I2249" s="3"/>
      <c r="J2249" s="3"/>
      <c r="K2249" s="3"/>
      <c r="L2249" s="4"/>
      <c r="M2249" s="3"/>
    </row>
    <row r="2250" spans="1:13" x14ac:dyDescent="0.25">
      <c r="A2250" s="1" t="s">
        <v>126</v>
      </c>
      <c r="B2250" s="1" t="str">
        <f t="shared" si="70"/>
        <v/>
      </c>
      <c r="C2250" s="1" t="str">
        <f t="shared" si="71"/>
        <v>PA-000000000000</v>
      </c>
      <c r="D2250" s="3"/>
      <c r="E2250" s="3"/>
      <c r="F2250" s="3"/>
      <c r="G2250" s="3"/>
      <c r="H2250" s="3"/>
      <c r="I2250" s="3"/>
      <c r="J2250" s="3"/>
      <c r="K2250" s="3"/>
      <c r="L2250" s="4"/>
      <c r="M2250" s="3"/>
    </row>
    <row r="2251" spans="1:13" x14ac:dyDescent="0.25">
      <c r="A2251" s="1" t="s">
        <v>126</v>
      </c>
      <c r="B2251" s="1" t="str">
        <f t="shared" si="70"/>
        <v/>
      </c>
      <c r="C2251" s="1" t="str">
        <f t="shared" si="71"/>
        <v>PA-000000000000</v>
      </c>
      <c r="D2251" s="3"/>
      <c r="E2251" s="3"/>
      <c r="F2251" s="3"/>
      <c r="G2251" s="3"/>
      <c r="H2251" s="3"/>
      <c r="I2251" s="3"/>
      <c r="J2251" s="3"/>
      <c r="K2251" s="3"/>
      <c r="L2251" s="4"/>
      <c r="M2251" s="3"/>
    </row>
    <row r="2252" spans="1:13" x14ac:dyDescent="0.25">
      <c r="A2252" s="1" t="s">
        <v>126</v>
      </c>
      <c r="B2252" s="1" t="str">
        <f t="shared" si="70"/>
        <v/>
      </c>
      <c r="C2252" s="1" t="str">
        <f t="shared" si="71"/>
        <v>PA-000000000000</v>
      </c>
      <c r="D2252" s="3"/>
      <c r="E2252" s="3"/>
      <c r="F2252" s="3"/>
      <c r="G2252" s="3"/>
      <c r="H2252" s="3"/>
      <c r="I2252" s="3"/>
      <c r="J2252" s="3"/>
      <c r="K2252" s="3"/>
      <c r="L2252" s="4"/>
      <c r="M2252" s="3"/>
    </row>
    <row r="2253" spans="1:13" x14ac:dyDescent="0.25">
      <c r="A2253" s="1" t="s">
        <v>126</v>
      </c>
      <c r="B2253" s="1" t="str">
        <f t="shared" si="70"/>
        <v/>
      </c>
      <c r="C2253" s="1" t="str">
        <f t="shared" si="71"/>
        <v>PA-000000000000</v>
      </c>
      <c r="D2253" s="3"/>
      <c r="E2253" s="3"/>
      <c r="F2253" s="3"/>
      <c r="G2253" s="3"/>
      <c r="H2253" s="3"/>
      <c r="I2253" s="3"/>
      <c r="J2253" s="3"/>
      <c r="K2253" s="3"/>
      <c r="L2253" s="4"/>
      <c r="M2253" s="3"/>
    </row>
    <row r="2254" spans="1:13" x14ac:dyDescent="0.25">
      <c r="A2254" s="1" t="s">
        <v>126</v>
      </c>
      <c r="B2254" s="1" t="str">
        <f t="shared" si="70"/>
        <v/>
      </c>
      <c r="C2254" s="1" t="str">
        <f t="shared" si="71"/>
        <v>PA-000000000000</v>
      </c>
      <c r="D2254" s="3"/>
      <c r="E2254" s="3"/>
      <c r="F2254" s="3"/>
      <c r="G2254" s="3"/>
      <c r="H2254" s="3"/>
      <c r="I2254" s="3"/>
      <c r="J2254" s="3"/>
      <c r="K2254" s="3"/>
      <c r="L2254" s="4"/>
      <c r="M2254" s="3"/>
    </row>
    <row r="2255" spans="1:13" x14ac:dyDescent="0.25">
      <c r="A2255" s="1" t="s">
        <v>126</v>
      </c>
      <c r="B2255" s="1" t="str">
        <f t="shared" si="70"/>
        <v/>
      </c>
      <c r="C2255" s="1" t="str">
        <f t="shared" si="71"/>
        <v>PA-000000000000</v>
      </c>
      <c r="D2255" s="3"/>
      <c r="E2255" s="3"/>
      <c r="F2255" s="3"/>
      <c r="G2255" s="3"/>
      <c r="H2255" s="3"/>
      <c r="I2255" s="3"/>
      <c r="J2255" s="3"/>
      <c r="K2255" s="3"/>
      <c r="L2255" s="4"/>
      <c r="M2255" s="3"/>
    </row>
    <row r="2256" spans="1:13" x14ac:dyDescent="0.25">
      <c r="A2256" s="1" t="s">
        <v>126</v>
      </c>
      <c r="B2256" s="1" t="str">
        <f t="shared" si="70"/>
        <v/>
      </c>
      <c r="C2256" s="1" t="str">
        <f t="shared" si="71"/>
        <v>PA-000000000000</v>
      </c>
      <c r="D2256" s="3"/>
      <c r="E2256" s="3"/>
      <c r="F2256" s="3"/>
      <c r="G2256" s="3"/>
      <c r="H2256" s="3"/>
      <c r="I2256" s="3"/>
      <c r="J2256" s="3"/>
      <c r="K2256" s="3"/>
      <c r="L2256" s="4"/>
      <c r="M2256" s="3"/>
    </row>
    <row r="2257" spans="1:13" x14ac:dyDescent="0.25">
      <c r="A2257" s="1" t="s">
        <v>126</v>
      </c>
      <c r="B2257" s="1" t="str">
        <f t="shared" si="70"/>
        <v/>
      </c>
      <c r="C2257" s="1" t="str">
        <f t="shared" si="71"/>
        <v>PA-000000000000</v>
      </c>
      <c r="D2257" s="3"/>
      <c r="E2257" s="3"/>
      <c r="F2257" s="3"/>
      <c r="G2257" s="3"/>
      <c r="H2257" s="3"/>
      <c r="I2257" s="3"/>
      <c r="J2257" s="3"/>
      <c r="K2257" s="3"/>
      <c r="L2257" s="4"/>
      <c r="M2257" s="3"/>
    </row>
    <row r="2258" spans="1:13" x14ac:dyDescent="0.25">
      <c r="A2258" s="1" t="s">
        <v>126</v>
      </c>
      <c r="B2258" s="1" t="str">
        <f t="shared" si="70"/>
        <v/>
      </c>
      <c r="C2258" s="1" t="str">
        <f t="shared" si="71"/>
        <v>PA-000000000000</v>
      </c>
      <c r="D2258" s="3"/>
      <c r="E2258" s="3"/>
      <c r="F2258" s="3"/>
      <c r="G2258" s="3"/>
      <c r="H2258" s="3"/>
      <c r="I2258" s="3"/>
      <c r="J2258" s="3"/>
      <c r="K2258" s="3"/>
      <c r="L2258" s="4"/>
      <c r="M2258" s="3"/>
    </row>
    <row r="2259" spans="1:13" x14ac:dyDescent="0.25">
      <c r="A2259" s="1" t="s">
        <v>126</v>
      </c>
      <c r="B2259" s="1" t="str">
        <f t="shared" si="70"/>
        <v/>
      </c>
      <c r="C2259" s="1" t="str">
        <f t="shared" si="71"/>
        <v>PA-000000000000</v>
      </c>
      <c r="D2259" s="3"/>
      <c r="E2259" s="3"/>
      <c r="F2259" s="3"/>
      <c r="G2259" s="3"/>
      <c r="H2259" s="3"/>
      <c r="I2259" s="3"/>
      <c r="J2259" s="3"/>
      <c r="K2259" s="3"/>
      <c r="L2259" s="4"/>
      <c r="M2259" s="3"/>
    </row>
    <row r="2260" spans="1:13" x14ac:dyDescent="0.25">
      <c r="A2260" s="1" t="s">
        <v>126</v>
      </c>
      <c r="B2260" s="1" t="str">
        <f t="shared" si="70"/>
        <v/>
      </c>
      <c r="C2260" s="1" t="str">
        <f t="shared" si="71"/>
        <v>PA-000000000000</v>
      </c>
      <c r="D2260" s="3"/>
      <c r="E2260" s="3"/>
      <c r="F2260" s="3"/>
      <c r="G2260" s="3"/>
      <c r="H2260" s="3"/>
      <c r="I2260" s="3"/>
      <c r="J2260" s="3"/>
      <c r="K2260" s="3"/>
      <c r="L2260" s="4"/>
      <c r="M2260" s="3"/>
    </row>
    <row r="2261" spans="1:13" x14ac:dyDescent="0.25">
      <c r="A2261" s="1" t="s">
        <v>126</v>
      </c>
      <c r="B2261" s="1" t="str">
        <f t="shared" si="70"/>
        <v/>
      </c>
      <c r="C2261" s="1" t="str">
        <f t="shared" si="71"/>
        <v>PA-000000000000</v>
      </c>
      <c r="D2261" s="3"/>
      <c r="E2261" s="3"/>
      <c r="F2261" s="3"/>
      <c r="G2261" s="3"/>
      <c r="H2261" s="3"/>
      <c r="I2261" s="3"/>
      <c r="J2261" s="3"/>
      <c r="K2261" s="3"/>
      <c r="L2261" s="4"/>
      <c r="M2261" s="3"/>
    </row>
    <row r="2262" spans="1:13" x14ac:dyDescent="0.25">
      <c r="A2262" s="1" t="s">
        <v>126</v>
      </c>
      <c r="B2262" s="1" t="str">
        <f t="shared" si="70"/>
        <v/>
      </c>
      <c r="C2262" s="1" t="str">
        <f t="shared" si="71"/>
        <v>PA-000000000000</v>
      </c>
      <c r="D2262" s="3"/>
      <c r="E2262" s="3"/>
      <c r="F2262" s="3"/>
      <c r="G2262" s="3"/>
      <c r="H2262" s="3"/>
      <c r="I2262" s="3"/>
      <c r="J2262" s="3"/>
      <c r="K2262" s="3"/>
      <c r="L2262" s="4"/>
      <c r="M2262" s="3"/>
    </row>
    <row r="2263" spans="1:13" x14ac:dyDescent="0.25">
      <c r="A2263" s="1" t="s">
        <v>126</v>
      </c>
      <c r="B2263" s="1" t="str">
        <f t="shared" si="70"/>
        <v/>
      </c>
      <c r="C2263" s="1" t="str">
        <f t="shared" si="71"/>
        <v>PA-000000000000</v>
      </c>
      <c r="D2263" s="3"/>
      <c r="E2263" s="3"/>
      <c r="F2263" s="3"/>
      <c r="G2263" s="3"/>
      <c r="H2263" s="3"/>
      <c r="I2263" s="3"/>
      <c r="J2263" s="3"/>
      <c r="K2263" s="3"/>
      <c r="L2263" s="4"/>
      <c r="M2263" s="3"/>
    </row>
    <row r="2264" spans="1:13" x14ac:dyDescent="0.25">
      <c r="A2264" s="1" t="s">
        <v>126</v>
      </c>
      <c r="B2264" s="1" t="str">
        <f t="shared" si="70"/>
        <v/>
      </c>
      <c r="C2264" s="1" t="str">
        <f t="shared" si="71"/>
        <v>PA-000000000000</v>
      </c>
      <c r="D2264" s="3"/>
      <c r="E2264" s="3"/>
      <c r="F2264" s="3"/>
      <c r="G2264" s="3"/>
      <c r="H2264" s="3"/>
      <c r="I2264" s="3"/>
      <c r="J2264" s="3"/>
      <c r="K2264" s="3"/>
      <c r="L2264" s="4"/>
      <c r="M2264" s="3"/>
    </row>
    <row r="2265" spans="1:13" x14ac:dyDescent="0.25">
      <c r="A2265" s="1" t="s">
        <v>126</v>
      </c>
      <c r="B2265" s="1" t="str">
        <f t="shared" si="70"/>
        <v/>
      </c>
      <c r="C2265" s="1" t="str">
        <f t="shared" si="71"/>
        <v>PA-000000000000</v>
      </c>
      <c r="D2265" s="3"/>
      <c r="E2265" s="3"/>
      <c r="F2265" s="3"/>
      <c r="G2265" s="3"/>
      <c r="H2265" s="3"/>
      <c r="I2265" s="3"/>
      <c r="J2265" s="3"/>
      <c r="K2265" s="3"/>
      <c r="L2265" s="4"/>
      <c r="M2265" s="3"/>
    </row>
    <row r="2266" spans="1:13" x14ac:dyDescent="0.25">
      <c r="A2266" s="1" t="s">
        <v>126</v>
      </c>
      <c r="B2266" s="1" t="str">
        <f t="shared" si="70"/>
        <v/>
      </c>
      <c r="C2266" s="1" t="str">
        <f t="shared" si="71"/>
        <v>PA-000000000000</v>
      </c>
      <c r="D2266" s="3"/>
      <c r="E2266" s="3"/>
      <c r="F2266" s="3"/>
      <c r="G2266" s="3"/>
      <c r="H2266" s="3"/>
      <c r="I2266" s="3"/>
      <c r="J2266" s="3"/>
      <c r="K2266" s="3"/>
      <c r="L2266" s="4"/>
      <c r="M2266" s="3"/>
    </row>
    <row r="2267" spans="1:13" x14ac:dyDescent="0.25">
      <c r="A2267" s="1" t="s">
        <v>126</v>
      </c>
      <c r="B2267" s="1" t="str">
        <f t="shared" si="70"/>
        <v/>
      </c>
      <c r="C2267" s="1" t="str">
        <f t="shared" si="71"/>
        <v>PA-000000000000</v>
      </c>
      <c r="D2267" s="3"/>
      <c r="E2267" s="3"/>
      <c r="F2267" s="3"/>
      <c r="G2267" s="3"/>
      <c r="H2267" s="3"/>
      <c r="I2267" s="3"/>
      <c r="J2267" s="3"/>
      <c r="K2267" s="3"/>
      <c r="L2267" s="4"/>
      <c r="M2267" s="3"/>
    </row>
    <row r="2268" spans="1:13" x14ac:dyDescent="0.25">
      <c r="A2268" s="1" t="s">
        <v>126</v>
      </c>
      <c r="B2268" s="1" t="str">
        <f t="shared" si="70"/>
        <v/>
      </c>
      <c r="C2268" s="1" t="str">
        <f t="shared" si="71"/>
        <v>PA-000000000000</v>
      </c>
      <c r="D2268" s="3"/>
      <c r="E2268" s="3"/>
      <c r="F2268" s="3"/>
      <c r="G2268" s="3"/>
      <c r="H2268" s="3"/>
      <c r="I2268" s="3"/>
      <c r="J2268" s="3"/>
      <c r="K2268" s="3"/>
      <c r="L2268" s="4"/>
      <c r="M2268" s="3"/>
    </row>
    <row r="2269" spans="1:13" x14ac:dyDescent="0.25">
      <c r="A2269" s="1" t="s">
        <v>126</v>
      </c>
      <c r="B2269" s="1" t="str">
        <f t="shared" si="70"/>
        <v/>
      </c>
      <c r="C2269" s="1" t="str">
        <f t="shared" si="71"/>
        <v>PA-000000000000</v>
      </c>
      <c r="D2269" s="3"/>
      <c r="E2269" s="3"/>
      <c r="F2269" s="3"/>
      <c r="G2269" s="3"/>
      <c r="H2269" s="3"/>
      <c r="I2269" s="3"/>
      <c r="J2269" s="3"/>
      <c r="K2269" s="3"/>
      <c r="L2269" s="4"/>
      <c r="M2269" s="3"/>
    </row>
    <row r="2270" spans="1:13" x14ac:dyDescent="0.25">
      <c r="A2270" s="1" t="s">
        <v>126</v>
      </c>
      <c r="B2270" s="1" t="str">
        <f t="shared" si="70"/>
        <v/>
      </c>
      <c r="C2270" s="1" t="str">
        <f t="shared" si="71"/>
        <v>PA-000000000000</v>
      </c>
      <c r="D2270" s="3"/>
      <c r="E2270" s="3"/>
      <c r="F2270" s="3"/>
      <c r="G2270" s="3"/>
      <c r="H2270" s="3"/>
      <c r="I2270" s="3"/>
      <c r="J2270" s="3"/>
      <c r="K2270" s="3"/>
      <c r="L2270" s="4"/>
      <c r="M2270" s="3"/>
    </row>
    <row r="2271" spans="1:13" x14ac:dyDescent="0.25">
      <c r="A2271" s="1" t="s">
        <v>126</v>
      </c>
      <c r="B2271" s="1" t="str">
        <f t="shared" si="70"/>
        <v/>
      </c>
      <c r="C2271" s="1" t="str">
        <f t="shared" si="71"/>
        <v>PA-000000000000</v>
      </c>
      <c r="D2271" s="3"/>
      <c r="E2271" s="3"/>
      <c r="F2271" s="3"/>
      <c r="G2271" s="3"/>
      <c r="H2271" s="3"/>
      <c r="I2271" s="3"/>
      <c r="J2271" s="3"/>
      <c r="K2271" s="3"/>
      <c r="L2271" s="4"/>
      <c r="M2271" s="3"/>
    </row>
    <row r="2272" spans="1:13" x14ac:dyDescent="0.25">
      <c r="A2272" s="1" t="s">
        <v>126</v>
      </c>
      <c r="B2272" s="1" t="str">
        <f t="shared" si="70"/>
        <v/>
      </c>
      <c r="C2272" s="1" t="str">
        <f t="shared" si="71"/>
        <v>PA-000000000000</v>
      </c>
      <c r="D2272" s="3"/>
      <c r="E2272" s="3"/>
      <c r="F2272" s="3"/>
      <c r="G2272" s="3"/>
      <c r="H2272" s="3"/>
      <c r="I2272" s="3"/>
      <c r="J2272" s="3"/>
      <c r="K2272" s="3"/>
      <c r="L2272" s="4"/>
      <c r="M2272" s="3"/>
    </row>
    <row r="2273" spans="1:13" x14ac:dyDescent="0.25">
      <c r="A2273" s="1" t="s">
        <v>126</v>
      </c>
      <c r="B2273" s="1" t="str">
        <f t="shared" si="70"/>
        <v/>
      </c>
      <c r="C2273" s="1" t="str">
        <f t="shared" si="71"/>
        <v>PA-000000000000</v>
      </c>
      <c r="D2273" s="3"/>
      <c r="E2273" s="3"/>
      <c r="F2273" s="3"/>
      <c r="G2273" s="3"/>
      <c r="H2273" s="3"/>
      <c r="I2273" s="3"/>
      <c r="J2273" s="3"/>
      <c r="K2273" s="3"/>
      <c r="L2273" s="4"/>
      <c r="M2273" s="3"/>
    </row>
    <row r="2274" spans="1:13" x14ac:dyDescent="0.25">
      <c r="A2274" s="1" t="s">
        <v>126</v>
      </c>
      <c r="B2274" s="1" t="str">
        <f t="shared" si="70"/>
        <v/>
      </c>
      <c r="C2274" s="1" t="str">
        <f t="shared" si="71"/>
        <v>PA-000000000000</v>
      </c>
      <c r="D2274" s="3"/>
      <c r="E2274" s="3"/>
      <c r="F2274" s="3"/>
      <c r="G2274" s="3"/>
      <c r="H2274" s="3"/>
      <c r="I2274" s="3"/>
      <c r="J2274" s="3"/>
      <c r="K2274" s="3"/>
      <c r="L2274" s="4"/>
      <c r="M2274" s="3"/>
    </row>
    <row r="2275" spans="1:13" x14ac:dyDescent="0.25">
      <c r="A2275" s="1" t="s">
        <v>126</v>
      </c>
      <c r="B2275" s="1" t="str">
        <f t="shared" si="70"/>
        <v/>
      </c>
      <c r="C2275" s="1" t="str">
        <f t="shared" si="71"/>
        <v>PA-000000000000</v>
      </c>
      <c r="D2275" s="3"/>
      <c r="E2275" s="3"/>
      <c r="F2275" s="3"/>
      <c r="G2275" s="3"/>
      <c r="H2275" s="3"/>
      <c r="I2275" s="3"/>
      <c r="J2275" s="3"/>
      <c r="K2275" s="3"/>
      <c r="L2275" s="4"/>
      <c r="M2275" s="3"/>
    </row>
    <row r="2276" spans="1:13" x14ac:dyDescent="0.25">
      <c r="A2276" s="1" t="s">
        <v>126</v>
      </c>
      <c r="B2276" s="1" t="str">
        <f t="shared" si="70"/>
        <v/>
      </c>
      <c r="C2276" s="1" t="str">
        <f t="shared" si="71"/>
        <v>PA-000000000000</v>
      </c>
      <c r="D2276" s="3"/>
      <c r="E2276" s="3"/>
      <c r="F2276" s="3"/>
      <c r="G2276" s="3"/>
      <c r="H2276" s="3"/>
      <c r="I2276" s="3"/>
      <c r="J2276" s="3"/>
      <c r="K2276" s="3"/>
      <c r="L2276" s="4"/>
      <c r="M2276" s="3"/>
    </row>
    <row r="2277" spans="1:13" x14ac:dyDescent="0.25">
      <c r="A2277" s="1" t="s">
        <v>126</v>
      </c>
      <c r="B2277" s="1" t="str">
        <f t="shared" si="70"/>
        <v/>
      </c>
      <c r="C2277" s="1" t="str">
        <f t="shared" si="71"/>
        <v>PA-000000000000</v>
      </c>
      <c r="D2277" s="3"/>
      <c r="E2277" s="3"/>
      <c r="F2277" s="3"/>
      <c r="G2277" s="3"/>
      <c r="H2277" s="3"/>
      <c r="I2277" s="3"/>
      <c r="J2277" s="3"/>
      <c r="K2277" s="3"/>
      <c r="L2277" s="4"/>
      <c r="M2277" s="3"/>
    </row>
    <row r="2278" spans="1:13" x14ac:dyDescent="0.25">
      <c r="A2278" s="1" t="s">
        <v>126</v>
      </c>
      <c r="B2278" s="1" t="str">
        <f t="shared" si="70"/>
        <v/>
      </c>
      <c r="C2278" s="1" t="str">
        <f t="shared" si="71"/>
        <v>PA-000000000000</v>
      </c>
      <c r="D2278" s="3"/>
      <c r="E2278" s="3"/>
      <c r="F2278" s="3"/>
      <c r="G2278" s="3"/>
      <c r="H2278" s="3"/>
      <c r="I2278" s="3"/>
      <c r="J2278" s="3"/>
      <c r="K2278" s="3"/>
      <c r="L2278" s="4"/>
      <c r="M2278" s="3"/>
    </row>
    <row r="2279" spans="1:13" x14ac:dyDescent="0.25">
      <c r="A2279" s="1" t="s">
        <v>126</v>
      </c>
      <c r="B2279" s="1" t="str">
        <f t="shared" si="70"/>
        <v/>
      </c>
      <c r="C2279" s="1" t="str">
        <f t="shared" si="71"/>
        <v>PA-000000000000</v>
      </c>
      <c r="D2279" s="3"/>
      <c r="E2279" s="3"/>
      <c r="F2279" s="3"/>
      <c r="G2279" s="3"/>
      <c r="H2279" s="3"/>
      <c r="I2279" s="3"/>
      <c r="J2279" s="3"/>
      <c r="K2279" s="3"/>
      <c r="L2279" s="4"/>
      <c r="M2279" s="3"/>
    </row>
    <row r="2280" spans="1:13" x14ac:dyDescent="0.25">
      <c r="A2280" s="1" t="s">
        <v>126</v>
      </c>
      <c r="B2280" s="1" t="str">
        <f t="shared" si="70"/>
        <v/>
      </c>
      <c r="C2280" s="1" t="str">
        <f t="shared" si="71"/>
        <v>PA-000000000000</v>
      </c>
      <c r="D2280" s="3"/>
      <c r="E2280" s="3"/>
      <c r="F2280" s="3"/>
      <c r="G2280" s="3"/>
      <c r="H2280" s="3"/>
      <c r="I2280" s="3"/>
      <c r="J2280" s="3"/>
      <c r="K2280" s="3"/>
      <c r="L2280" s="4"/>
      <c r="M2280" s="3"/>
    </row>
    <row r="2281" spans="1:13" x14ac:dyDescent="0.25">
      <c r="A2281" s="1" t="s">
        <v>126</v>
      </c>
      <c r="B2281" s="1" t="str">
        <f t="shared" si="70"/>
        <v/>
      </c>
      <c r="C2281" s="1" t="str">
        <f t="shared" si="71"/>
        <v>PA-000000000000</v>
      </c>
      <c r="D2281" s="3"/>
      <c r="E2281" s="3"/>
      <c r="F2281" s="3"/>
      <c r="G2281" s="3"/>
      <c r="H2281" s="3"/>
      <c r="I2281" s="3"/>
      <c r="J2281" s="3"/>
      <c r="K2281" s="3"/>
      <c r="L2281" s="4"/>
      <c r="M2281" s="3"/>
    </row>
    <row r="2282" spans="1:13" x14ac:dyDescent="0.25">
      <c r="A2282" s="1" t="s">
        <v>126</v>
      </c>
      <c r="B2282" s="1" t="str">
        <f t="shared" si="70"/>
        <v/>
      </c>
      <c r="C2282" s="1" t="str">
        <f t="shared" si="71"/>
        <v>PA-000000000000</v>
      </c>
      <c r="D2282" s="3"/>
      <c r="E2282" s="3"/>
      <c r="F2282" s="3"/>
      <c r="G2282" s="3"/>
      <c r="H2282" s="3"/>
      <c r="I2282" s="3"/>
      <c r="J2282" s="3"/>
      <c r="K2282" s="3"/>
      <c r="L2282" s="4"/>
      <c r="M2282" s="3"/>
    </row>
    <row r="2283" spans="1:13" x14ac:dyDescent="0.25">
      <c r="A2283" s="1" t="s">
        <v>126</v>
      </c>
      <c r="B2283" s="1" t="str">
        <f t="shared" si="70"/>
        <v/>
      </c>
      <c r="C2283" s="1" t="str">
        <f t="shared" si="71"/>
        <v>PA-000000000000</v>
      </c>
      <c r="D2283" s="3"/>
      <c r="E2283" s="3"/>
      <c r="F2283" s="3"/>
      <c r="G2283" s="3"/>
      <c r="H2283" s="3"/>
      <c r="I2283" s="3"/>
      <c r="J2283" s="3"/>
      <c r="K2283" s="3"/>
      <c r="L2283" s="4"/>
      <c r="M2283" s="3"/>
    </row>
    <row r="2284" spans="1:13" x14ac:dyDescent="0.25">
      <c r="A2284" s="1" t="s">
        <v>126</v>
      </c>
      <c r="B2284" s="1" t="str">
        <f t="shared" si="70"/>
        <v/>
      </c>
      <c r="C2284" s="1" t="str">
        <f t="shared" si="71"/>
        <v>PA-000000000000</v>
      </c>
      <c r="D2284" s="3"/>
      <c r="E2284" s="3"/>
      <c r="F2284" s="3"/>
      <c r="G2284" s="3"/>
      <c r="H2284" s="3"/>
      <c r="I2284" s="3"/>
      <c r="J2284" s="3"/>
      <c r="K2284" s="3"/>
      <c r="L2284" s="4"/>
      <c r="M2284" s="3"/>
    </row>
    <row r="2285" spans="1:13" x14ac:dyDescent="0.25">
      <c r="A2285" s="1" t="s">
        <v>126</v>
      </c>
      <c r="B2285" s="1" t="str">
        <f t="shared" si="70"/>
        <v/>
      </c>
      <c r="C2285" s="1" t="str">
        <f t="shared" si="71"/>
        <v>PA-000000000000</v>
      </c>
      <c r="D2285" s="3"/>
      <c r="E2285" s="3"/>
      <c r="F2285" s="3"/>
      <c r="G2285" s="3"/>
      <c r="H2285" s="3"/>
      <c r="I2285" s="3"/>
      <c r="J2285" s="3"/>
      <c r="K2285" s="3"/>
      <c r="L2285" s="4"/>
      <c r="M2285" s="3"/>
    </row>
    <row r="2286" spans="1:13" x14ac:dyDescent="0.25">
      <c r="A2286" s="1" t="s">
        <v>126</v>
      </c>
      <c r="B2286" s="1" t="str">
        <f t="shared" si="70"/>
        <v/>
      </c>
      <c r="C2286" s="1" t="str">
        <f t="shared" si="71"/>
        <v>PA-000000000000</v>
      </c>
      <c r="D2286" s="3"/>
      <c r="E2286" s="3"/>
      <c r="F2286" s="3"/>
      <c r="G2286" s="3"/>
      <c r="H2286" s="3"/>
      <c r="I2286" s="3"/>
      <c r="J2286" s="3"/>
      <c r="K2286" s="3"/>
      <c r="L2286" s="4"/>
      <c r="M2286" s="3"/>
    </row>
    <row r="2287" spans="1:13" x14ac:dyDescent="0.25">
      <c r="A2287" s="1" t="s">
        <v>126</v>
      </c>
      <c r="B2287" s="1" t="str">
        <f t="shared" si="70"/>
        <v/>
      </c>
      <c r="C2287" s="1" t="str">
        <f t="shared" si="71"/>
        <v>PA-000000000000</v>
      </c>
      <c r="D2287" s="3"/>
      <c r="E2287" s="3"/>
      <c r="F2287" s="3"/>
      <c r="G2287" s="3"/>
      <c r="H2287" s="3"/>
      <c r="I2287" s="3"/>
      <c r="J2287" s="3"/>
      <c r="K2287" s="3"/>
      <c r="L2287" s="4"/>
      <c r="M2287" s="3"/>
    </row>
    <row r="2288" spans="1:13" x14ac:dyDescent="0.25">
      <c r="A2288" s="1" t="s">
        <v>126</v>
      </c>
      <c r="B2288" s="1" t="str">
        <f t="shared" si="70"/>
        <v/>
      </c>
      <c r="C2288" s="1" t="str">
        <f t="shared" si="71"/>
        <v>PA-000000000000</v>
      </c>
      <c r="D2288" s="3"/>
      <c r="E2288" s="3"/>
      <c r="F2288" s="3"/>
      <c r="G2288" s="3"/>
      <c r="H2288" s="3"/>
      <c r="I2288" s="3"/>
      <c r="J2288" s="3"/>
      <c r="K2288" s="3"/>
      <c r="L2288" s="4"/>
      <c r="M2288" s="3"/>
    </row>
    <row r="2289" spans="1:13" x14ac:dyDescent="0.25">
      <c r="A2289" s="1" t="s">
        <v>126</v>
      </c>
      <c r="B2289" s="1" t="str">
        <f t="shared" si="70"/>
        <v/>
      </c>
      <c r="C2289" s="1" t="str">
        <f t="shared" si="71"/>
        <v>PA-000000000000</v>
      </c>
      <c r="D2289" s="3"/>
      <c r="E2289" s="3"/>
      <c r="F2289" s="3"/>
      <c r="G2289" s="3"/>
      <c r="H2289" s="3"/>
      <c r="I2289" s="3"/>
      <c r="J2289" s="3"/>
      <c r="K2289" s="3"/>
      <c r="L2289" s="4"/>
      <c r="M2289" s="3"/>
    </row>
    <row r="2290" spans="1:13" x14ac:dyDescent="0.25">
      <c r="A2290" s="1" t="s">
        <v>126</v>
      </c>
      <c r="B2290" s="1" t="str">
        <f t="shared" si="70"/>
        <v/>
      </c>
      <c r="C2290" s="1" t="str">
        <f t="shared" si="71"/>
        <v>PA-000000000000</v>
      </c>
      <c r="D2290" s="3"/>
      <c r="E2290" s="3"/>
      <c r="F2290" s="3"/>
      <c r="G2290" s="3"/>
      <c r="H2290" s="3"/>
      <c r="I2290" s="3"/>
      <c r="J2290" s="3"/>
      <c r="K2290" s="3"/>
      <c r="L2290" s="4"/>
      <c r="M2290" s="3"/>
    </row>
    <row r="2291" spans="1:13" x14ac:dyDescent="0.25">
      <c r="A2291" s="1" t="s">
        <v>126</v>
      </c>
      <c r="B2291" s="1" t="str">
        <f t="shared" si="70"/>
        <v/>
      </c>
      <c r="C2291" s="1" t="str">
        <f t="shared" si="71"/>
        <v>PA-000000000000</v>
      </c>
      <c r="D2291" s="3"/>
      <c r="E2291" s="3"/>
      <c r="F2291" s="3"/>
      <c r="G2291" s="3"/>
      <c r="H2291" s="3"/>
      <c r="I2291" s="3"/>
      <c r="J2291" s="3"/>
      <c r="K2291" s="3"/>
      <c r="L2291" s="4"/>
      <c r="M2291" s="3"/>
    </row>
    <row r="2292" spans="1:13" x14ac:dyDescent="0.25">
      <c r="A2292" s="1" t="s">
        <v>126</v>
      </c>
      <c r="B2292" s="1" t="str">
        <f t="shared" si="70"/>
        <v/>
      </c>
      <c r="C2292" s="1" t="str">
        <f t="shared" si="71"/>
        <v>PA-000000000000</v>
      </c>
      <c r="D2292" s="3"/>
      <c r="E2292" s="3"/>
      <c r="F2292" s="3"/>
      <c r="G2292" s="3"/>
      <c r="H2292" s="3"/>
      <c r="I2292" s="3"/>
      <c r="J2292" s="3"/>
      <c r="K2292" s="3"/>
      <c r="L2292" s="4"/>
      <c r="M2292" s="3"/>
    </row>
    <row r="2293" spans="1:13" x14ac:dyDescent="0.25">
      <c r="A2293" s="1" t="s">
        <v>126</v>
      </c>
      <c r="B2293" s="1" t="str">
        <f t="shared" si="70"/>
        <v/>
      </c>
      <c r="C2293" s="1" t="str">
        <f t="shared" si="71"/>
        <v>PA-000000000000</v>
      </c>
      <c r="D2293" s="3"/>
      <c r="E2293" s="3"/>
      <c r="F2293" s="3"/>
      <c r="G2293" s="3"/>
      <c r="H2293" s="3"/>
      <c r="I2293" s="3"/>
      <c r="J2293" s="3"/>
      <c r="K2293" s="3"/>
      <c r="L2293" s="4"/>
      <c r="M2293" s="3"/>
    </row>
    <row r="2294" spans="1:13" x14ac:dyDescent="0.25">
      <c r="A2294" s="1" t="s">
        <v>126</v>
      </c>
      <c r="B2294" s="1" t="str">
        <f t="shared" si="70"/>
        <v/>
      </c>
      <c r="C2294" s="1" t="str">
        <f t="shared" si="71"/>
        <v>PA-000000000000</v>
      </c>
      <c r="D2294" s="3"/>
      <c r="E2294" s="3"/>
      <c r="F2294" s="3"/>
      <c r="G2294" s="3"/>
      <c r="H2294" s="3"/>
      <c r="I2294" s="3"/>
      <c r="J2294" s="3"/>
      <c r="K2294" s="3"/>
      <c r="L2294" s="4"/>
      <c r="M2294" s="3"/>
    </row>
    <row r="2295" spans="1:13" x14ac:dyDescent="0.25">
      <c r="A2295" s="1" t="s">
        <v>126</v>
      </c>
      <c r="B2295" s="1" t="str">
        <f t="shared" si="70"/>
        <v/>
      </c>
      <c r="C2295" s="1" t="str">
        <f t="shared" si="71"/>
        <v>PA-000000000000</v>
      </c>
      <c r="D2295" s="3"/>
      <c r="E2295" s="3"/>
      <c r="F2295" s="3"/>
      <c r="G2295" s="3"/>
      <c r="H2295" s="3"/>
      <c r="I2295" s="3"/>
      <c r="J2295" s="3"/>
      <c r="K2295" s="3"/>
      <c r="L2295" s="4"/>
      <c r="M2295" s="3"/>
    </row>
    <row r="2296" spans="1:13" x14ac:dyDescent="0.25">
      <c r="A2296" s="1" t="s">
        <v>126</v>
      </c>
      <c r="B2296" s="1" t="str">
        <f t="shared" si="70"/>
        <v/>
      </c>
      <c r="C2296" s="1" t="str">
        <f t="shared" si="71"/>
        <v>PA-000000000000</v>
      </c>
      <c r="D2296" s="3"/>
      <c r="E2296" s="3"/>
      <c r="F2296" s="3"/>
      <c r="G2296" s="3"/>
      <c r="H2296" s="3"/>
      <c r="I2296" s="3"/>
      <c r="J2296" s="3"/>
      <c r="K2296" s="3"/>
      <c r="L2296" s="4"/>
      <c r="M2296" s="3"/>
    </row>
    <row r="2297" spans="1:13" x14ac:dyDescent="0.25">
      <c r="A2297" s="1" t="s">
        <v>126</v>
      </c>
      <c r="B2297" s="1" t="str">
        <f t="shared" si="70"/>
        <v/>
      </c>
      <c r="C2297" s="1" t="str">
        <f t="shared" si="71"/>
        <v>PA-000000000000</v>
      </c>
      <c r="D2297" s="3"/>
      <c r="E2297" s="3"/>
      <c r="F2297" s="3"/>
      <c r="G2297" s="3"/>
      <c r="H2297" s="3"/>
      <c r="I2297" s="3"/>
      <c r="J2297" s="3"/>
      <c r="K2297" s="3"/>
      <c r="L2297" s="4"/>
      <c r="M2297" s="3"/>
    </row>
    <row r="2298" spans="1:13" x14ac:dyDescent="0.25">
      <c r="A2298" s="1" t="s">
        <v>126</v>
      </c>
      <c r="B2298" s="1" t="str">
        <f t="shared" si="70"/>
        <v/>
      </c>
      <c r="C2298" s="1" t="str">
        <f t="shared" si="71"/>
        <v>PA-000000000000</v>
      </c>
      <c r="D2298" s="3"/>
      <c r="E2298" s="3"/>
      <c r="F2298" s="3"/>
      <c r="G2298" s="3"/>
      <c r="H2298" s="3"/>
      <c r="I2298" s="3"/>
      <c r="J2298" s="3"/>
      <c r="K2298" s="3"/>
      <c r="L2298" s="4"/>
      <c r="M2298" s="3"/>
    </row>
    <row r="2299" spans="1:13" x14ac:dyDescent="0.25">
      <c r="A2299" s="1" t="s">
        <v>126</v>
      </c>
      <c r="B2299" s="1" t="str">
        <f t="shared" si="70"/>
        <v/>
      </c>
      <c r="C2299" s="1" t="str">
        <f t="shared" si="71"/>
        <v>PA-000000000000</v>
      </c>
      <c r="D2299" s="3"/>
      <c r="E2299" s="3"/>
      <c r="F2299" s="3"/>
      <c r="G2299" s="3"/>
      <c r="H2299" s="3"/>
      <c r="I2299" s="3"/>
      <c r="J2299" s="3"/>
      <c r="K2299" s="3"/>
      <c r="L2299" s="4"/>
      <c r="M2299" s="3"/>
    </row>
    <row r="2300" spans="1:13" x14ac:dyDescent="0.25">
      <c r="A2300" s="1" t="s">
        <v>126</v>
      </c>
      <c r="B2300" s="1" t="str">
        <f t="shared" si="70"/>
        <v/>
      </c>
      <c r="C2300" s="1" t="str">
        <f t="shared" si="71"/>
        <v>PA-000000000000</v>
      </c>
      <c r="D2300" s="3"/>
      <c r="E2300" s="3"/>
      <c r="F2300" s="3"/>
      <c r="G2300" s="3"/>
      <c r="H2300" s="3"/>
      <c r="I2300" s="3"/>
      <c r="J2300" s="3"/>
      <c r="K2300" s="3"/>
      <c r="L2300" s="4"/>
      <c r="M2300" s="3"/>
    </row>
    <row r="2301" spans="1:13" x14ac:dyDescent="0.25">
      <c r="A2301" s="1" t="s">
        <v>126</v>
      </c>
      <c r="B2301" s="1" t="str">
        <f t="shared" si="70"/>
        <v/>
      </c>
      <c r="C2301" s="1" t="str">
        <f t="shared" si="71"/>
        <v>PA-000000000000</v>
      </c>
      <c r="D2301" s="3"/>
      <c r="E2301" s="3"/>
      <c r="F2301" s="3"/>
      <c r="G2301" s="3"/>
      <c r="H2301" s="3"/>
      <c r="I2301" s="3"/>
      <c r="J2301" s="3"/>
      <c r="K2301" s="3"/>
      <c r="L2301" s="4"/>
      <c r="M2301" s="3"/>
    </row>
    <row r="2302" spans="1:13" x14ac:dyDescent="0.25">
      <c r="A2302" s="1" t="s">
        <v>126</v>
      </c>
      <c r="B2302" s="1" t="str">
        <f t="shared" si="70"/>
        <v/>
      </c>
      <c r="C2302" s="1" t="str">
        <f t="shared" si="71"/>
        <v>PA-000000000000</v>
      </c>
      <c r="D2302" s="3"/>
      <c r="E2302" s="3"/>
      <c r="F2302" s="3"/>
      <c r="G2302" s="3"/>
      <c r="H2302" s="3"/>
      <c r="I2302" s="3"/>
      <c r="J2302" s="3"/>
      <c r="K2302" s="3"/>
      <c r="L2302" s="4"/>
      <c r="M2302" s="3"/>
    </row>
    <row r="2303" spans="1:13" x14ac:dyDescent="0.25">
      <c r="A2303" s="1" t="s">
        <v>126</v>
      </c>
      <c r="B2303" s="1" t="str">
        <f t="shared" si="70"/>
        <v/>
      </c>
      <c r="C2303" s="1" t="str">
        <f t="shared" si="71"/>
        <v>PA-000000000000</v>
      </c>
      <c r="D2303" s="3"/>
      <c r="E2303" s="3"/>
      <c r="F2303" s="3"/>
      <c r="G2303" s="3"/>
      <c r="H2303" s="3"/>
      <c r="I2303" s="3"/>
      <c r="J2303" s="3"/>
      <c r="K2303" s="3"/>
      <c r="L2303" s="4"/>
      <c r="M2303" s="3"/>
    </row>
    <row r="2304" spans="1:13" x14ac:dyDescent="0.25">
      <c r="A2304" s="1" t="s">
        <v>126</v>
      </c>
      <c r="B2304" s="1" t="str">
        <f t="shared" si="70"/>
        <v/>
      </c>
      <c r="C2304" s="1" t="str">
        <f t="shared" si="71"/>
        <v>PA-000000000000</v>
      </c>
      <c r="D2304" s="3"/>
      <c r="E2304" s="3"/>
      <c r="F2304" s="3"/>
      <c r="G2304" s="3"/>
      <c r="H2304" s="3"/>
      <c r="I2304" s="3"/>
      <c r="J2304" s="3"/>
      <c r="K2304" s="3"/>
      <c r="L2304" s="4"/>
      <c r="M2304" s="3"/>
    </row>
    <row r="2305" spans="1:13" x14ac:dyDescent="0.25">
      <c r="A2305" s="1" t="s">
        <v>126</v>
      </c>
      <c r="B2305" s="1" t="str">
        <f t="shared" si="70"/>
        <v/>
      </c>
      <c r="C2305" s="1" t="str">
        <f t="shared" si="71"/>
        <v>PA-000000000000</v>
      </c>
      <c r="D2305" s="3"/>
      <c r="E2305" s="3"/>
      <c r="F2305" s="3"/>
      <c r="G2305" s="3"/>
      <c r="H2305" s="3"/>
      <c r="I2305" s="3"/>
      <c r="J2305" s="3"/>
      <c r="K2305" s="3"/>
      <c r="L2305" s="4"/>
      <c r="M2305" s="3"/>
    </row>
    <row r="2306" spans="1:13" x14ac:dyDescent="0.25">
      <c r="A2306" s="1" t="s">
        <v>126</v>
      </c>
      <c r="B2306" s="1" t="str">
        <f t="shared" si="70"/>
        <v/>
      </c>
      <c r="C2306" s="1" t="str">
        <f t="shared" si="71"/>
        <v>PA-000000000000</v>
      </c>
      <c r="D2306" s="3"/>
      <c r="E2306" s="3"/>
      <c r="F2306" s="3"/>
      <c r="G2306" s="3"/>
      <c r="H2306" s="3"/>
      <c r="I2306" s="3"/>
      <c r="J2306" s="3"/>
      <c r="K2306" s="3"/>
      <c r="L2306" s="4"/>
      <c r="M2306" s="3"/>
    </row>
    <row r="2307" spans="1:13" x14ac:dyDescent="0.25">
      <c r="A2307" s="1" t="s">
        <v>126</v>
      </c>
      <c r="B2307" s="1" t="str">
        <f t="shared" si="70"/>
        <v/>
      </c>
      <c r="C2307" s="1" t="str">
        <f t="shared" si="71"/>
        <v>PA-000000000000</v>
      </c>
      <c r="D2307" s="3"/>
      <c r="E2307" s="3"/>
      <c r="F2307" s="3"/>
      <c r="G2307" s="3"/>
      <c r="H2307" s="3"/>
      <c r="I2307" s="3"/>
      <c r="J2307" s="3"/>
      <c r="K2307" s="3"/>
      <c r="L2307" s="4"/>
      <c r="M2307" s="3"/>
    </row>
    <row r="2308" spans="1:13" x14ac:dyDescent="0.25">
      <c r="A2308" s="1" t="s">
        <v>126</v>
      </c>
      <c r="B2308" s="1" t="str">
        <f t="shared" ref="B2308:B2371" si="72">LEFT($I2308,6)</f>
        <v/>
      </c>
      <c r="C2308" s="1" t="str">
        <f t="shared" ref="C2308:C2371" si="73">A2308&amp;B2308</f>
        <v>PA-000000000000</v>
      </c>
      <c r="D2308" s="3"/>
      <c r="E2308" s="3"/>
      <c r="F2308" s="3"/>
      <c r="G2308" s="3"/>
      <c r="H2308" s="3"/>
      <c r="I2308" s="3"/>
      <c r="J2308" s="3"/>
      <c r="K2308" s="3"/>
      <c r="L2308" s="4"/>
      <c r="M2308" s="3"/>
    </row>
    <row r="2309" spans="1:13" x14ac:dyDescent="0.25">
      <c r="A2309" s="1" t="s">
        <v>126</v>
      </c>
      <c r="B2309" s="1" t="str">
        <f t="shared" si="72"/>
        <v/>
      </c>
      <c r="C2309" s="1" t="str">
        <f t="shared" si="73"/>
        <v>PA-000000000000</v>
      </c>
      <c r="D2309" s="3"/>
      <c r="E2309" s="3"/>
      <c r="F2309" s="3"/>
      <c r="G2309" s="3"/>
      <c r="H2309" s="3"/>
      <c r="I2309" s="3"/>
      <c r="J2309" s="3"/>
      <c r="K2309" s="3"/>
      <c r="L2309" s="4"/>
      <c r="M2309" s="3"/>
    </row>
    <row r="2310" spans="1:13" x14ac:dyDescent="0.25">
      <c r="A2310" s="1" t="s">
        <v>126</v>
      </c>
      <c r="B2310" s="1" t="str">
        <f t="shared" si="72"/>
        <v/>
      </c>
      <c r="C2310" s="1" t="str">
        <f t="shared" si="73"/>
        <v>PA-000000000000</v>
      </c>
      <c r="D2310" s="3"/>
      <c r="E2310" s="3"/>
      <c r="F2310" s="3"/>
      <c r="G2310" s="3"/>
      <c r="H2310" s="3"/>
      <c r="I2310" s="3"/>
      <c r="J2310" s="3"/>
      <c r="K2310" s="3"/>
      <c r="L2310" s="4"/>
      <c r="M2310" s="3"/>
    </row>
    <row r="2311" spans="1:13" x14ac:dyDescent="0.25">
      <c r="A2311" s="1" t="s">
        <v>126</v>
      </c>
      <c r="B2311" s="1" t="str">
        <f t="shared" si="72"/>
        <v/>
      </c>
      <c r="C2311" s="1" t="str">
        <f t="shared" si="73"/>
        <v>PA-000000000000</v>
      </c>
      <c r="D2311" s="3"/>
      <c r="E2311" s="3"/>
      <c r="F2311" s="3"/>
      <c r="G2311" s="3"/>
      <c r="H2311" s="3"/>
      <c r="I2311" s="3"/>
      <c r="J2311" s="3"/>
      <c r="K2311" s="3"/>
      <c r="L2311" s="4"/>
      <c r="M2311" s="3"/>
    </row>
    <row r="2312" spans="1:13" x14ac:dyDescent="0.25">
      <c r="A2312" s="1" t="s">
        <v>126</v>
      </c>
      <c r="B2312" s="1" t="str">
        <f t="shared" si="72"/>
        <v/>
      </c>
      <c r="C2312" s="1" t="str">
        <f t="shared" si="73"/>
        <v>PA-000000000000</v>
      </c>
      <c r="D2312" s="3"/>
      <c r="E2312" s="3"/>
      <c r="F2312" s="3"/>
      <c r="G2312" s="3"/>
      <c r="H2312" s="3"/>
      <c r="I2312" s="3"/>
      <c r="J2312" s="3"/>
      <c r="K2312" s="3"/>
      <c r="L2312" s="4"/>
      <c r="M2312" s="3"/>
    </row>
    <row r="2313" spans="1:13" x14ac:dyDescent="0.25">
      <c r="A2313" s="1" t="s">
        <v>126</v>
      </c>
      <c r="B2313" s="1" t="str">
        <f t="shared" si="72"/>
        <v/>
      </c>
      <c r="C2313" s="1" t="str">
        <f t="shared" si="73"/>
        <v>PA-000000000000</v>
      </c>
      <c r="D2313" s="3"/>
      <c r="E2313" s="3"/>
      <c r="F2313" s="3"/>
      <c r="G2313" s="3"/>
      <c r="H2313" s="3"/>
      <c r="I2313" s="3"/>
      <c r="J2313" s="3"/>
      <c r="K2313" s="3"/>
      <c r="L2313" s="4"/>
      <c r="M2313" s="3"/>
    </row>
    <row r="2314" spans="1:13" x14ac:dyDescent="0.25">
      <c r="A2314" s="1" t="s">
        <v>126</v>
      </c>
      <c r="B2314" s="1" t="str">
        <f t="shared" si="72"/>
        <v/>
      </c>
      <c r="C2314" s="1" t="str">
        <f t="shared" si="73"/>
        <v>PA-000000000000</v>
      </c>
      <c r="D2314" s="3"/>
      <c r="E2314" s="3"/>
      <c r="F2314" s="3"/>
      <c r="G2314" s="3"/>
      <c r="H2314" s="3"/>
      <c r="I2314" s="3"/>
      <c r="J2314" s="3"/>
      <c r="K2314" s="3"/>
      <c r="L2314" s="4"/>
      <c r="M2314" s="3"/>
    </row>
    <row r="2315" spans="1:13" x14ac:dyDescent="0.25">
      <c r="A2315" s="1" t="s">
        <v>126</v>
      </c>
      <c r="B2315" s="1" t="str">
        <f t="shared" si="72"/>
        <v/>
      </c>
      <c r="C2315" s="1" t="str">
        <f t="shared" si="73"/>
        <v>PA-000000000000</v>
      </c>
      <c r="D2315" s="3"/>
      <c r="E2315" s="3"/>
      <c r="F2315" s="3"/>
      <c r="G2315" s="3"/>
      <c r="H2315" s="3"/>
      <c r="I2315" s="3"/>
      <c r="J2315" s="3"/>
      <c r="K2315" s="3"/>
      <c r="L2315" s="4"/>
      <c r="M2315" s="3"/>
    </row>
    <row r="2316" spans="1:13" x14ac:dyDescent="0.25">
      <c r="A2316" s="1" t="s">
        <v>126</v>
      </c>
      <c r="B2316" s="1" t="str">
        <f t="shared" si="72"/>
        <v/>
      </c>
      <c r="C2316" s="1" t="str">
        <f t="shared" si="73"/>
        <v>PA-000000000000</v>
      </c>
      <c r="D2316" s="3"/>
      <c r="E2316" s="3"/>
      <c r="F2316" s="3"/>
      <c r="G2316" s="3"/>
      <c r="H2316" s="3"/>
      <c r="I2316" s="3"/>
      <c r="J2316" s="3"/>
      <c r="K2316" s="3"/>
      <c r="L2316" s="4"/>
      <c r="M2316" s="3"/>
    </row>
    <row r="2317" spans="1:13" x14ac:dyDescent="0.25">
      <c r="A2317" s="1" t="s">
        <v>126</v>
      </c>
      <c r="B2317" s="1" t="str">
        <f t="shared" si="72"/>
        <v/>
      </c>
      <c r="C2317" s="1" t="str">
        <f t="shared" si="73"/>
        <v>PA-000000000000</v>
      </c>
      <c r="D2317" s="3"/>
      <c r="E2317" s="3"/>
      <c r="F2317" s="3"/>
      <c r="G2317" s="3"/>
      <c r="H2317" s="3"/>
      <c r="I2317" s="3"/>
      <c r="J2317" s="3"/>
      <c r="K2317" s="3"/>
      <c r="L2317" s="4"/>
      <c r="M2317" s="3"/>
    </row>
    <row r="2318" spans="1:13" x14ac:dyDescent="0.25">
      <c r="A2318" s="1" t="s">
        <v>126</v>
      </c>
      <c r="B2318" s="1" t="str">
        <f t="shared" si="72"/>
        <v/>
      </c>
      <c r="C2318" s="1" t="str">
        <f t="shared" si="73"/>
        <v>PA-000000000000</v>
      </c>
      <c r="D2318" s="3"/>
      <c r="E2318" s="3"/>
      <c r="F2318" s="3"/>
      <c r="G2318" s="3"/>
      <c r="H2318" s="3"/>
      <c r="I2318" s="3"/>
      <c r="J2318" s="3"/>
      <c r="K2318" s="3"/>
      <c r="L2318" s="4"/>
      <c r="M2318" s="3"/>
    </row>
    <row r="2319" spans="1:13" x14ac:dyDescent="0.25">
      <c r="A2319" s="1" t="s">
        <v>126</v>
      </c>
      <c r="B2319" s="1" t="str">
        <f t="shared" si="72"/>
        <v/>
      </c>
      <c r="C2319" s="1" t="str">
        <f t="shared" si="73"/>
        <v>PA-000000000000</v>
      </c>
      <c r="D2319" s="3"/>
      <c r="E2319" s="3"/>
      <c r="F2319" s="3"/>
      <c r="G2319" s="3"/>
      <c r="H2319" s="3"/>
      <c r="I2319" s="3"/>
      <c r="J2319" s="3"/>
      <c r="K2319" s="3"/>
      <c r="L2319" s="4"/>
      <c r="M2319" s="3"/>
    </row>
    <row r="2320" spans="1:13" x14ac:dyDescent="0.25">
      <c r="A2320" s="1" t="s">
        <v>126</v>
      </c>
      <c r="B2320" s="1" t="str">
        <f t="shared" si="72"/>
        <v/>
      </c>
      <c r="C2320" s="1" t="str">
        <f t="shared" si="73"/>
        <v>PA-000000000000</v>
      </c>
      <c r="D2320" s="3"/>
      <c r="E2320" s="3"/>
      <c r="F2320" s="3"/>
      <c r="G2320" s="3"/>
      <c r="H2320" s="3"/>
      <c r="I2320" s="3"/>
      <c r="J2320" s="3"/>
      <c r="K2320" s="3"/>
      <c r="L2320" s="4"/>
      <c r="M2320" s="3"/>
    </row>
    <row r="2321" spans="1:13" x14ac:dyDescent="0.25">
      <c r="A2321" s="1" t="s">
        <v>126</v>
      </c>
      <c r="B2321" s="1" t="str">
        <f t="shared" si="72"/>
        <v/>
      </c>
      <c r="C2321" s="1" t="str">
        <f t="shared" si="73"/>
        <v>PA-000000000000</v>
      </c>
      <c r="D2321" s="3"/>
      <c r="E2321" s="3"/>
      <c r="F2321" s="3"/>
      <c r="G2321" s="3"/>
      <c r="H2321" s="3"/>
      <c r="I2321" s="3"/>
      <c r="J2321" s="3"/>
      <c r="K2321" s="3"/>
      <c r="L2321" s="4"/>
      <c r="M2321" s="3"/>
    </row>
    <row r="2322" spans="1:13" x14ac:dyDescent="0.25">
      <c r="A2322" s="1" t="s">
        <v>126</v>
      </c>
      <c r="B2322" s="1" t="str">
        <f t="shared" si="72"/>
        <v/>
      </c>
      <c r="C2322" s="1" t="str">
        <f t="shared" si="73"/>
        <v>PA-000000000000</v>
      </c>
      <c r="D2322" s="3"/>
      <c r="E2322" s="3"/>
      <c r="F2322" s="3"/>
      <c r="G2322" s="3"/>
      <c r="H2322" s="3"/>
      <c r="I2322" s="3"/>
      <c r="J2322" s="3"/>
      <c r="K2322" s="3"/>
      <c r="L2322" s="4"/>
      <c r="M2322" s="3"/>
    </row>
    <row r="2323" spans="1:13" x14ac:dyDescent="0.25">
      <c r="A2323" s="1" t="s">
        <v>126</v>
      </c>
      <c r="B2323" s="1" t="str">
        <f t="shared" si="72"/>
        <v/>
      </c>
      <c r="C2323" s="1" t="str">
        <f t="shared" si="73"/>
        <v>PA-000000000000</v>
      </c>
      <c r="D2323" s="3"/>
      <c r="E2323" s="3"/>
      <c r="F2323" s="3"/>
      <c r="G2323" s="3"/>
      <c r="H2323" s="3"/>
      <c r="I2323" s="3"/>
      <c r="J2323" s="3"/>
      <c r="K2323" s="3"/>
      <c r="L2323" s="4"/>
      <c r="M2323" s="3"/>
    </row>
    <row r="2324" spans="1:13" x14ac:dyDescent="0.25">
      <c r="A2324" s="1" t="s">
        <v>126</v>
      </c>
      <c r="B2324" s="1" t="str">
        <f t="shared" si="72"/>
        <v/>
      </c>
      <c r="C2324" s="1" t="str">
        <f t="shared" si="73"/>
        <v>PA-000000000000</v>
      </c>
      <c r="D2324" s="3"/>
      <c r="E2324" s="3"/>
      <c r="F2324" s="3"/>
      <c r="G2324" s="3"/>
      <c r="H2324" s="3"/>
      <c r="I2324" s="3"/>
      <c r="J2324" s="3"/>
      <c r="K2324" s="3"/>
      <c r="L2324" s="4"/>
      <c r="M2324" s="3"/>
    </row>
    <row r="2325" spans="1:13" x14ac:dyDescent="0.25">
      <c r="A2325" s="1" t="s">
        <v>126</v>
      </c>
      <c r="B2325" s="1" t="str">
        <f t="shared" si="72"/>
        <v/>
      </c>
      <c r="C2325" s="1" t="str">
        <f t="shared" si="73"/>
        <v>PA-000000000000</v>
      </c>
      <c r="D2325" s="3"/>
      <c r="E2325" s="3"/>
      <c r="F2325" s="3"/>
      <c r="G2325" s="3"/>
      <c r="H2325" s="3"/>
      <c r="I2325" s="3"/>
      <c r="J2325" s="3"/>
      <c r="K2325" s="3"/>
      <c r="L2325" s="4"/>
      <c r="M2325" s="3"/>
    </row>
    <row r="2326" spans="1:13" x14ac:dyDescent="0.25">
      <c r="A2326" s="1" t="s">
        <v>126</v>
      </c>
      <c r="B2326" s="1" t="str">
        <f t="shared" si="72"/>
        <v/>
      </c>
      <c r="C2326" s="1" t="str">
        <f t="shared" si="73"/>
        <v>PA-000000000000</v>
      </c>
      <c r="D2326" s="3"/>
      <c r="E2326" s="3"/>
      <c r="F2326" s="3"/>
      <c r="G2326" s="3"/>
      <c r="H2326" s="3"/>
      <c r="I2326" s="3"/>
      <c r="J2326" s="3"/>
      <c r="K2326" s="3"/>
      <c r="L2326" s="4"/>
      <c r="M2326" s="3"/>
    </row>
    <row r="2327" spans="1:13" x14ac:dyDescent="0.25">
      <c r="A2327" s="1" t="s">
        <v>126</v>
      </c>
      <c r="B2327" s="1" t="str">
        <f t="shared" si="72"/>
        <v/>
      </c>
      <c r="C2327" s="1" t="str">
        <f t="shared" si="73"/>
        <v>PA-000000000000</v>
      </c>
      <c r="D2327" s="3"/>
      <c r="E2327" s="3"/>
      <c r="F2327" s="3"/>
      <c r="G2327" s="3"/>
      <c r="H2327" s="3"/>
      <c r="I2327" s="3"/>
      <c r="J2327" s="3"/>
      <c r="K2327" s="3"/>
      <c r="L2327" s="4"/>
      <c r="M2327" s="3"/>
    </row>
    <row r="2328" spans="1:13" x14ac:dyDescent="0.25">
      <c r="A2328" s="1" t="s">
        <v>126</v>
      </c>
      <c r="B2328" s="1" t="str">
        <f t="shared" si="72"/>
        <v/>
      </c>
      <c r="C2328" s="1" t="str">
        <f t="shared" si="73"/>
        <v>PA-000000000000</v>
      </c>
      <c r="D2328" s="3"/>
      <c r="E2328" s="3"/>
      <c r="F2328" s="3"/>
      <c r="G2328" s="3"/>
      <c r="H2328" s="3"/>
      <c r="I2328" s="3"/>
      <c r="J2328" s="3"/>
      <c r="K2328" s="3"/>
      <c r="L2328" s="4"/>
      <c r="M2328" s="3"/>
    </row>
    <row r="2329" spans="1:13" x14ac:dyDescent="0.25">
      <c r="A2329" s="1" t="s">
        <v>126</v>
      </c>
      <c r="B2329" s="1" t="str">
        <f t="shared" si="72"/>
        <v/>
      </c>
      <c r="C2329" s="1" t="str">
        <f t="shared" si="73"/>
        <v>PA-000000000000</v>
      </c>
      <c r="D2329" s="3"/>
      <c r="E2329" s="3"/>
      <c r="F2329" s="3"/>
      <c r="G2329" s="3"/>
      <c r="H2329" s="3"/>
      <c r="I2329" s="3"/>
      <c r="J2329" s="3"/>
      <c r="K2329" s="3"/>
      <c r="L2329" s="4"/>
      <c r="M2329" s="3"/>
    </row>
    <row r="2330" spans="1:13" x14ac:dyDescent="0.25">
      <c r="A2330" s="1" t="s">
        <v>126</v>
      </c>
      <c r="B2330" s="1" t="str">
        <f t="shared" si="72"/>
        <v/>
      </c>
      <c r="C2330" s="1" t="str">
        <f t="shared" si="73"/>
        <v>PA-000000000000</v>
      </c>
      <c r="D2330" s="3"/>
      <c r="E2330" s="3"/>
      <c r="F2330" s="3"/>
      <c r="G2330" s="3"/>
      <c r="H2330" s="3"/>
      <c r="I2330" s="3"/>
      <c r="J2330" s="3"/>
      <c r="K2330" s="3"/>
      <c r="L2330" s="4"/>
      <c r="M2330" s="3"/>
    </row>
    <row r="2331" spans="1:13" x14ac:dyDescent="0.25">
      <c r="A2331" s="1" t="s">
        <v>126</v>
      </c>
      <c r="B2331" s="1" t="str">
        <f t="shared" si="72"/>
        <v/>
      </c>
      <c r="C2331" s="1" t="str">
        <f t="shared" si="73"/>
        <v>PA-000000000000</v>
      </c>
      <c r="D2331" s="3"/>
      <c r="E2331" s="3"/>
      <c r="F2331" s="3"/>
      <c r="G2331" s="3"/>
      <c r="H2331" s="3"/>
      <c r="I2331" s="3"/>
      <c r="J2331" s="3"/>
      <c r="K2331" s="3"/>
      <c r="L2331" s="4"/>
      <c r="M2331" s="3"/>
    </row>
    <row r="2332" spans="1:13" x14ac:dyDescent="0.25">
      <c r="A2332" s="1" t="s">
        <v>126</v>
      </c>
      <c r="B2332" s="1" t="str">
        <f t="shared" si="72"/>
        <v/>
      </c>
      <c r="C2332" s="1" t="str">
        <f t="shared" si="73"/>
        <v>PA-000000000000</v>
      </c>
      <c r="D2332" s="3"/>
      <c r="E2332" s="3"/>
      <c r="F2332" s="3"/>
      <c r="G2332" s="3"/>
      <c r="H2332" s="3"/>
      <c r="I2332" s="3"/>
      <c r="J2332" s="3"/>
      <c r="K2332" s="3"/>
      <c r="L2332" s="4"/>
      <c r="M2332" s="3"/>
    </row>
    <row r="2333" spans="1:13" x14ac:dyDescent="0.25">
      <c r="A2333" s="1" t="s">
        <v>126</v>
      </c>
      <c r="B2333" s="1" t="str">
        <f t="shared" si="72"/>
        <v/>
      </c>
      <c r="C2333" s="1" t="str">
        <f t="shared" si="73"/>
        <v>PA-000000000000</v>
      </c>
      <c r="D2333" s="3"/>
      <c r="E2333" s="3"/>
      <c r="F2333" s="3"/>
      <c r="G2333" s="3"/>
      <c r="H2333" s="3"/>
      <c r="I2333" s="3"/>
      <c r="J2333" s="3"/>
      <c r="K2333" s="3"/>
      <c r="L2333" s="4"/>
      <c r="M2333" s="3"/>
    </row>
    <row r="2334" spans="1:13" x14ac:dyDescent="0.25">
      <c r="A2334" s="1" t="s">
        <v>126</v>
      </c>
      <c r="B2334" s="1" t="str">
        <f t="shared" si="72"/>
        <v/>
      </c>
      <c r="C2334" s="1" t="str">
        <f t="shared" si="73"/>
        <v>PA-000000000000</v>
      </c>
      <c r="D2334" s="3"/>
      <c r="E2334" s="3"/>
      <c r="F2334" s="3"/>
      <c r="G2334" s="3"/>
      <c r="H2334" s="3"/>
      <c r="I2334" s="3"/>
      <c r="J2334" s="3"/>
      <c r="K2334" s="3"/>
      <c r="L2334" s="4"/>
      <c r="M2334" s="3"/>
    </row>
    <row r="2335" spans="1:13" x14ac:dyDescent="0.25">
      <c r="A2335" s="1" t="s">
        <v>126</v>
      </c>
      <c r="B2335" s="1" t="str">
        <f t="shared" si="72"/>
        <v/>
      </c>
      <c r="C2335" s="1" t="str">
        <f t="shared" si="73"/>
        <v>PA-000000000000</v>
      </c>
      <c r="D2335" s="3"/>
      <c r="E2335" s="3"/>
      <c r="F2335" s="3"/>
      <c r="G2335" s="3"/>
      <c r="H2335" s="3"/>
      <c r="I2335" s="3"/>
      <c r="J2335" s="3"/>
      <c r="K2335" s="3"/>
      <c r="L2335" s="4"/>
      <c r="M2335" s="3"/>
    </row>
    <row r="2336" spans="1:13" x14ac:dyDescent="0.25">
      <c r="A2336" s="1" t="s">
        <v>126</v>
      </c>
      <c r="B2336" s="1" t="str">
        <f t="shared" si="72"/>
        <v/>
      </c>
      <c r="C2336" s="1" t="str">
        <f t="shared" si="73"/>
        <v>PA-000000000000</v>
      </c>
      <c r="D2336" s="3"/>
      <c r="E2336" s="3"/>
      <c r="F2336" s="3"/>
      <c r="G2336" s="3"/>
      <c r="H2336" s="3"/>
      <c r="I2336" s="3"/>
      <c r="J2336" s="3"/>
      <c r="K2336" s="3"/>
      <c r="L2336" s="4"/>
      <c r="M2336" s="3"/>
    </row>
    <row r="2337" spans="1:13" x14ac:dyDescent="0.25">
      <c r="A2337" s="1" t="s">
        <v>126</v>
      </c>
      <c r="B2337" s="1" t="str">
        <f t="shared" si="72"/>
        <v/>
      </c>
      <c r="C2337" s="1" t="str">
        <f t="shared" si="73"/>
        <v>PA-000000000000</v>
      </c>
      <c r="D2337" s="3"/>
      <c r="E2337" s="3"/>
      <c r="F2337" s="3"/>
      <c r="G2337" s="3"/>
      <c r="H2337" s="3"/>
      <c r="I2337" s="3"/>
      <c r="J2337" s="3"/>
      <c r="K2337" s="3"/>
      <c r="L2337" s="4"/>
      <c r="M2337" s="3"/>
    </row>
    <row r="2338" spans="1:13" x14ac:dyDescent="0.25">
      <c r="A2338" s="1" t="s">
        <v>126</v>
      </c>
      <c r="B2338" s="1" t="str">
        <f t="shared" si="72"/>
        <v/>
      </c>
      <c r="C2338" s="1" t="str">
        <f t="shared" si="73"/>
        <v>PA-000000000000</v>
      </c>
      <c r="D2338" s="3"/>
      <c r="E2338" s="3"/>
      <c r="F2338" s="3"/>
      <c r="G2338" s="3"/>
      <c r="H2338" s="3"/>
      <c r="I2338" s="3"/>
      <c r="J2338" s="3"/>
      <c r="K2338" s="3"/>
      <c r="L2338" s="4"/>
      <c r="M2338" s="3"/>
    </row>
    <row r="2339" spans="1:13" x14ac:dyDescent="0.25">
      <c r="A2339" s="1" t="s">
        <v>126</v>
      </c>
      <c r="B2339" s="1" t="str">
        <f t="shared" si="72"/>
        <v/>
      </c>
      <c r="C2339" s="1" t="str">
        <f t="shared" si="73"/>
        <v>PA-000000000000</v>
      </c>
      <c r="D2339" s="3"/>
      <c r="E2339" s="3"/>
      <c r="F2339" s="3"/>
      <c r="G2339" s="3"/>
      <c r="H2339" s="3"/>
      <c r="I2339" s="3"/>
      <c r="J2339" s="3"/>
      <c r="K2339" s="3"/>
      <c r="L2339" s="4"/>
      <c r="M2339" s="3"/>
    </row>
    <row r="2340" spans="1:13" x14ac:dyDescent="0.25">
      <c r="A2340" s="1" t="s">
        <v>126</v>
      </c>
      <c r="B2340" s="1" t="str">
        <f t="shared" si="72"/>
        <v/>
      </c>
      <c r="C2340" s="1" t="str">
        <f t="shared" si="73"/>
        <v>PA-000000000000</v>
      </c>
      <c r="D2340" s="3"/>
      <c r="E2340" s="3"/>
      <c r="F2340" s="3"/>
      <c r="G2340" s="3"/>
      <c r="H2340" s="3"/>
      <c r="I2340" s="3"/>
      <c r="J2340" s="3"/>
      <c r="K2340" s="3"/>
      <c r="L2340" s="4"/>
      <c r="M2340" s="3"/>
    </row>
    <row r="2341" spans="1:13" x14ac:dyDescent="0.25">
      <c r="A2341" s="1" t="s">
        <v>126</v>
      </c>
      <c r="B2341" s="1" t="str">
        <f t="shared" si="72"/>
        <v/>
      </c>
      <c r="C2341" s="1" t="str">
        <f t="shared" si="73"/>
        <v>PA-000000000000</v>
      </c>
      <c r="D2341" s="3"/>
      <c r="E2341" s="3"/>
      <c r="F2341" s="3"/>
      <c r="G2341" s="3"/>
      <c r="H2341" s="3"/>
      <c r="I2341" s="3"/>
      <c r="J2341" s="3"/>
      <c r="K2341" s="3"/>
      <c r="L2341" s="4"/>
      <c r="M2341" s="3"/>
    </row>
    <row r="2342" spans="1:13" x14ac:dyDescent="0.25">
      <c r="A2342" s="1" t="s">
        <v>126</v>
      </c>
      <c r="B2342" s="1" t="str">
        <f t="shared" si="72"/>
        <v/>
      </c>
      <c r="C2342" s="1" t="str">
        <f t="shared" si="73"/>
        <v>PA-000000000000</v>
      </c>
      <c r="D2342" s="3"/>
      <c r="E2342" s="3"/>
      <c r="F2342" s="3"/>
      <c r="G2342" s="3"/>
      <c r="H2342" s="3"/>
      <c r="I2342" s="3"/>
      <c r="J2342" s="3"/>
      <c r="K2342" s="3"/>
      <c r="L2342" s="4"/>
      <c r="M2342" s="3"/>
    </row>
    <row r="2343" spans="1:13" x14ac:dyDescent="0.25">
      <c r="A2343" s="1" t="s">
        <v>126</v>
      </c>
      <c r="B2343" s="1" t="str">
        <f t="shared" si="72"/>
        <v/>
      </c>
      <c r="C2343" s="1" t="str">
        <f t="shared" si="73"/>
        <v>PA-000000000000</v>
      </c>
      <c r="D2343" s="3"/>
      <c r="E2343" s="3"/>
      <c r="F2343" s="3"/>
      <c r="G2343" s="3"/>
      <c r="H2343" s="3"/>
      <c r="I2343" s="3"/>
      <c r="J2343" s="3"/>
      <c r="K2343" s="3"/>
      <c r="L2343" s="4"/>
      <c r="M2343" s="3"/>
    </row>
    <row r="2344" spans="1:13" x14ac:dyDescent="0.25">
      <c r="A2344" s="1" t="s">
        <v>126</v>
      </c>
      <c r="B2344" s="1" t="str">
        <f t="shared" si="72"/>
        <v/>
      </c>
      <c r="C2344" s="1" t="str">
        <f t="shared" si="73"/>
        <v>PA-000000000000</v>
      </c>
      <c r="D2344" s="3"/>
      <c r="E2344" s="3"/>
      <c r="F2344" s="3"/>
      <c r="G2344" s="3"/>
      <c r="H2344" s="3"/>
      <c r="I2344" s="3"/>
      <c r="J2344" s="3"/>
      <c r="K2344" s="3"/>
      <c r="L2344" s="4"/>
      <c r="M2344" s="3"/>
    </row>
    <row r="2345" spans="1:13" x14ac:dyDescent="0.25">
      <c r="A2345" s="1" t="s">
        <v>126</v>
      </c>
      <c r="B2345" s="1" t="str">
        <f t="shared" si="72"/>
        <v/>
      </c>
      <c r="C2345" s="1" t="str">
        <f t="shared" si="73"/>
        <v>PA-000000000000</v>
      </c>
      <c r="D2345" s="3"/>
      <c r="E2345" s="3"/>
      <c r="F2345" s="3"/>
      <c r="G2345" s="3"/>
      <c r="H2345" s="3"/>
      <c r="I2345" s="3"/>
      <c r="J2345" s="3"/>
      <c r="K2345" s="3"/>
      <c r="L2345" s="4"/>
      <c r="M2345" s="3"/>
    </row>
    <row r="2346" spans="1:13" x14ac:dyDescent="0.25">
      <c r="A2346" s="1" t="s">
        <v>126</v>
      </c>
      <c r="B2346" s="1" t="str">
        <f t="shared" si="72"/>
        <v/>
      </c>
      <c r="C2346" s="1" t="str">
        <f t="shared" si="73"/>
        <v>PA-000000000000</v>
      </c>
      <c r="D2346" s="3"/>
      <c r="E2346" s="3"/>
      <c r="F2346" s="3"/>
      <c r="G2346" s="3"/>
      <c r="H2346" s="3"/>
      <c r="I2346" s="3"/>
      <c r="J2346" s="3"/>
      <c r="K2346" s="3"/>
      <c r="L2346" s="4"/>
      <c r="M2346" s="3"/>
    </row>
    <row r="2347" spans="1:13" x14ac:dyDescent="0.25">
      <c r="A2347" s="1" t="s">
        <v>126</v>
      </c>
      <c r="B2347" s="1" t="str">
        <f t="shared" si="72"/>
        <v/>
      </c>
      <c r="C2347" s="1" t="str">
        <f t="shared" si="73"/>
        <v>PA-000000000000</v>
      </c>
      <c r="D2347" s="3"/>
      <c r="E2347" s="3"/>
      <c r="F2347" s="3"/>
      <c r="G2347" s="3"/>
      <c r="H2347" s="3"/>
      <c r="I2347" s="3"/>
      <c r="J2347" s="3"/>
      <c r="K2347" s="3"/>
      <c r="L2347" s="4"/>
      <c r="M2347" s="3"/>
    </row>
    <row r="2348" spans="1:13" x14ac:dyDescent="0.25">
      <c r="A2348" s="1" t="s">
        <v>126</v>
      </c>
      <c r="B2348" s="1" t="str">
        <f t="shared" si="72"/>
        <v/>
      </c>
      <c r="C2348" s="1" t="str">
        <f t="shared" si="73"/>
        <v>PA-000000000000</v>
      </c>
      <c r="D2348" s="3"/>
      <c r="E2348" s="3"/>
      <c r="F2348" s="3"/>
      <c r="G2348" s="3"/>
      <c r="H2348" s="3"/>
      <c r="I2348" s="3"/>
      <c r="J2348" s="3"/>
      <c r="K2348" s="3"/>
      <c r="L2348" s="4"/>
      <c r="M2348" s="3"/>
    </row>
    <row r="2349" spans="1:13" x14ac:dyDescent="0.25">
      <c r="A2349" s="1" t="s">
        <v>126</v>
      </c>
      <c r="B2349" s="1" t="str">
        <f t="shared" si="72"/>
        <v/>
      </c>
      <c r="C2349" s="1" t="str">
        <f t="shared" si="73"/>
        <v>PA-000000000000</v>
      </c>
      <c r="D2349" s="3"/>
      <c r="E2349" s="3"/>
      <c r="F2349" s="3"/>
      <c r="G2349" s="3"/>
      <c r="H2349" s="3"/>
      <c r="I2349" s="3"/>
      <c r="J2349" s="3"/>
      <c r="K2349" s="3"/>
      <c r="L2349" s="4"/>
      <c r="M2349" s="3"/>
    </row>
    <row r="2350" spans="1:13" x14ac:dyDescent="0.25">
      <c r="A2350" s="1" t="s">
        <v>126</v>
      </c>
      <c r="B2350" s="1" t="str">
        <f t="shared" si="72"/>
        <v/>
      </c>
      <c r="C2350" s="1" t="str">
        <f t="shared" si="73"/>
        <v>PA-000000000000</v>
      </c>
      <c r="D2350" s="3"/>
      <c r="E2350" s="3"/>
      <c r="F2350" s="3"/>
      <c r="G2350" s="3"/>
      <c r="H2350" s="3"/>
      <c r="I2350" s="3"/>
      <c r="J2350" s="3"/>
      <c r="K2350" s="3"/>
      <c r="L2350" s="4"/>
      <c r="M2350" s="3"/>
    </row>
    <row r="2351" spans="1:13" x14ac:dyDescent="0.25">
      <c r="A2351" s="1" t="s">
        <v>126</v>
      </c>
      <c r="B2351" s="1" t="str">
        <f t="shared" si="72"/>
        <v/>
      </c>
      <c r="C2351" s="1" t="str">
        <f t="shared" si="73"/>
        <v>PA-000000000000</v>
      </c>
      <c r="D2351" s="3"/>
      <c r="E2351" s="3"/>
      <c r="F2351" s="3"/>
      <c r="G2351" s="3"/>
      <c r="H2351" s="3"/>
      <c r="I2351" s="3"/>
      <c r="J2351" s="3"/>
      <c r="K2351" s="3"/>
      <c r="L2351" s="4"/>
      <c r="M2351" s="3"/>
    </row>
    <row r="2352" spans="1:13" x14ac:dyDescent="0.25">
      <c r="A2352" s="1" t="s">
        <v>126</v>
      </c>
      <c r="B2352" s="1" t="str">
        <f t="shared" si="72"/>
        <v/>
      </c>
      <c r="C2352" s="1" t="str">
        <f t="shared" si="73"/>
        <v>PA-000000000000</v>
      </c>
      <c r="D2352" s="3"/>
      <c r="E2352" s="3"/>
      <c r="F2352" s="3"/>
      <c r="G2352" s="3"/>
      <c r="H2352" s="3"/>
      <c r="I2352" s="3"/>
      <c r="J2352" s="3"/>
      <c r="K2352" s="3"/>
      <c r="L2352" s="4"/>
      <c r="M2352" s="3"/>
    </row>
    <row r="2353" spans="1:13" x14ac:dyDescent="0.25">
      <c r="A2353" s="1" t="s">
        <v>126</v>
      </c>
      <c r="B2353" s="1" t="str">
        <f t="shared" si="72"/>
        <v/>
      </c>
      <c r="C2353" s="1" t="str">
        <f t="shared" si="73"/>
        <v>PA-000000000000</v>
      </c>
      <c r="D2353" s="3"/>
      <c r="E2353" s="3"/>
      <c r="F2353" s="3"/>
      <c r="G2353" s="3"/>
      <c r="H2353" s="3"/>
      <c r="I2353" s="3"/>
      <c r="J2353" s="3"/>
      <c r="K2353" s="3"/>
      <c r="L2353" s="4"/>
      <c r="M2353" s="3"/>
    </row>
    <row r="2354" spans="1:13" x14ac:dyDescent="0.25">
      <c r="A2354" s="1" t="s">
        <v>126</v>
      </c>
      <c r="B2354" s="1" t="str">
        <f t="shared" si="72"/>
        <v/>
      </c>
      <c r="C2354" s="1" t="str">
        <f t="shared" si="73"/>
        <v>PA-000000000000</v>
      </c>
      <c r="D2354" s="3"/>
      <c r="E2354" s="3"/>
      <c r="F2354" s="3"/>
      <c r="G2354" s="3"/>
      <c r="H2354" s="3"/>
      <c r="I2354" s="3"/>
      <c r="J2354" s="3"/>
      <c r="K2354" s="3"/>
      <c r="L2354" s="4"/>
      <c r="M2354" s="3"/>
    </row>
    <row r="2355" spans="1:13" x14ac:dyDescent="0.25">
      <c r="A2355" s="1" t="s">
        <v>126</v>
      </c>
      <c r="B2355" s="1" t="str">
        <f t="shared" si="72"/>
        <v/>
      </c>
      <c r="C2355" s="1" t="str">
        <f t="shared" si="73"/>
        <v>PA-000000000000</v>
      </c>
      <c r="D2355" s="3"/>
      <c r="E2355" s="3"/>
      <c r="F2355" s="3"/>
      <c r="G2355" s="3"/>
      <c r="H2355" s="3"/>
      <c r="I2355" s="3"/>
      <c r="J2355" s="3"/>
      <c r="K2355" s="3"/>
      <c r="L2355" s="4"/>
      <c r="M2355" s="3"/>
    </row>
    <row r="2356" spans="1:13" x14ac:dyDescent="0.25">
      <c r="A2356" s="1" t="s">
        <v>126</v>
      </c>
      <c r="B2356" s="1" t="str">
        <f t="shared" si="72"/>
        <v/>
      </c>
      <c r="C2356" s="1" t="str">
        <f t="shared" si="73"/>
        <v>PA-000000000000</v>
      </c>
      <c r="D2356" s="3"/>
      <c r="E2356" s="3"/>
      <c r="F2356" s="3"/>
      <c r="G2356" s="3"/>
      <c r="H2356" s="3"/>
      <c r="I2356" s="3"/>
      <c r="J2356" s="3"/>
      <c r="K2356" s="3"/>
      <c r="L2356" s="4"/>
      <c r="M2356" s="3"/>
    </row>
    <row r="2357" spans="1:13" x14ac:dyDescent="0.25">
      <c r="A2357" s="1" t="s">
        <v>126</v>
      </c>
      <c r="B2357" s="1" t="str">
        <f t="shared" si="72"/>
        <v/>
      </c>
      <c r="C2357" s="1" t="str">
        <f t="shared" si="73"/>
        <v>PA-000000000000</v>
      </c>
      <c r="D2357" s="3"/>
      <c r="E2357" s="3"/>
      <c r="F2357" s="3"/>
      <c r="G2357" s="3"/>
      <c r="H2357" s="3"/>
      <c r="I2357" s="3"/>
      <c r="J2357" s="3"/>
      <c r="K2357" s="3"/>
      <c r="L2357" s="4"/>
      <c r="M2357" s="3"/>
    </row>
    <row r="2358" spans="1:13" x14ac:dyDescent="0.25">
      <c r="A2358" s="1" t="s">
        <v>126</v>
      </c>
      <c r="B2358" s="1" t="str">
        <f t="shared" si="72"/>
        <v/>
      </c>
      <c r="C2358" s="1" t="str">
        <f t="shared" si="73"/>
        <v>PA-000000000000</v>
      </c>
      <c r="D2358" s="3"/>
      <c r="E2358" s="3"/>
      <c r="F2358" s="3"/>
      <c r="G2358" s="3"/>
      <c r="H2358" s="3"/>
      <c r="I2358" s="3"/>
      <c r="J2358" s="3"/>
      <c r="K2358" s="3"/>
      <c r="L2358" s="4"/>
      <c r="M2358" s="3"/>
    </row>
    <row r="2359" spans="1:13" x14ac:dyDescent="0.25">
      <c r="A2359" s="1" t="s">
        <v>126</v>
      </c>
      <c r="B2359" s="1" t="str">
        <f t="shared" si="72"/>
        <v/>
      </c>
      <c r="C2359" s="1" t="str">
        <f t="shared" si="73"/>
        <v>PA-000000000000</v>
      </c>
      <c r="D2359" s="3"/>
      <c r="E2359" s="3"/>
      <c r="F2359" s="3"/>
      <c r="G2359" s="3"/>
      <c r="H2359" s="3"/>
      <c r="I2359" s="3"/>
      <c r="J2359" s="3"/>
      <c r="K2359" s="3"/>
      <c r="L2359" s="4"/>
      <c r="M2359" s="3"/>
    </row>
    <row r="2360" spans="1:13" x14ac:dyDescent="0.25">
      <c r="A2360" s="1" t="s">
        <v>126</v>
      </c>
      <c r="B2360" s="1" t="str">
        <f t="shared" si="72"/>
        <v/>
      </c>
      <c r="C2360" s="1" t="str">
        <f t="shared" si="73"/>
        <v>PA-000000000000</v>
      </c>
      <c r="D2360" s="3"/>
      <c r="E2360" s="3"/>
      <c r="F2360" s="3"/>
      <c r="G2360" s="3"/>
      <c r="H2360" s="3"/>
      <c r="I2360" s="3"/>
      <c r="J2360" s="3"/>
      <c r="K2360" s="3"/>
      <c r="L2360" s="4"/>
      <c r="M2360" s="3"/>
    </row>
    <row r="2361" spans="1:13" x14ac:dyDescent="0.25">
      <c r="A2361" s="1" t="s">
        <v>126</v>
      </c>
      <c r="B2361" s="1" t="str">
        <f t="shared" si="72"/>
        <v/>
      </c>
      <c r="C2361" s="1" t="str">
        <f t="shared" si="73"/>
        <v>PA-000000000000</v>
      </c>
      <c r="D2361" s="3"/>
      <c r="E2361" s="3"/>
      <c r="F2361" s="3"/>
      <c r="G2361" s="3"/>
      <c r="H2361" s="3"/>
      <c r="I2361" s="3"/>
      <c r="J2361" s="3"/>
      <c r="K2361" s="3"/>
      <c r="L2361" s="4"/>
      <c r="M2361" s="3"/>
    </row>
    <row r="2362" spans="1:13" x14ac:dyDescent="0.25">
      <c r="A2362" s="1" t="s">
        <v>126</v>
      </c>
      <c r="B2362" s="1" t="str">
        <f t="shared" si="72"/>
        <v/>
      </c>
      <c r="C2362" s="1" t="str">
        <f t="shared" si="73"/>
        <v>PA-000000000000</v>
      </c>
      <c r="D2362" s="3"/>
      <c r="E2362" s="3"/>
      <c r="F2362" s="3"/>
      <c r="G2362" s="3"/>
      <c r="H2362" s="3"/>
      <c r="I2362" s="3"/>
      <c r="J2362" s="3"/>
      <c r="K2362" s="3"/>
      <c r="L2362" s="4"/>
      <c r="M2362" s="3"/>
    </row>
    <row r="2363" spans="1:13" x14ac:dyDescent="0.25">
      <c r="A2363" s="1" t="s">
        <v>126</v>
      </c>
      <c r="B2363" s="1" t="str">
        <f t="shared" si="72"/>
        <v/>
      </c>
      <c r="C2363" s="1" t="str">
        <f t="shared" si="73"/>
        <v>PA-000000000000</v>
      </c>
      <c r="D2363" s="3"/>
      <c r="E2363" s="3"/>
      <c r="F2363" s="3"/>
      <c r="G2363" s="3"/>
      <c r="H2363" s="3"/>
      <c r="I2363" s="3"/>
      <c r="J2363" s="3"/>
      <c r="K2363" s="3"/>
      <c r="L2363" s="4"/>
      <c r="M2363" s="3"/>
    </row>
    <row r="2364" spans="1:13" x14ac:dyDescent="0.25">
      <c r="A2364" s="1" t="s">
        <v>126</v>
      </c>
      <c r="B2364" s="1" t="str">
        <f t="shared" si="72"/>
        <v/>
      </c>
      <c r="C2364" s="1" t="str">
        <f t="shared" si="73"/>
        <v>PA-000000000000</v>
      </c>
      <c r="D2364" s="3"/>
      <c r="E2364" s="3"/>
      <c r="F2364" s="3"/>
      <c r="G2364" s="3"/>
      <c r="H2364" s="3"/>
      <c r="I2364" s="3"/>
      <c r="J2364" s="3"/>
      <c r="K2364" s="3"/>
      <c r="L2364" s="4"/>
      <c r="M2364" s="3"/>
    </row>
    <row r="2365" spans="1:13" x14ac:dyDescent="0.25">
      <c r="A2365" s="1" t="s">
        <v>126</v>
      </c>
      <c r="B2365" s="1" t="str">
        <f t="shared" si="72"/>
        <v/>
      </c>
      <c r="C2365" s="1" t="str">
        <f t="shared" si="73"/>
        <v>PA-000000000000</v>
      </c>
      <c r="D2365" s="3"/>
      <c r="E2365" s="3"/>
      <c r="F2365" s="3"/>
      <c r="G2365" s="3"/>
      <c r="H2365" s="3"/>
      <c r="I2365" s="3"/>
      <c r="J2365" s="3"/>
      <c r="K2365" s="3"/>
      <c r="L2365" s="4"/>
      <c r="M2365" s="3"/>
    </row>
    <row r="2366" spans="1:13" x14ac:dyDescent="0.25">
      <c r="A2366" s="1" t="s">
        <v>126</v>
      </c>
      <c r="B2366" s="1" t="str">
        <f t="shared" si="72"/>
        <v/>
      </c>
      <c r="C2366" s="1" t="str">
        <f t="shared" si="73"/>
        <v>PA-000000000000</v>
      </c>
      <c r="D2366" s="3"/>
      <c r="E2366" s="3"/>
      <c r="F2366" s="3"/>
      <c r="G2366" s="3"/>
      <c r="H2366" s="3"/>
      <c r="I2366" s="3"/>
      <c r="J2366" s="3"/>
      <c r="K2366" s="3"/>
      <c r="L2366" s="4"/>
      <c r="M2366" s="3"/>
    </row>
    <row r="2367" spans="1:13" x14ac:dyDescent="0.25">
      <c r="A2367" s="1" t="s">
        <v>126</v>
      </c>
      <c r="B2367" s="1" t="str">
        <f t="shared" si="72"/>
        <v/>
      </c>
      <c r="C2367" s="1" t="str">
        <f t="shared" si="73"/>
        <v>PA-000000000000</v>
      </c>
      <c r="D2367" s="3"/>
      <c r="E2367" s="3"/>
      <c r="F2367" s="3"/>
      <c r="G2367" s="3"/>
      <c r="H2367" s="3"/>
      <c r="I2367" s="3"/>
      <c r="J2367" s="3"/>
      <c r="K2367" s="3"/>
      <c r="L2367" s="4"/>
      <c r="M2367" s="3"/>
    </row>
    <row r="2368" spans="1:13" x14ac:dyDescent="0.25">
      <c r="A2368" s="1" t="s">
        <v>126</v>
      </c>
      <c r="B2368" s="1" t="str">
        <f t="shared" si="72"/>
        <v/>
      </c>
      <c r="C2368" s="1" t="str">
        <f t="shared" si="73"/>
        <v>PA-000000000000</v>
      </c>
      <c r="D2368" s="3"/>
      <c r="E2368" s="3"/>
      <c r="F2368" s="3"/>
      <c r="G2368" s="3"/>
      <c r="H2368" s="3"/>
      <c r="I2368" s="3"/>
      <c r="J2368" s="3"/>
      <c r="K2368" s="3"/>
      <c r="L2368" s="4"/>
      <c r="M2368" s="3"/>
    </row>
    <row r="2369" spans="1:13" x14ac:dyDescent="0.25">
      <c r="A2369" s="1" t="s">
        <v>126</v>
      </c>
      <c r="B2369" s="1" t="str">
        <f t="shared" si="72"/>
        <v/>
      </c>
      <c r="C2369" s="1" t="str">
        <f t="shared" si="73"/>
        <v>PA-000000000000</v>
      </c>
      <c r="D2369" s="3"/>
      <c r="E2369" s="3"/>
      <c r="F2369" s="3"/>
      <c r="G2369" s="3"/>
      <c r="H2369" s="3"/>
      <c r="I2369" s="3"/>
      <c r="J2369" s="3"/>
      <c r="K2369" s="3"/>
      <c r="L2369" s="4"/>
      <c r="M2369" s="3"/>
    </row>
    <row r="2370" spans="1:13" x14ac:dyDescent="0.25">
      <c r="A2370" s="1" t="s">
        <v>126</v>
      </c>
      <c r="B2370" s="1" t="str">
        <f t="shared" si="72"/>
        <v/>
      </c>
      <c r="C2370" s="1" t="str">
        <f t="shared" si="73"/>
        <v>PA-000000000000</v>
      </c>
      <c r="D2370" s="3"/>
      <c r="E2370" s="3"/>
      <c r="F2370" s="3"/>
      <c r="G2370" s="3"/>
      <c r="H2370" s="3"/>
      <c r="I2370" s="3"/>
      <c r="J2370" s="3"/>
      <c r="K2370" s="3"/>
      <c r="L2370" s="4"/>
      <c r="M2370" s="3"/>
    </row>
    <row r="2371" spans="1:13" x14ac:dyDescent="0.25">
      <c r="A2371" s="1" t="s">
        <v>126</v>
      </c>
      <c r="B2371" s="1" t="str">
        <f t="shared" si="72"/>
        <v/>
      </c>
      <c r="C2371" s="1" t="str">
        <f t="shared" si="73"/>
        <v>PA-000000000000</v>
      </c>
      <c r="D2371" s="3"/>
      <c r="E2371" s="3"/>
      <c r="F2371" s="3"/>
      <c r="G2371" s="3"/>
      <c r="H2371" s="3"/>
      <c r="I2371" s="3"/>
      <c r="J2371" s="3"/>
      <c r="K2371" s="3"/>
      <c r="L2371" s="4"/>
      <c r="M2371" s="3"/>
    </row>
    <row r="2372" spans="1:13" x14ac:dyDescent="0.25">
      <c r="A2372" s="1" t="s">
        <v>126</v>
      </c>
      <c r="B2372" s="1" t="str">
        <f t="shared" ref="B2372:B2435" si="74">LEFT($I2372,6)</f>
        <v/>
      </c>
      <c r="C2372" s="1" t="str">
        <f t="shared" ref="C2372:C2435" si="75">A2372&amp;B2372</f>
        <v>PA-000000000000</v>
      </c>
      <c r="D2372" s="3"/>
      <c r="E2372" s="3"/>
      <c r="F2372" s="3"/>
      <c r="G2372" s="3"/>
      <c r="H2372" s="3"/>
      <c r="I2372" s="3"/>
      <c r="J2372" s="3"/>
      <c r="K2372" s="3"/>
      <c r="L2372" s="4"/>
      <c r="M2372" s="3"/>
    </row>
    <row r="2373" spans="1:13" x14ac:dyDescent="0.25">
      <c r="A2373" s="1" t="s">
        <v>126</v>
      </c>
      <c r="B2373" s="1" t="str">
        <f t="shared" si="74"/>
        <v/>
      </c>
      <c r="C2373" s="1" t="str">
        <f t="shared" si="75"/>
        <v>PA-000000000000</v>
      </c>
      <c r="D2373" s="3"/>
      <c r="E2373" s="3"/>
      <c r="F2373" s="3"/>
      <c r="G2373" s="3"/>
      <c r="H2373" s="3"/>
      <c r="I2373" s="3"/>
      <c r="J2373" s="3"/>
      <c r="K2373" s="3"/>
      <c r="L2373" s="4"/>
      <c r="M2373" s="3"/>
    </row>
    <row r="2374" spans="1:13" x14ac:dyDescent="0.25">
      <c r="A2374" s="1" t="s">
        <v>126</v>
      </c>
      <c r="B2374" s="1" t="str">
        <f t="shared" si="74"/>
        <v/>
      </c>
      <c r="C2374" s="1" t="str">
        <f t="shared" si="75"/>
        <v>PA-000000000000</v>
      </c>
      <c r="D2374" s="3"/>
      <c r="E2374" s="3"/>
      <c r="F2374" s="3"/>
      <c r="G2374" s="3"/>
      <c r="H2374" s="3"/>
      <c r="I2374" s="3"/>
      <c r="J2374" s="3"/>
      <c r="K2374" s="3"/>
      <c r="L2374" s="4"/>
      <c r="M2374" s="3"/>
    </row>
    <row r="2375" spans="1:13" x14ac:dyDescent="0.25">
      <c r="A2375" s="1" t="s">
        <v>126</v>
      </c>
      <c r="B2375" s="1" t="str">
        <f t="shared" si="74"/>
        <v/>
      </c>
      <c r="C2375" s="1" t="str">
        <f t="shared" si="75"/>
        <v>PA-000000000000</v>
      </c>
      <c r="D2375" s="3"/>
      <c r="E2375" s="3"/>
      <c r="F2375" s="3"/>
      <c r="G2375" s="3"/>
      <c r="H2375" s="3"/>
      <c r="I2375" s="3"/>
      <c r="J2375" s="3"/>
      <c r="K2375" s="3"/>
      <c r="L2375" s="4"/>
      <c r="M2375" s="3"/>
    </row>
    <row r="2376" spans="1:13" x14ac:dyDescent="0.25">
      <c r="A2376" s="1" t="s">
        <v>126</v>
      </c>
      <c r="B2376" s="1" t="str">
        <f t="shared" si="74"/>
        <v/>
      </c>
      <c r="C2376" s="1" t="str">
        <f t="shared" si="75"/>
        <v>PA-000000000000</v>
      </c>
      <c r="D2376" s="3"/>
      <c r="E2376" s="3"/>
      <c r="F2376" s="3"/>
      <c r="G2376" s="3"/>
      <c r="H2376" s="3"/>
      <c r="I2376" s="3"/>
      <c r="J2376" s="3"/>
      <c r="K2376" s="3"/>
      <c r="L2376" s="4"/>
      <c r="M2376" s="3"/>
    </row>
    <row r="2377" spans="1:13" x14ac:dyDescent="0.25">
      <c r="A2377" s="1" t="s">
        <v>126</v>
      </c>
      <c r="B2377" s="1" t="str">
        <f t="shared" si="74"/>
        <v/>
      </c>
      <c r="C2377" s="1" t="str">
        <f t="shared" si="75"/>
        <v>PA-000000000000</v>
      </c>
      <c r="D2377" s="3"/>
      <c r="E2377" s="3"/>
      <c r="F2377" s="3"/>
      <c r="G2377" s="3"/>
      <c r="H2377" s="3"/>
      <c r="I2377" s="3"/>
      <c r="J2377" s="3"/>
      <c r="K2377" s="3"/>
      <c r="L2377" s="4"/>
      <c r="M2377" s="3"/>
    </row>
    <row r="2378" spans="1:13" x14ac:dyDescent="0.25">
      <c r="A2378" s="1" t="s">
        <v>126</v>
      </c>
      <c r="B2378" s="1" t="str">
        <f t="shared" si="74"/>
        <v/>
      </c>
      <c r="C2378" s="1" t="str">
        <f t="shared" si="75"/>
        <v>PA-000000000000</v>
      </c>
      <c r="D2378" s="3"/>
      <c r="E2378" s="3"/>
      <c r="F2378" s="3"/>
      <c r="G2378" s="3"/>
      <c r="H2378" s="3"/>
      <c r="I2378" s="3"/>
      <c r="J2378" s="3"/>
      <c r="K2378" s="3"/>
      <c r="L2378" s="4"/>
      <c r="M2378" s="3"/>
    </row>
    <row r="2379" spans="1:13" x14ac:dyDescent="0.25">
      <c r="A2379" s="1" t="s">
        <v>126</v>
      </c>
      <c r="B2379" s="1" t="str">
        <f t="shared" si="74"/>
        <v/>
      </c>
      <c r="C2379" s="1" t="str">
        <f t="shared" si="75"/>
        <v>PA-000000000000</v>
      </c>
      <c r="D2379" s="3"/>
      <c r="E2379" s="3"/>
      <c r="F2379" s="3"/>
      <c r="G2379" s="3"/>
      <c r="H2379" s="3"/>
      <c r="I2379" s="3"/>
      <c r="J2379" s="3"/>
      <c r="K2379" s="3"/>
      <c r="L2379" s="4"/>
      <c r="M2379" s="3"/>
    </row>
    <row r="2380" spans="1:13" x14ac:dyDescent="0.25">
      <c r="A2380" s="1" t="s">
        <v>126</v>
      </c>
      <c r="B2380" s="1" t="str">
        <f t="shared" si="74"/>
        <v/>
      </c>
      <c r="C2380" s="1" t="str">
        <f t="shared" si="75"/>
        <v>PA-000000000000</v>
      </c>
      <c r="D2380" s="3"/>
      <c r="E2380" s="3"/>
      <c r="F2380" s="3"/>
      <c r="G2380" s="3"/>
      <c r="H2380" s="3"/>
      <c r="I2380" s="3"/>
      <c r="J2380" s="3"/>
      <c r="K2380" s="3"/>
      <c r="L2380" s="4"/>
      <c r="M2380" s="3"/>
    </row>
    <row r="2381" spans="1:13" x14ac:dyDescent="0.25">
      <c r="A2381" s="1" t="s">
        <v>126</v>
      </c>
      <c r="B2381" s="1" t="str">
        <f t="shared" si="74"/>
        <v/>
      </c>
      <c r="C2381" s="1" t="str">
        <f t="shared" si="75"/>
        <v>PA-000000000000</v>
      </c>
      <c r="D2381" s="3"/>
      <c r="E2381" s="3"/>
      <c r="F2381" s="3"/>
      <c r="G2381" s="3"/>
      <c r="H2381" s="3"/>
      <c r="I2381" s="3"/>
      <c r="J2381" s="3"/>
      <c r="K2381" s="3"/>
      <c r="L2381" s="4"/>
      <c r="M2381" s="3"/>
    </row>
    <row r="2382" spans="1:13" x14ac:dyDescent="0.25">
      <c r="A2382" s="1" t="s">
        <v>126</v>
      </c>
      <c r="B2382" s="1" t="str">
        <f t="shared" si="74"/>
        <v/>
      </c>
      <c r="C2382" s="1" t="str">
        <f t="shared" si="75"/>
        <v>PA-000000000000</v>
      </c>
      <c r="D2382" s="3"/>
      <c r="E2382" s="3"/>
      <c r="F2382" s="3"/>
      <c r="G2382" s="3"/>
      <c r="H2382" s="3"/>
      <c r="I2382" s="3"/>
      <c r="J2382" s="3"/>
      <c r="K2382" s="3"/>
      <c r="L2382" s="4"/>
      <c r="M2382" s="3"/>
    </row>
    <row r="2383" spans="1:13" x14ac:dyDescent="0.25">
      <c r="A2383" s="1" t="s">
        <v>126</v>
      </c>
      <c r="B2383" s="1" t="str">
        <f t="shared" si="74"/>
        <v/>
      </c>
      <c r="C2383" s="1" t="str">
        <f t="shared" si="75"/>
        <v>PA-000000000000</v>
      </c>
      <c r="D2383" s="3"/>
      <c r="E2383" s="3"/>
      <c r="F2383" s="3"/>
      <c r="G2383" s="3"/>
      <c r="H2383" s="3"/>
      <c r="I2383" s="3"/>
      <c r="J2383" s="3"/>
      <c r="K2383" s="3"/>
      <c r="L2383" s="4"/>
      <c r="M2383" s="3"/>
    </row>
    <row r="2384" spans="1:13" x14ac:dyDescent="0.25">
      <c r="A2384" s="1" t="s">
        <v>126</v>
      </c>
      <c r="B2384" s="1" t="str">
        <f t="shared" si="74"/>
        <v/>
      </c>
      <c r="C2384" s="1" t="str">
        <f t="shared" si="75"/>
        <v>PA-000000000000</v>
      </c>
      <c r="D2384" s="3"/>
      <c r="E2384" s="3"/>
      <c r="F2384" s="3"/>
      <c r="G2384" s="3"/>
      <c r="H2384" s="3"/>
      <c r="I2384" s="3"/>
      <c r="J2384" s="3"/>
      <c r="K2384" s="3"/>
      <c r="L2384" s="4"/>
      <c r="M2384" s="3"/>
    </row>
    <row r="2385" spans="1:13" x14ac:dyDescent="0.25">
      <c r="A2385" s="1" t="s">
        <v>126</v>
      </c>
      <c r="B2385" s="1" t="str">
        <f t="shared" si="74"/>
        <v/>
      </c>
      <c r="C2385" s="1" t="str">
        <f t="shared" si="75"/>
        <v>PA-000000000000</v>
      </c>
      <c r="D2385" s="3"/>
      <c r="E2385" s="3"/>
      <c r="F2385" s="3"/>
      <c r="G2385" s="3"/>
      <c r="H2385" s="3"/>
      <c r="I2385" s="3"/>
      <c r="J2385" s="3"/>
      <c r="K2385" s="3"/>
      <c r="L2385" s="4"/>
      <c r="M2385" s="3"/>
    </row>
    <row r="2386" spans="1:13" x14ac:dyDescent="0.25">
      <c r="A2386" s="1" t="s">
        <v>126</v>
      </c>
      <c r="B2386" s="1" t="str">
        <f t="shared" si="74"/>
        <v/>
      </c>
      <c r="C2386" s="1" t="str">
        <f t="shared" si="75"/>
        <v>PA-000000000000</v>
      </c>
      <c r="D2386" s="3"/>
      <c r="E2386" s="3"/>
      <c r="F2386" s="3"/>
      <c r="G2386" s="3"/>
      <c r="H2386" s="3"/>
      <c r="I2386" s="3"/>
      <c r="J2386" s="3"/>
      <c r="K2386" s="3"/>
      <c r="L2386" s="4"/>
      <c r="M2386" s="3"/>
    </row>
    <row r="2387" spans="1:13" x14ac:dyDescent="0.25">
      <c r="A2387" s="1" t="s">
        <v>126</v>
      </c>
      <c r="B2387" s="1" t="str">
        <f t="shared" si="74"/>
        <v/>
      </c>
      <c r="C2387" s="1" t="str">
        <f t="shared" si="75"/>
        <v>PA-000000000000</v>
      </c>
      <c r="D2387" s="3"/>
      <c r="E2387" s="3"/>
      <c r="F2387" s="3"/>
      <c r="G2387" s="3"/>
      <c r="H2387" s="3"/>
      <c r="I2387" s="3"/>
      <c r="J2387" s="3"/>
      <c r="K2387" s="3"/>
      <c r="L2387" s="4"/>
      <c r="M2387" s="3"/>
    </row>
    <row r="2388" spans="1:13" x14ac:dyDescent="0.25">
      <c r="A2388" s="1" t="s">
        <v>126</v>
      </c>
      <c r="B2388" s="1" t="str">
        <f t="shared" si="74"/>
        <v/>
      </c>
      <c r="C2388" s="1" t="str">
        <f t="shared" si="75"/>
        <v>PA-000000000000</v>
      </c>
      <c r="D2388" s="3"/>
      <c r="E2388" s="3"/>
      <c r="F2388" s="3"/>
      <c r="G2388" s="3"/>
      <c r="H2388" s="3"/>
      <c r="I2388" s="3"/>
      <c r="J2388" s="3"/>
      <c r="K2388" s="3"/>
      <c r="L2388" s="4"/>
      <c r="M2388" s="3"/>
    </row>
    <row r="2389" spans="1:13" x14ac:dyDescent="0.25">
      <c r="A2389" s="1" t="s">
        <v>126</v>
      </c>
      <c r="B2389" s="1" t="str">
        <f t="shared" si="74"/>
        <v/>
      </c>
      <c r="C2389" s="1" t="str">
        <f t="shared" si="75"/>
        <v>PA-000000000000</v>
      </c>
      <c r="D2389" s="3"/>
      <c r="E2389" s="3"/>
      <c r="F2389" s="3"/>
      <c r="G2389" s="3"/>
      <c r="H2389" s="3"/>
      <c r="I2389" s="3"/>
      <c r="J2389" s="3"/>
      <c r="K2389" s="3"/>
      <c r="L2389" s="4"/>
      <c r="M2389" s="3"/>
    </row>
    <row r="2390" spans="1:13" x14ac:dyDescent="0.25">
      <c r="A2390" s="1" t="s">
        <v>126</v>
      </c>
      <c r="B2390" s="1" t="str">
        <f t="shared" si="74"/>
        <v/>
      </c>
      <c r="C2390" s="1" t="str">
        <f t="shared" si="75"/>
        <v>PA-000000000000</v>
      </c>
      <c r="D2390" s="3"/>
      <c r="E2390" s="3"/>
      <c r="F2390" s="3"/>
      <c r="G2390" s="3"/>
      <c r="H2390" s="3"/>
      <c r="I2390" s="3"/>
      <c r="J2390" s="3"/>
      <c r="K2390" s="3"/>
      <c r="L2390" s="4"/>
      <c r="M2390" s="3"/>
    </row>
    <row r="2391" spans="1:13" x14ac:dyDescent="0.25">
      <c r="A2391" s="1" t="s">
        <v>126</v>
      </c>
      <c r="B2391" s="1" t="str">
        <f t="shared" si="74"/>
        <v/>
      </c>
      <c r="C2391" s="1" t="str">
        <f t="shared" si="75"/>
        <v>PA-000000000000</v>
      </c>
      <c r="D2391" s="3"/>
      <c r="E2391" s="3"/>
      <c r="F2391" s="3"/>
      <c r="G2391" s="3"/>
      <c r="H2391" s="3"/>
      <c r="I2391" s="3"/>
      <c r="J2391" s="3"/>
      <c r="K2391" s="3"/>
      <c r="L2391" s="4"/>
      <c r="M2391" s="3"/>
    </row>
    <row r="2392" spans="1:13" x14ac:dyDescent="0.25">
      <c r="A2392" s="1" t="s">
        <v>126</v>
      </c>
      <c r="B2392" s="1" t="str">
        <f t="shared" si="74"/>
        <v/>
      </c>
      <c r="C2392" s="1" t="str">
        <f t="shared" si="75"/>
        <v>PA-000000000000</v>
      </c>
      <c r="D2392" s="3"/>
      <c r="E2392" s="3"/>
      <c r="F2392" s="3"/>
      <c r="G2392" s="3"/>
      <c r="H2392" s="3"/>
      <c r="I2392" s="3"/>
      <c r="J2392" s="3"/>
      <c r="K2392" s="3"/>
      <c r="L2392" s="4"/>
      <c r="M2392" s="3"/>
    </row>
    <row r="2393" spans="1:13" x14ac:dyDescent="0.25">
      <c r="A2393" s="1" t="s">
        <v>126</v>
      </c>
      <c r="B2393" s="1" t="str">
        <f t="shared" si="74"/>
        <v/>
      </c>
      <c r="C2393" s="1" t="str">
        <f t="shared" si="75"/>
        <v>PA-000000000000</v>
      </c>
      <c r="D2393" s="3"/>
      <c r="E2393" s="3"/>
      <c r="F2393" s="3"/>
      <c r="G2393" s="3"/>
      <c r="H2393" s="3"/>
      <c r="I2393" s="3"/>
      <c r="J2393" s="3"/>
      <c r="K2393" s="3"/>
      <c r="L2393" s="4"/>
      <c r="M2393" s="3"/>
    </row>
    <row r="2394" spans="1:13" x14ac:dyDescent="0.25">
      <c r="A2394" s="1" t="s">
        <v>126</v>
      </c>
      <c r="B2394" s="1" t="str">
        <f t="shared" si="74"/>
        <v/>
      </c>
      <c r="C2394" s="1" t="str">
        <f t="shared" si="75"/>
        <v>PA-000000000000</v>
      </c>
      <c r="D2394" s="3"/>
      <c r="E2394" s="3"/>
      <c r="F2394" s="3"/>
      <c r="G2394" s="3"/>
      <c r="H2394" s="3"/>
      <c r="I2394" s="3"/>
      <c r="J2394" s="3"/>
      <c r="K2394" s="3"/>
      <c r="L2394" s="4"/>
      <c r="M2394" s="3"/>
    </row>
    <row r="2395" spans="1:13" x14ac:dyDescent="0.25">
      <c r="A2395" s="1" t="s">
        <v>126</v>
      </c>
      <c r="B2395" s="1" t="str">
        <f t="shared" si="74"/>
        <v/>
      </c>
      <c r="C2395" s="1" t="str">
        <f t="shared" si="75"/>
        <v>PA-000000000000</v>
      </c>
      <c r="D2395" s="3"/>
      <c r="E2395" s="3"/>
      <c r="F2395" s="3"/>
      <c r="G2395" s="3"/>
      <c r="H2395" s="3"/>
      <c r="I2395" s="3"/>
      <c r="J2395" s="3"/>
      <c r="K2395" s="3"/>
      <c r="L2395" s="4"/>
      <c r="M2395" s="3"/>
    </row>
    <row r="2396" spans="1:13" x14ac:dyDescent="0.25">
      <c r="A2396" s="1" t="s">
        <v>126</v>
      </c>
      <c r="B2396" s="1" t="str">
        <f t="shared" si="74"/>
        <v/>
      </c>
      <c r="C2396" s="1" t="str">
        <f t="shared" si="75"/>
        <v>PA-000000000000</v>
      </c>
      <c r="D2396" s="3"/>
      <c r="E2396" s="3"/>
      <c r="F2396" s="3"/>
      <c r="G2396" s="3"/>
      <c r="H2396" s="3"/>
      <c r="I2396" s="3"/>
      <c r="J2396" s="3"/>
      <c r="K2396" s="3"/>
      <c r="L2396" s="4"/>
      <c r="M2396" s="3"/>
    </row>
    <row r="2397" spans="1:13" x14ac:dyDescent="0.25">
      <c r="A2397" s="1" t="s">
        <v>126</v>
      </c>
      <c r="B2397" s="1" t="str">
        <f t="shared" si="74"/>
        <v/>
      </c>
      <c r="C2397" s="1" t="str">
        <f t="shared" si="75"/>
        <v>PA-000000000000</v>
      </c>
      <c r="D2397" s="3"/>
      <c r="E2397" s="3"/>
      <c r="F2397" s="3"/>
      <c r="G2397" s="3"/>
      <c r="H2397" s="3"/>
      <c r="I2397" s="3"/>
      <c r="J2397" s="3"/>
      <c r="K2397" s="3"/>
      <c r="L2397" s="4"/>
      <c r="M2397" s="3"/>
    </row>
    <row r="2398" spans="1:13" x14ac:dyDescent="0.25">
      <c r="A2398" s="1" t="s">
        <v>126</v>
      </c>
      <c r="B2398" s="1" t="str">
        <f t="shared" si="74"/>
        <v/>
      </c>
      <c r="C2398" s="1" t="str">
        <f t="shared" si="75"/>
        <v>PA-000000000000</v>
      </c>
      <c r="D2398" s="3"/>
      <c r="E2398" s="3"/>
      <c r="F2398" s="3"/>
      <c r="G2398" s="3"/>
      <c r="H2398" s="3"/>
      <c r="I2398" s="3"/>
      <c r="J2398" s="3"/>
      <c r="K2398" s="3"/>
      <c r="L2398" s="4"/>
      <c r="M2398" s="3"/>
    </row>
    <row r="2399" spans="1:13" x14ac:dyDescent="0.25">
      <c r="A2399" s="1" t="s">
        <v>126</v>
      </c>
      <c r="B2399" s="1" t="str">
        <f t="shared" si="74"/>
        <v/>
      </c>
      <c r="C2399" s="1" t="str">
        <f t="shared" si="75"/>
        <v>PA-000000000000</v>
      </c>
      <c r="D2399" s="3"/>
      <c r="E2399" s="3"/>
      <c r="F2399" s="3"/>
      <c r="G2399" s="3"/>
      <c r="H2399" s="3"/>
      <c r="I2399" s="3"/>
      <c r="J2399" s="3"/>
      <c r="K2399" s="3"/>
      <c r="L2399" s="4"/>
      <c r="M2399" s="3"/>
    </row>
    <row r="2400" spans="1:13" x14ac:dyDescent="0.25">
      <c r="A2400" s="1" t="s">
        <v>126</v>
      </c>
      <c r="B2400" s="1" t="str">
        <f t="shared" si="74"/>
        <v/>
      </c>
      <c r="C2400" s="1" t="str">
        <f t="shared" si="75"/>
        <v>PA-000000000000</v>
      </c>
      <c r="D2400" s="3"/>
      <c r="E2400" s="3"/>
      <c r="F2400" s="3"/>
      <c r="G2400" s="3"/>
      <c r="H2400" s="3"/>
      <c r="I2400" s="3"/>
      <c r="J2400" s="3"/>
      <c r="K2400" s="3"/>
      <c r="L2400" s="4"/>
      <c r="M2400" s="3"/>
    </row>
    <row r="2401" spans="1:13" x14ac:dyDescent="0.25">
      <c r="A2401" s="1" t="s">
        <v>126</v>
      </c>
      <c r="B2401" s="1" t="str">
        <f t="shared" si="74"/>
        <v/>
      </c>
      <c r="C2401" s="1" t="str">
        <f t="shared" si="75"/>
        <v>PA-000000000000</v>
      </c>
      <c r="D2401" s="3"/>
      <c r="E2401" s="3"/>
      <c r="F2401" s="3"/>
      <c r="G2401" s="3"/>
      <c r="H2401" s="3"/>
      <c r="I2401" s="3"/>
      <c r="J2401" s="3"/>
      <c r="K2401" s="3"/>
      <c r="L2401" s="4"/>
      <c r="M2401" s="3"/>
    </row>
    <row r="2402" spans="1:13" x14ac:dyDescent="0.25">
      <c r="A2402" s="1" t="s">
        <v>126</v>
      </c>
      <c r="B2402" s="1" t="str">
        <f t="shared" si="74"/>
        <v/>
      </c>
      <c r="C2402" s="1" t="str">
        <f t="shared" si="75"/>
        <v>PA-000000000000</v>
      </c>
      <c r="D2402" s="3"/>
      <c r="E2402" s="3"/>
      <c r="F2402" s="3"/>
      <c r="G2402" s="3"/>
      <c r="H2402" s="3"/>
      <c r="I2402" s="3"/>
      <c r="J2402" s="3"/>
      <c r="K2402" s="3"/>
      <c r="L2402" s="4"/>
      <c r="M2402" s="3"/>
    </row>
    <row r="2403" spans="1:13" x14ac:dyDescent="0.25">
      <c r="A2403" s="1" t="s">
        <v>126</v>
      </c>
      <c r="B2403" s="1" t="str">
        <f t="shared" si="74"/>
        <v/>
      </c>
      <c r="C2403" s="1" t="str">
        <f t="shared" si="75"/>
        <v>PA-000000000000</v>
      </c>
      <c r="D2403" s="3"/>
      <c r="E2403" s="3"/>
      <c r="F2403" s="3"/>
      <c r="G2403" s="3"/>
      <c r="H2403" s="3"/>
      <c r="I2403" s="3"/>
      <c r="J2403" s="3"/>
      <c r="K2403" s="3"/>
      <c r="L2403" s="4"/>
      <c r="M2403" s="3"/>
    </row>
    <row r="2404" spans="1:13" x14ac:dyDescent="0.25">
      <c r="A2404" s="1" t="s">
        <v>126</v>
      </c>
      <c r="B2404" s="1" t="str">
        <f t="shared" si="74"/>
        <v/>
      </c>
      <c r="C2404" s="1" t="str">
        <f t="shared" si="75"/>
        <v>PA-000000000000</v>
      </c>
      <c r="D2404" s="3"/>
      <c r="E2404" s="3"/>
      <c r="F2404" s="3"/>
      <c r="G2404" s="3"/>
      <c r="H2404" s="3"/>
      <c r="I2404" s="3"/>
      <c r="J2404" s="3"/>
      <c r="K2404" s="3"/>
      <c r="L2404" s="4"/>
      <c r="M2404" s="3"/>
    </row>
    <row r="2405" spans="1:13" x14ac:dyDescent="0.25">
      <c r="A2405" s="1" t="s">
        <v>126</v>
      </c>
      <c r="B2405" s="1" t="str">
        <f t="shared" si="74"/>
        <v/>
      </c>
      <c r="C2405" s="1" t="str">
        <f t="shared" si="75"/>
        <v>PA-000000000000</v>
      </c>
      <c r="D2405" s="3"/>
      <c r="E2405" s="3"/>
      <c r="F2405" s="3"/>
      <c r="G2405" s="3"/>
      <c r="H2405" s="3"/>
      <c r="I2405" s="3"/>
      <c r="J2405" s="3"/>
      <c r="K2405" s="3"/>
      <c r="L2405" s="4"/>
      <c r="M2405" s="3"/>
    </row>
    <row r="2406" spans="1:13" x14ac:dyDescent="0.25">
      <c r="A2406" s="1" t="s">
        <v>126</v>
      </c>
      <c r="B2406" s="1" t="str">
        <f t="shared" si="74"/>
        <v/>
      </c>
      <c r="C2406" s="1" t="str">
        <f t="shared" si="75"/>
        <v>PA-000000000000</v>
      </c>
      <c r="D2406" s="3"/>
      <c r="E2406" s="3"/>
      <c r="F2406" s="3"/>
      <c r="G2406" s="3"/>
      <c r="H2406" s="3"/>
      <c r="I2406" s="3"/>
      <c r="J2406" s="3"/>
      <c r="K2406" s="3"/>
      <c r="L2406" s="4"/>
      <c r="M2406" s="3"/>
    </row>
    <row r="2407" spans="1:13" x14ac:dyDescent="0.25">
      <c r="A2407" s="1" t="s">
        <v>126</v>
      </c>
      <c r="B2407" s="1" t="str">
        <f t="shared" si="74"/>
        <v/>
      </c>
      <c r="C2407" s="1" t="str">
        <f t="shared" si="75"/>
        <v>PA-000000000000</v>
      </c>
      <c r="D2407" s="3"/>
      <c r="E2407" s="3"/>
      <c r="F2407" s="3"/>
      <c r="G2407" s="3"/>
      <c r="H2407" s="3"/>
      <c r="I2407" s="3"/>
      <c r="J2407" s="3"/>
      <c r="K2407" s="3"/>
      <c r="L2407" s="4"/>
      <c r="M2407" s="3"/>
    </row>
    <row r="2408" spans="1:13" x14ac:dyDescent="0.25">
      <c r="A2408" s="1" t="s">
        <v>126</v>
      </c>
      <c r="B2408" s="1" t="str">
        <f t="shared" si="74"/>
        <v/>
      </c>
      <c r="C2408" s="1" t="str">
        <f t="shared" si="75"/>
        <v>PA-000000000000</v>
      </c>
      <c r="D2408" s="3"/>
      <c r="E2408" s="3"/>
      <c r="F2408" s="3"/>
      <c r="G2408" s="3"/>
      <c r="H2408" s="3"/>
      <c r="I2408" s="3"/>
      <c r="J2408" s="3"/>
      <c r="K2408" s="3"/>
      <c r="L2408" s="4"/>
      <c r="M2408" s="3"/>
    </row>
    <row r="2409" spans="1:13" x14ac:dyDescent="0.25">
      <c r="A2409" s="1" t="s">
        <v>126</v>
      </c>
      <c r="B2409" s="1" t="str">
        <f t="shared" si="74"/>
        <v/>
      </c>
      <c r="C2409" s="1" t="str">
        <f t="shared" si="75"/>
        <v>PA-000000000000</v>
      </c>
      <c r="D2409" s="3"/>
      <c r="E2409" s="3"/>
      <c r="F2409" s="3"/>
      <c r="G2409" s="3"/>
      <c r="H2409" s="3"/>
      <c r="I2409" s="3"/>
      <c r="J2409" s="3"/>
      <c r="K2409" s="3"/>
      <c r="L2409" s="4"/>
      <c r="M2409" s="3"/>
    </row>
    <row r="2410" spans="1:13" x14ac:dyDescent="0.25">
      <c r="A2410" s="1" t="s">
        <v>126</v>
      </c>
      <c r="B2410" s="1" t="str">
        <f t="shared" si="74"/>
        <v/>
      </c>
      <c r="C2410" s="1" t="str">
        <f t="shared" si="75"/>
        <v>PA-000000000000</v>
      </c>
      <c r="D2410" s="3"/>
      <c r="E2410" s="3"/>
      <c r="F2410" s="3"/>
      <c r="G2410" s="3"/>
      <c r="H2410" s="3"/>
      <c r="I2410" s="3"/>
      <c r="J2410" s="3"/>
      <c r="K2410" s="3"/>
      <c r="L2410" s="4"/>
      <c r="M2410" s="3"/>
    </row>
    <row r="2411" spans="1:13" x14ac:dyDescent="0.25">
      <c r="A2411" s="1" t="s">
        <v>126</v>
      </c>
      <c r="B2411" s="1" t="str">
        <f t="shared" si="74"/>
        <v/>
      </c>
      <c r="C2411" s="1" t="str">
        <f t="shared" si="75"/>
        <v>PA-000000000000</v>
      </c>
      <c r="D2411" s="3"/>
      <c r="E2411" s="3"/>
      <c r="F2411" s="3"/>
      <c r="G2411" s="3"/>
      <c r="H2411" s="3"/>
      <c r="I2411" s="3"/>
      <c r="J2411" s="3"/>
      <c r="K2411" s="3"/>
      <c r="L2411" s="4"/>
      <c r="M2411" s="3"/>
    </row>
    <row r="2412" spans="1:13" x14ac:dyDescent="0.25">
      <c r="A2412" s="1" t="s">
        <v>126</v>
      </c>
      <c r="B2412" s="1" t="str">
        <f t="shared" si="74"/>
        <v/>
      </c>
      <c r="C2412" s="1" t="str">
        <f t="shared" si="75"/>
        <v>PA-000000000000</v>
      </c>
      <c r="D2412" s="3"/>
      <c r="E2412" s="3"/>
      <c r="F2412" s="3"/>
      <c r="G2412" s="3"/>
      <c r="H2412" s="3"/>
      <c r="I2412" s="3"/>
      <c r="J2412" s="3"/>
      <c r="K2412" s="3"/>
      <c r="L2412" s="4"/>
      <c r="M2412" s="3"/>
    </row>
    <row r="2413" spans="1:13" x14ac:dyDescent="0.25">
      <c r="A2413" s="1" t="s">
        <v>126</v>
      </c>
      <c r="B2413" s="1" t="str">
        <f t="shared" si="74"/>
        <v/>
      </c>
      <c r="C2413" s="1" t="str">
        <f t="shared" si="75"/>
        <v>PA-000000000000</v>
      </c>
      <c r="D2413" s="3"/>
      <c r="E2413" s="3"/>
      <c r="F2413" s="3"/>
      <c r="G2413" s="3"/>
      <c r="H2413" s="3"/>
      <c r="I2413" s="3"/>
      <c r="J2413" s="3"/>
      <c r="K2413" s="3"/>
      <c r="L2413" s="4"/>
      <c r="M2413" s="3"/>
    </row>
    <row r="2414" spans="1:13" x14ac:dyDescent="0.25">
      <c r="A2414" s="1" t="s">
        <v>126</v>
      </c>
      <c r="B2414" s="1" t="str">
        <f t="shared" si="74"/>
        <v/>
      </c>
      <c r="C2414" s="1" t="str">
        <f t="shared" si="75"/>
        <v>PA-000000000000</v>
      </c>
      <c r="D2414" s="3"/>
      <c r="E2414" s="3"/>
      <c r="F2414" s="3"/>
      <c r="G2414" s="3"/>
      <c r="H2414" s="3"/>
      <c r="I2414" s="3"/>
      <c r="J2414" s="3"/>
      <c r="K2414" s="3"/>
      <c r="L2414" s="4"/>
      <c r="M2414" s="3"/>
    </row>
    <row r="2415" spans="1:13" x14ac:dyDescent="0.25">
      <c r="A2415" s="1" t="s">
        <v>126</v>
      </c>
      <c r="B2415" s="1" t="str">
        <f t="shared" si="74"/>
        <v/>
      </c>
      <c r="C2415" s="1" t="str">
        <f t="shared" si="75"/>
        <v>PA-000000000000</v>
      </c>
      <c r="D2415" s="3"/>
      <c r="E2415" s="3"/>
      <c r="F2415" s="3"/>
      <c r="G2415" s="3"/>
      <c r="H2415" s="3"/>
      <c r="I2415" s="3"/>
      <c r="J2415" s="3"/>
      <c r="K2415" s="3"/>
      <c r="L2415" s="4"/>
      <c r="M2415" s="3"/>
    </row>
    <row r="2416" spans="1:13" x14ac:dyDescent="0.25">
      <c r="A2416" s="1" t="s">
        <v>126</v>
      </c>
      <c r="B2416" s="1" t="str">
        <f t="shared" si="74"/>
        <v/>
      </c>
      <c r="C2416" s="1" t="str">
        <f t="shared" si="75"/>
        <v>PA-000000000000</v>
      </c>
      <c r="D2416" s="3"/>
      <c r="E2416" s="3"/>
      <c r="F2416" s="3"/>
      <c r="G2416" s="3"/>
      <c r="H2416" s="3"/>
      <c r="I2416" s="3"/>
      <c r="J2416" s="3"/>
      <c r="K2416" s="3"/>
      <c r="L2416" s="4"/>
      <c r="M2416" s="3"/>
    </row>
    <row r="2417" spans="1:13" x14ac:dyDescent="0.25">
      <c r="A2417" s="1" t="s">
        <v>126</v>
      </c>
      <c r="B2417" s="1" t="str">
        <f t="shared" si="74"/>
        <v/>
      </c>
      <c r="C2417" s="1" t="str">
        <f t="shared" si="75"/>
        <v>PA-000000000000</v>
      </c>
      <c r="D2417" s="3"/>
      <c r="E2417" s="3"/>
      <c r="F2417" s="3"/>
      <c r="G2417" s="3"/>
      <c r="H2417" s="3"/>
      <c r="I2417" s="3"/>
      <c r="J2417" s="3"/>
      <c r="K2417" s="3"/>
      <c r="L2417" s="4"/>
      <c r="M2417" s="3"/>
    </row>
    <row r="2418" spans="1:13" x14ac:dyDescent="0.25">
      <c r="A2418" s="1" t="s">
        <v>126</v>
      </c>
      <c r="B2418" s="1" t="str">
        <f t="shared" si="74"/>
        <v/>
      </c>
      <c r="C2418" s="1" t="str">
        <f t="shared" si="75"/>
        <v>PA-000000000000</v>
      </c>
      <c r="D2418" s="3"/>
      <c r="E2418" s="3"/>
      <c r="F2418" s="3"/>
      <c r="G2418" s="3"/>
      <c r="H2418" s="3"/>
      <c r="I2418" s="3"/>
      <c r="J2418" s="3"/>
      <c r="K2418" s="3"/>
      <c r="L2418" s="4"/>
      <c r="M2418" s="3"/>
    </row>
    <row r="2419" spans="1:13" x14ac:dyDescent="0.25">
      <c r="A2419" s="1" t="s">
        <v>126</v>
      </c>
      <c r="B2419" s="1" t="str">
        <f t="shared" si="74"/>
        <v/>
      </c>
      <c r="C2419" s="1" t="str">
        <f t="shared" si="75"/>
        <v>PA-000000000000</v>
      </c>
      <c r="D2419" s="3"/>
      <c r="E2419" s="3"/>
      <c r="F2419" s="3"/>
      <c r="G2419" s="3"/>
      <c r="H2419" s="3"/>
      <c r="I2419" s="3"/>
      <c r="J2419" s="3"/>
      <c r="K2419" s="3"/>
      <c r="L2419" s="4"/>
      <c r="M2419" s="3"/>
    </row>
    <row r="2420" spans="1:13" x14ac:dyDescent="0.25">
      <c r="A2420" s="1" t="s">
        <v>126</v>
      </c>
      <c r="B2420" s="1" t="str">
        <f t="shared" si="74"/>
        <v/>
      </c>
      <c r="C2420" s="1" t="str">
        <f t="shared" si="75"/>
        <v>PA-000000000000</v>
      </c>
      <c r="D2420" s="3"/>
      <c r="E2420" s="3"/>
      <c r="F2420" s="3"/>
      <c r="G2420" s="3"/>
      <c r="H2420" s="3"/>
      <c r="I2420" s="3"/>
      <c r="J2420" s="3"/>
      <c r="K2420" s="3"/>
      <c r="L2420" s="4"/>
      <c r="M2420" s="3"/>
    </row>
    <row r="2421" spans="1:13" x14ac:dyDescent="0.25">
      <c r="A2421" s="1" t="s">
        <v>126</v>
      </c>
      <c r="B2421" s="1" t="str">
        <f t="shared" si="74"/>
        <v/>
      </c>
      <c r="C2421" s="1" t="str">
        <f t="shared" si="75"/>
        <v>PA-000000000000</v>
      </c>
      <c r="D2421" s="3"/>
      <c r="E2421" s="3"/>
      <c r="F2421" s="3"/>
      <c r="G2421" s="3"/>
      <c r="H2421" s="3"/>
      <c r="I2421" s="3"/>
      <c r="J2421" s="3"/>
      <c r="K2421" s="3"/>
      <c r="L2421" s="4"/>
      <c r="M2421" s="3"/>
    </row>
    <row r="2422" spans="1:13" x14ac:dyDescent="0.25">
      <c r="A2422" s="1" t="s">
        <v>126</v>
      </c>
      <c r="B2422" s="1" t="str">
        <f t="shared" si="74"/>
        <v/>
      </c>
      <c r="C2422" s="1" t="str">
        <f t="shared" si="75"/>
        <v>PA-000000000000</v>
      </c>
      <c r="D2422" s="3"/>
      <c r="E2422" s="3"/>
      <c r="F2422" s="3"/>
      <c r="G2422" s="3"/>
      <c r="H2422" s="3"/>
      <c r="I2422" s="3"/>
      <c r="J2422" s="3"/>
      <c r="K2422" s="3"/>
      <c r="L2422" s="4"/>
      <c r="M2422" s="3"/>
    </row>
    <row r="2423" spans="1:13" x14ac:dyDescent="0.25">
      <c r="A2423" s="1" t="s">
        <v>126</v>
      </c>
      <c r="B2423" s="1" t="str">
        <f t="shared" si="74"/>
        <v/>
      </c>
      <c r="C2423" s="1" t="str">
        <f t="shared" si="75"/>
        <v>PA-000000000000</v>
      </c>
      <c r="D2423" s="3"/>
      <c r="E2423" s="3"/>
      <c r="F2423" s="3"/>
      <c r="G2423" s="3"/>
      <c r="H2423" s="3"/>
      <c r="I2423" s="3"/>
      <c r="J2423" s="3"/>
      <c r="K2423" s="3"/>
      <c r="L2423" s="4"/>
      <c r="M2423" s="3"/>
    </row>
    <row r="2424" spans="1:13" x14ac:dyDescent="0.25">
      <c r="A2424" s="1" t="s">
        <v>126</v>
      </c>
      <c r="B2424" s="1" t="str">
        <f t="shared" si="74"/>
        <v/>
      </c>
      <c r="C2424" s="1" t="str">
        <f t="shared" si="75"/>
        <v>PA-000000000000</v>
      </c>
      <c r="D2424" s="3"/>
      <c r="E2424" s="3"/>
      <c r="F2424" s="3"/>
      <c r="G2424" s="3"/>
      <c r="H2424" s="3"/>
      <c r="I2424" s="3"/>
      <c r="J2424" s="3"/>
      <c r="K2424" s="3"/>
      <c r="L2424" s="4"/>
      <c r="M2424" s="3"/>
    </row>
    <row r="2425" spans="1:13" x14ac:dyDescent="0.25">
      <c r="A2425" s="1" t="s">
        <v>126</v>
      </c>
      <c r="B2425" s="1" t="str">
        <f t="shared" si="74"/>
        <v/>
      </c>
      <c r="C2425" s="1" t="str">
        <f t="shared" si="75"/>
        <v>PA-000000000000</v>
      </c>
      <c r="D2425" s="3"/>
      <c r="E2425" s="3"/>
      <c r="F2425" s="3"/>
      <c r="G2425" s="3"/>
      <c r="H2425" s="3"/>
      <c r="I2425" s="3"/>
      <c r="J2425" s="3"/>
      <c r="K2425" s="3"/>
      <c r="L2425" s="4"/>
      <c r="M2425" s="3"/>
    </row>
    <row r="2426" spans="1:13" x14ac:dyDescent="0.25">
      <c r="A2426" s="1" t="s">
        <v>126</v>
      </c>
      <c r="B2426" s="1" t="str">
        <f t="shared" si="74"/>
        <v/>
      </c>
      <c r="C2426" s="1" t="str">
        <f t="shared" si="75"/>
        <v>PA-000000000000</v>
      </c>
      <c r="D2426" s="3"/>
      <c r="E2426" s="3"/>
      <c r="F2426" s="3"/>
      <c r="G2426" s="3"/>
      <c r="H2426" s="3"/>
      <c r="I2426" s="3"/>
      <c r="J2426" s="3"/>
      <c r="K2426" s="3"/>
      <c r="L2426" s="4"/>
      <c r="M2426" s="3"/>
    </row>
    <row r="2427" spans="1:13" x14ac:dyDescent="0.25">
      <c r="A2427" s="1" t="s">
        <v>126</v>
      </c>
      <c r="B2427" s="1" t="str">
        <f t="shared" si="74"/>
        <v/>
      </c>
      <c r="C2427" s="1" t="str">
        <f t="shared" si="75"/>
        <v>PA-000000000000</v>
      </c>
      <c r="D2427" s="3"/>
      <c r="E2427" s="3"/>
      <c r="F2427" s="3"/>
      <c r="G2427" s="3"/>
      <c r="H2427" s="3"/>
      <c r="I2427" s="3"/>
      <c r="J2427" s="3"/>
      <c r="K2427" s="3"/>
      <c r="L2427" s="4"/>
      <c r="M2427" s="3"/>
    </row>
    <row r="2428" spans="1:13" x14ac:dyDescent="0.25">
      <c r="A2428" s="1" t="s">
        <v>126</v>
      </c>
      <c r="B2428" s="1" t="str">
        <f t="shared" si="74"/>
        <v/>
      </c>
      <c r="C2428" s="1" t="str">
        <f t="shared" si="75"/>
        <v>PA-000000000000</v>
      </c>
      <c r="D2428" s="3"/>
      <c r="E2428" s="3"/>
      <c r="F2428" s="3"/>
      <c r="G2428" s="3"/>
      <c r="H2428" s="3"/>
      <c r="I2428" s="3"/>
      <c r="J2428" s="3"/>
      <c r="K2428" s="3"/>
      <c r="L2428" s="4"/>
      <c r="M2428" s="3"/>
    </row>
    <row r="2429" spans="1:13" x14ac:dyDescent="0.25">
      <c r="A2429" s="1" t="s">
        <v>126</v>
      </c>
      <c r="B2429" s="1" t="str">
        <f t="shared" si="74"/>
        <v/>
      </c>
      <c r="C2429" s="1" t="str">
        <f t="shared" si="75"/>
        <v>PA-000000000000</v>
      </c>
      <c r="D2429" s="3"/>
      <c r="E2429" s="3"/>
      <c r="F2429" s="3"/>
      <c r="G2429" s="3"/>
      <c r="H2429" s="3"/>
      <c r="I2429" s="3"/>
      <c r="J2429" s="3"/>
      <c r="K2429" s="3"/>
      <c r="L2429" s="4"/>
      <c r="M2429" s="3"/>
    </row>
    <row r="2430" spans="1:13" x14ac:dyDescent="0.25">
      <c r="A2430" s="1" t="s">
        <v>126</v>
      </c>
      <c r="B2430" s="1" t="str">
        <f t="shared" si="74"/>
        <v/>
      </c>
      <c r="C2430" s="1" t="str">
        <f t="shared" si="75"/>
        <v>PA-000000000000</v>
      </c>
      <c r="D2430" s="3"/>
      <c r="E2430" s="3"/>
      <c r="F2430" s="3"/>
      <c r="G2430" s="3"/>
      <c r="H2430" s="3"/>
      <c r="I2430" s="3"/>
      <c r="J2430" s="3"/>
      <c r="K2430" s="3"/>
      <c r="L2430" s="4"/>
      <c r="M2430" s="3"/>
    </row>
    <row r="2431" spans="1:13" x14ac:dyDescent="0.25">
      <c r="A2431" s="1" t="s">
        <v>126</v>
      </c>
      <c r="B2431" s="1" t="str">
        <f t="shared" si="74"/>
        <v/>
      </c>
      <c r="C2431" s="1" t="str">
        <f t="shared" si="75"/>
        <v>PA-000000000000</v>
      </c>
      <c r="D2431" s="3"/>
      <c r="E2431" s="3"/>
      <c r="F2431" s="3"/>
      <c r="G2431" s="3"/>
      <c r="H2431" s="3"/>
      <c r="I2431" s="3"/>
      <c r="J2431" s="3"/>
      <c r="K2431" s="3"/>
      <c r="L2431" s="4"/>
      <c r="M2431" s="3"/>
    </row>
    <row r="2432" spans="1:13" x14ac:dyDescent="0.25">
      <c r="A2432" s="1" t="s">
        <v>126</v>
      </c>
      <c r="B2432" s="1" t="str">
        <f t="shared" si="74"/>
        <v/>
      </c>
      <c r="C2432" s="1" t="str">
        <f t="shared" si="75"/>
        <v>PA-000000000000</v>
      </c>
      <c r="D2432" s="3"/>
      <c r="E2432" s="3"/>
      <c r="F2432" s="3"/>
      <c r="G2432" s="3"/>
      <c r="H2432" s="3"/>
      <c r="I2432" s="3"/>
      <c r="J2432" s="3"/>
      <c r="K2432" s="3"/>
      <c r="L2432" s="4"/>
      <c r="M2432" s="3"/>
    </row>
    <row r="2433" spans="1:13" x14ac:dyDescent="0.25">
      <c r="A2433" s="1" t="s">
        <v>126</v>
      </c>
      <c r="B2433" s="1" t="str">
        <f t="shared" si="74"/>
        <v/>
      </c>
      <c r="C2433" s="1" t="str">
        <f t="shared" si="75"/>
        <v>PA-000000000000</v>
      </c>
      <c r="D2433" s="3"/>
      <c r="E2433" s="3"/>
      <c r="F2433" s="3"/>
      <c r="G2433" s="3"/>
      <c r="H2433" s="3"/>
      <c r="I2433" s="3"/>
      <c r="J2433" s="3"/>
      <c r="K2433" s="3"/>
      <c r="L2433" s="4"/>
      <c r="M2433" s="3"/>
    </row>
    <row r="2434" spans="1:13" x14ac:dyDescent="0.25">
      <c r="A2434" s="1" t="s">
        <v>126</v>
      </c>
      <c r="B2434" s="1" t="str">
        <f t="shared" si="74"/>
        <v/>
      </c>
      <c r="C2434" s="1" t="str">
        <f t="shared" si="75"/>
        <v>PA-000000000000</v>
      </c>
      <c r="D2434" s="3"/>
      <c r="E2434" s="3"/>
      <c r="F2434" s="3"/>
      <c r="G2434" s="3"/>
      <c r="H2434" s="3"/>
      <c r="I2434" s="3"/>
      <c r="J2434" s="3"/>
      <c r="K2434" s="3"/>
      <c r="L2434" s="4"/>
      <c r="M2434" s="3"/>
    </row>
    <row r="2435" spans="1:13" x14ac:dyDescent="0.25">
      <c r="A2435" s="1" t="s">
        <v>126</v>
      </c>
      <c r="B2435" s="1" t="str">
        <f t="shared" si="74"/>
        <v/>
      </c>
      <c r="C2435" s="1" t="str">
        <f t="shared" si="75"/>
        <v>PA-000000000000</v>
      </c>
      <c r="D2435" s="3"/>
      <c r="E2435" s="3"/>
      <c r="F2435" s="3"/>
      <c r="G2435" s="3"/>
      <c r="H2435" s="3"/>
      <c r="I2435" s="3"/>
      <c r="J2435" s="3"/>
      <c r="K2435" s="3"/>
      <c r="L2435" s="4"/>
      <c r="M2435" s="3"/>
    </row>
    <row r="2436" spans="1:13" x14ac:dyDescent="0.25">
      <c r="A2436" s="1" t="s">
        <v>126</v>
      </c>
      <c r="B2436" s="1" t="str">
        <f t="shared" ref="B2436:B2499" si="76">LEFT($I2436,6)</f>
        <v/>
      </c>
      <c r="C2436" s="1" t="str">
        <f t="shared" ref="C2436:C2499" si="77">A2436&amp;B2436</f>
        <v>PA-000000000000</v>
      </c>
      <c r="D2436" s="3"/>
      <c r="E2436" s="3"/>
      <c r="F2436" s="3"/>
      <c r="G2436" s="3"/>
      <c r="H2436" s="3"/>
      <c r="I2436" s="3"/>
      <c r="J2436" s="3"/>
      <c r="K2436" s="3"/>
      <c r="L2436" s="4"/>
      <c r="M2436" s="3"/>
    </row>
    <row r="2437" spans="1:13" x14ac:dyDescent="0.25">
      <c r="A2437" s="1" t="s">
        <v>126</v>
      </c>
      <c r="B2437" s="1" t="str">
        <f t="shared" si="76"/>
        <v/>
      </c>
      <c r="C2437" s="1" t="str">
        <f t="shared" si="77"/>
        <v>PA-000000000000</v>
      </c>
      <c r="D2437" s="3"/>
      <c r="E2437" s="3"/>
      <c r="F2437" s="3"/>
      <c r="G2437" s="3"/>
      <c r="H2437" s="3"/>
      <c r="I2437" s="3"/>
      <c r="J2437" s="3"/>
      <c r="K2437" s="3"/>
      <c r="L2437" s="4"/>
      <c r="M2437" s="3"/>
    </row>
    <row r="2438" spans="1:13" x14ac:dyDescent="0.25">
      <c r="A2438" s="1" t="s">
        <v>126</v>
      </c>
      <c r="B2438" s="1" t="str">
        <f t="shared" si="76"/>
        <v/>
      </c>
      <c r="C2438" s="1" t="str">
        <f t="shared" si="77"/>
        <v>PA-000000000000</v>
      </c>
      <c r="D2438" s="3"/>
      <c r="E2438" s="3"/>
      <c r="F2438" s="3"/>
      <c r="G2438" s="3"/>
      <c r="H2438" s="3"/>
      <c r="I2438" s="3"/>
      <c r="J2438" s="3"/>
      <c r="K2438" s="3"/>
      <c r="L2438" s="4"/>
      <c r="M2438" s="3"/>
    </row>
    <row r="2439" spans="1:13" x14ac:dyDescent="0.25">
      <c r="A2439" s="1" t="s">
        <v>126</v>
      </c>
      <c r="B2439" s="1" t="str">
        <f t="shared" si="76"/>
        <v/>
      </c>
      <c r="C2439" s="1" t="str">
        <f t="shared" si="77"/>
        <v>PA-000000000000</v>
      </c>
      <c r="D2439" s="3"/>
      <c r="E2439" s="3"/>
      <c r="F2439" s="3"/>
      <c r="G2439" s="3"/>
      <c r="H2439" s="3"/>
      <c r="I2439" s="3"/>
      <c r="J2439" s="3"/>
      <c r="K2439" s="3"/>
      <c r="L2439" s="4"/>
      <c r="M2439" s="3"/>
    </row>
    <row r="2440" spans="1:13" x14ac:dyDescent="0.25">
      <c r="A2440" s="1" t="s">
        <v>126</v>
      </c>
      <c r="B2440" s="1" t="str">
        <f t="shared" si="76"/>
        <v/>
      </c>
      <c r="C2440" s="1" t="str">
        <f t="shared" si="77"/>
        <v>PA-000000000000</v>
      </c>
      <c r="D2440" s="3"/>
      <c r="E2440" s="3"/>
      <c r="F2440" s="3"/>
      <c r="G2440" s="3"/>
      <c r="H2440" s="3"/>
      <c r="I2440" s="3"/>
      <c r="J2440" s="3"/>
      <c r="K2440" s="3"/>
      <c r="L2440" s="4"/>
      <c r="M2440" s="3"/>
    </row>
    <row r="2441" spans="1:13" x14ac:dyDescent="0.25">
      <c r="A2441" s="1" t="s">
        <v>126</v>
      </c>
      <c r="B2441" s="1" t="str">
        <f t="shared" si="76"/>
        <v/>
      </c>
      <c r="C2441" s="1" t="str">
        <f t="shared" si="77"/>
        <v>PA-000000000000</v>
      </c>
      <c r="D2441" s="3"/>
      <c r="E2441" s="3"/>
      <c r="F2441" s="3"/>
      <c r="G2441" s="3"/>
      <c r="H2441" s="3"/>
      <c r="I2441" s="3"/>
      <c r="J2441" s="3"/>
      <c r="K2441" s="3"/>
      <c r="L2441" s="4"/>
      <c r="M2441" s="3"/>
    </row>
    <row r="2442" spans="1:13" x14ac:dyDescent="0.25">
      <c r="A2442" s="1" t="s">
        <v>126</v>
      </c>
      <c r="B2442" s="1" t="str">
        <f t="shared" si="76"/>
        <v/>
      </c>
      <c r="C2442" s="1" t="str">
        <f t="shared" si="77"/>
        <v>PA-000000000000</v>
      </c>
      <c r="D2442" s="3"/>
      <c r="E2442" s="3"/>
      <c r="F2442" s="3"/>
      <c r="G2442" s="3"/>
      <c r="H2442" s="3"/>
      <c r="I2442" s="3"/>
      <c r="J2442" s="3"/>
      <c r="K2442" s="3"/>
      <c r="L2442" s="4"/>
      <c r="M2442" s="3"/>
    </row>
    <row r="2443" spans="1:13" x14ac:dyDescent="0.25">
      <c r="A2443" s="1" t="s">
        <v>126</v>
      </c>
      <c r="B2443" s="1" t="str">
        <f t="shared" si="76"/>
        <v/>
      </c>
      <c r="C2443" s="1" t="str">
        <f t="shared" si="77"/>
        <v>PA-000000000000</v>
      </c>
      <c r="D2443" s="3"/>
      <c r="E2443" s="3"/>
      <c r="F2443" s="3"/>
      <c r="G2443" s="3"/>
      <c r="H2443" s="3"/>
      <c r="I2443" s="3"/>
      <c r="J2443" s="3"/>
      <c r="K2443" s="3"/>
      <c r="L2443" s="4"/>
      <c r="M2443" s="3"/>
    </row>
    <row r="2444" spans="1:13" x14ac:dyDescent="0.25">
      <c r="A2444" s="1" t="s">
        <v>126</v>
      </c>
      <c r="B2444" s="1" t="str">
        <f t="shared" si="76"/>
        <v/>
      </c>
      <c r="C2444" s="1" t="str">
        <f t="shared" si="77"/>
        <v>PA-000000000000</v>
      </c>
      <c r="D2444" s="3"/>
      <c r="E2444" s="3"/>
      <c r="F2444" s="3"/>
      <c r="G2444" s="3"/>
      <c r="H2444" s="3"/>
      <c r="I2444" s="3"/>
      <c r="J2444" s="3"/>
      <c r="K2444" s="3"/>
      <c r="L2444" s="4"/>
      <c r="M2444" s="3"/>
    </row>
    <row r="2445" spans="1:13" x14ac:dyDescent="0.25">
      <c r="A2445" s="1" t="s">
        <v>126</v>
      </c>
      <c r="B2445" s="1" t="str">
        <f t="shared" si="76"/>
        <v/>
      </c>
      <c r="C2445" s="1" t="str">
        <f t="shared" si="77"/>
        <v>PA-000000000000</v>
      </c>
      <c r="D2445" s="3"/>
      <c r="E2445" s="3"/>
      <c r="F2445" s="3"/>
      <c r="G2445" s="3"/>
      <c r="H2445" s="3"/>
      <c r="I2445" s="3"/>
      <c r="J2445" s="3"/>
      <c r="K2445" s="3"/>
      <c r="L2445" s="4"/>
      <c r="M2445" s="3"/>
    </row>
    <row r="2446" spans="1:13" x14ac:dyDescent="0.25">
      <c r="A2446" s="1" t="s">
        <v>126</v>
      </c>
      <c r="B2446" s="1" t="str">
        <f t="shared" si="76"/>
        <v/>
      </c>
      <c r="C2446" s="1" t="str">
        <f t="shared" si="77"/>
        <v>PA-000000000000</v>
      </c>
      <c r="D2446" s="3"/>
      <c r="E2446" s="3"/>
      <c r="F2446" s="3"/>
      <c r="G2446" s="3"/>
      <c r="H2446" s="3"/>
      <c r="I2446" s="3"/>
      <c r="J2446" s="3"/>
      <c r="K2446" s="3"/>
      <c r="L2446" s="4"/>
      <c r="M2446" s="3"/>
    </row>
    <row r="2447" spans="1:13" x14ac:dyDescent="0.25">
      <c r="A2447" s="1" t="s">
        <v>126</v>
      </c>
      <c r="B2447" s="1" t="str">
        <f t="shared" si="76"/>
        <v/>
      </c>
      <c r="C2447" s="1" t="str">
        <f t="shared" si="77"/>
        <v>PA-000000000000</v>
      </c>
      <c r="D2447" s="3"/>
      <c r="E2447" s="3"/>
      <c r="F2447" s="3"/>
      <c r="G2447" s="3"/>
      <c r="H2447" s="3"/>
      <c r="I2447" s="3"/>
      <c r="J2447" s="3"/>
      <c r="K2447" s="3"/>
      <c r="L2447" s="4"/>
      <c r="M2447" s="3"/>
    </row>
    <row r="2448" spans="1:13" x14ac:dyDescent="0.25">
      <c r="A2448" s="1" t="s">
        <v>126</v>
      </c>
      <c r="B2448" s="1" t="str">
        <f t="shared" si="76"/>
        <v/>
      </c>
      <c r="C2448" s="1" t="str">
        <f t="shared" si="77"/>
        <v>PA-000000000000</v>
      </c>
      <c r="D2448" s="3"/>
      <c r="E2448" s="3"/>
      <c r="F2448" s="3"/>
      <c r="G2448" s="3"/>
      <c r="H2448" s="3"/>
      <c r="I2448" s="3"/>
      <c r="J2448" s="3"/>
      <c r="K2448" s="3"/>
      <c r="L2448" s="4"/>
      <c r="M2448" s="3"/>
    </row>
    <row r="2449" spans="1:13" x14ac:dyDescent="0.25">
      <c r="A2449" s="1" t="s">
        <v>126</v>
      </c>
      <c r="B2449" s="1" t="str">
        <f t="shared" si="76"/>
        <v/>
      </c>
      <c r="C2449" s="1" t="str">
        <f t="shared" si="77"/>
        <v>PA-000000000000</v>
      </c>
      <c r="D2449" s="3"/>
      <c r="E2449" s="3"/>
      <c r="F2449" s="3"/>
      <c r="G2449" s="3"/>
      <c r="H2449" s="3"/>
      <c r="I2449" s="3"/>
      <c r="J2449" s="3"/>
      <c r="K2449" s="3"/>
      <c r="L2449" s="4"/>
      <c r="M2449" s="3"/>
    </row>
    <row r="2450" spans="1:13" x14ac:dyDescent="0.25">
      <c r="A2450" s="1" t="s">
        <v>126</v>
      </c>
      <c r="B2450" s="1" t="str">
        <f t="shared" si="76"/>
        <v/>
      </c>
      <c r="C2450" s="1" t="str">
        <f t="shared" si="77"/>
        <v>PA-000000000000</v>
      </c>
      <c r="D2450" s="3"/>
      <c r="E2450" s="3"/>
      <c r="F2450" s="3"/>
      <c r="G2450" s="3"/>
      <c r="H2450" s="3"/>
      <c r="I2450" s="3"/>
      <c r="J2450" s="3"/>
      <c r="K2450" s="3"/>
      <c r="L2450" s="4"/>
      <c r="M2450" s="3"/>
    </row>
    <row r="2451" spans="1:13" x14ac:dyDescent="0.25">
      <c r="A2451" s="1" t="s">
        <v>126</v>
      </c>
      <c r="B2451" s="1" t="str">
        <f t="shared" si="76"/>
        <v/>
      </c>
      <c r="C2451" s="1" t="str">
        <f t="shared" si="77"/>
        <v>PA-000000000000</v>
      </c>
      <c r="D2451" s="3"/>
      <c r="E2451" s="3"/>
      <c r="F2451" s="3"/>
      <c r="G2451" s="3"/>
      <c r="H2451" s="3"/>
      <c r="I2451" s="3"/>
      <c r="J2451" s="3"/>
      <c r="K2451" s="3"/>
      <c r="L2451" s="4"/>
      <c r="M2451" s="3"/>
    </row>
    <row r="2452" spans="1:13" x14ac:dyDescent="0.25">
      <c r="A2452" s="1" t="s">
        <v>126</v>
      </c>
      <c r="B2452" s="1" t="str">
        <f t="shared" si="76"/>
        <v/>
      </c>
      <c r="C2452" s="1" t="str">
        <f t="shared" si="77"/>
        <v>PA-000000000000</v>
      </c>
      <c r="D2452" s="3"/>
      <c r="E2452" s="3"/>
      <c r="F2452" s="3"/>
      <c r="G2452" s="3"/>
      <c r="H2452" s="3"/>
      <c r="I2452" s="3"/>
      <c r="J2452" s="3"/>
      <c r="K2452" s="3"/>
      <c r="L2452" s="4"/>
      <c r="M2452" s="3"/>
    </row>
    <row r="2453" spans="1:13" x14ac:dyDescent="0.25">
      <c r="A2453" s="1" t="s">
        <v>126</v>
      </c>
      <c r="B2453" s="1" t="str">
        <f t="shared" si="76"/>
        <v/>
      </c>
      <c r="C2453" s="1" t="str">
        <f t="shared" si="77"/>
        <v>PA-000000000000</v>
      </c>
      <c r="D2453" s="3"/>
      <c r="E2453" s="3"/>
      <c r="F2453" s="3"/>
      <c r="G2453" s="3"/>
      <c r="H2453" s="3"/>
      <c r="I2453" s="3"/>
      <c r="J2453" s="3"/>
      <c r="K2453" s="3"/>
      <c r="L2453" s="4"/>
      <c r="M2453" s="3"/>
    </row>
    <row r="2454" spans="1:13" x14ac:dyDescent="0.25">
      <c r="A2454" s="1" t="s">
        <v>126</v>
      </c>
      <c r="B2454" s="1" t="str">
        <f t="shared" si="76"/>
        <v/>
      </c>
      <c r="C2454" s="1" t="str">
        <f t="shared" si="77"/>
        <v>PA-000000000000</v>
      </c>
      <c r="D2454" s="3"/>
      <c r="E2454" s="3"/>
      <c r="F2454" s="3"/>
      <c r="G2454" s="3"/>
      <c r="H2454" s="3"/>
      <c r="I2454" s="3"/>
      <c r="J2454" s="3"/>
      <c r="K2454" s="3"/>
      <c r="L2454" s="4"/>
      <c r="M2454" s="3"/>
    </row>
    <row r="2455" spans="1:13" x14ac:dyDescent="0.25">
      <c r="A2455" s="1" t="s">
        <v>126</v>
      </c>
      <c r="B2455" s="1" t="str">
        <f t="shared" si="76"/>
        <v/>
      </c>
      <c r="C2455" s="1" t="str">
        <f t="shared" si="77"/>
        <v>PA-000000000000</v>
      </c>
      <c r="D2455" s="3"/>
      <c r="E2455" s="3"/>
      <c r="F2455" s="3"/>
      <c r="G2455" s="3"/>
      <c r="H2455" s="3"/>
      <c r="I2455" s="3"/>
      <c r="J2455" s="3"/>
      <c r="K2455" s="3"/>
      <c r="L2455" s="4"/>
      <c r="M2455" s="3"/>
    </row>
    <row r="2456" spans="1:13" x14ac:dyDescent="0.25">
      <c r="A2456" s="1" t="s">
        <v>126</v>
      </c>
      <c r="B2456" s="1" t="str">
        <f t="shared" si="76"/>
        <v/>
      </c>
      <c r="C2456" s="1" t="str">
        <f t="shared" si="77"/>
        <v>PA-000000000000</v>
      </c>
      <c r="D2456" s="3"/>
      <c r="E2456" s="3"/>
      <c r="F2456" s="3"/>
      <c r="G2456" s="3"/>
      <c r="H2456" s="3"/>
      <c r="I2456" s="3"/>
      <c r="J2456" s="3"/>
      <c r="K2456" s="3"/>
      <c r="L2456" s="4"/>
      <c r="M2456" s="3"/>
    </row>
    <row r="2457" spans="1:13" x14ac:dyDescent="0.25">
      <c r="A2457" s="1" t="s">
        <v>126</v>
      </c>
      <c r="B2457" s="1" t="str">
        <f t="shared" si="76"/>
        <v/>
      </c>
      <c r="C2457" s="1" t="str">
        <f t="shared" si="77"/>
        <v>PA-000000000000</v>
      </c>
      <c r="D2457" s="3"/>
      <c r="E2457" s="3"/>
      <c r="F2457" s="3"/>
      <c r="G2457" s="3"/>
      <c r="H2457" s="3"/>
      <c r="I2457" s="3"/>
      <c r="J2457" s="3"/>
      <c r="K2457" s="3"/>
      <c r="L2457" s="4"/>
      <c r="M2457" s="3"/>
    </row>
    <row r="2458" spans="1:13" x14ac:dyDescent="0.25">
      <c r="A2458" s="1" t="s">
        <v>126</v>
      </c>
      <c r="B2458" s="1" t="str">
        <f t="shared" si="76"/>
        <v/>
      </c>
      <c r="C2458" s="1" t="str">
        <f t="shared" si="77"/>
        <v>PA-000000000000</v>
      </c>
      <c r="D2458" s="3"/>
      <c r="E2458" s="3"/>
      <c r="F2458" s="3"/>
      <c r="G2458" s="3"/>
      <c r="H2458" s="3"/>
      <c r="I2458" s="3"/>
      <c r="J2458" s="3"/>
      <c r="K2458" s="3"/>
      <c r="L2458" s="4"/>
      <c r="M2458" s="3"/>
    </row>
    <row r="2459" spans="1:13" x14ac:dyDescent="0.25">
      <c r="A2459" s="1" t="s">
        <v>126</v>
      </c>
      <c r="B2459" s="1" t="str">
        <f t="shared" si="76"/>
        <v/>
      </c>
      <c r="C2459" s="1" t="str">
        <f t="shared" si="77"/>
        <v>PA-000000000000</v>
      </c>
      <c r="D2459" s="3"/>
      <c r="E2459" s="3"/>
      <c r="F2459" s="3"/>
      <c r="G2459" s="3"/>
      <c r="H2459" s="3"/>
      <c r="I2459" s="3"/>
      <c r="J2459" s="3"/>
      <c r="K2459" s="3"/>
      <c r="L2459" s="4"/>
      <c r="M2459" s="3"/>
    </row>
    <row r="2460" spans="1:13" x14ac:dyDescent="0.25">
      <c r="A2460" s="1" t="s">
        <v>126</v>
      </c>
      <c r="B2460" s="1" t="str">
        <f t="shared" si="76"/>
        <v/>
      </c>
      <c r="C2460" s="1" t="str">
        <f t="shared" si="77"/>
        <v>PA-000000000000</v>
      </c>
      <c r="D2460" s="3"/>
      <c r="E2460" s="3"/>
      <c r="F2460" s="3"/>
      <c r="G2460" s="3"/>
      <c r="H2460" s="3"/>
      <c r="I2460" s="3"/>
      <c r="J2460" s="3"/>
      <c r="K2460" s="3"/>
      <c r="L2460" s="4"/>
      <c r="M2460" s="3"/>
    </row>
    <row r="2461" spans="1:13" x14ac:dyDescent="0.25">
      <c r="A2461" s="1" t="s">
        <v>126</v>
      </c>
      <c r="B2461" s="1" t="str">
        <f t="shared" si="76"/>
        <v/>
      </c>
      <c r="C2461" s="1" t="str">
        <f t="shared" si="77"/>
        <v>PA-000000000000</v>
      </c>
      <c r="D2461" s="3"/>
      <c r="E2461" s="3"/>
      <c r="F2461" s="3"/>
      <c r="G2461" s="3"/>
      <c r="H2461" s="3"/>
      <c r="I2461" s="3"/>
      <c r="J2461" s="3"/>
      <c r="K2461" s="3"/>
      <c r="L2461" s="4"/>
      <c r="M2461" s="3"/>
    </row>
    <row r="2462" spans="1:13" x14ac:dyDescent="0.25">
      <c r="A2462" s="1" t="s">
        <v>126</v>
      </c>
      <c r="B2462" s="1" t="str">
        <f t="shared" si="76"/>
        <v/>
      </c>
      <c r="C2462" s="1" t="str">
        <f t="shared" si="77"/>
        <v>PA-000000000000</v>
      </c>
      <c r="D2462" s="3"/>
      <c r="E2462" s="3"/>
      <c r="F2462" s="3"/>
      <c r="G2462" s="3"/>
      <c r="H2462" s="3"/>
      <c r="I2462" s="3"/>
      <c r="J2462" s="3"/>
      <c r="K2462" s="3"/>
      <c r="L2462" s="4"/>
      <c r="M2462" s="3"/>
    </row>
    <row r="2463" spans="1:13" x14ac:dyDescent="0.25">
      <c r="A2463" s="1" t="s">
        <v>126</v>
      </c>
      <c r="B2463" s="1" t="str">
        <f t="shared" si="76"/>
        <v/>
      </c>
      <c r="C2463" s="1" t="str">
        <f t="shared" si="77"/>
        <v>PA-000000000000</v>
      </c>
      <c r="D2463" s="3"/>
      <c r="E2463" s="3"/>
      <c r="F2463" s="3"/>
      <c r="G2463" s="3"/>
      <c r="H2463" s="3"/>
      <c r="I2463" s="3"/>
      <c r="J2463" s="3"/>
      <c r="K2463" s="3"/>
      <c r="L2463" s="4"/>
      <c r="M2463" s="3"/>
    </row>
    <row r="2464" spans="1:13" x14ac:dyDescent="0.25">
      <c r="A2464" s="1" t="s">
        <v>126</v>
      </c>
      <c r="B2464" s="1" t="str">
        <f t="shared" si="76"/>
        <v/>
      </c>
      <c r="C2464" s="1" t="str">
        <f t="shared" si="77"/>
        <v>PA-000000000000</v>
      </c>
      <c r="D2464" s="3"/>
      <c r="E2464" s="3"/>
      <c r="F2464" s="3"/>
      <c r="G2464" s="3"/>
      <c r="H2464" s="3"/>
      <c r="I2464" s="3"/>
      <c r="J2464" s="3"/>
      <c r="K2464" s="3"/>
      <c r="L2464" s="4"/>
      <c r="M2464" s="3"/>
    </row>
    <row r="2465" spans="1:13" x14ac:dyDescent="0.25">
      <c r="A2465" s="1" t="s">
        <v>126</v>
      </c>
      <c r="B2465" s="1" t="str">
        <f t="shared" si="76"/>
        <v/>
      </c>
      <c r="C2465" s="1" t="str">
        <f t="shared" si="77"/>
        <v>PA-000000000000</v>
      </c>
      <c r="D2465" s="3"/>
      <c r="E2465" s="3"/>
      <c r="F2465" s="3"/>
      <c r="G2465" s="3"/>
      <c r="H2465" s="3"/>
      <c r="I2465" s="3"/>
      <c r="J2465" s="3"/>
      <c r="K2465" s="3"/>
      <c r="L2465" s="4"/>
      <c r="M2465" s="3"/>
    </row>
    <row r="2466" spans="1:13" x14ac:dyDescent="0.25">
      <c r="A2466" s="1" t="s">
        <v>126</v>
      </c>
      <c r="B2466" s="1" t="str">
        <f t="shared" si="76"/>
        <v/>
      </c>
      <c r="C2466" s="1" t="str">
        <f t="shared" si="77"/>
        <v>PA-000000000000</v>
      </c>
      <c r="D2466" s="3"/>
      <c r="E2466" s="3"/>
      <c r="F2466" s="3"/>
      <c r="G2466" s="3"/>
      <c r="H2466" s="3"/>
      <c r="I2466" s="3"/>
      <c r="J2466" s="3"/>
      <c r="K2466" s="3"/>
      <c r="L2466" s="4"/>
      <c r="M2466" s="3"/>
    </row>
    <row r="2467" spans="1:13" x14ac:dyDescent="0.25">
      <c r="A2467" s="1" t="s">
        <v>126</v>
      </c>
      <c r="B2467" s="1" t="str">
        <f t="shared" si="76"/>
        <v/>
      </c>
      <c r="C2467" s="1" t="str">
        <f t="shared" si="77"/>
        <v>PA-000000000000</v>
      </c>
      <c r="D2467" s="3"/>
      <c r="E2467" s="3"/>
      <c r="F2467" s="3"/>
      <c r="G2467" s="3"/>
      <c r="H2467" s="3"/>
      <c r="I2467" s="3"/>
      <c r="J2467" s="3"/>
      <c r="K2467" s="3"/>
      <c r="L2467" s="4"/>
      <c r="M2467" s="3"/>
    </row>
    <row r="2468" spans="1:13" x14ac:dyDescent="0.25">
      <c r="A2468" s="1" t="s">
        <v>126</v>
      </c>
      <c r="B2468" s="1" t="str">
        <f t="shared" si="76"/>
        <v/>
      </c>
      <c r="C2468" s="1" t="str">
        <f t="shared" si="77"/>
        <v>PA-000000000000</v>
      </c>
      <c r="D2468" s="3"/>
      <c r="E2468" s="3"/>
      <c r="F2468" s="3"/>
      <c r="G2468" s="3"/>
      <c r="H2468" s="3"/>
      <c r="I2468" s="3"/>
      <c r="J2468" s="3"/>
      <c r="K2468" s="3"/>
      <c r="L2468" s="4"/>
      <c r="M2468" s="3"/>
    </row>
    <row r="2469" spans="1:13" x14ac:dyDescent="0.25">
      <c r="A2469" s="1" t="s">
        <v>126</v>
      </c>
      <c r="B2469" s="1" t="str">
        <f t="shared" si="76"/>
        <v/>
      </c>
      <c r="C2469" s="1" t="str">
        <f t="shared" si="77"/>
        <v>PA-000000000000</v>
      </c>
      <c r="D2469" s="3"/>
      <c r="E2469" s="3"/>
      <c r="F2469" s="3"/>
      <c r="G2469" s="3"/>
      <c r="H2469" s="3"/>
      <c r="I2469" s="3"/>
      <c r="J2469" s="3"/>
      <c r="K2469" s="3"/>
      <c r="L2469" s="4"/>
      <c r="M2469" s="3"/>
    </row>
    <row r="2470" spans="1:13" x14ac:dyDescent="0.25">
      <c r="A2470" s="1" t="s">
        <v>126</v>
      </c>
      <c r="B2470" s="1" t="str">
        <f t="shared" si="76"/>
        <v/>
      </c>
      <c r="C2470" s="1" t="str">
        <f t="shared" si="77"/>
        <v>PA-000000000000</v>
      </c>
      <c r="D2470" s="3"/>
      <c r="E2470" s="3"/>
      <c r="F2470" s="3"/>
      <c r="G2470" s="3"/>
      <c r="H2470" s="3"/>
      <c r="I2470" s="3"/>
      <c r="J2470" s="3"/>
      <c r="K2470" s="3"/>
      <c r="L2470" s="4"/>
      <c r="M2470" s="3"/>
    </row>
    <row r="2471" spans="1:13" x14ac:dyDescent="0.25">
      <c r="A2471" s="1" t="s">
        <v>126</v>
      </c>
      <c r="B2471" s="1" t="str">
        <f t="shared" si="76"/>
        <v/>
      </c>
      <c r="C2471" s="1" t="str">
        <f t="shared" si="77"/>
        <v>PA-000000000000</v>
      </c>
      <c r="D2471" s="3"/>
      <c r="E2471" s="3"/>
      <c r="F2471" s="3"/>
      <c r="G2471" s="3"/>
      <c r="H2471" s="3"/>
      <c r="I2471" s="3"/>
      <c r="J2471" s="3"/>
      <c r="K2471" s="3"/>
      <c r="L2471" s="4"/>
      <c r="M2471" s="3"/>
    </row>
    <row r="2472" spans="1:13" x14ac:dyDescent="0.25">
      <c r="A2472" s="1" t="s">
        <v>126</v>
      </c>
      <c r="B2472" s="1" t="str">
        <f t="shared" si="76"/>
        <v/>
      </c>
      <c r="C2472" s="1" t="str">
        <f t="shared" si="77"/>
        <v>PA-000000000000</v>
      </c>
      <c r="D2472" s="3"/>
      <c r="E2472" s="3"/>
      <c r="F2472" s="3"/>
      <c r="G2472" s="3"/>
      <c r="H2472" s="3"/>
      <c r="I2472" s="3"/>
      <c r="J2472" s="3"/>
      <c r="K2472" s="3"/>
      <c r="L2472" s="4"/>
      <c r="M2472" s="3"/>
    </row>
    <row r="2473" spans="1:13" x14ac:dyDescent="0.25">
      <c r="A2473" s="1" t="s">
        <v>126</v>
      </c>
      <c r="B2473" s="1" t="str">
        <f t="shared" si="76"/>
        <v/>
      </c>
      <c r="C2473" s="1" t="str">
        <f t="shared" si="77"/>
        <v>PA-000000000000</v>
      </c>
      <c r="D2473" s="3"/>
      <c r="E2473" s="3"/>
      <c r="F2473" s="3"/>
      <c r="G2473" s="3"/>
      <c r="H2473" s="3"/>
      <c r="I2473" s="3"/>
      <c r="J2473" s="3"/>
      <c r="K2473" s="3"/>
      <c r="L2473" s="4"/>
      <c r="M2473" s="3"/>
    </row>
    <row r="2474" spans="1:13" x14ac:dyDescent="0.25">
      <c r="A2474" s="1" t="s">
        <v>126</v>
      </c>
      <c r="B2474" s="1" t="str">
        <f t="shared" si="76"/>
        <v/>
      </c>
      <c r="C2474" s="1" t="str">
        <f t="shared" si="77"/>
        <v>PA-000000000000</v>
      </c>
      <c r="D2474" s="3"/>
      <c r="E2474" s="3"/>
      <c r="F2474" s="3"/>
      <c r="G2474" s="3"/>
      <c r="H2474" s="3"/>
      <c r="I2474" s="3"/>
      <c r="J2474" s="3"/>
      <c r="K2474" s="3"/>
      <c r="L2474" s="4"/>
      <c r="M2474" s="3"/>
    </row>
    <row r="2475" spans="1:13" x14ac:dyDescent="0.25">
      <c r="A2475" s="1" t="s">
        <v>126</v>
      </c>
      <c r="B2475" s="1" t="str">
        <f t="shared" si="76"/>
        <v/>
      </c>
      <c r="C2475" s="1" t="str">
        <f t="shared" si="77"/>
        <v>PA-000000000000</v>
      </c>
      <c r="D2475" s="3"/>
      <c r="E2475" s="3"/>
      <c r="F2475" s="3"/>
      <c r="G2475" s="3"/>
      <c r="H2475" s="3"/>
      <c r="I2475" s="3"/>
      <c r="J2475" s="3"/>
      <c r="K2475" s="3"/>
      <c r="L2475" s="4"/>
      <c r="M2475" s="3"/>
    </row>
    <row r="2476" spans="1:13" x14ac:dyDescent="0.25">
      <c r="A2476" s="1" t="s">
        <v>126</v>
      </c>
      <c r="B2476" s="1" t="str">
        <f t="shared" si="76"/>
        <v/>
      </c>
      <c r="C2476" s="1" t="str">
        <f t="shared" si="77"/>
        <v>PA-000000000000</v>
      </c>
      <c r="D2476" s="3"/>
      <c r="E2476" s="3"/>
      <c r="F2476" s="3"/>
      <c r="G2476" s="3"/>
      <c r="H2476" s="3"/>
      <c r="I2476" s="3"/>
      <c r="J2476" s="3"/>
      <c r="K2476" s="3"/>
      <c r="L2476" s="4"/>
      <c r="M2476" s="3"/>
    </row>
    <row r="2477" spans="1:13" x14ac:dyDescent="0.25">
      <c r="A2477" s="1" t="s">
        <v>126</v>
      </c>
      <c r="B2477" s="1" t="str">
        <f t="shared" si="76"/>
        <v/>
      </c>
      <c r="C2477" s="1" t="str">
        <f t="shared" si="77"/>
        <v>PA-000000000000</v>
      </c>
      <c r="D2477" s="3"/>
      <c r="E2477" s="3"/>
      <c r="F2477" s="3"/>
      <c r="G2477" s="3"/>
      <c r="H2477" s="3"/>
      <c r="I2477" s="3"/>
      <c r="J2477" s="3"/>
      <c r="K2477" s="3"/>
      <c r="L2477" s="4"/>
      <c r="M2477" s="3"/>
    </row>
    <row r="2478" spans="1:13" x14ac:dyDescent="0.25">
      <c r="A2478" s="1" t="s">
        <v>126</v>
      </c>
      <c r="B2478" s="1" t="str">
        <f t="shared" si="76"/>
        <v/>
      </c>
      <c r="C2478" s="1" t="str">
        <f t="shared" si="77"/>
        <v>PA-000000000000</v>
      </c>
      <c r="D2478" s="3"/>
      <c r="E2478" s="3"/>
      <c r="F2478" s="3"/>
      <c r="G2478" s="3"/>
      <c r="H2478" s="3"/>
      <c r="I2478" s="3"/>
      <c r="J2478" s="3"/>
      <c r="K2478" s="3"/>
      <c r="L2478" s="4"/>
      <c r="M2478" s="3"/>
    </row>
    <row r="2479" spans="1:13" x14ac:dyDescent="0.25">
      <c r="A2479" s="1" t="s">
        <v>126</v>
      </c>
      <c r="B2479" s="1" t="str">
        <f t="shared" si="76"/>
        <v/>
      </c>
      <c r="C2479" s="1" t="str">
        <f t="shared" si="77"/>
        <v>PA-000000000000</v>
      </c>
      <c r="D2479" s="3"/>
      <c r="E2479" s="3"/>
      <c r="F2479" s="3"/>
      <c r="G2479" s="3"/>
      <c r="H2479" s="3"/>
      <c r="I2479" s="3"/>
      <c r="J2479" s="3"/>
      <c r="K2479" s="3"/>
      <c r="L2479" s="4"/>
      <c r="M2479" s="3"/>
    </row>
    <row r="2480" spans="1:13" x14ac:dyDescent="0.25">
      <c r="A2480" s="1" t="s">
        <v>126</v>
      </c>
      <c r="B2480" s="1" t="str">
        <f t="shared" si="76"/>
        <v/>
      </c>
      <c r="C2480" s="1" t="str">
        <f t="shared" si="77"/>
        <v>PA-000000000000</v>
      </c>
      <c r="D2480" s="3"/>
      <c r="E2480" s="3"/>
      <c r="F2480" s="3"/>
      <c r="G2480" s="3"/>
      <c r="H2480" s="3"/>
      <c r="I2480" s="3"/>
      <c r="J2480" s="3"/>
      <c r="K2480" s="3"/>
      <c r="L2480" s="4"/>
      <c r="M2480" s="3"/>
    </row>
    <row r="2481" spans="1:13" x14ac:dyDescent="0.25">
      <c r="A2481" s="1" t="s">
        <v>126</v>
      </c>
      <c r="B2481" s="1" t="str">
        <f t="shared" si="76"/>
        <v/>
      </c>
      <c r="C2481" s="1" t="str">
        <f t="shared" si="77"/>
        <v>PA-000000000000</v>
      </c>
      <c r="D2481" s="3"/>
      <c r="E2481" s="3"/>
      <c r="F2481" s="3"/>
      <c r="G2481" s="3"/>
      <c r="H2481" s="3"/>
      <c r="I2481" s="3"/>
      <c r="J2481" s="3"/>
      <c r="K2481" s="3"/>
      <c r="L2481" s="4"/>
      <c r="M2481" s="3"/>
    </row>
    <row r="2482" spans="1:13" x14ac:dyDescent="0.25">
      <c r="A2482" s="1" t="s">
        <v>126</v>
      </c>
      <c r="B2482" s="1" t="str">
        <f t="shared" si="76"/>
        <v/>
      </c>
      <c r="C2482" s="1" t="str">
        <f t="shared" si="77"/>
        <v>PA-000000000000</v>
      </c>
      <c r="D2482" s="3"/>
      <c r="E2482" s="3"/>
      <c r="F2482" s="3"/>
      <c r="G2482" s="3"/>
      <c r="H2482" s="3"/>
      <c r="I2482" s="3"/>
      <c r="J2482" s="3"/>
      <c r="K2482" s="3"/>
      <c r="L2482" s="4"/>
      <c r="M2482" s="3"/>
    </row>
    <row r="2483" spans="1:13" x14ac:dyDescent="0.25">
      <c r="A2483" s="1" t="s">
        <v>126</v>
      </c>
      <c r="B2483" s="1" t="str">
        <f t="shared" si="76"/>
        <v/>
      </c>
      <c r="C2483" s="1" t="str">
        <f t="shared" si="77"/>
        <v>PA-000000000000</v>
      </c>
      <c r="D2483" s="3"/>
      <c r="E2483" s="3"/>
      <c r="F2483" s="3"/>
      <c r="G2483" s="3"/>
      <c r="H2483" s="3"/>
      <c r="I2483" s="3"/>
      <c r="J2483" s="3"/>
      <c r="K2483" s="3"/>
      <c r="L2483" s="4"/>
      <c r="M2483" s="3"/>
    </row>
    <row r="2484" spans="1:13" x14ac:dyDescent="0.25">
      <c r="A2484" s="1" t="s">
        <v>126</v>
      </c>
      <c r="B2484" s="1" t="str">
        <f t="shared" si="76"/>
        <v/>
      </c>
      <c r="C2484" s="1" t="str">
        <f t="shared" si="77"/>
        <v>PA-000000000000</v>
      </c>
      <c r="D2484" s="3"/>
      <c r="E2484" s="3"/>
      <c r="F2484" s="3"/>
      <c r="G2484" s="3"/>
      <c r="H2484" s="3"/>
      <c r="I2484" s="3"/>
      <c r="J2484" s="3"/>
      <c r="K2484" s="3"/>
      <c r="L2484" s="4"/>
      <c r="M2484" s="3"/>
    </row>
    <row r="2485" spans="1:13" x14ac:dyDescent="0.25">
      <c r="A2485" s="1" t="s">
        <v>126</v>
      </c>
      <c r="B2485" s="1" t="str">
        <f t="shared" si="76"/>
        <v/>
      </c>
      <c r="C2485" s="1" t="str">
        <f t="shared" si="77"/>
        <v>PA-000000000000</v>
      </c>
      <c r="D2485" s="3"/>
      <c r="E2485" s="3"/>
      <c r="F2485" s="3"/>
      <c r="G2485" s="3"/>
      <c r="H2485" s="3"/>
      <c r="I2485" s="3"/>
      <c r="J2485" s="3"/>
      <c r="K2485" s="3"/>
      <c r="L2485" s="4"/>
      <c r="M2485" s="3"/>
    </row>
    <row r="2486" spans="1:13" x14ac:dyDescent="0.25">
      <c r="A2486" s="1" t="s">
        <v>126</v>
      </c>
      <c r="B2486" s="1" t="str">
        <f t="shared" si="76"/>
        <v/>
      </c>
      <c r="C2486" s="1" t="str">
        <f t="shared" si="77"/>
        <v>PA-000000000000</v>
      </c>
      <c r="D2486" s="3"/>
      <c r="E2486" s="3"/>
      <c r="F2486" s="3"/>
      <c r="G2486" s="3"/>
      <c r="H2486" s="3"/>
      <c r="I2486" s="3"/>
      <c r="J2486" s="3"/>
      <c r="K2486" s="3"/>
      <c r="L2486" s="4"/>
      <c r="M2486" s="3"/>
    </row>
    <row r="2487" spans="1:13" x14ac:dyDescent="0.25">
      <c r="A2487" s="1" t="s">
        <v>126</v>
      </c>
      <c r="B2487" s="1" t="str">
        <f t="shared" si="76"/>
        <v/>
      </c>
      <c r="C2487" s="1" t="str">
        <f t="shared" si="77"/>
        <v>PA-000000000000</v>
      </c>
      <c r="D2487" s="3"/>
      <c r="E2487" s="3"/>
      <c r="F2487" s="3"/>
      <c r="G2487" s="3"/>
      <c r="H2487" s="3"/>
      <c r="I2487" s="3"/>
      <c r="J2487" s="3"/>
      <c r="K2487" s="3"/>
      <c r="L2487" s="4"/>
      <c r="M2487" s="3"/>
    </row>
    <row r="2488" spans="1:13" x14ac:dyDescent="0.25">
      <c r="A2488" s="1" t="s">
        <v>126</v>
      </c>
      <c r="B2488" s="1" t="str">
        <f t="shared" si="76"/>
        <v/>
      </c>
      <c r="C2488" s="1" t="str">
        <f t="shared" si="77"/>
        <v>PA-000000000000</v>
      </c>
      <c r="D2488" s="3"/>
      <c r="E2488" s="3"/>
      <c r="F2488" s="3"/>
      <c r="G2488" s="3"/>
      <c r="H2488" s="3"/>
      <c r="I2488" s="3"/>
      <c r="J2488" s="3"/>
      <c r="K2488" s="3"/>
      <c r="L2488" s="4"/>
      <c r="M2488" s="3"/>
    </row>
    <row r="2489" spans="1:13" x14ac:dyDescent="0.25">
      <c r="A2489" s="1" t="s">
        <v>126</v>
      </c>
      <c r="B2489" s="1" t="str">
        <f t="shared" si="76"/>
        <v/>
      </c>
      <c r="C2489" s="1" t="str">
        <f t="shared" si="77"/>
        <v>PA-000000000000</v>
      </c>
      <c r="D2489" s="3"/>
      <c r="E2489" s="3"/>
      <c r="F2489" s="3"/>
      <c r="G2489" s="3"/>
      <c r="H2489" s="3"/>
      <c r="I2489" s="3"/>
      <c r="J2489" s="3"/>
      <c r="K2489" s="3"/>
      <c r="L2489" s="4"/>
      <c r="M2489" s="3"/>
    </row>
    <row r="2490" spans="1:13" x14ac:dyDescent="0.25">
      <c r="A2490" s="1" t="s">
        <v>126</v>
      </c>
      <c r="B2490" s="1" t="str">
        <f t="shared" si="76"/>
        <v/>
      </c>
      <c r="C2490" s="1" t="str">
        <f t="shared" si="77"/>
        <v>PA-000000000000</v>
      </c>
      <c r="D2490" s="3"/>
      <c r="E2490" s="3"/>
      <c r="F2490" s="3"/>
      <c r="G2490" s="3"/>
      <c r="H2490" s="3"/>
      <c r="I2490" s="3"/>
      <c r="J2490" s="3"/>
      <c r="K2490" s="3"/>
      <c r="L2490" s="4"/>
      <c r="M2490" s="3"/>
    </row>
    <row r="2491" spans="1:13" x14ac:dyDescent="0.25">
      <c r="A2491" s="1" t="s">
        <v>126</v>
      </c>
      <c r="B2491" s="1" t="str">
        <f t="shared" si="76"/>
        <v/>
      </c>
      <c r="C2491" s="1" t="str">
        <f t="shared" si="77"/>
        <v>PA-000000000000</v>
      </c>
      <c r="D2491" s="3"/>
      <c r="E2491" s="3"/>
      <c r="F2491" s="3"/>
      <c r="G2491" s="3"/>
      <c r="H2491" s="3"/>
      <c r="I2491" s="3"/>
      <c r="J2491" s="3"/>
      <c r="K2491" s="3"/>
      <c r="L2491" s="4"/>
      <c r="M2491" s="3"/>
    </row>
    <row r="2492" spans="1:13" x14ac:dyDescent="0.25">
      <c r="A2492" s="1" t="s">
        <v>126</v>
      </c>
      <c r="B2492" s="1" t="str">
        <f t="shared" si="76"/>
        <v/>
      </c>
      <c r="C2492" s="1" t="str">
        <f t="shared" si="77"/>
        <v>PA-000000000000</v>
      </c>
      <c r="D2492" s="3"/>
      <c r="E2492" s="3"/>
      <c r="F2492" s="3"/>
      <c r="G2492" s="3"/>
      <c r="H2492" s="3"/>
      <c r="I2492" s="3"/>
      <c r="J2492" s="3"/>
      <c r="K2492" s="3"/>
      <c r="L2492" s="4"/>
      <c r="M2492" s="3"/>
    </row>
    <row r="2493" spans="1:13" x14ac:dyDescent="0.25">
      <c r="A2493" s="1" t="s">
        <v>126</v>
      </c>
      <c r="B2493" s="1" t="str">
        <f t="shared" si="76"/>
        <v/>
      </c>
      <c r="C2493" s="1" t="str">
        <f t="shared" si="77"/>
        <v>PA-000000000000</v>
      </c>
      <c r="D2493" s="3"/>
      <c r="E2493" s="3"/>
      <c r="F2493" s="3"/>
      <c r="G2493" s="3"/>
      <c r="H2493" s="3"/>
      <c r="I2493" s="3"/>
      <c r="J2493" s="3"/>
      <c r="K2493" s="3"/>
      <c r="L2493" s="4"/>
      <c r="M2493" s="3"/>
    </row>
    <row r="2494" spans="1:13" x14ac:dyDescent="0.25">
      <c r="A2494" s="1" t="s">
        <v>126</v>
      </c>
      <c r="B2494" s="1" t="str">
        <f t="shared" si="76"/>
        <v/>
      </c>
      <c r="C2494" s="1" t="str">
        <f t="shared" si="77"/>
        <v>PA-000000000000</v>
      </c>
      <c r="D2494" s="3"/>
      <c r="E2494" s="3"/>
      <c r="F2494" s="3"/>
      <c r="G2494" s="3"/>
      <c r="H2494" s="3"/>
      <c r="I2494" s="3"/>
      <c r="J2494" s="3"/>
      <c r="K2494" s="3"/>
      <c r="L2494" s="4"/>
      <c r="M2494" s="3"/>
    </row>
    <row r="2495" spans="1:13" x14ac:dyDescent="0.25">
      <c r="A2495" s="1" t="s">
        <v>126</v>
      </c>
      <c r="B2495" s="1" t="str">
        <f t="shared" si="76"/>
        <v/>
      </c>
      <c r="C2495" s="1" t="str">
        <f t="shared" si="77"/>
        <v>PA-000000000000</v>
      </c>
      <c r="D2495" s="3"/>
      <c r="E2495" s="3"/>
      <c r="F2495" s="3"/>
      <c r="G2495" s="3"/>
      <c r="H2495" s="3"/>
      <c r="I2495" s="3"/>
      <c r="J2495" s="3"/>
      <c r="K2495" s="3"/>
      <c r="L2495" s="4"/>
      <c r="M2495" s="3"/>
    </row>
    <row r="2496" spans="1:13" x14ac:dyDescent="0.25">
      <c r="A2496" s="1" t="s">
        <v>126</v>
      </c>
      <c r="B2496" s="1" t="str">
        <f t="shared" si="76"/>
        <v/>
      </c>
      <c r="C2496" s="1" t="str">
        <f t="shared" si="77"/>
        <v>PA-000000000000</v>
      </c>
      <c r="D2496" s="3"/>
      <c r="E2496" s="3"/>
      <c r="F2496" s="3"/>
      <c r="G2496" s="3"/>
      <c r="H2496" s="3"/>
      <c r="I2496" s="3"/>
      <c r="J2496" s="3"/>
      <c r="K2496" s="3"/>
      <c r="L2496" s="4"/>
      <c r="M2496" s="3"/>
    </row>
    <row r="2497" spans="1:13" x14ac:dyDescent="0.25">
      <c r="A2497" s="1" t="s">
        <v>126</v>
      </c>
      <c r="B2497" s="1" t="str">
        <f t="shared" si="76"/>
        <v/>
      </c>
      <c r="C2497" s="1" t="str">
        <f t="shared" si="77"/>
        <v>PA-000000000000</v>
      </c>
      <c r="D2497" s="3"/>
      <c r="E2497" s="3"/>
      <c r="F2497" s="3"/>
      <c r="G2497" s="3"/>
      <c r="H2497" s="3"/>
      <c r="I2497" s="3"/>
      <c r="J2497" s="3"/>
      <c r="K2497" s="3"/>
      <c r="L2497" s="4"/>
      <c r="M2497" s="3"/>
    </row>
    <row r="2498" spans="1:13" x14ac:dyDescent="0.25">
      <c r="A2498" s="1" t="s">
        <v>126</v>
      </c>
      <c r="B2498" s="1" t="str">
        <f t="shared" si="76"/>
        <v/>
      </c>
      <c r="C2498" s="1" t="str">
        <f t="shared" si="77"/>
        <v>PA-000000000000</v>
      </c>
      <c r="D2498" s="3"/>
      <c r="E2498" s="3"/>
      <c r="F2498" s="3"/>
      <c r="G2498" s="3"/>
      <c r="H2498" s="3"/>
      <c r="I2498" s="3"/>
      <c r="J2498" s="3"/>
      <c r="K2498" s="3"/>
      <c r="L2498" s="4"/>
      <c r="M2498" s="3"/>
    </row>
    <row r="2499" spans="1:13" x14ac:dyDescent="0.25">
      <c r="A2499" s="1" t="s">
        <v>126</v>
      </c>
      <c r="B2499" s="1" t="str">
        <f t="shared" si="76"/>
        <v/>
      </c>
      <c r="C2499" s="1" t="str">
        <f t="shared" si="77"/>
        <v>PA-000000000000</v>
      </c>
      <c r="D2499" s="3"/>
      <c r="E2499" s="3"/>
      <c r="F2499" s="3"/>
      <c r="G2499" s="3"/>
      <c r="H2499" s="3"/>
      <c r="I2499" s="3"/>
      <c r="J2499" s="3"/>
      <c r="K2499" s="3"/>
      <c r="L2499" s="4"/>
      <c r="M2499" s="3"/>
    </row>
    <row r="2500" spans="1:13" x14ac:dyDescent="0.25">
      <c r="A2500" s="1" t="s">
        <v>126</v>
      </c>
      <c r="B2500" s="1" t="str">
        <f t="shared" ref="B2500:B2563" si="78">LEFT($I2500,6)</f>
        <v/>
      </c>
      <c r="C2500" s="1" t="str">
        <f t="shared" ref="C2500:C2563" si="79">A2500&amp;B2500</f>
        <v>PA-000000000000</v>
      </c>
      <c r="D2500" s="3"/>
      <c r="E2500" s="3"/>
      <c r="F2500" s="3"/>
      <c r="G2500" s="3"/>
      <c r="H2500" s="3"/>
      <c r="I2500" s="3"/>
      <c r="J2500" s="3"/>
      <c r="K2500" s="3"/>
      <c r="L2500" s="4"/>
      <c r="M2500" s="3"/>
    </row>
    <row r="2501" spans="1:13" x14ac:dyDescent="0.25">
      <c r="A2501" s="1" t="s">
        <v>126</v>
      </c>
      <c r="B2501" s="1" t="str">
        <f t="shared" si="78"/>
        <v/>
      </c>
      <c r="C2501" s="1" t="str">
        <f t="shared" si="79"/>
        <v>PA-000000000000</v>
      </c>
      <c r="D2501" s="3"/>
      <c r="E2501" s="3"/>
      <c r="F2501" s="3"/>
      <c r="G2501" s="3"/>
      <c r="H2501" s="3"/>
      <c r="I2501" s="3"/>
      <c r="J2501" s="3"/>
      <c r="K2501" s="3"/>
      <c r="L2501" s="4"/>
      <c r="M2501" s="3"/>
    </row>
    <row r="2502" spans="1:13" x14ac:dyDescent="0.25">
      <c r="A2502" s="1" t="s">
        <v>126</v>
      </c>
      <c r="B2502" s="1" t="str">
        <f t="shared" si="78"/>
        <v/>
      </c>
      <c r="C2502" s="1" t="str">
        <f t="shared" si="79"/>
        <v>PA-000000000000</v>
      </c>
      <c r="D2502" s="3"/>
      <c r="E2502" s="3"/>
      <c r="F2502" s="3"/>
      <c r="G2502" s="3"/>
      <c r="H2502" s="3"/>
      <c r="I2502" s="3"/>
      <c r="J2502" s="3"/>
      <c r="K2502" s="3"/>
      <c r="L2502" s="4"/>
      <c r="M2502" s="3"/>
    </row>
    <row r="2503" spans="1:13" x14ac:dyDescent="0.25">
      <c r="A2503" s="1" t="s">
        <v>126</v>
      </c>
      <c r="B2503" s="1" t="str">
        <f t="shared" si="78"/>
        <v/>
      </c>
      <c r="C2503" s="1" t="str">
        <f t="shared" si="79"/>
        <v>PA-000000000000</v>
      </c>
      <c r="D2503" s="3"/>
      <c r="E2503" s="3"/>
      <c r="F2503" s="3"/>
      <c r="G2503" s="3"/>
      <c r="H2503" s="3"/>
      <c r="I2503" s="3"/>
      <c r="J2503" s="3"/>
      <c r="K2503" s="3"/>
      <c r="L2503" s="4"/>
      <c r="M2503" s="3"/>
    </row>
    <row r="2504" spans="1:13" x14ac:dyDescent="0.25">
      <c r="A2504" s="1" t="s">
        <v>126</v>
      </c>
      <c r="B2504" s="1" t="str">
        <f t="shared" si="78"/>
        <v/>
      </c>
      <c r="C2504" s="1" t="str">
        <f t="shared" si="79"/>
        <v>PA-000000000000</v>
      </c>
      <c r="D2504" s="3"/>
      <c r="E2504" s="3"/>
      <c r="F2504" s="3"/>
      <c r="G2504" s="3"/>
      <c r="H2504" s="3"/>
      <c r="I2504" s="3"/>
      <c r="J2504" s="3"/>
      <c r="K2504" s="3"/>
      <c r="L2504" s="4"/>
      <c r="M2504" s="3"/>
    </row>
    <row r="2505" spans="1:13" x14ac:dyDescent="0.25">
      <c r="A2505" s="1" t="s">
        <v>126</v>
      </c>
      <c r="B2505" s="1" t="str">
        <f t="shared" si="78"/>
        <v/>
      </c>
      <c r="C2505" s="1" t="str">
        <f t="shared" si="79"/>
        <v>PA-000000000000</v>
      </c>
      <c r="D2505" s="3"/>
      <c r="E2505" s="3"/>
      <c r="F2505" s="3"/>
      <c r="G2505" s="3"/>
      <c r="H2505" s="3"/>
      <c r="I2505" s="3"/>
      <c r="J2505" s="3"/>
      <c r="K2505" s="3"/>
      <c r="L2505" s="4"/>
      <c r="M2505" s="3"/>
    </row>
    <row r="2506" spans="1:13" x14ac:dyDescent="0.25">
      <c r="A2506" s="1" t="s">
        <v>126</v>
      </c>
      <c r="B2506" s="1" t="str">
        <f t="shared" si="78"/>
        <v/>
      </c>
      <c r="C2506" s="1" t="str">
        <f t="shared" si="79"/>
        <v>PA-000000000000</v>
      </c>
      <c r="D2506" s="3"/>
      <c r="E2506" s="3"/>
      <c r="F2506" s="3"/>
      <c r="G2506" s="3"/>
      <c r="H2506" s="3"/>
      <c r="I2506" s="3"/>
      <c r="J2506" s="3"/>
      <c r="K2506" s="3"/>
      <c r="L2506" s="4"/>
      <c r="M2506" s="3"/>
    </row>
    <row r="2507" spans="1:13" x14ac:dyDescent="0.25">
      <c r="A2507" s="1" t="s">
        <v>126</v>
      </c>
      <c r="B2507" s="1" t="str">
        <f t="shared" si="78"/>
        <v/>
      </c>
      <c r="C2507" s="1" t="str">
        <f t="shared" si="79"/>
        <v>PA-000000000000</v>
      </c>
      <c r="D2507" s="3"/>
      <c r="E2507" s="3"/>
      <c r="F2507" s="3"/>
      <c r="G2507" s="3"/>
      <c r="H2507" s="3"/>
      <c r="I2507" s="3"/>
      <c r="J2507" s="3"/>
      <c r="K2507" s="3"/>
      <c r="L2507" s="4"/>
      <c r="M2507" s="3"/>
    </row>
    <row r="2508" spans="1:13" x14ac:dyDescent="0.25">
      <c r="A2508" s="1" t="s">
        <v>126</v>
      </c>
      <c r="B2508" s="1" t="str">
        <f t="shared" si="78"/>
        <v/>
      </c>
      <c r="C2508" s="1" t="str">
        <f t="shared" si="79"/>
        <v>PA-000000000000</v>
      </c>
      <c r="D2508" s="3"/>
      <c r="E2508" s="3"/>
      <c r="F2508" s="3"/>
      <c r="G2508" s="3"/>
      <c r="H2508" s="3"/>
      <c r="I2508" s="3"/>
      <c r="J2508" s="3"/>
      <c r="K2508" s="3"/>
      <c r="L2508" s="4"/>
      <c r="M2508" s="3"/>
    </row>
    <row r="2509" spans="1:13" x14ac:dyDescent="0.25">
      <c r="A2509" s="1" t="s">
        <v>126</v>
      </c>
      <c r="B2509" s="1" t="str">
        <f t="shared" si="78"/>
        <v/>
      </c>
      <c r="C2509" s="1" t="str">
        <f t="shared" si="79"/>
        <v>PA-000000000000</v>
      </c>
      <c r="D2509" s="3"/>
      <c r="E2509" s="3"/>
      <c r="F2509" s="3"/>
      <c r="G2509" s="3"/>
      <c r="H2509" s="3"/>
      <c r="I2509" s="3"/>
      <c r="J2509" s="3"/>
      <c r="K2509" s="3"/>
      <c r="L2509" s="4"/>
      <c r="M2509" s="3"/>
    </row>
    <row r="2510" spans="1:13" x14ac:dyDescent="0.25">
      <c r="A2510" s="1" t="s">
        <v>126</v>
      </c>
      <c r="B2510" s="1" t="str">
        <f t="shared" si="78"/>
        <v/>
      </c>
      <c r="C2510" s="1" t="str">
        <f t="shared" si="79"/>
        <v>PA-000000000000</v>
      </c>
      <c r="D2510" s="3"/>
      <c r="E2510" s="3"/>
      <c r="F2510" s="3"/>
      <c r="G2510" s="3"/>
      <c r="H2510" s="3"/>
      <c r="I2510" s="3"/>
      <c r="J2510" s="3"/>
      <c r="K2510" s="3"/>
      <c r="L2510" s="4"/>
      <c r="M2510" s="3"/>
    </row>
    <row r="2511" spans="1:13" x14ac:dyDescent="0.25">
      <c r="A2511" s="1" t="s">
        <v>126</v>
      </c>
      <c r="B2511" s="1" t="str">
        <f t="shared" si="78"/>
        <v/>
      </c>
      <c r="C2511" s="1" t="str">
        <f t="shared" si="79"/>
        <v>PA-000000000000</v>
      </c>
      <c r="D2511" s="3"/>
      <c r="E2511" s="3"/>
      <c r="F2511" s="3"/>
      <c r="G2511" s="3"/>
      <c r="H2511" s="3"/>
      <c r="I2511" s="3"/>
      <c r="J2511" s="3"/>
      <c r="K2511" s="3"/>
      <c r="L2511" s="4"/>
      <c r="M2511" s="3"/>
    </row>
    <row r="2512" spans="1:13" x14ac:dyDescent="0.25">
      <c r="A2512" s="1" t="s">
        <v>126</v>
      </c>
      <c r="B2512" s="1" t="str">
        <f t="shared" si="78"/>
        <v/>
      </c>
      <c r="C2512" s="1" t="str">
        <f t="shared" si="79"/>
        <v>PA-000000000000</v>
      </c>
      <c r="D2512" s="3"/>
      <c r="E2512" s="3"/>
      <c r="F2512" s="3"/>
      <c r="G2512" s="3"/>
      <c r="H2512" s="3"/>
      <c r="I2512" s="3"/>
      <c r="J2512" s="3"/>
      <c r="K2512" s="3"/>
      <c r="L2512" s="4"/>
      <c r="M2512" s="3"/>
    </row>
    <row r="2513" spans="1:13" x14ac:dyDescent="0.25">
      <c r="A2513" s="1" t="s">
        <v>126</v>
      </c>
      <c r="B2513" s="1" t="str">
        <f t="shared" si="78"/>
        <v/>
      </c>
      <c r="C2513" s="1" t="str">
        <f t="shared" si="79"/>
        <v>PA-000000000000</v>
      </c>
      <c r="D2513" s="3"/>
      <c r="E2513" s="3"/>
      <c r="F2513" s="3"/>
      <c r="G2513" s="3"/>
      <c r="H2513" s="3"/>
      <c r="I2513" s="3"/>
      <c r="J2513" s="3"/>
      <c r="K2513" s="3"/>
      <c r="L2513" s="4"/>
      <c r="M2513" s="3"/>
    </row>
    <row r="2514" spans="1:13" x14ac:dyDescent="0.25">
      <c r="A2514" s="1" t="s">
        <v>126</v>
      </c>
      <c r="B2514" s="1" t="str">
        <f t="shared" si="78"/>
        <v/>
      </c>
      <c r="C2514" s="1" t="str">
        <f t="shared" si="79"/>
        <v>PA-000000000000</v>
      </c>
      <c r="D2514" s="3"/>
      <c r="E2514" s="3"/>
      <c r="F2514" s="3"/>
      <c r="G2514" s="3"/>
      <c r="H2514" s="3"/>
      <c r="I2514" s="3"/>
      <c r="J2514" s="3"/>
      <c r="K2514" s="3"/>
      <c r="L2514" s="4"/>
      <c r="M2514" s="3"/>
    </row>
    <row r="2515" spans="1:13" x14ac:dyDescent="0.25">
      <c r="A2515" s="1" t="s">
        <v>126</v>
      </c>
      <c r="B2515" s="1" t="str">
        <f t="shared" si="78"/>
        <v/>
      </c>
      <c r="C2515" s="1" t="str">
        <f t="shared" si="79"/>
        <v>PA-000000000000</v>
      </c>
      <c r="D2515" s="3"/>
      <c r="E2515" s="3"/>
      <c r="F2515" s="3"/>
      <c r="G2515" s="3"/>
      <c r="H2515" s="3"/>
      <c r="I2515" s="3"/>
      <c r="J2515" s="3"/>
      <c r="K2515" s="3"/>
      <c r="L2515" s="4"/>
      <c r="M2515" s="3"/>
    </row>
    <row r="2516" spans="1:13" x14ac:dyDescent="0.25">
      <c r="A2516" s="1" t="s">
        <v>126</v>
      </c>
      <c r="B2516" s="1" t="str">
        <f t="shared" si="78"/>
        <v/>
      </c>
      <c r="C2516" s="1" t="str">
        <f t="shared" si="79"/>
        <v>PA-000000000000</v>
      </c>
      <c r="D2516" s="3"/>
      <c r="E2516" s="3"/>
      <c r="F2516" s="3"/>
      <c r="G2516" s="3"/>
      <c r="H2516" s="3"/>
      <c r="I2516" s="3"/>
      <c r="J2516" s="3"/>
      <c r="K2516" s="3"/>
      <c r="L2516" s="4"/>
      <c r="M2516" s="3"/>
    </row>
    <row r="2517" spans="1:13" x14ac:dyDescent="0.25">
      <c r="A2517" s="1" t="s">
        <v>126</v>
      </c>
      <c r="B2517" s="1" t="str">
        <f t="shared" si="78"/>
        <v/>
      </c>
      <c r="C2517" s="1" t="str">
        <f t="shared" si="79"/>
        <v>PA-000000000000</v>
      </c>
      <c r="D2517" s="3"/>
      <c r="E2517" s="3"/>
      <c r="F2517" s="3"/>
      <c r="G2517" s="3"/>
      <c r="H2517" s="3"/>
      <c r="I2517" s="3"/>
      <c r="J2517" s="3"/>
      <c r="K2517" s="3"/>
      <c r="L2517" s="4"/>
      <c r="M2517" s="3"/>
    </row>
    <row r="2518" spans="1:13" x14ac:dyDescent="0.25">
      <c r="A2518" s="1" t="s">
        <v>126</v>
      </c>
      <c r="B2518" s="1" t="str">
        <f t="shared" si="78"/>
        <v/>
      </c>
      <c r="C2518" s="1" t="str">
        <f t="shared" si="79"/>
        <v>PA-000000000000</v>
      </c>
      <c r="D2518" s="3"/>
      <c r="E2518" s="3"/>
      <c r="F2518" s="3"/>
      <c r="G2518" s="3"/>
      <c r="H2518" s="3"/>
      <c r="I2518" s="3"/>
      <c r="J2518" s="3"/>
      <c r="K2518" s="3"/>
      <c r="L2518" s="4"/>
      <c r="M2518" s="3"/>
    </row>
    <row r="2519" spans="1:13" x14ac:dyDescent="0.25">
      <c r="A2519" s="1" t="s">
        <v>126</v>
      </c>
      <c r="B2519" s="1" t="str">
        <f t="shared" si="78"/>
        <v/>
      </c>
      <c r="C2519" s="1" t="str">
        <f t="shared" si="79"/>
        <v>PA-000000000000</v>
      </c>
      <c r="D2519" s="3"/>
      <c r="E2519" s="3"/>
      <c r="F2519" s="3"/>
      <c r="G2519" s="3"/>
      <c r="H2519" s="3"/>
      <c r="I2519" s="3"/>
      <c r="J2519" s="3"/>
      <c r="K2519" s="3"/>
      <c r="L2519" s="4"/>
      <c r="M2519" s="3"/>
    </row>
    <row r="2520" spans="1:13" x14ac:dyDescent="0.25">
      <c r="A2520" s="1" t="s">
        <v>126</v>
      </c>
      <c r="B2520" s="1" t="str">
        <f t="shared" si="78"/>
        <v/>
      </c>
      <c r="C2520" s="1" t="str">
        <f t="shared" si="79"/>
        <v>PA-000000000000</v>
      </c>
      <c r="D2520" s="3"/>
      <c r="E2520" s="3"/>
      <c r="F2520" s="3"/>
      <c r="G2520" s="3"/>
      <c r="H2520" s="3"/>
      <c r="I2520" s="3"/>
      <c r="J2520" s="3"/>
      <c r="K2520" s="3"/>
      <c r="L2520" s="4"/>
      <c r="M2520" s="3"/>
    </row>
    <row r="2521" spans="1:13" x14ac:dyDescent="0.25">
      <c r="A2521" s="1" t="s">
        <v>126</v>
      </c>
      <c r="B2521" s="1" t="str">
        <f t="shared" si="78"/>
        <v/>
      </c>
      <c r="C2521" s="1" t="str">
        <f t="shared" si="79"/>
        <v>PA-000000000000</v>
      </c>
      <c r="D2521" s="3"/>
      <c r="E2521" s="3"/>
      <c r="F2521" s="3"/>
      <c r="G2521" s="3"/>
      <c r="H2521" s="3"/>
      <c r="I2521" s="3"/>
      <c r="J2521" s="3"/>
      <c r="K2521" s="3"/>
      <c r="L2521" s="4"/>
      <c r="M2521" s="3"/>
    </row>
    <row r="2522" spans="1:13" x14ac:dyDescent="0.25">
      <c r="A2522" s="1" t="s">
        <v>126</v>
      </c>
      <c r="B2522" s="1" t="str">
        <f t="shared" si="78"/>
        <v/>
      </c>
      <c r="C2522" s="1" t="str">
        <f t="shared" si="79"/>
        <v>PA-000000000000</v>
      </c>
      <c r="D2522" s="3"/>
      <c r="E2522" s="3"/>
      <c r="F2522" s="3"/>
      <c r="G2522" s="3"/>
      <c r="H2522" s="3"/>
      <c r="I2522" s="3"/>
      <c r="J2522" s="3"/>
      <c r="K2522" s="3"/>
      <c r="L2522" s="4"/>
      <c r="M2522" s="3"/>
    </row>
    <row r="2523" spans="1:13" x14ac:dyDescent="0.25">
      <c r="A2523" s="1" t="s">
        <v>126</v>
      </c>
      <c r="B2523" s="1" t="str">
        <f t="shared" si="78"/>
        <v/>
      </c>
      <c r="C2523" s="1" t="str">
        <f t="shared" si="79"/>
        <v>PA-000000000000</v>
      </c>
      <c r="D2523" s="3"/>
      <c r="E2523" s="3"/>
      <c r="F2523" s="3"/>
      <c r="G2523" s="3"/>
      <c r="H2523" s="3"/>
      <c r="I2523" s="3"/>
      <c r="J2523" s="3"/>
      <c r="K2523" s="3"/>
      <c r="L2523" s="4"/>
      <c r="M2523" s="3"/>
    </row>
    <row r="2524" spans="1:13" x14ac:dyDescent="0.25">
      <c r="A2524" s="1" t="s">
        <v>126</v>
      </c>
      <c r="B2524" s="1" t="str">
        <f t="shared" si="78"/>
        <v/>
      </c>
      <c r="C2524" s="1" t="str">
        <f t="shared" si="79"/>
        <v>PA-000000000000</v>
      </c>
      <c r="D2524" s="3"/>
      <c r="E2524" s="3"/>
      <c r="F2524" s="3"/>
      <c r="G2524" s="3"/>
      <c r="H2524" s="3"/>
      <c r="I2524" s="3"/>
      <c r="J2524" s="3"/>
      <c r="K2524" s="3"/>
      <c r="L2524" s="4"/>
      <c r="M2524" s="3"/>
    </row>
    <row r="2525" spans="1:13" x14ac:dyDescent="0.25">
      <c r="A2525" s="1" t="s">
        <v>126</v>
      </c>
      <c r="B2525" s="1" t="str">
        <f t="shared" si="78"/>
        <v/>
      </c>
      <c r="C2525" s="1" t="str">
        <f t="shared" si="79"/>
        <v>PA-000000000000</v>
      </c>
      <c r="D2525" s="3"/>
      <c r="E2525" s="3"/>
      <c r="F2525" s="3"/>
      <c r="G2525" s="3"/>
      <c r="H2525" s="3"/>
      <c r="I2525" s="3"/>
      <c r="J2525" s="3"/>
      <c r="K2525" s="3"/>
      <c r="L2525" s="4"/>
      <c r="M2525" s="3"/>
    </row>
    <row r="2526" spans="1:13" x14ac:dyDescent="0.25">
      <c r="A2526" s="1" t="s">
        <v>126</v>
      </c>
      <c r="B2526" s="1" t="str">
        <f t="shared" si="78"/>
        <v/>
      </c>
      <c r="C2526" s="1" t="str">
        <f t="shared" si="79"/>
        <v>PA-000000000000</v>
      </c>
      <c r="D2526" s="3"/>
      <c r="E2526" s="3"/>
      <c r="F2526" s="3"/>
      <c r="G2526" s="3"/>
      <c r="H2526" s="3"/>
      <c r="I2526" s="3"/>
      <c r="J2526" s="3"/>
      <c r="K2526" s="3"/>
      <c r="L2526" s="4"/>
      <c r="M2526" s="3"/>
    </row>
    <row r="2527" spans="1:13" x14ac:dyDescent="0.25">
      <c r="A2527" s="1" t="s">
        <v>126</v>
      </c>
      <c r="B2527" s="1" t="str">
        <f t="shared" si="78"/>
        <v/>
      </c>
      <c r="C2527" s="1" t="str">
        <f t="shared" si="79"/>
        <v>PA-000000000000</v>
      </c>
      <c r="D2527" s="3"/>
      <c r="E2527" s="3"/>
      <c r="F2527" s="3"/>
      <c r="G2527" s="3"/>
      <c r="H2527" s="3"/>
      <c r="I2527" s="3"/>
      <c r="J2527" s="3"/>
      <c r="K2527" s="3"/>
      <c r="L2527" s="4"/>
      <c r="M2527" s="3"/>
    </row>
    <row r="2528" spans="1:13" x14ac:dyDescent="0.25">
      <c r="A2528" s="1" t="s">
        <v>126</v>
      </c>
      <c r="B2528" s="1" t="str">
        <f t="shared" si="78"/>
        <v/>
      </c>
      <c r="C2528" s="1" t="str">
        <f t="shared" si="79"/>
        <v>PA-000000000000</v>
      </c>
      <c r="D2528" s="3"/>
      <c r="E2528" s="3"/>
      <c r="F2528" s="3"/>
      <c r="G2528" s="3"/>
      <c r="H2528" s="3"/>
      <c r="I2528" s="3"/>
      <c r="J2528" s="3"/>
      <c r="K2528" s="3"/>
      <c r="L2528" s="4"/>
      <c r="M2528" s="3"/>
    </row>
    <row r="2529" spans="1:13" x14ac:dyDescent="0.25">
      <c r="A2529" s="1" t="s">
        <v>126</v>
      </c>
      <c r="B2529" s="1" t="str">
        <f t="shared" si="78"/>
        <v/>
      </c>
      <c r="C2529" s="1" t="str">
        <f t="shared" si="79"/>
        <v>PA-000000000000</v>
      </c>
      <c r="D2529" s="3"/>
      <c r="E2529" s="3"/>
      <c r="F2529" s="3"/>
      <c r="G2529" s="3"/>
      <c r="H2529" s="3"/>
      <c r="I2529" s="3"/>
      <c r="J2529" s="3"/>
      <c r="K2529" s="3"/>
      <c r="L2529" s="4"/>
      <c r="M2529" s="3"/>
    </row>
    <row r="2530" spans="1:13" x14ac:dyDescent="0.25">
      <c r="A2530" s="1" t="s">
        <v>126</v>
      </c>
      <c r="B2530" s="1" t="str">
        <f t="shared" si="78"/>
        <v/>
      </c>
      <c r="C2530" s="1" t="str">
        <f t="shared" si="79"/>
        <v>PA-000000000000</v>
      </c>
      <c r="D2530" s="3"/>
      <c r="E2530" s="3"/>
      <c r="F2530" s="3"/>
      <c r="G2530" s="3"/>
      <c r="H2530" s="3"/>
      <c r="I2530" s="3"/>
      <c r="J2530" s="3"/>
      <c r="K2530" s="3"/>
      <c r="L2530" s="4"/>
      <c r="M2530" s="3"/>
    </row>
    <row r="2531" spans="1:13" x14ac:dyDescent="0.25">
      <c r="A2531" s="1" t="s">
        <v>126</v>
      </c>
      <c r="B2531" s="1" t="str">
        <f t="shared" si="78"/>
        <v/>
      </c>
      <c r="C2531" s="1" t="str">
        <f t="shared" si="79"/>
        <v>PA-000000000000</v>
      </c>
      <c r="D2531" s="3"/>
      <c r="E2531" s="3"/>
      <c r="F2531" s="3"/>
      <c r="G2531" s="3"/>
      <c r="H2531" s="3"/>
      <c r="I2531" s="3"/>
      <c r="J2531" s="3"/>
      <c r="K2531" s="3"/>
      <c r="L2531" s="4"/>
      <c r="M2531" s="3"/>
    </row>
    <row r="2532" spans="1:13" x14ac:dyDescent="0.25">
      <c r="A2532" s="1" t="s">
        <v>126</v>
      </c>
      <c r="B2532" s="1" t="str">
        <f t="shared" si="78"/>
        <v/>
      </c>
      <c r="C2532" s="1" t="str">
        <f t="shared" si="79"/>
        <v>PA-000000000000</v>
      </c>
      <c r="D2532" s="3"/>
      <c r="E2532" s="3"/>
      <c r="F2532" s="3"/>
      <c r="G2532" s="3"/>
      <c r="H2532" s="3"/>
      <c r="I2532" s="3"/>
      <c r="J2532" s="3"/>
      <c r="K2532" s="3"/>
      <c r="L2532" s="4"/>
      <c r="M2532" s="3"/>
    </row>
    <row r="2533" spans="1:13" x14ac:dyDescent="0.25">
      <c r="A2533" s="1" t="s">
        <v>126</v>
      </c>
      <c r="B2533" s="1" t="str">
        <f t="shared" si="78"/>
        <v/>
      </c>
      <c r="C2533" s="1" t="str">
        <f t="shared" si="79"/>
        <v>PA-000000000000</v>
      </c>
      <c r="D2533" s="3"/>
      <c r="E2533" s="3"/>
      <c r="F2533" s="3"/>
      <c r="G2533" s="3"/>
      <c r="H2533" s="3"/>
      <c r="I2533" s="3"/>
      <c r="J2533" s="3"/>
      <c r="K2533" s="3"/>
      <c r="L2533" s="4"/>
      <c r="M2533" s="3"/>
    </row>
    <row r="2534" spans="1:13" x14ac:dyDescent="0.25">
      <c r="A2534" s="1" t="s">
        <v>126</v>
      </c>
      <c r="B2534" s="1" t="str">
        <f t="shared" si="78"/>
        <v/>
      </c>
      <c r="C2534" s="1" t="str">
        <f t="shared" si="79"/>
        <v>PA-000000000000</v>
      </c>
      <c r="D2534" s="3"/>
      <c r="E2534" s="3"/>
      <c r="F2534" s="3"/>
      <c r="G2534" s="3"/>
      <c r="H2534" s="3"/>
      <c r="I2534" s="3"/>
      <c r="J2534" s="3"/>
      <c r="K2534" s="3"/>
      <c r="L2534" s="4"/>
      <c r="M2534" s="3"/>
    </row>
    <row r="2535" spans="1:13" x14ac:dyDescent="0.25">
      <c r="A2535" s="1" t="s">
        <v>126</v>
      </c>
      <c r="B2535" s="1" t="str">
        <f t="shared" si="78"/>
        <v/>
      </c>
      <c r="C2535" s="1" t="str">
        <f t="shared" si="79"/>
        <v>PA-000000000000</v>
      </c>
      <c r="D2535" s="3"/>
      <c r="E2535" s="3"/>
      <c r="F2535" s="3"/>
      <c r="G2535" s="3"/>
      <c r="H2535" s="3"/>
      <c r="I2535" s="3"/>
      <c r="J2535" s="3"/>
      <c r="K2535" s="3"/>
      <c r="L2535" s="4"/>
      <c r="M2535" s="3"/>
    </row>
    <row r="2536" spans="1:13" x14ac:dyDescent="0.25">
      <c r="A2536" s="1" t="s">
        <v>126</v>
      </c>
      <c r="B2536" s="1" t="str">
        <f t="shared" si="78"/>
        <v/>
      </c>
      <c r="C2536" s="1" t="str">
        <f t="shared" si="79"/>
        <v>PA-000000000000</v>
      </c>
      <c r="D2536" s="3"/>
      <c r="E2536" s="3"/>
      <c r="F2536" s="3"/>
      <c r="G2536" s="3"/>
      <c r="H2536" s="3"/>
      <c r="I2536" s="3"/>
      <c r="J2536" s="3"/>
      <c r="K2536" s="3"/>
      <c r="L2536" s="4"/>
      <c r="M2536" s="3"/>
    </row>
    <row r="2537" spans="1:13" x14ac:dyDescent="0.25">
      <c r="A2537" s="1" t="s">
        <v>126</v>
      </c>
      <c r="B2537" s="1" t="str">
        <f t="shared" si="78"/>
        <v/>
      </c>
      <c r="C2537" s="1" t="str">
        <f t="shared" si="79"/>
        <v>PA-000000000000</v>
      </c>
      <c r="D2537" s="3"/>
      <c r="E2537" s="3"/>
      <c r="F2537" s="3"/>
      <c r="G2537" s="3"/>
      <c r="H2537" s="3"/>
      <c r="I2537" s="3"/>
      <c r="J2537" s="3"/>
      <c r="K2537" s="3"/>
      <c r="L2537" s="4"/>
      <c r="M2537" s="3"/>
    </row>
    <row r="2538" spans="1:13" x14ac:dyDescent="0.25">
      <c r="A2538" s="1" t="s">
        <v>126</v>
      </c>
      <c r="B2538" s="1" t="str">
        <f t="shared" si="78"/>
        <v/>
      </c>
      <c r="C2538" s="1" t="str">
        <f t="shared" si="79"/>
        <v>PA-000000000000</v>
      </c>
      <c r="D2538" s="3"/>
      <c r="E2538" s="3"/>
      <c r="F2538" s="3"/>
      <c r="G2538" s="3"/>
      <c r="H2538" s="3"/>
      <c r="I2538" s="3"/>
      <c r="J2538" s="3"/>
      <c r="K2538" s="3"/>
      <c r="L2538" s="4"/>
      <c r="M2538" s="3"/>
    </row>
    <row r="2539" spans="1:13" x14ac:dyDescent="0.25">
      <c r="A2539" s="1" t="s">
        <v>126</v>
      </c>
      <c r="B2539" s="1" t="str">
        <f t="shared" si="78"/>
        <v/>
      </c>
      <c r="C2539" s="1" t="str">
        <f t="shared" si="79"/>
        <v>PA-000000000000</v>
      </c>
      <c r="D2539" s="3"/>
      <c r="E2539" s="3"/>
      <c r="F2539" s="3"/>
      <c r="G2539" s="3"/>
      <c r="H2539" s="3"/>
      <c r="I2539" s="3"/>
      <c r="J2539" s="3"/>
      <c r="K2539" s="3"/>
      <c r="L2539" s="4"/>
      <c r="M2539" s="3"/>
    </row>
    <row r="2540" spans="1:13" x14ac:dyDescent="0.25">
      <c r="A2540" s="1" t="s">
        <v>126</v>
      </c>
      <c r="B2540" s="1" t="str">
        <f t="shared" si="78"/>
        <v/>
      </c>
      <c r="C2540" s="1" t="str">
        <f t="shared" si="79"/>
        <v>PA-000000000000</v>
      </c>
      <c r="D2540" s="3"/>
      <c r="E2540" s="3"/>
      <c r="F2540" s="3"/>
      <c r="G2540" s="3"/>
      <c r="H2540" s="3"/>
      <c r="I2540" s="3"/>
      <c r="J2540" s="3"/>
      <c r="K2540" s="3"/>
      <c r="L2540" s="4"/>
      <c r="M2540" s="3"/>
    </row>
    <row r="2541" spans="1:13" x14ac:dyDescent="0.25">
      <c r="A2541" s="1" t="s">
        <v>126</v>
      </c>
      <c r="B2541" s="1" t="str">
        <f t="shared" si="78"/>
        <v/>
      </c>
      <c r="C2541" s="1" t="str">
        <f t="shared" si="79"/>
        <v>PA-000000000000</v>
      </c>
      <c r="D2541" s="3"/>
      <c r="E2541" s="3"/>
      <c r="F2541" s="3"/>
      <c r="G2541" s="3"/>
      <c r="H2541" s="3"/>
      <c r="I2541" s="3"/>
      <c r="J2541" s="3"/>
      <c r="K2541" s="3"/>
      <c r="L2541" s="4"/>
      <c r="M2541" s="3"/>
    </row>
    <row r="2542" spans="1:13" x14ac:dyDescent="0.25">
      <c r="A2542" s="1" t="s">
        <v>126</v>
      </c>
      <c r="B2542" s="1" t="str">
        <f t="shared" si="78"/>
        <v/>
      </c>
      <c r="C2542" s="1" t="str">
        <f t="shared" si="79"/>
        <v>PA-000000000000</v>
      </c>
      <c r="D2542" s="3"/>
      <c r="E2542" s="3"/>
      <c r="F2542" s="3"/>
      <c r="G2542" s="3"/>
      <c r="H2542" s="3"/>
      <c r="I2542" s="3"/>
      <c r="J2542" s="3"/>
      <c r="K2542" s="3"/>
      <c r="L2542" s="4"/>
      <c r="M2542" s="3"/>
    </row>
    <row r="2543" spans="1:13" x14ac:dyDescent="0.25">
      <c r="A2543" s="1" t="s">
        <v>126</v>
      </c>
      <c r="B2543" s="1" t="str">
        <f t="shared" si="78"/>
        <v/>
      </c>
      <c r="C2543" s="1" t="str">
        <f t="shared" si="79"/>
        <v>PA-000000000000</v>
      </c>
      <c r="D2543" s="3"/>
      <c r="E2543" s="3"/>
      <c r="F2543" s="3"/>
      <c r="G2543" s="3"/>
      <c r="H2543" s="3"/>
      <c r="I2543" s="3"/>
      <c r="J2543" s="3"/>
      <c r="K2543" s="3"/>
      <c r="L2543" s="4"/>
      <c r="M2543" s="3"/>
    </row>
    <row r="2544" spans="1:13" x14ac:dyDescent="0.25">
      <c r="A2544" s="1" t="s">
        <v>126</v>
      </c>
      <c r="B2544" s="1" t="str">
        <f t="shared" si="78"/>
        <v/>
      </c>
      <c r="C2544" s="1" t="str">
        <f t="shared" si="79"/>
        <v>PA-000000000000</v>
      </c>
      <c r="D2544" s="3"/>
      <c r="E2544" s="3"/>
      <c r="F2544" s="3"/>
      <c r="G2544" s="3"/>
      <c r="H2544" s="3"/>
      <c r="I2544" s="3"/>
      <c r="J2544" s="3"/>
      <c r="K2544" s="3"/>
      <c r="L2544" s="4"/>
      <c r="M2544" s="3"/>
    </row>
    <row r="2545" spans="1:13" x14ac:dyDescent="0.25">
      <c r="A2545" s="1" t="s">
        <v>126</v>
      </c>
      <c r="B2545" s="1" t="str">
        <f t="shared" si="78"/>
        <v/>
      </c>
      <c r="C2545" s="1" t="str">
        <f t="shared" si="79"/>
        <v>PA-000000000000</v>
      </c>
      <c r="D2545" s="3"/>
      <c r="E2545" s="3"/>
      <c r="F2545" s="3"/>
      <c r="G2545" s="3"/>
      <c r="H2545" s="3"/>
      <c r="I2545" s="3"/>
      <c r="J2545" s="3"/>
      <c r="K2545" s="3"/>
      <c r="L2545" s="4"/>
      <c r="M2545" s="3"/>
    </row>
    <row r="2546" spans="1:13" x14ac:dyDescent="0.25">
      <c r="A2546" s="1" t="s">
        <v>126</v>
      </c>
      <c r="B2546" s="1" t="str">
        <f t="shared" si="78"/>
        <v/>
      </c>
      <c r="C2546" s="1" t="str">
        <f t="shared" si="79"/>
        <v>PA-000000000000</v>
      </c>
      <c r="D2546" s="3"/>
      <c r="E2546" s="3"/>
      <c r="F2546" s="3"/>
      <c r="G2546" s="3"/>
      <c r="H2546" s="3"/>
      <c r="I2546" s="3"/>
      <c r="J2546" s="3"/>
      <c r="K2546" s="3"/>
      <c r="L2546" s="4"/>
      <c r="M2546" s="3"/>
    </row>
    <row r="2547" spans="1:13" x14ac:dyDescent="0.25">
      <c r="A2547" s="1" t="s">
        <v>126</v>
      </c>
      <c r="B2547" s="1" t="str">
        <f t="shared" si="78"/>
        <v/>
      </c>
      <c r="C2547" s="1" t="str">
        <f t="shared" si="79"/>
        <v>PA-000000000000</v>
      </c>
      <c r="D2547" s="3"/>
      <c r="E2547" s="3"/>
      <c r="F2547" s="3"/>
      <c r="G2547" s="3"/>
      <c r="H2547" s="3"/>
      <c r="I2547" s="3"/>
      <c r="J2547" s="3"/>
      <c r="K2547" s="3"/>
      <c r="L2547" s="4"/>
      <c r="M2547" s="3"/>
    </row>
    <row r="2548" spans="1:13" x14ac:dyDescent="0.25">
      <c r="A2548" s="1" t="s">
        <v>126</v>
      </c>
      <c r="B2548" s="1" t="str">
        <f t="shared" si="78"/>
        <v/>
      </c>
      <c r="C2548" s="1" t="str">
        <f t="shared" si="79"/>
        <v>PA-000000000000</v>
      </c>
      <c r="D2548" s="3"/>
      <c r="E2548" s="3"/>
      <c r="F2548" s="3"/>
      <c r="G2548" s="3"/>
      <c r="H2548" s="3"/>
      <c r="I2548" s="3"/>
      <c r="J2548" s="3"/>
      <c r="K2548" s="3"/>
      <c r="L2548" s="4"/>
      <c r="M2548" s="3"/>
    </row>
    <row r="2549" spans="1:13" x14ac:dyDescent="0.25">
      <c r="A2549" s="1" t="s">
        <v>126</v>
      </c>
      <c r="B2549" s="1" t="str">
        <f t="shared" si="78"/>
        <v/>
      </c>
      <c r="C2549" s="1" t="str">
        <f t="shared" si="79"/>
        <v>PA-000000000000</v>
      </c>
      <c r="D2549" s="3"/>
      <c r="E2549" s="3"/>
      <c r="F2549" s="3"/>
      <c r="G2549" s="3"/>
      <c r="H2549" s="3"/>
      <c r="I2549" s="3"/>
      <c r="J2549" s="3"/>
      <c r="K2549" s="3"/>
      <c r="L2549" s="4"/>
      <c r="M2549" s="3"/>
    </row>
    <row r="2550" spans="1:13" x14ac:dyDescent="0.25">
      <c r="A2550" s="1" t="s">
        <v>126</v>
      </c>
      <c r="B2550" s="1" t="str">
        <f t="shared" si="78"/>
        <v/>
      </c>
      <c r="C2550" s="1" t="str">
        <f t="shared" si="79"/>
        <v>PA-000000000000</v>
      </c>
      <c r="D2550" s="3"/>
      <c r="E2550" s="3"/>
      <c r="F2550" s="3"/>
      <c r="G2550" s="3"/>
      <c r="H2550" s="3"/>
      <c r="I2550" s="3"/>
      <c r="J2550" s="3"/>
      <c r="K2550" s="3"/>
      <c r="L2550" s="4"/>
      <c r="M2550" s="3"/>
    </row>
    <row r="2551" spans="1:13" x14ac:dyDescent="0.25">
      <c r="A2551" s="1" t="s">
        <v>126</v>
      </c>
      <c r="B2551" s="1" t="str">
        <f t="shared" si="78"/>
        <v/>
      </c>
      <c r="C2551" s="1" t="str">
        <f t="shared" si="79"/>
        <v>PA-000000000000</v>
      </c>
      <c r="D2551" s="3"/>
      <c r="E2551" s="3"/>
      <c r="F2551" s="3"/>
      <c r="G2551" s="3"/>
      <c r="H2551" s="3"/>
      <c r="I2551" s="3"/>
      <c r="J2551" s="3"/>
      <c r="K2551" s="3"/>
      <c r="L2551" s="4"/>
      <c r="M2551" s="3"/>
    </row>
    <row r="2552" spans="1:13" x14ac:dyDescent="0.25">
      <c r="A2552" s="1" t="s">
        <v>126</v>
      </c>
      <c r="B2552" s="1" t="str">
        <f t="shared" si="78"/>
        <v/>
      </c>
      <c r="C2552" s="1" t="str">
        <f t="shared" si="79"/>
        <v>PA-000000000000</v>
      </c>
      <c r="D2552" s="3"/>
      <c r="E2552" s="3"/>
      <c r="F2552" s="3"/>
      <c r="G2552" s="3"/>
      <c r="H2552" s="3"/>
      <c r="I2552" s="3"/>
      <c r="J2552" s="3"/>
      <c r="K2552" s="3"/>
      <c r="L2552" s="4"/>
      <c r="M2552" s="3"/>
    </row>
    <row r="2553" spans="1:13" x14ac:dyDescent="0.25">
      <c r="A2553" s="1" t="s">
        <v>126</v>
      </c>
      <c r="B2553" s="1" t="str">
        <f t="shared" si="78"/>
        <v/>
      </c>
      <c r="C2553" s="1" t="str">
        <f t="shared" si="79"/>
        <v>PA-000000000000</v>
      </c>
      <c r="D2553" s="3"/>
      <c r="E2553" s="3"/>
      <c r="F2553" s="3"/>
      <c r="G2553" s="3"/>
      <c r="H2553" s="3"/>
      <c r="I2553" s="3"/>
      <c r="J2553" s="3"/>
      <c r="K2553" s="3"/>
      <c r="L2553" s="4"/>
      <c r="M2553" s="3"/>
    </row>
    <row r="2554" spans="1:13" x14ac:dyDescent="0.25">
      <c r="A2554" s="1" t="s">
        <v>126</v>
      </c>
      <c r="B2554" s="1" t="str">
        <f t="shared" si="78"/>
        <v/>
      </c>
      <c r="C2554" s="1" t="str">
        <f t="shared" si="79"/>
        <v>PA-000000000000</v>
      </c>
      <c r="D2554" s="3"/>
      <c r="E2554" s="3"/>
      <c r="F2554" s="3"/>
      <c r="G2554" s="3"/>
      <c r="H2554" s="3"/>
      <c r="I2554" s="3"/>
      <c r="J2554" s="3"/>
      <c r="K2554" s="3"/>
      <c r="L2554" s="4"/>
      <c r="M2554" s="3"/>
    </row>
    <row r="2555" spans="1:13" x14ac:dyDescent="0.25">
      <c r="A2555" s="1" t="s">
        <v>126</v>
      </c>
      <c r="B2555" s="1" t="str">
        <f t="shared" si="78"/>
        <v/>
      </c>
      <c r="C2555" s="1" t="str">
        <f t="shared" si="79"/>
        <v>PA-000000000000</v>
      </c>
      <c r="D2555" s="3"/>
      <c r="E2555" s="3"/>
      <c r="F2555" s="3"/>
      <c r="G2555" s="3"/>
      <c r="H2555" s="3"/>
      <c r="I2555" s="3"/>
      <c r="J2555" s="3"/>
      <c r="K2555" s="3"/>
      <c r="L2555" s="4"/>
      <c r="M2555" s="3"/>
    </row>
    <row r="2556" spans="1:13" x14ac:dyDescent="0.25">
      <c r="A2556" s="1" t="s">
        <v>126</v>
      </c>
      <c r="B2556" s="1" t="str">
        <f t="shared" si="78"/>
        <v/>
      </c>
      <c r="C2556" s="1" t="str">
        <f t="shared" si="79"/>
        <v>PA-000000000000</v>
      </c>
      <c r="D2556" s="3"/>
      <c r="E2556" s="3"/>
      <c r="F2556" s="3"/>
      <c r="G2556" s="3"/>
      <c r="H2556" s="3"/>
      <c r="I2556" s="3"/>
      <c r="J2556" s="3"/>
      <c r="K2556" s="3"/>
      <c r="L2556" s="4"/>
      <c r="M2556" s="3"/>
    </row>
    <row r="2557" spans="1:13" x14ac:dyDescent="0.25">
      <c r="A2557" s="1" t="s">
        <v>126</v>
      </c>
      <c r="B2557" s="1" t="str">
        <f t="shared" si="78"/>
        <v/>
      </c>
      <c r="C2557" s="1" t="str">
        <f t="shared" si="79"/>
        <v>PA-000000000000</v>
      </c>
      <c r="D2557" s="3"/>
      <c r="E2557" s="3"/>
      <c r="F2557" s="3"/>
      <c r="G2557" s="3"/>
      <c r="H2557" s="3"/>
      <c r="I2557" s="3"/>
      <c r="J2557" s="3"/>
      <c r="K2557" s="3"/>
      <c r="L2557" s="4"/>
      <c r="M2557" s="3"/>
    </row>
    <row r="2558" spans="1:13" x14ac:dyDescent="0.25">
      <c r="A2558" s="1" t="s">
        <v>126</v>
      </c>
      <c r="B2558" s="1" t="str">
        <f t="shared" si="78"/>
        <v/>
      </c>
      <c r="C2558" s="1" t="str">
        <f t="shared" si="79"/>
        <v>PA-000000000000</v>
      </c>
      <c r="D2558" s="3"/>
      <c r="E2558" s="3"/>
      <c r="F2558" s="3"/>
      <c r="G2558" s="3"/>
      <c r="H2558" s="3"/>
      <c r="I2558" s="3"/>
      <c r="J2558" s="3"/>
      <c r="K2558" s="3"/>
      <c r="L2558" s="4"/>
      <c r="M2558" s="3"/>
    </row>
    <row r="2559" spans="1:13" x14ac:dyDescent="0.25">
      <c r="A2559" s="1" t="s">
        <v>126</v>
      </c>
      <c r="B2559" s="1" t="str">
        <f t="shared" si="78"/>
        <v/>
      </c>
      <c r="C2559" s="1" t="str">
        <f t="shared" si="79"/>
        <v>PA-000000000000</v>
      </c>
      <c r="D2559" s="3"/>
      <c r="E2559" s="3"/>
      <c r="F2559" s="3"/>
      <c r="G2559" s="3"/>
      <c r="H2559" s="3"/>
      <c r="I2559" s="3"/>
      <c r="J2559" s="3"/>
      <c r="K2559" s="3"/>
      <c r="L2559" s="4"/>
      <c r="M2559" s="3"/>
    </row>
    <row r="2560" spans="1:13" x14ac:dyDescent="0.25">
      <c r="A2560" s="1" t="s">
        <v>126</v>
      </c>
      <c r="B2560" s="1" t="str">
        <f t="shared" si="78"/>
        <v/>
      </c>
      <c r="C2560" s="1" t="str">
        <f t="shared" si="79"/>
        <v>PA-000000000000</v>
      </c>
      <c r="D2560" s="3"/>
      <c r="E2560" s="3"/>
      <c r="F2560" s="3"/>
      <c r="G2560" s="3"/>
      <c r="H2560" s="3"/>
      <c r="I2560" s="3"/>
      <c r="J2560" s="3"/>
      <c r="K2560" s="3"/>
      <c r="L2560" s="4"/>
      <c r="M2560" s="3"/>
    </row>
    <row r="2561" spans="1:13" x14ac:dyDescent="0.25">
      <c r="A2561" s="1" t="s">
        <v>126</v>
      </c>
      <c r="B2561" s="1" t="str">
        <f t="shared" si="78"/>
        <v/>
      </c>
      <c r="C2561" s="1" t="str">
        <f t="shared" si="79"/>
        <v>PA-000000000000</v>
      </c>
      <c r="D2561" s="3"/>
      <c r="E2561" s="3"/>
      <c r="F2561" s="3"/>
      <c r="G2561" s="3"/>
      <c r="H2561" s="3"/>
      <c r="I2561" s="3"/>
      <c r="J2561" s="3"/>
      <c r="K2561" s="3"/>
      <c r="L2561" s="4"/>
      <c r="M2561" s="3"/>
    </row>
    <row r="2562" spans="1:13" x14ac:dyDescent="0.25">
      <c r="A2562" s="1" t="s">
        <v>126</v>
      </c>
      <c r="B2562" s="1" t="str">
        <f t="shared" si="78"/>
        <v/>
      </c>
      <c r="C2562" s="1" t="str">
        <f t="shared" si="79"/>
        <v>PA-000000000000</v>
      </c>
      <c r="D2562" s="3"/>
      <c r="E2562" s="3"/>
      <c r="F2562" s="3"/>
      <c r="G2562" s="3"/>
      <c r="H2562" s="3"/>
      <c r="I2562" s="3"/>
      <c r="J2562" s="3"/>
      <c r="K2562" s="3"/>
      <c r="L2562" s="4"/>
      <c r="M2562" s="3"/>
    </row>
    <row r="2563" spans="1:13" x14ac:dyDescent="0.25">
      <c r="A2563" s="1" t="s">
        <v>126</v>
      </c>
      <c r="B2563" s="1" t="str">
        <f t="shared" si="78"/>
        <v/>
      </c>
      <c r="C2563" s="1" t="str">
        <f t="shared" si="79"/>
        <v>PA-000000000000</v>
      </c>
      <c r="D2563" s="3"/>
      <c r="E2563" s="3"/>
      <c r="F2563" s="3"/>
      <c r="G2563" s="3"/>
      <c r="H2563" s="3"/>
      <c r="I2563" s="3"/>
      <c r="J2563" s="3"/>
      <c r="K2563" s="3"/>
      <c r="L2563" s="4"/>
      <c r="M2563" s="3"/>
    </row>
    <row r="2564" spans="1:13" x14ac:dyDescent="0.25">
      <c r="A2564" s="1" t="s">
        <v>126</v>
      </c>
      <c r="B2564" s="1" t="str">
        <f t="shared" ref="B2564:B2624" si="80">LEFT($I2564,6)</f>
        <v/>
      </c>
      <c r="C2564" s="1" t="str">
        <f t="shared" ref="C2564:C2624" si="81">A2564&amp;B2564</f>
        <v>PA-000000000000</v>
      </c>
      <c r="D2564" s="3"/>
      <c r="E2564" s="3"/>
      <c r="F2564" s="3"/>
      <c r="G2564" s="3"/>
      <c r="H2564" s="3"/>
      <c r="I2564" s="3"/>
      <c r="J2564" s="3"/>
      <c r="K2564" s="3"/>
      <c r="L2564" s="4"/>
      <c r="M2564" s="3"/>
    </row>
    <row r="2565" spans="1:13" x14ac:dyDescent="0.25">
      <c r="A2565" s="1" t="s">
        <v>126</v>
      </c>
      <c r="B2565" s="1" t="str">
        <f t="shared" si="80"/>
        <v/>
      </c>
      <c r="C2565" s="1" t="str">
        <f t="shared" si="81"/>
        <v>PA-000000000000</v>
      </c>
      <c r="D2565" s="3"/>
      <c r="E2565" s="3"/>
      <c r="F2565" s="3"/>
      <c r="G2565" s="3"/>
      <c r="H2565" s="3"/>
      <c r="I2565" s="3"/>
      <c r="J2565" s="3"/>
      <c r="K2565" s="3"/>
      <c r="L2565" s="4"/>
      <c r="M2565" s="3"/>
    </row>
    <row r="2566" spans="1:13" x14ac:dyDescent="0.25">
      <c r="A2566" s="1" t="s">
        <v>126</v>
      </c>
      <c r="B2566" s="1" t="str">
        <f t="shared" si="80"/>
        <v/>
      </c>
      <c r="C2566" s="1" t="str">
        <f t="shared" si="81"/>
        <v>PA-000000000000</v>
      </c>
      <c r="D2566" s="3"/>
      <c r="E2566" s="3"/>
      <c r="F2566" s="3"/>
      <c r="G2566" s="3"/>
      <c r="H2566" s="3"/>
      <c r="I2566" s="3"/>
      <c r="J2566" s="3"/>
      <c r="K2566" s="3"/>
      <c r="L2566" s="4"/>
      <c r="M2566" s="3"/>
    </row>
    <row r="2567" spans="1:13" x14ac:dyDescent="0.25">
      <c r="A2567" s="1" t="s">
        <v>126</v>
      </c>
      <c r="B2567" s="1" t="str">
        <f t="shared" si="80"/>
        <v/>
      </c>
      <c r="C2567" s="1" t="str">
        <f t="shared" si="81"/>
        <v>PA-000000000000</v>
      </c>
      <c r="D2567" s="3"/>
      <c r="E2567" s="3"/>
      <c r="F2567" s="3"/>
      <c r="G2567" s="3"/>
      <c r="H2567" s="3"/>
      <c r="I2567" s="3"/>
      <c r="J2567" s="3"/>
      <c r="K2567" s="3"/>
      <c r="L2567" s="4"/>
      <c r="M2567" s="3"/>
    </row>
    <row r="2568" spans="1:13" x14ac:dyDescent="0.25">
      <c r="A2568" s="1" t="s">
        <v>126</v>
      </c>
      <c r="B2568" s="1" t="str">
        <f t="shared" si="80"/>
        <v/>
      </c>
      <c r="C2568" s="1" t="str">
        <f t="shared" si="81"/>
        <v>PA-000000000000</v>
      </c>
      <c r="D2568" s="3"/>
      <c r="E2568" s="3"/>
      <c r="F2568" s="3"/>
      <c r="G2568" s="3"/>
      <c r="H2568" s="3"/>
      <c r="I2568" s="3"/>
      <c r="J2568" s="3"/>
      <c r="K2568" s="3"/>
      <c r="L2568" s="4"/>
      <c r="M2568" s="3"/>
    </row>
    <row r="2569" spans="1:13" x14ac:dyDescent="0.25">
      <c r="A2569" s="1" t="s">
        <v>126</v>
      </c>
      <c r="B2569" s="1" t="str">
        <f t="shared" si="80"/>
        <v/>
      </c>
      <c r="C2569" s="1" t="str">
        <f t="shared" si="81"/>
        <v>PA-000000000000</v>
      </c>
      <c r="D2569" s="3"/>
      <c r="E2569" s="3"/>
      <c r="F2569" s="3"/>
      <c r="G2569" s="3"/>
      <c r="H2569" s="3"/>
      <c r="I2569" s="3"/>
      <c r="J2569" s="3"/>
      <c r="K2569" s="3"/>
      <c r="L2569" s="4"/>
      <c r="M2569" s="3"/>
    </row>
    <row r="2570" spans="1:13" x14ac:dyDescent="0.25">
      <c r="A2570" s="1" t="s">
        <v>126</v>
      </c>
      <c r="B2570" s="1" t="str">
        <f t="shared" si="80"/>
        <v/>
      </c>
      <c r="C2570" s="1" t="str">
        <f t="shared" si="81"/>
        <v>PA-000000000000</v>
      </c>
      <c r="D2570" s="3"/>
      <c r="E2570" s="3"/>
      <c r="F2570" s="3"/>
      <c r="G2570" s="3"/>
      <c r="H2570" s="3"/>
      <c r="I2570" s="3"/>
      <c r="J2570" s="3"/>
      <c r="K2570" s="3"/>
      <c r="L2570" s="4"/>
      <c r="M2570" s="3"/>
    </row>
    <row r="2571" spans="1:13" x14ac:dyDescent="0.25">
      <c r="A2571" s="1" t="s">
        <v>126</v>
      </c>
      <c r="B2571" s="1" t="str">
        <f t="shared" si="80"/>
        <v/>
      </c>
      <c r="C2571" s="1" t="str">
        <f t="shared" si="81"/>
        <v>PA-000000000000</v>
      </c>
      <c r="D2571" s="3"/>
      <c r="E2571" s="3"/>
      <c r="F2571" s="3"/>
      <c r="G2571" s="3"/>
      <c r="H2571" s="3"/>
      <c r="I2571" s="3"/>
      <c r="J2571" s="3"/>
      <c r="K2571" s="3"/>
      <c r="L2571" s="4"/>
      <c r="M2571" s="3"/>
    </row>
    <row r="2572" spans="1:13" x14ac:dyDescent="0.25">
      <c r="A2572" s="1" t="s">
        <v>126</v>
      </c>
      <c r="B2572" s="1" t="str">
        <f t="shared" si="80"/>
        <v/>
      </c>
      <c r="C2572" s="1" t="str">
        <f t="shared" si="81"/>
        <v>PA-000000000000</v>
      </c>
      <c r="D2572" s="3"/>
      <c r="E2572" s="3"/>
      <c r="F2572" s="3"/>
      <c r="G2572" s="3"/>
      <c r="H2572" s="3"/>
      <c r="I2572" s="3"/>
      <c r="J2572" s="3"/>
      <c r="K2572" s="3"/>
      <c r="L2572" s="4"/>
      <c r="M2572" s="3"/>
    </row>
    <row r="2573" spans="1:13" x14ac:dyDescent="0.25">
      <c r="A2573" s="1" t="s">
        <v>126</v>
      </c>
      <c r="B2573" s="1" t="str">
        <f t="shared" si="80"/>
        <v/>
      </c>
      <c r="C2573" s="1" t="str">
        <f t="shared" si="81"/>
        <v>PA-000000000000</v>
      </c>
      <c r="D2573" s="3"/>
      <c r="E2573" s="3"/>
      <c r="F2573" s="3"/>
      <c r="G2573" s="3"/>
      <c r="H2573" s="3"/>
      <c r="I2573" s="3"/>
      <c r="J2573" s="3"/>
      <c r="K2573" s="3"/>
      <c r="L2573" s="4"/>
      <c r="M2573" s="3"/>
    </row>
    <row r="2574" spans="1:13" x14ac:dyDescent="0.25">
      <c r="A2574" s="1" t="s">
        <v>126</v>
      </c>
      <c r="B2574" s="1" t="str">
        <f t="shared" si="80"/>
        <v/>
      </c>
      <c r="C2574" s="1" t="str">
        <f t="shared" si="81"/>
        <v>PA-000000000000</v>
      </c>
      <c r="D2574" s="3"/>
      <c r="E2574" s="3"/>
      <c r="F2574" s="3"/>
      <c r="G2574" s="3"/>
      <c r="H2574" s="3"/>
      <c r="I2574" s="3"/>
      <c r="J2574" s="3"/>
      <c r="K2574" s="3"/>
      <c r="L2574" s="4"/>
      <c r="M2574" s="3"/>
    </row>
    <row r="2575" spans="1:13" x14ac:dyDescent="0.25">
      <c r="A2575" s="1" t="s">
        <v>126</v>
      </c>
      <c r="B2575" s="1" t="str">
        <f t="shared" si="80"/>
        <v/>
      </c>
      <c r="C2575" s="1" t="str">
        <f t="shared" si="81"/>
        <v>PA-000000000000</v>
      </c>
      <c r="D2575" s="3"/>
      <c r="E2575" s="3"/>
      <c r="F2575" s="3"/>
      <c r="G2575" s="3"/>
      <c r="H2575" s="3"/>
      <c r="I2575" s="3"/>
      <c r="J2575" s="3"/>
      <c r="K2575" s="3"/>
      <c r="L2575" s="4"/>
      <c r="M2575" s="3"/>
    </row>
    <row r="2576" spans="1:13" x14ac:dyDescent="0.25">
      <c r="A2576" s="1" t="s">
        <v>126</v>
      </c>
      <c r="B2576" s="1" t="str">
        <f t="shared" si="80"/>
        <v/>
      </c>
      <c r="C2576" s="1" t="str">
        <f t="shared" si="81"/>
        <v>PA-000000000000</v>
      </c>
      <c r="D2576" s="3"/>
      <c r="E2576" s="3"/>
      <c r="F2576" s="3"/>
      <c r="G2576" s="3"/>
      <c r="H2576" s="3"/>
      <c r="I2576" s="3"/>
      <c r="J2576" s="3"/>
      <c r="K2576" s="3"/>
      <c r="L2576" s="4"/>
      <c r="M2576" s="3"/>
    </row>
    <row r="2577" spans="1:13" x14ac:dyDescent="0.25">
      <c r="A2577" s="1" t="s">
        <v>126</v>
      </c>
      <c r="B2577" s="1" t="str">
        <f t="shared" si="80"/>
        <v/>
      </c>
      <c r="C2577" s="1" t="str">
        <f t="shared" si="81"/>
        <v>PA-000000000000</v>
      </c>
      <c r="D2577" s="3"/>
      <c r="E2577" s="3"/>
      <c r="F2577" s="3"/>
      <c r="G2577" s="3"/>
      <c r="H2577" s="3"/>
      <c r="I2577" s="3"/>
      <c r="J2577" s="3"/>
      <c r="K2577" s="3"/>
      <c r="L2577" s="4"/>
      <c r="M2577" s="3"/>
    </row>
    <row r="2578" spans="1:13" x14ac:dyDescent="0.25">
      <c r="A2578" s="1" t="s">
        <v>126</v>
      </c>
      <c r="B2578" s="1" t="str">
        <f t="shared" si="80"/>
        <v/>
      </c>
      <c r="C2578" s="1" t="str">
        <f t="shared" si="81"/>
        <v>PA-000000000000</v>
      </c>
      <c r="D2578" s="3"/>
      <c r="E2578" s="3"/>
      <c r="F2578" s="3"/>
      <c r="G2578" s="3"/>
      <c r="H2578" s="3"/>
      <c r="I2578" s="3"/>
      <c r="J2578" s="3"/>
      <c r="K2578" s="3"/>
      <c r="L2578" s="4"/>
      <c r="M2578" s="3"/>
    </row>
    <row r="2579" spans="1:13" x14ac:dyDescent="0.25">
      <c r="A2579" s="1" t="s">
        <v>126</v>
      </c>
      <c r="B2579" s="1" t="str">
        <f t="shared" si="80"/>
        <v/>
      </c>
      <c r="C2579" s="1" t="str">
        <f t="shared" si="81"/>
        <v>PA-000000000000</v>
      </c>
      <c r="D2579" s="3"/>
      <c r="E2579" s="3"/>
      <c r="F2579" s="3"/>
      <c r="G2579" s="3"/>
      <c r="H2579" s="3"/>
      <c r="I2579" s="3"/>
      <c r="J2579" s="3"/>
      <c r="K2579" s="3"/>
      <c r="L2579" s="4"/>
      <c r="M2579" s="3"/>
    </row>
    <row r="2580" spans="1:13" x14ac:dyDescent="0.25">
      <c r="A2580" s="1" t="s">
        <v>126</v>
      </c>
      <c r="B2580" s="1" t="str">
        <f t="shared" si="80"/>
        <v/>
      </c>
      <c r="C2580" s="1" t="str">
        <f t="shared" si="81"/>
        <v>PA-000000000000</v>
      </c>
      <c r="D2580" s="3"/>
      <c r="E2580" s="3"/>
      <c r="F2580" s="3"/>
      <c r="G2580" s="3"/>
      <c r="H2580" s="3"/>
      <c r="I2580" s="3"/>
      <c r="J2580" s="3"/>
      <c r="K2580" s="3"/>
      <c r="L2580" s="4"/>
      <c r="M2580" s="3"/>
    </row>
    <row r="2581" spans="1:13" x14ac:dyDescent="0.25">
      <c r="A2581" s="1" t="s">
        <v>126</v>
      </c>
      <c r="B2581" s="1" t="str">
        <f t="shared" si="80"/>
        <v/>
      </c>
      <c r="C2581" s="1" t="str">
        <f t="shared" si="81"/>
        <v>PA-000000000000</v>
      </c>
      <c r="D2581" s="3"/>
      <c r="E2581" s="3"/>
      <c r="F2581" s="3"/>
      <c r="G2581" s="3"/>
      <c r="H2581" s="3"/>
      <c r="I2581" s="3"/>
      <c r="J2581" s="3"/>
      <c r="K2581" s="3"/>
      <c r="L2581" s="4"/>
      <c r="M2581" s="3"/>
    </row>
    <row r="2582" spans="1:13" x14ac:dyDescent="0.25">
      <c r="A2582" s="1" t="s">
        <v>126</v>
      </c>
      <c r="B2582" s="1" t="str">
        <f t="shared" si="80"/>
        <v/>
      </c>
      <c r="C2582" s="1" t="str">
        <f t="shared" si="81"/>
        <v>PA-000000000000</v>
      </c>
      <c r="D2582" s="3"/>
      <c r="E2582" s="3"/>
      <c r="F2582" s="3"/>
      <c r="G2582" s="3"/>
      <c r="H2582" s="3"/>
      <c r="I2582" s="3"/>
      <c r="J2582" s="3"/>
      <c r="K2582" s="3"/>
      <c r="L2582" s="4"/>
      <c r="M2582" s="3"/>
    </row>
    <row r="2583" spans="1:13" x14ac:dyDescent="0.25">
      <c r="A2583" s="1" t="s">
        <v>126</v>
      </c>
      <c r="B2583" s="1" t="str">
        <f t="shared" si="80"/>
        <v/>
      </c>
      <c r="C2583" s="1" t="str">
        <f t="shared" si="81"/>
        <v>PA-000000000000</v>
      </c>
      <c r="D2583" s="3"/>
      <c r="E2583" s="3"/>
      <c r="F2583" s="3"/>
      <c r="G2583" s="3"/>
      <c r="H2583" s="3"/>
      <c r="I2583" s="3"/>
      <c r="J2583" s="3"/>
      <c r="K2583" s="3"/>
      <c r="L2583" s="4"/>
      <c r="M2583" s="3"/>
    </row>
    <row r="2584" spans="1:13" x14ac:dyDescent="0.25">
      <c r="A2584" s="1" t="s">
        <v>126</v>
      </c>
      <c r="B2584" s="1" t="str">
        <f t="shared" si="80"/>
        <v/>
      </c>
      <c r="C2584" s="1" t="str">
        <f t="shared" si="81"/>
        <v>PA-000000000000</v>
      </c>
      <c r="D2584" s="3"/>
      <c r="E2584" s="3"/>
      <c r="F2584" s="3"/>
      <c r="G2584" s="3"/>
      <c r="H2584" s="3"/>
      <c r="I2584" s="3"/>
      <c r="J2584" s="3"/>
      <c r="K2584" s="3"/>
      <c r="L2584" s="4"/>
      <c r="M2584" s="3"/>
    </row>
    <row r="2585" spans="1:13" x14ac:dyDescent="0.25">
      <c r="A2585" s="1" t="s">
        <v>126</v>
      </c>
      <c r="B2585" s="1" t="str">
        <f t="shared" si="80"/>
        <v/>
      </c>
      <c r="C2585" s="1" t="str">
        <f t="shared" si="81"/>
        <v>PA-000000000000</v>
      </c>
      <c r="D2585" s="3"/>
      <c r="E2585" s="3"/>
      <c r="F2585" s="3"/>
      <c r="G2585" s="3"/>
      <c r="H2585" s="3"/>
      <c r="I2585" s="3"/>
      <c r="J2585" s="3"/>
      <c r="K2585" s="3"/>
      <c r="L2585" s="4"/>
      <c r="M2585" s="3"/>
    </row>
    <row r="2586" spans="1:13" x14ac:dyDescent="0.25">
      <c r="A2586" s="1" t="s">
        <v>126</v>
      </c>
      <c r="B2586" s="1" t="str">
        <f t="shared" si="80"/>
        <v/>
      </c>
      <c r="C2586" s="1" t="str">
        <f t="shared" si="81"/>
        <v>PA-000000000000</v>
      </c>
      <c r="D2586" s="3"/>
      <c r="E2586" s="3"/>
      <c r="F2586" s="3"/>
      <c r="G2586" s="3"/>
      <c r="H2586" s="3"/>
      <c r="I2586" s="3"/>
      <c r="J2586" s="3"/>
      <c r="K2586" s="3"/>
      <c r="L2586" s="4"/>
      <c r="M2586" s="3"/>
    </row>
    <row r="2587" spans="1:13" x14ac:dyDescent="0.25">
      <c r="A2587" s="1" t="s">
        <v>126</v>
      </c>
      <c r="B2587" s="1" t="str">
        <f t="shared" si="80"/>
        <v/>
      </c>
      <c r="C2587" s="1" t="str">
        <f t="shared" si="81"/>
        <v>PA-000000000000</v>
      </c>
      <c r="D2587" s="3"/>
      <c r="E2587" s="3"/>
      <c r="F2587" s="3"/>
      <c r="G2587" s="3"/>
      <c r="H2587" s="3"/>
      <c r="I2587" s="3"/>
      <c r="J2587" s="3"/>
      <c r="K2587" s="3"/>
      <c r="L2587" s="4"/>
      <c r="M2587" s="3"/>
    </row>
    <row r="2588" spans="1:13" x14ac:dyDescent="0.25">
      <c r="A2588" s="1" t="s">
        <v>126</v>
      </c>
      <c r="B2588" s="1" t="str">
        <f t="shared" si="80"/>
        <v/>
      </c>
      <c r="C2588" s="1" t="str">
        <f t="shared" si="81"/>
        <v>PA-000000000000</v>
      </c>
      <c r="D2588" s="3"/>
      <c r="E2588" s="3"/>
      <c r="F2588" s="3"/>
      <c r="G2588" s="3"/>
      <c r="H2588" s="3"/>
      <c r="I2588" s="3"/>
      <c r="J2588" s="3"/>
      <c r="K2588" s="3"/>
      <c r="L2588" s="4"/>
      <c r="M2588" s="3"/>
    </row>
    <row r="2589" spans="1:13" x14ac:dyDescent="0.25">
      <c r="A2589" s="1" t="s">
        <v>126</v>
      </c>
      <c r="B2589" s="1" t="str">
        <f t="shared" si="80"/>
        <v/>
      </c>
      <c r="C2589" s="1" t="str">
        <f t="shared" si="81"/>
        <v>PA-000000000000</v>
      </c>
      <c r="D2589" s="3"/>
      <c r="E2589" s="3"/>
      <c r="F2589" s="3"/>
      <c r="G2589" s="3"/>
      <c r="H2589" s="3"/>
      <c r="I2589" s="3"/>
      <c r="J2589" s="3"/>
      <c r="K2589" s="3"/>
      <c r="L2589" s="4"/>
      <c r="M2589" s="3"/>
    </row>
    <row r="2590" spans="1:13" x14ac:dyDescent="0.25">
      <c r="A2590" s="1" t="s">
        <v>126</v>
      </c>
      <c r="B2590" s="1" t="str">
        <f t="shared" si="80"/>
        <v/>
      </c>
      <c r="C2590" s="1" t="str">
        <f t="shared" si="81"/>
        <v>PA-000000000000</v>
      </c>
      <c r="D2590" s="3"/>
      <c r="E2590" s="3"/>
      <c r="F2590" s="3"/>
      <c r="G2590" s="3"/>
      <c r="H2590" s="3"/>
      <c r="I2590" s="3"/>
      <c r="J2590" s="3"/>
      <c r="K2590" s="3"/>
      <c r="L2590" s="4"/>
      <c r="M2590" s="3"/>
    </row>
    <row r="2591" spans="1:13" x14ac:dyDescent="0.25">
      <c r="A2591" s="1" t="s">
        <v>126</v>
      </c>
      <c r="B2591" s="1" t="str">
        <f t="shared" si="80"/>
        <v/>
      </c>
      <c r="C2591" s="1" t="str">
        <f t="shared" si="81"/>
        <v>PA-000000000000</v>
      </c>
      <c r="D2591" s="3"/>
      <c r="E2591" s="3"/>
      <c r="F2591" s="3"/>
      <c r="G2591" s="3"/>
      <c r="H2591" s="3"/>
      <c r="I2591" s="3"/>
      <c r="J2591" s="3"/>
      <c r="K2591" s="3"/>
      <c r="L2591" s="4"/>
      <c r="M2591" s="3"/>
    </row>
    <row r="2592" spans="1:13" x14ac:dyDescent="0.25">
      <c r="A2592" s="1" t="s">
        <v>126</v>
      </c>
      <c r="B2592" s="1" t="str">
        <f t="shared" si="80"/>
        <v/>
      </c>
      <c r="C2592" s="1" t="str">
        <f t="shared" si="81"/>
        <v>PA-000000000000</v>
      </c>
      <c r="D2592" s="3"/>
      <c r="E2592" s="3"/>
      <c r="F2592" s="3"/>
      <c r="G2592" s="3"/>
      <c r="H2592" s="3"/>
      <c r="I2592" s="3"/>
      <c r="J2592" s="3"/>
      <c r="K2592" s="3"/>
      <c r="L2592" s="4"/>
      <c r="M2592" s="3"/>
    </row>
    <row r="2593" spans="1:13" x14ac:dyDescent="0.25">
      <c r="A2593" s="1" t="s">
        <v>126</v>
      </c>
      <c r="B2593" s="1" t="str">
        <f t="shared" si="80"/>
        <v/>
      </c>
      <c r="C2593" s="1" t="str">
        <f t="shared" si="81"/>
        <v>PA-000000000000</v>
      </c>
      <c r="D2593" s="3"/>
      <c r="E2593" s="3"/>
      <c r="F2593" s="3"/>
      <c r="G2593" s="3"/>
      <c r="H2593" s="3"/>
      <c r="I2593" s="3"/>
      <c r="J2593" s="3"/>
      <c r="K2593" s="3"/>
      <c r="L2593" s="4"/>
      <c r="M2593" s="3"/>
    </row>
    <row r="2594" spans="1:13" x14ac:dyDescent="0.25">
      <c r="A2594" s="1" t="s">
        <v>126</v>
      </c>
      <c r="B2594" s="1" t="str">
        <f t="shared" si="80"/>
        <v/>
      </c>
      <c r="C2594" s="1" t="str">
        <f t="shared" si="81"/>
        <v>PA-000000000000</v>
      </c>
      <c r="D2594" s="3"/>
      <c r="E2594" s="3"/>
      <c r="F2594" s="3"/>
      <c r="G2594" s="3"/>
      <c r="H2594" s="3"/>
      <c r="I2594" s="3"/>
      <c r="J2594" s="3"/>
      <c r="K2594" s="3"/>
      <c r="L2594" s="4"/>
      <c r="M2594" s="3"/>
    </row>
    <row r="2595" spans="1:13" x14ac:dyDescent="0.25">
      <c r="A2595" s="1" t="s">
        <v>126</v>
      </c>
      <c r="B2595" s="1" t="str">
        <f t="shared" si="80"/>
        <v/>
      </c>
      <c r="C2595" s="1" t="str">
        <f t="shared" si="81"/>
        <v>PA-000000000000</v>
      </c>
      <c r="D2595" s="3"/>
      <c r="E2595" s="3"/>
      <c r="F2595" s="3"/>
      <c r="G2595" s="3"/>
      <c r="H2595" s="3"/>
      <c r="I2595" s="3"/>
      <c r="J2595" s="3"/>
      <c r="K2595" s="3"/>
      <c r="L2595" s="4"/>
      <c r="M2595" s="3"/>
    </row>
    <row r="2596" spans="1:13" x14ac:dyDescent="0.25">
      <c r="A2596" s="1" t="s">
        <v>126</v>
      </c>
      <c r="B2596" s="1" t="str">
        <f t="shared" si="80"/>
        <v/>
      </c>
      <c r="C2596" s="1" t="str">
        <f t="shared" si="81"/>
        <v>PA-000000000000</v>
      </c>
      <c r="D2596" s="3"/>
      <c r="E2596" s="3"/>
      <c r="F2596" s="3"/>
      <c r="G2596" s="3"/>
      <c r="H2596" s="3"/>
      <c r="I2596" s="3"/>
      <c r="J2596" s="3"/>
      <c r="K2596" s="3"/>
      <c r="L2596" s="4"/>
      <c r="M2596" s="3"/>
    </row>
    <row r="2597" spans="1:13" x14ac:dyDescent="0.25">
      <c r="A2597" s="1" t="s">
        <v>126</v>
      </c>
      <c r="B2597" s="1" t="str">
        <f t="shared" si="80"/>
        <v/>
      </c>
      <c r="C2597" s="1" t="str">
        <f t="shared" si="81"/>
        <v>PA-000000000000</v>
      </c>
      <c r="D2597" s="3"/>
      <c r="E2597" s="3"/>
      <c r="F2597" s="3"/>
      <c r="G2597" s="3"/>
      <c r="H2597" s="3"/>
      <c r="I2597" s="3"/>
      <c r="J2597" s="3"/>
      <c r="K2597" s="3"/>
      <c r="L2597" s="4"/>
      <c r="M2597" s="3"/>
    </row>
    <row r="2598" spans="1:13" x14ac:dyDescent="0.25">
      <c r="A2598" s="1" t="s">
        <v>126</v>
      </c>
      <c r="B2598" s="1" t="str">
        <f t="shared" si="80"/>
        <v/>
      </c>
      <c r="C2598" s="1" t="str">
        <f t="shared" si="81"/>
        <v>PA-000000000000</v>
      </c>
      <c r="D2598" s="3"/>
      <c r="E2598" s="3"/>
      <c r="F2598" s="3"/>
      <c r="G2598" s="3"/>
      <c r="H2598" s="3"/>
      <c r="I2598" s="3"/>
      <c r="J2598" s="3"/>
      <c r="K2598" s="3"/>
      <c r="L2598" s="4"/>
      <c r="M2598" s="3"/>
    </row>
    <row r="2599" spans="1:13" x14ac:dyDescent="0.25">
      <c r="A2599" s="1" t="s">
        <v>126</v>
      </c>
      <c r="B2599" s="1" t="str">
        <f t="shared" si="80"/>
        <v/>
      </c>
      <c r="C2599" s="1" t="str">
        <f t="shared" si="81"/>
        <v>PA-000000000000</v>
      </c>
      <c r="D2599" s="3"/>
      <c r="E2599" s="3"/>
      <c r="F2599" s="3"/>
      <c r="G2599" s="3"/>
      <c r="H2599" s="3"/>
      <c r="I2599" s="3"/>
      <c r="J2599" s="3"/>
      <c r="K2599" s="3"/>
      <c r="L2599" s="4"/>
      <c r="M2599" s="3"/>
    </row>
    <row r="2600" spans="1:13" x14ac:dyDescent="0.25">
      <c r="A2600" s="1" t="s">
        <v>126</v>
      </c>
      <c r="B2600" s="1" t="str">
        <f t="shared" si="80"/>
        <v/>
      </c>
      <c r="C2600" s="1" t="str">
        <f t="shared" si="81"/>
        <v>PA-000000000000</v>
      </c>
      <c r="D2600" s="3"/>
      <c r="E2600" s="3"/>
      <c r="F2600" s="3"/>
      <c r="G2600" s="3"/>
      <c r="H2600" s="3"/>
      <c r="I2600" s="3"/>
      <c r="J2600" s="3"/>
      <c r="K2600" s="3"/>
      <c r="L2600" s="4"/>
      <c r="M2600" s="3"/>
    </row>
    <row r="2601" spans="1:13" x14ac:dyDescent="0.25">
      <c r="A2601" s="1" t="s">
        <v>126</v>
      </c>
      <c r="B2601" s="1" t="str">
        <f t="shared" si="80"/>
        <v/>
      </c>
      <c r="C2601" s="1" t="str">
        <f t="shared" si="81"/>
        <v>PA-000000000000</v>
      </c>
      <c r="D2601" s="3"/>
      <c r="E2601" s="3"/>
      <c r="F2601" s="3"/>
      <c r="G2601" s="3"/>
      <c r="H2601" s="3"/>
      <c r="I2601" s="3"/>
      <c r="J2601" s="3"/>
      <c r="K2601" s="3"/>
      <c r="L2601" s="4"/>
      <c r="M2601" s="3"/>
    </row>
    <row r="2602" spans="1:13" x14ac:dyDescent="0.25">
      <c r="A2602" s="1" t="s">
        <v>126</v>
      </c>
      <c r="B2602" s="1" t="str">
        <f t="shared" si="80"/>
        <v/>
      </c>
      <c r="C2602" s="1" t="str">
        <f t="shared" si="81"/>
        <v>PA-000000000000</v>
      </c>
      <c r="D2602" s="3"/>
      <c r="E2602" s="3"/>
      <c r="F2602" s="3"/>
      <c r="G2602" s="3"/>
      <c r="H2602" s="3"/>
      <c r="I2602" s="3"/>
      <c r="J2602" s="3"/>
      <c r="K2602" s="3"/>
      <c r="L2602" s="4"/>
      <c r="M2602" s="3"/>
    </row>
    <row r="2603" spans="1:13" x14ac:dyDescent="0.25">
      <c r="A2603" s="1" t="s">
        <v>126</v>
      </c>
      <c r="B2603" s="1" t="str">
        <f t="shared" si="80"/>
        <v/>
      </c>
      <c r="C2603" s="1" t="str">
        <f t="shared" si="81"/>
        <v>PA-000000000000</v>
      </c>
      <c r="D2603" s="3"/>
      <c r="E2603" s="3"/>
      <c r="F2603" s="3"/>
      <c r="G2603" s="3"/>
      <c r="H2603" s="3"/>
      <c r="I2603" s="3"/>
      <c r="J2603" s="3"/>
      <c r="K2603" s="3"/>
      <c r="L2603" s="4"/>
      <c r="M2603" s="3"/>
    </row>
    <row r="2604" spans="1:13" x14ac:dyDescent="0.25">
      <c r="A2604" s="1" t="s">
        <v>126</v>
      </c>
      <c r="B2604" s="1" t="str">
        <f t="shared" si="80"/>
        <v/>
      </c>
      <c r="C2604" s="1" t="str">
        <f t="shared" si="81"/>
        <v>PA-000000000000</v>
      </c>
      <c r="D2604" s="3"/>
      <c r="E2604" s="3"/>
      <c r="F2604" s="3"/>
      <c r="G2604" s="3"/>
      <c r="H2604" s="3"/>
      <c r="I2604" s="3"/>
      <c r="J2604" s="3"/>
      <c r="K2604" s="3"/>
      <c r="L2604" s="4"/>
      <c r="M2604" s="3"/>
    </row>
    <row r="2605" spans="1:13" x14ac:dyDescent="0.25">
      <c r="A2605" s="1" t="s">
        <v>126</v>
      </c>
      <c r="B2605" s="1" t="str">
        <f t="shared" si="80"/>
        <v/>
      </c>
      <c r="C2605" s="1" t="str">
        <f t="shared" si="81"/>
        <v>PA-000000000000</v>
      </c>
      <c r="D2605" s="3"/>
      <c r="E2605" s="3"/>
      <c r="F2605" s="3"/>
      <c r="G2605" s="3"/>
      <c r="H2605" s="3"/>
      <c r="I2605" s="3"/>
      <c r="J2605" s="3"/>
      <c r="K2605" s="3"/>
      <c r="L2605" s="4"/>
      <c r="M2605" s="3"/>
    </row>
    <row r="2606" spans="1:13" x14ac:dyDescent="0.25">
      <c r="A2606" s="1" t="s">
        <v>126</v>
      </c>
      <c r="B2606" s="1" t="str">
        <f t="shared" si="80"/>
        <v/>
      </c>
      <c r="C2606" s="1" t="str">
        <f t="shared" si="81"/>
        <v>PA-000000000000</v>
      </c>
      <c r="D2606" s="3"/>
      <c r="E2606" s="3"/>
      <c r="F2606" s="3"/>
      <c r="G2606" s="3"/>
      <c r="H2606" s="3"/>
      <c r="I2606" s="3"/>
      <c r="J2606" s="3"/>
      <c r="K2606" s="3"/>
      <c r="L2606" s="4"/>
      <c r="M2606" s="3"/>
    </row>
    <row r="2607" spans="1:13" x14ac:dyDescent="0.25">
      <c r="A2607" s="1" t="s">
        <v>126</v>
      </c>
      <c r="B2607" s="1" t="str">
        <f t="shared" si="80"/>
        <v/>
      </c>
      <c r="C2607" s="1" t="str">
        <f t="shared" si="81"/>
        <v>PA-000000000000</v>
      </c>
      <c r="D2607" s="3"/>
      <c r="E2607" s="3"/>
      <c r="F2607" s="3"/>
      <c r="G2607" s="3"/>
      <c r="H2607" s="3"/>
      <c r="I2607" s="3"/>
      <c r="J2607" s="3"/>
      <c r="K2607" s="3"/>
      <c r="L2607" s="4"/>
      <c r="M2607" s="3"/>
    </row>
    <row r="2608" spans="1:13" x14ac:dyDescent="0.25">
      <c r="A2608" s="1" t="s">
        <v>126</v>
      </c>
      <c r="B2608" s="1" t="str">
        <f t="shared" si="80"/>
        <v/>
      </c>
      <c r="C2608" s="1" t="str">
        <f t="shared" si="81"/>
        <v>PA-000000000000</v>
      </c>
      <c r="D2608" s="3"/>
      <c r="E2608" s="3"/>
      <c r="F2608" s="3"/>
      <c r="G2608" s="3"/>
      <c r="H2608" s="3"/>
      <c r="I2608" s="3"/>
      <c r="J2608" s="3"/>
      <c r="K2608" s="3"/>
      <c r="L2608" s="4"/>
      <c r="M2608" s="3"/>
    </row>
    <row r="2609" spans="1:13" x14ac:dyDescent="0.25">
      <c r="A2609" s="1" t="s">
        <v>126</v>
      </c>
      <c r="B2609" s="1" t="str">
        <f t="shared" si="80"/>
        <v/>
      </c>
      <c r="C2609" s="1" t="str">
        <f t="shared" si="81"/>
        <v>PA-000000000000</v>
      </c>
      <c r="D2609" s="3"/>
      <c r="E2609" s="3"/>
      <c r="F2609" s="3"/>
      <c r="G2609" s="3"/>
      <c r="H2609" s="3"/>
      <c r="I2609" s="3"/>
      <c r="J2609" s="3"/>
      <c r="K2609" s="3"/>
      <c r="L2609" s="4"/>
      <c r="M2609" s="3"/>
    </row>
    <row r="2610" spans="1:13" x14ac:dyDescent="0.25">
      <c r="A2610" s="1" t="s">
        <v>126</v>
      </c>
      <c r="B2610" s="1" t="str">
        <f t="shared" si="80"/>
        <v/>
      </c>
      <c r="C2610" s="1" t="str">
        <f t="shared" si="81"/>
        <v>PA-000000000000</v>
      </c>
      <c r="D2610" s="3"/>
      <c r="E2610" s="3"/>
      <c r="F2610" s="3"/>
      <c r="G2610" s="3"/>
      <c r="H2610" s="3"/>
      <c r="I2610" s="3"/>
      <c r="J2610" s="3"/>
      <c r="K2610" s="3"/>
      <c r="L2610" s="4"/>
      <c r="M2610" s="3"/>
    </row>
    <row r="2611" spans="1:13" x14ac:dyDescent="0.25">
      <c r="A2611" s="1" t="s">
        <v>126</v>
      </c>
      <c r="B2611" s="1" t="str">
        <f t="shared" si="80"/>
        <v/>
      </c>
      <c r="C2611" s="1" t="str">
        <f t="shared" si="81"/>
        <v>PA-000000000000</v>
      </c>
      <c r="D2611" s="3"/>
      <c r="E2611" s="3"/>
      <c r="F2611" s="3"/>
      <c r="G2611" s="3"/>
      <c r="H2611" s="3"/>
      <c r="I2611" s="3"/>
      <c r="J2611" s="3"/>
      <c r="K2611" s="3"/>
      <c r="L2611" s="4"/>
      <c r="M2611" s="3"/>
    </row>
    <row r="2612" spans="1:13" x14ac:dyDescent="0.25">
      <c r="A2612" s="1" t="s">
        <v>126</v>
      </c>
      <c r="B2612" s="1" t="str">
        <f t="shared" si="80"/>
        <v/>
      </c>
      <c r="C2612" s="1" t="str">
        <f t="shared" si="81"/>
        <v>PA-000000000000</v>
      </c>
      <c r="D2612" s="3"/>
      <c r="E2612" s="3"/>
      <c r="F2612" s="3"/>
      <c r="G2612" s="3"/>
      <c r="H2612" s="3"/>
      <c r="I2612" s="3"/>
      <c r="J2612" s="3"/>
      <c r="K2612" s="3"/>
      <c r="L2612" s="4"/>
      <c r="M2612" s="3"/>
    </row>
    <row r="2613" spans="1:13" x14ac:dyDescent="0.25">
      <c r="A2613" s="1" t="s">
        <v>126</v>
      </c>
      <c r="B2613" s="1" t="str">
        <f t="shared" si="80"/>
        <v/>
      </c>
      <c r="C2613" s="1" t="str">
        <f t="shared" si="81"/>
        <v>PA-000000000000</v>
      </c>
      <c r="D2613" s="3"/>
      <c r="E2613" s="3"/>
      <c r="F2613" s="3"/>
      <c r="G2613" s="3"/>
      <c r="H2613" s="3"/>
      <c r="I2613" s="3"/>
      <c r="J2613" s="3"/>
      <c r="K2613" s="3"/>
      <c r="L2613" s="4"/>
      <c r="M2613" s="3"/>
    </row>
    <row r="2614" spans="1:13" x14ac:dyDescent="0.25">
      <c r="A2614" s="1" t="s">
        <v>126</v>
      </c>
      <c r="B2614" s="1" t="str">
        <f t="shared" si="80"/>
        <v/>
      </c>
      <c r="C2614" s="1" t="str">
        <f t="shared" si="81"/>
        <v>PA-000000000000</v>
      </c>
      <c r="D2614" s="3"/>
      <c r="E2614" s="3"/>
      <c r="F2614" s="3"/>
      <c r="G2614" s="3"/>
      <c r="H2614" s="3"/>
      <c r="I2614" s="3"/>
      <c r="J2614" s="3"/>
      <c r="K2614" s="3"/>
      <c r="L2614" s="4"/>
      <c r="M2614" s="3"/>
    </row>
    <row r="2615" spans="1:13" x14ac:dyDescent="0.25">
      <c r="A2615" s="1" t="s">
        <v>126</v>
      </c>
      <c r="B2615" s="1" t="str">
        <f t="shared" si="80"/>
        <v/>
      </c>
      <c r="C2615" s="1" t="str">
        <f t="shared" si="81"/>
        <v>PA-000000000000</v>
      </c>
      <c r="D2615" s="3"/>
      <c r="E2615" s="3"/>
      <c r="F2615" s="3"/>
      <c r="G2615" s="3"/>
      <c r="H2615" s="3"/>
      <c r="I2615" s="3"/>
      <c r="J2615" s="3"/>
      <c r="K2615" s="3"/>
      <c r="L2615" s="4"/>
      <c r="M2615" s="3"/>
    </row>
    <row r="2616" spans="1:13" x14ac:dyDescent="0.25">
      <c r="A2616" s="1" t="s">
        <v>126</v>
      </c>
      <c r="B2616" s="1" t="str">
        <f t="shared" si="80"/>
        <v/>
      </c>
      <c r="C2616" s="1" t="str">
        <f t="shared" si="81"/>
        <v>PA-000000000000</v>
      </c>
      <c r="D2616" s="3"/>
      <c r="E2616" s="3"/>
      <c r="F2616" s="3"/>
      <c r="G2616" s="3"/>
      <c r="H2616" s="3"/>
      <c r="I2616" s="3"/>
      <c r="J2616" s="3"/>
      <c r="K2616" s="3"/>
      <c r="L2616" s="4"/>
      <c r="M2616" s="3"/>
    </row>
    <row r="2617" spans="1:13" x14ac:dyDescent="0.25">
      <c r="A2617" s="1" t="s">
        <v>126</v>
      </c>
      <c r="B2617" s="1" t="str">
        <f t="shared" si="80"/>
        <v/>
      </c>
      <c r="C2617" s="1" t="str">
        <f t="shared" si="81"/>
        <v>PA-000000000000</v>
      </c>
      <c r="D2617" s="3"/>
      <c r="E2617" s="3"/>
      <c r="F2617" s="3"/>
      <c r="G2617" s="3"/>
      <c r="H2617" s="3"/>
      <c r="I2617" s="3"/>
      <c r="J2617" s="3"/>
      <c r="K2617" s="3"/>
      <c r="L2617" s="4"/>
      <c r="M2617" s="3"/>
    </row>
    <row r="2618" spans="1:13" x14ac:dyDescent="0.25">
      <c r="A2618" s="1" t="s">
        <v>126</v>
      </c>
      <c r="B2618" s="1" t="str">
        <f t="shared" si="80"/>
        <v/>
      </c>
      <c r="C2618" s="1" t="str">
        <f t="shared" si="81"/>
        <v>PA-000000000000</v>
      </c>
      <c r="D2618" s="3"/>
      <c r="E2618" s="3"/>
      <c r="F2618" s="3"/>
      <c r="G2618" s="3"/>
      <c r="H2618" s="3"/>
      <c r="I2618" s="3"/>
      <c r="J2618" s="3"/>
      <c r="K2618" s="3"/>
      <c r="L2618" s="4"/>
      <c r="M2618" s="3"/>
    </row>
    <row r="2619" spans="1:13" x14ac:dyDescent="0.25">
      <c r="A2619" s="1" t="s">
        <v>126</v>
      </c>
      <c r="B2619" s="1" t="str">
        <f t="shared" si="80"/>
        <v/>
      </c>
      <c r="C2619" s="1" t="str">
        <f t="shared" si="81"/>
        <v>PA-000000000000</v>
      </c>
      <c r="D2619" s="3"/>
      <c r="E2619" s="3"/>
      <c r="F2619" s="3"/>
      <c r="G2619" s="3"/>
      <c r="H2619" s="3"/>
      <c r="I2619" s="3"/>
      <c r="J2619" s="3"/>
      <c r="K2619" s="3"/>
      <c r="L2619" s="4"/>
      <c r="M2619" s="3"/>
    </row>
    <row r="2620" spans="1:13" x14ac:dyDescent="0.25">
      <c r="A2620" s="1" t="s">
        <v>126</v>
      </c>
      <c r="B2620" s="1" t="str">
        <f t="shared" si="80"/>
        <v/>
      </c>
      <c r="C2620" s="1" t="str">
        <f t="shared" si="81"/>
        <v>PA-000000000000</v>
      </c>
      <c r="D2620" s="3"/>
      <c r="E2620" s="3"/>
      <c r="F2620" s="3"/>
      <c r="G2620" s="3"/>
      <c r="H2620" s="3"/>
      <c r="I2620" s="3"/>
      <c r="J2620" s="3"/>
      <c r="K2620" s="3"/>
      <c r="L2620" s="4"/>
      <c r="M2620" s="3"/>
    </row>
    <row r="2621" spans="1:13" x14ac:dyDescent="0.25">
      <c r="A2621" s="1" t="s">
        <v>126</v>
      </c>
      <c r="B2621" s="1" t="str">
        <f t="shared" si="80"/>
        <v/>
      </c>
      <c r="C2621" s="1" t="str">
        <f t="shared" si="81"/>
        <v>PA-000000000000</v>
      </c>
      <c r="D2621" s="3"/>
      <c r="E2621" s="3"/>
      <c r="F2621" s="3"/>
      <c r="G2621" s="3"/>
      <c r="H2621" s="3"/>
      <c r="I2621" s="3"/>
      <c r="J2621" s="3"/>
      <c r="K2621" s="3"/>
      <c r="L2621" s="4"/>
      <c r="M2621" s="3"/>
    </row>
    <row r="2622" spans="1:13" x14ac:dyDescent="0.25">
      <c r="A2622" s="1" t="s">
        <v>126</v>
      </c>
      <c r="B2622" s="1" t="str">
        <f t="shared" si="80"/>
        <v/>
      </c>
      <c r="C2622" s="1" t="str">
        <f t="shared" si="81"/>
        <v>PA-000000000000</v>
      </c>
      <c r="D2622" s="3"/>
      <c r="E2622" s="3"/>
      <c r="F2622" s="3"/>
      <c r="G2622" s="3"/>
      <c r="H2622" s="3"/>
      <c r="I2622" s="3"/>
      <c r="J2622" s="3"/>
      <c r="K2622" s="3"/>
      <c r="L2622" s="4"/>
      <c r="M2622" s="3"/>
    </row>
    <row r="2623" spans="1:13" x14ac:dyDescent="0.25">
      <c r="A2623" s="1" t="s">
        <v>126</v>
      </c>
      <c r="B2623" s="1" t="str">
        <f t="shared" si="80"/>
        <v/>
      </c>
      <c r="C2623" s="1" t="str">
        <f t="shared" si="81"/>
        <v>PA-000000000000</v>
      </c>
      <c r="D2623" s="3"/>
      <c r="E2623" s="3"/>
      <c r="F2623" s="3"/>
      <c r="G2623" s="3"/>
      <c r="H2623" s="3"/>
      <c r="I2623" s="3"/>
      <c r="J2623" s="3"/>
      <c r="K2623" s="3"/>
      <c r="L2623" s="4"/>
      <c r="M2623" s="3"/>
    </row>
    <row r="2624" spans="1:13" x14ac:dyDescent="0.25">
      <c r="A2624" s="1" t="s">
        <v>126</v>
      </c>
      <c r="B2624" s="1" t="str">
        <f t="shared" si="80"/>
        <v/>
      </c>
      <c r="C2624" s="1" t="str">
        <f t="shared" si="81"/>
        <v>PA-000000000000</v>
      </c>
      <c r="D2624" s="3"/>
      <c r="E2624" s="3"/>
      <c r="F2624" s="3"/>
      <c r="G2624" s="3"/>
      <c r="H2624" s="3"/>
      <c r="I2624" s="3"/>
      <c r="J2624" s="3"/>
      <c r="K2624" s="3"/>
      <c r="L2624" s="4"/>
      <c r="M2624" s="3"/>
    </row>
    <row r="2625" spans="1:13" x14ac:dyDescent="0.25">
      <c r="A2625" s="1" t="s">
        <v>126</v>
      </c>
      <c r="B2625" s="1" t="str">
        <f t="shared" ref="B2625:B2688" si="82">LEFT($I2625,6)</f>
        <v/>
      </c>
      <c r="C2625" s="1" t="str">
        <f t="shared" ref="C2625:C2688" si="83">A2625&amp;B2625</f>
        <v>PA-000000000000</v>
      </c>
      <c r="D2625" s="3"/>
      <c r="E2625" s="3"/>
      <c r="F2625" s="3"/>
      <c r="G2625" s="3"/>
      <c r="H2625" s="3"/>
      <c r="I2625" s="3"/>
      <c r="J2625" s="3"/>
      <c r="K2625" s="3"/>
      <c r="L2625" s="4"/>
      <c r="M2625" s="3"/>
    </row>
    <row r="2626" spans="1:13" x14ac:dyDescent="0.25">
      <c r="A2626" s="1" t="s">
        <v>126</v>
      </c>
      <c r="B2626" s="1" t="str">
        <f t="shared" si="82"/>
        <v/>
      </c>
      <c r="C2626" s="1" t="str">
        <f t="shared" si="83"/>
        <v>PA-000000000000</v>
      </c>
      <c r="D2626" s="3"/>
      <c r="E2626" s="3"/>
      <c r="F2626" s="3"/>
      <c r="G2626" s="3"/>
      <c r="H2626" s="3"/>
      <c r="I2626" s="3"/>
      <c r="J2626" s="3"/>
      <c r="K2626" s="3"/>
      <c r="L2626" s="4"/>
      <c r="M2626" s="3"/>
    </row>
    <row r="2627" spans="1:13" x14ac:dyDescent="0.25">
      <c r="A2627" s="1" t="s">
        <v>126</v>
      </c>
      <c r="B2627" s="1" t="str">
        <f t="shared" si="82"/>
        <v/>
      </c>
      <c r="C2627" s="1" t="str">
        <f t="shared" si="83"/>
        <v>PA-000000000000</v>
      </c>
      <c r="D2627" s="3"/>
      <c r="E2627" s="3"/>
      <c r="F2627" s="3"/>
      <c r="G2627" s="3"/>
      <c r="H2627" s="3"/>
      <c r="I2627" s="3"/>
      <c r="J2627" s="3"/>
      <c r="K2627" s="3"/>
      <c r="L2627" s="4"/>
      <c r="M2627" s="3"/>
    </row>
    <row r="2628" spans="1:13" x14ac:dyDescent="0.25">
      <c r="A2628" s="1" t="s">
        <v>126</v>
      </c>
      <c r="B2628" s="1" t="str">
        <f t="shared" si="82"/>
        <v/>
      </c>
      <c r="C2628" s="1" t="str">
        <f t="shared" si="83"/>
        <v>PA-000000000000</v>
      </c>
      <c r="D2628" s="3"/>
      <c r="E2628" s="3"/>
      <c r="F2628" s="3"/>
      <c r="G2628" s="3"/>
      <c r="H2628" s="3"/>
      <c r="I2628" s="3"/>
      <c r="J2628" s="3"/>
      <c r="K2628" s="3"/>
      <c r="L2628" s="4"/>
      <c r="M2628" s="3"/>
    </row>
    <row r="2629" spans="1:13" x14ac:dyDescent="0.25">
      <c r="A2629" s="1" t="s">
        <v>126</v>
      </c>
      <c r="B2629" s="1" t="str">
        <f t="shared" si="82"/>
        <v/>
      </c>
      <c r="C2629" s="1" t="str">
        <f t="shared" si="83"/>
        <v>PA-000000000000</v>
      </c>
      <c r="D2629" s="3"/>
      <c r="E2629" s="3"/>
      <c r="F2629" s="3"/>
      <c r="G2629" s="3"/>
      <c r="H2629" s="3"/>
      <c r="I2629" s="3"/>
      <c r="J2629" s="3"/>
      <c r="K2629" s="3"/>
      <c r="L2629" s="4"/>
      <c r="M2629" s="3"/>
    </row>
    <row r="2630" spans="1:13" x14ac:dyDescent="0.25">
      <c r="A2630" s="1" t="s">
        <v>126</v>
      </c>
      <c r="B2630" s="1" t="str">
        <f t="shared" si="82"/>
        <v/>
      </c>
      <c r="C2630" s="1" t="str">
        <f t="shared" si="83"/>
        <v>PA-000000000000</v>
      </c>
      <c r="D2630" s="3"/>
      <c r="E2630" s="3"/>
      <c r="F2630" s="3"/>
      <c r="G2630" s="3"/>
      <c r="H2630" s="3"/>
      <c r="I2630" s="3"/>
      <c r="J2630" s="3"/>
      <c r="K2630" s="3"/>
      <c r="L2630" s="4"/>
      <c r="M2630" s="3"/>
    </row>
    <row r="2631" spans="1:13" x14ac:dyDescent="0.25">
      <c r="A2631" s="1" t="s">
        <v>126</v>
      </c>
      <c r="B2631" s="1" t="str">
        <f t="shared" si="82"/>
        <v/>
      </c>
      <c r="C2631" s="1" t="str">
        <f t="shared" si="83"/>
        <v>PA-000000000000</v>
      </c>
      <c r="D2631" s="3"/>
      <c r="E2631" s="3"/>
      <c r="F2631" s="3"/>
      <c r="G2631" s="3"/>
      <c r="H2631" s="3"/>
      <c r="I2631" s="3"/>
      <c r="J2631" s="3"/>
      <c r="K2631" s="3"/>
      <c r="L2631" s="4"/>
      <c r="M2631" s="3"/>
    </row>
    <row r="2632" spans="1:13" x14ac:dyDescent="0.25">
      <c r="A2632" s="1" t="s">
        <v>126</v>
      </c>
      <c r="B2632" s="1" t="str">
        <f t="shared" si="82"/>
        <v/>
      </c>
      <c r="C2632" s="1" t="str">
        <f t="shared" si="83"/>
        <v>PA-000000000000</v>
      </c>
      <c r="D2632" s="3"/>
      <c r="E2632" s="3"/>
      <c r="F2632" s="3"/>
      <c r="G2632" s="3"/>
      <c r="H2632" s="3"/>
      <c r="I2632" s="3"/>
      <c r="J2632" s="3"/>
      <c r="K2632" s="3"/>
      <c r="L2632" s="4"/>
      <c r="M2632" s="3"/>
    </row>
    <row r="2633" spans="1:13" x14ac:dyDescent="0.25">
      <c r="A2633" s="1" t="s">
        <v>126</v>
      </c>
      <c r="B2633" s="1" t="str">
        <f t="shared" si="82"/>
        <v/>
      </c>
      <c r="C2633" s="1" t="str">
        <f t="shared" si="83"/>
        <v>PA-000000000000</v>
      </c>
      <c r="D2633" s="3"/>
      <c r="E2633" s="3"/>
      <c r="F2633" s="3"/>
      <c r="G2633" s="3"/>
      <c r="H2633" s="3"/>
      <c r="I2633" s="3"/>
      <c r="J2633" s="3"/>
      <c r="K2633" s="3"/>
      <c r="L2633" s="4"/>
      <c r="M2633" s="3"/>
    </row>
    <row r="2634" spans="1:13" x14ac:dyDescent="0.25">
      <c r="A2634" s="1" t="s">
        <v>126</v>
      </c>
      <c r="B2634" s="1" t="str">
        <f t="shared" si="82"/>
        <v/>
      </c>
      <c r="C2634" s="1" t="str">
        <f t="shared" si="83"/>
        <v>PA-000000000000</v>
      </c>
      <c r="D2634" s="3"/>
      <c r="E2634" s="3"/>
      <c r="F2634" s="3"/>
      <c r="G2634" s="3"/>
      <c r="H2634" s="3"/>
      <c r="I2634" s="3"/>
      <c r="J2634" s="3"/>
      <c r="K2634" s="3"/>
      <c r="L2634" s="4"/>
      <c r="M2634" s="3"/>
    </row>
    <row r="2635" spans="1:13" x14ac:dyDescent="0.25">
      <c r="A2635" s="1" t="s">
        <v>126</v>
      </c>
      <c r="B2635" s="1" t="str">
        <f t="shared" si="82"/>
        <v/>
      </c>
      <c r="C2635" s="1" t="str">
        <f t="shared" si="83"/>
        <v>PA-000000000000</v>
      </c>
      <c r="D2635" s="3"/>
      <c r="E2635" s="3"/>
      <c r="F2635" s="3"/>
      <c r="G2635" s="3"/>
      <c r="H2635" s="3"/>
      <c r="I2635" s="3"/>
      <c r="J2635" s="3"/>
      <c r="K2635" s="3"/>
      <c r="L2635" s="4"/>
      <c r="M2635" s="3"/>
    </row>
    <row r="2636" spans="1:13" x14ac:dyDescent="0.25">
      <c r="A2636" s="1" t="s">
        <v>126</v>
      </c>
      <c r="B2636" s="1" t="str">
        <f t="shared" si="82"/>
        <v/>
      </c>
      <c r="C2636" s="1" t="str">
        <f t="shared" si="83"/>
        <v>PA-000000000000</v>
      </c>
      <c r="D2636" s="3"/>
      <c r="E2636" s="3"/>
      <c r="F2636" s="3"/>
      <c r="G2636" s="3"/>
      <c r="H2636" s="3"/>
      <c r="I2636" s="3"/>
      <c r="J2636" s="3"/>
      <c r="K2636" s="3"/>
      <c r="L2636" s="4"/>
      <c r="M2636" s="3"/>
    </row>
    <row r="2637" spans="1:13" x14ac:dyDescent="0.25">
      <c r="A2637" s="1" t="s">
        <v>126</v>
      </c>
      <c r="B2637" s="1" t="str">
        <f t="shared" si="82"/>
        <v/>
      </c>
      <c r="C2637" s="1" t="str">
        <f t="shared" si="83"/>
        <v>PA-000000000000</v>
      </c>
      <c r="D2637" s="3"/>
      <c r="E2637" s="3"/>
      <c r="F2637" s="3"/>
      <c r="G2637" s="3"/>
      <c r="H2637" s="3"/>
      <c r="I2637" s="3"/>
      <c r="J2637" s="3"/>
      <c r="K2637" s="3"/>
      <c r="L2637" s="4"/>
      <c r="M2637" s="3"/>
    </row>
    <row r="2638" spans="1:13" x14ac:dyDescent="0.25">
      <c r="A2638" s="1" t="s">
        <v>126</v>
      </c>
      <c r="B2638" s="1" t="str">
        <f t="shared" si="82"/>
        <v/>
      </c>
      <c r="C2638" s="1" t="str">
        <f t="shared" si="83"/>
        <v>PA-000000000000</v>
      </c>
      <c r="D2638" s="3"/>
      <c r="E2638" s="3"/>
      <c r="F2638" s="3"/>
      <c r="G2638" s="3"/>
      <c r="H2638" s="3"/>
      <c r="I2638" s="3"/>
      <c r="J2638" s="3"/>
      <c r="K2638" s="3"/>
      <c r="L2638" s="4"/>
      <c r="M2638" s="3"/>
    </row>
    <row r="2639" spans="1:13" x14ac:dyDescent="0.25">
      <c r="A2639" s="1" t="s">
        <v>126</v>
      </c>
      <c r="B2639" s="1" t="str">
        <f t="shared" si="82"/>
        <v/>
      </c>
      <c r="C2639" s="1" t="str">
        <f t="shared" si="83"/>
        <v>PA-000000000000</v>
      </c>
      <c r="D2639" s="3"/>
      <c r="E2639" s="3"/>
      <c r="F2639" s="3"/>
      <c r="G2639" s="3"/>
      <c r="H2639" s="3"/>
      <c r="I2639" s="3"/>
      <c r="J2639" s="3"/>
      <c r="K2639" s="3"/>
      <c r="L2639" s="4"/>
      <c r="M2639" s="3"/>
    </row>
    <row r="2640" spans="1:13" x14ac:dyDescent="0.25">
      <c r="A2640" s="1" t="s">
        <v>126</v>
      </c>
      <c r="B2640" s="1" t="str">
        <f t="shared" si="82"/>
        <v/>
      </c>
      <c r="C2640" s="1" t="str">
        <f t="shared" si="83"/>
        <v>PA-000000000000</v>
      </c>
      <c r="D2640" s="3"/>
      <c r="E2640" s="3"/>
      <c r="F2640" s="3"/>
      <c r="G2640" s="3"/>
      <c r="H2640" s="3"/>
      <c r="I2640" s="3"/>
      <c r="J2640" s="3"/>
      <c r="K2640" s="3"/>
      <c r="L2640" s="4"/>
      <c r="M2640" s="3"/>
    </row>
    <row r="2641" spans="1:13" x14ac:dyDescent="0.25">
      <c r="A2641" s="1" t="s">
        <v>126</v>
      </c>
      <c r="B2641" s="1" t="str">
        <f t="shared" si="82"/>
        <v/>
      </c>
      <c r="C2641" s="1" t="str">
        <f t="shared" si="83"/>
        <v>PA-000000000000</v>
      </c>
      <c r="D2641" s="3"/>
      <c r="E2641" s="3"/>
      <c r="F2641" s="3"/>
      <c r="G2641" s="3"/>
      <c r="H2641" s="3"/>
      <c r="I2641" s="3"/>
      <c r="J2641" s="3"/>
      <c r="K2641" s="3"/>
      <c r="L2641" s="4"/>
      <c r="M2641" s="3"/>
    </row>
    <row r="2642" spans="1:13" x14ac:dyDescent="0.25">
      <c r="A2642" s="1" t="s">
        <v>126</v>
      </c>
      <c r="B2642" s="1" t="str">
        <f t="shared" si="82"/>
        <v/>
      </c>
      <c r="C2642" s="1" t="str">
        <f t="shared" si="83"/>
        <v>PA-000000000000</v>
      </c>
      <c r="D2642" s="3"/>
      <c r="E2642" s="3"/>
      <c r="F2642" s="3"/>
      <c r="G2642" s="3"/>
      <c r="H2642" s="3"/>
      <c r="I2642" s="3"/>
      <c r="J2642" s="3"/>
      <c r="K2642" s="3"/>
      <c r="L2642" s="4"/>
      <c r="M2642" s="3"/>
    </row>
    <row r="2643" spans="1:13" x14ac:dyDescent="0.25">
      <c r="A2643" s="1" t="s">
        <v>126</v>
      </c>
      <c r="B2643" s="1" t="str">
        <f t="shared" si="82"/>
        <v/>
      </c>
      <c r="C2643" s="1" t="str">
        <f t="shared" si="83"/>
        <v>PA-000000000000</v>
      </c>
      <c r="D2643" s="3"/>
      <c r="E2643" s="3"/>
      <c r="F2643" s="3"/>
      <c r="G2643" s="3"/>
      <c r="H2643" s="3"/>
      <c r="I2643" s="3"/>
      <c r="J2643" s="3"/>
      <c r="K2643" s="3"/>
      <c r="L2643" s="4"/>
      <c r="M2643" s="3"/>
    </row>
    <row r="2644" spans="1:13" x14ac:dyDescent="0.25">
      <c r="A2644" s="1" t="s">
        <v>126</v>
      </c>
      <c r="B2644" s="1" t="str">
        <f t="shared" si="82"/>
        <v/>
      </c>
      <c r="C2644" s="1" t="str">
        <f t="shared" si="83"/>
        <v>PA-000000000000</v>
      </c>
      <c r="D2644" s="3"/>
      <c r="E2644" s="3"/>
      <c r="F2644" s="3"/>
      <c r="G2644" s="3"/>
      <c r="H2644" s="3"/>
      <c r="I2644" s="3"/>
      <c r="J2644" s="3"/>
      <c r="K2644" s="3"/>
      <c r="L2644" s="4"/>
      <c r="M2644" s="3"/>
    </row>
    <row r="2645" spans="1:13" x14ac:dyDescent="0.25">
      <c r="A2645" s="1" t="s">
        <v>126</v>
      </c>
      <c r="B2645" s="1" t="str">
        <f t="shared" si="82"/>
        <v/>
      </c>
      <c r="C2645" s="1" t="str">
        <f t="shared" si="83"/>
        <v>PA-000000000000</v>
      </c>
      <c r="D2645" s="3"/>
      <c r="E2645" s="3"/>
      <c r="F2645" s="3"/>
      <c r="G2645" s="3"/>
      <c r="H2645" s="3"/>
      <c r="I2645" s="3"/>
      <c r="J2645" s="3"/>
      <c r="K2645" s="3"/>
      <c r="L2645" s="4"/>
      <c r="M2645" s="3"/>
    </row>
    <row r="2646" spans="1:13" x14ac:dyDescent="0.25">
      <c r="A2646" s="1" t="s">
        <v>126</v>
      </c>
      <c r="B2646" s="1" t="str">
        <f t="shared" si="82"/>
        <v/>
      </c>
      <c r="C2646" s="1" t="str">
        <f t="shared" si="83"/>
        <v>PA-000000000000</v>
      </c>
      <c r="D2646" s="3"/>
      <c r="E2646" s="3"/>
      <c r="F2646" s="3"/>
      <c r="G2646" s="3"/>
      <c r="H2646" s="3"/>
      <c r="I2646" s="3"/>
      <c r="J2646" s="3"/>
      <c r="K2646" s="3"/>
      <c r="L2646" s="4"/>
      <c r="M2646" s="3"/>
    </row>
    <row r="2647" spans="1:13" x14ac:dyDescent="0.25">
      <c r="A2647" s="1" t="s">
        <v>126</v>
      </c>
      <c r="B2647" s="1" t="str">
        <f t="shared" si="82"/>
        <v/>
      </c>
      <c r="C2647" s="1" t="str">
        <f t="shared" si="83"/>
        <v>PA-000000000000</v>
      </c>
      <c r="D2647" s="3"/>
      <c r="E2647" s="3"/>
      <c r="F2647" s="3"/>
      <c r="G2647" s="3"/>
      <c r="H2647" s="3"/>
      <c r="I2647" s="3"/>
      <c r="J2647" s="3"/>
      <c r="K2647" s="3"/>
      <c r="L2647" s="4"/>
      <c r="M2647" s="3"/>
    </row>
    <row r="2648" spans="1:13" x14ac:dyDescent="0.25">
      <c r="A2648" s="1" t="s">
        <v>126</v>
      </c>
      <c r="B2648" s="1" t="str">
        <f t="shared" si="82"/>
        <v/>
      </c>
      <c r="C2648" s="1" t="str">
        <f t="shared" si="83"/>
        <v>PA-000000000000</v>
      </c>
      <c r="D2648" s="3"/>
      <c r="E2648" s="3"/>
      <c r="F2648" s="3"/>
      <c r="G2648" s="3"/>
      <c r="H2648" s="3"/>
      <c r="I2648" s="3"/>
      <c r="J2648" s="3"/>
      <c r="K2648" s="3"/>
      <c r="L2648" s="4"/>
      <c r="M2648" s="3"/>
    </row>
    <row r="2649" spans="1:13" x14ac:dyDescent="0.25">
      <c r="A2649" s="1" t="s">
        <v>126</v>
      </c>
      <c r="B2649" s="1" t="str">
        <f t="shared" si="82"/>
        <v/>
      </c>
      <c r="C2649" s="1" t="str">
        <f t="shared" si="83"/>
        <v>PA-000000000000</v>
      </c>
      <c r="D2649" s="3"/>
      <c r="E2649" s="3"/>
      <c r="F2649" s="3"/>
      <c r="G2649" s="3"/>
      <c r="H2649" s="3"/>
      <c r="I2649" s="3"/>
      <c r="J2649" s="3"/>
      <c r="K2649" s="3"/>
      <c r="L2649" s="4"/>
      <c r="M2649" s="3"/>
    </row>
    <row r="2650" spans="1:13" x14ac:dyDescent="0.25">
      <c r="A2650" s="1" t="s">
        <v>126</v>
      </c>
      <c r="B2650" s="1" t="str">
        <f t="shared" si="82"/>
        <v/>
      </c>
      <c r="C2650" s="1" t="str">
        <f t="shared" si="83"/>
        <v>PA-000000000000</v>
      </c>
      <c r="D2650" s="3"/>
      <c r="E2650" s="3"/>
      <c r="F2650" s="3"/>
      <c r="G2650" s="3"/>
      <c r="H2650" s="3"/>
      <c r="I2650" s="3"/>
      <c r="J2650" s="3"/>
      <c r="K2650" s="3"/>
      <c r="L2650" s="4"/>
      <c r="M2650" s="3"/>
    </row>
    <row r="2651" spans="1:13" x14ac:dyDescent="0.25">
      <c r="A2651" s="1" t="s">
        <v>126</v>
      </c>
      <c r="B2651" s="1" t="str">
        <f t="shared" si="82"/>
        <v/>
      </c>
      <c r="C2651" s="1" t="str">
        <f t="shared" si="83"/>
        <v>PA-000000000000</v>
      </c>
      <c r="D2651" s="3"/>
      <c r="E2651" s="3"/>
      <c r="F2651" s="3"/>
      <c r="G2651" s="3"/>
      <c r="H2651" s="3"/>
      <c r="I2651" s="3"/>
      <c r="J2651" s="3"/>
      <c r="K2651" s="3"/>
      <c r="L2651" s="4"/>
      <c r="M2651" s="3"/>
    </row>
    <row r="2652" spans="1:13" x14ac:dyDescent="0.25">
      <c r="A2652" s="1" t="s">
        <v>126</v>
      </c>
      <c r="B2652" s="1" t="str">
        <f t="shared" si="82"/>
        <v/>
      </c>
      <c r="C2652" s="1" t="str">
        <f t="shared" si="83"/>
        <v>PA-000000000000</v>
      </c>
      <c r="D2652" s="3"/>
      <c r="E2652" s="3"/>
      <c r="F2652" s="3"/>
      <c r="G2652" s="3"/>
      <c r="H2652" s="3"/>
      <c r="I2652" s="3"/>
      <c r="J2652" s="3"/>
      <c r="K2652" s="3"/>
      <c r="L2652" s="4"/>
      <c r="M2652" s="3"/>
    </row>
    <row r="2653" spans="1:13" x14ac:dyDescent="0.25">
      <c r="A2653" s="1" t="s">
        <v>126</v>
      </c>
      <c r="B2653" s="1" t="str">
        <f t="shared" si="82"/>
        <v/>
      </c>
      <c r="C2653" s="1" t="str">
        <f t="shared" si="83"/>
        <v>PA-000000000000</v>
      </c>
      <c r="D2653" s="3"/>
      <c r="E2653" s="3"/>
      <c r="F2653" s="3"/>
      <c r="G2653" s="3"/>
      <c r="H2653" s="3"/>
      <c r="I2653" s="3"/>
      <c r="J2653" s="3"/>
      <c r="K2653" s="3"/>
      <c r="L2653" s="4"/>
      <c r="M2653" s="3"/>
    </row>
    <row r="2654" spans="1:13" x14ac:dyDescent="0.25">
      <c r="A2654" s="1" t="s">
        <v>126</v>
      </c>
      <c r="B2654" s="1" t="str">
        <f t="shared" si="82"/>
        <v/>
      </c>
      <c r="C2654" s="1" t="str">
        <f t="shared" si="83"/>
        <v>PA-000000000000</v>
      </c>
      <c r="D2654" s="3"/>
      <c r="E2654" s="3"/>
      <c r="F2654" s="3"/>
      <c r="G2654" s="3"/>
      <c r="H2654" s="3"/>
      <c r="I2654" s="3"/>
      <c r="J2654" s="3"/>
      <c r="K2654" s="3"/>
      <c r="L2654" s="4"/>
      <c r="M2654" s="3"/>
    </row>
    <row r="2655" spans="1:13" x14ac:dyDescent="0.25">
      <c r="A2655" s="1" t="s">
        <v>126</v>
      </c>
      <c r="B2655" s="1" t="str">
        <f t="shared" si="82"/>
        <v/>
      </c>
      <c r="C2655" s="1" t="str">
        <f t="shared" si="83"/>
        <v>PA-000000000000</v>
      </c>
      <c r="D2655" s="3"/>
      <c r="E2655" s="3"/>
      <c r="F2655" s="3"/>
      <c r="G2655" s="3"/>
      <c r="H2655" s="3"/>
      <c r="I2655" s="3"/>
      <c r="J2655" s="3"/>
      <c r="K2655" s="3"/>
      <c r="L2655" s="4"/>
      <c r="M2655" s="3"/>
    </row>
    <row r="2656" spans="1:13" x14ac:dyDescent="0.25">
      <c r="A2656" s="1" t="s">
        <v>126</v>
      </c>
      <c r="B2656" s="1" t="str">
        <f t="shared" si="82"/>
        <v/>
      </c>
      <c r="C2656" s="1" t="str">
        <f t="shared" si="83"/>
        <v>PA-000000000000</v>
      </c>
      <c r="D2656" s="3"/>
      <c r="E2656" s="3"/>
      <c r="F2656" s="3"/>
      <c r="G2656" s="3"/>
      <c r="H2656" s="3"/>
      <c r="I2656" s="3"/>
      <c r="J2656" s="3"/>
      <c r="K2656" s="3"/>
      <c r="L2656" s="4"/>
      <c r="M2656" s="3"/>
    </row>
    <row r="2657" spans="1:13" x14ac:dyDescent="0.25">
      <c r="A2657" s="1" t="s">
        <v>126</v>
      </c>
      <c r="B2657" s="1" t="str">
        <f t="shared" si="82"/>
        <v/>
      </c>
      <c r="C2657" s="1" t="str">
        <f t="shared" si="83"/>
        <v>PA-000000000000</v>
      </c>
      <c r="D2657" s="3"/>
      <c r="E2657" s="3"/>
      <c r="F2657" s="3"/>
      <c r="G2657" s="3"/>
      <c r="H2657" s="3"/>
      <c r="I2657" s="3"/>
      <c r="J2657" s="3"/>
      <c r="K2657" s="3"/>
      <c r="L2657" s="4"/>
      <c r="M2657" s="3"/>
    </row>
    <row r="2658" spans="1:13" x14ac:dyDescent="0.25">
      <c r="A2658" s="1" t="s">
        <v>126</v>
      </c>
      <c r="B2658" s="1" t="str">
        <f t="shared" si="82"/>
        <v/>
      </c>
      <c r="C2658" s="1" t="str">
        <f t="shared" si="83"/>
        <v>PA-000000000000</v>
      </c>
      <c r="D2658" s="3"/>
      <c r="E2658" s="3"/>
      <c r="F2658" s="3"/>
      <c r="G2658" s="3"/>
      <c r="H2658" s="3"/>
      <c r="I2658" s="3"/>
      <c r="J2658" s="3"/>
      <c r="K2658" s="3"/>
      <c r="L2658" s="4"/>
      <c r="M2658" s="3"/>
    </row>
    <row r="2659" spans="1:13" x14ac:dyDescent="0.25">
      <c r="A2659" s="1" t="s">
        <v>126</v>
      </c>
      <c r="B2659" s="1" t="str">
        <f t="shared" si="82"/>
        <v/>
      </c>
      <c r="C2659" s="1" t="str">
        <f t="shared" si="83"/>
        <v>PA-000000000000</v>
      </c>
      <c r="D2659" s="3"/>
      <c r="E2659" s="3"/>
      <c r="F2659" s="3"/>
      <c r="G2659" s="3"/>
      <c r="H2659" s="3"/>
      <c r="I2659" s="3"/>
      <c r="J2659" s="3"/>
      <c r="K2659" s="3"/>
      <c r="L2659" s="4"/>
      <c r="M2659" s="3"/>
    </row>
    <row r="2660" spans="1:13" x14ac:dyDescent="0.25">
      <c r="A2660" s="1" t="s">
        <v>126</v>
      </c>
      <c r="B2660" s="1" t="str">
        <f t="shared" si="82"/>
        <v/>
      </c>
      <c r="C2660" s="1" t="str">
        <f t="shared" si="83"/>
        <v>PA-000000000000</v>
      </c>
      <c r="D2660" s="3"/>
      <c r="E2660" s="3"/>
      <c r="F2660" s="3"/>
      <c r="G2660" s="3"/>
      <c r="H2660" s="3"/>
      <c r="I2660" s="3"/>
      <c r="J2660" s="3"/>
      <c r="K2660" s="3"/>
      <c r="L2660" s="4"/>
      <c r="M2660" s="3"/>
    </row>
    <row r="2661" spans="1:13" x14ac:dyDescent="0.25">
      <c r="A2661" s="1" t="s">
        <v>126</v>
      </c>
      <c r="B2661" s="1" t="str">
        <f t="shared" si="82"/>
        <v/>
      </c>
      <c r="C2661" s="1" t="str">
        <f t="shared" si="83"/>
        <v>PA-000000000000</v>
      </c>
      <c r="D2661" s="3"/>
      <c r="E2661" s="3"/>
      <c r="F2661" s="3"/>
      <c r="G2661" s="3"/>
      <c r="H2661" s="3"/>
      <c r="I2661" s="3"/>
      <c r="J2661" s="3"/>
      <c r="K2661" s="3"/>
      <c r="L2661" s="4"/>
      <c r="M2661" s="3"/>
    </row>
    <row r="2662" spans="1:13" x14ac:dyDescent="0.25">
      <c r="A2662" s="1" t="s">
        <v>126</v>
      </c>
      <c r="B2662" s="1" t="str">
        <f t="shared" si="82"/>
        <v/>
      </c>
      <c r="C2662" s="1" t="str">
        <f t="shared" si="83"/>
        <v>PA-000000000000</v>
      </c>
      <c r="D2662" s="3"/>
      <c r="E2662" s="3"/>
      <c r="F2662" s="3"/>
      <c r="G2662" s="3"/>
      <c r="H2662" s="3"/>
      <c r="I2662" s="3"/>
      <c r="J2662" s="3"/>
      <c r="K2662" s="3"/>
      <c r="L2662" s="4"/>
      <c r="M2662" s="3"/>
    </row>
    <row r="2663" spans="1:13" x14ac:dyDescent="0.25">
      <c r="A2663" s="1" t="s">
        <v>126</v>
      </c>
      <c r="B2663" s="1" t="str">
        <f t="shared" si="82"/>
        <v/>
      </c>
      <c r="C2663" s="1" t="str">
        <f t="shared" si="83"/>
        <v>PA-000000000000</v>
      </c>
      <c r="D2663" s="3"/>
      <c r="E2663" s="3"/>
      <c r="F2663" s="3"/>
      <c r="G2663" s="3"/>
      <c r="H2663" s="3"/>
      <c r="I2663" s="3"/>
      <c r="J2663" s="3"/>
      <c r="K2663" s="3"/>
      <c r="L2663" s="4"/>
      <c r="M2663" s="3"/>
    </row>
    <row r="2664" spans="1:13" x14ac:dyDescent="0.25">
      <c r="A2664" s="1" t="s">
        <v>126</v>
      </c>
      <c r="B2664" s="1" t="str">
        <f t="shared" si="82"/>
        <v/>
      </c>
      <c r="C2664" s="1" t="str">
        <f t="shared" si="83"/>
        <v>PA-000000000000</v>
      </c>
      <c r="D2664" s="3"/>
      <c r="E2664" s="3"/>
      <c r="F2664" s="3"/>
      <c r="G2664" s="3"/>
      <c r="H2664" s="3"/>
      <c r="I2664" s="3"/>
      <c r="J2664" s="3"/>
      <c r="K2664" s="3"/>
      <c r="L2664" s="4"/>
      <c r="M2664" s="3"/>
    </row>
    <row r="2665" spans="1:13" x14ac:dyDescent="0.25">
      <c r="A2665" s="1" t="s">
        <v>126</v>
      </c>
      <c r="B2665" s="1" t="str">
        <f t="shared" si="82"/>
        <v/>
      </c>
      <c r="C2665" s="1" t="str">
        <f t="shared" si="83"/>
        <v>PA-000000000000</v>
      </c>
      <c r="D2665" s="3"/>
      <c r="E2665" s="3"/>
      <c r="F2665" s="3"/>
      <c r="G2665" s="3"/>
      <c r="H2665" s="3"/>
      <c r="I2665" s="3"/>
      <c r="J2665" s="3"/>
      <c r="K2665" s="3"/>
      <c r="L2665" s="4"/>
      <c r="M2665" s="3"/>
    </row>
    <row r="2666" spans="1:13" x14ac:dyDescent="0.25">
      <c r="A2666" s="1" t="s">
        <v>126</v>
      </c>
      <c r="B2666" s="1" t="str">
        <f t="shared" si="82"/>
        <v/>
      </c>
      <c r="C2666" s="1" t="str">
        <f t="shared" si="83"/>
        <v>PA-000000000000</v>
      </c>
      <c r="D2666" s="3"/>
      <c r="E2666" s="3"/>
      <c r="F2666" s="3"/>
      <c r="G2666" s="3"/>
      <c r="H2666" s="3"/>
      <c r="I2666" s="3"/>
      <c r="J2666" s="3"/>
      <c r="K2666" s="3"/>
      <c r="L2666" s="4"/>
      <c r="M2666" s="3"/>
    </row>
    <row r="2667" spans="1:13" x14ac:dyDescent="0.25">
      <c r="A2667" s="1" t="s">
        <v>126</v>
      </c>
      <c r="B2667" s="1" t="str">
        <f t="shared" si="82"/>
        <v/>
      </c>
      <c r="C2667" s="1" t="str">
        <f t="shared" si="83"/>
        <v>PA-000000000000</v>
      </c>
      <c r="D2667" s="3"/>
      <c r="E2667" s="3"/>
      <c r="F2667" s="3"/>
      <c r="G2667" s="3"/>
      <c r="H2667" s="3"/>
      <c r="I2667" s="3"/>
      <c r="J2667" s="3"/>
      <c r="K2667" s="3"/>
      <c r="L2667" s="4"/>
      <c r="M2667" s="3"/>
    </row>
    <row r="2668" spans="1:13" x14ac:dyDescent="0.25">
      <c r="A2668" s="1" t="s">
        <v>126</v>
      </c>
      <c r="B2668" s="1" t="str">
        <f t="shared" si="82"/>
        <v/>
      </c>
      <c r="C2668" s="1" t="str">
        <f t="shared" si="83"/>
        <v>PA-000000000000</v>
      </c>
      <c r="D2668" s="3"/>
      <c r="E2668" s="3"/>
      <c r="F2668" s="3"/>
      <c r="G2668" s="3"/>
      <c r="H2668" s="3"/>
      <c r="I2668" s="3"/>
      <c r="J2668" s="3"/>
      <c r="K2668" s="3"/>
      <c r="L2668" s="4"/>
      <c r="M2668" s="3"/>
    </row>
    <row r="2669" spans="1:13" x14ac:dyDescent="0.25">
      <c r="A2669" s="1" t="s">
        <v>126</v>
      </c>
      <c r="B2669" s="1" t="str">
        <f t="shared" si="82"/>
        <v/>
      </c>
      <c r="C2669" s="1" t="str">
        <f t="shared" si="83"/>
        <v>PA-000000000000</v>
      </c>
      <c r="D2669" s="3"/>
      <c r="E2669" s="3"/>
      <c r="F2669" s="3"/>
      <c r="G2669" s="3"/>
      <c r="H2669" s="3"/>
      <c r="I2669" s="3"/>
      <c r="J2669" s="3"/>
      <c r="K2669" s="3"/>
      <c r="L2669" s="4"/>
      <c r="M2669" s="3"/>
    </row>
    <row r="2670" spans="1:13" x14ac:dyDescent="0.25">
      <c r="A2670" s="1" t="s">
        <v>126</v>
      </c>
      <c r="B2670" s="1" t="str">
        <f t="shared" si="82"/>
        <v/>
      </c>
      <c r="C2670" s="1" t="str">
        <f t="shared" si="83"/>
        <v>PA-000000000000</v>
      </c>
      <c r="D2670" s="3"/>
      <c r="E2670" s="3"/>
      <c r="F2670" s="3"/>
      <c r="G2670" s="3"/>
      <c r="H2670" s="3"/>
      <c r="I2670" s="3"/>
      <c r="J2670" s="3"/>
      <c r="K2670" s="3"/>
      <c r="L2670" s="4"/>
      <c r="M2670" s="3"/>
    </row>
    <row r="2671" spans="1:13" x14ac:dyDescent="0.25">
      <c r="A2671" s="1" t="s">
        <v>126</v>
      </c>
      <c r="B2671" s="1" t="str">
        <f t="shared" si="82"/>
        <v/>
      </c>
      <c r="C2671" s="1" t="str">
        <f t="shared" si="83"/>
        <v>PA-000000000000</v>
      </c>
      <c r="D2671" s="3"/>
      <c r="E2671" s="3"/>
      <c r="F2671" s="3"/>
      <c r="G2671" s="3"/>
      <c r="H2671" s="3"/>
      <c r="I2671" s="3"/>
      <c r="J2671" s="3"/>
      <c r="K2671" s="3"/>
      <c r="L2671" s="4"/>
      <c r="M2671" s="3"/>
    </row>
    <row r="2672" spans="1:13" x14ac:dyDescent="0.25">
      <c r="A2672" s="1" t="s">
        <v>126</v>
      </c>
      <c r="B2672" s="1" t="str">
        <f t="shared" si="82"/>
        <v/>
      </c>
      <c r="C2672" s="1" t="str">
        <f t="shared" si="83"/>
        <v>PA-000000000000</v>
      </c>
      <c r="D2672" s="3"/>
      <c r="E2672" s="3"/>
      <c r="F2672" s="3"/>
      <c r="G2672" s="3"/>
      <c r="H2672" s="3"/>
      <c r="I2672" s="3"/>
      <c r="J2672" s="3"/>
      <c r="K2672" s="3"/>
      <c r="L2672" s="4"/>
      <c r="M2672" s="3"/>
    </row>
    <row r="2673" spans="1:13" x14ac:dyDescent="0.25">
      <c r="A2673" s="1" t="s">
        <v>126</v>
      </c>
      <c r="B2673" s="1" t="str">
        <f t="shared" si="82"/>
        <v/>
      </c>
      <c r="C2673" s="1" t="str">
        <f t="shared" si="83"/>
        <v>PA-000000000000</v>
      </c>
      <c r="D2673" s="3"/>
      <c r="E2673" s="3"/>
      <c r="F2673" s="3"/>
      <c r="G2673" s="3"/>
      <c r="H2673" s="3"/>
      <c r="I2673" s="3"/>
      <c r="J2673" s="3"/>
      <c r="K2673" s="3"/>
      <c r="L2673" s="4"/>
      <c r="M2673" s="3"/>
    </row>
    <row r="2674" spans="1:13" x14ac:dyDescent="0.25">
      <c r="A2674" s="1" t="s">
        <v>126</v>
      </c>
      <c r="B2674" s="1" t="str">
        <f t="shared" si="82"/>
        <v/>
      </c>
      <c r="C2674" s="1" t="str">
        <f t="shared" si="83"/>
        <v>PA-000000000000</v>
      </c>
      <c r="D2674" s="3"/>
      <c r="E2674" s="3"/>
      <c r="F2674" s="3"/>
      <c r="G2674" s="3"/>
      <c r="H2674" s="3"/>
      <c r="I2674" s="3"/>
      <c r="J2674" s="3"/>
      <c r="K2674" s="3"/>
      <c r="L2674" s="4"/>
      <c r="M2674" s="3"/>
    </row>
    <row r="2675" spans="1:13" x14ac:dyDescent="0.25">
      <c r="A2675" s="1" t="s">
        <v>126</v>
      </c>
      <c r="B2675" s="1" t="str">
        <f t="shared" si="82"/>
        <v/>
      </c>
      <c r="C2675" s="1" t="str">
        <f t="shared" si="83"/>
        <v>PA-000000000000</v>
      </c>
      <c r="D2675" s="3"/>
      <c r="E2675" s="3"/>
      <c r="F2675" s="3"/>
      <c r="G2675" s="3"/>
      <c r="H2675" s="3"/>
      <c r="I2675" s="3"/>
      <c r="J2675" s="3"/>
      <c r="K2675" s="3"/>
      <c r="L2675" s="4"/>
      <c r="M2675" s="3"/>
    </row>
    <row r="2676" spans="1:13" x14ac:dyDescent="0.25">
      <c r="A2676" s="1" t="s">
        <v>126</v>
      </c>
      <c r="B2676" s="1" t="str">
        <f t="shared" si="82"/>
        <v/>
      </c>
      <c r="C2676" s="1" t="str">
        <f t="shared" si="83"/>
        <v>PA-000000000000</v>
      </c>
      <c r="D2676" s="3"/>
      <c r="E2676" s="3"/>
      <c r="F2676" s="3"/>
      <c r="G2676" s="3"/>
      <c r="H2676" s="3"/>
      <c r="I2676" s="3"/>
      <c r="J2676" s="3"/>
      <c r="K2676" s="3"/>
      <c r="L2676" s="4"/>
      <c r="M2676" s="3"/>
    </row>
    <row r="2677" spans="1:13" x14ac:dyDescent="0.25">
      <c r="A2677" s="1" t="s">
        <v>126</v>
      </c>
      <c r="B2677" s="1" t="str">
        <f t="shared" si="82"/>
        <v/>
      </c>
      <c r="C2677" s="1" t="str">
        <f t="shared" si="83"/>
        <v>PA-000000000000</v>
      </c>
      <c r="D2677" s="3"/>
      <c r="E2677" s="3"/>
      <c r="F2677" s="3"/>
      <c r="G2677" s="3"/>
      <c r="H2677" s="3"/>
      <c r="I2677" s="3"/>
      <c r="J2677" s="3"/>
      <c r="K2677" s="3"/>
      <c r="L2677" s="4"/>
      <c r="M2677" s="3"/>
    </row>
    <row r="2678" spans="1:13" x14ac:dyDescent="0.25">
      <c r="A2678" s="1" t="s">
        <v>126</v>
      </c>
      <c r="B2678" s="1" t="str">
        <f t="shared" si="82"/>
        <v/>
      </c>
      <c r="C2678" s="1" t="str">
        <f t="shared" si="83"/>
        <v>PA-000000000000</v>
      </c>
      <c r="D2678" s="3"/>
      <c r="E2678" s="3"/>
      <c r="F2678" s="3"/>
      <c r="G2678" s="3"/>
      <c r="H2678" s="3"/>
      <c r="I2678" s="3"/>
      <c r="J2678" s="3"/>
      <c r="K2678" s="3"/>
      <c r="L2678" s="4"/>
      <c r="M2678" s="3"/>
    </row>
    <row r="2679" spans="1:13" x14ac:dyDescent="0.25">
      <c r="A2679" s="1" t="s">
        <v>126</v>
      </c>
      <c r="B2679" s="1" t="str">
        <f t="shared" si="82"/>
        <v/>
      </c>
      <c r="C2679" s="1" t="str">
        <f t="shared" si="83"/>
        <v>PA-000000000000</v>
      </c>
      <c r="D2679" s="3"/>
      <c r="E2679" s="3"/>
      <c r="F2679" s="3"/>
      <c r="G2679" s="3"/>
      <c r="H2679" s="3"/>
      <c r="I2679" s="3"/>
      <c r="J2679" s="3"/>
      <c r="K2679" s="3"/>
      <c r="L2679" s="4"/>
      <c r="M2679" s="3"/>
    </row>
    <row r="2680" spans="1:13" x14ac:dyDescent="0.25">
      <c r="A2680" s="1" t="s">
        <v>126</v>
      </c>
      <c r="B2680" s="1" t="str">
        <f t="shared" si="82"/>
        <v/>
      </c>
      <c r="C2680" s="1" t="str">
        <f t="shared" si="83"/>
        <v>PA-000000000000</v>
      </c>
      <c r="D2680" s="3"/>
      <c r="E2680" s="3"/>
      <c r="F2680" s="3"/>
      <c r="G2680" s="3"/>
      <c r="H2680" s="3"/>
      <c r="I2680" s="3"/>
      <c r="J2680" s="3"/>
      <c r="K2680" s="3"/>
      <c r="L2680" s="4"/>
      <c r="M2680" s="3"/>
    </row>
    <row r="2681" spans="1:13" x14ac:dyDescent="0.25">
      <c r="A2681" s="1" t="s">
        <v>126</v>
      </c>
      <c r="B2681" s="1" t="str">
        <f t="shared" si="82"/>
        <v/>
      </c>
      <c r="C2681" s="1" t="str">
        <f t="shared" si="83"/>
        <v>PA-000000000000</v>
      </c>
      <c r="D2681" s="3"/>
      <c r="E2681" s="3"/>
      <c r="F2681" s="3"/>
      <c r="G2681" s="3"/>
      <c r="H2681" s="3"/>
      <c r="I2681" s="3"/>
      <c r="J2681" s="3"/>
      <c r="K2681" s="3"/>
      <c r="L2681" s="4"/>
      <c r="M2681" s="3"/>
    </row>
    <row r="2682" spans="1:13" x14ac:dyDescent="0.25">
      <c r="A2682" s="1" t="s">
        <v>126</v>
      </c>
      <c r="B2682" s="1" t="str">
        <f t="shared" si="82"/>
        <v/>
      </c>
      <c r="C2682" s="1" t="str">
        <f t="shared" si="83"/>
        <v>PA-000000000000</v>
      </c>
      <c r="D2682" s="3"/>
      <c r="E2682" s="3"/>
      <c r="F2682" s="3"/>
      <c r="G2682" s="3"/>
      <c r="H2682" s="3"/>
      <c r="I2682" s="3"/>
      <c r="J2682" s="3"/>
      <c r="K2682" s="3"/>
      <c r="L2682" s="4"/>
      <c r="M2682" s="3"/>
    </row>
    <row r="2683" spans="1:13" x14ac:dyDescent="0.25">
      <c r="A2683" s="1" t="s">
        <v>126</v>
      </c>
      <c r="B2683" s="1" t="str">
        <f t="shared" si="82"/>
        <v/>
      </c>
      <c r="C2683" s="1" t="str">
        <f t="shared" si="83"/>
        <v>PA-000000000000</v>
      </c>
      <c r="D2683" s="3"/>
      <c r="E2683" s="3"/>
      <c r="F2683" s="3"/>
      <c r="G2683" s="3"/>
      <c r="H2683" s="3"/>
      <c r="I2683" s="3"/>
      <c r="J2683" s="3"/>
      <c r="K2683" s="3"/>
      <c r="L2683" s="4"/>
      <c r="M2683" s="3"/>
    </row>
    <row r="2684" spans="1:13" x14ac:dyDescent="0.25">
      <c r="A2684" s="1" t="s">
        <v>126</v>
      </c>
      <c r="B2684" s="1" t="str">
        <f t="shared" si="82"/>
        <v/>
      </c>
      <c r="C2684" s="1" t="str">
        <f t="shared" si="83"/>
        <v>PA-000000000000</v>
      </c>
      <c r="D2684" s="3"/>
      <c r="E2684" s="3"/>
      <c r="F2684" s="3"/>
      <c r="G2684" s="3"/>
      <c r="H2684" s="3"/>
      <c r="I2684" s="3"/>
      <c r="J2684" s="3"/>
      <c r="K2684" s="3"/>
      <c r="L2684" s="4"/>
      <c r="M2684" s="3"/>
    </row>
    <row r="2685" spans="1:13" x14ac:dyDescent="0.25">
      <c r="A2685" s="1" t="s">
        <v>126</v>
      </c>
      <c r="B2685" s="1" t="str">
        <f t="shared" si="82"/>
        <v/>
      </c>
      <c r="C2685" s="1" t="str">
        <f t="shared" si="83"/>
        <v>PA-000000000000</v>
      </c>
      <c r="D2685" s="3"/>
      <c r="E2685" s="3"/>
      <c r="F2685" s="3"/>
      <c r="G2685" s="3"/>
      <c r="H2685" s="3"/>
      <c r="I2685" s="3"/>
      <c r="J2685" s="3"/>
      <c r="K2685" s="3"/>
      <c r="L2685" s="4"/>
      <c r="M2685" s="3"/>
    </row>
    <row r="2686" spans="1:13" x14ac:dyDescent="0.25">
      <c r="A2686" s="1" t="s">
        <v>126</v>
      </c>
      <c r="B2686" s="1" t="str">
        <f t="shared" si="82"/>
        <v/>
      </c>
      <c r="C2686" s="1" t="str">
        <f t="shared" si="83"/>
        <v>PA-000000000000</v>
      </c>
      <c r="D2686" s="3"/>
      <c r="E2686" s="3"/>
      <c r="F2686" s="3"/>
      <c r="G2686" s="3"/>
      <c r="H2686" s="3"/>
      <c r="I2686" s="3"/>
      <c r="J2686" s="3"/>
      <c r="K2686" s="3"/>
      <c r="L2686" s="4"/>
      <c r="M2686" s="3"/>
    </row>
    <row r="2687" spans="1:13" x14ac:dyDescent="0.25">
      <c r="A2687" s="1" t="s">
        <v>126</v>
      </c>
      <c r="B2687" s="1" t="str">
        <f t="shared" si="82"/>
        <v/>
      </c>
      <c r="C2687" s="1" t="str">
        <f t="shared" si="83"/>
        <v>PA-000000000000</v>
      </c>
      <c r="D2687" s="3"/>
      <c r="E2687" s="3"/>
      <c r="F2687" s="3"/>
      <c r="G2687" s="3"/>
      <c r="H2687" s="3"/>
      <c r="I2687" s="3"/>
      <c r="J2687" s="3"/>
      <c r="K2687" s="3"/>
      <c r="L2687" s="4"/>
      <c r="M2687" s="3"/>
    </row>
    <row r="2688" spans="1:13" x14ac:dyDescent="0.25">
      <c r="A2688" s="1" t="s">
        <v>126</v>
      </c>
      <c r="B2688" s="1" t="str">
        <f t="shared" si="82"/>
        <v/>
      </c>
      <c r="C2688" s="1" t="str">
        <f t="shared" si="83"/>
        <v>PA-000000000000</v>
      </c>
      <c r="D2688" s="3"/>
      <c r="E2688" s="3"/>
      <c r="F2688" s="3"/>
      <c r="G2688" s="3"/>
      <c r="H2688" s="3"/>
      <c r="I2688" s="3"/>
      <c r="J2688" s="3"/>
      <c r="K2688" s="3"/>
      <c r="L2688" s="4"/>
      <c r="M2688" s="3"/>
    </row>
    <row r="2689" spans="1:13" x14ac:dyDescent="0.25">
      <c r="A2689" s="1" t="s">
        <v>126</v>
      </c>
      <c r="B2689" s="1" t="str">
        <f t="shared" ref="B2689:B2752" si="84">LEFT($I2689,6)</f>
        <v/>
      </c>
      <c r="C2689" s="1" t="str">
        <f t="shared" ref="C2689:C2752" si="85">A2689&amp;B2689</f>
        <v>PA-000000000000</v>
      </c>
      <c r="D2689" s="3"/>
      <c r="E2689" s="3"/>
      <c r="F2689" s="3"/>
      <c r="G2689" s="3"/>
      <c r="H2689" s="3"/>
      <c r="I2689" s="3"/>
      <c r="J2689" s="3"/>
      <c r="K2689" s="3"/>
      <c r="L2689" s="4"/>
      <c r="M2689" s="3"/>
    </row>
    <row r="2690" spans="1:13" x14ac:dyDescent="0.25">
      <c r="A2690" s="1" t="s">
        <v>126</v>
      </c>
      <c r="B2690" s="1" t="str">
        <f t="shared" si="84"/>
        <v/>
      </c>
      <c r="C2690" s="1" t="str">
        <f t="shared" si="85"/>
        <v>PA-000000000000</v>
      </c>
      <c r="D2690" s="3"/>
      <c r="E2690" s="3"/>
      <c r="F2690" s="3"/>
      <c r="G2690" s="3"/>
      <c r="H2690" s="3"/>
      <c r="I2690" s="3"/>
      <c r="J2690" s="3"/>
      <c r="K2690" s="3"/>
      <c r="L2690" s="4"/>
      <c r="M2690" s="3"/>
    </row>
    <row r="2691" spans="1:13" x14ac:dyDescent="0.25">
      <c r="A2691" s="1" t="s">
        <v>126</v>
      </c>
      <c r="B2691" s="1" t="str">
        <f t="shared" si="84"/>
        <v/>
      </c>
      <c r="C2691" s="1" t="str">
        <f t="shared" si="85"/>
        <v>PA-000000000000</v>
      </c>
      <c r="D2691" s="3"/>
      <c r="E2691" s="3"/>
      <c r="F2691" s="3"/>
      <c r="G2691" s="3"/>
      <c r="H2691" s="3"/>
      <c r="I2691" s="3"/>
      <c r="J2691" s="3"/>
      <c r="K2691" s="3"/>
      <c r="L2691" s="4"/>
      <c r="M2691" s="3"/>
    </row>
    <row r="2692" spans="1:13" x14ac:dyDescent="0.25">
      <c r="A2692" s="1" t="s">
        <v>126</v>
      </c>
      <c r="B2692" s="1" t="str">
        <f t="shared" si="84"/>
        <v/>
      </c>
      <c r="C2692" s="1" t="str">
        <f t="shared" si="85"/>
        <v>PA-000000000000</v>
      </c>
      <c r="D2692" s="3"/>
      <c r="E2692" s="3"/>
      <c r="F2692" s="3"/>
      <c r="G2692" s="3"/>
      <c r="H2692" s="3"/>
      <c r="I2692" s="3"/>
      <c r="J2692" s="3"/>
      <c r="K2692" s="3"/>
      <c r="L2692" s="4"/>
      <c r="M2692" s="3"/>
    </row>
    <row r="2693" spans="1:13" x14ac:dyDescent="0.25">
      <c r="A2693" s="1" t="s">
        <v>126</v>
      </c>
      <c r="B2693" s="1" t="str">
        <f t="shared" si="84"/>
        <v/>
      </c>
      <c r="C2693" s="1" t="str">
        <f t="shared" si="85"/>
        <v>PA-000000000000</v>
      </c>
      <c r="D2693" s="3"/>
      <c r="E2693" s="3"/>
      <c r="F2693" s="3"/>
      <c r="G2693" s="3"/>
      <c r="H2693" s="3"/>
      <c r="I2693" s="3"/>
      <c r="J2693" s="3"/>
      <c r="K2693" s="3"/>
      <c r="L2693" s="4"/>
      <c r="M2693" s="3"/>
    </row>
    <row r="2694" spans="1:13" x14ac:dyDescent="0.25">
      <c r="A2694" s="1" t="s">
        <v>126</v>
      </c>
      <c r="B2694" s="1" t="str">
        <f t="shared" si="84"/>
        <v/>
      </c>
      <c r="C2694" s="1" t="str">
        <f t="shared" si="85"/>
        <v>PA-000000000000</v>
      </c>
      <c r="D2694" s="3"/>
      <c r="E2694" s="3"/>
      <c r="F2694" s="3"/>
      <c r="G2694" s="3"/>
      <c r="H2694" s="3"/>
      <c r="I2694" s="3"/>
      <c r="J2694" s="3"/>
      <c r="K2694" s="3"/>
      <c r="L2694" s="4"/>
      <c r="M2694" s="3"/>
    </row>
    <row r="2695" spans="1:13" x14ac:dyDescent="0.25">
      <c r="A2695" s="1" t="s">
        <v>126</v>
      </c>
      <c r="B2695" s="1" t="str">
        <f t="shared" si="84"/>
        <v/>
      </c>
      <c r="C2695" s="1" t="str">
        <f t="shared" si="85"/>
        <v>PA-000000000000</v>
      </c>
      <c r="D2695" s="3"/>
      <c r="E2695" s="3"/>
      <c r="F2695" s="3"/>
      <c r="G2695" s="3"/>
      <c r="H2695" s="3"/>
      <c r="I2695" s="3"/>
      <c r="J2695" s="3"/>
      <c r="K2695" s="3"/>
      <c r="L2695" s="4"/>
      <c r="M2695" s="3"/>
    </row>
    <row r="2696" spans="1:13" x14ac:dyDescent="0.25">
      <c r="A2696" s="1" t="s">
        <v>126</v>
      </c>
      <c r="B2696" s="1" t="str">
        <f t="shared" si="84"/>
        <v/>
      </c>
      <c r="C2696" s="1" t="str">
        <f t="shared" si="85"/>
        <v>PA-000000000000</v>
      </c>
      <c r="D2696" s="3"/>
      <c r="E2696" s="3"/>
      <c r="F2696" s="3"/>
      <c r="G2696" s="3"/>
      <c r="H2696" s="3"/>
      <c r="I2696" s="3"/>
      <c r="J2696" s="3"/>
      <c r="K2696" s="3"/>
      <c r="L2696" s="4"/>
      <c r="M2696" s="3"/>
    </row>
    <row r="2697" spans="1:13" x14ac:dyDescent="0.25">
      <c r="A2697" s="1" t="s">
        <v>126</v>
      </c>
      <c r="B2697" s="1" t="str">
        <f t="shared" si="84"/>
        <v/>
      </c>
      <c r="C2697" s="1" t="str">
        <f t="shared" si="85"/>
        <v>PA-000000000000</v>
      </c>
      <c r="D2697" s="3"/>
      <c r="E2697" s="3"/>
      <c r="F2697" s="3"/>
      <c r="G2697" s="3"/>
      <c r="H2697" s="3"/>
      <c r="I2697" s="3"/>
      <c r="J2697" s="3"/>
      <c r="K2697" s="3"/>
      <c r="L2697" s="4"/>
      <c r="M2697" s="3"/>
    </row>
    <row r="2698" spans="1:13" x14ac:dyDescent="0.25">
      <c r="A2698" s="1" t="s">
        <v>126</v>
      </c>
      <c r="B2698" s="1" t="str">
        <f t="shared" si="84"/>
        <v/>
      </c>
      <c r="C2698" s="1" t="str">
        <f t="shared" si="85"/>
        <v>PA-000000000000</v>
      </c>
      <c r="D2698" s="3"/>
      <c r="E2698" s="3"/>
      <c r="F2698" s="3"/>
      <c r="G2698" s="3"/>
      <c r="H2698" s="3"/>
      <c r="I2698" s="3"/>
      <c r="J2698" s="3"/>
      <c r="K2698" s="3"/>
      <c r="L2698" s="4"/>
      <c r="M2698" s="3"/>
    </row>
    <row r="2699" spans="1:13" x14ac:dyDescent="0.25">
      <c r="A2699" s="1" t="s">
        <v>126</v>
      </c>
      <c r="B2699" s="1" t="str">
        <f t="shared" si="84"/>
        <v/>
      </c>
      <c r="C2699" s="1" t="str">
        <f t="shared" si="85"/>
        <v>PA-000000000000</v>
      </c>
      <c r="D2699" s="3"/>
      <c r="E2699" s="3"/>
      <c r="F2699" s="3"/>
      <c r="G2699" s="3"/>
      <c r="H2699" s="3"/>
      <c r="I2699" s="3"/>
      <c r="J2699" s="3"/>
      <c r="K2699" s="3"/>
      <c r="L2699" s="4"/>
      <c r="M2699" s="3"/>
    </row>
    <row r="2700" spans="1:13" x14ac:dyDescent="0.25">
      <c r="A2700" s="1" t="s">
        <v>126</v>
      </c>
      <c r="B2700" s="1" t="str">
        <f t="shared" si="84"/>
        <v/>
      </c>
      <c r="C2700" s="1" t="str">
        <f t="shared" si="85"/>
        <v>PA-000000000000</v>
      </c>
      <c r="D2700" s="3"/>
      <c r="E2700" s="3"/>
      <c r="F2700" s="3"/>
      <c r="G2700" s="3"/>
      <c r="H2700" s="3"/>
      <c r="I2700" s="3"/>
      <c r="J2700" s="3"/>
      <c r="K2700" s="3"/>
      <c r="L2700" s="4"/>
      <c r="M2700" s="3"/>
    </row>
    <row r="2701" spans="1:13" x14ac:dyDescent="0.25">
      <c r="A2701" s="1" t="s">
        <v>126</v>
      </c>
      <c r="B2701" s="1" t="str">
        <f t="shared" si="84"/>
        <v/>
      </c>
      <c r="C2701" s="1" t="str">
        <f t="shared" si="85"/>
        <v>PA-000000000000</v>
      </c>
      <c r="D2701" s="3"/>
      <c r="E2701" s="3"/>
      <c r="F2701" s="3"/>
      <c r="G2701" s="3"/>
      <c r="H2701" s="3"/>
      <c r="I2701" s="3"/>
      <c r="J2701" s="3"/>
      <c r="K2701" s="3"/>
      <c r="L2701" s="4"/>
      <c r="M2701" s="3"/>
    </row>
    <row r="2702" spans="1:13" x14ac:dyDescent="0.25">
      <c r="A2702" s="1" t="s">
        <v>126</v>
      </c>
      <c r="B2702" s="1" t="str">
        <f t="shared" si="84"/>
        <v/>
      </c>
      <c r="C2702" s="1" t="str">
        <f t="shared" si="85"/>
        <v>PA-000000000000</v>
      </c>
      <c r="D2702" s="3"/>
      <c r="E2702" s="3"/>
      <c r="F2702" s="3"/>
      <c r="G2702" s="3"/>
      <c r="H2702" s="3"/>
      <c r="I2702" s="3"/>
      <c r="J2702" s="3"/>
      <c r="K2702" s="3"/>
      <c r="L2702" s="4"/>
      <c r="M2702" s="3"/>
    </row>
    <row r="2703" spans="1:13" x14ac:dyDescent="0.25">
      <c r="A2703" s="1" t="s">
        <v>126</v>
      </c>
      <c r="B2703" s="1" t="str">
        <f t="shared" si="84"/>
        <v/>
      </c>
      <c r="C2703" s="1" t="str">
        <f t="shared" si="85"/>
        <v>PA-000000000000</v>
      </c>
      <c r="D2703" s="3"/>
      <c r="E2703" s="3"/>
      <c r="F2703" s="3"/>
      <c r="G2703" s="3"/>
      <c r="H2703" s="3"/>
      <c r="I2703" s="3"/>
      <c r="J2703" s="3"/>
      <c r="K2703" s="3"/>
      <c r="L2703" s="4"/>
      <c r="M2703" s="3"/>
    </row>
    <row r="2704" spans="1:13" x14ac:dyDescent="0.25">
      <c r="A2704" s="1" t="s">
        <v>126</v>
      </c>
      <c r="B2704" s="1" t="str">
        <f t="shared" si="84"/>
        <v/>
      </c>
      <c r="C2704" s="1" t="str">
        <f t="shared" si="85"/>
        <v>PA-000000000000</v>
      </c>
      <c r="D2704" s="3"/>
      <c r="E2704" s="3"/>
      <c r="F2704" s="3"/>
      <c r="G2704" s="3"/>
      <c r="H2704" s="3"/>
      <c r="I2704" s="13"/>
      <c r="J2704" s="3"/>
      <c r="K2704" s="3"/>
      <c r="L2704" s="4"/>
      <c r="M2704" s="3"/>
    </row>
    <row r="2705" spans="1:13" x14ac:dyDescent="0.25">
      <c r="A2705" s="1" t="s">
        <v>126</v>
      </c>
      <c r="B2705" s="1" t="str">
        <f t="shared" si="84"/>
        <v/>
      </c>
      <c r="C2705" s="1" t="str">
        <f t="shared" si="85"/>
        <v>PA-000000000000</v>
      </c>
      <c r="D2705" s="3"/>
      <c r="E2705" s="3"/>
      <c r="F2705" s="3"/>
      <c r="G2705" s="3"/>
      <c r="H2705" s="3"/>
      <c r="I2705" s="3"/>
      <c r="J2705" s="3"/>
      <c r="K2705" s="3"/>
      <c r="L2705" s="4"/>
      <c r="M2705" s="3"/>
    </row>
    <row r="2706" spans="1:13" x14ac:dyDescent="0.25">
      <c r="A2706" s="1" t="s">
        <v>126</v>
      </c>
      <c r="B2706" s="1" t="str">
        <f t="shared" si="84"/>
        <v/>
      </c>
      <c r="C2706" s="1" t="str">
        <f t="shared" si="85"/>
        <v>PA-000000000000</v>
      </c>
      <c r="D2706" s="3"/>
      <c r="E2706" s="3"/>
      <c r="F2706" s="3"/>
      <c r="G2706" s="3"/>
      <c r="H2706" s="3"/>
      <c r="I2706" s="3"/>
      <c r="J2706" s="3"/>
      <c r="K2706" s="3"/>
      <c r="L2706" s="4"/>
      <c r="M2706" s="3"/>
    </row>
    <row r="2707" spans="1:13" x14ac:dyDescent="0.25">
      <c r="A2707" s="1" t="s">
        <v>126</v>
      </c>
      <c r="B2707" s="1" t="str">
        <f t="shared" si="84"/>
        <v/>
      </c>
      <c r="C2707" s="1" t="str">
        <f t="shared" si="85"/>
        <v>PA-000000000000</v>
      </c>
      <c r="D2707" s="3"/>
      <c r="E2707" s="3"/>
      <c r="F2707" s="3"/>
      <c r="G2707" s="3"/>
      <c r="H2707" s="3"/>
      <c r="I2707" s="3"/>
      <c r="J2707" s="3"/>
      <c r="K2707" s="3"/>
      <c r="L2707" s="4"/>
      <c r="M2707" s="3"/>
    </row>
    <row r="2708" spans="1:13" x14ac:dyDescent="0.25">
      <c r="A2708" s="1" t="s">
        <v>126</v>
      </c>
      <c r="B2708" s="1" t="str">
        <f t="shared" si="84"/>
        <v/>
      </c>
      <c r="C2708" s="1" t="str">
        <f t="shared" si="85"/>
        <v>PA-000000000000</v>
      </c>
      <c r="D2708" s="3"/>
      <c r="E2708" s="3"/>
      <c r="F2708" s="3"/>
      <c r="G2708" s="3"/>
      <c r="H2708" s="3"/>
      <c r="I2708" s="3"/>
      <c r="J2708" s="3"/>
      <c r="K2708" s="3"/>
      <c r="L2708" s="4"/>
      <c r="M2708" s="3"/>
    </row>
    <row r="2709" spans="1:13" x14ac:dyDescent="0.25">
      <c r="A2709" s="1" t="s">
        <v>126</v>
      </c>
      <c r="B2709" s="1" t="str">
        <f t="shared" si="84"/>
        <v/>
      </c>
      <c r="C2709" s="1" t="str">
        <f t="shared" si="85"/>
        <v>PA-000000000000</v>
      </c>
      <c r="D2709" s="3"/>
      <c r="E2709" s="3"/>
      <c r="F2709" s="3"/>
      <c r="G2709" s="3"/>
      <c r="H2709" s="3"/>
      <c r="I2709" s="3"/>
      <c r="J2709" s="3"/>
      <c r="K2709" s="3"/>
      <c r="L2709" s="4"/>
      <c r="M2709" s="3"/>
    </row>
    <row r="2710" spans="1:13" x14ac:dyDescent="0.25">
      <c r="A2710" s="1" t="s">
        <v>126</v>
      </c>
      <c r="B2710" s="1" t="str">
        <f t="shared" si="84"/>
        <v/>
      </c>
      <c r="C2710" s="1" t="str">
        <f t="shared" si="85"/>
        <v>PA-000000000000</v>
      </c>
      <c r="D2710" s="3"/>
      <c r="E2710" s="3"/>
      <c r="F2710" s="3"/>
      <c r="G2710" s="3"/>
      <c r="H2710" s="3"/>
      <c r="I2710" s="3"/>
      <c r="J2710" s="3"/>
      <c r="K2710" s="3"/>
      <c r="L2710" s="4"/>
      <c r="M2710" s="3"/>
    </row>
    <row r="2711" spans="1:13" x14ac:dyDescent="0.25">
      <c r="A2711" s="1" t="s">
        <v>126</v>
      </c>
      <c r="B2711" s="1" t="str">
        <f t="shared" si="84"/>
        <v/>
      </c>
      <c r="C2711" s="1" t="str">
        <f t="shared" si="85"/>
        <v>PA-000000000000</v>
      </c>
      <c r="D2711" s="3"/>
      <c r="E2711" s="3"/>
      <c r="F2711" s="3"/>
      <c r="G2711" s="3"/>
      <c r="H2711" s="3"/>
      <c r="I2711" s="3"/>
      <c r="J2711" s="3"/>
      <c r="K2711" s="3"/>
      <c r="L2711" s="4"/>
      <c r="M2711" s="3"/>
    </row>
    <row r="2712" spans="1:13" x14ac:dyDescent="0.25">
      <c r="A2712" s="1" t="s">
        <v>126</v>
      </c>
      <c r="B2712" s="1" t="str">
        <f t="shared" si="84"/>
        <v/>
      </c>
      <c r="C2712" s="1" t="str">
        <f t="shared" si="85"/>
        <v>PA-000000000000</v>
      </c>
      <c r="D2712" s="3"/>
      <c r="E2712" s="3"/>
      <c r="F2712" s="3"/>
      <c r="G2712" s="3"/>
      <c r="H2712" s="3"/>
      <c r="I2712" s="3"/>
      <c r="J2712" s="3"/>
      <c r="K2712" s="3"/>
      <c r="L2712" s="4"/>
      <c r="M2712" s="3"/>
    </row>
    <row r="2713" spans="1:13" x14ac:dyDescent="0.25">
      <c r="A2713" s="1" t="s">
        <v>126</v>
      </c>
      <c r="B2713" s="1" t="str">
        <f t="shared" si="84"/>
        <v/>
      </c>
      <c r="C2713" s="1" t="str">
        <f t="shared" si="85"/>
        <v>PA-000000000000</v>
      </c>
      <c r="D2713" s="3"/>
      <c r="E2713" s="3"/>
      <c r="F2713" s="3"/>
      <c r="G2713" s="3"/>
      <c r="H2713" s="3"/>
      <c r="I2713" s="3"/>
      <c r="J2713" s="3"/>
      <c r="K2713" s="3"/>
      <c r="L2713" s="4"/>
      <c r="M2713" s="3"/>
    </row>
    <row r="2714" spans="1:13" x14ac:dyDescent="0.25">
      <c r="A2714" s="1" t="s">
        <v>126</v>
      </c>
      <c r="B2714" s="1" t="str">
        <f t="shared" si="84"/>
        <v/>
      </c>
      <c r="C2714" s="1" t="str">
        <f t="shared" si="85"/>
        <v>PA-000000000000</v>
      </c>
      <c r="D2714" s="3"/>
      <c r="E2714" s="3"/>
      <c r="F2714" s="3"/>
      <c r="G2714" s="3"/>
      <c r="H2714" s="3"/>
      <c r="I2714" s="3"/>
      <c r="J2714" s="3"/>
      <c r="K2714" s="3"/>
      <c r="L2714" s="4"/>
      <c r="M2714" s="3"/>
    </row>
    <row r="2715" spans="1:13" x14ac:dyDescent="0.25">
      <c r="A2715" s="1" t="s">
        <v>126</v>
      </c>
      <c r="B2715" s="1" t="str">
        <f t="shared" si="84"/>
        <v/>
      </c>
      <c r="C2715" s="1" t="str">
        <f t="shared" si="85"/>
        <v>PA-000000000000</v>
      </c>
      <c r="D2715" s="3"/>
      <c r="E2715" s="3"/>
      <c r="F2715" s="3"/>
      <c r="G2715" s="3"/>
      <c r="H2715" s="3"/>
      <c r="I2715" s="3"/>
      <c r="J2715" s="3"/>
      <c r="K2715" s="3"/>
      <c r="L2715" s="4"/>
      <c r="M2715" s="3"/>
    </row>
    <row r="2716" spans="1:13" x14ac:dyDescent="0.25">
      <c r="A2716" s="1" t="s">
        <v>126</v>
      </c>
      <c r="B2716" s="1" t="str">
        <f t="shared" si="84"/>
        <v/>
      </c>
      <c r="C2716" s="1" t="str">
        <f t="shared" si="85"/>
        <v>PA-000000000000</v>
      </c>
      <c r="D2716" s="3"/>
      <c r="E2716" s="3"/>
      <c r="F2716" s="3"/>
      <c r="G2716" s="3"/>
      <c r="H2716" s="3"/>
      <c r="I2716" s="3"/>
      <c r="J2716" s="3"/>
      <c r="K2716" s="3"/>
      <c r="L2716" s="4"/>
      <c r="M2716" s="3"/>
    </row>
    <row r="2717" spans="1:13" x14ac:dyDescent="0.25">
      <c r="A2717" s="1" t="s">
        <v>126</v>
      </c>
      <c r="B2717" s="1" t="str">
        <f t="shared" si="84"/>
        <v/>
      </c>
      <c r="C2717" s="1" t="str">
        <f t="shared" si="85"/>
        <v>PA-000000000000</v>
      </c>
      <c r="D2717" s="3"/>
      <c r="E2717" s="3"/>
      <c r="F2717" s="3"/>
      <c r="G2717" s="3"/>
      <c r="H2717" s="3"/>
      <c r="I2717" s="3"/>
      <c r="J2717" s="3"/>
      <c r="K2717" s="3"/>
      <c r="L2717" s="4"/>
      <c r="M2717" s="3"/>
    </row>
    <row r="2718" spans="1:13" x14ac:dyDescent="0.25">
      <c r="A2718" s="1" t="s">
        <v>126</v>
      </c>
      <c r="B2718" s="1" t="str">
        <f t="shared" si="84"/>
        <v/>
      </c>
      <c r="C2718" s="1" t="str">
        <f t="shared" si="85"/>
        <v>PA-000000000000</v>
      </c>
      <c r="D2718" s="3"/>
      <c r="E2718" s="3"/>
      <c r="F2718" s="3"/>
      <c r="G2718" s="3"/>
      <c r="H2718" s="3"/>
      <c r="I2718" s="3"/>
      <c r="J2718" s="3"/>
      <c r="K2718" s="3"/>
      <c r="L2718" s="4"/>
      <c r="M2718" s="3"/>
    </row>
    <row r="2719" spans="1:13" x14ac:dyDescent="0.25">
      <c r="A2719" s="1" t="s">
        <v>126</v>
      </c>
      <c r="B2719" s="1" t="str">
        <f t="shared" si="84"/>
        <v/>
      </c>
      <c r="C2719" s="1" t="str">
        <f t="shared" si="85"/>
        <v>PA-000000000000</v>
      </c>
      <c r="D2719" s="3"/>
      <c r="E2719" s="3"/>
      <c r="F2719" s="3"/>
      <c r="G2719" s="3"/>
      <c r="H2719" s="3"/>
      <c r="I2719" s="3"/>
      <c r="J2719" s="3"/>
      <c r="K2719" s="3"/>
      <c r="L2719" s="4"/>
      <c r="M2719" s="3"/>
    </row>
    <row r="2720" spans="1:13" x14ac:dyDescent="0.25">
      <c r="A2720" s="1" t="s">
        <v>126</v>
      </c>
      <c r="B2720" s="1" t="str">
        <f t="shared" si="84"/>
        <v/>
      </c>
      <c r="C2720" s="1" t="str">
        <f t="shared" si="85"/>
        <v>PA-000000000000</v>
      </c>
      <c r="D2720" s="3"/>
      <c r="E2720" s="3"/>
      <c r="F2720" s="3"/>
      <c r="G2720" s="3"/>
      <c r="H2720" s="3"/>
      <c r="I2720" s="3"/>
      <c r="J2720" s="3"/>
      <c r="K2720" s="3"/>
      <c r="L2720" s="4"/>
      <c r="M2720" s="3"/>
    </row>
    <row r="2721" spans="1:13" x14ac:dyDescent="0.25">
      <c r="A2721" s="1" t="s">
        <v>126</v>
      </c>
      <c r="B2721" s="1" t="str">
        <f t="shared" si="84"/>
        <v/>
      </c>
      <c r="C2721" s="1" t="str">
        <f t="shared" si="85"/>
        <v>PA-000000000000</v>
      </c>
      <c r="D2721" s="3"/>
      <c r="E2721" s="3"/>
      <c r="F2721" s="3"/>
      <c r="G2721" s="3"/>
      <c r="H2721" s="3"/>
      <c r="I2721" s="3"/>
      <c r="J2721" s="3"/>
      <c r="K2721" s="3"/>
      <c r="L2721" s="4"/>
      <c r="M2721" s="3"/>
    </row>
    <row r="2722" spans="1:13" x14ac:dyDescent="0.25">
      <c r="A2722" s="1" t="s">
        <v>126</v>
      </c>
      <c r="B2722" s="1" t="str">
        <f t="shared" si="84"/>
        <v/>
      </c>
      <c r="C2722" s="1" t="str">
        <f t="shared" si="85"/>
        <v>PA-000000000000</v>
      </c>
      <c r="D2722" s="3"/>
      <c r="E2722" s="3"/>
      <c r="F2722" s="3"/>
      <c r="G2722" s="3"/>
      <c r="H2722" s="3"/>
      <c r="I2722" s="3"/>
      <c r="J2722" s="3"/>
      <c r="K2722" s="3"/>
      <c r="L2722" s="4"/>
      <c r="M2722" s="3"/>
    </row>
    <row r="2723" spans="1:13" x14ac:dyDescent="0.25">
      <c r="A2723" s="1" t="s">
        <v>126</v>
      </c>
      <c r="B2723" s="1" t="str">
        <f t="shared" si="84"/>
        <v/>
      </c>
      <c r="C2723" s="1" t="str">
        <f t="shared" si="85"/>
        <v>PA-000000000000</v>
      </c>
      <c r="D2723" s="3"/>
      <c r="E2723" s="3"/>
      <c r="F2723" s="3"/>
      <c r="G2723" s="3"/>
      <c r="H2723" s="3"/>
      <c r="I2723" s="3"/>
      <c r="J2723" s="3"/>
      <c r="K2723" s="3"/>
      <c r="L2723" s="4"/>
      <c r="M2723" s="3"/>
    </row>
    <row r="2724" spans="1:13" x14ac:dyDescent="0.25">
      <c r="A2724" s="1" t="s">
        <v>126</v>
      </c>
      <c r="B2724" s="1" t="str">
        <f t="shared" si="84"/>
        <v/>
      </c>
      <c r="C2724" s="1" t="str">
        <f t="shared" si="85"/>
        <v>PA-000000000000</v>
      </c>
      <c r="D2724" s="3"/>
      <c r="E2724" s="3"/>
      <c r="F2724" s="3"/>
      <c r="G2724" s="3"/>
      <c r="H2724" s="3"/>
      <c r="I2724" s="3"/>
      <c r="J2724" s="3"/>
      <c r="K2724" s="3"/>
      <c r="L2724" s="4"/>
      <c r="M2724" s="3"/>
    </row>
    <row r="2725" spans="1:13" x14ac:dyDescent="0.25">
      <c r="A2725" s="1" t="s">
        <v>126</v>
      </c>
      <c r="B2725" s="1" t="str">
        <f t="shared" si="84"/>
        <v/>
      </c>
      <c r="C2725" s="1" t="str">
        <f t="shared" si="85"/>
        <v>PA-000000000000</v>
      </c>
      <c r="D2725" s="3"/>
      <c r="E2725" s="3"/>
      <c r="F2725" s="3"/>
      <c r="G2725" s="3"/>
      <c r="H2725" s="3"/>
      <c r="I2725" s="3"/>
      <c r="J2725" s="3"/>
      <c r="K2725" s="3"/>
      <c r="L2725" s="4"/>
      <c r="M2725" s="3"/>
    </row>
    <row r="2726" spans="1:13" x14ac:dyDescent="0.25">
      <c r="A2726" s="1" t="s">
        <v>126</v>
      </c>
      <c r="B2726" s="1" t="str">
        <f t="shared" si="84"/>
        <v/>
      </c>
      <c r="C2726" s="1" t="str">
        <f t="shared" si="85"/>
        <v>PA-000000000000</v>
      </c>
      <c r="D2726" s="3"/>
      <c r="E2726" s="3"/>
      <c r="F2726" s="3"/>
      <c r="G2726" s="3"/>
      <c r="H2726" s="3"/>
      <c r="I2726" s="3"/>
      <c r="J2726" s="3"/>
      <c r="K2726" s="3"/>
      <c r="L2726" s="4"/>
      <c r="M2726" s="3"/>
    </row>
    <row r="2727" spans="1:13" x14ac:dyDescent="0.25">
      <c r="A2727" s="1" t="s">
        <v>126</v>
      </c>
      <c r="B2727" s="1" t="str">
        <f t="shared" si="84"/>
        <v/>
      </c>
      <c r="C2727" s="1" t="str">
        <f t="shared" si="85"/>
        <v>PA-000000000000</v>
      </c>
      <c r="D2727" s="3"/>
      <c r="E2727" s="3"/>
      <c r="F2727" s="3"/>
      <c r="G2727" s="3"/>
      <c r="H2727" s="3"/>
      <c r="I2727" s="3"/>
      <c r="J2727" s="3"/>
      <c r="K2727" s="3"/>
      <c r="L2727" s="4"/>
      <c r="M2727" s="3"/>
    </row>
    <row r="2728" spans="1:13" x14ac:dyDescent="0.25">
      <c r="A2728" s="1" t="s">
        <v>126</v>
      </c>
      <c r="B2728" s="1" t="str">
        <f t="shared" si="84"/>
        <v/>
      </c>
      <c r="C2728" s="1" t="str">
        <f t="shared" si="85"/>
        <v>PA-000000000000</v>
      </c>
      <c r="D2728" s="3"/>
      <c r="E2728" s="3"/>
      <c r="F2728" s="3"/>
      <c r="G2728" s="3"/>
      <c r="H2728" s="3"/>
      <c r="I2728" s="3"/>
      <c r="J2728" s="3"/>
      <c r="K2728" s="3"/>
      <c r="L2728" s="4"/>
      <c r="M2728" s="3"/>
    </row>
    <row r="2729" spans="1:13" x14ac:dyDescent="0.25">
      <c r="A2729" s="1" t="s">
        <v>126</v>
      </c>
      <c r="B2729" s="1" t="str">
        <f t="shared" si="84"/>
        <v/>
      </c>
      <c r="C2729" s="1" t="str">
        <f t="shared" si="85"/>
        <v>PA-000000000000</v>
      </c>
      <c r="D2729" s="3"/>
      <c r="E2729" s="3"/>
      <c r="F2729" s="3"/>
      <c r="G2729" s="3"/>
      <c r="H2729" s="3"/>
      <c r="I2729" s="3"/>
      <c r="J2729" s="3"/>
      <c r="K2729" s="3"/>
      <c r="L2729" s="4"/>
      <c r="M2729" s="3"/>
    </row>
    <row r="2730" spans="1:13" x14ac:dyDescent="0.25">
      <c r="A2730" s="1" t="s">
        <v>126</v>
      </c>
      <c r="B2730" s="1" t="str">
        <f t="shared" si="84"/>
        <v/>
      </c>
      <c r="C2730" s="1" t="str">
        <f t="shared" si="85"/>
        <v>PA-000000000000</v>
      </c>
      <c r="D2730" s="3"/>
      <c r="E2730" s="3"/>
      <c r="F2730" s="3"/>
      <c r="G2730" s="3"/>
      <c r="H2730" s="3"/>
      <c r="I2730" s="3"/>
      <c r="J2730" s="3"/>
      <c r="K2730" s="3"/>
      <c r="L2730" s="4"/>
      <c r="M2730" s="3"/>
    </row>
    <row r="2731" spans="1:13" x14ac:dyDescent="0.25">
      <c r="A2731" s="1" t="s">
        <v>126</v>
      </c>
      <c r="B2731" s="1" t="str">
        <f t="shared" si="84"/>
        <v/>
      </c>
      <c r="C2731" s="1" t="str">
        <f t="shared" si="85"/>
        <v>PA-000000000000</v>
      </c>
      <c r="D2731" s="3"/>
      <c r="E2731" s="3"/>
      <c r="F2731" s="3"/>
      <c r="G2731" s="3"/>
      <c r="H2731" s="3"/>
      <c r="I2731" s="3"/>
      <c r="J2731" s="3"/>
      <c r="K2731" s="3"/>
      <c r="L2731" s="4"/>
      <c r="M2731" s="3"/>
    </row>
    <row r="2732" spans="1:13" x14ac:dyDescent="0.25">
      <c r="A2732" s="1" t="s">
        <v>126</v>
      </c>
      <c r="B2732" s="1" t="str">
        <f t="shared" si="84"/>
        <v/>
      </c>
      <c r="C2732" s="1" t="str">
        <f t="shared" si="85"/>
        <v>PA-000000000000</v>
      </c>
      <c r="D2732" s="3"/>
      <c r="E2732" s="3"/>
      <c r="F2732" s="3"/>
      <c r="G2732" s="3"/>
      <c r="H2732" s="3"/>
      <c r="I2732" s="3"/>
      <c r="J2732" s="3"/>
      <c r="K2732" s="3"/>
      <c r="L2732" s="4"/>
      <c r="M2732" s="3"/>
    </row>
    <row r="2733" spans="1:13" x14ac:dyDescent="0.25">
      <c r="A2733" s="1" t="s">
        <v>126</v>
      </c>
      <c r="B2733" s="1" t="str">
        <f t="shared" si="84"/>
        <v/>
      </c>
      <c r="C2733" s="1" t="str">
        <f t="shared" si="85"/>
        <v>PA-000000000000</v>
      </c>
      <c r="D2733" s="3"/>
      <c r="E2733" s="3"/>
      <c r="F2733" s="3"/>
      <c r="G2733" s="3"/>
      <c r="H2733" s="3"/>
      <c r="I2733" s="3"/>
      <c r="J2733" s="3"/>
      <c r="K2733" s="3"/>
      <c r="L2733" s="4"/>
      <c r="M2733" s="3"/>
    </row>
    <row r="2734" spans="1:13" x14ac:dyDescent="0.25">
      <c r="A2734" s="1" t="s">
        <v>126</v>
      </c>
      <c r="B2734" s="1" t="str">
        <f t="shared" si="84"/>
        <v/>
      </c>
      <c r="C2734" s="1" t="str">
        <f t="shared" si="85"/>
        <v>PA-000000000000</v>
      </c>
      <c r="D2734" s="3"/>
      <c r="E2734" s="3"/>
      <c r="F2734" s="3"/>
      <c r="G2734" s="3"/>
      <c r="H2734" s="3"/>
      <c r="I2734" s="3"/>
      <c r="J2734" s="3"/>
      <c r="K2734" s="3"/>
      <c r="L2734" s="4"/>
      <c r="M2734" s="3"/>
    </row>
    <row r="2735" spans="1:13" x14ac:dyDescent="0.25">
      <c r="A2735" s="1" t="s">
        <v>126</v>
      </c>
      <c r="B2735" s="1" t="str">
        <f t="shared" si="84"/>
        <v/>
      </c>
      <c r="C2735" s="1" t="str">
        <f t="shared" si="85"/>
        <v>PA-000000000000</v>
      </c>
      <c r="D2735" s="3"/>
      <c r="E2735" s="3"/>
      <c r="F2735" s="3"/>
      <c r="G2735" s="3"/>
      <c r="H2735" s="3"/>
      <c r="I2735" s="3"/>
      <c r="J2735" s="3"/>
      <c r="K2735" s="3"/>
      <c r="L2735" s="4"/>
      <c r="M2735" s="3"/>
    </row>
    <row r="2736" spans="1:13" x14ac:dyDescent="0.25">
      <c r="A2736" s="1" t="s">
        <v>126</v>
      </c>
      <c r="B2736" s="1" t="str">
        <f t="shared" si="84"/>
        <v/>
      </c>
      <c r="C2736" s="1" t="str">
        <f t="shared" si="85"/>
        <v>PA-000000000000</v>
      </c>
      <c r="D2736" s="3"/>
      <c r="E2736" s="3"/>
      <c r="F2736" s="3"/>
      <c r="G2736" s="3"/>
      <c r="H2736" s="3"/>
      <c r="I2736" s="3"/>
      <c r="J2736" s="3"/>
      <c r="K2736" s="3"/>
      <c r="L2736" s="4"/>
      <c r="M2736" s="3"/>
    </row>
    <row r="2737" spans="1:13" x14ac:dyDescent="0.25">
      <c r="A2737" s="1" t="s">
        <v>126</v>
      </c>
      <c r="B2737" s="1" t="str">
        <f t="shared" si="84"/>
        <v/>
      </c>
      <c r="C2737" s="1" t="str">
        <f t="shared" si="85"/>
        <v>PA-000000000000</v>
      </c>
      <c r="D2737" s="3"/>
      <c r="E2737" s="3"/>
      <c r="F2737" s="3"/>
      <c r="G2737" s="3"/>
      <c r="H2737" s="3"/>
      <c r="I2737" s="3"/>
      <c r="J2737" s="3"/>
      <c r="K2737" s="3"/>
      <c r="L2737" s="4"/>
      <c r="M2737" s="3"/>
    </row>
    <row r="2738" spans="1:13" x14ac:dyDescent="0.25">
      <c r="A2738" s="1" t="s">
        <v>126</v>
      </c>
      <c r="B2738" s="1" t="str">
        <f t="shared" si="84"/>
        <v/>
      </c>
      <c r="C2738" s="1" t="str">
        <f t="shared" si="85"/>
        <v>PA-000000000000</v>
      </c>
      <c r="D2738" s="3"/>
      <c r="E2738" s="3"/>
      <c r="F2738" s="3"/>
      <c r="G2738" s="3"/>
      <c r="H2738" s="3"/>
      <c r="I2738" s="3"/>
      <c r="J2738" s="3"/>
      <c r="K2738" s="3"/>
      <c r="L2738" s="4"/>
      <c r="M2738" s="3"/>
    </row>
    <row r="2739" spans="1:13" x14ac:dyDescent="0.25">
      <c r="A2739" s="1" t="s">
        <v>126</v>
      </c>
      <c r="B2739" s="1" t="str">
        <f t="shared" si="84"/>
        <v/>
      </c>
      <c r="C2739" s="1" t="str">
        <f t="shared" si="85"/>
        <v>PA-000000000000</v>
      </c>
      <c r="D2739" s="3"/>
      <c r="E2739" s="3"/>
      <c r="F2739" s="3"/>
      <c r="G2739" s="3"/>
      <c r="H2739" s="3"/>
      <c r="I2739" s="3"/>
      <c r="J2739" s="3"/>
      <c r="K2739" s="3"/>
      <c r="L2739" s="4"/>
      <c r="M2739" s="3"/>
    </row>
    <row r="2740" spans="1:13" x14ac:dyDescent="0.25">
      <c r="A2740" s="1" t="s">
        <v>126</v>
      </c>
      <c r="B2740" s="1" t="str">
        <f t="shared" si="84"/>
        <v/>
      </c>
      <c r="C2740" s="1" t="str">
        <f t="shared" si="85"/>
        <v>PA-000000000000</v>
      </c>
      <c r="D2740" s="3"/>
      <c r="E2740" s="3"/>
      <c r="F2740" s="3"/>
      <c r="G2740" s="3"/>
      <c r="H2740" s="3"/>
      <c r="I2740" s="3"/>
      <c r="J2740" s="3"/>
      <c r="K2740" s="3"/>
      <c r="L2740" s="4"/>
      <c r="M2740" s="3"/>
    </row>
    <row r="2741" spans="1:13" x14ac:dyDescent="0.25">
      <c r="A2741" s="1" t="s">
        <v>126</v>
      </c>
      <c r="B2741" s="1" t="str">
        <f t="shared" si="84"/>
        <v/>
      </c>
      <c r="C2741" s="1" t="str">
        <f t="shared" si="85"/>
        <v>PA-000000000000</v>
      </c>
      <c r="D2741" s="3"/>
      <c r="E2741" s="3"/>
      <c r="F2741" s="3"/>
      <c r="G2741" s="3"/>
      <c r="H2741" s="3"/>
      <c r="I2741" s="3"/>
      <c r="J2741" s="3"/>
      <c r="K2741" s="3"/>
      <c r="L2741" s="4"/>
      <c r="M2741" s="3"/>
    </row>
    <row r="2742" spans="1:13" x14ac:dyDescent="0.25">
      <c r="A2742" s="1" t="s">
        <v>126</v>
      </c>
      <c r="B2742" s="1" t="str">
        <f t="shared" si="84"/>
        <v/>
      </c>
      <c r="C2742" s="1" t="str">
        <f t="shared" si="85"/>
        <v>PA-000000000000</v>
      </c>
      <c r="D2742" s="3"/>
      <c r="E2742" s="3"/>
      <c r="F2742" s="3"/>
      <c r="G2742" s="3"/>
      <c r="H2742" s="3"/>
      <c r="I2742" s="3"/>
      <c r="J2742" s="3"/>
      <c r="K2742" s="3"/>
      <c r="L2742" s="4"/>
      <c r="M2742" s="3"/>
    </row>
    <row r="2743" spans="1:13" x14ac:dyDescent="0.25">
      <c r="A2743" s="1" t="s">
        <v>126</v>
      </c>
      <c r="B2743" s="1" t="str">
        <f t="shared" si="84"/>
        <v/>
      </c>
      <c r="C2743" s="1" t="str">
        <f t="shared" si="85"/>
        <v>PA-000000000000</v>
      </c>
      <c r="D2743" s="3"/>
      <c r="E2743" s="3"/>
      <c r="F2743" s="3"/>
      <c r="G2743" s="3"/>
      <c r="H2743" s="3"/>
      <c r="I2743" s="3"/>
      <c r="J2743" s="3"/>
      <c r="K2743" s="3"/>
      <c r="L2743" s="4"/>
      <c r="M2743" s="3"/>
    </row>
    <row r="2744" spans="1:13" x14ac:dyDescent="0.25">
      <c r="A2744" s="1" t="s">
        <v>126</v>
      </c>
      <c r="B2744" s="1" t="str">
        <f t="shared" si="84"/>
        <v/>
      </c>
      <c r="C2744" s="1" t="str">
        <f t="shared" si="85"/>
        <v>PA-000000000000</v>
      </c>
      <c r="D2744" s="3"/>
      <c r="E2744" s="3"/>
      <c r="F2744" s="3"/>
      <c r="G2744" s="3"/>
      <c r="H2744" s="3"/>
      <c r="I2744" s="3"/>
      <c r="J2744" s="3"/>
      <c r="K2744" s="3"/>
      <c r="L2744" s="4"/>
      <c r="M2744" s="3"/>
    </row>
    <row r="2745" spans="1:13" x14ac:dyDescent="0.25">
      <c r="A2745" s="1" t="s">
        <v>126</v>
      </c>
      <c r="B2745" s="1" t="str">
        <f t="shared" si="84"/>
        <v/>
      </c>
      <c r="C2745" s="1" t="str">
        <f t="shared" si="85"/>
        <v>PA-000000000000</v>
      </c>
      <c r="D2745" s="3"/>
      <c r="E2745" s="3"/>
      <c r="F2745" s="3"/>
      <c r="G2745" s="3"/>
      <c r="H2745" s="3"/>
      <c r="I2745" s="3"/>
      <c r="J2745" s="3"/>
      <c r="K2745" s="3"/>
      <c r="L2745" s="4"/>
      <c r="M2745" s="3"/>
    </row>
    <row r="2746" spans="1:13" x14ac:dyDescent="0.25">
      <c r="A2746" s="1" t="s">
        <v>126</v>
      </c>
      <c r="B2746" s="1" t="str">
        <f t="shared" si="84"/>
        <v/>
      </c>
      <c r="C2746" s="1" t="str">
        <f t="shared" si="85"/>
        <v>PA-000000000000</v>
      </c>
      <c r="D2746" s="3"/>
      <c r="E2746" s="3"/>
      <c r="F2746" s="3"/>
      <c r="G2746" s="3"/>
      <c r="H2746" s="3"/>
      <c r="I2746" s="3"/>
      <c r="J2746" s="3"/>
      <c r="K2746" s="3"/>
      <c r="L2746" s="4"/>
      <c r="M2746" s="3"/>
    </row>
    <row r="2747" spans="1:13" x14ac:dyDescent="0.25">
      <c r="A2747" s="1" t="s">
        <v>126</v>
      </c>
      <c r="B2747" s="1" t="str">
        <f t="shared" si="84"/>
        <v/>
      </c>
      <c r="C2747" s="1" t="str">
        <f t="shared" si="85"/>
        <v>PA-000000000000</v>
      </c>
      <c r="D2747" s="3"/>
      <c r="E2747" s="3"/>
      <c r="F2747" s="3"/>
      <c r="G2747" s="3"/>
      <c r="H2747" s="3"/>
      <c r="I2747" s="3"/>
      <c r="J2747" s="3"/>
      <c r="K2747" s="3"/>
      <c r="L2747" s="4"/>
      <c r="M2747" s="3"/>
    </row>
    <row r="2748" spans="1:13" x14ac:dyDescent="0.25">
      <c r="A2748" s="1" t="s">
        <v>126</v>
      </c>
      <c r="B2748" s="1" t="str">
        <f t="shared" si="84"/>
        <v/>
      </c>
      <c r="C2748" s="1" t="str">
        <f t="shared" si="85"/>
        <v>PA-000000000000</v>
      </c>
      <c r="D2748" s="3"/>
      <c r="E2748" s="3"/>
      <c r="F2748" s="3"/>
      <c r="G2748" s="3"/>
      <c r="H2748" s="3"/>
      <c r="I2748" s="3"/>
      <c r="J2748" s="3"/>
      <c r="K2748" s="3"/>
      <c r="L2748" s="4"/>
      <c r="M2748" s="3"/>
    </row>
    <row r="2749" spans="1:13" x14ac:dyDescent="0.25">
      <c r="A2749" s="1" t="s">
        <v>126</v>
      </c>
      <c r="B2749" s="1" t="str">
        <f t="shared" si="84"/>
        <v/>
      </c>
      <c r="C2749" s="1" t="str">
        <f t="shared" si="85"/>
        <v>PA-000000000000</v>
      </c>
      <c r="D2749" s="3"/>
      <c r="E2749" s="3"/>
      <c r="F2749" s="3"/>
      <c r="G2749" s="3"/>
      <c r="H2749" s="3"/>
      <c r="I2749" s="3"/>
      <c r="J2749" s="3"/>
      <c r="K2749" s="3"/>
      <c r="L2749" s="4"/>
      <c r="M2749" s="3"/>
    </row>
    <row r="2750" spans="1:13" x14ac:dyDescent="0.25">
      <c r="A2750" s="1" t="s">
        <v>126</v>
      </c>
      <c r="B2750" s="1" t="str">
        <f t="shared" si="84"/>
        <v/>
      </c>
      <c r="C2750" s="1" t="str">
        <f t="shared" si="85"/>
        <v>PA-000000000000</v>
      </c>
      <c r="D2750" s="3"/>
      <c r="E2750" s="3"/>
      <c r="F2750" s="3"/>
      <c r="G2750" s="3"/>
      <c r="H2750" s="3"/>
      <c r="I2750" s="3"/>
      <c r="J2750" s="3"/>
      <c r="K2750" s="3"/>
      <c r="L2750" s="4"/>
      <c r="M2750" s="3"/>
    </row>
    <row r="2751" spans="1:13" x14ac:dyDescent="0.25">
      <c r="A2751" s="1" t="s">
        <v>126</v>
      </c>
      <c r="B2751" s="1" t="str">
        <f t="shared" si="84"/>
        <v/>
      </c>
      <c r="C2751" s="1" t="str">
        <f t="shared" si="85"/>
        <v>PA-000000000000</v>
      </c>
      <c r="D2751" s="3"/>
      <c r="E2751" s="3"/>
      <c r="F2751" s="3"/>
      <c r="G2751" s="3"/>
      <c r="H2751" s="3"/>
      <c r="I2751" s="3"/>
      <c r="J2751" s="3"/>
      <c r="K2751" s="3"/>
      <c r="L2751" s="4"/>
      <c r="M2751" s="3"/>
    </row>
    <row r="2752" spans="1:13" x14ac:dyDescent="0.25">
      <c r="A2752" s="1" t="s">
        <v>126</v>
      </c>
      <c r="B2752" s="1" t="str">
        <f t="shared" si="84"/>
        <v/>
      </c>
      <c r="C2752" s="1" t="str">
        <f t="shared" si="85"/>
        <v>PA-000000000000</v>
      </c>
      <c r="D2752" s="3"/>
      <c r="E2752" s="3"/>
      <c r="F2752" s="3"/>
      <c r="G2752" s="3"/>
      <c r="H2752" s="3"/>
      <c r="I2752" s="3"/>
      <c r="J2752" s="3"/>
      <c r="K2752" s="3"/>
      <c r="L2752" s="4"/>
      <c r="M2752" s="3"/>
    </row>
    <row r="2753" spans="1:13" x14ac:dyDescent="0.25">
      <c r="A2753" s="1" t="s">
        <v>126</v>
      </c>
      <c r="B2753" s="1" t="str">
        <f t="shared" ref="B2753:B2816" si="86">LEFT($I2753,6)</f>
        <v/>
      </c>
      <c r="C2753" s="1" t="str">
        <f t="shared" ref="C2753:C2816" si="87">A2753&amp;B2753</f>
        <v>PA-000000000000</v>
      </c>
      <c r="D2753" s="3"/>
      <c r="E2753" s="3"/>
      <c r="F2753" s="3"/>
      <c r="G2753" s="3"/>
      <c r="H2753" s="3"/>
      <c r="I2753" s="3"/>
      <c r="J2753" s="3"/>
      <c r="K2753" s="3"/>
      <c r="L2753" s="4"/>
      <c r="M2753" s="3"/>
    </row>
    <row r="2754" spans="1:13" x14ac:dyDescent="0.25">
      <c r="A2754" s="1" t="s">
        <v>126</v>
      </c>
      <c r="B2754" s="1" t="str">
        <f t="shared" si="86"/>
        <v/>
      </c>
      <c r="C2754" s="1" t="str">
        <f t="shared" si="87"/>
        <v>PA-000000000000</v>
      </c>
      <c r="D2754" s="3"/>
      <c r="E2754" s="3"/>
      <c r="F2754" s="3"/>
      <c r="G2754" s="3"/>
      <c r="H2754" s="3"/>
      <c r="I2754" s="3"/>
      <c r="J2754" s="3"/>
      <c r="K2754" s="3"/>
      <c r="L2754" s="4"/>
      <c r="M2754" s="3"/>
    </row>
    <row r="2755" spans="1:13" x14ac:dyDescent="0.25">
      <c r="A2755" s="1" t="s">
        <v>126</v>
      </c>
      <c r="B2755" s="1" t="str">
        <f t="shared" si="86"/>
        <v/>
      </c>
      <c r="C2755" s="1" t="str">
        <f t="shared" si="87"/>
        <v>PA-000000000000</v>
      </c>
      <c r="D2755" s="3"/>
      <c r="E2755" s="3"/>
      <c r="F2755" s="3"/>
      <c r="G2755" s="3"/>
      <c r="H2755" s="3"/>
      <c r="I2755" s="3"/>
      <c r="J2755" s="3"/>
      <c r="K2755" s="3"/>
      <c r="L2755" s="4"/>
      <c r="M2755" s="3"/>
    </row>
    <row r="2756" spans="1:13" x14ac:dyDescent="0.25">
      <c r="A2756" s="1" t="s">
        <v>126</v>
      </c>
      <c r="B2756" s="1" t="str">
        <f t="shared" si="86"/>
        <v/>
      </c>
      <c r="C2756" s="1" t="str">
        <f t="shared" si="87"/>
        <v>PA-000000000000</v>
      </c>
      <c r="D2756" s="3"/>
      <c r="E2756" s="3"/>
      <c r="F2756" s="3"/>
      <c r="G2756" s="3"/>
      <c r="H2756" s="3"/>
      <c r="I2756" s="3"/>
      <c r="J2756" s="3"/>
      <c r="K2756" s="3"/>
      <c r="L2756" s="4"/>
      <c r="M2756" s="3"/>
    </row>
    <row r="2757" spans="1:13" x14ac:dyDescent="0.25">
      <c r="A2757" s="1" t="s">
        <v>126</v>
      </c>
      <c r="B2757" s="1" t="str">
        <f t="shared" si="86"/>
        <v/>
      </c>
      <c r="C2757" s="1" t="str">
        <f t="shared" si="87"/>
        <v>PA-000000000000</v>
      </c>
      <c r="D2757" s="3"/>
      <c r="E2757" s="3"/>
      <c r="F2757" s="3"/>
      <c r="G2757" s="3"/>
      <c r="H2757" s="3"/>
      <c r="I2757" s="3"/>
      <c r="J2757" s="3"/>
      <c r="K2757" s="3"/>
      <c r="L2757" s="4"/>
      <c r="M2757" s="3"/>
    </row>
    <row r="2758" spans="1:13" x14ac:dyDescent="0.25">
      <c r="A2758" s="1" t="s">
        <v>126</v>
      </c>
      <c r="B2758" s="1" t="str">
        <f t="shared" si="86"/>
        <v/>
      </c>
      <c r="C2758" s="1" t="str">
        <f t="shared" si="87"/>
        <v>PA-000000000000</v>
      </c>
      <c r="D2758" s="3"/>
      <c r="E2758" s="3"/>
      <c r="F2758" s="3"/>
      <c r="G2758" s="3"/>
      <c r="H2758" s="3"/>
      <c r="I2758" s="3"/>
      <c r="J2758" s="3"/>
      <c r="K2758" s="3"/>
      <c r="L2758" s="4"/>
      <c r="M2758" s="3"/>
    </row>
    <row r="2759" spans="1:13" x14ac:dyDescent="0.25">
      <c r="A2759" s="1" t="s">
        <v>126</v>
      </c>
      <c r="B2759" s="1" t="str">
        <f t="shared" si="86"/>
        <v/>
      </c>
      <c r="C2759" s="1" t="str">
        <f t="shared" si="87"/>
        <v>PA-000000000000</v>
      </c>
      <c r="D2759" s="3"/>
      <c r="E2759" s="3"/>
      <c r="F2759" s="3"/>
      <c r="G2759" s="3"/>
      <c r="H2759" s="3"/>
      <c r="I2759" s="3"/>
      <c r="J2759" s="3"/>
      <c r="K2759" s="3"/>
      <c r="L2759" s="4"/>
      <c r="M2759" s="3"/>
    </row>
    <row r="2760" spans="1:13" x14ac:dyDescent="0.25">
      <c r="A2760" s="1" t="s">
        <v>126</v>
      </c>
      <c r="B2760" s="1" t="str">
        <f t="shared" si="86"/>
        <v/>
      </c>
      <c r="C2760" s="1" t="str">
        <f t="shared" si="87"/>
        <v>PA-000000000000</v>
      </c>
      <c r="D2760" s="3"/>
      <c r="E2760" s="3"/>
      <c r="F2760" s="3"/>
      <c r="G2760" s="3"/>
      <c r="H2760" s="3"/>
      <c r="I2760" s="3"/>
      <c r="J2760" s="3"/>
      <c r="K2760" s="3"/>
      <c r="L2760" s="4"/>
      <c r="M2760" s="3"/>
    </row>
    <row r="2761" spans="1:13" x14ac:dyDescent="0.25">
      <c r="A2761" s="1" t="s">
        <v>126</v>
      </c>
      <c r="B2761" s="1" t="str">
        <f t="shared" si="86"/>
        <v/>
      </c>
      <c r="C2761" s="1" t="str">
        <f t="shared" si="87"/>
        <v>PA-000000000000</v>
      </c>
      <c r="D2761" s="3"/>
      <c r="E2761" s="3"/>
      <c r="F2761" s="3"/>
      <c r="G2761" s="3"/>
      <c r="H2761" s="3"/>
      <c r="I2761" s="3"/>
      <c r="J2761" s="3"/>
      <c r="K2761" s="3"/>
      <c r="L2761" s="4"/>
      <c r="M2761" s="3"/>
    </row>
    <row r="2762" spans="1:13" x14ac:dyDescent="0.25">
      <c r="A2762" s="1" t="s">
        <v>126</v>
      </c>
      <c r="B2762" s="1" t="str">
        <f t="shared" si="86"/>
        <v/>
      </c>
      <c r="C2762" s="1" t="str">
        <f t="shared" si="87"/>
        <v>PA-000000000000</v>
      </c>
      <c r="D2762" s="3"/>
      <c r="E2762" s="3"/>
      <c r="F2762" s="3"/>
      <c r="G2762" s="3"/>
      <c r="H2762" s="3"/>
      <c r="I2762" s="3"/>
      <c r="J2762" s="3"/>
      <c r="K2762" s="3"/>
      <c r="L2762" s="4"/>
      <c r="M2762" s="3"/>
    </row>
    <row r="2763" spans="1:13" x14ac:dyDescent="0.25">
      <c r="A2763" s="1" t="s">
        <v>126</v>
      </c>
      <c r="B2763" s="1" t="str">
        <f t="shared" si="86"/>
        <v/>
      </c>
      <c r="C2763" s="1" t="str">
        <f t="shared" si="87"/>
        <v>PA-000000000000</v>
      </c>
      <c r="D2763" s="3"/>
      <c r="E2763" s="3"/>
      <c r="F2763" s="3"/>
      <c r="G2763" s="3"/>
      <c r="H2763" s="3"/>
      <c r="I2763" s="3"/>
      <c r="J2763" s="3"/>
      <c r="K2763" s="3"/>
      <c r="L2763" s="4"/>
      <c r="M2763" s="3"/>
    </row>
    <row r="2764" spans="1:13" x14ac:dyDescent="0.25">
      <c r="A2764" s="1" t="s">
        <v>126</v>
      </c>
      <c r="B2764" s="1" t="str">
        <f t="shared" si="86"/>
        <v/>
      </c>
      <c r="C2764" s="1" t="str">
        <f t="shared" si="87"/>
        <v>PA-000000000000</v>
      </c>
      <c r="D2764" s="3"/>
      <c r="E2764" s="3"/>
      <c r="F2764" s="3"/>
      <c r="G2764" s="3"/>
      <c r="H2764" s="3"/>
      <c r="I2764" s="3"/>
      <c r="J2764" s="3"/>
      <c r="K2764" s="3"/>
      <c r="L2764" s="4"/>
      <c r="M2764" s="3"/>
    </row>
    <row r="2765" spans="1:13" x14ac:dyDescent="0.25">
      <c r="A2765" s="1" t="s">
        <v>126</v>
      </c>
      <c r="B2765" s="1" t="str">
        <f t="shared" si="86"/>
        <v/>
      </c>
      <c r="C2765" s="1" t="str">
        <f t="shared" si="87"/>
        <v>PA-000000000000</v>
      </c>
      <c r="D2765" s="3"/>
      <c r="E2765" s="3"/>
      <c r="F2765" s="3"/>
      <c r="G2765" s="3"/>
      <c r="H2765" s="3"/>
      <c r="I2765" s="3"/>
      <c r="J2765" s="3"/>
      <c r="K2765" s="3"/>
      <c r="L2765" s="4"/>
      <c r="M2765" s="3"/>
    </row>
    <row r="2766" spans="1:13" x14ac:dyDescent="0.25">
      <c r="A2766" s="1" t="s">
        <v>126</v>
      </c>
      <c r="B2766" s="1" t="str">
        <f t="shared" si="86"/>
        <v/>
      </c>
      <c r="C2766" s="1" t="str">
        <f t="shared" si="87"/>
        <v>PA-000000000000</v>
      </c>
      <c r="D2766" s="3"/>
      <c r="E2766" s="3"/>
      <c r="F2766" s="3"/>
      <c r="G2766" s="3"/>
      <c r="H2766" s="3"/>
      <c r="I2766" s="3"/>
      <c r="J2766" s="3"/>
      <c r="K2766" s="3"/>
      <c r="L2766" s="4"/>
      <c r="M2766" s="3"/>
    </row>
    <row r="2767" spans="1:13" x14ac:dyDescent="0.25">
      <c r="A2767" s="1" t="s">
        <v>126</v>
      </c>
      <c r="B2767" s="1" t="str">
        <f t="shared" si="86"/>
        <v/>
      </c>
      <c r="C2767" s="1" t="str">
        <f t="shared" si="87"/>
        <v>PA-000000000000</v>
      </c>
      <c r="D2767" s="3"/>
      <c r="E2767" s="3"/>
      <c r="F2767" s="3"/>
      <c r="G2767" s="3"/>
      <c r="H2767" s="3"/>
      <c r="I2767" s="3"/>
      <c r="J2767" s="3"/>
      <c r="K2767" s="3"/>
      <c r="L2767" s="4"/>
      <c r="M2767" s="3"/>
    </row>
    <row r="2768" spans="1:13" x14ac:dyDescent="0.25">
      <c r="A2768" s="1" t="s">
        <v>126</v>
      </c>
      <c r="B2768" s="1" t="str">
        <f t="shared" si="86"/>
        <v/>
      </c>
      <c r="C2768" s="1" t="str">
        <f t="shared" si="87"/>
        <v>PA-000000000000</v>
      </c>
      <c r="D2768" s="3"/>
      <c r="E2768" s="3"/>
      <c r="F2768" s="3"/>
      <c r="G2768" s="3"/>
      <c r="H2768" s="3"/>
      <c r="I2768" s="3"/>
      <c r="J2768" s="3"/>
      <c r="K2768" s="3"/>
      <c r="L2768" s="4"/>
      <c r="M2768" s="3"/>
    </row>
    <row r="2769" spans="1:13" x14ac:dyDescent="0.25">
      <c r="A2769" s="1" t="s">
        <v>126</v>
      </c>
      <c r="B2769" s="1" t="str">
        <f t="shared" si="86"/>
        <v/>
      </c>
      <c r="C2769" s="1" t="str">
        <f t="shared" si="87"/>
        <v>PA-000000000000</v>
      </c>
      <c r="D2769" s="3"/>
      <c r="E2769" s="3"/>
      <c r="F2769" s="3"/>
      <c r="G2769" s="3"/>
      <c r="H2769" s="3"/>
      <c r="I2769" s="3"/>
      <c r="J2769" s="3"/>
      <c r="K2769" s="3"/>
      <c r="L2769" s="4"/>
      <c r="M2769" s="3"/>
    </row>
    <row r="2770" spans="1:13" x14ac:dyDescent="0.25">
      <c r="A2770" s="1" t="s">
        <v>126</v>
      </c>
      <c r="B2770" s="1" t="str">
        <f t="shared" si="86"/>
        <v/>
      </c>
      <c r="C2770" s="1" t="str">
        <f t="shared" si="87"/>
        <v>PA-000000000000</v>
      </c>
      <c r="D2770" s="3"/>
      <c r="E2770" s="3"/>
      <c r="F2770" s="3"/>
      <c r="G2770" s="3"/>
      <c r="H2770" s="3"/>
      <c r="I2770" s="3"/>
      <c r="J2770" s="3"/>
      <c r="K2770" s="3"/>
      <c r="L2770" s="4"/>
      <c r="M2770" s="3"/>
    </row>
    <row r="2771" spans="1:13" x14ac:dyDescent="0.25">
      <c r="A2771" s="1" t="s">
        <v>126</v>
      </c>
      <c r="B2771" s="1" t="str">
        <f t="shared" si="86"/>
        <v/>
      </c>
      <c r="C2771" s="1" t="str">
        <f t="shared" si="87"/>
        <v>PA-000000000000</v>
      </c>
      <c r="D2771" s="3"/>
      <c r="E2771" s="3"/>
      <c r="F2771" s="3"/>
      <c r="G2771" s="3"/>
      <c r="H2771" s="3"/>
      <c r="I2771" s="3"/>
      <c r="J2771" s="3"/>
      <c r="K2771" s="3"/>
      <c r="L2771" s="4"/>
      <c r="M2771" s="3"/>
    </row>
    <row r="2772" spans="1:13" x14ac:dyDescent="0.25">
      <c r="A2772" s="1" t="s">
        <v>126</v>
      </c>
      <c r="B2772" s="1" t="str">
        <f t="shared" si="86"/>
        <v/>
      </c>
      <c r="C2772" s="1" t="str">
        <f t="shared" si="87"/>
        <v>PA-000000000000</v>
      </c>
      <c r="D2772" s="3"/>
      <c r="E2772" s="3"/>
      <c r="F2772" s="3"/>
      <c r="G2772" s="3"/>
      <c r="H2772" s="3"/>
      <c r="I2772" s="3"/>
      <c r="J2772" s="3"/>
      <c r="K2772" s="3"/>
      <c r="L2772" s="4"/>
      <c r="M2772" s="3"/>
    </row>
    <row r="2773" spans="1:13" x14ac:dyDescent="0.25">
      <c r="A2773" s="1" t="s">
        <v>126</v>
      </c>
      <c r="B2773" s="1" t="str">
        <f t="shared" si="86"/>
        <v/>
      </c>
      <c r="C2773" s="1" t="str">
        <f t="shared" si="87"/>
        <v>PA-000000000000</v>
      </c>
      <c r="D2773" s="3"/>
      <c r="E2773" s="3"/>
      <c r="F2773" s="3"/>
      <c r="G2773" s="3"/>
      <c r="H2773" s="3"/>
      <c r="I2773" s="3"/>
      <c r="J2773" s="3"/>
      <c r="K2773" s="3"/>
      <c r="L2773" s="4"/>
      <c r="M2773" s="3"/>
    </row>
    <row r="2774" spans="1:13" x14ac:dyDescent="0.25">
      <c r="A2774" s="1" t="s">
        <v>126</v>
      </c>
      <c r="B2774" s="1" t="str">
        <f t="shared" si="86"/>
        <v/>
      </c>
      <c r="C2774" s="1" t="str">
        <f t="shared" si="87"/>
        <v>PA-000000000000</v>
      </c>
      <c r="D2774" s="3"/>
      <c r="E2774" s="3"/>
      <c r="F2774" s="3"/>
      <c r="G2774" s="3"/>
      <c r="H2774" s="3"/>
      <c r="I2774" s="3"/>
      <c r="J2774" s="3"/>
      <c r="K2774" s="3"/>
      <c r="L2774" s="4"/>
      <c r="M2774" s="3"/>
    </row>
    <row r="2775" spans="1:13" x14ac:dyDescent="0.25">
      <c r="A2775" s="1" t="s">
        <v>126</v>
      </c>
      <c r="B2775" s="1" t="str">
        <f t="shared" si="86"/>
        <v/>
      </c>
      <c r="C2775" s="1" t="str">
        <f t="shared" si="87"/>
        <v>PA-000000000000</v>
      </c>
      <c r="D2775" s="3"/>
      <c r="E2775" s="3"/>
      <c r="F2775" s="3"/>
      <c r="G2775" s="3"/>
      <c r="H2775" s="3"/>
      <c r="I2775" s="3"/>
      <c r="J2775" s="3"/>
      <c r="K2775" s="3"/>
      <c r="L2775" s="4"/>
      <c r="M2775" s="3"/>
    </row>
    <row r="2776" spans="1:13" x14ac:dyDescent="0.25">
      <c r="A2776" s="1" t="s">
        <v>126</v>
      </c>
      <c r="B2776" s="1" t="str">
        <f t="shared" si="86"/>
        <v/>
      </c>
      <c r="C2776" s="1" t="str">
        <f t="shared" si="87"/>
        <v>PA-000000000000</v>
      </c>
      <c r="D2776" s="3"/>
      <c r="E2776" s="3"/>
      <c r="F2776" s="3"/>
      <c r="G2776" s="3"/>
      <c r="H2776" s="3"/>
      <c r="I2776" s="3"/>
      <c r="J2776" s="3"/>
      <c r="K2776" s="3"/>
      <c r="L2776" s="4"/>
      <c r="M2776" s="3"/>
    </row>
    <row r="2777" spans="1:13" x14ac:dyDescent="0.25">
      <c r="A2777" s="1" t="s">
        <v>126</v>
      </c>
      <c r="B2777" s="1" t="str">
        <f t="shared" si="86"/>
        <v/>
      </c>
      <c r="C2777" s="1" t="str">
        <f t="shared" si="87"/>
        <v>PA-000000000000</v>
      </c>
      <c r="D2777" s="3"/>
      <c r="E2777" s="3"/>
      <c r="F2777" s="3"/>
      <c r="G2777" s="3"/>
      <c r="H2777" s="3"/>
      <c r="I2777" s="3"/>
      <c r="J2777" s="3"/>
      <c r="K2777" s="3"/>
      <c r="L2777" s="4"/>
      <c r="M2777" s="3"/>
    </row>
    <row r="2778" spans="1:13" x14ac:dyDescent="0.25">
      <c r="A2778" s="1" t="s">
        <v>126</v>
      </c>
      <c r="B2778" s="1" t="str">
        <f t="shared" si="86"/>
        <v/>
      </c>
      <c r="C2778" s="1" t="str">
        <f t="shared" si="87"/>
        <v>PA-000000000000</v>
      </c>
      <c r="D2778" s="3"/>
      <c r="E2778" s="3"/>
      <c r="F2778" s="3"/>
      <c r="G2778" s="3"/>
      <c r="H2778" s="3"/>
      <c r="I2778" s="3"/>
      <c r="J2778" s="3"/>
      <c r="K2778" s="3"/>
      <c r="L2778" s="4"/>
      <c r="M2778" s="3"/>
    </row>
    <row r="2779" spans="1:13" x14ac:dyDescent="0.25">
      <c r="A2779" s="1" t="s">
        <v>126</v>
      </c>
      <c r="B2779" s="1" t="str">
        <f t="shared" si="86"/>
        <v/>
      </c>
      <c r="C2779" s="1" t="str">
        <f t="shared" si="87"/>
        <v>PA-000000000000</v>
      </c>
      <c r="D2779" s="3"/>
      <c r="E2779" s="3"/>
      <c r="F2779" s="3"/>
      <c r="G2779" s="3"/>
      <c r="H2779" s="3"/>
      <c r="I2779" s="3"/>
      <c r="J2779" s="3"/>
      <c r="K2779" s="3"/>
      <c r="L2779" s="4"/>
      <c r="M2779" s="3"/>
    </row>
    <row r="2780" spans="1:13" x14ac:dyDescent="0.25">
      <c r="A2780" s="1" t="s">
        <v>126</v>
      </c>
      <c r="B2780" s="1" t="str">
        <f t="shared" si="86"/>
        <v/>
      </c>
      <c r="C2780" s="1" t="str">
        <f t="shared" si="87"/>
        <v>PA-000000000000</v>
      </c>
      <c r="D2780" s="3"/>
      <c r="E2780" s="3"/>
      <c r="F2780" s="3"/>
      <c r="G2780" s="3"/>
      <c r="H2780" s="3"/>
      <c r="I2780" s="3"/>
      <c r="J2780" s="3"/>
      <c r="K2780" s="3"/>
      <c r="L2780" s="4"/>
      <c r="M2780" s="3"/>
    </row>
    <row r="2781" spans="1:13" x14ac:dyDescent="0.25">
      <c r="A2781" s="1" t="s">
        <v>126</v>
      </c>
      <c r="B2781" s="1" t="str">
        <f t="shared" si="86"/>
        <v/>
      </c>
      <c r="C2781" s="1" t="str">
        <f t="shared" si="87"/>
        <v>PA-000000000000</v>
      </c>
      <c r="D2781" s="3"/>
      <c r="E2781" s="3"/>
      <c r="F2781" s="3"/>
      <c r="G2781" s="3"/>
      <c r="H2781" s="3"/>
      <c r="I2781" s="3"/>
      <c r="J2781" s="3"/>
      <c r="K2781" s="3"/>
      <c r="L2781" s="4"/>
      <c r="M2781" s="3"/>
    </row>
    <row r="2782" spans="1:13" x14ac:dyDescent="0.25">
      <c r="A2782" s="1" t="s">
        <v>126</v>
      </c>
      <c r="B2782" s="1" t="str">
        <f t="shared" si="86"/>
        <v/>
      </c>
      <c r="C2782" s="1" t="str">
        <f t="shared" si="87"/>
        <v>PA-000000000000</v>
      </c>
      <c r="D2782" s="3"/>
      <c r="E2782" s="3"/>
      <c r="F2782" s="3"/>
      <c r="G2782" s="3"/>
      <c r="H2782" s="3"/>
      <c r="I2782" s="3"/>
      <c r="J2782" s="3"/>
      <c r="K2782" s="3"/>
      <c r="L2782" s="4"/>
      <c r="M2782" s="3"/>
    </row>
    <row r="2783" spans="1:13" x14ac:dyDescent="0.25">
      <c r="A2783" s="1" t="s">
        <v>126</v>
      </c>
      <c r="B2783" s="1" t="str">
        <f t="shared" si="86"/>
        <v/>
      </c>
      <c r="C2783" s="1" t="str">
        <f t="shared" si="87"/>
        <v>PA-000000000000</v>
      </c>
      <c r="D2783" s="3"/>
      <c r="E2783" s="3"/>
      <c r="F2783" s="3"/>
      <c r="G2783" s="3"/>
      <c r="H2783" s="3"/>
      <c r="I2783" s="3"/>
      <c r="J2783" s="3"/>
      <c r="K2783" s="3"/>
      <c r="L2783" s="4"/>
      <c r="M2783" s="3"/>
    </row>
    <row r="2784" spans="1:13" x14ac:dyDescent="0.25">
      <c r="A2784" s="1" t="s">
        <v>126</v>
      </c>
      <c r="B2784" s="1" t="str">
        <f t="shared" si="86"/>
        <v/>
      </c>
      <c r="C2784" s="1" t="str">
        <f t="shared" si="87"/>
        <v>PA-000000000000</v>
      </c>
      <c r="D2784" s="3"/>
      <c r="E2784" s="3"/>
      <c r="F2784" s="3"/>
      <c r="G2784" s="3"/>
      <c r="H2784" s="3"/>
      <c r="I2784" s="3"/>
      <c r="J2784" s="3"/>
      <c r="K2784" s="3"/>
      <c r="L2784" s="4"/>
      <c r="M2784" s="3"/>
    </row>
    <row r="2785" spans="1:13" x14ac:dyDescent="0.25">
      <c r="A2785" s="1" t="s">
        <v>126</v>
      </c>
      <c r="B2785" s="1" t="str">
        <f t="shared" si="86"/>
        <v/>
      </c>
      <c r="C2785" s="1" t="str">
        <f t="shared" si="87"/>
        <v>PA-000000000000</v>
      </c>
      <c r="D2785" s="3"/>
      <c r="E2785" s="3"/>
      <c r="F2785" s="3"/>
      <c r="G2785" s="3"/>
      <c r="H2785" s="3"/>
      <c r="I2785" s="3"/>
      <c r="J2785" s="3"/>
      <c r="K2785" s="3"/>
      <c r="L2785" s="4"/>
      <c r="M2785" s="3"/>
    </row>
    <row r="2786" spans="1:13" x14ac:dyDescent="0.25">
      <c r="A2786" s="1" t="s">
        <v>126</v>
      </c>
      <c r="B2786" s="1" t="str">
        <f t="shared" si="86"/>
        <v/>
      </c>
      <c r="C2786" s="1" t="str">
        <f t="shared" si="87"/>
        <v>PA-000000000000</v>
      </c>
      <c r="D2786" s="3"/>
      <c r="E2786" s="3"/>
      <c r="F2786" s="3"/>
      <c r="G2786" s="3"/>
      <c r="H2786" s="3"/>
      <c r="I2786" s="3"/>
      <c r="J2786" s="3"/>
      <c r="K2786" s="3"/>
      <c r="L2786" s="4"/>
      <c r="M2786" s="3"/>
    </row>
    <row r="2787" spans="1:13" x14ac:dyDescent="0.25">
      <c r="A2787" s="1" t="s">
        <v>126</v>
      </c>
      <c r="B2787" s="1" t="str">
        <f t="shared" si="86"/>
        <v/>
      </c>
      <c r="C2787" s="1" t="str">
        <f t="shared" si="87"/>
        <v>PA-000000000000</v>
      </c>
      <c r="D2787" s="3"/>
      <c r="E2787" s="3"/>
      <c r="F2787" s="3"/>
      <c r="G2787" s="3"/>
      <c r="H2787" s="3"/>
      <c r="I2787" s="3"/>
      <c r="J2787" s="3"/>
      <c r="K2787" s="3"/>
      <c r="L2787" s="4"/>
      <c r="M2787" s="3"/>
    </row>
    <row r="2788" spans="1:13" x14ac:dyDescent="0.25">
      <c r="A2788" s="1" t="s">
        <v>126</v>
      </c>
      <c r="B2788" s="1" t="str">
        <f t="shared" si="86"/>
        <v/>
      </c>
      <c r="C2788" s="1" t="str">
        <f t="shared" si="87"/>
        <v>PA-000000000000</v>
      </c>
      <c r="D2788" s="3"/>
      <c r="E2788" s="3"/>
      <c r="F2788" s="3"/>
      <c r="G2788" s="3"/>
      <c r="H2788" s="3"/>
      <c r="I2788" s="3"/>
      <c r="J2788" s="3"/>
      <c r="K2788" s="3"/>
      <c r="L2788" s="4"/>
      <c r="M2788" s="3"/>
    </row>
    <row r="2789" spans="1:13" x14ac:dyDescent="0.25">
      <c r="A2789" s="1" t="s">
        <v>126</v>
      </c>
      <c r="B2789" s="1" t="str">
        <f t="shared" si="86"/>
        <v/>
      </c>
      <c r="C2789" s="1" t="str">
        <f t="shared" si="87"/>
        <v>PA-000000000000</v>
      </c>
      <c r="D2789" s="3"/>
      <c r="E2789" s="3"/>
      <c r="F2789" s="3"/>
      <c r="G2789" s="3"/>
      <c r="H2789" s="3"/>
      <c r="I2789" s="3"/>
      <c r="J2789" s="3"/>
      <c r="K2789" s="3"/>
      <c r="L2789" s="4"/>
      <c r="M2789" s="3"/>
    </row>
    <row r="2790" spans="1:13" x14ac:dyDescent="0.25">
      <c r="A2790" s="1" t="s">
        <v>126</v>
      </c>
      <c r="B2790" s="1" t="str">
        <f t="shared" si="86"/>
        <v/>
      </c>
      <c r="C2790" s="1" t="str">
        <f t="shared" si="87"/>
        <v>PA-000000000000</v>
      </c>
      <c r="D2790" s="3"/>
      <c r="E2790" s="3"/>
      <c r="F2790" s="3"/>
      <c r="G2790" s="3"/>
      <c r="H2790" s="3"/>
      <c r="I2790" s="3"/>
      <c r="J2790" s="3"/>
      <c r="K2790" s="3"/>
      <c r="L2790" s="4"/>
      <c r="M2790" s="3"/>
    </row>
    <row r="2791" spans="1:13" x14ac:dyDescent="0.25">
      <c r="A2791" s="1" t="s">
        <v>126</v>
      </c>
      <c r="B2791" s="1" t="str">
        <f t="shared" si="86"/>
        <v/>
      </c>
      <c r="C2791" s="1" t="str">
        <f t="shared" si="87"/>
        <v>PA-000000000000</v>
      </c>
      <c r="D2791" s="3"/>
      <c r="E2791" s="3"/>
      <c r="F2791" s="3"/>
      <c r="G2791" s="3"/>
      <c r="H2791" s="3"/>
      <c r="I2791" s="3"/>
      <c r="J2791" s="3"/>
      <c r="K2791" s="3"/>
      <c r="L2791" s="4"/>
      <c r="M2791" s="3"/>
    </row>
    <row r="2792" spans="1:13" x14ac:dyDescent="0.25">
      <c r="A2792" s="1" t="s">
        <v>126</v>
      </c>
      <c r="B2792" s="1" t="str">
        <f t="shared" si="86"/>
        <v/>
      </c>
      <c r="C2792" s="1" t="str">
        <f t="shared" si="87"/>
        <v>PA-000000000000</v>
      </c>
      <c r="D2792" s="3"/>
      <c r="E2792" s="3"/>
      <c r="F2792" s="3"/>
      <c r="G2792" s="3"/>
      <c r="H2792" s="3"/>
      <c r="I2792" s="3"/>
      <c r="J2792" s="3"/>
      <c r="K2792" s="3"/>
      <c r="L2792" s="4"/>
      <c r="M2792" s="3"/>
    </row>
    <row r="2793" spans="1:13" x14ac:dyDescent="0.25">
      <c r="A2793" s="1" t="s">
        <v>126</v>
      </c>
      <c r="B2793" s="1" t="str">
        <f t="shared" si="86"/>
        <v/>
      </c>
      <c r="C2793" s="1" t="str">
        <f t="shared" si="87"/>
        <v>PA-000000000000</v>
      </c>
      <c r="D2793" s="3"/>
      <c r="E2793" s="3"/>
      <c r="F2793" s="3"/>
      <c r="G2793" s="3"/>
      <c r="H2793" s="3"/>
      <c r="I2793" s="3"/>
      <c r="J2793" s="3"/>
      <c r="K2793" s="3"/>
      <c r="L2793" s="4"/>
      <c r="M2793" s="3"/>
    </row>
    <row r="2794" spans="1:13" x14ac:dyDescent="0.25">
      <c r="A2794" s="1" t="s">
        <v>126</v>
      </c>
      <c r="B2794" s="1" t="str">
        <f t="shared" si="86"/>
        <v/>
      </c>
      <c r="C2794" s="1" t="str">
        <f t="shared" si="87"/>
        <v>PA-000000000000</v>
      </c>
      <c r="D2794" s="3"/>
      <c r="E2794" s="3"/>
      <c r="F2794" s="3"/>
      <c r="G2794" s="3"/>
      <c r="H2794" s="3"/>
      <c r="I2794" s="3"/>
      <c r="J2794" s="3"/>
      <c r="K2794" s="3"/>
      <c r="L2794" s="4"/>
      <c r="M2794" s="3"/>
    </row>
    <row r="2795" spans="1:13" x14ac:dyDescent="0.25">
      <c r="A2795" s="1" t="s">
        <v>126</v>
      </c>
      <c r="B2795" s="1" t="str">
        <f t="shared" si="86"/>
        <v/>
      </c>
      <c r="C2795" s="1" t="str">
        <f t="shared" si="87"/>
        <v>PA-000000000000</v>
      </c>
      <c r="D2795" s="3"/>
      <c r="E2795" s="3"/>
      <c r="F2795" s="3"/>
      <c r="G2795" s="3"/>
      <c r="H2795" s="3"/>
      <c r="I2795" s="3"/>
      <c r="J2795" s="3"/>
      <c r="K2795" s="3"/>
      <c r="L2795" s="4"/>
      <c r="M2795" s="3"/>
    </row>
    <row r="2796" spans="1:13" x14ac:dyDescent="0.25">
      <c r="A2796" s="1" t="s">
        <v>126</v>
      </c>
      <c r="B2796" s="1" t="str">
        <f t="shared" si="86"/>
        <v/>
      </c>
      <c r="C2796" s="1" t="str">
        <f t="shared" si="87"/>
        <v>PA-000000000000</v>
      </c>
      <c r="D2796" s="3"/>
      <c r="E2796" s="3"/>
      <c r="F2796" s="3"/>
      <c r="G2796" s="3"/>
      <c r="H2796" s="3"/>
      <c r="I2796" s="3"/>
      <c r="J2796" s="3"/>
      <c r="K2796" s="3"/>
      <c r="L2796" s="4"/>
      <c r="M2796" s="3"/>
    </row>
    <row r="2797" spans="1:13" x14ac:dyDescent="0.25">
      <c r="A2797" s="1" t="s">
        <v>126</v>
      </c>
      <c r="B2797" s="1" t="str">
        <f t="shared" si="86"/>
        <v/>
      </c>
      <c r="C2797" s="1" t="str">
        <f t="shared" si="87"/>
        <v>PA-000000000000</v>
      </c>
      <c r="D2797" s="3"/>
      <c r="E2797" s="3"/>
      <c r="F2797" s="3"/>
      <c r="G2797" s="3"/>
      <c r="H2797" s="3"/>
      <c r="I2797" s="3"/>
      <c r="J2797" s="3"/>
      <c r="K2797" s="3"/>
      <c r="L2797" s="4"/>
      <c r="M2797" s="3"/>
    </row>
    <row r="2798" spans="1:13" x14ac:dyDescent="0.25">
      <c r="A2798" s="1" t="s">
        <v>126</v>
      </c>
      <c r="B2798" s="1" t="str">
        <f t="shared" si="86"/>
        <v/>
      </c>
      <c r="C2798" s="1" t="str">
        <f t="shared" si="87"/>
        <v>PA-000000000000</v>
      </c>
      <c r="D2798" s="3"/>
      <c r="E2798" s="3"/>
      <c r="F2798" s="3"/>
      <c r="G2798" s="3"/>
      <c r="H2798" s="3"/>
      <c r="I2798" s="3"/>
      <c r="J2798" s="3"/>
      <c r="K2798" s="3"/>
      <c r="L2798" s="4"/>
      <c r="M2798" s="3"/>
    </row>
    <row r="2799" spans="1:13" x14ac:dyDescent="0.25">
      <c r="A2799" s="1" t="s">
        <v>126</v>
      </c>
      <c r="B2799" s="1" t="str">
        <f t="shared" si="86"/>
        <v/>
      </c>
      <c r="C2799" s="1" t="str">
        <f t="shared" si="87"/>
        <v>PA-000000000000</v>
      </c>
      <c r="D2799" s="3"/>
      <c r="E2799" s="3"/>
      <c r="F2799" s="3"/>
      <c r="G2799" s="3"/>
      <c r="H2799" s="3"/>
      <c r="I2799" s="3"/>
      <c r="J2799" s="3"/>
      <c r="K2799" s="3"/>
      <c r="L2799" s="4"/>
      <c r="M2799" s="3"/>
    </row>
    <row r="2800" spans="1:13" x14ac:dyDescent="0.25">
      <c r="A2800" s="1" t="s">
        <v>126</v>
      </c>
      <c r="B2800" s="1" t="str">
        <f t="shared" si="86"/>
        <v/>
      </c>
      <c r="C2800" s="1" t="str">
        <f t="shared" si="87"/>
        <v>PA-000000000000</v>
      </c>
      <c r="D2800" s="3"/>
      <c r="E2800" s="3"/>
      <c r="F2800" s="3"/>
      <c r="G2800" s="3"/>
      <c r="H2800" s="3"/>
      <c r="I2800" s="3"/>
      <c r="J2800" s="3"/>
      <c r="K2800" s="3"/>
      <c r="L2800" s="4"/>
      <c r="M2800" s="3"/>
    </row>
    <row r="2801" spans="1:13" x14ac:dyDescent="0.25">
      <c r="A2801" s="1" t="s">
        <v>126</v>
      </c>
      <c r="B2801" s="1" t="str">
        <f t="shared" si="86"/>
        <v/>
      </c>
      <c r="C2801" s="1" t="str">
        <f t="shared" si="87"/>
        <v>PA-000000000000</v>
      </c>
      <c r="D2801" s="3"/>
      <c r="E2801" s="3"/>
      <c r="F2801" s="3"/>
      <c r="G2801" s="3"/>
      <c r="H2801" s="3"/>
      <c r="I2801" s="3"/>
      <c r="J2801" s="3"/>
      <c r="K2801" s="3"/>
      <c r="L2801" s="4"/>
      <c r="M2801" s="3"/>
    </row>
    <row r="2802" spans="1:13" x14ac:dyDescent="0.25">
      <c r="A2802" s="1" t="s">
        <v>126</v>
      </c>
      <c r="B2802" s="1" t="str">
        <f t="shared" si="86"/>
        <v/>
      </c>
      <c r="C2802" s="1" t="str">
        <f t="shared" si="87"/>
        <v>PA-000000000000</v>
      </c>
      <c r="D2802" s="3"/>
      <c r="E2802" s="3"/>
      <c r="F2802" s="3"/>
      <c r="G2802" s="3"/>
      <c r="H2802" s="3"/>
      <c r="I2802" s="3"/>
      <c r="J2802" s="3"/>
      <c r="K2802" s="3"/>
      <c r="L2802" s="4"/>
      <c r="M2802" s="3"/>
    </row>
    <row r="2803" spans="1:13" x14ac:dyDescent="0.25">
      <c r="A2803" s="1" t="s">
        <v>126</v>
      </c>
      <c r="B2803" s="1" t="str">
        <f t="shared" si="86"/>
        <v/>
      </c>
      <c r="C2803" s="1" t="str">
        <f t="shared" si="87"/>
        <v>PA-000000000000</v>
      </c>
      <c r="D2803" s="3"/>
      <c r="E2803" s="3"/>
      <c r="F2803" s="3"/>
      <c r="G2803" s="3"/>
      <c r="H2803" s="3"/>
      <c r="I2803" s="3"/>
      <c r="J2803" s="3"/>
      <c r="K2803" s="3"/>
      <c r="L2803" s="4"/>
      <c r="M2803" s="3"/>
    </row>
    <row r="2804" spans="1:13" x14ac:dyDescent="0.25">
      <c r="A2804" s="1" t="s">
        <v>126</v>
      </c>
      <c r="B2804" s="1" t="str">
        <f t="shared" si="86"/>
        <v/>
      </c>
      <c r="C2804" s="1" t="str">
        <f t="shared" si="87"/>
        <v>PA-000000000000</v>
      </c>
      <c r="D2804" s="3"/>
      <c r="E2804" s="3"/>
      <c r="F2804" s="3"/>
      <c r="G2804" s="3"/>
      <c r="H2804" s="3"/>
      <c r="I2804" s="3"/>
      <c r="J2804" s="3"/>
      <c r="K2804" s="3"/>
      <c r="L2804" s="4"/>
      <c r="M2804" s="3"/>
    </row>
    <row r="2805" spans="1:13" x14ac:dyDescent="0.25">
      <c r="A2805" s="1" t="s">
        <v>126</v>
      </c>
      <c r="B2805" s="1" t="str">
        <f t="shared" si="86"/>
        <v/>
      </c>
      <c r="C2805" s="1" t="str">
        <f t="shared" si="87"/>
        <v>PA-000000000000</v>
      </c>
      <c r="D2805" s="3"/>
      <c r="E2805" s="3"/>
      <c r="F2805" s="3"/>
      <c r="G2805" s="3"/>
      <c r="H2805" s="3"/>
      <c r="I2805" s="3"/>
      <c r="J2805" s="3"/>
      <c r="K2805" s="3"/>
      <c r="L2805" s="4"/>
      <c r="M2805" s="3"/>
    </row>
    <row r="2806" spans="1:13" x14ac:dyDescent="0.25">
      <c r="A2806" s="1" t="s">
        <v>126</v>
      </c>
      <c r="B2806" s="1" t="str">
        <f t="shared" si="86"/>
        <v/>
      </c>
      <c r="C2806" s="1" t="str">
        <f t="shared" si="87"/>
        <v>PA-000000000000</v>
      </c>
      <c r="D2806" s="3"/>
      <c r="E2806" s="3"/>
      <c r="F2806" s="3"/>
      <c r="G2806" s="3"/>
      <c r="H2806" s="3"/>
      <c r="I2806" s="3"/>
      <c r="J2806" s="3"/>
      <c r="K2806" s="3"/>
      <c r="L2806" s="4"/>
      <c r="M2806" s="3"/>
    </row>
    <row r="2807" spans="1:13" x14ac:dyDescent="0.25">
      <c r="A2807" s="1" t="s">
        <v>126</v>
      </c>
      <c r="B2807" s="1" t="str">
        <f t="shared" si="86"/>
        <v/>
      </c>
      <c r="C2807" s="1" t="str">
        <f t="shared" si="87"/>
        <v>PA-000000000000</v>
      </c>
      <c r="D2807" s="3"/>
      <c r="E2807" s="3"/>
      <c r="F2807" s="3"/>
      <c r="G2807" s="3"/>
      <c r="H2807" s="3"/>
      <c r="I2807" s="3"/>
      <c r="J2807" s="3"/>
      <c r="K2807" s="3"/>
      <c r="L2807" s="4"/>
      <c r="M2807" s="3"/>
    </row>
    <row r="2808" spans="1:13" x14ac:dyDescent="0.25">
      <c r="A2808" s="1" t="s">
        <v>126</v>
      </c>
      <c r="B2808" s="1" t="str">
        <f t="shared" si="86"/>
        <v/>
      </c>
      <c r="C2808" s="1" t="str">
        <f t="shared" si="87"/>
        <v>PA-000000000000</v>
      </c>
      <c r="D2808" s="3"/>
      <c r="E2808" s="3"/>
      <c r="F2808" s="3"/>
      <c r="G2808" s="3"/>
      <c r="H2808" s="3"/>
      <c r="I2808" s="3"/>
      <c r="J2808" s="3"/>
      <c r="K2808" s="3"/>
      <c r="L2808" s="4"/>
      <c r="M2808" s="3"/>
    </row>
    <row r="2809" spans="1:13" x14ac:dyDescent="0.25">
      <c r="A2809" s="1" t="s">
        <v>126</v>
      </c>
      <c r="B2809" s="1" t="str">
        <f t="shared" si="86"/>
        <v/>
      </c>
      <c r="C2809" s="1" t="str">
        <f t="shared" si="87"/>
        <v>PA-000000000000</v>
      </c>
      <c r="D2809" s="3"/>
      <c r="E2809" s="3"/>
      <c r="F2809" s="3"/>
      <c r="G2809" s="3"/>
      <c r="H2809" s="3"/>
      <c r="I2809" s="3"/>
      <c r="J2809" s="3"/>
      <c r="K2809" s="3"/>
      <c r="L2809" s="4"/>
      <c r="M2809" s="3"/>
    </row>
    <row r="2810" spans="1:13" x14ac:dyDescent="0.25">
      <c r="A2810" s="1" t="s">
        <v>126</v>
      </c>
      <c r="B2810" s="1" t="str">
        <f t="shared" si="86"/>
        <v/>
      </c>
      <c r="C2810" s="1" t="str">
        <f t="shared" si="87"/>
        <v>PA-000000000000</v>
      </c>
      <c r="D2810" s="3"/>
      <c r="E2810" s="3"/>
      <c r="F2810" s="3"/>
      <c r="G2810" s="3"/>
      <c r="H2810" s="3"/>
      <c r="I2810" s="3"/>
      <c r="J2810" s="3"/>
      <c r="K2810" s="3"/>
      <c r="L2810" s="4"/>
      <c r="M2810" s="3"/>
    </row>
    <row r="2811" spans="1:13" x14ac:dyDescent="0.25">
      <c r="A2811" s="1" t="s">
        <v>126</v>
      </c>
      <c r="B2811" s="1" t="str">
        <f t="shared" si="86"/>
        <v/>
      </c>
      <c r="C2811" s="1" t="str">
        <f t="shared" si="87"/>
        <v>PA-000000000000</v>
      </c>
      <c r="D2811" s="3"/>
      <c r="E2811" s="3"/>
      <c r="F2811" s="3"/>
      <c r="G2811" s="3"/>
      <c r="H2811" s="3"/>
      <c r="I2811" s="3"/>
      <c r="J2811" s="3"/>
      <c r="K2811" s="3"/>
      <c r="L2811" s="4"/>
      <c r="M2811" s="3"/>
    </row>
    <row r="2812" spans="1:13" x14ac:dyDescent="0.25">
      <c r="A2812" s="1" t="s">
        <v>126</v>
      </c>
      <c r="B2812" s="1" t="str">
        <f t="shared" si="86"/>
        <v/>
      </c>
      <c r="C2812" s="1" t="str">
        <f t="shared" si="87"/>
        <v>PA-000000000000</v>
      </c>
      <c r="D2812" s="3"/>
      <c r="E2812" s="3"/>
      <c r="F2812" s="3"/>
      <c r="G2812" s="3"/>
      <c r="H2812" s="3"/>
      <c r="I2812" s="3"/>
      <c r="J2812" s="3"/>
      <c r="K2812" s="3"/>
      <c r="L2812" s="4"/>
      <c r="M2812" s="3"/>
    </row>
    <row r="2813" spans="1:13" x14ac:dyDescent="0.25">
      <c r="A2813" s="1" t="s">
        <v>126</v>
      </c>
      <c r="B2813" s="1" t="str">
        <f t="shared" si="86"/>
        <v/>
      </c>
      <c r="C2813" s="1" t="str">
        <f t="shared" si="87"/>
        <v>PA-000000000000</v>
      </c>
      <c r="D2813" s="3"/>
      <c r="E2813" s="3"/>
      <c r="F2813" s="3"/>
      <c r="G2813" s="3"/>
      <c r="H2813" s="3"/>
      <c r="I2813" s="3"/>
      <c r="J2813" s="3"/>
      <c r="K2813" s="3"/>
      <c r="L2813" s="4"/>
      <c r="M2813" s="3"/>
    </row>
    <row r="2814" spans="1:13" x14ac:dyDescent="0.25">
      <c r="A2814" s="1" t="s">
        <v>126</v>
      </c>
      <c r="B2814" s="1" t="str">
        <f t="shared" si="86"/>
        <v/>
      </c>
      <c r="C2814" s="1" t="str">
        <f t="shared" si="87"/>
        <v>PA-000000000000</v>
      </c>
      <c r="D2814" s="3"/>
      <c r="E2814" s="3"/>
      <c r="F2814" s="3"/>
      <c r="G2814" s="3"/>
      <c r="H2814" s="3"/>
      <c r="I2814" s="3"/>
      <c r="J2814" s="3"/>
      <c r="K2814" s="3"/>
      <c r="L2814" s="4"/>
      <c r="M2814" s="3"/>
    </row>
    <row r="2815" spans="1:13" x14ac:dyDescent="0.25">
      <c r="A2815" s="1" t="s">
        <v>126</v>
      </c>
      <c r="B2815" s="1" t="str">
        <f t="shared" si="86"/>
        <v/>
      </c>
      <c r="C2815" s="1" t="str">
        <f t="shared" si="87"/>
        <v>PA-000000000000</v>
      </c>
      <c r="D2815" s="3"/>
      <c r="E2815" s="3"/>
      <c r="F2815" s="3"/>
      <c r="G2815" s="3"/>
      <c r="H2815" s="3"/>
      <c r="I2815" s="3"/>
      <c r="J2815" s="3"/>
      <c r="K2815" s="3"/>
      <c r="L2815" s="4"/>
      <c r="M2815" s="3"/>
    </row>
    <row r="2816" spans="1:13" x14ac:dyDescent="0.25">
      <c r="A2816" s="1" t="s">
        <v>126</v>
      </c>
      <c r="B2816" s="1" t="str">
        <f t="shared" si="86"/>
        <v/>
      </c>
      <c r="C2816" s="1" t="str">
        <f t="shared" si="87"/>
        <v>PA-000000000000</v>
      </c>
      <c r="D2816" s="3"/>
      <c r="E2816" s="3"/>
      <c r="F2816" s="3"/>
      <c r="G2816" s="3"/>
      <c r="H2816" s="3"/>
      <c r="I2816" s="3"/>
      <c r="J2816" s="3"/>
      <c r="K2816" s="3"/>
      <c r="L2816" s="4"/>
      <c r="M2816" s="3"/>
    </row>
    <row r="2817" spans="1:13" x14ac:dyDescent="0.25">
      <c r="A2817" s="1" t="s">
        <v>126</v>
      </c>
      <c r="B2817" s="1" t="str">
        <f t="shared" ref="B2817:B2880" si="88">LEFT($I2817,6)</f>
        <v/>
      </c>
      <c r="C2817" s="1" t="str">
        <f t="shared" ref="C2817:C2880" si="89">A2817&amp;B2817</f>
        <v>PA-000000000000</v>
      </c>
      <c r="D2817" s="3"/>
      <c r="E2817" s="3"/>
      <c r="F2817" s="3"/>
      <c r="G2817" s="3"/>
      <c r="H2817" s="3"/>
      <c r="I2817" s="3"/>
      <c r="J2817" s="3"/>
      <c r="K2817" s="3"/>
      <c r="L2817" s="4"/>
      <c r="M2817" s="3"/>
    </row>
    <row r="2818" spans="1:13" x14ac:dyDescent="0.25">
      <c r="A2818" s="1" t="s">
        <v>126</v>
      </c>
      <c r="B2818" s="1" t="str">
        <f t="shared" si="88"/>
        <v/>
      </c>
      <c r="C2818" s="1" t="str">
        <f t="shared" si="89"/>
        <v>PA-000000000000</v>
      </c>
      <c r="D2818" s="3"/>
      <c r="E2818" s="3"/>
      <c r="F2818" s="3"/>
      <c r="G2818" s="3"/>
      <c r="H2818" s="3"/>
      <c r="I2818" s="3"/>
      <c r="J2818" s="3"/>
      <c r="K2818" s="3"/>
      <c r="L2818" s="4"/>
      <c r="M2818" s="3"/>
    </row>
    <row r="2819" spans="1:13" x14ac:dyDescent="0.25">
      <c r="A2819" s="1" t="s">
        <v>126</v>
      </c>
      <c r="B2819" s="1" t="str">
        <f t="shared" si="88"/>
        <v/>
      </c>
      <c r="C2819" s="1" t="str">
        <f t="shared" si="89"/>
        <v>PA-000000000000</v>
      </c>
      <c r="D2819" s="3"/>
      <c r="E2819" s="3"/>
      <c r="F2819" s="3"/>
      <c r="G2819" s="3"/>
      <c r="H2819" s="3"/>
      <c r="I2819" s="3"/>
      <c r="J2819" s="3"/>
      <c r="K2819" s="3"/>
      <c r="L2819" s="4"/>
      <c r="M2819" s="3"/>
    </row>
    <row r="2820" spans="1:13" x14ac:dyDescent="0.25">
      <c r="A2820" s="1" t="s">
        <v>126</v>
      </c>
      <c r="B2820" s="1" t="str">
        <f t="shared" si="88"/>
        <v/>
      </c>
      <c r="C2820" s="1" t="str">
        <f t="shared" si="89"/>
        <v>PA-000000000000</v>
      </c>
      <c r="D2820" s="3"/>
      <c r="E2820" s="3"/>
      <c r="F2820" s="3"/>
      <c r="G2820" s="3"/>
      <c r="H2820" s="3"/>
      <c r="I2820" s="3"/>
      <c r="J2820" s="3"/>
      <c r="K2820" s="3"/>
      <c r="L2820" s="4"/>
      <c r="M2820" s="3"/>
    </row>
    <row r="2821" spans="1:13" x14ac:dyDescent="0.25">
      <c r="A2821" s="1" t="s">
        <v>126</v>
      </c>
      <c r="B2821" s="1" t="str">
        <f t="shared" si="88"/>
        <v/>
      </c>
      <c r="C2821" s="1" t="str">
        <f t="shared" si="89"/>
        <v>PA-000000000000</v>
      </c>
      <c r="D2821" s="3"/>
      <c r="E2821" s="3"/>
      <c r="F2821" s="3"/>
      <c r="G2821" s="3"/>
      <c r="H2821" s="3"/>
      <c r="I2821" s="3"/>
      <c r="J2821" s="3"/>
      <c r="K2821" s="3"/>
      <c r="L2821" s="4"/>
      <c r="M2821" s="3"/>
    </row>
    <row r="2822" spans="1:13" x14ac:dyDescent="0.25">
      <c r="A2822" s="1" t="s">
        <v>126</v>
      </c>
      <c r="B2822" s="1" t="str">
        <f t="shared" si="88"/>
        <v/>
      </c>
      <c r="C2822" s="1" t="str">
        <f t="shared" si="89"/>
        <v>PA-000000000000</v>
      </c>
      <c r="D2822" s="3"/>
      <c r="E2822" s="3"/>
      <c r="F2822" s="3"/>
      <c r="G2822" s="3"/>
      <c r="H2822" s="3"/>
      <c r="I2822" s="3"/>
      <c r="J2822" s="3"/>
      <c r="K2822" s="3"/>
      <c r="L2822" s="4"/>
      <c r="M2822" s="3"/>
    </row>
    <row r="2823" spans="1:13" x14ac:dyDescent="0.25">
      <c r="A2823" s="1" t="s">
        <v>126</v>
      </c>
      <c r="B2823" s="1" t="str">
        <f t="shared" si="88"/>
        <v/>
      </c>
      <c r="C2823" s="1" t="str">
        <f t="shared" si="89"/>
        <v>PA-000000000000</v>
      </c>
      <c r="D2823" s="3"/>
      <c r="E2823" s="3"/>
      <c r="F2823" s="3"/>
      <c r="G2823" s="3"/>
      <c r="H2823" s="3"/>
      <c r="I2823" s="13"/>
      <c r="J2823" s="3"/>
      <c r="K2823" s="3"/>
      <c r="L2823" s="4"/>
      <c r="M2823" s="3"/>
    </row>
    <row r="2824" spans="1:13" x14ac:dyDescent="0.25">
      <c r="A2824" s="1" t="s">
        <v>126</v>
      </c>
      <c r="B2824" s="1" t="str">
        <f t="shared" si="88"/>
        <v/>
      </c>
      <c r="C2824" s="1" t="str">
        <f t="shared" si="89"/>
        <v>PA-000000000000</v>
      </c>
      <c r="D2824" s="3"/>
      <c r="E2824" s="3"/>
      <c r="F2824" s="3"/>
      <c r="G2824" s="3"/>
      <c r="H2824" s="3"/>
      <c r="I2824" s="3"/>
      <c r="J2824" s="3"/>
      <c r="K2824" s="3"/>
      <c r="L2824" s="4"/>
      <c r="M2824" s="3"/>
    </row>
    <row r="2825" spans="1:13" x14ac:dyDescent="0.25">
      <c r="A2825" s="1" t="s">
        <v>126</v>
      </c>
      <c r="B2825" s="1" t="str">
        <f t="shared" si="88"/>
        <v/>
      </c>
      <c r="C2825" s="1" t="str">
        <f t="shared" si="89"/>
        <v>PA-000000000000</v>
      </c>
      <c r="D2825" s="3"/>
      <c r="E2825" s="3"/>
      <c r="F2825" s="3"/>
      <c r="G2825" s="3"/>
      <c r="H2825" s="3"/>
      <c r="I2825" s="3"/>
      <c r="J2825" s="3"/>
      <c r="K2825" s="3"/>
      <c r="L2825" s="4"/>
      <c r="M2825" s="3"/>
    </row>
    <row r="2826" spans="1:13" x14ac:dyDescent="0.25">
      <c r="A2826" s="1" t="s">
        <v>126</v>
      </c>
      <c r="B2826" s="1" t="str">
        <f t="shared" si="88"/>
        <v/>
      </c>
      <c r="C2826" s="1" t="str">
        <f t="shared" si="89"/>
        <v>PA-000000000000</v>
      </c>
      <c r="D2826" s="3"/>
      <c r="E2826" s="3"/>
      <c r="F2826" s="3"/>
      <c r="G2826" s="3"/>
      <c r="H2826" s="3"/>
      <c r="I2826" s="3"/>
      <c r="J2826" s="3"/>
      <c r="K2826" s="3"/>
      <c r="L2826" s="4"/>
      <c r="M2826" s="3"/>
    </row>
    <row r="2827" spans="1:13" x14ac:dyDescent="0.25">
      <c r="A2827" s="1" t="s">
        <v>126</v>
      </c>
      <c r="B2827" s="1" t="str">
        <f t="shared" si="88"/>
        <v/>
      </c>
      <c r="C2827" s="1" t="str">
        <f t="shared" si="89"/>
        <v>PA-000000000000</v>
      </c>
      <c r="D2827" s="3"/>
      <c r="E2827" s="3"/>
      <c r="F2827" s="3"/>
      <c r="G2827" s="3"/>
      <c r="H2827" s="3"/>
      <c r="I2827" s="3"/>
      <c r="J2827" s="3"/>
      <c r="K2827" s="3"/>
      <c r="L2827" s="4"/>
      <c r="M2827" s="3"/>
    </row>
    <row r="2828" spans="1:13" x14ac:dyDescent="0.25">
      <c r="A2828" s="1" t="s">
        <v>126</v>
      </c>
      <c r="B2828" s="1" t="str">
        <f t="shared" si="88"/>
        <v/>
      </c>
      <c r="C2828" s="1" t="str">
        <f t="shared" si="89"/>
        <v>PA-000000000000</v>
      </c>
      <c r="D2828" s="3"/>
      <c r="E2828" s="3"/>
      <c r="F2828" s="3"/>
      <c r="G2828" s="3"/>
      <c r="H2828" s="3"/>
      <c r="I2828" s="3"/>
      <c r="J2828" s="3"/>
      <c r="K2828" s="3"/>
      <c r="L2828" s="4"/>
      <c r="M2828" s="3"/>
    </row>
    <row r="2829" spans="1:13" x14ac:dyDescent="0.25">
      <c r="A2829" s="1" t="s">
        <v>126</v>
      </c>
      <c r="B2829" s="1" t="str">
        <f t="shared" si="88"/>
        <v/>
      </c>
      <c r="C2829" s="1" t="str">
        <f t="shared" si="89"/>
        <v>PA-000000000000</v>
      </c>
      <c r="D2829" s="3"/>
      <c r="E2829" s="3"/>
      <c r="F2829" s="3"/>
      <c r="G2829" s="3"/>
      <c r="H2829" s="3"/>
      <c r="I2829" s="3"/>
      <c r="J2829" s="3"/>
      <c r="K2829" s="3"/>
      <c r="L2829" s="4"/>
      <c r="M2829" s="3"/>
    </row>
    <row r="2830" spans="1:13" x14ac:dyDescent="0.25">
      <c r="A2830" s="1" t="s">
        <v>126</v>
      </c>
      <c r="B2830" s="1" t="str">
        <f t="shared" si="88"/>
        <v/>
      </c>
      <c r="C2830" s="1" t="str">
        <f t="shared" si="89"/>
        <v>PA-000000000000</v>
      </c>
      <c r="D2830" s="3"/>
      <c r="E2830" s="3"/>
      <c r="F2830" s="3"/>
      <c r="G2830" s="3"/>
      <c r="H2830" s="3"/>
      <c r="I2830" s="3"/>
      <c r="J2830" s="3"/>
      <c r="K2830" s="3"/>
      <c r="L2830" s="4"/>
      <c r="M2830" s="3"/>
    </row>
    <row r="2831" spans="1:13" x14ac:dyDescent="0.25">
      <c r="A2831" s="1" t="s">
        <v>126</v>
      </c>
      <c r="B2831" s="1" t="str">
        <f t="shared" si="88"/>
        <v/>
      </c>
      <c r="C2831" s="1" t="str">
        <f t="shared" si="89"/>
        <v>PA-000000000000</v>
      </c>
      <c r="D2831" s="3"/>
      <c r="E2831" s="3"/>
      <c r="F2831" s="3"/>
      <c r="G2831" s="3"/>
      <c r="H2831" s="3"/>
      <c r="I2831" s="3"/>
      <c r="J2831" s="3"/>
      <c r="K2831" s="3"/>
      <c r="L2831" s="4"/>
      <c r="M2831" s="3"/>
    </row>
    <row r="2832" spans="1:13" x14ac:dyDescent="0.25">
      <c r="A2832" s="1" t="s">
        <v>126</v>
      </c>
      <c r="B2832" s="1" t="str">
        <f t="shared" si="88"/>
        <v/>
      </c>
      <c r="C2832" s="1" t="str">
        <f t="shared" si="89"/>
        <v>PA-000000000000</v>
      </c>
      <c r="D2832" s="3"/>
      <c r="E2832" s="3"/>
      <c r="F2832" s="3"/>
      <c r="G2832" s="3"/>
      <c r="H2832" s="3"/>
      <c r="I2832" s="3"/>
      <c r="J2832" s="3"/>
      <c r="K2832" s="3"/>
      <c r="L2832" s="4"/>
      <c r="M2832" s="3"/>
    </row>
    <row r="2833" spans="1:13" x14ac:dyDescent="0.25">
      <c r="A2833" s="1" t="s">
        <v>126</v>
      </c>
      <c r="B2833" s="1" t="str">
        <f t="shared" si="88"/>
        <v/>
      </c>
      <c r="C2833" s="1" t="str">
        <f t="shared" si="89"/>
        <v>PA-000000000000</v>
      </c>
      <c r="D2833" s="3"/>
      <c r="E2833" s="3"/>
      <c r="F2833" s="3"/>
      <c r="G2833" s="3"/>
      <c r="H2833" s="3"/>
      <c r="I2833" s="3"/>
      <c r="J2833" s="3"/>
      <c r="K2833" s="3"/>
      <c r="L2833" s="4"/>
      <c r="M2833" s="3"/>
    </row>
    <row r="2834" spans="1:13" x14ac:dyDescent="0.25">
      <c r="A2834" s="1" t="s">
        <v>126</v>
      </c>
      <c r="B2834" s="1" t="str">
        <f t="shared" si="88"/>
        <v/>
      </c>
      <c r="C2834" s="1" t="str">
        <f t="shared" si="89"/>
        <v>PA-000000000000</v>
      </c>
      <c r="D2834" s="3"/>
      <c r="E2834" s="3"/>
      <c r="F2834" s="3"/>
      <c r="G2834" s="3"/>
      <c r="H2834" s="3"/>
      <c r="I2834" s="3"/>
      <c r="J2834" s="3"/>
      <c r="K2834" s="3"/>
      <c r="L2834" s="4"/>
      <c r="M2834" s="3"/>
    </row>
    <row r="2835" spans="1:13" x14ac:dyDescent="0.25">
      <c r="A2835" s="1" t="s">
        <v>126</v>
      </c>
      <c r="B2835" s="1" t="str">
        <f t="shared" si="88"/>
        <v/>
      </c>
      <c r="C2835" s="1" t="str">
        <f t="shared" si="89"/>
        <v>PA-000000000000</v>
      </c>
      <c r="D2835" s="3"/>
      <c r="E2835" s="3"/>
      <c r="F2835" s="3"/>
      <c r="G2835" s="3"/>
      <c r="H2835" s="3"/>
      <c r="I2835" s="3"/>
      <c r="J2835" s="3"/>
      <c r="K2835" s="3"/>
      <c r="L2835" s="4"/>
      <c r="M2835" s="3"/>
    </row>
    <row r="2836" spans="1:13" x14ac:dyDescent="0.25">
      <c r="A2836" s="1" t="s">
        <v>126</v>
      </c>
      <c r="B2836" s="1" t="str">
        <f t="shared" si="88"/>
        <v/>
      </c>
      <c r="C2836" s="1" t="str">
        <f t="shared" si="89"/>
        <v>PA-000000000000</v>
      </c>
      <c r="D2836" s="3"/>
      <c r="E2836" s="3"/>
      <c r="F2836" s="3"/>
      <c r="G2836" s="3"/>
      <c r="H2836" s="3"/>
      <c r="I2836" s="3"/>
      <c r="J2836" s="3"/>
      <c r="K2836" s="3"/>
      <c r="L2836" s="4"/>
      <c r="M2836" s="3"/>
    </row>
    <row r="2837" spans="1:13" x14ac:dyDescent="0.25">
      <c r="A2837" s="1" t="s">
        <v>126</v>
      </c>
      <c r="B2837" s="1" t="str">
        <f t="shared" si="88"/>
        <v/>
      </c>
      <c r="C2837" s="1" t="str">
        <f t="shared" si="89"/>
        <v>PA-000000000000</v>
      </c>
      <c r="D2837" s="3"/>
      <c r="E2837" s="3"/>
      <c r="F2837" s="3"/>
      <c r="G2837" s="3"/>
      <c r="H2837" s="3"/>
      <c r="I2837" s="3"/>
      <c r="J2837" s="3"/>
      <c r="K2837" s="3"/>
      <c r="L2837" s="4"/>
      <c r="M2837" s="3"/>
    </row>
    <row r="2838" spans="1:13" x14ac:dyDescent="0.25">
      <c r="A2838" s="1" t="s">
        <v>126</v>
      </c>
      <c r="B2838" s="1" t="str">
        <f t="shared" si="88"/>
        <v/>
      </c>
      <c r="C2838" s="1" t="str">
        <f t="shared" si="89"/>
        <v>PA-000000000000</v>
      </c>
      <c r="D2838" s="3"/>
      <c r="E2838" s="3"/>
      <c r="F2838" s="3"/>
      <c r="G2838" s="3"/>
      <c r="H2838" s="3"/>
      <c r="I2838" s="3"/>
      <c r="J2838" s="3"/>
      <c r="K2838" s="3"/>
      <c r="L2838" s="4"/>
      <c r="M2838" s="3"/>
    </row>
    <row r="2839" spans="1:13" x14ac:dyDescent="0.25">
      <c r="A2839" s="1" t="s">
        <v>126</v>
      </c>
      <c r="B2839" s="1" t="str">
        <f t="shared" si="88"/>
        <v/>
      </c>
      <c r="C2839" s="1" t="str">
        <f t="shared" si="89"/>
        <v>PA-000000000000</v>
      </c>
      <c r="D2839" s="3"/>
      <c r="E2839" s="3"/>
      <c r="F2839" s="3"/>
      <c r="G2839" s="3"/>
      <c r="H2839" s="3"/>
      <c r="I2839" s="3"/>
      <c r="J2839" s="3"/>
      <c r="K2839" s="3"/>
      <c r="L2839" s="4"/>
      <c r="M2839" s="3"/>
    </row>
    <row r="2840" spans="1:13" x14ac:dyDescent="0.25">
      <c r="A2840" s="1" t="s">
        <v>126</v>
      </c>
      <c r="B2840" s="1" t="str">
        <f t="shared" si="88"/>
        <v/>
      </c>
      <c r="C2840" s="1" t="str">
        <f t="shared" si="89"/>
        <v>PA-000000000000</v>
      </c>
      <c r="D2840" s="3"/>
      <c r="E2840" s="3"/>
      <c r="F2840" s="3"/>
      <c r="G2840" s="3"/>
      <c r="H2840" s="3"/>
      <c r="I2840" s="3"/>
      <c r="J2840" s="3"/>
      <c r="K2840" s="3"/>
      <c r="L2840" s="4"/>
      <c r="M2840" s="3"/>
    </row>
    <row r="2841" spans="1:13" x14ac:dyDescent="0.25">
      <c r="A2841" s="1" t="s">
        <v>126</v>
      </c>
      <c r="B2841" s="1" t="str">
        <f t="shared" si="88"/>
        <v/>
      </c>
      <c r="C2841" s="1" t="str">
        <f t="shared" si="89"/>
        <v>PA-000000000000</v>
      </c>
      <c r="D2841" s="3"/>
      <c r="E2841" s="3"/>
      <c r="F2841" s="3"/>
      <c r="G2841" s="3"/>
      <c r="H2841" s="3"/>
      <c r="I2841" s="3"/>
      <c r="J2841" s="3"/>
      <c r="K2841" s="3"/>
      <c r="L2841" s="4"/>
      <c r="M2841" s="3"/>
    </row>
    <row r="2842" spans="1:13" x14ac:dyDescent="0.25">
      <c r="A2842" s="1" t="s">
        <v>126</v>
      </c>
      <c r="B2842" s="1" t="str">
        <f t="shared" si="88"/>
        <v/>
      </c>
      <c r="C2842" s="1" t="str">
        <f t="shared" si="89"/>
        <v>PA-000000000000</v>
      </c>
      <c r="D2842" s="3"/>
      <c r="E2842" s="3"/>
      <c r="F2842" s="3"/>
      <c r="G2842" s="3"/>
      <c r="H2842" s="3"/>
      <c r="I2842" s="3"/>
      <c r="J2842" s="3"/>
      <c r="K2842" s="3"/>
      <c r="L2842" s="4"/>
      <c r="M2842" s="3"/>
    </row>
    <row r="2843" spans="1:13" x14ac:dyDescent="0.25">
      <c r="A2843" s="1" t="s">
        <v>126</v>
      </c>
      <c r="B2843" s="1" t="str">
        <f t="shared" si="88"/>
        <v/>
      </c>
      <c r="C2843" s="1" t="str">
        <f t="shared" si="89"/>
        <v>PA-000000000000</v>
      </c>
      <c r="D2843" s="3"/>
      <c r="E2843" s="3"/>
      <c r="F2843" s="3"/>
      <c r="G2843" s="3"/>
      <c r="H2843" s="3"/>
      <c r="I2843" s="3"/>
      <c r="J2843" s="3"/>
      <c r="K2843" s="3"/>
      <c r="L2843" s="4"/>
      <c r="M2843" s="3"/>
    </row>
    <row r="2844" spans="1:13" x14ac:dyDescent="0.25">
      <c r="A2844" s="1" t="s">
        <v>126</v>
      </c>
      <c r="B2844" s="1" t="str">
        <f t="shared" si="88"/>
        <v/>
      </c>
      <c r="C2844" s="1" t="str">
        <f t="shared" si="89"/>
        <v>PA-000000000000</v>
      </c>
      <c r="D2844" s="3"/>
      <c r="E2844" s="3"/>
      <c r="F2844" s="3"/>
      <c r="G2844" s="3"/>
      <c r="H2844" s="3"/>
      <c r="I2844" s="3"/>
      <c r="J2844" s="3"/>
      <c r="K2844" s="3"/>
      <c r="L2844" s="4"/>
      <c r="M2844" s="3"/>
    </row>
    <row r="2845" spans="1:13" x14ac:dyDescent="0.25">
      <c r="A2845" s="1" t="s">
        <v>126</v>
      </c>
      <c r="B2845" s="1" t="str">
        <f t="shared" si="88"/>
        <v/>
      </c>
      <c r="C2845" s="1" t="str">
        <f t="shared" si="89"/>
        <v>PA-000000000000</v>
      </c>
      <c r="D2845" s="3"/>
      <c r="E2845" s="3"/>
      <c r="F2845" s="3"/>
      <c r="G2845" s="3"/>
      <c r="H2845" s="3"/>
      <c r="I2845" s="3"/>
      <c r="J2845" s="3"/>
      <c r="K2845" s="3"/>
      <c r="L2845" s="4"/>
      <c r="M2845" s="3"/>
    </row>
    <row r="2846" spans="1:13" x14ac:dyDescent="0.25">
      <c r="A2846" s="1" t="s">
        <v>126</v>
      </c>
      <c r="B2846" s="1" t="str">
        <f t="shared" si="88"/>
        <v/>
      </c>
      <c r="C2846" s="1" t="str">
        <f t="shared" si="89"/>
        <v>PA-000000000000</v>
      </c>
      <c r="D2846" s="3"/>
      <c r="E2846" s="3"/>
      <c r="F2846" s="3"/>
      <c r="G2846" s="3"/>
      <c r="H2846" s="3"/>
      <c r="I2846" s="3"/>
      <c r="J2846" s="3"/>
      <c r="K2846" s="3"/>
      <c r="L2846" s="4"/>
      <c r="M2846" s="3"/>
    </row>
    <row r="2847" spans="1:13" x14ac:dyDescent="0.25">
      <c r="A2847" s="1" t="s">
        <v>126</v>
      </c>
      <c r="B2847" s="1" t="str">
        <f t="shared" si="88"/>
        <v/>
      </c>
      <c r="C2847" s="1" t="str">
        <f t="shared" si="89"/>
        <v>PA-000000000000</v>
      </c>
      <c r="D2847" s="3"/>
      <c r="E2847" s="3"/>
      <c r="F2847" s="3"/>
      <c r="G2847" s="3"/>
      <c r="H2847" s="3"/>
      <c r="I2847" s="3"/>
      <c r="J2847" s="3"/>
      <c r="K2847" s="3"/>
      <c r="L2847" s="4"/>
      <c r="M2847" s="3"/>
    </row>
    <row r="2848" spans="1:13" x14ac:dyDescent="0.25">
      <c r="A2848" s="1" t="s">
        <v>126</v>
      </c>
      <c r="B2848" s="1" t="str">
        <f t="shared" si="88"/>
        <v/>
      </c>
      <c r="C2848" s="1" t="str">
        <f t="shared" si="89"/>
        <v>PA-000000000000</v>
      </c>
      <c r="D2848" s="3"/>
      <c r="E2848" s="3"/>
      <c r="F2848" s="3"/>
      <c r="G2848" s="3"/>
      <c r="H2848" s="3"/>
      <c r="I2848" s="3"/>
      <c r="J2848" s="3"/>
      <c r="K2848" s="3"/>
      <c r="L2848" s="4"/>
      <c r="M2848" s="3"/>
    </row>
    <row r="2849" spans="1:13" x14ac:dyDescent="0.25">
      <c r="A2849" s="1" t="s">
        <v>126</v>
      </c>
      <c r="B2849" s="1" t="str">
        <f t="shared" si="88"/>
        <v/>
      </c>
      <c r="C2849" s="1" t="str">
        <f t="shared" si="89"/>
        <v>PA-000000000000</v>
      </c>
      <c r="D2849" s="3"/>
      <c r="E2849" s="3"/>
      <c r="F2849" s="3"/>
      <c r="G2849" s="3"/>
      <c r="H2849" s="3"/>
      <c r="I2849" s="3"/>
      <c r="J2849" s="3"/>
      <c r="K2849" s="3"/>
      <c r="L2849" s="4"/>
      <c r="M2849" s="3"/>
    </row>
    <row r="2850" spans="1:13" x14ac:dyDescent="0.25">
      <c r="A2850" s="1" t="s">
        <v>126</v>
      </c>
      <c r="B2850" s="1" t="str">
        <f t="shared" si="88"/>
        <v/>
      </c>
      <c r="C2850" s="1" t="str">
        <f t="shared" si="89"/>
        <v>PA-000000000000</v>
      </c>
      <c r="D2850" s="3"/>
      <c r="E2850" s="3"/>
      <c r="F2850" s="3"/>
      <c r="G2850" s="3"/>
      <c r="H2850" s="3"/>
      <c r="I2850" s="3"/>
      <c r="J2850" s="3"/>
      <c r="K2850" s="3"/>
      <c r="L2850" s="4"/>
      <c r="M2850" s="3"/>
    </row>
    <row r="2851" spans="1:13" x14ac:dyDescent="0.25">
      <c r="A2851" s="1" t="s">
        <v>126</v>
      </c>
      <c r="B2851" s="1" t="str">
        <f t="shared" si="88"/>
        <v/>
      </c>
      <c r="C2851" s="1" t="str">
        <f t="shared" si="89"/>
        <v>PA-000000000000</v>
      </c>
      <c r="D2851" s="3"/>
      <c r="E2851" s="3"/>
      <c r="F2851" s="3"/>
      <c r="G2851" s="3"/>
      <c r="H2851" s="3"/>
      <c r="I2851" s="3"/>
      <c r="J2851" s="3"/>
      <c r="K2851" s="3"/>
      <c r="L2851" s="4"/>
      <c r="M2851" s="3"/>
    </row>
    <row r="2852" spans="1:13" x14ac:dyDescent="0.25">
      <c r="A2852" s="1" t="s">
        <v>126</v>
      </c>
      <c r="B2852" s="1" t="str">
        <f t="shared" si="88"/>
        <v/>
      </c>
      <c r="C2852" s="1" t="str">
        <f t="shared" si="89"/>
        <v>PA-000000000000</v>
      </c>
      <c r="D2852" s="3"/>
      <c r="E2852" s="3"/>
      <c r="F2852" s="3"/>
      <c r="G2852" s="3"/>
      <c r="H2852" s="3"/>
      <c r="I2852" s="3"/>
      <c r="J2852" s="3"/>
      <c r="K2852" s="3"/>
      <c r="L2852" s="4"/>
      <c r="M2852" s="3"/>
    </row>
    <row r="2853" spans="1:13" x14ac:dyDescent="0.25">
      <c r="A2853" s="1" t="s">
        <v>126</v>
      </c>
      <c r="B2853" s="1" t="str">
        <f t="shared" si="88"/>
        <v/>
      </c>
      <c r="C2853" s="1" t="str">
        <f t="shared" si="89"/>
        <v>PA-000000000000</v>
      </c>
      <c r="D2853" s="3"/>
      <c r="E2853" s="3"/>
      <c r="F2853" s="3"/>
      <c r="G2853" s="3"/>
      <c r="H2853" s="3"/>
      <c r="I2853" s="3"/>
      <c r="J2853" s="3"/>
      <c r="K2853" s="3"/>
      <c r="L2853" s="4"/>
      <c r="M2853" s="3"/>
    </row>
    <row r="2854" spans="1:13" x14ac:dyDescent="0.25">
      <c r="A2854" s="1" t="s">
        <v>126</v>
      </c>
      <c r="B2854" s="1" t="str">
        <f t="shared" si="88"/>
        <v/>
      </c>
      <c r="C2854" s="1" t="str">
        <f t="shared" si="89"/>
        <v>PA-000000000000</v>
      </c>
      <c r="D2854" s="3"/>
      <c r="E2854" s="3"/>
      <c r="F2854" s="3"/>
      <c r="G2854" s="3"/>
      <c r="H2854" s="3"/>
      <c r="I2854" s="3"/>
      <c r="J2854" s="3"/>
      <c r="K2854" s="3"/>
      <c r="L2854" s="4"/>
      <c r="M2854" s="3"/>
    </row>
    <row r="2855" spans="1:13" x14ac:dyDescent="0.25">
      <c r="A2855" s="1" t="s">
        <v>126</v>
      </c>
      <c r="B2855" s="1" t="str">
        <f t="shared" si="88"/>
        <v/>
      </c>
      <c r="C2855" s="1" t="str">
        <f t="shared" si="89"/>
        <v>PA-000000000000</v>
      </c>
      <c r="D2855" s="3"/>
      <c r="E2855" s="3"/>
      <c r="F2855" s="3"/>
      <c r="G2855" s="3"/>
      <c r="H2855" s="3"/>
      <c r="I2855" s="3"/>
      <c r="J2855" s="3"/>
      <c r="K2855" s="3"/>
      <c r="L2855" s="4"/>
      <c r="M2855" s="3"/>
    </row>
    <row r="2856" spans="1:13" x14ac:dyDescent="0.25">
      <c r="A2856" s="1" t="s">
        <v>126</v>
      </c>
      <c r="B2856" s="1" t="str">
        <f t="shared" si="88"/>
        <v/>
      </c>
      <c r="C2856" s="1" t="str">
        <f t="shared" si="89"/>
        <v>PA-000000000000</v>
      </c>
      <c r="D2856" s="3"/>
      <c r="E2856" s="3"/>
      <c r="F2856" s="3"/>
      <c r="G2856" s="3"/>
      <c r="H2856" s="3"/>
      <c r="I2856" s="3"/>
      <c r="J2856" s="3"/>
      <c r="K2856" s="3"/>
      <c r="L2856" s="4"/>
      <c r="M2856" s="3"/>
    </row>
    <row r="2857" spans="1:13" x14ac:dyDescent="0.25">
      <c r="A2857" s="1" t="s">
        <v>126</v>
      </c>
      <c r="B2857" s="1" t="str">
        <f t="shared" si="88"/>
        <v/>
      </c>
      <c r="C2857" s="1" t="str">
        <f t="shared" si="89"/>
        <v>PA-000000000000</v>
      </c>
      <c r="D2857" s="3"/>
      <c r="E2857" s="3"/>
      <c r="F2857" s="3"/>
      <c r="G2857" s="3"/>
      <c r="H2857" s="3"/>
      <c r="I2857" s="3"/>
      <c r="J2857" s="3"/>
      <c r="K2857" s="3"/>
      <c r="L2857" s="4"/>
      <c r="M2857" s="3"/>
    </row>
    <row r="2858" spans="1:13" x14ac:dyDescent="0.25">
      <c r="A2858" s="1" t="s">
        <v>126</v>
      </c>
      <c r="B2858" s="1" t="str">
        <f t="shared" si="88"/>
        <v/>
      </c>
      <c r="C2858" s="1" t="str">
        <f t="shared" si="89"/>
        <v>PA-000000000000</v>
      </c>
      <c r="D2858" s="3"/>
      <c r="E2858" s="3"/>
      <c r="F2858" s="3"/>
      <c r="G2858" s="3"/>
      <c r="H2858" s="3"/>
      <c r="I2858" s="3"/>
      <c r="J2858" s="3"/>
      <c r="K2858" s="3"/>
      <c r="L2858" s="4"/>
      <c r="M2858" s="3"/>
    </row>
    <row r="2859" spans="1:13" x14ac:dyDescent="0.25">
      <c r="A2859" s="1" t="s">
        <v>126</v>
      </c>
      <c r="B2859" s="1" t="str">
        <f t="shared" si="88"/>
        <v/>
      </c>
      <c r="C2859" s="1" t="str">
        <f t="shared" si="89"/>
        <v>PA-000000000000</v>
      </c>
      <c r="D2859" s="3"/>
      <c r="E2859" s="3"/>
      <c r="F2859" s="3"/>
      <c r="G2859" s="3"/>
      <c r="H2859" s="3"/>
      <c r="I2859" s="3"/>
      <c r="J2859" s="3"/>
      <c r="K2859" s="3"/>
      <c r="L2859" s="4"/>
      <c r="M2859" s="3"/>
    </row>
    <row r="2860" spans="1:13" x14ac:dyDescent="0.25">
      <c r="A2860" s="1" t="s">
        <v>126</v>
      </c>
      <c r="B2860" s="1" t="str">
        <f t="shared" si="88"/>
        <v/>
      </c>
      <c r="C2860" s="1" t="str">
        <f t="shared" si="89"/>
        <v>PA-000000000000</v>
      </c>
      <c r="D2860" s="3"/>
      <c r="E2860" s="3"/>
      <c r="F2860" s="3"/>
      <c r="G2860" s="3"/>
      <c r="H2860" s="3"/>
      <c r="I2860" s="3"/>
      <c r="J2860" s="3"/>
      <c r="K2860" s="3"/>
      <c r="L2860" s="4"/>
      <c r="M2860" s="3"/>
    </row>
    <row r="2861" spans="1:13" x14ac:dyDescent="0.25">
      <c r="A2861" s="1" t="s">
        <v>126</v>
      </c>
      <c r="B2861" s="1" t="str">
        <f t="shared" si="88"/>
        <v/>
      </c>
      <c r="C2861" s="1" t="str">
        <f t="shared" si="89"/>
        <v>PA-000000000000</v>
      </c>
      <c r="D2861" s="3"/>
      <c r="E2861" s="3"/>
      <c r="F2861" s="3"/>
      <c r="G2861" s="3"/>
      <c r="H2861" s="3"/>
      <c r="I2861" s="3"/>
      <c r="J2861" s="3"/>
      <c r="K2861" s="3"/>
      <c r="L2861" s="4"/>
      <c r="M2861" s="3"/>
    </row>
    <row r="2862" spans="1:13" x14ac:dyDescent="0.25">
      <c r="A2862" s="1" t="s">
        <v>126</v>
      </c>
      <c r="B2862" s="1" t="str">
        <f t="shared" si="88"/>
        <v/>
      </c>
      <c r="C2862" s="1" t="str">
        <f t="shared" si="89"/>
        <v>PA-000000000000</v>
      </c>
      <c r="D2862" s="3"/>
      <c r="E2862" s="3"/>
      <c r="F2862" s="3"/>
      <c r="G2862" s="3"/>
      <c r="H2862" s="3"/>
      <c r="I2862" s="3"/>
      <c r="J2862" s="3"/>
      <c r="K2862" s="3"/>
      <c r="L2862" s="4"/>
      <c r="M2862" s="3"/>
    </row>
    <row r="2863" spans="1:13" x14ac:dyDescent="0.25">
      <c r="A2863" s="1" t="s">
        <v>126</v>
      </c>
      <c r="B2863" s="1" t="str">
        <f t="shared" si="88"/>
        <v/>
      </c>
      <c r="C2863" s="1" t="str">
        <f t="shared" si="89"/>
        <v>PA-000000000000</v>
      </c>
      <c r="D2863" s="3"/>
      <c r="E2863" s="3"/>
      <c r="F2863" s="3"/>
      <c r="G2863" s="3"/>
      <c r="H2863" s="3"/>
      <c r="I2863" s="3"/>
      <c r="J2863" s="3"/>
      <c r="K2863" s="3"/>
      <c r="L2863" s="4"/>
      <c r="M2863" s="3"/>
    </row>
    <row r="2864" spans="1:13" x14ac:dyDescent="0.25">
      <c r="A2864" s="1" t="s">
        <v>126</v>
      </c>
      <c r="B2864" s="1" t="str">
        <f t="shared" si="88"/>
        <v/>
      </c>
      <c r="C2864" s="1" t="str">
        <f t="shared" si="89"/>
        <v>PA-000000000000</v>
      </c>
      <c r="D2864" s="3"/>
      <c r="E2864" s="3"/>
      <c r="F2864" s="3"/>
      <c r="G2864" s="3"/>
      <c r="H2864" s="3"/>
      <c r="I2864" s="3"/>
      <c r="J2864" s="3"/>
      <c r="K2864" s="3"/>
      <c r="L2864" s="4"/>
      <c r="M2864" s="3"/>
    </row>
    <row r="2865" spans="1:13" x14ac:dyDescent="0.25">
      <c r="A2865" s="1" t="s">
        <v>126</v>
      </c>
      <c r="B2865" s="1" t="str">
        <f t="shared" si="88"/>
        <v/>
      </c>
      <c r="C2865" s="1" t="str">
        <f t="shared" si="89"/>
        <v>PA-000000000000</v>
      </c>
      <c r="D2865" s="3"/>
      <c r="E2865" s="3"/>
      <c r="F2865" s="3"/>
      <c r="G2865" s="3"/>
      <c r="H2865" s="3"/>
      <c r="I2865" s="3"/>
      <c r="J2865" s="3"/>
      <c r="K2865" s="3"/>
      <c r="L2865" s="4"/>
      <c r="M2865" s="3"/>
    </row>
    <row r="2866" spans="1:13" x14ac:dyDescent="0.25">
      <c r="A2866" s="1" t="s">
        <v>126</v>
      </c>
      <c r="B2866" s="1" t="str">
        <f t="shared" si="88"/>
        <v/>
      </c>
      <c r="C2866" s="1" t="str">
        <f t="shared" si="89"/>
        <v>PA-000000000000</v>
      </c>
      <c r="D2866" s="3"/>
      <c r="E2866" s="3"/>
      <c r="F2866" s="3"/>
      <c r="G2866" s="3"/>
      <c r="H2866" s="3"/>
      <c r="I2866" s="3"/>
      <c r="J2866" s="3"/>
      <c r="K2866" s="3"/>
      <c r="L2866" s="4"/>
      <c r="M2866" s="3"/>
    </row>
    <row r="2867" spans="1:13" x14ac:dyDescent="0.25">
      <c r="A2867" s="1" t="s">
        <v>126</v>
      </c>
      <c r="B2867" s="1" t="str">
        <f t="shared" si="88"/>
        <v/>
      </c>
      <c r="C2867" s="1" t="str">
        <f t="shared" si="89"/>
        <v>PA-000000000000</v>
      </c>
      <c r="D2867" s="3"/>
      <c r="E2867" s="3"/>
      <c r="F2867" s="3"/>
      <c r="G2867" s="3"/>
      <c r="H2867" s="3"/>
      <c r="I2867" s="3"/>
      <c r="J2867" s="3"/>
      <c r="K2867" s="3"/>
      <c r="L2867" s="4"/>
      <c r="M2867" s="3"/>
    </row>
    <row r="2868" spans="1:13" x14ac:dyDescent="0.25">
      <c r="A2868" s="1" t="s">
        <v>126</v>
      </c>
      <c r="B2868" s="1" t="str">
        <f t="shared" si="88"/>
        <v/>
      </c>
      <c r="C2868" s="1" t="str">
        <f t="shared" si="89"/>
        <v>PA-000000000000</v>
      </c>
      <c r="D2868" s="3"/>
      <c r="E2868" s="3"/>
      <c r="F2868" s="3"/>
      <c r="G2868" s="3"/>
      <c r="H2868" s="3"/>
      <c r="I2868" s="3"/>
      <c r="J2868" s="3"/>
      <c r="K2868" s="3"/>
      <c r="L2868" s="4"/>
      <c r="M2868" s="3"/>
    </row>
    <row r="2869" spans="1:13" x14ac:dyDescent="0.25">
      <c r="A2869" s="1" t="s">
        <v>126</v>
      </c>
      <c r="B2869" s="1" t="str">
        <f t="shared" si="88"/>
        <v/>
      </c>
      <c r="C2869" s="1" t="str">
        <f t="shared" si="89"/>
        <v>PA-000000000000</v>
      </c>
      <c r="D2869" s="3"/>
      <c r="E2869" s="3"/>
      <c r="F2869" s="3"/>
      <c r="G2869" s="3"/>
      <c r="H2869" s="3"/>
      <c r="I2869" s="3"/>
      <c r="J2869" s="3"/>
      <c r="K2869" s="3"/>
      <c r="L2869" s="4"/>
      <c r="M2869" s="3"/>
    </row>
    <row r="2870" spans="1:13" x14ac:dyDescent="0.25">
      <c r="A2870" s="1" t="s">
        <v>126</v>
      </c>
      <c r="B2870" s="1" t="str">
        <f t="shared" si="88"/>
        <v/>
      </c>
      <c r="C2870" s="1" t="str">
        <f t="shared" si="89"/>
        <v>PA-000000000000</v>
      </c>
      <c r="D2870" s="3"/>
      <c r="E2870" s="3"/>
      <c r="F2870" s="3"/>
      <c r="G2870" s="3"/>
      <c r="H2870" s="3"/>
      <c r="I2870" s="3"/>
      <c r="J2870" s="3"/>
      <c r="K2870" s="3"/>
      <c r="L2870" s="4"/>
      <c r="M2870" s="3"/>
    </row>
    <row r="2871" spans="1:13" x14ac:dyDescent="0.25">
      <c r="A2871" s="1" t="s">
        <v>126</v>
      </c>
      <c r="B2871" s="1" t="str">
        <f t="shared" si="88"/>
        <v/>
      </c>
      <c r="C2871" s="1" t="str">
        <f t="shared" si="89"/>
        <v>PA-000000000000</v>
      </c>
      <c r="D2871" s="3"/>
      <c r="E2871" s="3"/>
      <c r="F2871" s="3"/>
      <c r="G2871" s="3"/>
      <c r="H2871" s="3"/>
      <c r="I2871" s="3"/>
      <c r="J2871" s="3"/>
      <c r="K2871" s="3"/>
      <c r="L2871" s="4"/>
      <c r="M2871" s="3"/>
    </row>
    <row r="2872" spans="1:13" x14ac:dyDescent="0.25">
      <c r="A2872" s="1" t="s">
        <v>126</v>
      </c>
      <c r="B2872" s="1" t="str">
        <f t="shared" si="88"/>
        <v/>
      </c>
      <c r="C2872" s="1" t="str">
        <f t="shared" si="89"/>
        <v>PA-000000000000</v>
      </c>
      <c r="D2872" s="3"/>
      <c r="E2872" s="3"/>
      <c r="F2872" s="3"/>
      <c r="G2872" s="3"/>
      <c r="H2872" s="3"/>
      <c r="I2872" s="3"/>
      <c r="J2872" s="3"/>
      <c r="K2872" s="3"/>
      <c r="L2872" s="4"/>
      <c r="M2872" s="3"/>
    </row>
    <row r="2873" spans="1:13" x14ac:dyDescent="0.25">
      <c r="A2873" s="1" t="s">
        <v>126</v>
      </c>
      <c r="B2873" s="1" t="str">
        <f t="shared" si="88"/>
        <v/>
      </c>
      <c r="C2873" s="1" t="str">
        <f t="shared" si="89"/>
        <v>PA-000000000000</v>
      </c>
      <c r="D2873" s="3"/>
      <c r="E2873" s="3"/>
      <c r="F2873" s="3"/>
      <c r="G2873" s="3"/>
      <c r="H2873" s="3"/>
      <c r="I2873" s="3"/>
      <c r="J2873" s="3"/>
      <c r="K2873" s="3"/>
      <c r="L2873" s="4"/>
      <c r="M2873" s="3"/>
    </row>
    <row r="2874" spans="1:13" x14ac:dyDescent="0.25">
      <c r="A2874" s="1" t="s">
        <v>126</v>
      </c>
      <c r="B2874" s="1" t="str">
        <f t="shared" si="88"/>
        <v/>
      </c>
      <c r="C2874" s="1" t="str">
        <f t="shared" si="89"/>
        <v>PA-000000000000</v>
      </c>
      <c r="D2874" s="3"/>
      <c r="E2874" s="3"/>
      <c r="F2874" s="3"/>
      <c r="G2874" s="3"/>
      <c r="H2874" s="3"/>
      <c r="I2874" s="3"/>
      <c r="J2874" s="3"/>
      <c r="K2874" s="3"/>
      <c r="L2874" s="4"/>
      <c r="M2874" s="3"/>
    </row>
    <row r="2875" spans="1:13" x14ac:dyDescent="0.25">
      <c r="A2875" s="1" t="s">
        <v>126</v>
      </c>
      <c r="B2875" s="1" t="str">
        <f t="shared" si="88"/>
        <v/>
      </c>
      <c r="C2875" s="1" t="str">
        <f t="shared" si="89"/>
        <v>PA-000000000000</v>
      </c>
      <c r="D2875" s="3"/>
      <c r="E2875" s="3"/>
      <c r="F2875" s="3"/>
      <c r="G2875" s="3"/>
      <c r="H2875" s="3"/>
      <c r="I2875" s="3"/>
      <c r="J2875" s="3"/>
      <c r="K2875" s="3"/>
      <c r="L2875" s="4"/>
      <c r="M2875" s="3"/>
    </row>
    <row r="2876" spans="1:13" x14ac:dyDescent="0.25">
      <c r="A2876" s="1" t="s">
        <v>126</v>
      </c>
      <c r="B2876" s="1" t="str">
        <f t="shared" si="88"/>
        <v/>
      </c>
      <c r="C2876" s="1" t="str">
        <f t="shared" si="89"/>
        <v>PA-000000000000</v>
      </c>
      <c r="D2876" s="3"/>
      <c r="E2876" s="3"/>
      <c r="F2876" s="3"/>
      <c r="G2876" s="3"/>
      <c r="H2876" s="3"/>
      <c r="I2876" s="3"/>
      <c r="J2876" s="3"/>
      <c r="K2876" s="3"/>
      <c r="L2876" s="4"/>
      <c r="M2876" s="3"/>
    </row>
    <row r="2877" spans="1:13" x14ac:dyDescent="0.25">
      <c r="A2877" s="1" t="s">
        <v>126</v>
      </c>
      <c r="B2877" s="1" t="str">
        <f t="shared" si="88"/>
        <v/>
      </c>
      <c r="C2877" s="1" t="str">
        <f t="shared" si="89"/>
        <v>PA-000000000000</v>
      </c>
      <c r="D2877" s="3"/>
      <c r="E2877" s="3"/>
      <c r="F2877" s="3"/>
      <c r="G2877" s="3"/>
      <c r="H2877" s="3"/>
      <c r="I2877" s="3"/>
      <c r="J2877" s="3"/>
      <c r="K2877" s="3"/>
      <c r="L2877" s="4"/>
      <c r="M2877" s="3"/>
    </row>
    <row r="2878" spans="1:13" x14ac:dyDescent="0.25">
      <c r="A2878" s="1" t="s">
        <v>126</v>
      </c>
      <c r="B2878" s="1" t="str">
        <f t="shared" si="88"/>
        <v/>
      </c>
      <c r="C2878" s="1" t="str">
        <f t="shared" si="89"/>
        <v>PA-000000000000</v>
      </c>
      <c r="D2878" s="3"/>
      <c r="E2878" s="3"/>
      <c r="F2878" s="3"/>
      <c r="G2878" s="3"/>
      <c r="H2878" s="3"/>
      <c r="I2878" s="3"/>
      <c r="J2878" s="3"/>
      <c r="K2878" s="3"/>
      <c r="L2878" s="4"/>
      <c r="M2878" s="3"/>
    </row>
    <row r="2879" spans="1:13" x14ac:dyDescent="0.25">
      <c r="A2879" s="1" t="s">
        <v>126</v>
      </c>
      <c r="B2879" s="1" t="str">
        <f t="shared" si="88"/>
        <v/>
      </c>
      <c r="C2879" s="1" t="str">
        <f t="shared" si="89"/>
        <v>PA-000000000000</v>
      </c>
      <c r="D2879" s="3"/>
      <c r="E2879" s="3"/>
      <c r="F2879" s="3"/>
      <c r="G2879" s="3"/>
      <c r="H2879" s="3"/>
      <c r="I2879" s="3"/>
      <c r="J2879" s="3"/>
      <c r="K2879" s="3"/>
      <c r="L2879" s="4"/>
      <c r="M2879" s="3"/>
    </row>
    <row r="2880" spans="1:13" x14ac:dyDescent="0.25">
      <c r="A2880" s="1" t="s">
        <v>126</v>
      </c>
      <c r="B2880" s="1" t="str">
        <f t="shared" si="88"/>
        <v/>
      </c>
      <c r="C2880" s="1" t="str">
        <f t="shared" si="89"/>
        <v>PA-000000000000</v>
      </c>
      <c r="D2880" s="3"/>
      <c r="E2880" s="3"/>
      <c r="F2880" s="3"/>
      <c r="G2880" s="3"/>
      <c r="H2880" s="3"/>
      <c r="I2880" s="3"/>
      <c r="J2880" s="3"/>
      <c r="K2880" s="3"/>
      <c r="L2880" s="4"/>
      <c r="M2880" s="3"/>
    </row>
    <row r="2881" spans="1:13" x14ac:dyDescent="0.25">
      <c r="A2881" s="1" t="s">
        <v>126</v>
      </c>
      <c r="B2881" s="1" t="str">
        <f t="shared" ref="B2881:B2944" si="90">LEFT($I2881,6)</f>
        <v/>
      </c>
      <c r="C2881" s="1" t="str">
        <f t="shared" ref="C2881:C2944" si="91">A2881&amp;B2881</f>
        <v>PA-000000000000</v>
      </c>
      <c r="D2881" s="3"/>
      <c r="E2881" s="3"/>
      <c r="F2881" s="3"/>
      <c r="G2881" s="3"/>
      <c r="H2881" s="3"/>
      <c r="I2881" s="3"/>
      <c r="J2881" s="3"/>
      <c r="K2881" s="3"/>
      <c r="L2881" s="4"/>
      <c r="M2881" s="3"/>
    </row>
    <row r="2882" spans="1:13" x14ac:dyDescent="0.25">
      <c r="A2882" s="1" t="s">
        <v>126</v>
      </c>
      <c r="B2882" s="1" t="str">
        <f t="shared" si="90"/>
        <v/>
      </c>
      <c r="C2882" s="1" t="str">
        <f t="shared" si="91"/>
        <v>PA-000000000000</v>
      </c>
      <c r="D2882" s="3"/>
      <c r="E2882" s="3"/>
      <c r="F2882" s="3"/>
      <c r="G2882" s="3"/>
      <c r="H2882" s="3"/>
      <c r="I2882" s="3"/>
      <c r="J2882" s="3"/>
      <c r="K2882" s="3"/>
      <c r="L2882" s="4"/>
      <c r="M2882" s="3"/>
    </row>
    <row r="2883" spans="1:13" x14ac:dyDescent="0.25">
      <c r="A2883" s="1" t="s">
        <v>126</v>
      </c>
      <c r="B2883" s="1" t="str">
        <f t="shared" si="90"/>
        <v/>
      </c>
      <c r="C2883" s="1" t="str">
        <f t="shared" si="91"/>
        <v>PA-000000000000</v>
      </c>
      <c r="D2883" s="3"/>
      <c r="E2883" s="3"/>
      <c r="F2883" s="3"/>
      <c r="G2883" s="3"/>
      <c r="H2883" s="3"/>
      <c r="I2883" s="3"/>
      <c r="J2883" s="3"/>
      <c r="K2883" s="3"/>
      <c r="L2883" s="4"/>
      <c r="M2883" s="3"/>
    </row>
    <row r="2884" spans="1:13" x14ac:dyDescent="0.25">
      <c r="A2884" s="1" t="s">
        <v>126</v>
      </c>
      <c r="B2884" s="1" t="str">
        <f t="shared" si="90"/>
        <v/>
      </c>
      <c r="C2884" s="1" t="str">
        <f t="shared" si="91"/>
        <v>PA-000000000000</v>
      </c>
      <c r="D2884" s="3"/>
      <c r="E2884" s="3"/>
      <c r="F2884" s="3"/>
      <c r="G2884" s="3"/>
      <c r="H2884" s="3"/>
      <c r="I2884" s="3"/>
      <c r="J2884" s="3"/>
      <c r="K2884" s="3"/>
      <c r="L2884" s="4"/>
      <c r="M2884" s="3"/>
    </row>
    <row r="2885" spans="1:13" x14ac:dyDescent="0.25">
      <c r="A2885" s="1" t="s">
        <v>126</v>
      </c>
      <c r="B2885" s="1" t="str">
        <f t="shared" si="90"/>
        <v/>
      </c>
      <c r="C2885" s="1" t="str">
        <f t="shared" si="91"/>
        <v>PA-000000000000</v>
      </c>
      <c r="D2885" s="3"/>
      <c r="E2885" s="3"/>
      <c r="F2885" s="3"/>
      <c r="G2885" s="3"/>
      <c r="H2885" s="3"/>
      <c r="I2885" s="3"/>
      <c r="J2885" s="3"/>
      <c r="K2885" s="3"/>
      <c r="L2885" s="4"/>
      <c r="M2885" s="3"/>
    </row>
    <row r="2886" spans="1:13" x14ac:dyDescent="0.25">
      <c r="A2886" s="1" t="s">
        <v>126</v>
      </c>
      <c r="B2886" s="1" t="str">
        <f t="shared" si="90"/>
        <v/>
      </c>
      <c r="C2886" s="1" t="str">
        <f t="shared" si="91"/>
        <v>PA-000000000000</v>
      </c>
      <c r="D2886" s="3"/>
      <c r="E2886" s="3"/>
      <c r="F2886" s="3"/>
      <c r="G2886" s="3"/>
      <c r="H2886" s="3"/>
      <c r="I2886" s="3"/>
      <c r="J2886" s="3"/>
      <c r="K2886" s="3"/>
      <c r="L2886" s="4"/>
      <c r="M2886" s="3"/>
    </row>
    <row r="2887" spans="1:13" x14ac:dyDescent="0.25">
      <c r="A2887" s="1" t="s">
        <v>126</v>
      </c>
      <c r="B2887" s="1" t="str">
        <f t="shared" si="90"/>
        <v/>
      </c>
      <c r="C2887" s="1" t="str">
        <f t="shared" si="91"/>
        <v>PA-000000000000</v>
      </c>
      <c r="D2887" s="3"/>
      <c r="E2887" s="3"/>
      <c r="F2887" s="3"/>
      <c r="G2887" s="3"/>
      <c r="H2887" s="3"/>
      <c r="I2887" s="3"/>
      <c r="J2887" s="3"/>
      <c r="K2887" s="3"/>
      <c r="L2887" s="4"/>
      <c r="M2887" s="3"/>
    </row>
    <row r="2888" spans="1:13" x14ac:dyDescent="0.25">
      <c r="A2888" s="1" t="s">
        <v>126</v>
      </c>
      <c r="B2888" s="1" t="str">
        <f t="shared" si="90"/>
        <v/>
      </c>
      <c r="C2888" s="1" t="str">
        <f t="shared" si="91"/>
        <v>PA-000000000000</v>
      </c>
      <c r="D2888" s="3"/>
      <c r="E2888" s="3"/>
      <c r="F2888" s="3"/>
      <c r="G2888" s="3"/>
      <c r="H2888" s="3"/>
      <c r="I2888" s="3"/>
      <c r="J2888" s="3"/>
      <c r="K2888" s="3"/>
      <c r="L2888" s="4"/>
      <c r="M2888" s="3"/>
    </row>
    <row r="2889" spans="1:13" x14ac:dyDescent="0.25">
      <c r="A2889" s="1" t="s">
        <v>126</v>
      </c>
      <c r="B2889" s="1" t="str">
        <f t="shared" si="90"/>
        <v/>
      </c>
      <c r="C2889" s="1" t="str">
        <f t="shared" si="91"/>
        <v>PA-000000000000</v>
      </c>
      <c r="D2889" s="3"/>
      <c r="E2889" s="3"/>
      <c r="F2889" s="3"/>
      <c r="G2889" s="3"/>
      <c r="H2889" s="3"/>
      <c r="I2889" s="3"/>
      <c r="J2889" s="3"/>
      <c r="K2889" s="3"/>
      <c r="L2889" s="4"/>
      <c r="M2889" s="3"/>
    </row>
    <row r="2890" spans="1:13" x14ac:dyDescent="0.25">
      <c r="A2890" s="1" t="s">
        <v>126</v>
      </c>
      <c r="B2890" s="1" t="str">
        <f t="shared" si="90"/>
        <v/>
      </c>
      <c r="C2890" s="1" t="str">
        <f t="shared" si="91"/>
        <v>PA-000000000000</v>
      </c>
      <c r="D2890" s="3"/>
      <c r="E2890" s="3"/>
      <c r="F2890" s="3"/>
      <c r="G2890" s="3"/>
      <c r="H2890" s="3"/>
      <c r="I2890" s="3"/>
      <c r="J2890" s="3"/>
      <c r="K2890" s="3"/>
      <c r="L2890" s="4"/>
      <c r="M2890" s="3"/>
    </row>
    <row r="2891" spans="1:13" x14ac:dyDescent="0.25">
      <c r="A2891" s="1" t="s">
        <v>126</v>
      </c>
      <c r="B2891" s="1" t="str">
        <f t="shared" si="90"/>
        <v/>
      </c>
      <c r="C2891" s="1" t="str">
        <f t="shared" si="91"/>
        <v>PA-000000000000</v>
      </c>
      <c r="D2891" s="3"/>
      <c r="E2891" s="3"/>
      <c r="F2891" s="3"/>
      <c r="G2891" s="3"/>
      <c r="H2891" s="3"/>
      <c r="I2891" s="3"/>
      <c r="J2891" s="3"/>
      <c r="K2891" s="3"/>
      <c r="L2891" s="4"/>
      <c r="M2891" s="3"/>
    </row>
    <row r="2892" spans="1:13" x14ac:dyDescent="0.25">
      <c r="A2892" s="1" t="s">
        <v>126</v>
      </c>
      <c r="B2892" s="1" t="str">
        <f t="shared" si="90"/>
        <v/>
      </c>
      <c r="C2892" s="1" t="str">
        <f t="shared" si="91"/>
        <v>PA-000000000000</v>
      </c>
      <c r="D2892" s="3"/>
      <c r="E2892" s="3"/>
      <c r="F2892" s="3"/>
      <c r="G2892" s="3"/>
      <c r="H2892" s="3"/>
      <c r="I2892" s="3"/>
      <c r="J2892" s="3"/>
      <c r="K2892" s="3"/>
      <c r="L2892" s="4"/>
      <c r="M2892" s="3"/>
    </row>
    <row r="2893" spans="1:13" x14ac:dyDescent="0.25">
      <c r="A2893" s="1" t="s">
        <v>126</v>
      </c>
      <c r="B2893" s="1" t="str">
        <f t="shared" si="90"/>
        <v/>
      </c>
      <c r="C2893" s="1" t="str">
        <f t="shared" si="91"/>
        <v>PA-000000000000</v>
      </c>
      <c r="D2893" s="3"/>
      <c r="E2893" s="3"/>
      <c r="F2893" s="3"/>
      <c r="G2893" s="3"/>
      <c r="H2893" s="3"/>
      <c r="I2893" s="3"/>
      <c r="J2893" s="3"/>
      <c r="K2893" s="3"/>
      <c r="L2893" s="4"/>
      <c r="M2893" s="3"/>
    </row>
    <row r="2894" spans="1:13" x14ac:dyDescent="0.25">
      <c r="A2894" s="1" t="s">
        <v>126</v>
      </c>
      <c r="B2894" s="1" t="str">
        <f t="shared" si="90"/>
        <v/>
      </c>
      <c r="C2894" s="1" t="str">
        <f t="shared" si="91"/>
        <v>PA-000000000000</v>
      </c>
      <c r="D2894" s="3"/>
      <c r="E2894" s="3"/>
      <c r="F2894" s="3"/>
      <c r="G2894" s="3"/>
      <c r="H2894" s="3"/>
      <c r="I2894" s="3"/>
      <c r="J2894" s="3"/>
      <c r="K2894" s="3"/>
      <c r="L2894" s="4"/>
      <c r="M2894" s="3"/>
    </row>
    <row r="2895" spans="1:13" x14ac:dyDescent="0.25">
      <c r="A2895" s="1" t="s">
        <v>126</v>
      </c>
      <c r="B2895" s="1" t="str">
        <f t="shared" si="90"/>
        <v/>
      </c>
      <c r="C2895" s="1" t="str">
        <f t="shared" si="91"/>
        <v>PA-000000000000</v>
      </c>
      <c r="D2895" s="3"/>
      <c r="E2895" s="3"/>
      <c r="F2895" s="3"/>
      <c r="G2895" s="3"/>
      <c r="H2895" s="3"/>
      <c r="I2895" s="3"/>
      <c r="J2895" s="3"/>
      <c r="K2895" s="3"/>
      <c r="L2895" s="4"/>
      <c r="M2895" s="3"/>
    </row>
    <row r="2896" spans="1:13" x14ac:dyDescent="0.25">
      <c r="A2896" s="1" t="s">
        <v>126</v>
      </c>
      <c r="B2896" s="1" t="str">
        <f t="shared" si="90"/>
        <v/>
      </c>
      <c r="C2896" s="1" t="str">
        <f t="shared" si="91"/>
        <v>PA-000000000000</v>
      </c>
      <c r="D2896" s="3"/>
      <c r="E2896" s="3"/>
      <c r="F2896" s="3"/>
      <c r="G2896" s="3"/>
      <c r="H2896" s="3"/>
      <c r="I2896" s="3"/>
      <c r="J2896" s="3"/>
      <c r="K2896" s="3"/>
      <c r="L2896" s="4"/>
      <c r="M2896" s="3"/>
    </row>
    <row r="2897" spans="1:13" x14ac:dyDescent="0.25">
      <c r="A2897" s="1" t="s">
        <v>126</v>
      </c>
      <c r="B2897" s="1" t="str">
        <f t="shared" si="90"/>
        <v/>
      </c>
      <c r="C2897" s="1" t="str">
        <f t="shared" si="91"/>
        <v>PA-000000000000</v>
      </c>
      <c r="D2897" s="3"/>
      <c r="E2897" s="3"/>
      <c r="F2897" s="3"/>
      <c r="G2897" s="3"/>
      <c r="H2897" s="3"/>
      <c r="I2897" s="3"/>
      <c r="J2897" s="3"/>
      <c r="K2897" s="3"/>
      <c r="L2897" s="4"/>
      <c r="M2897" s="3"/>
    </row>
    <row r="2898" spans="1:13" x14ac:dyDescent="0.25">
      <c r="A2898" s="1" t="s">
        <v>126</v>
      </c>
      <c r="B2898" s="1" t="str">
        <f t="shared" si="90"/>
        <v/>
      </c>
      <c r="C2898" s="1" t="str">
        <f t="shared" si="91"/>
        <v>PA-000000000000</v>
      </c>
      <c r="D2898" s="3"/>
      <c r="E2898" s="3"/>
      <c r="F2898" s="3"/>
      <c r="G2898" s="3"/>
      <c r="H2898" s="3"/>
      <c r="I2898" s="3"/>
      <c r="J2898" s="3"/>
      <c r="K2898" s="3"/>
      <c r="L2898" s="4"/>
      <c r="M2898" s="3"/>
    </row>
    <row r="2899" spans="1:13" x14ac:dyDescent="0.25">
      <c r="A2899" s="1" t="s">
        <v>126</v>
      </c>
      <c r="B2899" s="1" t="str">
        <f t="shared" si="90"/>
        <v/>
      </c>
      <c r="C2899" s="1" t="str">
        <f t="shared" si="91"/>
        <v>PA-000000000000</v>
      </c>
      <c r="D2899" s="3"/>
      <c r="E2899" s="3"/>
      <c r="F2899" s="3"/>
      <c r="G2899" s="3"/>
      <c r="H2899" s="3"/>
      <c r="I2899" s="3"/>
      <c r="J2899" s="3"/>
      <c r="K2899" s="3"/>
      <c r="L2899" s="4"/>
      <c r="M2899" s="3"/>
    </row>
    <row r="2900" spans="1:13" x14ac:dyDescent="0.25">
      <c r="A2900" s="1" t="s">
        <v>126</v>
      </c>
      <c r="B2900" s="1" t="str">
        <f t="shared" si="90"/>
        <v/>
      </c>
      <c r="C2900" s="1" t="str">
        <f t="shared" si="91"/>
        <v>PA-000000000000</v>
      </c>
      <c r="D2900" s="3"/>
      <c r="E2900" s="3"/>
      <c r="F2900" s="3"/>
      <c r="G2900" s="3"/>
      <c r="H2900" s="3"/>
      <c r="I2900" s="3"/>
      <c r="J2900" s="3"/>
      <c r="K2900" s="3"/>
      <c r="L2900" s="4"/>
      <c r="M2900" s="3"/>
    </row>
    <row r="2901" spans="1:13" x14ac:dyDescent="0.25">
      <c r="A2901" s="1" t="s">
        <v>126</v>
      </c>
      <c r="B2901" s="1" t="str">
        <f t="shared" si="90"/>
        <v/>
      </c>
      <c r="C2901" s="1" t="str">
        <f t="shared" si="91"/>
        <v>PA-000000000000</v>
      </c>
      <c r="D2901" s="3"/>
      <c r="E2901" s="3"/>
      <c r="F2901" s="3"/>
      <c r="G2901" s="3"/>
      <c r="H2901" s="3"/>
      <c r="I2901" s="3"/>
      <c r="J2901" s="3"/>
      <c r="K2901" s="3"/>
      <c r="L2901" s="4"/>
      <c r="M2901" s="3"/>
    </row>
    <row r="2902" spans="1:13" x14ac:dyDescent="0.25">
      <c r="A2902" s="1" t="s">
        <v>126</v>
      </c>
      <c r="B2902" s="1" t="str">
        <f t="shared" si="90"/>
        <v/>
      </c>
      <c r="C2902" s="1" t="str">
        <f t="shared" si="91"/>
        <v>PA-000000000000</v>
      </c>
      <c r="D2902" s="3"/>
      <c r="E2902" s="3"/>
      <c r="F2902" s="3"/>
      <c r="G2902" s="3"/>
      <c r="H2902" s="3"/>
      <c r="I2902" s="3"/>
      <c r="J2902" s="3"/>
      <c r="K2902" s="3"/>
      <c r="L2902" s="4"/>
      <c r="M2902" s="3"/>
    </row>
    <row r="2903" spans="1:13" x14ac:dyDescent="0.25">
      <c r="A2903" s="1" t="s">
        <v>126</v>
      </c>
      <c r="B2903" s="1" t="str">
        <f t="shared" si="90"/>
        <v/>
      </c>
      <c r="C2903" s="1" t="str">
        <f t="shared" si="91"/>
        <v>PA-000000000000</v>
      </c>
      <c r="D2903" s="3"/>
      <c r="E2903" s="3"/>
      <c r="F2903" s="3"/>
      <c r="G2903" s="3"/>
      <c r="H2903" s="3"/>
      <c r="I2903" s="3"/>
      <c r="J2903" s="3"/>
      <c r="K2903" s="3"/>
      <c r="L2903" s="4"/>
      <c r="M2903" s="3"/>
    </row>
    <row r="2904" spans="1:13" x14ac:dyDescent="0.25">
      <c r="A2904" s="1" t="s">
        <v>126</v>
      </c>
      <c r="B2904" s="1" t="str">
        <f t="shared" si="90"/>
        <v/>
      </c>
      <c r="C2904" s="1" t="str">
        <f t="shared" si="91"/>
        <v>PA-000000000000</v>
      </c>
      <c r="D2904" s="3"/>
      <c r="E2904" s="3"/>
      <c r="F2904" s="3"/>
      <c r="G2904" s="3"/>
      <c r="H2904" s="3"/>
      <c r="I2904" s="3"/>
      <c r="J2904" s="3"/>
      <c r="K2904" s="3"/>
      <c r="L2904" s="4"/>
      <c r="M2904" s="3"/>
    </row>
    <row r="2905" spans="1:13" x14ac:dyDescent="0.25">
      <c r="A2905" s="1" t="s">
        <v>126</v>
      </c>
      <c r="B2905" s="1" t="str">
        <f t="shared" si="90"/>
        <v/>
      </c>
      <c r="C2905" s="1" t="str">
        <f t="shared" si="91"/>
        <v>PA-000000000000</v>
      </c>
      <c r="D2905" s="3"/>
      <c r="E2905" s="3"/>
      <c r="F2905" s="3"/>
      <c r="G2905" s="3"/>
      <c r="H2905" s="3"/>
      <c r="I2905" s="3"/>
      <c r="J2905" s="3"/>
      <c r="K2905" s="3"/>
      <c r="L2905" s="4"/>
      <c r="M2905" s="3"/>
    </row>
    <row r="2906" spans="1:13" x14ac:dyDescent="0.25">
      <c r="A2906" s="1" t="s">
        <v>126</v>
      </c>
      <c r="B2906" s="1" t="str">
        <f t="shared" si="90"/>
        <v/>
      </c>
      <c r="C2906" s="1" t="str">
        <f t="shared" si="91"/>
        <v>PA-000000000000</v>
      </c>
      <c r="D2906" s="3"/>
      <c r="E2906" s="3"/>
      <c r="F2906" s="3"/>
      <c r="G2906" s="3"/>
      <c r="H2906" s="3"/>
      <c r="I2906" s="3"/>
      <c r="J2906" s="3"/>
      <c r="K2906" s="3"/>
      <c r="L2906" s="4"/>
      <c r="M2906" s="3"/>
    </row>
    <row r="2907" spans="1:13" x14ac:dyDescent="0.25">
      <c r="A2907" s="1" t="s">
        <v>126</v>
      </c>
      <c r="B2907" s="1" t="str">
        <f t="shared" si="90"/>
        <v/>
      </c>
      <c r="C2907" s="1" t="str">
        <f t="shared" si="91"/>
        <v>PA-000000000000</v>
      </c>
      <c r="D2907" s="3"/>
      <c r="E2907" s="3"/>
      <c r="F2907" s="3"/>
      <c r="G2907" s="3"/>
      <c r="H2907" s="3"/>
      <c r="I2907" s="3"/>
      <c r="J2907" s="3"/>
      <c r="K2907" s="3"/>
      <c r="L2907" s="4"/>
      <c r="M2907" s="3"/>
    </row>
    <row r="2908" spans="1:13" x14ac:dyDescent="0.25">
      <c r="A2908" s="1" t="s">
        <v>126</v>
      </c>
      <c r="B2908" s="1" t="str">
        <f t="shared" si="90"/>
        <v/>
      </c>
      <c r="C2908" s="1" t="str">
        <f t="shared" si="91"/>
        <v>PA-000000000000</v>
      </c>
      <c r="D2908" s="3"/>
      <c r="E2908" s="3"/>
      <c r="F2908" s="3"/>
      <c r="G2908" s="3"/>
      <c r="H2908" s="3"/>
      <c r="I2908" s="3"/>
      <c r="J2908" s="3"/>
      <c r="K2908" s="3"/>
      <c r="L2908" s="4"/>
      <c r="M2908" s="3"/>
    </row>
    <row r="2909" spans="1:13" x14ac:dyDescent="0.25">
      <c r="A2909" s="1" t="s">
        <v>126</v>
      </c>
      <c r="B2909" s="1" t="str">
        <f t="shared" si="90"/>
        <v/>
      </c>
      <c r="C2909" s="1" t="str">
        <f t="shared" si="91"/>
        <v>PA-000000000000</v>
      </c>
      <c r="D2909" s="3"/>
      <c r="E2909" s="3"/>
      <c r="F2909" s="3"/>
      <c r="G2909" s="3"/>
      <c r="H2909" s="3"/>
      <c r="I2909" s="3"/>
      <c r="J2909" s="3"/>
      <c r="K2909" s="3"/>
      <c r="L2909" s="4"/>
      <c r="M2909" s="3"/>
    </row>
    <row r="2910" spans="1:13" x14ac:dyDescent="0.25">
      <c r="A2910" s="1" t="s">
        <v>126</v>
      </c>
      <c r="B2910" s="1" t="str">
        <f t="shared" si="90"/>
        <v/>
      </c>
      <c r="C2910" s="1" t="str">
        <f t="shared" si="91"/>
        <v>PA-000000000000</v>
      </c>
      <c r="D2910" s="3"/>
      <c r="E2910" s="3"/>
      <c r="F2910" s="3"/>
      <c r="G2910" s="3"/>
      <c r="H2910" s="3"/>
      <c r="I2910" s="3"/>
      <c r="J2910" s="3"/>
      <c r="K2910" s="3"/>
      <c r="L2910" s="4"/>
      <c r="M2910" s="3"/>
    </row>
    <row r="2911" spans="1:13" x14ac:dyDescent="0.25">
      <c r="A2911" s="1" t="s">
        <v>126</v>
      </c>
      <c r="B2911" s="1" t="str">
        <f t="shared" si="90"/>
        <v/>
      </c>
      <c r="C2911" s="1" t="str">
        <f t="shared" si="91"/>
        <v>PA-000000000000</v>
      </c>
      <c r="D2911" s="3"/>
      <c r="E2911" s="3"/>
      <c r="F2911" s="3"/>
      <c r="G2911" s="3"/>
      <c r="H2911" s="3"/>
      <c r="I2911" s="3"/>
      <c r="J2911" s="3"/>
      <c r="K2911" s="3"/>
      <c r="L2911" s="4"/>
      <c r="M2911" s="3"/>
    </row>
    <row r="2912" spans="1:13" x14ac:dyDescent="0.25">
      <c r="A2912" s="1" t="s">
        <v>126</v>
      </c>
      <c r="B2912" s="1" t="str">
        <f t="shared" si="90"/>
        <v/>
      </c>
      <c r="C2912" s="1" t="str">
        <f t="shared" si="91"/>
        <v>PA-000000000000</v>
      </c>
      <c r="D2912" s="3"/>
      <c r="E2912" s="3"/>
      <c r="F2912" s="3"/>
      <c r="G2912" s="3"/>
      <c r="H2912" s="3"/>
      <c r="I2912" s="3"/>
      <c r="J2912" s="3"/>
      <c r="K2912" s="3"/>
      <c r="L2912" s="4"/>
      <c r="M2912" s="3"/>
    </row>
    <row r="2913" spans="1:13" x14ac:dyDescent="0.25">
      <c r="A2913" s="1" t="s">
        <v>126</v>
      </c>
      <c r="B2913" s="1" t="str">
        <f t="shared" si="90"/>
        <v/>
      </c>
      <c r="C2913" s="1" t="str">
        <f t="shared" si="91"/>
        <v>PA-000000000000</v>
      </c>
      <c r="D2913" s="3"/>
      <c r="E2913" s="3"/>
      <c r="F2913" s="3"/>
      <c r="G2913" s="3"/>
      <c r="H2913" s="3"/>
      <c r="I2913" s="3"/>
      <c r="J2913" s="3"/>
      <c r="K2913" s="3"/>
      <c r="L2913" s="4"/>
      <c r="M2913" s="3"/>
    </row>
    <row r="2914" spans="1:13" x14ac:dyDescent="0.25">
      <c r="A2914" s="1" t="s">
        <v>126</v>
      </c>
      <c r="B2914" s="1" t="str">
        <f t="shared" si="90"/>
        <v/>
      </c>
      <c r="C2914" s="1" t="str">
        <f t="shared" si="91"/>
        <v>PA-000000000000</v>
      </c>
      <c r="D2914" s="3"/>
      <c r="E2914" s="3"/>
      <c r="F2914" s="3"/>
      <c r="G2914" s="3"/>
      <c r="H2914" s="3"/>
      <c r="I2914" s="3"/>
      <c r="J2914" s="3"/>
      <c r="K2914" s="3"/>
      <c r="L2914" s="4"/>
      <c r="M2914" s="3"/>
    </row>
    <row r="2915" spans="1:13" x14ac:dyDescent="0.25">
      <c r="A2915" s="1" t="s">
        <v>126</v>
      </c>
      <c r="B2915" s="1" t="str">
        <f t="shared" si="90"/>
        <v/>
      </c>
      <c r="C2915" s="1" t="str">
        <f t="shared" si="91"/>
        <v>PA-000000000000</v>
      </c>
      <c r="D2915" s="3"/>
      <c r="E2915" s="3"/>
      <c r="F2915" s="3"/>
      <c r="G2915" s="3"/>
      <c r="H2915" s="3"/>
      <c r="I2915" s="3"/>
      <c r="J2915" s="3"/>
      <c r="K2915" s="3"/>
      <c r="L2915" s="4"/>
      <c r="M2915" s="3"/>
    </row>
    <row r="2916" spans="1:13" x14ac:dyDescent="0.25">
      <c r="A2916" s="1" t="s">
        <v>126</v>
      </c>
      <c r="B2916" s="1" t="str">
        <f t="shared" si="90"/>
        <v/>
      </c>
      <c r="C2916" s="1" t="str">
        <f t="shared" si="91"/>
        <v>PA-000000000000</v>
      </c>
      <c r="D2916" s="3"/>
      <c r="E2916" s="3"/>
      <c r="F2916" s="3"/>
      <c r="G2916" s="3"/>
      <c r="H2916" s="3"/>
      <c r="I2916" s="3"/>
      <c r="J2916" s="3"/>
      <c r="K2916" s="3"/>
      <c r="L2916" s="4"/>
      <c r="M2916" s="3"/>
    </row>
    <row r="2917" spans="1:13" x14ac:dyDescent="0.25">
      <c r="A2917" s="1" t="s">
        <v>126</v>
      </c>
      <c r="B2917" s="1" t="str">
        <f t="shared" si="90"/>
        <v/>
      </c>
      <c r="C2917" s="1" t="str">
        <f t="shared" si="91"/>
        <v>PA-000000000000</v>
      </c>
      <c r="D2917" s="3"/>
      <c r="E2917" s="3"/>
      <c r="F2917" s="3"/>
      <c r="G2917" s="3"/>
      <c r="H2917" s="3"/>
      <c r="I2917" s="3"/>
      <c r="J2917" s="3"/>
      <c r="K2917" s="3"/>
      <c r="L2917" s="4"/>
      <c r="M2917" s="3"/>
    </row>
    <row r="2918" spans="1:13" x14ac:dyDescent="0.25">
      <c r="A2918" s="1" t="s">
        <v>126</v>
      </c>
      <c r="B2918" s="1" t="str">
        <f t="shared" si="90"/>
        <v/>
      </c>
      <c r="C2918" s="1" t="str">
        <f t="shared" si="91"/>
        <v>PA-000000000000</v>
      </c>
      <c r="D2918" s="3"/>
      <c r="E2918" s="3"/>
      <c r="F2918" s="3"/>
      <c r="G2918" s="3"/>
      <c r="H2918" s="3"/>
      <c r="I2918" s="3"/>
      <c r="J2918" s="3"/>
      <c r="K2918" s="3"/>
      <c r="L2918" s="4"/>
      <c r="M2918" s="3"/>
    </row>
    <row r="2919" spans="1:13" x14ac:dyDescent="0.25">
      <c r="A2919" s="1" t="s">
        <v>126</v>
      </c>
      <c r="B2919" s="1" t="str">
        <f t="shared" si="90"/>
        <v/>
      </c>
      <c r="C2919" s="1" t="str">
        <f t="shared" si="91"/>
        <v>PA-000000000000</v>
      </c>
      <c r="D2919" s="3"/>
      <c r="E2919" s="3"/>
      <c r="F2919" s="3"/>
      <c r="G2919" s="3"/>
      <c r="H2919" s="3"/>
      <c r="I2919" s="3"/>
      <c r="J2919" s="3"/>
      <c r="K2919" s="3"/>
      <c r="L2919" s="4"/>
      <c r="M2919" s="3"/>
    </row>
    <row r="2920" spans="1:13" x14ac:dyDescent="0.25">
      <c r="A2920" s="1" t="s">
        <v>126</v>
      </c>
      <c r="B2920" s="1" t="str">
        <f t="shared" si="90"/>
        <v/>
      </c>
      <c r="C2920" s="1" t="str">
        <f t="shared" si="91"/>
        <v>PA-000000000000</v>
      </c>
      <c r="D2920" s="3"/>
      <c r="E2920" s="3"/>
      <c r="F2920" s="3"/>
      <c r="G2920" s="3"/>
      <c r="H2920" s="3"/>
      <c r="I2920" s="3"/>
      <c r="J2920" s="3"/>
      <c r="K2920" s="3"/>
      <c r="L2920" s="4"/>
      <c r="M2920" s="3"/>
    </row>
    <row r="2921" spans="1:13" x14ac:dyDescent="0.25">
      <c r="A2921" s="1" t="s">
        <v>126</v>
      </c>
      <c r="B2921" s="1" t="str">
        <f t="shared" si="90"/>
        <v/>
      </c>
      <c r="C2921" s="1" t="str">
        <f t="shared" si="91"/>
        <v>PA-000000000000</v>
      </c>
      <c r="D2921" s="3"/>
      <c r="E2921" s="3"/>
      <c r="F2921" s="3"/>
      <c r="G2921" s="3"/>
      <c r="H2921" s="3"/>
      <c r="I2921" s="3"/>
      <c r="J2921" s="3"/>
      <c r="K2921" s="3"/>
      <c r="L2921" s="4"/>
      <c r="M2921" s="3"/>
    </row>
    <row r="2922" spans="1:13" x14ac:dyDescent="0.25">
      <c r="A2922" s="1" t="s">
        <v>126</v>
      </c>
      <c r="B2922" s="1" t="str">
        <f t="shared" si="90"/>
        <v/>
      </c>
      <c r="C2922" s="1" t="str">
        <f t="shared" si="91"/>
        <v>PA-000000000000</v>
      </c>
      <c r="D2922" s="3"/>
      <c r="E2922" s="3"/>
      <c r="F2922" s="3"/>
      <c r="G2922" s="3"/>
      <c r="H2922" s="3"/>
      <c r="I2922" s="3"/>
      <c r="J2922" s="3"/>
      <c r="K2922" s="3"/>
      <c r="L2922" s="4"/>
      <c r="M2922" s="3"/>
    </row>
    <row r="2923" spans="1:13" x14ac:dyDescent="0.25">
      <c r="A2923" s="1" t="s">
        <v>126</v>
      </c>
      <c r="B2923" s="1" t="str">
        <f t="shared" si="90"/>
        <v/>
      </c>
      <c r="C2923" s="1" t="str">
        <f t="shared" si="91"/>
        <v>PA-000000000000</v>
      </c>
      <c r="D2923" s="3"/>
      <c r="E2923" s="3"/>
      <c r="F2923" s="3"/>
      <c r="G2923" s="3"/>
      <c r="H2923" s="3"/>
      <c r="I2923" s="3"/>
      <c r="J2923" s="3"/>
      <c r="K2923" s="3"/>
      <c r="L2923" s="4"/>
      <c r="M2923" s="3"/>
    </row>
    <row r="2924" spans="1:13" x14ac:dyDescent="0.25">
      <c r="A2924" s="1" t="s">
        <v>126</v>
      </c>
      <c r="B2924" s="1" t="str">
        <f t="shared" si="90"/>
        <v/>
      </c>
      <c r="C2924" s="1" t="str">
        <f t="shared" si="91"/>
        <v>PA-000000000000</v>
      </c>
      <c r="D2924" s="3"/>
      <c r="E2924" s="3"/>
      <c r="F2924" s="3"/>
      <c r="G2924" s="3"/>
      <c r="H2924" s="3"/>
      <c r="I2924" s="3"/>
      <c r="J2924" s="3"/>
      <c r="K2924" s="3"/>
      <c r="L2924" s="4"/>
      <c r="M2924" s="3"/>
    </row>
    <row r="2925" spans="1:13" x14ac:dyDescent="0.25">
      <c r="A2925" s="1" t="s">
        <v>126</v>
      </c>
      <c r="B2925" s="1" t="str">
        <f t="shared" si="90"/>
        <v/>
      </c>
      <c r="C2925" s="1" t="str">
        <f t="shared" si="91"/>
        <v>PA-000000000000</v>
      </c>
      <c r="D2925" s="3"/>
      <c r="E2925" s="3"/>
      <c r="F2925" s="3"/>
      <c r="G2925" s="3"/>
      <c r="H2925" s="3"/>
      <c r="I2925" s="3"/>
      <c r="J2925" s="3"/>
      <c r="K2925" s="3"/>
      <c r="L2925" s="4"/>
      <c r="M2925" s="3"/>
    </row>
    <row r="2926" spans="1:13" x14ac:dyDescent="0.25">
      <c r="A2926" s="1" t="s">
        <v>126</v>
      </c>
      <c r="B2926" s="1" t="str">
        <f t="shared" si="90"/>
        <v/>
      </c>
      <c r="C2926" s="1" t="str">
        <f t="shared" si="91"/>
        <v>PA-000000000000</v>
      </c>
      <c r="D2926" s="3"/>
      <c r="E2926" s="3"/>
      <c r="F2926" s="3"/>
      <c r="G2926" s="3"/>
      <c r="H2926" s="3"/>
      <c r="I2926" s="3"/>
      <c r="J2926" s="3"/>
      <c r="K2926" s="3"/>
      <c r="L2926" s="4"/>
      <c r="M2926" s="3"/>
    </row>
    <row r="2927" spans="1:13" x14ac:dyDescent="0.25">
      <c r="A2927" s="1" t="s">
        <v>126</v>
      </c>
      <c r="B2927" s="1" t="str">
        <f t="shared" si="90"/>
        <v/>
      </c>
      <c r="C2927" s="1" t="str">
        <f t="shared" si="91"/>
        <v>PA-000000000000</v>
      </c>
      <c r="D2927" s="3"/>
      <c r="E2927" s="3"/>
      <c r="F2927" s="3"/>
      <c r="G2927" s="3"/>
      <c r="H2927" s="3"/>
      <c r="I2927" s="3"/>
      <c r="J2927" s="3"/>
      <c r="K2927" s="3"/>
      <c r="L2927" s="4"/>
      <c r="M2927" s="3"/>
    </row>
    <row r="2928" spans="1:13" x14ac:dyDescent="0.25">
      <c r="A2928" s="1" t="s">
        <v>126</v>
      </c>
      <c r="B2928" s="1" t="str">
        <f t="shared" si="90"/>
        <v/>
      </c>
      <c r="C2928" s="1" t="str">
        <f t="shared" si="91"/>
        <v>PA-000000000000</v>
      </c>
      <c r="D2928" s="3"/>
      <c r="E2928" s="3"/>
      <c r="F2928" s="3"/>
      <c r="G2928" s="3"/>
      <c r="H2928" s="3"/>
      <c r="I2928" s="3"/>
      <c r="J2928" s="3"/>
      <c r="K2928" s="3"/>
      <c r="L2928" s="4"/>
      <c r="M2928" s="3"/>
    </row>
    <row r="2929" spans="1:13" x14ac:dyDescent="0.25">
      <c r="A2929" s="1" t="s">
        <v>126</v>
      </c>
      <c r="B2929" s="1" t="str">
        <f t="shared" si="90"/>
        <v/>
      </c>
      <c r="C2929" s="1" t="str">
        <f t="shared" si="91"/>
        <v>PA-000000000000</v>
      </c>
      <c r="D2929" s="3"/>
      <c r="E2929" s="3"/>
      <c r="F2929" s="3"/>
      <c r="G2929" s="3"/>
      <c r="H2929" s="3"/>
      <c r="I2929" s="3"/>
      <c r="J2929" s="3"/>
      <c r="K2929" s="3"/>
      <c r="L2929" s="4"/>
      <c r="M2929" s="3"/>
    </row>
    <row r="2930" spans="1:13" x14ac:dyDescent="0.25">
      <c r="A2930" s="1" t="s">
        <v>126</v>
      </c>
      <c r="B2930" s="1" t="str">
        <f t="shared" si="90"/>
        <v/>
      </c>
      <c r="C2930" s="1" t="str">
        <f t="shared" si="91"/>
        <v>PA-000000000000</v>
      </c>
      <c r="D2930" s="3"/>
      <c r="E2930" s="3"/>
      <c r="F2930" s="3"/>
      <c r="G2930" s="3"/>
      <c r="H2930" s="3"/>
      <c r="I2930" s="3"/>
      <c r="J2930" s="3"/>
      <c r="K2930" s="3"/>
      <c r="L2930" s="4"/>
      <c r="M2930" s="3"/>
    </row>
    <row r="2931" spans="1:13" x14ac:dyDescent="0.25">
      <c r="A2931" s="1" t="s">
        <v>126</v>
      </c>
      <c r="B2931" s="1" t="str">
        <f t="shared" si="90"/>
        <v/>
      </c>
      <c r="C2931" s="1" t="str">
        <f t="shared" si="91"/>
        <v>PA-000000000000</v>
      </c>
      <c r="D2931" s="3"/>
      <c r="E2931" s="3"/>
      <c r="F2931" s="3"/>
      <c r="G2931" s="3"/>
      <c r="H2931" s="3"/>
      <c r="I2931" s="3"/>
      <c r="J2931" s="3"/>
      <c r="K2931" s="3"/>
      <c r="L2931" s="4"/>
      <c r="M2931" s="3"/>
    </row>
    <row r="2932" spans="1:13" x14ac:dyDescent="0.25">
      <c r="A2932" s="1" t="s">
        <v>126</v>
      </c>
      <c r="B2932" s="1" t="str">
        <f t="shared" si="90"/>
        <v/>
      </c>
      <c r="C2932" s="1" t="str">
        <f t="shared" si="91"/>
        <v>PA-000000000000</v>
      </c>
      <c r="D2932" s="3"/>
      <c r="E2932" s="3"/>
      <c r="F2932" s="3"/>
      <c r="G2932" s="3"/>
      <c r="H2932" s="3"/>
      <c r="I2932" s="3"/>
      <c r="J2932" s="3"/>
      <c r="K2932" s="3"/>
      <c r="L2932" s="4"/>
      <c r="M2932" s="3"/>
    </row>
    <row r="2933" spans="1:13" x14ac:dyDescent="0.25">
      <c r="A2933" s="1" t="s">
        <v>126</v>
      </c>
      <c r="B2933" s="1" t="str">
        <f t="shared" si="90"/>
        <v/>
      </c>
      <c r="C2933" s="1" t="str">
        <f t="shared" si="91"/>
        <v>PA-000000000000</v>
      </c>
      <c r="D2933" s="3"/>
      <c r="E2933" s="3"/>
      <c r="F2933" s="3"/>
      <c r="G2933" s="3"/>
      <c r="H2933" s="3"/>
      <c r="I2933" s="3"/>
      <c r="J2933" s="3"/>
      <c r="K2933" s="3"/>
      <c r="L2933" s="4"/>
      <c r="M2933" s="3"/>
    </row>
    <row r="2934" spans="1:13" x14ac:dyDescent="0.25">
      <c r="A2934" s="1" t="s">
        <v>126</v>
      </c>
      <c r="B2934" s="1" t="str">
        <f t="shared" si="90"/>
        <v/>
      </c>
      <c r="C2934" s="1" t="str">
        <f t="shared" si="91"/>
        <v>PA-000000000000</v>
      </c>
      <c r="D2934" s="3"/>
      <c r="E2934" s="3"/>
      <c r="F2934" s="3"/>
      <c r="G2934" s="3"/>
      <c r="H2934" s="3"/>
      <c r="I2934" s="3"/>
      <c r="J2934" s="3"/>
      <c r="K2934" s="3"/>
      <c r="L2934" s="4"/>
      <c r="M2934" s="3"/>
    </row>
    <row r="2935" spans="1:13" x14ac:dyDescent="0.25">
      <c r="A2935" s="1" t="s">
        <v>126</v>
      </c>
      <c r="B2935" s="1" t="str">
        <f t="shared" si="90"/>
        <v/>
      </c>
      <c r="C2935" s="1" t="str">
        <f t="shared" si="91"/>
        <v>PA-000000000000</v>
      </c>
      <c r="D2935" s="3"/>
      <c r="E2935" s="3"/>
      <c r="F2935" s="3"/>
      <c r="G2935" s="3"/>
      <c r="H2935" s="3"/>
      <c r="I2935" s="3"/>
      <c r="J2935" s="3"/>
      <c r="K2935" s="3"/>
      <c r="L2935" s="4"/>
      <c r="M2935" s="3"/>
    </row>
    <row r="2936" spans="1:13" x14ac:dyDescent="0.25">
      <c r="A2936" s="1" t="s">
        <v>126</v>
      </c>
      <c r="B2936" s="1" t="str">
        <f t="shared" si="90"/>
        <v/>
      </c>
      <c r="C2936" s="1" t="str">
        <f t="shared" si="91"/>
        <v>PA-000000000000</v>
      </c>
      <c r="D2936" s="3"/>
      <c r="E2936" s="3"/>
      <c r="F2936" s="3"/>
      <c r="G2936" s="3"/>
      <c r="H2936" s="3"/>
      <c r="I2936" s="3"/>
      <c r="J2936" s="3"/>
      <c r="K2936" s="3"/>
      <c r="L2936" s="4"/>
      <c r="M2936" s="3"/>
    </row>
    <row r="2937" spans="1:13" x14ac:dyDescent="0.25">
      <c r="A2937" s="1" t="s">
        <v>126</v>
      </c>
      <c r="B2937" s="1" t="str">
        <f t="shared" si="90"/>
        <v/>
      </c>
      <c r="C2937" s="1" t="str">
        <f t="shared" si="91"/>
        <v>PA-000000000000</v>
      </c>
      <c r="D2937" s="3"/>
      <c r="E2937" s="3"/>
      <c r="F2937" s="3"/>
      <c r="G2937" s="3"/>
      <c r="H2937" s="3"/>
      <c r="I2937" s="3"/>
      <c r="J2937" s="3"/>
      <c r="K2937" s="3"/>
      <c r="L2937" s="4"/>
      <c r="M2937" s="3"/>
    </row>
    <row r="2938" spans="1:13" x14ac:dyDescent="0.25">
      <c r="A2938" s="1" t="s">
        <v>126</v>
      </c>
      <c r="B2938" s="1" t="str">
        <f t="shared" si="90"/>
        <v/>
      </c>
      <c r="C2938" s="1" t="str">
        <f t="shared" si="91"/>
        <v>PA-000000000000</v>
      </c>
      <c r="D2938" s="3"/>
      <c r="E2938" s="3"/>
      <c r="F2938" s="3"/>
      <c r="G2938" s="3"/>
      <c r="H2938" s="3"/>
      <c r="I2938" s="3"/>
      <c r="J2938" s="3"/>
      <c r="K2938" s="3"/>
      <c r="L2938" s="4"/>
      <c r="M2938" s="3"/>
    </row>
    <row r="2939" spans="1:13" x14ac:dyDescent="0.25">
      <c r="A2939" s="1" t="s">
        <v>126</v>
      </c>
      <c r="B2939" s="1" t="str">
        <f t="shared" si="90"/>
        <v/>
      </c>
      <c r="C2939" s="1" t="str">
        <f t="shared" si="91"/>
        <v>PA-000000000000</v>
      </c>
      <c r="D2939" s="3"/>
      <c r="E2939" s="3"/>
      <c r="F2939" s="3"/>
      <c r="G2939" s="3"/>
      <c r="H2939" s="3"/>
      <c r="I2939" s="3"/>
      <c r="J2939" s="3"/>
      <c r="K2939" s="3"/>
      <c r="L2939" s="4"/>
      <c r="M2939" s="3"/>
    </row>
    <row r="2940" spans="1:13" x14ac:dyDescent="0.25">
      <c r="A2940" s="1" t="s">
        <v>126</v>
      </c>
      <c r="B2940" s="1" t="str">
        <f t="shared" si="90"/>
        <v/>
      </c>
      <c r="C2940" s="1" t="str">
        <f t="shared" si="91"/>
        <v>PA-000000000000</v>
      </c>
      <c r="D2940" s="3"/>
      <c r="E2940" s="3"/>
      <c r="F2940" s="3"/>
      <c r="G2940" s="3"/>
      <c r="H2940" s="3"/>
      <c r="I2940" s="3"/>
      <c r="J2940" s="3"/>
      <c r="K2940" s="3"/>
      <c r="L2940" s="4"/>
      <c r="M2940" s="3"/>
    </row>
    <row r="2941" spans="1:13" x14ac:dyDescent="0.25">
      <c r="A2941" s="1" t="s">
        <v>126</v>
      </c>
      <c r="B2941" s="1" t="str">
        <f t="shared" si="90"/>
        <v/>
      </c>
      <c r="C2941" s="1" t="str">
        <f t="shared" si="91"/>
        <v>PA-000000000000</v>
      </c>
      <c r="D2941" s="3"/>
      <c r="E2941" s="3"/>
      <c r="F2941" s="3"/>
      <c r="G2941" s="3"/>
      <c r="H2941" s="3"/>
      <c r="I2941" s="3"/>
      <c r="J2941" s="3"/>
      <c r="K2941" s="3"/>
      <c r="L2941" s="4"/>
      <c r="M2941" s="3"/>
    </row>
    <row r="2942" spans="1:13" x14ac:dyDescent="0.25">
      <c r="A2942" s="1" t="s">
        <v>126</v>
      </c>
      <c r="B2942" s="1" t="str">
        <f t="shared" si="90"/>
        <v/>
      </c>
      <c r="C2942" s="1" t="str">
        <f t="shared" si="91"/>
        <v>PA-000000000000</v>
      </c>
      <c r="D2942" s="3"/>
      <c r="E2942" s="3"/>
      <c r="F2942" s="3"/>
      <c r="G2942" s="3"/>
      <c r="H2942" s="3"/>
      <c r="I2942" s="3"/>
      <c r="J2942" s="3"/>
      <c r="K2942" s="3"/>
      <c r="L2942" s="4"/>
      <c r="M2942" s="3"/>
    </row>
    <row r="2943" spans="1:13" x14ac:dyDescent="0.25">
      <c r="A2943" s="1" t="s">
        <v>126</v>
      </c>
      <c r="B2943" s="1" t="str">
        <f t="shared" si="90"/>
        <v/>
      </c>
      <c r="C2943" s="1" t="str">
        <f t="shared" si="91"/>
        <v>PA-000000000000</v>
      </c>
      <c r="D2943" s="3"/>
      <c r="E2943" s="3"/>
      <c r="F2943" s="3"/>
      <c r="G2943" s="3"/>
      <c r="H2943" s="3"/>
      <c r="I2943" s="3"/>
      <c r="J2943" s="3"/>
      <c r="K2943" s="3"/>
      <c r="L2943" s="4"/>
      <c r="M2943" s="3"/>
    </row>
    <row r="2944" spans="1:13" x14ac:dyDescent="0.25">
      <c r="A2944" s="1" t="s">
        <v>126</v>
      </c>
      <c r="B2944" s="1" t="str">
        <f t="shared" si="90"/>
        <v/>
      </c>
      <c r="C2944" s="1" t="str">
        <f t="shared" si="91"/>
        <v>PA-000000000000</v>
      </c>
      <c r="D2944" s="3"/>
      <c r="E2944" s="3"/>
      <c r="F2944" s="3"/>
      <c r="G2944" s="3"/>
      <c r="H2944" s="3"/>
      <c r="I2944" s="3"/>
      <c r="J2944" s="3"/>
      <c r="K2944" s="3"/>
      <c r="L2944" s="4"/>
      <c r="M2944" s="3"/>
    </row>
    <row r="2945" spans="1:13" x14ac:dyDescent="0.25">
      <c r="A2945" s="1" t="s">
        <v>126</v>
      </c>
      <c r="B2945" s="1" t="str">
        <f t="shared" ref="B2945:B3008" si="92">LEFT($I2945,6)</f>
        <v/>
      </c>
      <c r="C2945" s="1" t="str">
        <f t="shared" ref="C2945:C3008" si="93">A2945&amp;B2945</f>
        <v>PA-000000000000</v>
      </c>
      <c r="D2945" s="3"/>
      <c r="E2945" s="3"/>
      <c r="F2945" s="3"/>
      <c r="G2945" s="3"/>
      <c r="H2945" s="3"/>
      <c r="I2945" s="3"/>
      <c r="J2945" s="3"/>
      <c r="K2945" s="3"/>
      <c r="L2945" s="4"/>
      <c r="M2945" s="3"/>
    </row>
    <row r="2946" spans="1:13" x14ac:dyDescent="0.25">
      <c r="A2946" s="1" t="s">
        <v>126</v>
      </c>
      <c r="B2946" s="1" t="str">
        <f t="shared" si="92"/>
        <v/>
      </c>
      <c r="C2946" s="1" t="str">
        <f t="shared" si="93"/>
        <v>PA-000000000000</v>
      </c>
      <c r="D2946" s="3"/>
      <c r="E2946" s="3"/>
      <c r="F2946" s="3"/>
      <c r="G2946" s="3"/>
      <c r="H2946" s="3"/>
      <c r="I2946" s="3"/>
      <c r="J2946" s="3"/>
      <c r="K2946" s="3"/>
      <c r="L2946" s="4"/>
      <c r="M2946" s="3"/>
    </row>
    <row r="2947" spans="1:13" x14ac:dyDescent="0.25">
      <c r="A2947" s="1" t="s">
        <v>126</v>
      </c>
      <c r="B2947" s="1" t="str">
        <f t="shared" si="92"/>
        <v/>
      </c>
      <c r="C2947" s="1" t="str">
        <f t="shared" si="93"/>
        <v>PA-000000000000</v>
      </c>
      <c r="D2947" s="3"/>
      <c r="E2947" s="3"/>
      <c r="F2947" s="3"/>
      <c r="G2947" s="3"/>
      <c r="H2947" s="3"/>
      <c r="I2947" s="3"/>
      <c r="J2947" s="3"/>
      <c r="K2947" s="3"/>
      <c r="L2947" s="4"/>
      <c r="M2947" s="3"/>
    </row>
    <row r="2948" spans="1:13" x14ac:dyDescent="0.25">
      <c r="A2948" s="1" t="s">
        <v>126</v>
      </c>
      <c r="B2948" s="1" t="str">
        <f t="shared" si="92"/>
        <v/>
      </c>
      <c r="C2948" s="1" t="str">
        <f t="shared" si="93"/>
        <v>PA-000000000000</v>
      </c>
      <c r="D2948" s="3"/>
      <c r="E2948" s="3"/>
      <c r="F2948" s="3"/>
      <c r="G2948" s="3"/>
      <c r="H2948" s="3"/>
      <c r="I2948" s="3"/>
      <c r="J2948" s="3"/>
      <c r="K2948" s="3"/>
      <c r="L2948" s="4"/>
      <c r="M2948" s="3"/>
    </row>
    <row r="2949" spans="1:13" x14ac:dyDescent="0.25">
      <c r="A2949" s="1" t="s">
        <v>126</v>
      </c>
      <c r="B2949" s="1" t="str">
        <f t="shared" si="92"/>
        <v/>
      </c>
      <c r="C2949" s="1" t="str">
        <f t="shared" si="93"/>
        <v>PA-000000000000</v>
      </c>
      <c r="D2949" s="3"/>
      <c r="E2949" s="3"/>
      <c r="F2949" s="3"/>
      <c r="G2949" s="3"/>
      <c r="H2949" s="3"/>
      <c r="I2949" s="3"/>
      <c r="J2949" s="3"/>
      <c r="K2949" s="3"/>
      <c r="L2949" s="4"/>
      <c r="M2949" s="3"/>
    </row>
    <row r="2950" spans="1:13" x14ac:dyDescent="0.25">
      <c r="A2950" s="1" t="s">
        <v>126</v>
      </c>
      <c r="B2950" s="1" t="str">
        <f t="shared" si="92"/>
        <v/>
      </c>
      <c r="C2950" s="1" t="str">
        <f t="shared" si="93"/>
        <v>PA-000000000000</v>
      </c>
      <c r="D2950" s="3"/>
      <c r="E2950" s="3"/>
      <c r="F2950" s="3"/>
      <c r="G2950" s="3"/>
      <c r="H2950" s="3"/>
      <c r="I2950" s="3"/>
      <c r="J2950" s="3"/>
      <c r="K2950" s="3"/>
      <c r="L2950" s="4"/>
      <c r="M2950" s="3"/>
    </row>
    <row r="2951" spans="1:13" x14ac:dyDescent="0.25">
      <c r="A2951" s="1" t="s">
        <v>126</v>
      </c>
      <c r="B2951" s="1" t="str">
        <f t="shared" si="92"/>
        <v/>
      </c>
      <c r="C2951" s="1" t="str">
        <f t="shared" si="93"/>
        <v>PA-000000000000</v>
      </c>
      <c r="D2951" s="3"/>
      <c r="E2951" s="3"/>
      <c r="F2951" s="3"/>
      <c r="G2951" s="3"/>
      <c r="H2951" s="3"/>
      <c r="I2951" s="3"/>
      <c r="J2951" s="3"/>
      <c r="K2951" s="3"/>
      <c r="L2951" s="4"/>
      <c r="M2951" s="3"/>
    </row>
    <row r="2952" spans="1:13" x14ac:dyDescent="0.25">
      <c r="A2952" s="1" t="s">
        <v>126</v>
      </c>
      <c r="B2952" s="1" t="str">
        <f t="shared" si="92"/>
        <v/>
      </c>
      <c r="C2952" s="1" t="str">
        <f t="shared" si="93"/>
        <v>PA-000000000000</v>
      </c>
      <c r="D2952" s="3"/>
      <c r="E2952" s="3"/>
      <c r="F2952" s="3"/>
      <c r="G2952" s="3"/>
      <c r="H2952" s="3"/>
      <c r="I2952" s="3"/>
      <c r="J2952" s="3"/>
      <c r="K2952" s="3"/>
      <c r="L2952" s="4"/>
      <c r="M2952" s="3"/>
    </row>
    <row r="2953" spans="1:13" x14ac:dyDescent="0.25">
      <c r="A2953" s="1" t="s">
        <v>126</v>
      </c>
      <c r="B2953" s="1" t="str">
        <f t="shared" si="92"/>
        <v/>
      </c>
      <c r="C2953" s="1" t="str">
        <f t="shared" si="93"/>
        <v>PA-000000000000</v>
      </c>
      <c r="D2953" s="3"/>
      <c r="E2953" s="3"/>
      <c r="F2953" s="3"/>
      <c r="G2953" s="3"/>
      <c r="H2953" s="3"/>
      <c r="I2953" s="3"/>
      <c r="J2953" s="3"/>
      <c r="K2953" s="3"/>
      <c r="L2953" s="4"/>
      <c r="M2953" s="3"/>
    </row>
    <row r="2954" spans="1:13" x14ac:dyDescent="0.25">
      <c r="A2954" s="1" t="s">
        <v>126</v>
      </c>
      <c r="B2954" s="1" t="str">
        <f t="shared" si="92"/>
        <v/>
      </c>
      <c r="C2954" s="1" t="str">
        <f t="shared" si="93"/>
        <v>PA-000000000000</v>
      </c>
      <c r="D2954" s="3"/>
      <c r="E2954" s="3"/>
      <c r="F2954" s="3"/>
      <c r="G2954" s="3"/>
      <c r="H2954" s="3"/>
      <c r="I2954" s="3"/>
      <c r="J2954" s="3"/>
      <c r="K2954" s="3"/>
      <c r="L2954" s="4"/>
      <c r="M2954" s="3"/>
    </row>
    <row r="2955" spans="1:13" x14ac:dyDescent="0.25">
      <c r="A2955" s="1" t="s">
        <v>126</v>
      </c>
      <c r="B2955" s="1" t="str">
        <f t="shared" si="92"/>
        <v/>
      </c>
      <c r="C2955" s="1" t="str">
        <f t="shared" si="93"/>
        <v>PA-000000000000</v>
      </c>
      <c r="D2955" s="3"/>
      <c r="E2955" s="3"/>
      <c r="F2955" s="3"/>
      <c r="G2955" s="3"/>
      <c r="H2955" s="3"/>
      <c r="I2955" s="3"/>
      <c r="J2955" s="3"/>
      <c r="K2955" s="3"/>
      <c r="L2955" s="4"/>
      <c r="M2955" s="3"/>
    </row>
    <row r="2956" spans="1:13" x14ac:dyDescent="0.25">
      <c r="A2956" s="1" t="s">
        <v>126</v>
      </c>
      <c r="B2956" s="1" t="str">
        <f t="shared" si="92"/>
        <v/>
      </c>
      <c r="C2956" s="1" t="str">
        <f t="shared" si="93"/>
        <v>PA-000000000000</v>
      </c>
      <c r="D2956" s="3"/>
      <c r="E2956" s="3"/>
      <c r="F2956" s="3"/>
      <c r="G2956" s="3"/>
      <c r="H2956" s="3"/>
      <c r="I2956" s="3"/>
      <c r="J2956" s="3"/>
      <c r="K2956" s="3"/>
      <c r="L2956" s="4"/>
      <c r="M2956" s="3"/>
    </row>
    <row r="2957" spans="1:13" x14ac:dyDescent="0.25">
      <c r="A2957" s="1" t="s">
        <v>126</v>
      </c>
      <c r="B2957" s="1" t="str">
        <f t="shared" si="92"/>
        <v/>
      </c>
      <c r="C2957" s="1" t="str">
        <f t="shared" si="93"/>
        <v>PA-000000000000</v>
      </c>
      <c r="D2957" s="3"/>
      <c r="E2957" s="3"/>
      <c r="F2957" s="3"/>
      <c r="G2957" s="3"/>
      <c r="H2957" s="3"/>
      <c r="I2957" s="3"/>
      <c r="J2957" s="3"/>
      <c r="K2957" s="3"/>
      <c r="L2957" s="4"/>
      <c r="M2957" s="3"/>
    </row>
    <row r="2958" spans="1:13" x14ac:dyDescent="0.25">
      <c r="A2958" s="1" t="s">
        <v>126</v>
      </c>
      <c r="B2958" s="1" t="str">
        <f t="shared" si="92"/>
        <v/>
      </c>
      <c r="C2958" s="1" t="str">
        <f t="shared" si="93"/>
        <v>PA-000000000000</v>
      </c>
      <c r="D2958" s="3"/>
      <c r="E2958" s="3"/>
      <c r="F2958" s="3"/>
      <c r="G2958" s="3"/>
      <c r="H2958" s="3"/>
      <c r="I2958" s="3"/>
      <c r="J2958" s="3"/>
      <c r="K2958" s="3"/>
      <c r="L2958" s="4"/>
      <c r="M2958" s="3"/>
    </row>
    <row r="2959" spans="1:13" x14ac:dyDescent="0.25">
      <c r="A2959" s="1" t="s">
        <v>126</v>
      </c>
      <c r="B2959" s="1" t="str">
        <f t="shared" si="92"/>
        <v/>
      </c>
      <c r="C2959" s="1" t="str">
        <f t="shared" si="93"/>
        <v>PA-000000000000</v>
      </c>
      <c r="D2959" s="3"/>
      <c r="E2959" s="3"/>
      <c r="F2959" s="3"/>
      <c r="G2959" s="3"/>
      <c r="H2959" s="3"/>
      <c r="I2959" s="3"/>
      <c r="J2959" s="3"/>
      <c r="K2959" s="3"/>
      <c r="L2959" s="4"/>
      <c r="M2959" s="3"/>
    </row>
    <row r="2960" spans="1:13" x14ac:dyDescent="0.25">
      <c r="A2960" s="1" t="s">
        <v>126</v>
      </c>
      <c r="B2960" s="1" t="str">
        <f t="shared" si="92"/>
        <v/>
      </c>
      <c r="C2960" s="1" t="str">
        <f t="shared" si="93"/>
        <v>PA-000000000000</v>
      </c>
      <c r="D2960" s="3"/>
      <c r="E2960" s="3"/>
      <c r="F2960" s="3"/>
      <c r="G2960" s="3"/>
      <c r="H2960" s="3"/>
      <c r="I2960" s="3"/>
      <c r="J2960" s="3"/>
      <c r="K2960" s="3"/>
      <c r="L2960" s="4"/>
      <c r="M2960" s="3"/>
    </row>
    <row r="2961" spans="1:13" x14ac:dyDescent="0.25">
      <c r="A2961" s="1" t="s">
        <v>126</v>
      </c>
      <c r="B2961" s="1" t="str">
        <f t="shared" si="92"/>
        <v/>
      </c>
      <c r="C2961" s="1" t="str">
        <f t="shared" si="93"/>
        <v>PA-000000000000</v>
      </c>
      <c r="D2961" s="3"/>
      <c r="E2961" s="3"/>
      <c r="F2961" s="3"/>
      <c r="G2961" s="3"/>
      <c r="H2961" s="3"/>
      <c r="I2961" s="3"/>
      <c r="J2961" s="3"/>
      <c r="K2961" s="3"/>
      <c r="L2961" s="4"/>
      <c r="M2961" s="3"/>
    </row>
    <row r="2962" spans="1:13" x14ac:dyDescent="0.25">
      <c r="A2962" s="1" t="s">
        <v>126</v>
      </c>
      <c r="B2962" s="1" t="str">
        <f t="shared" si="92"/>
        <v/>
      </c>
      <c r="C2962" s="1" t="str">
        <f t="shared" si="93"/>
        <v>PA-000000000000</v>
      </c>
      <c r="D2962" s="3"/>
      <c r="E2962" s="3"/>
      <c r="F2962" s="3"/>
      <c r="G2962" s="3"/>
      <c r="H2962" s="3"/>
      <c r="I2962" s="3"/>
      <c r="J2962" s="3"/>
      <c r="K2962" s="3"/>
      <c r="L2962" s="4"/>
      <c r="M2962" s="3"/>
    </row>
    <row r="2963" spans="1:13" x14ac:dyDescent="0.25">
      <c r="A2963" s="1" t="s">
        <v>126</v>
      </c>
      <c r="B2963" s="1" t="str">
        <f t="shared" si="92"/>
        <v/>
      </c>
      <c r="C2963" s="1" t="str">
        <f t="shared" si="93"/>
        <v>PA-000000000000</v>
      </c>
      <c r="D2963" s="3"/>
      <c r="E2963" s="3"/>
      <c r="F2963" s="3"/>
      <c r="G2963" s="3"/>
      <c r="H2963" s="3"/>
      <c r="I2963" s="3"/>
      <c r="J2963" s="3"/>
      <c r="K2963" s="3"/>
      <c r="L2963" s="4"/>
      <c r="M2963" s="3"/>
    </row>
    <row r="2964" spans="1:13" x14ac:dyDescent="0.25">
      <c r="A2964" s="1" t="s">
        <v>126</v>
      </c>
      <c r="B2964" s="1" t="str">
        <f t="shared" si="92"/>
        <v/>
      </c>
      <c r="C2964" s="1" t="str">
        <f t="shared" si="93"/>
        <v>PA-000000000000</v>
      </c>
      <c r="D2964" s="3"/>
      <c r="E2964" s="3"/>
      <c r="F2964" s="3"/>
      <c r="G2964" s="3"/>
      <c r="H2964" s="3"/>
      <c r="I2964" s="3"/>
      <c r="J2964" s="3"/>
      <c r="K2964" s="3"/>
      <c r="L2964" s="4"/>
      <c r="M2964" s="3"/>
    </row>
    <row r="2965" spans="1:13" x14ac:dyDescent="0.25">
      <c r="A2965" s="1" t="s">
        <v>126</v>
      </c>
      <c r="B2965" s="1" t="str">
        <f t="shared" si="92"/>
        <v/>
      </c>
      <c r="C2965" s="1" t="str">
        <f t="shared" si="93"/>
        <v>PA-000000000000</v>
      </c>
      <c r="D2965" s="3"/>
      <c r="E2965" s="3"/>
      <c r="F2965" s="3"/>
      <c r="G2965" s="3"/>
      <c r="H2965" s="3"/>
      <c r="I2965" s="3"/>
      <c r="J2965" s="3"/>
      <c r="K2965" s="3"/>
      <c r="L2965" s="4"/>
      <c r="M2965" s="3"/>
    </row>
    <row r="2966" spans="1:13" x14ac:dyDescent="0.25">
      <c r="A2966" s="1" t="s">
        <v>126</v>
      </c>
      <c r="B2966" s="1" t="str">
        <f t="shared" si="92"/>
        <v/>
      </c>
      <c r="C2966" s="1" t="str">
        <f t="shared" si="93"/>
        <v>PA-000000000000</v>
      </c>
      <c r="D2966" s="3"/>
      <c r="E2966" s="3"/>
      <c r="F2966" s="3"/>
      <c r="G2966" s="3"/>
      <c r="H2966" s="3"/>
      <c r="I2966" s="3"/>
      <c r="J2966" s="3"/>
      <c r="K2966" s="3"/>
      <c r="L2966" s="4"/>
      <c r="M2966" s="3"/>
    </row>
    <row r="2967" spans="1:13" x14ac:dyDescent="0.25">
      <c r="A2967" s="1" t="s">
        <v>126</v>
      </c>
      <c r="B2967" s="1" t="str">
        <f t="shared" si="92"/>
        <v/>
      </c>
      <c r="C2967" s="1" t="str">
        <f t="shared" si="93"/>
        <v>PA-000000000000</v>
      </c>
      <c r="D2967" s="3"/>
      <c r="E2967" s="3"/>
      <c r="F2967" s="3"/>
      <c r="G2967" s="3"/>
      <c r="H2967" s="3"/>
      <c r="I2967" s="3"/>
      <c r="J2967" s="3"/>
      <c r="K2967" s="3"/>
      <c r="L2967" s="4"/>
      <c r="M2967" s="3"/>
    </row>
    <row r="2968" spans="1:13" x14ac:dyDescent="0.25">
      <c r="A2968" s="1" t="s">
        <v>126</v>
      </c>
      <c r="B2968" s="1" t="str">
        <f t="shared" si="92"/>
        <v/>
      </c>
      <c r="C2968" s="1" t="str">
        <f t="shared" si="93"/>
        <v>PA-000000000000</v>
      </c>
      <c r="D2968" s="3"/>
      <c r="E2968" s="3"/>
      <c r="F2968" s="3"/>
      <c r="G2968" s="3"/>
      <c r="H2968" s="3"/>
      <c r="I2968" s="3"/>
      <c r="J2968" s="3"/>
      <c r="K2968" s="3"/>
      <c r="L2968" s="4"/>
      <c r="M2968" s="3"/>
    </row>
    <row r="2969" spans="1:13" x14ac:dyDescent="0.25">
      <c r="A2969" s="1" t="s">
        <v>126</v>
      </c>
      <c r="B2969" s="1" t="str">
        <f t="shared" si="92"/>
        <v/>
      </c>
      <c r="C2969" s="1" t="str">
        <f t="shared" si="93"/>
        <v>PA-000000000000</v>
      </c>
      <c r="D2969" s="3"/>
      <c r="E2969" s="3"/>
      <c r="F2969" s="3"/>
      <c r="G2969" s="3"/>
      <c r="H2969" s="3"/>
      <c r="I2969" s="3"/>
      <c r="J2969" s="3"/>
      <c r="K2969" s="3"/>
      <c r="L2969" s="4"/>
      <c r="M2969" s="3"/>
    </row>
    <row r="2970" spans="1:13" x14ac:dyDescent="0.25">
      <c r="A2970" s="1" t="s">
        <v>126</v>
      </c>
      <c r="B2970" s="1" t="str">
        <f t="shared" si="92"/>
        <v/>
      </c>
      <c r="C2970" s="1" t="str">
        <f t="shared" si="93"/>
        <v>PA-000000000000</v>
      </c>
      <c r="D2970" s="3"/>
      <c r="E2970" s="3"/>
      <c r="F2970" s="3"/>
      <c r="G2970" s="3"/>
      <c r="H2970" s="3"/>
      <c r="I2970" s="3"/>
      <c r="J2970" s="3"/>
      <c r="K2970" s="3"/>
      <c r="L2970" s="4"/>
      <c r="M2970" s="3"/>
    </row>
    <row r="2971" spans="1:13" x14ac:dyDescent="0.25">
      <c r="A2971" s="1" t="s">
        <v>126</v>
      </c>
      <c r="B2971" s="1" t="str">
        <f t="shared" si="92"/>
        <v/>
      </c>
      <c r="C2971" s="1" t="str">
        <f t="shared" si="93"/>
        <v>PA-000000000000</v>
      </c>
      <c r="D2971" s="3"/>
      <c r="E2971" s="3"/>
      <c r="F2971" s="3"/>
      <c r="G2971" s="3"/>
      <c r="H2971" s="3"/>
      <c r="I2971" s="3"/>
      <c r="J2971" s="3"/>
      <c r="K2971" s="3"/>
      <c r="L2971" s="4"/>
      <c r="M2971" s="3"/>
    </row>
    <row r="2972" spans="1:13" x14ac:dyDescent="0.25">
      <c r="A2972" s="1" t="s">
        <v>126</v>
      </c>
      <c r="B2972" s="1" t="str">
        <f t="shared" si="92"/>
        <v/>
      </c>
      <c r="C2972" s="1" t="str">
        <f t="shared" si="93"/>
        <v>PA-000000000000</v>
      </c>
      <c r="D2972" s="3"/>
      <c r="E2972" s="3"/>
      <c r="F2972" s="3"/>
      <c r="G2972" s="3"/>
      <c r="H2972" s="3"/>
      <c r="I2972" s="3"/>
      <c r="J2972" s="3"/>
      <c r="K2972" s="3"/>
      <c r="L2972" s="4"/>
      <c r="M2972" s="3"/>
    </row>
    <row r="2973" spans="1:13" x14ac:dyDescent="0.25">
      <c r="A2973" s="1" t="s">
        <v>126</v>
      </c>
      <c r="B2973" s="1" t="str">
        <f t="shared" si="92"/>
        <v/>
      </c>
      <c r="C2973" s="1" t="str">
        <f t="shared" si="93"/>
        <v>PA-000000000000</v>
      </c>
      <c r="D2973" s="3"/>
      <c r="E2973" s="3"/>
      <c r="F2973" s="3"/>
      <c r="G2973" s="3"/>
      <c r="H2973" s="3"/>
      <c r="I2973" s="3"/>
      <c r="J2973" s="3"/>
      <c r="K2973" s="3"/>
      <c r="L2973" s="4"/>
      <c r="M2973" s="3"/>
    </row>
    <row r="2974" spans="1:13" x14ac:dyDescent="0.25">
      <c r="A2974" s="1" t="s">
        <v>126</v>
      </c>
      <c r="B2974" s="1" t="str">
        <f t="shared" si="92"/>
        <v/>
      </c>
      <c r="C2974" s="1" t="str">
        <f t="shared" si="93"/>
        <v>PA-000000000000</v>
      </c>
      <c r="D2974" s="3"/>
      <c r="E2974" s="3"/>
      <c r="F2974" s="3"/>
      <c r="G2974" s="3"/>
      <c r="H2974" s="3"/>
      <c r="I2974" s="3"/>
      <c r="J2974" s="3"/>
      <c r="K2974" s="3"/>
      <c r="L2974" s="4"/>
      <c r="M2974" s="3"/>
    </row>
    <row r="2975" spans="1:13" x14ac:dyDescent="0.25">
      <c r="A2975" s="1" t="s">
        <v>126</v>
      </c>
      <c r="B2975" s="1" t="str">
        <f t="shared" si="92"/>
        <v/>
      </c>
      <c r="C2975" s="1" t="str">
        <f t="shared" si="93"/>
        <v>PA-000000000000</v>
      </c>
      <c r="D2975" s="3"/>
      <c r="E2975" s="3"/>
      <c r="F2975" s="3"/>
      <c r="G2975" s="3"/>
      <c r="H2975" s="3"/>
      <c r="I2975" s="3"/>
      <c r="J2975" s="3"/>
      <c r="K2975" s="3"/>
      <c r="L2975" s="4"/>
      <c r="M2975" s="3"/>
    </row>
    <row r="2976" spans="1:13" x14ac:dyDescent="0.25">
      <c r="A2976" s="1" t="s">
        <v>126</v>
      </c>
      <c r="B2976" s="1" t="str">
        <f t="shared" si="92"/>
        <v/>
      </c>
      <c r="C2976" s="1" t="str">
        <f t="shared" si="93"/>
        <v>PA-000000000000</v>
      </c>
      <c r="D2976" s="3"/>
      <c r="E2976" s="3"/>
      <c r="F2976" s="3"/>
      <c r="G2976" s="3"/>
      <c r="H2976" s="3"/>
      <c r="I2976" s="3"/>
      <c r="J2976" s="3"/>
      <c r="K2976" s="3"/>
      <c r="L2976" s="4"/>
      <c r="M2976" s="3"/>
    </row>
    <row r="2977" spans="1:13" x14ac:dyDescent="0.25">
      <c r="A2977" s="1" t="s">
        <v>126</v>
      </c>
      <c r="B2977" s="1" t="str">
        <f t="shared" si="92"/>
        <v/>
      </c>
      <c r="C2977" s="1" t="str">
        <f t="shared" si="93"/>
        <v>PA-000000000000</v>
      </c>
      <c r="D2977" s="3"/>
      <c r="E2977" s="3"/>
      <c r="F2977" s="3"/>
      <c r="G2977" s="3"/>
      <c r="H2977" s="3"/>
      <c r="I2977" s="3"/>
      <c r="J2977" s="3"/>
      <c r="K2977" s="3"/>
      <c r="L2977" s="4"/>
      <c r="M2977" s="3"/>
    </row>
    <row r="2978" spans="1:13" x14ac:dyDescent="0.25">
      <c r="A2978" s="1" t="s">
        <v>126</v>
      </c>
      <c r="B2978" s="1" t="str">
        <f t="shared" si="92"/>
        <v/>
      </c>
      <c r="C2978" s="1" t="str">
        <f t="shared" si="93"/>
        <v>PA-000000000000</v>
      </c>
      <c r="D2978" s="3"/>
      <c r="E2978" s="3"/>
      <c r="F2978" s="3"/>
      <c r="G2978" s="3"/>
      <c r="H2978" s="3"/>
      <c r="I2978" s="3"/>
      <c r="J2978" s="3"/>
      <c r="K2978" s="3"/>
      <c r="L2978" s="4"/>
      <c r="M2978" s="3"/>
    </row>
    <row r="2979" spans="1:13" x14ac:dyDescent="0.25">
      <c r="A2979" s="1" t="s">
        <v>126</v>
      </c>
      <c r="B2979" s="1" t="str">
        <f t="shared" si="92"/>
        <v/>
      </c>
      <c r="C2979" s="1" t="str">
        <f t="shared" si="93"/>
        <v>PA-000000000000</v>
      </c>
      <c r="D2979" s="3"/>
      <c r="E2979" s="3"/>
      <c r="F2979" s="3"/>
      <c r="G2979" s="3"/>
      <c r="H2979" s="3"/>
      <c r="I2979" s="3"/>
      <c r="J2979" s="3"/>
      <c r="K2979" s="3"/>
      <c r="L2979" s="4"/>
      <c r="M2979" s="3"/>
    </row>
    <row r="2980" spans="1:13" x14ac:dyDescent="0.25">
      <c r="A2980" s="1" t="s">
        <v>126</v>
      </c>
      <c r="B2980" s="1" t="str">
        <f t="shared" si="92"/>
        <v/>
      </c>
      <c r="C2980" s="1" t="str">
        <f t="shared" si="93"/>
        <v>PA-000000000000</v>
      </c>
      <c r="D2980" s="3"/>
      <c r="E2980" s="3"/>
      <c r="F2980" s="3"/>
      <c r="G2980" s="3"/>
      <c r="H2980" s="3"/>
      <c r="I2980" s="3"/>
      <c r="J2980" s="3"/>
      <c r="K2980" s="3"/>
      <c r="L2980" s="4"/>
      <c r="M2980" s="3"/>
    </row>
    <row r="2981" spans="1:13" x14ac:dyDescent="0.25">
      <c r="A2981" s="1" t="s">
        <v>126</v>
      </c>
      <c r="B2981" s="1" t="str">
        <f t="shared" si="92"/>
        <v/>
      </c>
      <c r="C2981" s="1" t="str">
        <f t="shared" si="93"/>
        <v>PA-000000000000</v>
      </c>
      <c r="D2981" s="3"/>
      <c r="E2981" s="3"/>
      <c r="F2981" s="3"/>
      <c r="G2981" s="3"/>
      <c r="H2981" s="3"/>
      <c r="I2981" s="3"/>
      <c r="J2981" s="3"/>
      <c r="K2981" s="3"/>
      <c r="L2981" s="4"/>
      <c r="M2981" s="3"/>
    </row>
    <row r="2982" spans="1:13" x14ac:dyDescent="0.25">
      <c r="A2982" s="1" t="s">
        <v>126</v>
      </c>
      <c r="B2982" s="1" t="str">
        <f t="shared" si="92"/>
        <v/>
      </c>
      <c r="C2982" s="1" t="str">
        <f t="shared" si="93"/>
        <v>PA-000000000000</v>
      </c>
      <c r="D2982" s="3"/>
      <c r="E2982" s="3"/>
      <c r="F2982" s="3"/>
      <c r="G2982" s="3"/>
      <c r="H2982" s="3"/>
      <c r="I2982" s="3"/>
      <c r="J2982" s="3"/>
      <c r="K2982" s="3"/>
      <c r="L2982" s="4"/>
      <c r="M2982" s="3"/>
    </row>
    <row r="2983" spans="1:13" x14ac:dyDescent="0.25">
      <c r="A2983" s="1" t="s">
        <v>126</v>
      </c>
      <c r="B2983" s="1" t="str">
        <f t="shared" si="92"/>
        <v/>
      </c>
      <c r="C2983" s="1" t="str">
        <f t="shared" si="93"/>
        <v>PA-000000000000</v>
      </c>
      <c r="D2983" s="3"/>
      <c r="E2983" s="3"/>
      <c r="F2983" s="3"/>
      <c r="G2983" s="3"/>
      <c r="H2983" s="3"/>
      <c r="I2983" s="3"/>
      <c r="J2983" s="3"/>
      <c r="K2983" s="3"/>
      <c r="L2983" s="4"/>
      <c r="M2983" s="3"/>
    </row>
    <row r="2984" spans="1:13" x14ac:dyDescent="0.25">
      <c r="A2984" s="1" t="s">
        <v>126</v>
      </c>
      <c r="B2984" s="1" t="str">
        <f t="shared" si="92"/>
        <v/>
      </c>
      <c r="C2984" s="1" t="str">
        <f t="shared" si="93"/>
        <v>PA-000000000000</v>
      </c>
      <c r="D2984" s="3"/>
      <c r="E2984" s="3"/>
      <c r="F2984" s="3"/>
      <c r="G2984" s="3"/>
      <c r="H2984" s="3"/>
      <c r="I2984" s="3"/>
      <c r="J2984" s="3"/>
      <c r="K2984" s="3"/>
      <c r="L2984" s="4"/>
      <c r="M2984" s="3"/>
    </row>
    <row r="2985" spans="1:13" x14ac:dyDescent="0.25">
      <c r="A2985" s="1" t="s">
        <v>126</v>
      </c>
      <c r="B2985" s="1" t="str">
        <f t="shared" si="92"/>
        <v/>
      </c>
      <c r="C2985" s="1" t="str">
        <f t="shared" si="93"/>
        <v>PA-000000000000</v>
      </c>
      <c r="D2985" s="3"/>
      <c r="E2985" s="3"/>
      <c r="F2985" s="3"/>
      <c r="G2985" s="3"/>
      <c r="H2985" s="3"/>
      <c r="I2985" s="3"/>
      <c r="J2985" s="3"/>
      <c r="K2985" s="3"/>
      <c r="L2985" s="4"/>
      <c r="M2985" s="3"/>
    </row>
    <row r="2986" spans="1:13" x14ac:dyDescent="0.25">
      <c r="A2986" s="1" t="s">
        <v>126</v>
      </c>
      <c r="B2986" s="1" t="str">
        <f t="shared" si="92"/>
        <v/>
      </c>
      <c r="C2986" s="1" t="str">
        <f t="shared" si="93"/>
        <v>PA-000000000000</v>
      </c>
      <c r="D2986" s="3"/>
      <c r="E2986" s="3"/>
      <c r="F2986" s="3"/>
      <c r="G2986" s="3"/>
      <c r="H2986" s="3"/>
      <c r="I2986" s="3"/>
      <c r="J2986" s="3"/>
      <c r="K2986" s="3"/>
      <c r="L2986" s="4"/>
      <c r="M2986" s="3"/>
    </row>
    <row r="2987" spans="1:13" x14ac:dyDescent="0.25">
      <c r="A2987" s="1" t="s">
        <v>126</v>
      </c>
      <c r="B2987" s="1" t="str">
        <f t="shared" si="92"/>
        <v/>
      </c>
      <c r="C2987" s="1" t="str">
        <f t="shared" si="93"/>
        <v>PA-000000000000</v>
      </c>
      <c r="D2987" s="3"/>
      <c r="E2987" s="3"/>
      <c r="F2987" s="3"/>
      <c r="G2987" s="3"/>
      <c r="H2987" s="3"/>
      <c r="I2987" s="3"/>
      <c r="J2987" s="3"/>
      <c r="K2987" s="3"/>
      <c r="L2987" s="4"/>
      <c r="M2987" s="3"/>
    </row>
    <row r="2988" spans="1:13" x14ac:dyDescent="0.25">
      <c r="A2988" s="1" t="s">
        <v>126</v>
      </c>
      <c r="B2988" s="1" t="str">
        <f t="shared" si="92"/>
        <v/>
      </c>
      <c r="C2988" s="1" t="str">
        <f t="shared" si="93"/>
        <v>PA-000000000000</v>
      </c>
      <c r="D2988" s="3"/>
      <c r="E2988" s="3"/>
      <c r="F2988" s="3"/>
      <c r="G2988" s="3"/>
      <c r="H2988" s="3"/>
      <c r="I2988" s="3"/>
      <c r="J2988" s="3"/>
      <c r="K2988" s="3"/>
      <c r="L2988" s="4"/>
      <c r="M2988" s="3"/>
    </row>
    <row r="2989" spans="1:13" x14ac:dyDescent="0.25">
      <c r="A2989" s="1" t="s">
        <v>126</v>
      </c>
      <c r="B2989" s="1" t="str">
        <f t="shared" si="92"/>
        <v/>
      </c>
      <c r="C2989" s="1" t="str">
        <f t="shared" si="93"/>
        <v>PA-000000000000</v>
      </c>
      <c r="D2989" s="3"/>
      <c r="E2989" s="3"/>
      <c r="F2989" s="3"/>
      <c r="G2989" s="3"/>
      <c r="H2989" s="3"/>
      <c r="I2989" s="3"/>
      <c r="J2989" s="3"/>
      <c r="K2989" s="3"/>
      <c r="L2989" s="4"/>
      <c r="M2989" s="3"/>
    </row>
    <row r="2990" spans="1:13" x14ac:dyDescent="0.25">
      <c r="A2990" s="1" t="s">
        <v>126</v>
      </c>
      <c r="B2990" s="1" t="str">
        <f t="shared" si="92"/>
        <v/>
      </c>
      <c r="C2990" s="1" t="str">
        <f t="shared" si="93"/>
        <v>PA-000000000000</v>
      </c>
      <c r="D2990" s="3"/>
      <c r="E2990" s="3"/>
      <c r="F2990" s="3"/>
      <c r="G2990" s="3"/>
      <c r="H2990" s="3"/>
      <c r="I2990" s="3"/>
      <c r="J2990" s="3"/>
      <c r="K2990" s="3"/>
      <c r="L2990" s="4"/>
      <c r="M2990" s="3"/>
    </row>
    <row r="2991" spans="1:13" x14ac:dyDescent="0.25">
      <c r="A2991" s="1" t="s">
        <v>126</v>
      </c>
      <c r="B2991" s="1" t="str">
        <f t="shared" si="92"/>
        <v/>
      </c>
      <c r="C2991" s="1" t="str">
        <f t="shared" si="93"/>
        <v>PA-000000000000</v>
      </c>
      <c r="D2991" s="3"/>
      <c r="E2991" s="3"/>
      <c r="F2991" s="3"/>
      <c r="G2991" s="3"/>
      <c r="H2991" s="3"/>
      <c r="I2991" s="3"/>
      <c r="J2991" s="3"/>
      <c r="K2991" s="3"/>
      <c r="L2991" s="4"/>
      <c r="M2991" s="3"/>
    </row>
    <row r="2992" spans="1:13" x14ac:dyDescent="0.25">
      <c r="A2992" s="1" t="s">
        <v>126</v>
      </c>
      <c r="B2992" s="1" t="str">
        <f t="shared" si="92"/>
        <v/>
      </c>
      <c r="C2992" s="1" t="str">
        <f t="shared" si="93"/>
        <v>PA-000000000000</v>
      </c>
      <c r="D2992" s="3"/>
      <c r="E2992" s="3"/>
      <c r="F2992" s="3"/>
      <c r="G2992" s="3"/>
      <c r="H2992" s="3"/>
      <c r="I2992" s="3"/>
      <c r="J2992" s="3"/>
      <c r="K2992" s="3"/>
      <c r="L2992" s="4"/>
      <c r="M2992" s="3"/>
    </row>
    <row r="2993" spans="1:13" x14ac:dyDescent="0.25">
      <c r="A2993" s="1" t="s">
        <v>126</v>
      </c>
      <c r="B2993" s="1" t="str">
        <f t="shared" si="92"/>
        <v/>
      </c>
      <c r="C2993" s="1" t="str">
        <f t="shared" si="93"/>
        <v>PA-000000000000</v>
      </c>
      <c r="D2993" s="3"/>
      <c r="E2993" s="3"/>
      <c r="F2993" s="3"/>
      <c r="G2993" s="3"/>
      <c r="H2993" s="3"/>
      <c r="I2993" s="3"/>
      <c r="J2993" s="3"/>
      <c r="K2993" s="3"/>
      <c r="L2993" s="4"/>
      <c r="M2993" s="3"/>
    </row>
    <row r="2994" spans="1:13" x14ac:dyDescent="0.25">
      <c r="A2994" s="1" t="s">
        <v>126</v>
      </c>
      <c r="B2994" s="1" t="str">
        <f t="shared" si="92"/>
        <v/>
      </c>
      <c r="C2994" s="1" t="str">
        <f t="shared" si="93"/>
        <v>PA-000000000000</v>
      </c>
      <c r="D2994" s="3"/>
      <c r="E2994" s="3"/>
      <c r="F2994" s="3"/>
      <c r="G2994" s="3"/>
      <c r="H2994" s="3"/>
      <c r="I2994" s="3"/>
      <c r="J2994" s="3"/>
      <c r="K2994" s="3"/>
      <c r="L2994" s="4"/>
      <c r="M2994" s="3"/>
    </row>
    <row r="2995" spans="1:13" x14ac:dyDescent="0.25">
      <c r="A2995" s="1" t="s">
        <v>126</v>
      </c>
      <c r="B2995" s="1" t="str">
        <f t="shared" si="92"/>
        <v/>
      </c>
      <c r="C2995" s="1" t="str">
        <f t="shared" si="93"/>
        <v>PA-000000000000</v>
      </c>
      <c r="D2995" s="3"/>
      <c r="E2995" s="3"/>
      <c r="F2995" s="3"/>
      <c r="G2995" s="3"/>
      <c r="H2995" s="3"/>
      <c r="I2995" s="3"/>
      <c r="J2995" s="3"/>
      <c r="K2995" s="3"/>
      <c r="L2995" s="4"/>
      <c r="M2995" s="3"/>
    </row>
    <row r="2996" spans="1:13" x14ac:dyDescent="0.25">
      <c r="A2996" s="1" t="s">
        <v>126</v>
      </c>
      <c r="B2996" s="1" t="str">
        <f t="shared" si="92"/>
        <v/>
      </c>
      <c r="C2996" s="1" t="str">
        <f t="shared" si="93"/>
        <v>PA-000000000000</v>
      </c>
      <c r="D2996" s="3"/>
      <c r="E2996" s="3"/>
      <c r="F2996" s="3"/>
      <c r="G2996" s="3"/>
      <c r="H2996" s="3"/>
      <c r="I2996" s="3"/>
      <c r="J2996" s="3"/>
      <c r="K2996" s="3"/>
      <c r="L2996" s="4"/>
      <c r="M2996" s="3"/>
    </row>
    <row r="2997" spans="1:13" x14ac:dyDescent="0.25">
      <c r="A2997" s="1" t="s">
        <v>126</v>
      </c>
      <c r="B2997" s="1" t="str">
        <f t="shared" si="92"/>
        <v/>
      </c>
      <c r="C2997" s="1" t="str">
        <f t="shared" si="93"/>
        <v>PA-000000000000</v>
      </c>
      <c r="D2997" s="3"/>
      <c r="E2997" s="3"/>
      <c r="F2997" s="3"/>
      <c r="G2997" s="3"/>
      <c r="H2997" s="3"/>
      <c r="I2997" s="3"/>
      <c r="J2997" s="3"/>
      <c r="K2997" s="3"/>
      <c r="L2997" s="4"/>
      <c r="M2997" s="3"/>
    </row>
    <row r="2998" spans="1:13" x14ac:dyDescent="0.25">
      <c r="A2998" s="1" t="s">
        <v>126</v>
      </c>
      <c r="B2998" s="1" t="str">
        <f t="shared" si="92"/>
        <v/>
      </c>
      <c r="C2998" s="1" t="str">
        <f t="shared" si="93"/>
        <v>PA-000000000000</v>
      </c>
      <c r="D2998" s="3"/>
      <c r="E2998" s="3"/>
      <c r="F2998" s="3"/>
      <c r="G2998" s="3"/>
      <c r="H2998" s="3"/>
      <c r="I2998" s="3"/>
      <c r="J2998" s="3"/>
      <c r="K2998" s="3"/>
      <c r="L2998" s="4"/>
      <c r="M2998" s="3"/>
    </row>
    <row r="2999" spans="1:13" x14ac:dyDescent="0.25">
      <c r="A2999" s="1" t="s">
        <v>126</v>
      </c>
      <c r="B2999" s="1" t="str">
        <f t="shared" si="92"/>
        <v/>
      </c>
      <c r="C2999" s="1" t="str">
        <f t="shared" si="93"/>
        <v>PA-000000000000</v>
      </c>
      <c r="D2999" s="3"/>
      <c r="E2999" s="3"/>
      <c r="F2999" s="3"/>
      <c r="G2999" s="3"/>
      <c r="H2999" s="3"/>
      <c r="I2999" s="3"/>
      <c r="J2999" s="3"/>
      <c r="K2999" s="3"/>
      <c r="L2999" s="4"/>
      <c r="M2999" s="3"/>
    </row>
    <row r="3000" spans="1:13" x14ac:dyDescent="0.25">
      <c r="A3000" s="1" t="s">
        <v>126</v>
      </c>
      <c r="B3000" s="1" t="str">
        <f t="shared" si="92"/>
        <v/>
      </c>
      <c r="C3000" s="1" t="str">
        <f t="shared" si="93"/>
        <v>PA-000000000000</v>
      </c>
      <c r="D3000" s="3"/>
      <c r="E3000" s="3"/>
      <c r="F3000" s="3"/>
      <c r="G3000" s="3"/>
      <c r="H3000" s="3"/>
      <c r="I3000" s="3"/>
      <c r="J3000" s="3"/>
      <c r="K3000" s="3"/>
      <c r="L3000" s="4"/>
      <c r="M3000" s="3"/>
    </row>
    <row r="3001" spans="1:13" x14ac:dyDescent="0.25">
      <c r="A3001" s="1" t="s">
        <v>126</v>
      </c>
      <c r="B3001" s="1" t="str">
        <f t="shared" si="92"/>
        <v/>
      </c>
      <c r="C3001" s="1" t="str">
        <f t="shared" si="93"/>
        <v>PA-000000000000</v>
      </c>
      <c r="D3001" s="3"/>
      <c r="E3001" s="3"/>
      <c r="F3001" s="3"/>
      <c r="G3001" s="3"/>
      <c r="H3001" s="3"/>
      <c r="I3001" s="3"/>
      <c r="J3001" s="3"/>
      <c r="K3001" s="3"/>
      <c r="L3001" s="4"/>
      <c r="M3001" s="3"/>
    </row>
    <row r="3002" spans="1:13" x14ac:dyDescent="0.25">
      <c r="A3002" s="1" t="s">
        <v>126</v>
      </c>
      <c r="B3002" s="1" t="str">
        <f t="shared" si="92"/>
        <v/>
      </c>
      <c r="C3002" s="1" t="str">
        <f t="shared" si="93"/>
        <v>PA-000000000000</v>
      </c>
      <c r="D3002" s="3"/>
      <c r="E3002" s="3"/>
      <c r="F3002" s="3"/>
      <c r="G3002" s="3"/>
      <c r="H3002" s="3"/>
      <c r="I3002" s="3"/>
      <c r="J3002" s="3"/>
      <c r="K3002" s="3"/>
      <c r="L3002" s="4"/>
      <c r="M3002" s="3"/>
    </row>
    <row r="3003" spans="1:13" x14ac:dyDescent="0.25">
      <c r="A3003" s="1" t="s">
        <v>126</v>
      </c>
      <c r="B3003" s="1" t="str">
        <f t="shared" si="92"/>
        <v/>
      </c>
      <c r="C3003" s="1" t="str">
        <f t="shared" si="93"/>
        <v>PA-000000000000</v>
      </c>
      <c r="D3003" s="3"/>
      <c r="E3003" s="3"/>
      <c r="F3003" s="3"/>
      <c r="G3003" s="3"/>
      <c r="H3003" s="3"/>
      <c r="I3003" s="3"/>
      <c r="J3003" s="3"/>
      <c r="K3003" s="3"/>
      <c r="L3003" s="4"/>
      <c r="M3003" s="3"/>
    </row>
    <row r="3004" spans="1:13" x14ac:dyDescent="0.25">
      <c r="A3004" s="1" t="s">
        <v>126</v>
      </c>
      <c r="B3004" s="1" t="str">
        <f t="shared" si="92"/>
        <v/>
      </c>
      <c r="C3004" s="1" t="str">
        <f t="shared" si="93"/>
        <v>PA-000000000000</v>
      </c>
      <c r="D3004" s="3"/>
      <c r="E3004" s="3"/>
      <c r="F3004" s="3"/>
      <c r="G3004" s="3"/>
      <c r="H3004" s="3"/>
      <c r="I3004" s="3"/>
      <c r="J3004" s="3"/>
      <c r="K3004" s="3"/>
      <c r="L3004" s="4"/>
      <c r="M3004" s="3"/>
    </row>
    <row r="3005" spans="1:13" x14ac:dyDescent="0.25">
      <c r="A3005" s="1" t="s">
        <v>126</v>
      </c>
      <c r="B3005" s="1" t="str">
        <f t="shared" si="92"/>
        <v/>
      </c>
      <c r="C3005" s="1" t="str">
        <f t="shared" si="93"/>
        <v>PA-000000000000</v>
      </c>
      <c r="D3005" s="3"/>
      <c r="E3005" s="3"/>
      <c r="F3005" s="3"/>
      <c r="G3005" s="3"/>
      <c r="H3005" s="3"/>
      <c r="I3005" s="3"/>
      <c r="J3005" s="3"/>
      <c r="K3005" s="3"/>
      <c r="L3005" s="4"/>
      <c r="M3005" s="3"/>
    </row>
    <row r="3006" spans="1:13" x14ac:dyDescent="0.25">
      <c r="A3006" s="1" t="s">
        <v>126</v>
      </c>
      <c r="B3006" s="1" t="str">
        <f t="shared" si="92"/>
        <v/>
      </c>
      <c r="C3006" s="1" t="str">
        <f t="shared" si="93"/>
        <v>PA-000000000000</v>
      </c>
      <c r="D3006" s="3"/>
      <c r="E3006" s="3"/>
      <c r="F3006" s="3"/>
      <c r="G3006" s="3"/>
      <c r="H3006" s="3"/>
      <c r="I3006" s="3"/>
      <c r="J3006" s="3"/>
      <c r="K3006" s="3"/>
      <c r="L3006" s="4"/>
      <c r="M3006" s="3"/>
    </row>
    <row r="3007" spans="1:13" x14ac:dyDescent="0.25">
      <c r="A3007" s="1" t="s">
        <v>126</v>
      </c>
      <c r="B3007" s="1" t="str">
        <f t="shared" si="92"/>
        <v/>
      </c>
      <c r="C3007" s="1" t="str">
        <f t="shared" si="93"/>
        <v>PA-000000000000</v>
      </c>
      <c r="D3007" s="3"/>
      <c r="E3007" s="3"/>
      <c r="F3007" s="3"/>
      <c r="G3007" s="3"/>
      <c r="H3007" s="3"/>
      <c r="I3007" s="3"/>
      <c r="J3007" s="3"/>
      <c r="K3007" s="3"/>
      <c r="L3007" s="4"/>
      <c r="M3007" s="3"/>
    </row>
    <row r="3008" spans="1:13" x14ac:dyDescent="0.25">
      <c r="A3008" s="1" t="s">
        <v>126</v>
      </c>
      <c r="B3008" s="1" t="str">
        <f t="shared" si="92"/>
        <v/>
      </c>
      <c r="C3008" s="1" t="str">
        <f t="shared" si="93"/>
        <v>PA-000000000000</v>
      </c>
      <c r="D3008" s="3"/>
      <c r="E3008" s="3"/>
      <c r="F3008" s="3"/>
      <c r="G3008" s="3"/>
      <c r="H3008" s="3"/>
      <c r="I3008" s="3"/>
      <c r="J3008" s="3"/>
      <c r="K3008" s="3"/>
      <c r="L3008" s="4"/>
      <c r="M3008" s="3"/>
    </row>
    <row r="3009" spans="1:13" x14ac:dyDescent="0.25">
      <c r="A3009" s="1" t="s">
        <v>126</v>
      </c>
      <c r="B3009" s="1" t="str">
        <f t="shared" ref="B3009:B3072" si="94">LEFT($I3009,6)</f>
        <v/>
      </c>
      <c r="C3009" s="1" t="str">
        <f t="shared" ref="C3009:C3072" si="95">A3009&amp;B3009</f>
        <v>PA-000000000000</v>
      </c>
      <c r="D3009" s="3"/>
      <c r="E3009" s="3"/>
      <c r="F3009" s="3"/>
      <c r="G3009" s="3"/>
      <c r="H3009" s="3"/>
      <c r="I3009" s="3"/>
      <c r="J3009" s="3"/>
      <c r="K3009" s="3"/>
      <c r="L3009" s="4"/>
      <c r="M3009" s="3"/>
    </row>
    <row r="3010" spans="1:13" x14ac:dyDescent="0.25">
      <c r="A3010" s="1" t="s">
        <v>126</v>
      </c>
      <c r="B3010" s="1" t="str">
        <f t="shared" si="94"/>
        <v/>
      </c>
      <c r="C3010" s="1" t="str">
        <f t="shared" si="95"/>
        <v>PA-000000000000</v>
      </c>
      <c r="D3010" s="3"/>
      <c r="E3010" s="3"/>
      <c r="F3010" s="3"/>
      <c r="G3010" s="3"/>
      <c r="H3010" s="3"/>
      <c r="I3010" s="3"/>
      <c r="J3010" s="3"/>
      <c r="K3010" s="3"/>
      <c r="L3010" s="4"/>
      <c r="M3010" s="3"/>
    </row>
    <row r="3011" spans="1:13" x14ac:dyDescent="0.25">
      <c r="A3011" s="1" t="s">
        <v>126</v>
      </c>
      <c r="B3011" s="1" t="str">
        <f t="shared" si="94"/>
        <v/>
      </c>
      <c r="C3011" s="1" t="str">
        <f t="shared" si="95"/>
        <v>PA-000000000000</v>
      </c>
      <c r="D3011" s="3"/>
      <c r="E3011" s="3"/>
      <c r="F3011" s="3"/>
      <c r="G3011" s="3"/>
      <c r="H3011" s="3"/>
      <c r="I3011" s="3"/>
      <c r="J3011" s="3"/>
      <c r="K3011" s="3"/>
      <c r="L3011" s="4"/>
      <c r="M3011" s="3"/>
    </row>
    <row r="3012" spans="1:13" x14ac:dyDescent="0.25">
      <c r="A3012" s="1" t="s">
        <v>126</v>
      </c>
      <c r="B3012" s="1" t="str">
        <f t="shared" si="94"/>
        <v/>
      </c>
      <c r="C3012" s="1" t="str">
        <f t="shared" si="95"/>
        <v>PA-000000000000</v>
      </c>
      <c r="D3012" s="3"/>
      <c r="E3012" s="3"/>
      <c r="F3012" s="3"/>
      <c r="G3012" s="3"/>
      <c r="H3012" s="3"/>
      <c r="I3012" s="3"/>
      <c r="J3012" s="3"/>
      <c r="K3012" s="3"/>
      <c r="L3012" s="4"/>
      <c r="M3012" s="3"/>
    </row>
    <row r="3013" spans="1:13" x14ac:dyDescent="0.25">
      <c r="A3013" s="1" t="s">
        <v>126</v>
      </c>
      <c r="B3013" s="1" t="str">
        <f t="shared" si="94"/>
        <v/>
      </c>
      <c r="C3013" s="1" t="str">
        <f t="shared" si="95"/>
        <v>PA-000000000000</v>
      </c>
      <c r="D3013" s="3"/>
      <c r="E3013" s="3"/>
      <c r="F3013" s="3"/>
      <c r="G3013" s="3"/>
      <c r="H3013" s="3"/>
      <c r="I3013" s="3"/>
      <c r="J3013" s="3"/>
      <c r="K3013" s="3"/>
      <c r="L3013" s="4"/>
      <c r="M3013" s="3"/>
    </row>
    <row r="3014" spans="1:13" x14ac:dyDescent="0.25">
      <c r="A3014" s="1" t="s">
        <v>126</v>
      </c>
      <c r="B3014" s="1" t="str">
        <f t="shared" si="94"/>
        <v/>
      </c>
      <c r="C3014" s="1" t="str">
        <f t="shared" si="95"/>
        <v>PA-000000000000</v>
      </c>
      <c r="D3014" s="3"/>
      <c r="E3014" s="3"/>
      <c r="F3014" s="3"/>
      <c r="G3014" s="3"/>
      <c r="H3014" s="3"/>
      <c r="I3014" s="3"/>
      <c r="J3014" s="3"/>
      <c r="K3014" s="3"/>
      <c r="L3014" s="4"/>
      <c r="M3014" s="3"/>
    </row>
    <row r="3015" spans="1:13" x14ac:dyDescent="0.25">
      <c r="A3015" s="1" t="s">
        <v>126</v>
      </c>
      <c r="B3015" s="1" t="str">
        <f t="shared" si="94"/>
        <v/>
      </c>
      <c r="C3015" s="1" t="str">
        <f t="shared" si="95"/>
        <v>PA-000000000000</v>
      </c>
      <c r="D3015" s="3"/>
      <c r="E3015" s="3"/>
      <c r="F3015" s="3"/>
      <c r="G3015" s="3"/>
      <c r="H3015" s="3"/>
      <c r="I3015" s="3"/>
      <c r="J3015" s="3"/>
      <c r="K3015" s="3"/>
      <c r="L3015" s="4"/>
      <c r="M3015" s="3"/>
    </row>
    <row r="3016" spans="1:13" x14ac:dyDescent="0.25">
      <c r="A3016" s="1" t="s">
        <v>126</v>
      </c>
      <c r="B3016" s="1" t="str">
        <f t="shared" si="94"/>
        <v/>
      </c>
      <c r="C3016" s="1" t="str">
        <f t="shared" si="95"/>
        <v>PA-000000000000</v>
      </c>
      <c r="D3016" s="3"/>
      <c r="E3016" s="3"/>
      <c r="F3016" s="3"/>
      <c r="G3016" s="3"/>
      <c r="H3016" s="3"/>
      <c r="I3016" s="3"/>
      <c r="J3016" s="3"/>
      <c r="K3016" s="3"/>
      <c r="L3016" s="4"/>
      <c r="M3016" s="3"/>
    </row>
    <row r="3017" spans="1:13" x14ac:dyDescent="0.25">
      <c r="A3017" s="1" t="s">
        <v>126</v>
      </c>
      <c r="B3017" s="1" t="str">
        <f t="shared" si="94"/>
        <v/>
      </c>
      <c r="C3017" s="1" t="str">
        <f t="shared" si="95"/>
        <v>PA-000000000000</v>
      </c>
      <c r="D3017" s="3"/>
      <c r="E3017" s="3"/>
      <c r="F3017" s="3"/>
      <c r="G3017" s="3"/>
      <c r="H3017" s="3"/>
      <c r="I3017" s="3"/>
      <c r="J3017" s="3"/>
      <c r="K3017" s="3"/>
      <c r="L3017" s="4"/>
      <c r="M3017" s="3"/>
    </row>
    <row r="3018" spans="1:13" x14ac:dyDescent="0.25">
      <c r="A3018" s="1" t="s">
        <v>126</v>
      </c>
      <c r="B3018" s="1" t="str">
        <f t="shared" si="94"/>
        <v/>
      </c>
      <c r="C3018" s="1" t="str">
        <f t="shared" si="95"/>
        <v>PA-000000000000</v>
      </c>
      <c r="D3018" s="3"/>
      <c r="E3018" s="3"/>
      <c r="F3018" s="3"/>
      <c r="G3018" s="3"/>
      <c r="H3018" s="3"/>
      <c r="I3018" s="3"/>
      <c r="J3018" s="3"/>
      <c r="K3018" s="3"/>
      <c r="L3018" s="4"/>
      <c r="M3018" s="3"/>
    </row>
    <row r="3019" spans="1:13" x14ac:dyDescent="0.25">
      <c r="A3019" s="1" t="s">
        <v>126</v>
      </c>
      <c r="B3019" s="1" t="str">
        <f t="shared" si="94"/>
        <v/>
      </c>
      <c r="C3019" s="1" t="str">
        <f t="shared" si="95"/>
        <v>PA-000000000000</v>
      </c>
      <c r="D3019" s="3"/>
      <c r="E3019" s="3"/>
      <c r="F3019" s="3"/>
      <c r="G3019" s="3"/>
      <c r="H3019" s="3"/>
      <c r="I3019" s="3"/>
      <c r="J3019" s="3"/>
      <c r="K3019" s="3"/>
      <c r="L3019" s="4"/>
      <c r="M3019" s="3"/>
    </row>
    <row r="3020" spans="1:13" x14ac:dyDescent="0.25">
      <c r="A3020" s="1" t="s">
        <v>126</v>
      </c>
      <c r="B3020" s="1" t="str">
        <f t="shared" si="94"/>
        <v/>
      </c>
      <c r="C3020" s="1" t="str">
        <f t="shared" si="95"/>
        <v>PA-000000000000</v>
      </c>
      <c r="D3020" s="3"/>
      <c r="E3020" s="3"/>
      <c r="F3020" s="3"/>
      <c r="G3020" s="3"/>
      <c r="H3020" s="3"/>
      <c r="I3020" s="3"/>
      <c r="J3020" s="3"/>
      <c r="K3020" s="3"/>
      <c r="L3020" s="4"/>
      <c r="M3020" s="3"/>
    </row>
    <row r="3021" spans="1:13" x14ac:dyDescent="0.25">
      <c r="A3021" s="1" t="s">
        <v>126</v>
      </c>
      <c r="B3021" s="1" t="str">
        <f t="shared" si="94"/>
        <v/>
      </c>
      <c r="C3021" s="1" t="str">
        <f t="shared" si="95"/>
        <v>PA-000000000000</v>
      </c>
      <c r="D3021" s="3"/>
      <c r="E3021" s="3"/>
      <c r="F3021" s="3"/>
      <c r="G3021" s="3"/>
      <c r="H3021" s="3"/>
      <c r="I3021" s="3"/>
      <c r="J3021" s="3"/>
      <c r="K3021" s="3"/>
      <c r="L3021" s="4"/>
      <c r="M3021" s="3"/>
    </row>
    <row r="3022" spans="1:13" x14ac:dyDescent="0.25">
      <c r="A3022" s="1" t="s">
        <v>126</v>
      </c>
      <c r="B3022" s="1" t="str">
        <f t="shared" si="94"/>
        <v/>
      </c>
      <c r="C3022" s="1" t="str">
        <f t="shared" si="95"/>
        <v>PA-000000000000</v>
      </c>
      <c r="D3022" s="3"/>
      <c r="E3022" s="3"/>
      <c r="F3022" s="3"/>
      <c r="G3022" s="3"/>
      <c r="H3022" s="3"/>
      <c r="I3022" s="3"/>
      <c r="J3022" s="3"/>
      <c r="K3022" s="3"/>
      <c r="L3022" s="4"/>
      <c r="M3022" s="3"/>
    </row>
    <row r="3023" spans="1:13" x14ac:dyDescent="0.25">
      <c r="A3023" s="1" t="s">
        <v>126</v>
      </c>
      <c r="B3023" s="1" t="str">
        <f t="shared" si="94"/>
        <v/>
      </c>
      <c r="C3023" s="1" t="str">
        <f t="shared" si="95"/>
        <v>PA-000000000000</v>
      </c>
      <c r="D3023" s="3"/>
      <c r="E3023" s="3"/>
      <c r="F3023" s="3"/>
      <c r="G3023" s="3"/>
      <c r="H3023" s="3"/>
      <c r="I3023" s="3"/>
      <c r="J3023" s="3"/>
      <c r="K3023" s="3"/>
      <c r="L3023" s="4"/>
      <c r="M3023" s="3"/>
    </row>
    <row r="3024" spans="1:13" x14ac:dyDescent="0.25">
      <c r="A3024" s="1" t="s">
        <v>126</v>
      </c>
      <c r="B3024" s="1" t="str">
        <f t="shared" si="94"/>
        <v/>
      </c>
      <c r="C3024" s="1" t="str">
        <f t="shared" si="95"/>
        <v>PA-000000000000</v>
      </c>
      <c r="D3024" s="3"/>
      <c r="E3024" s="3"/>
      <c r="F3024" s="3"/>
      <c r="G3024" s="3"/>
      <c r="H3024" s="3"/>
      <c r="I3024" s="3"/>
      <c r="J3024" s="3"/>
      <c r="K3024" s="3"/>
      <c r="L3024" s="4"/>
      <c r="M3024" s="3"/>
    </row>
    <row r="3025" spans="1:13" x14ac:dyDescent="0.25">
      <c r="A3025" s="1" t="s">
        <v>126</v>
      </c>
      <c r="B3025" s="1" t="str">
        <f t="shared" si="94"/>
        <v/>
      </c>
      <c r="C3025" s="1" t="str">
        <f t="shared" si="95"/>
        <v>PA-000000000000</v>
      </c>
      <c r="D3025" s="3"/>
      <c r="E3025" s="3"/>
      <c r="F3025" s="3"/>
      <c r="G3025" s="3"/>
      <c r="H3025" s="3"/>
      <c r="I3025" s="3"/>
      <c r="J3025" s="3"/>
      <c r="K3025" s="3"/>
      <c r="L3025" s="4"/>
      <c r="M3025" s="3"/>
    </row>
    <row r="3026" spans="1:13" x14ac:dyDescent="0.25">
      <c r="A3026" s="1" t="s">
        <v>126</v>
      </c>
      <c r="B3026" s="1" t="str">
        <f t="shared" si="94"/>
        <v/>
      </c>
      <c r="C3026" s="1" t="str">
        <f t="shared" si="95"/>
        <v>PA-000000000000</v>
      </c>
      <c r="D3026" s="3"/>
      <c r="E3026" s="3"/>
      <c r="F3026" s="3"/>
      <c r="G3026" s="3"/>
      <c r="H3026" s="3"/>
      <c r="I3026" s="3"/>
      <c r="J3026" s="3"/>
      <c r="K3026" s="3"/>
      <c r="L3026" s="4"/>
      <c r="M3026" s="3"/>
    </row>
    <row r="3027" spans="1:13" x14ac:dyDescent="0.25">
      <c r="A3027" s="1" t="s">
        <v>126</v>
      </c>
      <c r="B3027" s="1" t="str">
        <f t="shared" si="94"/>
        <v/>
      </c>
      <c r="C3027" s="1" t="str">
        <f t="shared" si="95"/>
        <v>PA-000000000000</v>
      </c>
      <c r="D3027" s="3"/>
      <c r="E3027" s="3"/>
      <c r="F3027" s="3"/>
      <c r="G3027" s="3"/>
      <c r="H3027" s="3"/>
      <c r="I3027" s="3"/>
      <c r="J3027" s="3"/>
      <c r="K3027" s="3"/>
      <c r="L3027" s="4"/>
      <c r="M3027" s="3"/>
    </row>
    <row r="3028" spans="1:13" x14ac:dyDescent="0.25">
      <c r="A3028" s="1" t="s">
        <v>126</v>
      </c>
      <c r="B3028" s="1" t="str">
        <f t="shared" si="94"/>
        <v/>
      </c>
      <c r="C3028" s="1" t="str">
        <f t="shared" si="95"/>
        <v>PA-000000000000</v>
      </c>
      <c r="D3028" s="3"/>
      <c r="E3028" s="3"/>
      <c r="F3028" s="3"/>
      <c r="G3028" s="3"/>
      <c r="H3028" s="3"/>
      <c r="I3028" s="3"/>
      <c r="J3028" s="3"/>
      <c r="K3028" s="3"/>
      <c r="L3028" s="4"/>
      <c r="M3028" s="3"/>
    </row>
    <row r="3029" spans="1:13" x14ac:dyDescent="0.25">
      <c r="A3029" s="1" t="s">
        <v>126</v>
      </c>
      <c r="B3029" s="1" t="str">
        <f t="shared" si="94"/>
        <v/>
      </c>
      <c r="C3029" s="1" t="str">
        <f t="shared" si="95"/>
        <v>PA-000000000000</v>
      </c>
      <c r="D3029" s="3"/>
      <c r="E3029" s="3"/>
      <c r="F3029" s="3"/>
      <c r="G3029" s="3"/>
      <c r="H3029" s="3"/>
      <c r="I3029" s="3"/>
      <c r="J3029" s="3"/>
      <c r="K3029" s="3"/>
      <c r="L3029" s="4"/>
      <c r="M3029" s="3"/>
    </row>
    <row r="3030" spans="1:13" x14ac:dyDescent="0.25">
      <c r="A3030" s="1" t="s">
        <v>126</v>
      </c>
      <c r="B3030" s="1" t="str">
        <f t="shared" si="94"/>
        <v/>
      </c>
      <c r="C3030" s="1" t="str">
        <f t="shared" si="95"/>
        <v>PA-000000000000</v>
      </c>
      <c r="D3030" s="3"/>
      <c r="E3030" s="3"/>
      <c r="F3030" s="3"/>
      <c r="G3030" s="3"/>
      <c r="H3030" s="3"/>
      <c r="I3030" s="3"/>
      <c r="J3030" s="3"/>
      <c r="K3030" s="3"/>
      <c r="L3030" s="4"/>
      <c r="M3030" s="3"/>
    </row>
    <row r="3031" spans="1:13" x14ac:dyDescent="0.25">
      <c r="A3031" s="1" t="s">
        <v>126</v>
      </c>
      <c r="B3031" s="1" t="str">
        <f t="shared" si="94"/>
        <v/>
      </c>
      <c r="C3031" s="1" t="str">
        <f t="shared" si="95"/>
        <v>PA-000000000000</v>
      </c>
      <c r="D3031" s="3"/>
      <c r="E3031" s="3"/>
      <c r="F3031" s="3"/>
      <c r="G3031" s="3"/>
      <c r="H3031" s="3"/>
      <c r="I3031" s="3"/>
      <c r="J3031" s="3"/>
      <c r="K3031" s="3"/>
      <c r="L3031" s="4"/>
      <c r="M3031" s="3"/>
    </row>
    <row r="3032" spans="1:13" x14ac:dyDescent="0.25">
      <c r="A3032" s="1" t="s">
        <v>126</v>
      </c>
      <c r="B3032" s="1" t="str">
        <f t="shared" si="94"/>
        <v/>
      </c>
      <c r="C3032" s="1" t="str">
        <f t="shared" si="95"/>
        <v>PA-000000000000</v>
      </c>
      <c r="D3032" s="3"/>
      <c r="E3032" s="3"/>
      <c r="F3032" s="3"/>
      <c r="G3032" s="3"/>
      <c r="H3032" s="3"/>
      <c r="I3032" s="3"/>
      <c r="J3032" s="3"/>
      <c r="K3032" s="3"/>
      <c r="L3032" s="4"/>
      <c r="M3032" s="3"/>
    </row>
    <row r="3033" spans="1:13" x14ac:dyDescent="0.25">
      <c r="A3033" s="1" t="s">
        <v>126</v>
      </c>
      <c r="B3033" s="1" t="str">
        <f t="shared" si="94"/>
        <v/>
      </c>
      <c r="C3033" s="1" t="str">
        <f t="shared" si="95"/>
        <v>PA-000000000000</v>
      </c>
      <c r="D3033" s="3"/>
      <c r="E3033" s="3"/>
      <c r="F3033" s="3"/>
      <c r="G3033" s="3"/>
      <c r="H3033" s="3"/>
      <c r="I3033" s="3"/>
      <c r="J3033" s="3"/>
      <c r="K3033" s="3"/>
      <c r="L3033" s="4"/>
      <c r="M3033" s="3"/>
    </row>
    <row r="3034" spans="1:13" x14ac:dyDescent="0.25">
      <c r="A3034" s="1" t="s">
        <v>126</v>
      </c>
      <c r="B3034" s="1" t="str">
        <f t="shared" si="94"/>
        <v/>
      </c>
      <c r="C3034" s="1" t="str">
        <f t="shared" si="95"/>
        <v>PA-000000000000</v>
      </c>
      <c r="D3034" s="3"/>
      <c r="E3034" s="3"/>
      <c r="F3034" s="3"/>
      <c r="G3034" s="3"/>
      <c r="H3034" s="3"/>
      <c r="I3034" s="3"/>
      <c r="J3034" s="3"/>
      <c r="K3034" s="3"/>
      <c r="L3034" s="4"/>
      <c r="M3034" s="3"/>
    </row>
    <row r="3035" spans="1:13" x14ac:dyDescent="0.25">
      <c r="A3035" s="1" t="s">
        <v>126</v>
      </c>
      <c r="B3035" s="1" t="str">
        <f t="shared" si="94"/>
        <v/>
      </c>
      <c r="C3035" s="1" t="str">
        <f t="shared" si="95"/>
        <v>PA-000000000000</v>
      </c>
      <c r="D3035" s="3"/>
      <c r="E3035" s="3"/>
      <c r="F3035" s="3"/>
      <c r="G3035" s="3"/>
      <c r="H3035" s="3"/>
      <c r="I3035" s="3"/>
      <c r="J3035" s="3"/>
      <c r="K3035" s="3"/>
      <c r="L3035" s="4"/>
      <c r="M3035" s="3"/>
    </row>
    <row r="3036" spans="1:13" x14ac:dyDescent="0.25">
      <c r="A3036" s="1" t="s">
        <v>126</v>
      </c>
      <c r="B3036" s="1" t="str">
        <f t="shared" si="94"/>
        <v/>
      </c>
      <c r="C3036" s="1" t="str">
        <f t="shared" si="95"/>
        <v>PA-000000000000</v>
      </c>
      <c r="D3036" s="3"/>
      <c r="E3036" s="3"/>
      <c r="F3036" s="3"/>
      <c r="G3036" s="3"/>
      <c r="H3036" s="3"/>
      <c r="I3036" s="3"/>
      <c r="J3036" s="3"/>
      <c r="K3036" s="3"/>
      <c r="L3036" s="4"/>
      <c r="M3036" s="3"/>
    </row>
    <row r="3037" spans="1:13" x14ac:dyDescent="0.25">
      <c r="A3037" s="1" t="s">
        <v>126</v>
      </c>
      <c r="B3037" s="1" t="str">
        <f t="shared" si="94"/>
        <v/>
      </c>
      <c r="C3037" s="1" t="str">
        <f t="shared" si="95"/>
        <v>PA-000000000000</v>
      </c>
      <c r="D3037" s="3"/>
      <c r="E3037" s="3"/>
      <c r="F3037" s="3"/>
      <c r="G3037" s="3"/>
      <c r="H3037" s="3"/>
      <c r="I3037" s="3"/>
      <c r="J3037" s="3"/>
      <c r="K3037" s="3"/>
      <c r="L3037" s="4"/>
      <c r="M3037" s="3"/>
    </row>
    <row r="3038" spans="1:13" x14ac:dyDescent="0.25">
      <c r="A3038" s="1" t="s">
        <v>126</v>
      </c>
      <c r="B3038" s="1" t="str">
        <f t="shared" si="94"/>
        <v/>
      </c>
      <c r="C3038" s="1" t="str">
        <f t="shared" si="95"/>
        <v>PA-000000000000</v>
      </c>
      <c r="D3038" s="3"/>
      <c r="E3038" s="3"/>
      <c r="F3038" s="3"/>
      <c r="G3038" s="3"/>
      <c r="H3038" s="3"/>
      <c r="I3038" s="3"/>
      <c r="J3038" s="3"/>
      <c r="K3038" s="3"/>
      <c r="L3038" s="4"/>
      <c r="M3038" s="3"/>
    </row>
    <row r="3039" spans="1:13" x14ac:dyDescent="0.25">
      <c r="A3039" s="1" t="s">
        <v>126</v>
      </c>
      <c r="B3039" s="1" t="str">
        <f t="shared" si="94"/>
        <v/>
      </c>
      <c r="C3039" s="1" t="str">
        <f t="shared" si="95"/>
        <v>PA-000000000000</v>
      </c>
      <c r="D3039" s="3"/>
      <c r="E3039" s="3"/>
      <c r="F3039" s="3"/>
      <c r="G3039" s="3"/>
      <c r="H3039" s="3"/>
      <c r="I3039" s="3"/>
      <c r="J3039" s="3"/>
      <c r="K3039" s="3"/>
      <c r="L3039" s="4"/>
      <c r="M3039" s="3"/>
    </row>
    <row r="3040" spans="1:13" x14ac:dyDescent="0.25">
      <c r="A3040" s="1" t="s">
        <v>126</v>
      </c>
      <c r="B3040" s="1" t="str">
        <f t="shared" si="94"/>
        <v/>
      </c>
      <c r="C3040" s="1" t="str">
        <f t="shared" si="95"/>
        <v>PA-000000000000</v>
      </c>
      <c r="D3040" s="3"/>
      <c r="E3040" s="3"/>
      <c r="F3040" s="3"/>
      <c r="G3040" s="3"/>
      <c r="H3040" s="3"/>
      <c r="I3040" s="3"/>
      <c r="J3040" s="3"/>
      <c r="K3040" s="3"/>
      <c r="L3040" s="4"/>
      <c r="M3040" s="3"/>
    </row>
    <row r="3041" spans="1:13" x14ac:dyDescent="0.25">
      <c r="A3041" s="1" t="s">
        <v>126</v>
      </c>
      <c r="B3041" s="1" t="str">
        <f t="shared" si="94"/>
        <v/>
      </c>
      <c r="C3041" s="1" t="str">
        <f t="shared" si="95"/>
        <v>PA-000000000000</v>
      </c>
      <c r="D3041" s="3"/>
      <c r="E3041" s="3"/>
      <c r="F3041" s="3"/>
      <c r="G3041" s="3"/>
      <c r="H3041" s="3"/>
      <c r="I3041" s="3"/>
      <c r="J3041" s="3"/>
      <c r="K3041" s="3"/>
      <c r="L3041" s="4"/>
      <c r="M3041" s="3"/>
    </row>
    <row r="3042" spans="1:13" x14ac:dyDescent="0.25">
      <c r="A3042" s="1" t="s">
        <v>126</v>
      </c>
      <c r="B3042" s="1" t="str">
        <f t="shared" si="94"/>
        <v/>
      </c>
      <c r="C3042" s="1" t="str">
        <f t="shared" si="95"/>
        <v>PA-000000000000</v>
      </c>
      <c r="D3042" s="3"/>
      <c r="E3042" s="3"/>
      <c r="F3042" s="3"/>
      <c r="G3042" s="3"/>
      <c r="H3042" s="3"/>
      <c r="I3042" s="3"/>
      <c r="J3042" s="3"/>
      <c r="K3042" s="3"/>
      <c r="L3042" s="4"/>
      <c r="M3042" s="3"/>
    </row>
    <row r="3043" spans="1:13" x14ac:dyDescent="0.25">
      <c r="A3043" s="1" t="s">
        <v>126</v>
      </c>
      <c r="B3043" s="1" t="str">
        <f t="shared" si="94"/>
        <v/>
      </c>
      <c r="C3043" s="1" t="str">
        <f t="shared" si="95"/>
        <v>PA-000000000000</v>
      </c>
      <c r="D3043" s="3"/>
      <c r="E3043" s="3"/>
      <c r="F3043" s="3"/>
      <c r="G3043" s="3"/>
      <c r="H3043" s="3"/>
      <c r="I3043" s="3"/>
      <c r="J3043" s="3"/>
      <c r="K3043" s="3"/>
      <c r="L3043" s="4"/>
      <c r="M3043" s="3"/>
    </row>
    <row r="3044" spans="1:13" x14ac:dyDescent="0.25">
      <c r="A3044" s="1" t="s">
        <v>126</v>
      </c>
      <c r="B3044" s="1" t="str">
        <f t="shared" si="94"/>
        <v/>
      </c>
      <c r="C3044" s="1" t="str">
        <f t="shared" si="95"/>
        <v>PA-000000000000</v>
      </c>
      <c r="D3044" s="3"/>
      <c r="E3044" s="3"/>
      <c r="F3044" s="3"/>
      <c r="G3044" s="3"/>
      <c r="H3044" s="3"/>
      <c r="I3044" s="3"/>
      <c r="J3044" s="3"/>
      <c r="K3044" s="3"/>
      <c r="L3044" s="4"/>
      <c r="M3044" s="3"/>
    </row>
    <row r="3045" spans="1:13" x14ac:dyDescent="0.25">
      <c r="A3045" s="1" t="s">
        <v>126</v>
      </c>
      <c r="B3045" s="1" t="str">
        <f t="shared" si="94"/>
        <v/>
      </c>
      <c r="C3045" s="1" t="str">
        <f t="shared" si="95"/>
        <v>PA-000000000000</v>
      </c>
      <c r="D3045" s="3"/>
      <c r="E3045" s="3"/>
      <c r="F3045" s="3"/>
      <c r="G3045" s="3"/>
      <c r="H3045" s="3"/>
      <c r="I3045" s="3"/>
      <c r="J3045" s="3"/>
      <c r="K3045" s="3"/>
      <c r="L3045" s="4"/>
      <c r="M3045" s="3"/>
    </row>
    <row r="3046" spans="1:13" x14ac:dyDescent="0.25">
      <c r="A3046" s="1" t="s">
        <v>126</v>
      </c>
      <c r="B3046" s="1" t="str">
        <f t="shared" si="94"/>
        <v/>
      </c>
      <c r="C3046" s="1" t="str">
        <f t="shared" si="95"/>
        <v>PA-000000000000</v>
      </c>
      <c r="D3046" s="3"/>
      <c r="E3046" s="3"/>
      <c r="F3046" s="3"/>
      <c r="G3046" s="3"/>
      <c r="H3046" s="3"/>
      <c r="I3046" s="3"/>
      <c r="J3046" s="3"/>
      <c r="K3046" s="3"/>
      <c r="L3046" s="4"/>
      <c r="M3046" s="3"/>
    </row>
    <row r="3047" spans="1:13" x14ac:dyDescent="0.25">
      <c r="A3047" s="1" t="s">
        <v>126</v>
      </c>
      <c r="B3047" s="1" t="str">
        <f t="shared" si="94"/>
        <v/>
      </c>
      <c r="C3047" s="1" t="str">
        <f t="shared" si="95"/>
        <v>PA-000000000000</v>
      </c>
      <c r="D3047" s="3"/>
      <c r="E3047" s="3"/>
      <c r="F3047" s="3"/>
      <c r="G3047" s="3"/>
      <c r="H3047" s="3"/>
      <c r="I3047" s="3"/>
      <c r="J3047" s="3"/>
      <c r="K3047" s="3"/>
      <c r="L3047" s="4"/>
      <c r="M3047" s="3"/>
    </row>
    <row r="3048" spans="1:13" x14ac:dyDescent="0.25">
      <c r="A3048" s="1" t="s">
        <v>126</v>
      </c>
      <c r="B3048" s="1" t="str">
        <f t="shared" si="94"/>
        <v/>
      </c>
      <c r="C3048" s="1" t="str">
        <f t="shared" si="95"/>
        <v>PA-000000000000</v>
      </c>
      <c r="D3048" s="3"/>
      <c r="E3048" s="3"/>
      <c r="F3048" s="3"/>
      <c r="G3048" s="3"/>
      <c r="H3048" s="3"/>
      <c r="I3048" s="3"/>
      <c r="J3048" s="3"/>
      <c r="K3048" s="3"/>
      <c r="L3048" s="4"/>
      <c r="M3048" s="3"/>
    </row>
    <row r="3049" spans="1:13" x14ac:dyDescent="0.25">
      <c r="A3049" s="1" t="s">
        <v>126</v>
      </c>
      <c r="B3049" s="1" t="str">
        <f t="shared" si="94"/>
        <v/>
      </c>
      <c r="C3049" s="1" t="str">
        <f t="shared" si="95"/>
        <v>PA-000000000000</v>
      </c>
      <c r="D3049" s="3"/>
      <c r="E3049" s="3"/>
      <c r="F3049" s="3"/>
      <c r="G3049" s="3"/>
      <c r="H3049" s="3"/>
      <c r="I3049" s="3"/>
      <c r="J3049" s="3"/>
      <c r="K3049" s="3"/>
      <c r="L3049" s="4"/>
      <c r="M3049" s="3"/>
    </row>
    <row r="3050" spans="1:13" x14ac:dyDescent="0.25">
      <c r="A3050" s="1" t="s">
        <v>126</v>
      </c>
      <c r="B3050" s="1" t="str">
        <f t="shared" si="94"/>
        <v/>
      </c>
      <c r="C3050" s="1" t="str">
        <f t="shared" si="95"/>
        <v>PA-000000000000</v>
      </c>
      <c r="D3050" s="3"/>
      <c r="E3050" s="3"/>
      <c r="F3050" s="3"/>
      <c r="G3050" s="3"/>
      <c r="H3050" s="3"/>
      <c r="I3050" s="3"/>
      <c r="J3050" s="3"/>
      <c r="K3050" s="3"/>
      <c r="L3050" s="4"/>
      <c r="M3050" s="3"/>
    </row>
    <row r="3051" spans="1:13" x14ac:dyDescent="0.25">
      <c r="A3051" s="1" t="s">
        <v>126</v>
      </c>
      <c r="B3051" s="1" t="str">
        <f t="shared" si="94"/>
        <v/>
      </c>
      <c r="C3051" s="1" t="str">
        <f t="shared" si="95"/>
        <v>PA-000000000000</v>
      </c>
      <c r="D3051" s="3"/>
      <c r="E3051" s="3"/>
      <c r="F3051" s="3"/>
      <c r="G3051" s="3"/>
      <c r="H3051" s="3"/>
      <c r="I3051" s="3"/>
      <c r="J3051" s="3"/>
      <c r="K3051" s="3"/>
      <c r="L3051" s="4"/>
      <c r="M3051" s="3"/>
    </row>
    <row r="3052" spans="1:13" x14ac:dyDescent="0.25">
      <c r="A3052" s="1" t="s">
        <v>126</v>
      </c>
      <c r="B3052" s="1" t="str">
        <f t="shared" si="94"/>
        <v/>
      </c>
      <c r="C3052" s="1" t="str">
        <f t="shared" si="95"/>
        <v>PA-000000000000</v>
      </c>
      <c r="D3052" s="3"/>
      <c r="E3052" s="3"/>
      <c r="F3052" s="3"/>
      <c r="G3052" s="3"/>
      <c r="H3052" s="3"/>
      <c r="I3052" s="3"/>
      <c r="J3052" s="3"/>
      <c r="K3052" s="3"/>
      <c r="L3052" s="4"/>
      <c r="M3052" s="3"/>
    </row>
    <row r="3053" spans="1:13" x14ac:dyDescent="0.25">
      <c r="A3053" s="1" t="s">
        <v>126</v>
      </c>
      <c r="B3053" s="1" t="str">
        <f t="shared" si="94"/>
        <v/>
      </c>
      <c r="C3053" s="1" t="str">
        <f t="shared" si="95"/>
        <v>PA-000000000000</v>
      </c>
      <c r="D3053" s="3"/>
      <c r="E3053" s="3"/>
      <c r="F3053" s="3"/>
      <c r="G3053" s="3"/>
      <c r="H3053" s="3"/>
      <c r="I3053" s="3"/>
      <c r="J3053" s="3"/>
      <c r="K3053" s="3"/>
      <c r="L3053" s="4"/>
      <c r="M3053" s="3"/>
    </row>
    <row r="3054" spans="1:13" x14ac:dyDescent="0.25">
      <c r="A3054" s="1" t="s">
        <v>126</v>
      </c>
      <c r="B3054" s="1" t="str">
        <f t="shared" si="94"/>
        <v/>
      </c>
      <c r="C3054" s="1" t="str">
        <f t="shared" si="95"/>
        <v>PA-000000000000</v>
      </c>
      <c r="D3054" s="3"/>
      <c r="E3054" s="3"/>
      <c r="F3054" s="3"/>
      <c r="G3054" s="3"/>
      <c r="H3054" s="3"/>
      <c r="I3054" s="3"/>
      <c r="J3054" s="3"/>
      <c r="K3054" s="3"/>
      <c r="L3054" s="4"/>
      <c r="M3054" s="3"/>
    </row>
    <row r="3055" spans="1:13" x14ac:dyDescent="0.25">
      <c r="A3055" s="1" t="s">
        <v>126</v>
      </c>
      <c r="B3055" s="1" t="str">
        <f t="shared" si="94"/>
        <v/>
      </c>
      <c r="C3055" s="1" t="str">
        <f t="shared" si="95"/>
        <v>PA-000000000000</v>
      </c>
      <c r="D3055" s="3"/>
      <c r="E3055" s="3"/>
      <c r="F3055" s="3"/>
      <c r="G3055" s="3"/>
      <c r="H3055" s="3"/>
      <c r="I3055" s="3"/>
      <c r="J3055" s="3"/>
      <c r="K3055" s="3"/>
      <c r="L3055" s="4"/>
      <c r="M3055" s="3"/>
    </row>
    <row r="3056" spans="1:13" x14ac:dyDescent="0.25">
      <c r="A3056" s="1" t="s">
        <v>126</v>
      </c>
      <c r="B3056" s="1" t="str">
        <f t="shared" si="94"/>
        <v/>
      </c>
      <c r="C3056" s="1" t="str">
        <f t="shared" si="95"/>
        <v>PA-000000000000</v>
      </c>
      <c r="D3056" s="3"/>
      <c r="E3056" s="3"/>
      <c r="F3056" s="3"/>
      <c r="G3056" s="3"/>
      <c r="H3056" s="3"/>
      <c r="I3056" s="3"/>
      <c r="J3056" s="3"/>
      <c r="K3056" s="3"/>
      <c r="L3056" s="4"/>
      <c r="M3056" s="3"/>
    </row>
    <row r="3057" spans="1:13" x14ac:dyDescent="0.25">
      <c r="A3057" s="1" t="s">
        <v>126</v>
      </c>
      <c r="B3057" s="1" t="str">
        <f t="shared" si="94"/>
        <v/>
      </c>
      <c r="C3057" s="1" t="str">
        <f t="shared" si="95"/>
        <v>PA-000000000000</v>
      </c>
      <c r="D3057" s="3"/>
      <c r="E3057" s="3"/>
      <c r="F3057" s="3"/>
      <c r="G3057" s="3"/>
      <c r="H3057" s="3"/>
      <c r="I3057" s="3"/>
      <c r="J3057" s="3"/>
      <c r="K3057" s="3"/>
      <c r="L3057" s="4"/>
      <c r="M3057" s="3"/>
    </row>
    <row r="3058" spans="1:13" x14ac:dyDescent="0.25">
      <c r="A3058" s="1" t="s">
        <v>126</v>
      </c>
      <c r="B3058" s="1" t="str">
        <f t="shared" si="94"/>
        <v/>
      </c>
      <c r="C3058" s="1" t="str">
        <f t="shared" si="95"/>
        <v>PA-000000000000</v>
      </c>
      <c r="D3058" s="3"/>
      <c r="E3058" s="3"/>
      <c r="F3058" s="3"/>
      <c r="G3058" s="3"/>
      <c r="H3058" s="3"/>
      <c r="I3058" s="3"/>
      <c r="J3058" s="3"/>
      <c r="K3058" s="3"/>
      <c r="L3058" s="4"/>
      <c r="M3058" s="3"/>
    </row>
    <row r="3059" spans="1:13" x14ac:dyDescent="0.25">
      <c r="A3059" s="1" t="s">
        <v>126</v>
      </c>
      <c r="B3059" s="1" t="str">
        <f t="shared" si="94"/>
        <v/>
      </c>
      <c r="C3059" s="1" t="str">
        <f t="shared" si="95"/>
        <v>PA-000000000000</v>
      </c>
      <c r="D3059" s="3"/>
      <c r="E3059" s="3"/>
      <c r="F3059" s="3"/>
      <c r="G3059" s="3"/>
      <c r="H3059" s="3"/>
      <c r="I3059" s="3"/>
      <c r="J3059" s="3"/>
      <c r="K3059" s="3"/>
      <c r="L3059" s="4"/>
      <c r="M3059" s="3"/>
    </row>
    <row r="3060" spans="1:13" x14ac:dyDescent="0.25">
      <c r="A3060" s="1" t="s">
        <v>126</v>
      </c>
      <c r="B3060" s="1" t="str">
        <f t="shared" si="94"/>
        <v/>
      </c>
      <c r="C3060" s="1" t="str">
        <f t="shared" si="95"/>
        <v>PA-000000000000</v>
      </c>
      <c r="D3060" s="3"/>
      <c r="E3060" s="3"/>
      <c r="F3060" s="3"/>
      <c r="G3060" s="3"/>
      <c r="H3060" s="3"/>
      <c r="I3060" s="3"/>
      <c r="J3060" s="3"/>
      <c r="K3060" s="3"/>
      <c r="L3060" s="4"/>
      <c r="M3060" s="3"/>
    </row>
    <row r="3061" spans="1:13" x14ac:dyDescent="0.25">
      <c r="A3061" s="1" t="s">
        <v>126</v>
      </c>
      <c r="B3061" s="1" t="str">
        <f t="shared" si="94"/>
        <v/>
      </c>
      <c r="C3061" s="1" t="str">
        <f t="shared" si="95"/>
        <v>PA-000000000000</v>
      </c>
      <c r="D3061" s="3"/>
      <c r="E3061" s="3"/>
      <c r="F3061" s="3"/>
      <c r="G3061" s="3"/>
      <c r="H3061" s="3"/>
      <c r="I3061" s="3"/>
      <c r="J3061" s="3"/>
      <c r="K3061" s="3"/>
      <c r="L3061" s="4"/>
      <c r="M3061" s="3"/>
    </row>
    <row r="3062" spans="1:13" x14ac:dyDescent="0.25">
      <c r="A3062" s="1" t="s">
        <v>126</v>
      </c>
      <c r="B3062" s="1" t="str">
        <f t="shared" si="94"/>
        <v/>
      </c>
      <c r="C3062" s="1" t="str">
        <f t="shared" si="95"/>
        <v>PA-000000000000</v>
      </c>
      <c r="D3062" s="3"/>
      <c r="E3062" s="3"/>
      <c r="F3062" s="3"/>
      <c r="G3062" s="3"/>
      <c r="H3062" s="3"/>
      <c r="I3062" s="3"/>
      <c r="J3062" s="3"/>
      <c r="K3062" s="3"/>
      <c r="L3062" s="4"/>
      <c r="M3062" s="3"/>
    </row>
    <row r="3063" spans="1:13" x14ac:dyDescent="0.25">
      <c r="A3063" s="1" t="s">
        <v>126</v>
      </c>
      <c r="B3063" s="1" t="str">
        <f t="shared" si="94"/>
        <v/>
      </c>
      <c r="C3063" s="1" t="str">
        <f t="shared" si="95"/>
        <v>PA-000000000000</v>
      </c>
      <c r="D3063" s="3"/>
      <c r="E3063" s="3"/>
      <c r="F3063" s="3"/>
      <c r="G3063" s="3"/>
      <c r="H3063" s="3"/>
      <c r="I3063" s="3"/>
      <c r="J3063" s="3"/>
      <c r="K3063" s="3"/>
      <c r="L3063" s="4"/>
      <c r="M3063" s="3"/>
    </row>
    <row r="3064" spans="1:13" x14ac:dyDescent="0.25">
      <c r="A3064" s="1" t="s">
        <v>126</v>
      </c>
      <c r="B3064" s="1" t="str">
        <f t="shared" si="94"/>
        <v/>
      </c>
      <c r="C3064" s="1" t="str">
        <f t="shared" si="95"/>
        <v>PA-000000000000</v>
      </c>
      <c r="D3064" s="3"/>
      <c r="E3064" s="3"/>
      <c r="F3064" s="3"/>
      <c r="G3064" s="3"/>
      <c r="H3064" s="3"/>
      <c r="I3064" s="3"/>
      <c r="J3064" s="3"/>
      <c r="K3064" s="3"/>
      <c r="L3064" s="4"/>
      <c r="M3064" s="3"/>
    </row>
    <row r="3065" spans="1:13" x14ac:dyDescent="0.25">
      <c r="A3065" s="1" t="s">
        <v>126</v>
      </c>
      <c r="B3065" s="1" t="str">
        <f t="shared" si="94"/>
        <v/>
      </c>
      <c r="C3065" s="1" t="str">
        <f t="shared" si="95"/>
        <v>PA-000000000000</v>
      </c>
      <c r="D3065" s="3"/>
      <c r="E3065" s="3"/>
      <c r="F3065" s="3"/>
      <c r="G3065" s="3"/>
      <c r="H3065" s="3"/>
      <c r="I3065" s="3"/>
      <c r="J3065" s="3"/>
      <c r="K3065" s="3"/>
      <c r="L3065" s="4"/>
      <c r="M3065" s="3"/>
    </row>
    <row r="3066" spans="1:13" x14ac:dyDescent="0.25">
      <c r="A3066" s="1" t="s">
        <v>126</v>
      </c>
      <c r="B3066" s="1" t="str">
        <f t="shared" si="94"/>
        <v/>
      </c>
      <c r="C3066" s="1" t="str">
        <f t="shared" si="95"/>
        <v>PA-000000000000</v>
      </c>
      <c r="D3066" s="3"/>
      <c r="E3066" s="3"/>
      <c r="F3066" s="3"/>
      <c r="G3066" s="3"/>
      <c r="H3066" s="3"/>
      <c r="I3066" s="3"/>
      <c r="J3066" s="3"/>
      <c r="K3066" s="3"/>
      <c r="L3066" s="4"/>
      <c r="M3066" s="3"/>
    </row>
    <row r="3067" spans="1:13" x14ac:dyDescent="0.25">
      <c r="A3067" s="1" t="s">
        <v>126</v>
      </c>
      <c r="B3067" s="1" t="str">
        <f t="shared" si="94"/>
        <v/>
      </c>
      <c r="C3067" s="1" t="str">
        <f t="shared" si="95"/>
        <v>PA-000000000000</v>
      </c>
      <c r="D3067" s="3"/>
      <c r="E3067" s="3"/>
      <c r="F3067" s="3"/>
      <c r="G3067" s="3"/>
      <c r="H3067" s="3"/>
      <c r="I3067" s="3"/>
      <c r="J3067" s="3"/>
      <c r="K3067" s="3"/>
      <c r="L3067" s="4"/>
      <c r="M3067" s="3"/>
    </row>
    <row r="3068" spans="1:13" x14ac:dyDescent="0.25">
      <c r="A3068" s="1" t="s">
        <v>126</v>
      </c>
      <c r="B3068" s="1" t="str">
        <f t="shared" si="94"/>
        <v/>
      </c>
      <c r="C3068" s="1" t="str">
        <f t="shared" si="95"/>
        <v>PA-000000000000</v>
      </c>
      <c r="D3068" s="3"/>
      <c r="E3068" s="3"/>
      <c r="F3068" s="3"/>
      <c r="G3068" s="3"/>
      <c r="H3068" s="3"/>
      <c r="I3068" s="3"/>
      <c r="J3068" s="3"/>
      <c r="K3068" s="3"/>
      <c r="L3068" s="4"/>
      <c r="M3068" s="3"/>
    </row>
    <row r="3069" spans="1:13" x14ac:dyDescent="0.25">
      <c r="A3069" s="1" t="s">
        <v>126</v>
      </c>
      <c r="B3069" s="1" t="str">
        <f t="shared" si="94"/>
        <v/>
      </c>
      <c r="C3069" s="1" t="str">
        <f t="shared" si="95"/>
        <v>PA-000000000000</v>
      </c>
      <c r="D3069" s="3"/>
      <c r="E3069" s="3"/>
      <c r="F3069" s="3"/>
      <c r="G3069" s="3"/>
      <c r="H3069" s="3"/>
      <c r="I3069" s="3"/>
      <c r="J3069" s="3"/>
      <c r="K3069" s="3"/>
      <c r="L3069" s="4"/>
      <c r="M3069" s="3"/>
    </row>
    <row r="3070" spans="1:13" x14ac:dyDescent="0.25">
      <c r="A3070" s="1" t="s">
        <v>126</v>
      </c>
      <c r="B3070" s="1" t="str">
        <f t="shared" si="94"/>
        <v/>
      </c>
      <c r="C3070" s="1" t="str">
        <f t="shared" si="95"/>
        <v>PA-000000000000</v>
      </c>
      <c r="D3070" s="3"/>
      <c r="E3070" s="3"/>
      <c r="F3070" s="3"/>
      <c r="G3070" s="3"/>
      <c r="H3070" s="3"/>
      <c r="I3070" s="3"/>
      <c r="J3070" s="3"/>
      <c r="K3070" s="3"/>
      <c r="L3070" s="4"/>
      <c r="M3070" s="3"/>
    </row>
    <row r="3071" spans="1:13" x14ac:dyDescent="0.25">
      <c r="A3071" s="1" t="s">
        <v>126</v>
      </c>
      <c r="B3071" s="1" t="str">
        <f t="shared" si="94"/>
        <v/>
      </c>
      <c r="C3071" s="1" t="str">
        <f t="shared" si="95"/>
        <v>PA-000000000000</v>
      </c>
      <c r="D3071" s="3"/>
      <c r="E3071" s="3"/>
      <c r="F3071" s="3"/>
      <c r="G3071" s="3"/>
      <c r="H3071" s="3"/>
      <c r="I3071" s="3"/>
      <c r="J3071" s="3"/>
      <c r="K3071" s="3"/>
      <c r="L3071" s="4"/>
      <c r="M3071" s="3"/>
    </row>
    <row r="3072" spans="1:13" x14ac:dyDescent="0.25">
      <c r="A3072" s="1" t="s">
        <v>126</v>
      </c>
      <c r="B3072" s="1" t="str">
        <f t="shared" si="94"/>
        <v/>
      </c>
      <c r="C3072" s="1" t="str">
        <f t="shared" si="95"/>
        <v>PA-000000000000</v>
      </c>
      <c r="D3072" s="3"/>
      <c r="E3072" s="3"/>
      <c r="F3072" s="3"/>
      <c r="G3072" s="3"/>
      <c r="H3072" s="3"/>
      <c r="I3072" s="3"/>
      <c r="J3072" s="3"/>
      <c r="K3072" s="3"/>
      <c r="L3072" s="4"/>
      <c r="M3072" s="3"/>
    </row>
    <row r="3073" spans="1:13" x14ac:dyDescent="0.25">
      <c r="A3073" s="1" t="s">
        <v>126</v>
      </c>
      <c r="B3073" s="1" t="str">
        <f t="shared" ref="B3073:B3136" si="96">LEFT($I3073,6)</f>
        <v/>
      </c>
      <c r="C3073" s="1" t="str">
        <f t="shared" ref="C3073:C3136" si="97">A3073&amp;B3073</f>
        <v>PA-000000000000</v>
      </c>
      <c r="D3073" s="3"/>
      <c r="E3073" s="3"/>
      <c r="F3073" s="3"/>
      <c r="G3073" s="3"/>
      <c r="H3073" s="3"/>
      <c r="I3073" s="3"/>
      <c r="J3073" s="3"/>
      <c r="K3073" s="3"/>
      <c r="L3073" s="4"/>
      <c r="M3073" s="3"/>
    </row>
    <row r="3074" spans="1:13" x14ac:dyDescent="0.25">
      <c r="A3074" s="1" t="s">
        <v>126</v>
      </c>
      <c r="B3074" s="1" t="str">
        <f t="shared" si="96"/>
        <v/>
      </c>
      <c r="C3074" s="1" t="str">
        <f t="shared" si="97"/>
        <v>PA-000000000000</v>
      </c>
      <c r="D3074" s="3"/>
      <c r="E3074" s="3"/>
      <c r="F3074" s="3"/>
      <c r="G3074" s="3"/>
      <c r="H3074" s="3"/>
      <c r="I3074" s="3"/>
      <c r="J3074" s="3"/>
      <c r="K3074" s="3"/>
      <c r="L3074" s="4"/>
      <c r="M3074" s="3"/>
    </row>
    <row r="3075" spans="1:13" x14ac:dyDescent="0.25">
      <c r="A3075" s="1" t="s">
        <v>126</v>
      </c>
      <c r="B3075" s="1" t="str">
        <f t="shared" si="96"/>
        <v/>
      </c>
      <c r="C3075" s="1" t="str">
        <f t="shared" si="97"/>
        <v>PA-000000000000</v>
      </c>
      <c r="D3075" s="3"/>
      <c r="E3075" s="3"/>
      <c r="F3075" s="3"/>
      <c r="G3075" s="3"/>
      <c r="H3075" s="3"/>
      <c r="I3075" s="3"/>
      <c r="J3075" s="3"/>
      <c r="K3075" s="3"/>
      <c r="L3075" s="4"/>
      <c r="M3075" s="3"/>
    </row>
    <row r="3076" spans="1:13" x14ac:dyDescent="0.25">
      <c r="A3076" s="1" t="s">
        <v>126</v>
      </c>
      <c r="B3076" s="1" t="str">
        <f t="shared" si="96"/>
        <v/>
      </c>
      <c r="C3076" s="1" t="str">
        <f t="shared" si="97"/>
        <v>PA-000000000000</v>
      </c>
      <c r="D3076" s="3"/>
      <c r="E3076" s="3"/>
      <c r="F3076" s="3"/>
      <c r="G3076" s="3"/>
      <c r="H3076" s="3"/>
      <c r="I3076" s="3"/>
      <c r="J3076" s="3"/>
      <c r="K3076" s="3"/>
      <c r="L3076" s="4"/>
      <c r="M3076" s="3"/>
    </row>
    <row r="3077" spans="1:13" x14ac:dyDescent="0.25">
      <c r="A3077" s="1" t="s">
        <v>126</v>
      </c>
      <c r="B3077" s="1" t="str">
        <f t="shared" si="96"/>
        <v/>
      </c>
      <c r="C3077" s="1" t="str">
        <f t="shared" si="97"/>
        <v>PA-000000000000</v>
      </c>
      <c r="D3077" s="3"/>
      <c r="E3077" s="3"/>
      <c r="F3077" s="3"/>
      <c r="G3077" s="3"/>
      <c r="H3077" s="3"/>
      <c r="I3077" s="3"/>
      <c r="J3077" s="3"/>
      <c r="K3077" s="3"/>
      <c r="L3077" s="4"/>
      <c r="M3077" s="3"/>
    </row>
    <row r="3078" spans="1:13" x14ac:dyDescent="0.25">
      <c r="A3078" s="1" t="s">
        <v>126</v>
      </c>
      <c r="B3078" s="1" t="str">
        <f t="shared" si="96"/>
        <v/>
      </c>
      <c r="C3078" s="1" t="str">
        <f t="shared" si="97"/>
        <v>PA-000000000000</v>
      </c>
      <c r="D3078" s="3"/>
      <c r="E3078" s="3"/>
      <c r="F3078" s="3"/>
      <c r="G3078" s="3"/>
      <c r="H3078" s="3"/>
      <c r="I3078" s="3"/>
      <c r="J3078" s="3"/>
      <c r="K3078" s="3"/>
      <c r="L3078" s="4"/>
      <c r="M3078" s="3"/>
    </row>
    <row r="3079" spans="1:13" x14ac:dyDescent="0.25">
      <c r="A3079" s="1" t="s">
        <v>126</v>
      </c>
      <c r="B3079" s="1" t="str">
        <f t="shared" si="96"/>
        <v/>
      </c>
      <c r="C3079" s="1" t="str">
        <f t="shared" si="97"/>
        <v>PA-000000000000</v>
      </c>
      <c r="D3079" s="3"/>
      <c r="E3079" s="3"/>
      <c r="F3079" s="3"/>
      <c r="G3079" s="3"/>
      <c r="H3079" s="3"/>
      <c r="I3079" s="3"/>
      <c r="J3079" s="3"/>
      <c r="K3079" s="3"/>
      <c r="L3079" s="4"/>
      <c r="M3079" s="3"/>
    </row>
    <row r="3080" spans="1:13" x14ac:dyDescent="0.25">
      <c r="A3080" s="1" t="s">
        <v>126</v>
      </c>
      <c r="B3080" s="1" t="str">
        <f t="shared" si="96"/>
        <v/>
      </c>
      <c r="C3080" s="1" t="str">
        <f t="shared" si="97"/>
        <v>PA-000000000000</v>
      </c>
      <c r="D3080" s="3"/>
      <c r="E3080" s="3"/>
      <c r="F3080" s="3"/>
      <c r="G3080" s="3"/>
      <c r="H3080" s="3"/>
      <c r="I3080" s="3"/>
      <c r="J3080" s="3"/>
      <c r="K3080" s="3"/>
      <c r="L3080" s="4"/>
      <c r="M3080" s="3"/>
    </row>
    <row r="3081" spans="1:13" x14ac:dyDescent="0.25">
      <c r="A3081" s="1" t="s">
        <v>126</v>
      </c>
      <c r="B3081" s="1" t="str">
        <f t="shared" si="96"/>
        <v/>
      </c>
      <c r="C3081" s="1" t="str">
        <f t="shared" si="97"/>
        <v>PA-000000000000</v>
      </c>
      <c r="D3081" s="3"/>
      <c r="E3081" s="3"/>
      <c r="F3081" s="3"/>
      <c r="G3081" s="3"/>
      <c r="H3081" s="3"/>
      <c r="I3081" s="3"/>
      <c r="J3081" s="3"/>
      <c r="K3081" s="3"/>
      <c r="L3081" s="4"/>
      <c r="M3081" s="3"/>
    </row>
    <row r="3082" spans="1:13" x14ac:dyDescent="0.25">
      <c r="A3082" s="1" t="s">
        <v>126</v>
      </c>
      <c r="B3082" s="1" t="str">
        <f t="shared" si="96"/>
        <v/>
      </c>
      <c r="C3082" s="1" t="str">
        <f t="shared" si="97"/>
        <v>PA-000000000000</v>
      </c>
      <c r="D3082" s="3"/>
      <c r="E3082" s="3"/>
      <c r="F3082" s="3"/>
      <c r="G3082" s="3"/>
      <c r="H3082" s="3"/>
      <c r="I3082" s="3"/>
      <c r="J3082" s="3"/>
      <c r="K3082" s="3"/>
      <c r="L3082" s="4"/>
      <c r="M3082" s="3"/>
    </row>
    <row r="3083" spans="1:13" x14ac:dyDescent="0.25">
      <c r="A3083" s="1" t="s">
        <v>126</v>
      </c>
      <c r="B3083" s="1" t="str">
        <f t="shared" si="96"/>
        <v/>
      </c>
      <c r="C3083" s="1" t="str">
        <f t="shared" si="97"/>
        <v>PA-000000000000</v>
      </c>
      <c r="D3083" s="3"/>
      <c r="E3083" s="3"/>
      <c r="F3083" s="3"/>
      <c r="G3083" s="3"/>
      <c r="H3083" s="3"/>
      <c r="I3083" s="3"/>
      <c r="J3083" s="3"/>
      <c r="K3083" s="3"/>
      <c r="L3083" s="4"/>
      <c r="M3083" s="3"/>
    </row>
    <row r="3084" spans="1:13" x14ac:dyDescent="0.25">
      <c r="A3084" s="1" t="s">
        <v>126</v>
      </c>
      <c r="B3084" s="1" t="str">
        <f t="shared" si="96"/>
        <v/>
      </c>
      <c r="C3084" s="1" t="str">
        <f t="shared" si="97"/>
        <v>PA-000000000000</v>
      </c>
      <c r="D3084" s="3"/>
      <c r="E3084" s="3"/>
      <c r="F3084" s="3"/>
      <c r="G3084" s="3"/>
      <c r="H3084" s="3"/>
      <c r="I3084" s="3"/>
      <c r="J3084" s="3"/>
      <c r="K3084" s="3"/>
      <c r="L3084" s="4"/>
      <c r="M3084" s="3"/>
    </row>
    <row r="3085" spans="1:13" x14ac:dyDescent="0.25">
      <c r="A3085" s="1" t="s">
        <v>126</v>
      </c>
      <c r="B3085" s="1" t="str">
        <f t="shared" si="96"/>
        <v/>
      </c>
      <c r="C3085" s="1" t="str">
        <f t="shared" si="97"/>
        <v>PA-000000000000</v>
      </c>
      <c r="D3085" s="3"/>
      <c r="E3085" s="3"/>
      <c r="F3085" s="3"/>
      <c r="G3085" s="3"/>
      <c r="H3085" s="3"/>
      <c r="I3085" s="3"/>
      <c r="J3085" s="3"/>
      <c r="K3085" s="3"/>
      <c r="L3085" s="4"/>
      <c r="M3085" s="3"/>
    </row>
    <row r="3086" spans="1:13" x14ac:dyDescent="0.25">
      <c r="A3086" s="1" t="s">
        <v>126</v>
      </c>
      <c r="B3086" s="1" t="str">
        <f t="shared" si="96"/>
        <v/>
      </c>
      <c r="C3086" s="1" t="str">
        <f t="shared" si="97"/>
        <v>PA-000000000000</v>
      </c>
      <c r="D3086" s="3"/>
      <c r="E3086" s="3"/>
      <c r="F3086" s="3"/>
      <c r="G3086" s="3"/>
      <c r="H3086" s="3"/>
      <c r="I3086" s="3"/>
      <c r="J3086" s="3"/>
      <c r="K3086" s="3"/>
      <c r="L3086" s="4"/>
      <c r="M3086" s="3"/>
    </row>
    <row r="3087" spans="1:13" x14ac:dyDescent="0.25">
      <c r="A3087" s="1" t="s">
        <v>126</v>
      </c>
      <c r="B3087" s="1" t="str">
        <f t="shared" si="96"/>
        <v/>
      </c>
      <c r="C3087" s="1" t="str">
        <f t="shared" si="97"/>
        <v>PA-000000000000</v>
      </c>
      <c r="D3087" s="3"/>
      <c r="E3087" s="3"/>
      <c r="F3087" s="3"/>
      <c r="G3087" s="3"/>
      <c r="H3087" s="3"/>
      <c r="I3087" s="3"/>
      <c r="J3087" s="3"/>
      <c r="K3087" s="3"/>
      <c r="L3087" s="4"/>
      <c r="M3087" s="3"/>
    </row>
    <row r="3088" spans="1:13" x14ac:dyDescent="0.25">
      <c r="A3088" s="1" t="s">
        <v>126</v>
      </c>
      <c r="B3088" s="1" t="str">
        <f t="shared" si="96"/>
        <v/>
      </c>
      <c r="C3088" s="1" t="str">
        <f t="shared" si="97"/>
        <v>PA-000000000000</v>
      </c>
      <c r="D3088" s="3"/>
      <c r="E3088" s="3"/>
      <c r="F3088" s="3"/>
      <c r="G3088" s="3"/>
      <c r="H3088" s="3"/>
      <c r="I3088" s="3"/>
      <c r="J3088" s="3"/>
      <c r="K3088" s="3"/>
      <c r="L3088" s="4"/>
      <c r="M3088" s="3"/>
    </row>
    <row r="3089" spans="1:13" x14ac:dyDescent="0.25">
      <c r="A3089" s="1" t="s">
        <v>126</v>
      </c>
      <c r="B3089" s="1" t="str">
        <f t="shared" si="96"/>
        <v/>
      </c>
      <c r="C3089" s="1" t="str">
        <f t="shared" si="97"/>
        <v>PA-000000000000</v>
      </c>
      <c r="D3089" s="3"/>
      <c r="E3089" s="3"/>
      <c r="F3089" s="3"/>
      <c r="G3089" s="3"/>
      <c r="H3089" s="3"/>
      <c r="I3089" s="3"/>
      <c r="J3089" s="3"/>
      <c r="K3089" s="3"/>
      <c r="L3089" s="4"/>
      <c r="M3089" s="3"/>
    </row>
    <row r="3090" spans="1:13" x14ac:dyDescent="0.25">
      <c r="A3090" s="1" t="s">
        <v>126</v>
      </c>
      <c r="B3090" s="1" t="str">
        <f t="shared" si="96"/>
        <v/>
      </c>
      <c r="C3090" s="1" t="str">
        <f t="shared" si="97"/>
        <v>PA-000000000000</v>
      </c>
      <c r="D3090" s="3"/>
      <c r="E3090" s="3"/>
      <c r="F3090" s="3"/>
      <c r="G3090" s="3"/>
      <c r="H3090" s="3"/>
      <c r="I3090" s="3"/>
      <c r="J3090" s="3"/>
      <c r="K3090" s="3"/>
      <c r="L3090" s="4"/>
      <c r="M3090" s="3"/>
    </row>
    <row r="3091" spans="1:13" x14ac:dyDescent="0.25">
      <c r="A3091" s="1" t="s">
        <v>126</v>
      </c>
      <c r="B3091" s="1" t="str">
        <f t="shared" si="96"/>
        <v/>
      </c>
      <c r="C3091" s="1" t="str">
        <f t="shared" si="97"/>
        <v>PA-000000000000</v>
      </c>
      <c r="D3091" s="3"/>
      <c r="E3091" s="3"/>
      <c r="F3091" s="3"/>
      <c r="G3091" s="3"/>
      <c r="H3091" s="3"/>
      <c r="I3091" s="3"/>
      <c r="J3091" s="3"/>
      <c r="K3091" s="3"/>
      <c r="L3091" s="4"/>
      <c r="M3091" s="3"/>
    </row>
    <row r="3092" spans="1:13" x14ac:dyDescent="0.25">
      <c r="A3092" s="1" t="s">
        <v>126</v>
      </c>
      <c r="B3092" s="1" t="str">
        <f t="shared" si="96"/>
        <v/>
      </c>
      <c r="C3092" s="1" t="str">
        <f t="shared" si="97"/>
        <v>PA-000000000000</v>
      </c>
      <c r="D3092" s="3"/>
      <c r="E3092" s="3"/>
      <c r="F3092" s="3"/>
      <c r="G3092" s="3"/>
      <c r="H3092" s="3"/>
      <c r="I3092" s="3"/>
      <c r="J3092" s="3"/>
      <c r="K3092" s="3"/>
      <c r="L3092" s="4"/>
      <c r="M3092" s="3"/>
    </row>
    <row r="3093" spans="1:13" x14ac:dyDescent="0.25">
      <c r="A3093" s="1" t="s">
        <v>126</v>
      </c>
      <c r="B3093" s="1" t="str">
        <f t="shared" si="96"/>
        <v/>
      </c>
      <c r="C3093" s="1" t="str">
        <f t="shared" si="97"/>
        <v>PA-000000000000</v>
      </c>
      <c r="D3093" s="3"/>
      <c r="E3093" s="3"/>
      <c r="F3093" s="3"/>
      <c r="G3093" s="3"/>
      <c r="H3093" s="3"/>
      <c r="I3093" s="3"/>
      <c r="J3093" s="3"/>
      <c r="K3093" s="3"/>
      <c r="L3093" s="4"/>
      <c r="M3093" s="3"/>
    </row>
    <row r="3094" spans="1:13" x14ac:dyDescent="0.25">
      <c r="A3094" s="1" t="s">
        <v>126</v>
      </c>
      <c r="B3094" s="1" t="str">
        <f t="shared" si="96"/>
        <v/>
      </c>
      <c r="C3094" s="1" t="str">
        <f t="shared" si="97"/>
        <v>PA-000000000000</v>
      </c>
      <c r="D3094" s="3"/>
      <c r="E3094" s="3"/>
      <c r="F3094" s="3"/>
      <c r="G3094" s="3"/>
      <c r="H3094" s="3"/>
      <c r="I3094" s="3"/>
      <c r="J3094" s="3"/>
      <c r="K3094" s="3"/>
      <c r="L3094" s="4"/>
      <c r="M3094" s="3"/>
    </row>
    <row r="3095" spans="1:13" x14ac:dyDescent="0.25">
      <c r="A3095" s="1" t="s">
        <v>126</v>
      </c>
      <c r="B3095" s="1" t="str">
        <f t="shared" si="96"/>
        <v/>
      </c>
      <c r="C3095" s="1" t="str">
        <f t="shared" si="97"/>
        <v>PA-000000000000</v>
      </c>
      <c r="D3095" s="3"/>
      <c r="E3095" s="3"/>
      <c r="F3095" s="3"/>
      <c r="G3095" s="3"/>
      <c r="H3095" s="3"/>
      <c r="I3095" s="3"/>
      <c r="J3095" s="3"/>
      <c r="K3095" s="3"/>
      <c r="L3095" s="4"/>
      <c r="M3095" s="3"/>
    </row>
    <row r="3096" spans="1:13" x14ac:dyDescent="0.25">
      <c r="A3096" s="1" t="s">
        <v>126</v>
      </c>
      <c r="B3096" s="1" t="str">
        <f t="shared" si="96"/>
        <v/>
      </c>
      <c r="C3096" s="1" t="str">
        <f t="shared" si="97"/>
        <v>PA-000000000000</v>
      </c>
      <c r="D3096" s="3"/>
      <c r="E3096" s="3"/>
      <c r="F3096" s="3"/>
      <c r="G3096" s="3"/>
      <c r="H3096" s="3"/>
      <c r="I3096" s="3"/>
      <c r="J3096" s="3"/>
      <c r="K3096" s="3"/>
      <c r="L3096" s="4"/>
      <c r="M3096" s="3"/>
    </row>
    <row r="3097" spans="1:13" x14ac:dyDescent="0.25">
      <c r="A3097" s="1" t="s">
        <v>126</v>
      </c>
      <c r="B3097" s="1" t="str">
        <f t="shared" si="96"/>
        <v/>
      </c>
      <c r="C3097" s="1" t="str">
        <f t="shared" si="97"/>
        <v>PA-000000000000</v>
      </c>
      <c r="D3097" s="3"/>
      <c r="E3097" s="3"/>
      <c r="F3097" s="3"/>
      <c r="G3097" s="3"/>
      <c r="H3097" s="3"/>
      <c r="I3097" s="3"/>
      <c r="J3097" s="3"/>
      <c r="K3097" s="3"/>
      <c r="L3097" s="4"/>
      <c r="M3097" s="3"/>
    </row>
    <row r="3098" spans="1:13" x14ac:dyDescent="0.25">
      <c r="A3098" s="1" t="s">
        <v>126</v>
      </c>
      <c r="B3098" s="1" t="str">
        <f t="shared" si="96"/>
        <v/>
      </c>
      <c r="C3098" s="1" t="str">
        <f t="shared" si="97"/>
        <v>PA-000000000000</v>
      </c>
      <c r="D3098" s="3"/>
      <c r="E3098" s="3"/>
      <c r="F3098" s="3"/>
      <c r="G3098" s="3"/>
      <c r="H3098" s="3"/>
      <c r="I3098" s="3"/>
      <c r="J3098" s="3"/>
      <c r="K3098" s="3"/>
      <c r="L3098" s="4"/>
      <c r="M3098" s="3"/>
    </row>
    <row r="3099" spans="1:13" x14ac:dyDescent="0.25">
      <c r="A3099" s="1" t="s">
        <v>126</v>
      </c>
      <c r="B3099" s="1" t="str">
        <f t="shared" si="96"/>
        <v/>
      </c>
      <c r="C3099" s="1" t="str">
        <f t="shared" si="97"/>
        <v>PA-000000000000</v>
      </c>
      <c r="D3099" s="3"/>
      <c r="E3099" s="3"/>
      <c r="F3099" s="3"/>
      <c r="G3099" s="3"/>
      <c r="H3099" s="3"/>
      <c r="I3099" s="3"/>
      <c r="J3099" s="3"/>
      <c r="K3099" s="3"/>
      <c r="L3099" s="4"/>
      <c r="M3099" s="3"/>
    </row>
    <row r="3100" spans="1:13" x14ac:dyDescent="0.25">
      <c r="A3100" s="1" t="s">
        <v>126</v>
      </c>
      <c r="B3100" s="1" t="str">
        <f t="shared" si="96"/>
        <v/>
      </c>
      <c r="C3100" s="1" t="str">
        <f t="shared" si="97"/>
        <v>PA-000000000000</v>
      </c>
      <c r="D3100" s="3"/>
      <c r="E3100" s="3"/>
      <c r="F3100" s="3"/>
      <c r="G3100" s="3"/>
      <c r="H3100" s="3"/>
      <c r="I3100" s="3"/>
      <c r="J3100" s="3"/>
      <c r="K3100" s="3"/>
      <c r="L3100" s="4"/>
      <c r="M3100" s="3"/>
    </row>
    <row r="3101" spans="1:13" x14ac:dyDescent="0.25">
      <c r="A3101" s="1" t="s">
        <v>126</v>
      </c>
      <c r="B3101" s="1" t="str">
        <f t="shared" si="96"/>
        <v/>
      </c>
      <c r="C3101" s="1" t="str">
        <f t="shared" si="97"/>
        <v>PA-000000000000</v>
      </c>
      <c r="D3101" s="3"/>
      <c r="E3101" s="3"/>
      <c r="F3101" s="3"/>
      <c r="G3101" s="3"/>
      <c r="H3101" s="3"/>
      <c r="I3101" s="3"/>
      <c r="J3101" s="3"/>
      <c r="K3101" s="3"/>
      <c r="L3101" s="4"/>
      <c r="M3101" s="3"/>
    </row>
    <row r="3102" spans="1:13" x14ac:dyDescent="0.25">
      <c r="A3102" s="1" t="s">
        <v>126</v>
      </c>
      <c r="B3102" s="1" t="str">
        <f t="shared" si="96"/>
        <v/>
      </c>
      <c r="C3102" s="1" t="str">
        <f t="shared" si="97"/>
        <v>PA-000000000000</v>
      </c>
      <c r="D3102" s="3"/>
      <c r="E3102" s="3"/>
      <c r="F3102" s="3"/>
      <c r="G3102" s="3"/>
      <c r="H3102" s="3"/>
      <c r="I3102" s="3"/>
      <c r="J3102" s="3"/>
      <c r="K3102" s="3"/>
      <c r="L3102" s="4"/>
      <c r="M3102" s="3"/>
    </row>
    <row r="3103" spans="1:13" x14ac:dyDescent="0.25">
      <c r="A3103" s="1" t="s">
        <v>126</v>
      </c>
      <c r="B3103" s="1" t="str">
        <f t="shared" si="96"/>
        <v/>
      </c>
      <c r="C3103" s="1" t="str">
        <f t="shared" si="97"/>
        <v>PA-000000000000</v>
      </c>
      <c r="D3103" s="3"/>
      <c r="E3103" s="3"/>
      <c r="F3103" s="3"/>
      <c r="G3103" s="3"/>
      <c r="H3103" s="3"/>
      <c r="I3103" s="3"/>
      <c r="J3103" s="3"/>
      <c r="K3103" s="3"/>
      <c r="L3103" s="4"/>
      <c r="M3103" s="3"/>
    </row>
    <row r="3104" spans="1:13" x14ac:dyDescent="0.25">
      <c r="A3104" s="1" t="s">
        <v>126</v>
      </c>
      <c r="B3104" s="1" t="str">
        <f t="shared" si="96"/>
        <v/>
      </c>
      <c r="C3104" s="1" t="str">
        <f t="shared" si="97"/>
        <v>PA-000000000000</v>
      </c>
      <c r="D3104" s="3"/>
      <c r="E3104" s="3"/>
      <c r="F3104" s="3"/>
      <c r="G3104" s="3"/>
      <c r="H3104" s="3"/>
      <c r="I3104" s="3"/>
      <c r="J3104" s="3"/>
      <c r="K3104" s="3"/>
      <c r="L3104" s="4"/>
      <c r="M3104" s="3"/>
    </row>
    <row r="3105" spans="1:13" x14ac:dyDescent="0.25">
      <c r="A3105" s="1" t="s">
        <v>126</v>
      </c>
      <c r="B3105" s="1" t="str">
        <f t="shared" si="96"/>
        <v/>
      </c>
      <c r="C3105" s="1" t="str">
        <f t="shared" si="97"/>
        <v>PA-000000000000</v>
      </c>
      <c r="D3105" s="3"/>
      <c r="E3105" s="3"/>
      <c r="F3105" s="3"/>
      <c r="G3105" s="3"/>
      <c r="H3105" s="3"/>
      <c r="I3105" s="3"/>
      <c r="J3105" s="3"/>
      <c r="K3105" s="3"/>
      <c r="L3105" s="4"/>
      <c r="M3105" s="3"/>
    </row>
    <row r="3106" spans="1:13" x14ac:dyDescent="0.25">
      <c r="A3106" s="1" t="s">
        <v>126</v>
      </c>
      <c r="B3106" s="1" t="str">
        <f t="shared" si="96"/>
        <v/>
      </c>
      <c r="C3106" s="1" t="str">
        <f t="shared" si="97"/>
        <v>PA-000000000000</v>
      </c>
      <c r="D3106" s="3"/>
      <c r="E3106" s="3"/>
      <c r="F3106" s="3"/>
      <c r="G3106" s="3"/>
      <c r="H3106" s="3"/>
      <c r="I3106" s="3"/>
      <c r="J3106" s="3"/>
      <c r="K3106" s="3"/>
      <c r="L3106" s="4"/>
      <c r="M3106" s="3"/>
    </row>
    <row r="3107" spans="1:13" x14ac:dyDescent="0.25">
      <c r="A3107" s="1" t="s">
        <v>126</v>
      </c>
      <c r="B3107" s="1" t="str">
        <f t="shared" si="96"/>
        <v/>
      </c>
      <c r="C3107" s="1" t="str">
        <f t="shared" si="97"/>
        <v>PA-000000000000</v>
      </c>
      <c r="D3107" s="3"/>
      <c r="E3107" s="3"/>
      <c r="F3107" s="3"/>
      <c r="G3107" s="3"/>
      <c r="H3107" s="3"/>
      <c r="I3107" s="3"/>
      <c r="J3107" s="3"/>
      <c r="K3107" s="3"/>
      <c r="L3107" s="4"/>
      <c r="M3107" s="3"/>
    </row>
    <row r="3108" spans="1:13" x14ac:dyDescent="0.25">
      <c r="A3108" s="1" t="s">
        <v>126</v>
      </c>
      <c r="B3108" s="1" t="str">
        <f t="shared" si="96"/>
        <v/>
      </c>
      <c r="C3108" s="1" t="str">
        <f t="shared" si="97"/>
        <v>PA-000000000000</v>
      </c>
      <c r="D3108" s="3"/>
      <c r="E3108" s="3"/>
      <c r="F3108" s="3"/>
      <c r="G3108" s="3"/>
      <c r="H3108" s="3"/>
      <c r="I3108" s="3"/>
      <c r="J3108" s="3"/>
      <c r="K3108" s="3"/>
      <c r="L3108" s="4"/>
      <c r="M3108" s="3"/>
    </row>
    <row r="3109" spans="1:13" x14ac:dyDescent="0.25">
      <c r="A3109" s="1" t="s">
        <v>126</v>
      </c>
      <c r="B3109" s="1" t="str">
        <f t="shared" si="96"/>
        <v/>
      </c>
      <c r="C3109" s="1" t="str">
        <f t="shared" si="97"/>
        <v>PA-000000000000</v>
      </c>
      <c r="D3109" s="3"/>
      <c r="E3109" s="3"/>
      <c r="F3109" s="3"/>
      <c r="G3109" s="3"/>
      <c r="H3109" s="3"/>
      <c r="I3109" s="3"/>
      <c r="J3109" s="3"/>
      <c r="K3109" s="3"/>
      <c r="L3109" s="4"/>
      <c r="M3109" s="3"/>
    </row>
    <row r="3110" spans="1:13" x14ac:dyDescent="0.25">
      <c r="A3110" s="1" t="s">
        <v>126</v>
      </c>
      <c r="B3110" s="1" t="str">
        <f t="shared" si="96"/>
        <v/>
      </c>
      <c r="C3110" s="1" t="str">
        <f t="shared" si="97"/>
        <v>PA-000000000000</v>
      </c>
      <c r="D3110" s="3"/>
      <c r="E3110" s="3"/>
      <c r="F3110" s="3"/>
      <c r="G3110" s="3"/>
      <c r="H3110" s="3"/>
      <c r="I3110" s="3"/>
      <c r="J3110" s="3"/>
      <c r="K3110" s="3"/>
      <c r="L3110" s="4"/>
      <c r="M3110" s="3"/>
    </row>
    <row r="3111" spans="1:13" x14ac:dyDescent="0.25">
      <c r="A3111" s="1" t="s">
        <v>126</v>
      </c>
      <c r="B3111" s="1" t="str">
        <f t="shared" si="96"/>
        <v/>
      </c>
      <c r="C3111" s="1" t="str">
        <f t="shared" si="97"/>
        <v>PA-000000000000</v>
      </c>
      <c r="D3111" s="3"/>
      <c r="E3111" s="3"/>
      <c r="F3111" s="3"/>
      <c r="G3111" s="3"/>
      <c r="H3111" s="3"/>
      <c r="I3111" s="3"/>
      <c r="J3111" s="3"/>
      <c r="K3111" s="3"/>
      <c r="L3111" s="4"/>
      <c r="M3111" s="3"/>
    </row>
    <row r="3112" spans="1:13" x14ac:dyDescent="0.25">
      <c r="A3112" s="1" t="s">
        <v>126</v>
      </c>
      <c r="B3112" s="1" t="str">
        <f t="shared" si="96"/>
        <v/>
      </c>
      <c r="C3112" s="1" t="str">
        <f t="shared" si="97"/>
        <v>PA-000000000000</v>
      </c>
      <c r="D3112" s="3"/>
      <c r="E3112" s="3"/>
      <c r="F3112" s="3"/>
      <c r="G3112" s="3"/>
      <c r="H3112" s="3"/>
      <c r="I3112" s="3"/>
      <c r="J3112" s="3"/>
      <c r="K3112" s="3"/>
      <c r="L3112" s="4"/>
      <c r="M3112" s="3"/>
    </row>
    <row r="3113" spans="1:13" x14ac:dyDescent="0.25">
      <c r="A3113" s="1" t="s">
        <v>126</v>
      </c>
      <c r="B3113" s="1" t="str">
        <f t="shared" si="96"/>
        <v/>
      </c>
      <c r="C3113" s="1" t="str">
        <f t="shared" si="97"/>
        <v>PA-000000000000</v>
      </c>
      <c r="D3113" s="3"/>
      <c r="E3113" s="3"/>
      <c r="F3113" s="3"/>
      <c r="G3113" s="3"/>
      <c r="H3113" s="3"/>
      <c r="I3113" s="3"/>
      <c r="J3113" s="3"/>
      <c r="K3113" s="3"/>
      <c r="L3113" s="4"/>
      <c r="M3113" s="3"/>
    </row>
    <row r="3114" spans="1:13" x14ac:dyDescent="0.25">
      <c r="A3114" s="1" t="s">
        <v>126</v>
      </c>
      <c r="B3114" s="1" t="str">
        <f t="shared" si="96"/>
        <v/>
      </c>
      <c r="C3114" s="1" t="str">
        <f t="shared" si="97"/>
        <v>PA-000000000000</v>
      </c>
      <c r="D3114" s="3"/>
      <c r="E3114" s="3"/>
      <c r="F3114" s="3"/>
      <c r="G3114" s="3"/>
      <c r="H3114" s="3"/>
      <c r="I3114" s="3"/>
      <c r="J3114" s="3"/>
      <c r="K3114" s="3"/>
      <c r="L3114" s="4"/>
      <c r="M3114" s="3"/>
    </row>
    <row r="3115" spans="1:13" x14ac:dyDescent="0.25">
      <c r="A3115" s="1" t="s">
        <v>126</v>
      </c>
      <c r="B3115" s="1" t="str">
        <f t="shared" si="96"/>
        <v/>
      </c>
      <c r="C3115" s="1" t="str">
        <f t="shared" si="97"/>
        <v>PA-000000000000</v>
      </c>
      <c r="D3115" s="3"/>
      <c r="E3115" s="3"/>
      <c r="F3115" s="3"/>
      <c r="G3115" s="3"/>
      <c r="H3115" s="3"/>
      <c r="I3115" s="3"/>
      <c r="J3115" s="3"/>
      <c r="K3115" s="3"/>
      <c r="L3115" s="4"/>
      <c r="M3115" s="3"/>
    </row>
    <row r="3116" spans="1:13" x14ac:dyDescent="0.25">
      <c r="A3116" s="1" t="s">
        <v>126</v>
      </c>
      <c r="B3116" s="1" t="str">
        <f t="shared" si="96"/>
        <v/>
      </c>
      <c r="C3116" s="1" t="str">
        <f t="shared" si="97"/>
        <v>PA-000000000000</v>
      </c>
      <c r="D3116" s="3"/>
      <c r="E3116" s="3"/>
      <c r="F3116" s="3"/>
      <c r="G3116" s="3"/>
      <c r="H3116" s="3"/>
      <c r="I3116" s="3"/>
      <c r="J3116" s="3"/>
      <c r="K3116" s="3"/>
      <c r="L3116" s="4"/>
      <c r="M3116" s="3"/>
    </row>
    <row r="3117" spans="1:13" x14ac:dyDescent="0.25">
      <c r="A3117" s="1" t="s">
        <v>126</v>
      </c>
      <c r="B3117" s="1" t="str">
        <f t="shared" si="96"/>
        <v/>
      </c>
      <c r="C3117" s="1" t="str">
        <f t="shared" si="97"/>
        <v>PA-000000000000</v>
      </c>
      <c r="D3117" s="3"/>
      <c r="E3117" s="3"/>
      <c r="F3117" s="3"/>
      <c r="G3117" s="3"/>
      <c r="H3117" s="3"/>
      <c r="I3117" s="3"/>
      <c r="J3117" s="3"/>
      <c r="K3117" s="3"/>
      <c r="L3117" s="4"/>
      <c r="M3117" s="3"/>
    </row>
    <row r="3118" spans="1:13" x14ac:dyDescent="0.25">
      <c r="A3118" s="1" t="s">
        <v>126</v>
      </c>
      <c r="B3118" s="1" t="str">
        <f t="shared" si="96"/>
        <v/>
      </c>
      <c r="C3118" s="1" t="str">
        <f t="shared" si="97"/>
        <v>PA-000000000000</v>
      </c>
      <c r="D3118" s="3"/>
      <c r="E3118" s="3"/>
      <c r="F3118" s="3"/>
      <c r="G3118" s="3"/>
      <c r="H3118" s="3"/>
      <c r="I3118" s="3"/>
      <c r="J3118" s="3"/>
      <c r="K3118" s="3"/>
      <c r="L3118" s="4"/>
      <c r="M3118" s="3"/>
    </row>
    <row r="3119" spans="1:13" x14ac:dyDescent="0.25">
      <c r="A3119" s="1" t="s">
        <v>126</v>
      </c>
      <c r="B3119" s="1" t="str">
        <f t="shared" si="96"/>
        <v/>
      </c>
      <c r="C3119" s="1" t="str">
        <f t="shared" si="97"/>
        <v>PA-000000000000</v>
      </c>
      <c r="D3119" s="3"/>
      <c r="E3119" s="3"/>
      <c r="F3119" s="3"/>
      <c r="G3119" s="3"/>
      <c r="H3119" s="3"/>
      <c r="I3119" s="3"/>
      <c r="J3119" s="3"/>
      <c r="K3119" s="3"/>
      <c r="L3119" s="4"/>
      <c r="M3119" s="3"/>
    </row>
    <row r="3120" spans="1:13" x14ac:dyDescent="0.25">
      <c r="A3120" s="1" t="s">
        <v>126</v>
      </c>
      <c r="B3120" s="1" t="str">
        <f t="shared" si="96"/>
        <v/>
      </c>
      <c r="C3120" s="1" t="str">
        <f t="shared" si="97"/>
        <v>PA-000000000000</v>
      </c>
      <c r="D3120" s="3"/>
      <c r="E3120" s="3"/>
      <c r="F3120" s="3"/>
      <c r="G3120" s="3"/>
      <c r="H3120" s="3"/>
      <c r="I3120" s="3"/>
      <c r="J3120" s="3"/>
      <c r="K3120" s="3"/>
      <c r="L3120" s="4"/>
      <c r="M3120" s="3"/>
    </row>
    <row r="3121" spans="1:13" x14ac:dyDescent="0.25">
      <c r="A3121" s="1" t="s">
        <v>126</v>
      </c>
      <c r="B3121" s="1" t="str">
        <f t="shared" si="96"/>
        <v/>
      </c>
      <c r="C3121" s="1" t="str">
        <f t="shared" si="97"/>
        <v>PA-000000000000</v>
      </c>
      <c r="D3121" s="3"/>
      <c r="E3121" s="3"/>
      <c r="F3121" s="3"/>
      <c r="G3121" s="3"/>
      <c r="H3121" s="3"/>
      <c r="I3121" s="3"/>
      <c r="J3121" s="3"/>
      <c r="K3121" s="3"/>
      <c r="L3121" s="4"/>
      <c r="M3121" s="3"/>
    </row>
    <row r="3122" spans="1:13" x14ac:dyDescent="0.25">
      <c r="A3122" s="1" t="s">
        <v>126</v>
      </c>
      <c r="B3122" s="1" t="str">
        <f t="shared" si="96"/>
        <v/>
      </c>
      <c r="C3122" s="1" t="str">
        <f t="shared" si="97"/>
        <v>PA-000000000000</v>
      </c>
      <c r="D3122" s="3"/>
      <c r="E3122" s="3"/>
      <c r="F3122" s="3"/>
      <c r="G3122" s="3"/>
      <c r="H3122" s="3"/>
      <c r="I3122" s="3"/>
      <c r="J3122" s="3"/>
      <c r="K3122" s="3"/>
      <c r="L3122" s="4"/>
      <c r="M3122" s="3"/>
    </row>
    <row r="3123" spans="1:13" x14ac:dyDescent="0.25">
      <c r="A3123" s="1" t="s">
        <v>126</v>
      </c>
      <c r="B3123" s="1" t="str">
        <f t="shared" si="96"/>
        <v/>
      </c>
      <c r="C3123" s="1" t="str">
        <f t="shared" si="97"/>
        <v>PA-000000000000</v>
      </c>
      <c r="D3123" s="3"/>
      <c r="E3123" s="3"/>
      <c r="F3123" s="3"/>
      <c r="G3123" s="3"/>
      <c r="H3123" s="3"/>
      <c r="I3123" s="3"/>
      <c r="J3123" s="3"/>
      <c r="K3123" s="3"/>
      <c r="L3123" s="4"/>
      <c r="M3123" s="3"/>
    </row>
    <row r="3124" spans="1:13" x14ac:dyDescent="0.25">
      <c r="A3124" s="1" t="s">
        <v>126</v>
      </c>
      <c r="B3124" s="1" t="str">
        <f t="shared" si="96"/>
        <v/>
      </c>
      <c r="C3124" s="1" t="str">
        <f t="shared" si="97"/>
        <v>PA-000000000000</v>
      </c>
      <c r="D3124" s="3"/>
      <c r="E3124" s="3"/>
      <c r="F3124" s="3"/>
      <c r="G3124" s="3"/>
      <c r="H3124" s="3"/>
      <c r="I3124" s="3"/>
      <c r="J3124" s="3"/>
      <c r="K3124" s="3"/>
      <c r="L3124" s="4"/>
      <c r="M3124" s="3"/>
    </row>
    <row r="3125" spans="1:13" x14ac:dyDescent="0.25">
      <c r="A3125" s="1" t="s">
        <v>126</v>
      </c>
      <c r="B3125" s="1" t="str">
        <f t="shared" si="96"/>
        <v/>
      </c>
      <c r="C3125" s="1" t="str">
        <f t="shared" si="97"/>
        <v>PA-000000000000</v>
      </c>
      <c r="D3125" s="3"/>
      <c r="E3125" s="3"/>
      <c r="F3125" s="3"/>
      <c r="G3125" s="3"/>
      <c r="H3125" s="3"/>
      <c r="I3125" s="3"/>
      <c r="J3125" s="3"/>
      <c r="K3125" s="3"/>
      <c r="L3125" s="4"/>
      <c r="M3125" s="3"/>
    </row>
    <row r="3126" spans="1:13" x14ac:dyDescent="0.25">
      <c r="A3126" s="1" t="s">
        <v>126</v>
      </c>
      <c r="B3126" s="1" t="str">
        <f t="shared" si="96"/>
        <v/>
      </c>
      <c r="C3126" s="1" t="str">
        <f t="shared" si="97"/>
        <v>PA-000000000000</v>
      </c>
      <c r="D3126" s="3"/>
      <c r="E3126" s="3"/>
      <c r="F3126" s="3"/>
      <c r="G3126" s="3"/>
      <c r="H3126" s="3"/>
      <c r="I3126" s="3"/>
      <c r="J3126" s="3"/>
      <c r="K3126" s="3"/>
      <c r="L3126" s="4"/>
      <c r="M3126" s="3"/>
    </row>
    <row r="3127" spans="1:13" x14ac:dyDescent="0.25">
      <c r="A3127" s="1" t="s">
        <v>126</v>
      </c>
      <c r="B3127" s="1" t="str">
        <f t="shared" si="96"/>
        <v/>
      </c>
      <c r="C3127" s="1" t="str">
        <f t="shared" si="97"/>
        <v>PA-000000000000</v>
      </c>
      <c r="D3127" s="3"/>
      <c r="E3127" s="3"/>
      <c r="F3127" s="3"/>
      <c r="G3127" s="3"/>
      <c r="H3127" s="3"/>
      <c r="I3127" s="3"/>
      <c r="J3127" s="3"/>
      <c r="K3127" s="3"/>
      <c r="L3127" s="4"/>
      <c r="M3127" s="3"/>
    </row>
    <row r="3128" spans="1:13" x14ac:dyDescent="0.25">
      <c r="A3128" s="1" t="s">
        <v>126</v>
      </c>
      <c r="B3128" s="1" t="str">
        <f t="shared" si="96"/>
        <v/>
      </c>
      <c r="C3128" s="1" t="str">
        <f t="shared" si="97"/>
        <v>PA-000000000000</v>
      </c>
      <c r="D3128" s="3"/>
      <c r="E3128" s="3"/>
      <c r="F3128" s="3"/>
      <c r="G3128" s="3"/>
      <c r="H3128" s="3"/>
      <c r="I3128" s="3"/>
      <c r="J3128" s="3"/>
      <c r="K3128" s="3"/>
      <c r="L3128" s="4"/>
      <c r="M3128" s="3"/>
    </row>
    <row r="3129" spans="1:13" x14ac:dyDescent="0.25">
      <c r="A3129" s="1" t="s">
        <v>126</v>
      </c>
      <c r="B3129" s="1" t="str">
        <f t="shared" si="96"/>
        <v/>
      </c>
      <c r="C3129" s="1" t="str">
        <f t="shared" si="97"/>
        <v>PA-000000000000</v>
      </c>
      <c r="D3129" s="3"/>
      <c r="E3129" s="3"/>
      <c r="F3129" s="3"/>
      <c r="G3129" s="3"/>
      <c r="H3129" s="3"/>
      <c r="I3129" s="3"/>
      <c r="J3129" s="3"/>
      <c r="K3129" s="3"/>
      <c r="L3129" s="4"/>
      <c r="M3129" s="3"/>
    </row>
    <row r="3130" spans="1:13" x14ac:dyDescent="0.25">
      <c r="A3130" s="1" t="s">
        <v>126</v>
      </c>
      <c r="B3130" s="1" t="str">
        <f t="shared" si="96"/>
        <v/>
      </c>
      <c r="C3130" s="1" t="str">
        <f t="shared" si="97"/>
        <v>PA-000000000000</v>
      </c>
      <c r="D3130" s="3"/>
      <c r="E3130" s="3"/>
      <c r="F3130" s="3"/>
      <c r="G3130" s="3"/>
      <c r="H3130" s="3"/>
      <c r="I3130" s="3"/>
      <c r="J3130" s="3"/>
      <c r="K3130" s="3"/>
      <c r="L3130" s="4"/>
      <c r="M3130" s="3"/>
    </row>
    <row r="3131" spans="1:13" x14ac:dyDescent="0.25">
      <c r="A3131" s="1" t="s">
        <v>126</v>
      </c>
      <c r="B3131" s="1" t="str">
        <f t="shared" si="96"/>
        <v/>
      </c>
      <c r="C3131" s="1" t="str">
        <f t="shared" si="97"/>
        <v>PA-000000000000</v>
      </c>
      <c r="D3131" s="3"/>
      <c r="E3131" s="3"/>
      <c r="F3131" s="3"/>
      <c r="G3131" s="3"/>
      <c r="H3131" s="3"/>
      <c r="I3131" s="3"/>
      <c r="J3131" s="3"/>
      <c r="K3131" s="3"/>
      <c r="L3131" s="4"/>
      <c r="M3131" s="3"/>
    </row>
    <row r="3132" spans="1:13" x14ac:dyDescent="0.25">
      <c r="A3132" s="1" t="s">
        <v>126</v>
      </c>
      <c r="B3132" s="1" t="str">
        <f t="shared" si="96"/>
        <v/>
      </c>
      <c r="C3132" s="1" t="str">
        <f t="shared" si="97"/>
        <v>PA-000000000000</v>
      </c>
      <c r="D3132" s="3"/>
      <c r="E3132" s="3"/>
      <c r="F3132" s="3"/>
      <c r="G3132" s="3"/>
      <c r="H3132" s="3"/>
      <c r="I3132" s="3"/>
      <c r="J3132" s="3"/>
      <c r="K3132" s="3"/>
      <c r="L3132" s="4"/>
      <c r="M3132" s="3"/>
    </row>
    <row r="3133" spans="1:13" x14ac:dyDescent="0.25">
      <c r="A3133" s="1" t="s">
        <v>126</v>
      </c>
      <c r="B3133" s="1" t="str">
        <f t="shared" si="96"/>
        <v/>
      </c>
      <c r="C3133" s="1" t="str">
        <f t="shared" si="97"/>
        <v>PA-000000000000</v>
      </c>
      <c r="D3133" s="3"/>
      <c r="E3133" s="3"/>
      <c r="F3133" s="3"/>
      <c r="G3133" s="3"/>
      <c r="H3133" s="3"/>
      <c r="I3133" s="3"/>
      <c r="J3133" s="3"/>
      <c r="K3133" s="3"/>
      <c r="L3133" s="4"/>
      <c r="M3133" s="3"/>
    </row>
    <row r="3134" spans="1:13" x14ac:dyDescent="0.25">
      <c r="A3134" s="1" t="s">
        <v>126</v>
      </c>
      <c r="B3134" s="1" t="str">
        <f t="shared" si="96"/>
        <v/>
      </c>
      <c r="C3134" s="1" t="str">
        <f t="shared" si="97"/>
        <v>PA-000000000000</v>
      </c>
      <c r="D3134" s="3"/>
      <c r="E3134" s="3"/>
      <c r="F3134" s="3"/>
      <c r="G3134" s="3"/>
      <c r="H3134" s="3"/>
      <c r="I3134" s="3"/>
      <c r="J3134" s="3"/>
      <c r="K3134" s="3"/>
      <c r="L3134" s="4"/>
      <c r="M3134" s="3"/>
    </row>
    <row r="3135" spans="1:13" x14ac:dyDescent="0.25">
      <c r="A3135" s="1" t="s">
        <v>126</v>
      </c>
      <c r="B3135" s="1" t="str">
        <f t="shared" si="96"/>
        <v/>
      </c>
      <c r="C3135" s="1" t="str">
        <f t="shared" si="97"/>
        <v>PA-000000000000</v>
      </c>
      <c r="D3135" s="3"/>
      <c r="E3135" s="3"/>
      <c r="F3135" s="3"/>
      <c r="G3135" s="3"/>
      <c r="H3135" s="3"/>
      <c r="I3135" s="3"/>
      <c r="J3135" s="3"/>
      <c r="K3135" s="3"/>
      <c r="L3135" s="4"/>
      <c r="M3135" s="3"/>
    </row>
    <row r="3136" spans="1:13" x14ac:dyDescent="0.25">
      <c r="A3136" s="1" t="s">
        <v>126</v>
      </c>
      <c r="B3136" s="1" t="str">
        <f t="shared" si="96"/>
        <v/>
      </c>
      <c r="C3136" s="1" t="str">
        <f t="shared" si="97"/>
        <v>PA-000000000000</v>
      </c>
      <c r="D3136" s="3"/>
      <c r="E3136" s="3"/>
      <c r="F3136" s="3"/>
      <c r="G3136" s="3"/>
      <c r="H3136" s="3"/>
      <c r="I3136" s="3"/>
      <c r="J3136" s="3"/>
      <c r="K3136" s="3"/>
      <c r="L3136" s="4"/>
      <c r="M3136" s="3"/>
    </row>
    <row r="3137" spans="1:13" x14ac:dyDescent="0.25">
      <c r="A3137" s="1" t="s">
        <v>126</v>
      </c>
      <c r="B3137" s="1" t="str">
        <f t="shared" ref="B3137:B3200" si="98">LEFT($I3137,6)</f>
        <v/>
      </c>
      <c r="C3137" s="1" t="str">
        <f t="shared" ref="C3137:C3200" si="99">A3137&amp;B3137</f>
        <v>PA-000000000000</v>
      </c>
      <c r="D3137" s="3"/>
      <c r="E3137" s="3"/>
      <c r="F3137" s="3"/>
      <c r="G3137" s="3"/>
      <c r="H3137" s="3"/>
      <c r="I3137" s="3"/>
      <c r="J3137" s="3"/>
      <c r="K3137" s="3"/>
      <c r="L3137" s="4"/>
      <c r="M3137" s="3"/>
    </row>
    <row r="3138" spans="1:13" x14ac:dyDescent="0.25">
      <c r="A3138" s="1" t="s">
        <v>126</v>
      </c>
      <c r="B3138" s="1" t="str">
        <f t="shared" si="98"/>
        <v/>
      </c>
      <c r="C3138" s="1" t="str">
        <f t="shared" si="99"/>
        <v>PA-000000000000</v>
      </c>
      <c r="D3138" s="3"/>
      <c r="E3138" s="3"/>
      <c r="F3138" s="3"/>
      <c r="G3138" s="3"/>
      <c r="H3138" s="3"/>
      <c r="I3138" s="3"/>
      <c r="J3138" s="3"/>
      <c r="K3138" s="3"/>
      <c r="L3138" s="4"/>
      <c r="M3138" s="3"/>
    </row>
    <row r="3139" spans="1:13" x14ac:dyDescent="0.25">
      <c r="A3139" s="1" t="s">
        <v>126</v>
      </c>
      <c r="B3139" s="1" t="str">
        <f t="shared" si="98"/>
        <v/>
      </c>
      <c r="C3139" s="1" t="str">
        <f t="shared" si="99"/>
        <v>PA-000000000000</v>
      </c>
      <c r="D3139" s="3"/>
      <c r="E3139" s="3"/>
      <c r="F3139" s="3"/>
      <c r="G3139" s="3"/>
      <c r="H3139" s="3"/>
      <c r="I3139" s="3"/>
      <c r="J3139" s="3"/>
      <c r="K3139" s="3"/>
      <c r="L3139" s="4"/>
      <c r="M3139" s="3"/>
    </row>
    <row r="3140" spans="1:13" x14ac:dyDescent="0.25">
      <c r="A3140" s="1" t="s">
        <v>126</v>
      </c>
      <c r="B3140" s="1" t="str">
        <f t="shared" si="98"/>
        <v/>
      </c>
      <c r="C3140" s="1" t="str">
        <f t="shared" si="99"/>
        <v>PA-000000000000</v>
      </c>
      <c r="D3140" s="3"/>
      <c r="E3140" s="3"/>
      <c r="F3140" s="3"/>
      <c r="G3140" s="3"/>
      <c r="H3140" s="3"/>
      <c r="I3140" s="3"/>
      <c r="J3140" s="3"/>
      <c r="K3140" s="3"/>
      <c r="L3140" s="4"/>
      <c r="M3140" s="3"/>
    </row>
    <row r="3141" spans="1:13" x14ac:dyDescent="0.25">
      <c r="A3141" s="1" t="s">
        <v>126</v>
      </c>
      <c r="B3141" s="1" t="str">
        <f t="shared" si="98"/>
        <v/>
      </c>
      <c r="C3141" s="1" t="str">
        <f t="shared" si="99"/>
        <v>PA-000000000000</v>
      </c>
      <c r="D3141" s="3"/>
      <c r="E3141" s="3"/>
      <c r="F3141" s="3"/>
      <c r="G3141" s="3"/>
      <c r="H3141" s="3"/>
      <c r="I3141" s="3"/>
      <c r="J3141" s="3"/>
      <c r="K3141" s="3"/>
      <c r="L3141" s="4"/>
      <c r="M3141" s="3"/>
    </row>
    <row r="3142" spans="1:13" x14ac:dyDescent="0.25">
      <c r="A3142" s="1" t="s">
        <v>126</v>
      </c>
      <c r="B3142" s="1" t="str">
        <f t="shared" si="98"/>
        <v/>
      </c>
      <c r="C3142" s="1" t="str">
        <f t="shared" si="99"/>
        <v>PA-000000000000</v>
      </c>
      <c r="D3142" s="3"/>
      <c r="E3142" s="3"/>
      <c r="F3142" s="3"/>
      <c r="G3142" s="3"/>
      <c r="H3142" s="3"/>
      <c r="I3142" s="13"/>
      <c r="J3142" s="3"/>
      <c r="K3142" s="3"/>
      <c r="L3142" s="4"/>
      <c r="M3142" s="3"/>
    </row>
    <row r="3143" spans="1:13" x14ac:dyDescent="0.25">
      <c r="A3143" s="1" t="s">
        <v>126</v>
      </c>
      <c r="B3143" s="1" t="str">
        <f t="shared" si="98"/>
        <v/>
      </c>
      <c r="C3143" s="1" t="str">
        <f t="shared" si="99"/>
        <v>PA-000000000000</v>
      </c>
      <c r="D3143" s="3"/>
      <c r="E3143" s="3"/>
      <c r="F3143" s="3"/>
      <c r="G3143" s="3"/>
      <c r="H3143" s="3"/>
      <c r="I3143" s="3"/>
      <c r="J3143" s="3"/>
      <c r="K3143" s="3"/>
      <c r="L3143" s="4"/>
      <c r="M3143" s="3"/>
    </row>
    <row r="3144" spans="1:13" x14ac:dyDescent="0.25">
      <c r="A3144" s="1" t="s">
        <v>126</v>
      </c>
      <c r="B3144" s="1" t="str">
        <f t="shared" si="98"/>
        <v/>
      </c>
      <c r="C3144" s="1" t="str">
        <f t="shared" si="99"/>
        <v>PA-000000000000</v>
      </c>
      <c r="D3144" s="3"/>
      <c r="E3144" s="3"/>
      <c r="F3144" s="3"/>
      <c r="G3144" s="3"/>
      <c r="H3144" s="3"/>
      <c r="I3144" s="3"/>
      <c r="J3144" s="3"/>
      <c r="K3144" s="3"/>
      <c r="L3144" s="4"/>
      <c r="M3144" s="3"/>
    </row>
    <row r="3145" spans="1:13" x14ac:dyDescent="0.25">
      <c r="A3145" s="1" t="s">
        <v>126</v>
      </c>
      <c r="B3145" s="1" t="str">
        <f t="shared" si="98"/>
        <v/>
      </c>
      <c r="C3145" s="1" t="str">
        <f t="shared" si="99"/>
        <v>PA-000000000000</v>
      </c>
      <c r="D3145" s="3"/>
      <c r="E3145" s="3"/>
      <c r="F3145" s="3"/>
      <c r="G3145" s="3"/>
      <c r="H3145" s="3"/>
      <c r="I3145" s="3"/>
      <c r="J3145" s="3"/>
      <c r="K3145" s="3"/>
      <c r="L3145" s="4"/>
      <c r="M3145" s="3"/>
    </row>
    <row r="3146" spans="1:13" x14ac:dyDescent="0.25">
      <c r="A3146" s="1" t="s">
        <v>126</v>
      </c>
      <c r="B3146" s="1" t="str">
        <f t="shared" si="98"/>
        <v/>
      </c>
      <c r="C3146" s="1" t="str">
        <f t="shared" si="99"/>
        <v>PA-000000000000</v>
      </c>
      <c r="D3146" s="3"/>
      <c r="E3146" s="3"/>
      <c r="F3146" s="3"/>
      <c r="G3146" s="3"/>
      <c r="H3146" s="3"/>
      <c r="I3146" s="3"/>
      <c r="J3146" s="3"/>
      <c r="K3146" s="3"/>
      <c r="L3146" s="4"/>
      <c r="M3146" s="3"/>
    </row>
    <row r="3147" spans="1:13" x14ac:dyDescent="0.25">
      <c r="A3147" s="1" t="s">
        <v>126</v>
      </c>
      <c r="B3147" s="1" t="str">
        <f t="shared" si="98"/>
        <v/>
      </c>
      <c r="C3147" s="1" t="str">
        <f t="shared" si="99"/>
        <v>PA-000000000000</v>
      </c>
      <c r="D3147" s="3"/>
      <c r="E3147" s="3"/>
      <c r="F3147" s="3"/>
      <c r="G3147" s="3"/>
      <c r="H3147" s="3"/>
      <c r="I3147" s="3"/>
      <c r="J3147" s="3"/>
      <c r="K3147" s="3"/>
      <c r="L3147" s="4"/>
      <c r="M3147" s="3"/>
    </row>
    <row r="3148" spans="1:13" x14ac:dyDescent="0.25">
      <c r="A3148" s="1" t="s">
        <v>126</v>
      </c>
      <c r="B3148" s="1" t="str">
        <f t="shared" si="98"/>
        <v/>
      </c>
      <c r="C3148" s="1" t="str">
        <f t="shared" si="99"/>
        <v>PA-000000000000</v>
      </c>
      <c r="D3148" s="3"/>
      <c r="E3148" s="3"/>
      <c r="F3148" s="3"/>
      <c r="G3148" s="3"/>
      <c r="H3148" s="3"/>
      <c r="I3148" s="3"/>
      <c r="J3148" s="3"/>
      <c r="K3148" s="3"/>
      <c r="L3148" s="4"/>
      <c r="M3148" s="3"/>
    </row>
    <row r="3149" spans="1:13" x14ac:dyDescent="0.25">
      <c r="A3149" s="1" t="s">
        <v>126</v>
      </c>
      <c r="B3149" s="1" t="str">
        <f t="shared" si="98"/>
        <v/>
      </c>
      <c r="C3149" s="1" t="str">
        <f t="shared" si="99"/>
        <v>PA-000000000000</v>
      </c>
      <c r="D3149" s="3"/>
      <c r="E3149" s="3"/>
      <c r="F3149" s="3"/>
      <c r="G3149" s="3"/>
      <c r="H3149" s="3"/>
      <c r="I3149" s="3"/>
      <c r="J3149" s="3"/>
      <c r="K3149" s="3"/>
      <c r="L3149" s="4"/>
      <c r="M3149" s="3"/>
    </row>
    <row r="3150" spans="1:13" x14ac:dyDescent="0.25">
      <c r="A3150" s="1" t="s">
        <v>126</v>
      </c>
      <c r="B3150" s="1" t="str">
        <f t="shared" si="98"/>
        <v/>
      </c>
      <c r="C3150" s="1" t="str">
        <f t="shared" si="99"/>
        <v>PA-000000000000</v>
      </c>
      <c r="D3150" s="3"/>
      <c r="E3150" s="3"/>
      <c r="F3150" s="3"/>
      <c r="G3150" s="3"/>
      <c r="H3150" s="3"/>
      <c r="I3150" s="3"/>
      <c r="J3150" s="3"/>
      <c r="K3150" s="3"/>
      <c r="L3150" s="4"/>
      <c r="M3150" s="3"/>
    </row>
    <row r="3151" spans="1:13" x14ac:dyDescent="0.25">
      <c r="A3151" s="1" t="s">
        <v>126</v>
      </c>
      <c r="B3151" s="1" t="str">
        <f t="shared" si="98"/>
        <v/>
      </c>
      <c r="C3151" s="1" t="str">
        <f t="shared" si="99"/>
        <v>PA-000000000000</v>
      </c>
      <c r="D3151" s="3"/>
      <c r="E3151" s="3"/>
      <c r="F3151" s="3"/>
      <c r="G3151" s="3"/>
      <c r="H3151" s="3"/>
      <c r="I3151" s="3"/>
      <c r="J3151" s="3"/>
      <c r="K3151" s="3"/>
      <c r="L3151" s="4"/>
      <c r="M3151" s="3"/>
    </row>
    <row r="3152" spans="1:13" x14ac:dyDescent="0.25">
      <c r="A3152" s="1" t="s">
        <v>126</v>
      </c>
      <c r="B3152" s="1" t="str">
        <f t="shared" si="98"/>
        <v/>
      </c>
      <c r="C3152" s="1" t="str">
        <f t="shared" si="99"/>
        <v>PA-000000000000</v>
      </c>
      <c r="D3152" s="3"/>
      <c r="E3152" s="3"/>
      <c r="F3152" s="3"/>
      <c r="G3152" s="3"/>
      <c r="H3152" s="3"/>
      <c r="I3152" s="3"/>
      <c r="J3152" s="3"/>
      <c r="K3152" s="3"/>
      <c r="L3152" s="4"/>
      <c r="M3152" s="3"/>
    </row>
    <row r="3153" spans="1:13" x14ac:dyDescent="0.25">
      <c r="A3153" s="1" t="s">
        <v>126</v>
      </c>
      <c r="B3153" s="1" t="str">
        <f t="shared" si="98"/>
        <v/>
      </c>
      <c r="C3153" s="1" t="str">
        <f t="shared" si="99"/>
        <v>PA-000000000000</v>
      </c>
      <c r="D3153" s="3"/>
      <c r="E3153" s="3"/>
      <c r="F3153" s="3"/>
      <c r="G3153" s="3"/>
      <c r="H3153" s="3"/>
      <c r="I3153" s="3"/>
      <c r="J3153" s="3"/>
      <c r="K3153" s="3"/>
      <c r="L3153" s="4"/>
      <c r="M3153" s="3"/>
    </row>
    <row r="3154" spans="1:13" x14ac:dyDescent="0.25">
      <c r="A3154" s="1" t="s">
        <v>126</v>
      </c>
      <c r="B3154" s="1" t="str">
        <f t="shared" si="98"/>
        <v/>
      </c>
      <c r="C3154" s="1" t="str">
        <f t="shared" si="99"/>
        <v>PA-000000000000</v>
      </c>
      <c r="D3154" s="3"/>
      <c r="E3154" s="3"/>
      <c r="F3154" s="3"/>
      <c r="G3154" s="3"/>
      <c r="H3154" s="3"/>
      <c r="I3154" s="3"/>
      <c r="J3154" s="3"/>
      <c r="K3154" s="3"/>
      <c r="L3154" s="4"/>
      <c r="M3154" s="3"/>
    </row>
    <row r="3155" spans="1:13" x14ac:dyDescent="0.25">
      <c r="A3155" s="1" t="s">
        <v>126</v>
      </c>
      <c r="B3155" s="1" t="str">
        <f t="shared" si="98"/>
        <v/>
      </c>
      <c r="C3155" s="1" t="str">
        <f t="shared" si="99"/>
        <v>PA-000000000000</v>
      </c>
      <c r="D3155" s="3"/>
      <c r="E3155" s="3"/>
      <c r="F3155" s="3"/>
      <c r="G3155" s="3"/>
      <c r="H3155" s="3"/>
      <c r="I3155" s="3"/>
      <c r="J3155" s="3"/>
      <c r="K3155" s="3"/>
      <c r="L3155" s="4"/>
      <c r="M3155" s="3"/>
    </row>
    <row r="3156" spans="1:13" x14ac:dyDescent="0.25">
      <c r="A3156" s="1" t="s">
        <v>126</v>
      </c>
      <c r="B3156" s="1" t="str">
        <f t="shared" si="98"/>
        <v/>
      </c>
      <c r="C3156" s="1" t="str">
        <f t="shared" si="99"/>
        <v>PA-000000000000</v>
      </c>
      <c r="D3156" s="3"/>
      <c r="E3156" s="3"/>
      <c r="F3156" s="3"/>
      <c r="G3156" s="3"/>
      <c r="H3156" s="3"/>
      <c r="I3156" s="3"/>
      <c r="J3156" s="3"/>
      <c r="K3156" s="3"/>
      <c r="L3156" s="4"/>
      <c r="M3156" s="3"/>
    </row>
    <row r="3157" spans="1:13" x14ac:dyDescent="0.25">
      <c r="A3157" s="1" t="s">
        <v>126</v>
      </c>
      <c r="B3157" s="1" t="str">
        <f t="shared" si="98"/>
        <v/>
      </c>
      <c r="C3157" s="1" t="str">
        <f t="shared" si="99"/>
        <v>PA-000000000000</v>
      </c>
      <c r="D3157" s="3"/>
      <c r="E3157" s="3"/>
      <c r="F3157" s="3"/>
      <c r="G3157" s="3"/>
      <c r="H3157" s="3"/>
      <c r="I3157" s="3"/>
      <c r="J3157" s="3"/>
      <c r="K3157" s="3"/>
      <c r="L3157" s="4"/>
      <c r="M3157" s="3"/>
    </row>
    <row r="3158" spans="1:13" x14ac:dyDescent="0.25">
      <c r="A3158" s="1" t="s">
        <v>126</v>
      </c>
      <c r="B3158" s="1" t="str">
        <f t="shared" si="98"/>
        <v/>
      </c>
      <c r="C3158" s="1" t="str">
        <f t="shared" si="99"/>
        <v>PA-000000000000</v>
      </c>
      <c r="D3158" s="3"/>
      <c r="E3158" s="3"/>
      <c r="F3158" s="3"/>
      <c r="G3158" s="3"/>
      <c r="H3158" s="3"/>
      <c r="I3158" s="3"/>
      <c r="J3158" s="3"/>
      <c r="K3158" s="3"/>
      <c r="L3158" s="4"/>
      <c r="M3158" s="3"/>
    </row>
    <row r="3159" spans="1:13" x14ac:dyDescent="0.25">
      <c r="A3159" s="1" t="s">
        <v>126</v>
      </c>
      <c r="B3159" s="1" t="str">
        <f t="shared" si="98"/>
        <v/>
      </c>
      <c r="C3159" s="1" t="str">
        <f t="shared" si="99"/>
        <v>PA-000000000000</v>
      </c>
      <c r="D3159" s="3"/>
      <c r="E3159" s="3"/>
      <c r="F3159" s="3"/>
      <c r="G3159" s="3"/>
      <c r="H3159" s="3"/>
      <c r="I3159" s="3"/>
      <c r="J3159" s="3"/>
      <c r="K3159" s="3"/>
      <c r="L3159" s="4"/>
      <c r="M3159" s="3"/>
    </row>
    <row r="3160" spans="1:13" x14ac:dyDescent="0.25">
      <c r="A3160" s="1" t="s">
        <v>126</v>
      </c>
      <c r="B3160" s="1" t="str">
        <f t="shared" si="98"/>
        <v/>
      </c>
      <c r="C3160" s="1" t="str">
        <f t="shared" si="99"/>
        <v>PA-000000000000</v>
      </c>
      <c r="D3160" s="3"/>
      <c r="E3160" s="3"/>
      <c r="F3160" s="3"/>
      <c r="G3160" s="3"/>
      <c r="H3160" s="3"/>
      <c r="I3160" s="3"/>
      <c r="J3160" s="3"/>
      <c r="K3160" s="3"/>
      <c r="L3160" s="4"/>
      <c r="M3160" s="3"/>
    </row>
    <row r="3161" spans="1:13" x14ac:dyDescent="0.25">
      <c r="A3161" s="1" t="s">
        <v>126</v>
      </c>
      <c r="B3161" s="1" t="str">
        <f t="shared" si="98"/>
        <v/>
      </c>
      <c r="C3161" s="1" t="str">
        <f t="shared" si="99"/>
        <v>PA-000000000000</v>
      </c>
      <c r="D3161" s="3"/>
      <c r="E3161" s="3"/>
      <c r="F3161" s="3"/>
      <c r="G3161" s="3"/>
      <c r="H3161" s="3"/>
      <c r="I3161" s="3"/>
      <c r="J3161" s="3"/>
      <c r="K3161" s="3"/>
      <c r="L3161" s="4"/>
      <c r="M3161" s="3"/>
    </row>
    <row r="3162" spans="1:13" x14ac:dyDescent="0.25">
      <c r="A3162" s="1" t="s">
        <v>126</v>
      </c>
      <c r="B3162" s="1" t="str">
        <f t="shared" si="98"/>
        <v/>
      </c>
      <c r="C3162" s="1" t="str">
        <f t="shared" si="99"/>
        <v>PA-000000000000</v>
      </c>
      <c r="D3162" s="3"/>
      <c r="E3162" s="3"/>
      <c r="F3162" s="3"/>
      <c r="G3162" s="3"/>
      <c r="H3162" s="3"/>
      <c r="I3162" s="3"/>
      <c r="J3162" s="3"/>
      <c r="K3162" s="3"/>
      <c r="L3162" s="4"/>
      <c r="M3162" s="3"/>
    </row>
    <row r="3163" spans="1:13" x14ac:dyDescent="0.25">
      <c r="A3163" s="1" t="s">
        <v>126</v>
      </c>
      <c r="B3163" s="1" t="str">
        <f t="shared" si="98"/>
        <v/>
      </c>
      <c r="C3163" s="1" t="str">
        <f t="shared" si="99"/>
        <v>PA-000000000000</v>
      </c>
      <c r="D3163" s="3"/>
      <c r="E3163" s="3"/>
      <c r="F3163" s="3"/>
      <c r="G3163" s="3"/>
      <c r="H3163" s="3"/>
      <c r="I3163" s="3"/>
      <c r="J3163" s="3"/>
      <c r="K3163" s="3"/>
      <c r="L3163" s="4"/>
      <c r="M3163" s="3"/>
    </row>
    <row r="3164" spans="1:13" x14ac:dyDescent="0.25">
      <c r="A3164" s="1" t="s">
        <v>126</v>
      </c>
      <c r="B3164" s="1" t="str">
        <f t="shared" si="98"/>
        <v/>
      </c>
      <c r="C3164" s="1" t="str">
        <f t="shared" si="99"/>
        <v>PA-000000000000</v>
      </c>
      <c r="D3164" s="3"/>
      <c r="E3164" s="3"/>
      <c r="F3164" s="3"/>
      <c r="G3164" s="3"/>
      <c r="H3164" s="3"/>
      <c r="I3164" s="3"/>
      <c r="J3164" s="3"/>
      <c r="K3164" s="3"/>
      <c r="L3164" s="4"/>
      <c r="M3164" s="3"/>
    </row>
    <row r="3165" spans="1:13" x14ac:dyDescent="0.25">
      <c r="A3165" s="1" t="s">
        <v>126</v>
      </c>
      <c r="B3165" s="1" t="str">
        <f t="shared" si="98"/>
        <v/>
      </c>
      <c r="C3165" s="1" t="str">
        <f t="shared" si="99"/>
        <v>PA-000000000000</v>
      </c>
      <c r="D3165" s="3"/>
      <c r="E3165" s="3"/>
      <c r="F3165" s="3"/>
      <c r="G3165" s="3"/>
      <c r="H3165" s="3"/>
      <c r="I3165" s="3"/>
      <c r="J3165" s="3"/>
      <c r="K3165" s="3"/>
      <c r="L3165" s="4"/>
      <c r="M3165" s="3"/>
    </row>
    <row r="3166" spans="1:13" x14ac:dyDescent="0.25">
      <c r="A3166" s="1" t="s">
        <v>126</v>
      </c>
      <c r="B3166" s="1" t="str">
        <f t="shared" si="98"/>
        <v/>
      </c>
      <c r="C3166" s="1" t="str">
        <f t="shared" si="99"/>
        <v>PA-000000000000</v>
      </c>
      <c r="D3166" s="3"/>
      <c r="E3166" s="3"/>
      <c r="F3166" s="3"/>
      <c r="G3166" s="3"/>
      <c r="H3166" s="3"/>
      <c r="I3166" s="3"/>
      <c r="J3166" s="3"/>
      <c r="K3166" s="3"/>
      <c r="L3166" s="4"/>
      <c r="M3166" s="3"/>
    </row>
    <row r="3167" spans="1:13" x14ac:dyDescent="0.25">
      <c r="A3167" s="1" t="s">
        <v>126</v>
      </c>
      <c r="B3167" s="1" t="str">
        <f t="shared" si="98"/>
        <v/>
      </c>
      <c r="C3167" s="1" t="str">
        <f t="shared" si="99"/>
        <v>PA-000000000000</v>
      </c>
      <c r="D3167" s="3"/>
      <c r="E3167" s="3"/>
      <c r="F3167" s="3"/>
      <c r="G3167" s="3"/>
      <c r="H3167" s="3"/>
      <c r="I3167" s="3"/>
      <c r="J3167" s="3"/>
      <c r="K3167" s="3"/>
      <c r="L3167" s="4"/>
      <c r="M3167" s="3"/>
    </row>
    <row r="3168" spans="1:13" x14ac:dyDescent="0.25">
      <c r="A3168" s="1" t="s">
        <v>126</v>
      </c>
      <c r="B3168" s="1" t="str">
        <f t="shared" si="98"/>
        <v/>
      </c>
      <c r="C3168" s="1" t="str">
        <f t="shared" si="99"/>
        <v>PA-000000000000</v>
      </c>
      <c r="D3168" s="3"/>
      <c r="E3168" s="3"/>
      <c r="F3168" s="3"/>
      <c r="G3168" s="3"/>
      <c r="H3168" s="3"/>
      <c r="I3168" s="3"/>
      <c r="J3168" s="3"/>
      <c r="K3168" s="3"/>
      <c r="L3168" s="4"/>
      <c r="M3168" s="3"/>
    </row>
    <row r="3169" spans="1:13" x14ac:dyDescent="0.25">
      <c r="A3169" s="1" t="s">
        <v>126</v>
      </c>
      <c r="B3169" s="1" t="str">
        <f t="shared" si="98"/>
        <v/>
      </c>
      <c r="C3169" s="1" t="str">
        <f t="shared" si="99"/>
        <v>PA-000000000000</v>
      </c>
      <c r="D3169" s="3"/>
      <c r="E3169" s="3"/>
      <c r="F3169" s="3"/>
      <c r="G3169" s="3"/>
      <c r="H3169" s="3"/>
      <c r="I3169" s="3"/>
      <c r="J3169" s="3"/>
      <c r="K3169" s="3"/>
      <c r="L3169" s="4"/>
      <c r="M3169" s="3"/>
    </row>
    <row r="3170" spans="1:13" x14ac:dyDescent="0.25">
      <c r="A3170" s="1" t="s">
        <v>126</v>
      </c>
      <c r="B3170" s="1" t="str">
        <f t="shared" si="98"/>
        <v/>
      </c>
      <c r="C3170" s="1" t="str">
        <f t="shared" si="99"/>
        <v>PA-000000000000</v>
      </c>
      <c r="D3170" s="3"/>
      <c r="E3170" s="3"/>
      <c r="F3170" s="3"/>
      <c r="G3170" s="3"/>
      <c r="H3170" s="3"/>
      <c r="I3170" s="3"/>
      <c r="J3170" s="3"/>
      <c r="K3170" s="3"/>
      <c r="L3170" s="4"/>
      <c r="M3170" s="3"/>
    </row>
    <row r="3171" spans="1:13" x14ac:dyDescent="0.25">
      <c r="A3171" s="1" t="s">
        <v>126</v>
      </c>
      <c r="B3171" s="1" t="str">
        <f t="shared" si="98"/>
        <v/>
      </c>
      <c r="C3171" s="1" t="str">
        <f t="shared" si="99"/>
        <v>PA-000000000000</v>
      </c>
      <c r="D3171" s="3"/>
      <c r="E3171" s="3"/>
      <c r="F3171" s="3"/>
      <c r="G3171" s="3"/>
      <c r="H3171" s="3"/>
      <c r="I3171" s="3"/>
      <c r="J3171" s="3"/>
      <c r="K3171" s="3"/>
      <c r="L3171" s="4"/>
      <c r="M3171" s="3"/>
    </row>
    <row r="3172" spans="1:13" x14ac:dyDescent="0.25">
      <c r="A3172" s="1" t="s">
        <v>126</v>
      </c>
      <c r="B3172" s="1" t="str">
        <f t="shared" si="98"/>
        <v/>
      </c>
      <c r="C3172" s="1" t="str">
        <f t="shared" si="99"/>
        <v>PA-000000000000</v>
      </c>
      <c r="D3172" s="3"/>
      <c r="E3172" s="3"/>
      <c r="F3172" s="3"/>
      <c r="G3172" s="3"/>
      <c r="H3172" s="3"/>
      <c r="I3172" s="3"/>
      <c r="J3172" s="3"/>
      <c r="K3172" s="3"/>
      <c r="L3172" s="4"/>
      <c r="M3172" s="3"/>
    </row>
    <row r="3173" spans="1:13" x14ac:dyDescent="0.25">
      <c r="A3173" s="1" t="s">
        <v>126</v>
      </c>
      <c r="B3173" s="1" t="str">
        <f t="shared" si="98"/>
        <v/>
      </c>
      <c r="C3173" s="1" t="str">
        <f t="shared" si="99"/>
        <v>PA-000000000000</v>
      </c>
      <c r="D3173" s="3"/>
      <c r="E3173" s="3"/>
      <c r="F3173" s="3"/>
      <c r="G3173" s="3"/>
      <c r="H3173" s="3"/>
      <c r="I3173" s="3"/>
      <c r="J3173" s="3"/>
      <c r="K3173" s="3"/>
      <c r="L3173" s="4"/>
      <c r="M3173" s="3"/>
    </row>
    <row r="3174" spans="1:13" x14ac:dyDescent="0.25">
      <c r="A3174" s="1" t="s">
        <v>126</v>
      </c>
      <c r="B3174" s="1" t="str">
        <f t="shared" si="98"/>
        <v/>
      </c>
      <c r="C3174" s="1" t="str">
        <f t="shared" si="99"/>
        <v>PA-000000000000</v>
      </c>
      <c r="D3174" s="3"/>
      <c r="E3174" s="3"/>
      <c r="F3174" s="3"/>
      <c r="G3174" s="3"/>
      <c r="H3174" s="3"/>
      <c r="I3174" s="3"/>
      <c r="J3174" s="3"/>
      <c r="K3174" s="3"/>
      <c r="L3174" s="4"/>
      <c r="M3174" s="3"/>
    </row>
    <row r="3175" spans="1:13" x14ac:dyDescent="0.25">
      <c r="A3175" s="1" t="s">
        <v>126</v>
      </c>
      <c r="B3175" s="1" t="str">
        <f t="shared" si="98"/>
        <v/>
      </c>
      <c r="C3175" s="1" t="str">
        <f t="shared" si="99"/>
        <v>PA-000000000000</v>
      </c>
      <c r="D3175" s="3"/>
      <c r="E3175" s="3"/>
      <c r="F3175" s="3"/>
      <c r="G3175" s="3"/>
      <c r="H3175" s="3"/>
      <c r="I3175" s="3"/>
      <c r="J3175" s="3"/>
      <c r="K3175" s="3"/>
      <c r="L3175" s="4"/>
      <c r="M3175" s="3"/>
    </row>
    <row r="3176" spans="1:13" x14ac:dyDescent="0.25">
      <c r="A3176" s="1" t="s">
        <v>126</v>
      </c>
      <c r="B3176" s="1" t="str">
        <f t="shared" si="98"/>
        <v/>
      </c>
      <c r="C3176" s="1" t="str">
        <f t="shared" si="99"/>
        <v>PA-000000000000</v>
      </c>
      <c r="D3176" s="3"/>
      <c r="E3176" s="3"/>
      <c r="F3176" s="3"/>
      <c r="G3176" s="3"/>
      <c r="H3176" s="3"/>
      <c r="I3176" s="3"/>
      <c r="J3176" s="3"/>
      <c r="K3176" s="3"/>
      <c r="L3176" s="4"/>
      <c r="M3176" s="3"/>
    </row>
    <row r="3177" spans="1:13" x14ac:dyDescent="0.25">
      <c r="A3177" s="1" t="s">
        <v>126</v>
      </c>
      <c r="B3177" s="1" t="str">
        <f t="shared" si="98"/>
        <v/>
      </c>
      <c r="C3177" s="1" t="str">
        <f t="shared" si="99"/>
        <v>PA-000000000000</v>
      </c>
      <c r="D3177" s="3"/>
      <c r="E3177" s="3"/>
      <c r="F3177" s="3"/>
      <c r="G3177" s="3"/>
      <c r="H3177" s="3"/>
      <c r="I3177" s="3"/>
      <c r="J3177" s="3"/>
      <c r="K3177" s="3"/>
      <c r="L3177" s="4"/>
      <c r="M3177" s="3"/>
    </row>
    <row r="3178" spans="1:13" x14ac:dyDescent="0.25">
      <c r="A3178" s="1" t="s">
        <v>126</v>
      </c>
      <c r="B3178" s="1" t="str">
        <f t="shared" si="98"/>
        <v/>
      </c>
      <c r="C3178" s="1" t="str">
        <f t="shared" si="99"/>
        <v>PA-000000000000</v>
      </c>
      <c r="D3178" s="3"/>
      <c r="E3178" s="3"/>
      <c r="F3178" s="3"/>
      <c r="G3178" s="3"/>
      <c r="H3178" s="3"/>
      <c r="I3178" s="3"/>
      <c r="J3178" s="3"/>
      <c r="K3178" s="3"/>
      <c r="L3178" s="4"/>
      <c r="M3178" s="3"/>
    </row>
    <row r="3179" spans="1:13" x14ac:dyDescent="0.25">
      <c r="A3179" s="1" t="s">
        <v>126</v>
      </c>
      <c r="B3179" s="1" t="str">
        <f t="shared" si="98"/>
        <v/>
      </c>
      <c r="C3179" s="1" t="str">
        <f t="shared" si="99"/>
        <v>PA-000000000000</v>
      </c>
      <c r="D3179" s="3"/>
      <c r="E3179" s="3"/>
      <c r="F3179" s="3"/>
      <c r="G3179" s="3"/>
      <c r="H3179" s="3"/>
      <c r="I3179" s="3"/>
      <c r="J3179" s="3"/>
      <c r="K3179" s="3"/>
      <c r="L3179" s="4"/>
      <c r="M3179" s="3"/>
    </row>
    <row r="3180" spans="1:13" x14ac:dyDescent="0.25">
      <c r="A3180" s="1" t="s">
        <v>126</v>
      </c>
      <c r="B3180" s="1" t="str">
        <f t="shared" si="98"/>
        <v/>
      </c>
      <c r="C3180" s="1" t="str">
        <f t="shared" si="99"/>
        <v>PA-000000000000</v>
      </c>
      <c r="D3180" s="3"/>
      <c r="E3180" s="3"/>
      <c r="F3180" s="3"/>
      <c r="G3180" s="3"/>
      <c r="H3180" s="3"/>
      <c r="I3180" s="3"/>
      <c r="J3180" s="3"/>
      <c r="K3180" s="3"/>
      <c r="L3180" s="4"/>
      <c r="M3180" s="3"/>
    </row>
    <row r="3181" spans="1:13" x14ac:dyDescent="0.25">
      <c r="A3181" s="1" t="s">
        <v>126</v>
      </c>
      <c r="B3181" s="1" t="str">
        <f t="shared" si="98"/>
        <v/>
      </c>
      <c r="C3181" s="1" t="str">
        <f t="shared" si="99"/>
        <v>PA-000000000000</v>
      </c>
      <c r="D3181" s="3"/>
      <c r="E3181" s="3"/>
      <c r="F3181" s="3"/>
      <c r="G3181" s="3"/>
      <c r="H3181" s="3"/>
      <c r="I3181" s="3"/>
      <c r="J3181" s="3"/>
      <c r="K3181" s="3"/>
      <c r="L3181" s="4"/>
      <c r="M3181" s="3"/>
    </row>
    <row r="3182" spans="1:13" x14ac:dyDescent="0.25">
      <c r="A3182" s="1" t="s">
        <v>126</v>
      </c>
      <c r="B3182" s="1" t="str">
        <f t="shared" si="98"/>
        <v/>
      </c>
      <c r="C3182" s="1" t="str">
        <f t="shared" si="99"/>
        <v>PA-000000000000</v>
      </c>
      <c r="D3182" s="3"/>
      <c r="E3182" s="3"/>
      <c r="F3182" s="3"/>
      <c r="G3182" s="3"/>
      <c r="H3182" s="3"/>
      <c r="I3182" s="3"/>
      <c r="J3182" s="3"/>
      <c r="K3182" s="3"/>
      <c r="L3182" s="4"/>
      <c r="M3182" s="3"/>
    </row>
    <row r="3183" spans="1:13" x14ac:dyDescent="0.25">
      <c r="A3183" s="1" t="s">
        <v>126</v>
      </c>
      <c r="B3183" s="1" t="str">
        <f t="shared" si="98"/>
        <v/>
      </c>
      <c r="C3183" s="1" t="str">
        <f t="shared" si="99"/>
        <v>PA-000000000000</v>
      </c>
      <c r="D3183" s="3"/>
      <c r="E3183" s="3"/>
      <c r="F3183" s="3"/>
      <c r="G3183" s="3"/>
      <c r="H3183" s="3"/>
      <c r="I3183" s="3"/>
      <c r="J3183" s="3"/>
      <c r="K3183" s="3"/>
      <c r="L3183" s="4"/>
      <c r="M3183" s="3"/>
    </row>
    <row r="3184" spans="1:13" x14ac:dyDescent="0.25">
      <c r="A3184" s="1" t="s">
        <v>126</v>
      </c>
      <c r="B3184" s="1" t="str">
        <f t="shared" si="98"/>
        <v/>
      </c>
      <c r="C3184" s="1" t="str">
        <f t="shared" si="99"/>
        <v>PA-000000000000</v>
      </c>
      <c r="D3184" s="3"/>
      <c r="E3184" s="3"/>
      <c r="F3184" s="3"/>
      <c r="G3184" s="3"/>
      <c r="H3184" s="3"/>
      <c r="I3184" s="3"/>
      <c r="J3184" s="3"/>
      <c r="K3184" s="3"/>
      <c r="L3184" s="4"/>
      <c r="M3184" s="3"/>
    </row>
    <row r="3185" spans="1:13" x14ac:dyDescent="0.25">
      <c r="A3185" s="1" t="s">
        <v>126</v>
      </c>
      <c r="B3185" s="1" t="str">
        <f t="shared" si="98"/>
        <v/>
      </c>
      <c r="C3185" s="1" t="str">
        <f t="shared" si="99"/>
        <v>PA-000000000000</v>
      </c>
      <c r="D3185" s="3"/>
      <c r="E3185" s="3"/>
      <c r="F3185" s="3"/>
      <c r="G3185" s="3"/>
      <c r="H3185" s="3"/>
      <c r="I3185" s="3"/>
      <c r="J3185" s="3"/>
      <c r="K3185" s="3"/>
      <c r="L3185" s="4"/>
      <c r="M3185" s="3"/>
    </row>
    <row r="3186" spans="1:13" x14ac:dyDescent="0.25">
      <c r="A3186" s="1" t="s">
        <v>126</v>
      </c>
      <c r="B3186" s="1" t="str">
        <f t="shared" si="98"/>
        <v/>
      </c>
      <c r="C3186" s="1" t="str">
        <f t="shared" si="99"/>
        <v>PA-000000000000</v>
      </c>
      <c r="D3186" s="3"/>
      <c r="E3186" s="3"/>
      <c r="F3186" s="3"/>
      <c r="G3186" s="3"/>
      <c r="H3186" s="3"/>
      <c r="I3186" s="3"/>
      <c r="J3186" s="3"/>
      <c r="K3186" s="3"/>
      <c r="L3186" s="4"/>
      <c r="M3186" s="3"/>
    </row>
    <row r="3187" spans="1:13" x14ac:dyDescent="0.25">
      <c r="A3187" s="1" t="s">
        <v>126</v>
      </c>
      <c r="B3187" s="1" t="str">
        <f t="shared" si="98"/>
        <v/>
      </c>
      <c r="C3187" s="1" t="str">
        <f t="shared" si="99"/>
        <v>PA-000000000000</v>
      </c>
      <c r="D3187" s="3"/>
      <c r="E3187" s="3"/>
      <c r="F3187" s="3"/>
      <c r="G3187" s="3"/>
      <c r="H3187" s="3"/>
      <c r="I3187" s="3"/>
      <c r="J3187" s="3"/>
      <c r="K3187" s="3"/>
      <c r="L3187" s="4"/>
      <c r="M3187" s="3"/>
    </row>
    <row r="3188" spans="1:13" x14ac:dyDescent="0.25">
      <c r="A3188" s="1" t="s">
        <v>126</v>
      </c>
      <c r="B3188" s="1" t="str">
        <f t="shared" si="98"/>
        <v/>
      </c>
      <c r="C3188" s="1" t="str">
        <f t="shared" si="99"/>
        <v>PA-000000000000</v>
      </c>
      <c r="D3188" s="3"/>
      <c r="E3188" s="3"/>
      <c r="F3188" s="3"/>
      <c r="G3188" s="3"/>
      <c r="H3188" s="3"/>
      <c r="I3188" s="3"/>
      <c r="J3188" s="3"/>
      <c r="K3188" s="3"/>
      <c r="L3188" s="4"/>
      <c r="M3188" s="3"/>
    </row>
    <row r="3189" spans="1:13" x14ac:dyDescent="0.25">
      <c r="A3189" s="1" t="s">
        <v>126</v>
      </c>
      <c r="B3189" s="1" t="str">
        <f t="shared" si="98"/>
        <v/>
      </c>
      <c r="C3189" s="1" t="str">
        <f t="shared" si="99"/>
        <v>PA-000000000000</v>
      </c>
      <c r="D3189" s="3"/>
      <c r="E3189" s="3"/>
      <c r="F3189" s="3"/>
      <c r="G3189" s="3"/>
      <c r="H3189" s="3"/>
      <c r="I3189" s="3"/>
      <c r="J3189" s="3"/>
      <c r="K3189" s="3"/>
      <c r="L3189" s="4"/>
      <c r="M3189" s="3"/>
    </row>
    <row r="3190" spans="1:13" x14ac:dyDescent="0.25">
      <c r="A3190" s="1" t="s">
        <v>126</v>
      </c>
      <c r="B3190" s="1" t="str">
        <f t="shared" si="98"/>
        <v/>
      </c>
      <c r="C3190" s="1" t="str">
        <f t="shared" si="99"/>
        <v>PA-000000000000</v>
      </c>
      <c r="D3190" s="3"/>
      <c r="E3190" s="3"/>
      <c r="F3190" s="3"/>
      <c r="G3190" s="3"/>
      <c r="H3190" s="3"/>
      <c r="I3190" s="3"/>
      <c r="J3190" s="3"/>
      <c r="K3190" s="3"/>
      <c r="L3190" s="4"/>
      <c r="M3190" s="3"/>
    </row>
    <row r="3191" spans="1:13" x14ac:dyDescent="0.25">
      <c r="A3191" s="1" t="s">
        <v>126</v>
      </c>
      <c r="B3191" s="1" t="str">
        <f t="shared" si="98"/>
        <v/>
      </c>
      <c r="C3191" s="1" t="str">
        <f t="shared" si="99"/>
        <v>PA-000000000000</v>
      </c>
      <c r="D3191" s="3"/>
      <c r="E3191" s="3"/>
      <c r="F3191" s="3"/>
      <c r="G3191" s="3"/>
      <c r="H3191" s="3"/>
      <c r="I3191" s="3"/>
      <c r="J3191" s="3"/>
      <c r="K3191" s="3"/>
      <c r="L3191" s="4"/>
      <c r="M3191" s="3"/>
    </row>
    <row r="3192" spans="1:13" x14ac:dyDescent="0.25">
      <c r="A3192" s="1" t="s">
        <v>126</v>
      </c>
      <c r="B3192" s="1" t="str">
        <f t="shared" si="98"/>
        <v/>
      </c>
      <c r="C3192" s="1" t="str">
        <f t="shared" si="99"/>
        <v>PA-000000000000</v>
      </c>
      <c r="D3192" s="3"/>
      <c r="E3192" s="3"/>
      <c r="F3192" s="3"/>
      <c r="G3192" s="3"/>
      <c r="H3192" s="3"/>
      <c r="I3192" s="3"/>
      <c r="J3192" s="3"/>
      <c r="K3192" s="3"/>
      <c r="L3192" s="4"/>
      <c r="M3192" s="3"/>
    </row>
    <row r="3193" spans="1:13" x14ac:dyDescent="0.25">
      <c r="A3193" s="1" t="s">
        <v>126</v>
      </c>
      <c r="B3193" s="1" t="str">
        <f t="shared" si="98"/>
        <v/>
      </c>
      <c r="C3193" s="1" t="str">
        <f t="shared" si="99"/>
        <v>PA-000000000000</v>
      </c>
      <c r="D3193" s="3"/>
      <c r="E3193" s="3"/>
      <c r="F3193" s="3"/>
      <c r="G3193" s="3"/>
      <c r="H3193" s="3"/>
      <c r="I3193" s="3"/>
      <c r="J3193" s="3"/>
      <c r="K3193" s="3"/>
      <c r="L3193" s="4"/>
      <c r="M3193" s="3"/>
    </row>
    <row r="3194" spans="1:13" x14ac:dyDescent="0.25">
      <c r="A3194" s="1" t="s">
        <v>126</v>
      </c>
      <c r="B3194" s="1" t="str">
        <f t="shared" si="98"/>
        <v/>
      </c>
      <c r="C3194" s="1" t="str">
        <f t="shared" si="99"/>
        <v>PA-000000000000</v>
      </c>
      <c r="D3194" s="3"/>
      <c r="E3194" s="3"/>
      <c r="F3194" s="3"/>
      <c r="G3194" s="3"/>
      <c r="H3194" s="3"/>
      <c r="I3194" s="3"/>
      <c r="J3194" s="3"/>
      <c r="K3194" s="3"/>
      <c r="L3194" s="4"/>
      <c r="M3194" s="3"/>
    </row>
    <row r="3195" spans="1:13" x14ac:dyDescent="0.25">
      <c r="A3195" s="1" t="s">
        <v>126</v>
      </c>
      <c r="B3195" s="1" t="str">
        <f t="shared" si="98"/>
        <v/>
      </c>
      <c r="C3195" s="1" t="str">
        <f t="shared" si="99"/>
        <v>PA-000000000000</v>
      </c>
      <c r="D3195" s="3"/>
      <c r="E3195" s="3"/>
      <c r="F3195" s="3"/>
      <c r="G3195" s="3"/>
      <c r="H3195" s="3"/>
      <c r="I3195" s="3"/>
      <c r="J3195" s="3"/>
      <c r="K3195" s="3"/>
      <c r="L3195" s="4"/>
      <c r="M3195" s="3"/>
    </row>
    <row r="3196" spans="1:13" x14ac:dyDescent="0.25">
      <c r="A3196" s="1" t="s">
        <v>126</v>
      </c>
      <c r="B3196" s="1" t="str">
        <f t="shared" si="98"/>
        <v/>
      </c>
      <c r="C3196" s="1" t="str">
        <f t="shared" si="99"/>
        <v>PA-000000000000</v>
      </c>
      <c r="D3196" s="3"/>
      <c r="E3196" s="3"/>
      <c r="F3196" s="3"/>
      <c r="G3196" s="3"/>
      <c r="H3196" s="3"/>
      <c r="I3196" s="3"/>
      <c r="J3196" s="3"/>
      <c r="K3196" s="3"/>
      <c r="L3196" s="4"/>
      <c r="M3196" s="3"/>
    </row>
    <row r="3197" spans="1:13" x14ac:dyDescent="0.25">
      <c r="A3197" s="1" t="s">
        <v>126</v>
      </c>
      <c r="B3197" s="1" t="str">
        <f t="shared" si="98"/>
        <v/>
      </c>
      <c r="C3197" s="1" t="str">
        <f t="shared" si="99"/>
        <v>PA-000000000000</v>
      </c>
      <c r="D3197" s="3"/>
      <c r="E3197" s="3"/>
      <c r="F3197" s="3"/>
      <c r="G3197" s="3"/>
      <c r="H3197" s="3"/>
      <c r="I3197" s="3"/>
      <c r="J3197" s="3"/>
      <c r="K3197" s="3"/>
      <c r="L3197" s="4"/>
      <c r="M3197" s="3"/>
    </row>
    <row r="3198" spans="1:13" x14ac:dyDescent="0.25">
      <c r="A3198" s="1" t="s">
        <v>126</v>
      </c>
      <c r="B3198" s="1" t="str">
        <f t="shared" si="98"/>
        <v/>
      </c>
      <c r="C3198" s="1" t="str">
        <f t="shared" si="99"/>
        <v>PA-000000000000</v>
      </c>
      <c r="D3198" s="3"/>
      <c r="E3198" s="3"/>
      <c r="F3198" s="3"/>
      <c r="G3198" s="3"/>
      <c r="H3198" s="3"/>
      <c r="I3198" s="3"/>
      <c r="J3198" s="3"/>
      <c r="K3198" s="3"/>
      <c r="L3198" s="4"/>
      <c r="M3198" s="3"/>
    </row>
    <row r="3199" spans="1:13" x14ac:dyDescent="0.25">
      <c r="A3199" s="1" t="s">
        <v>126</v>
      </c>
      <c r="B3199" s="1" t="str">
        <f t="shared" si="98"/>
        <v/>
      </c>
      <c r="C3199" s="1" t="str">
        <f t="shared" si="99"/>
        <v>PA-000000000000</v>
      </c>
      <c r="D3199" s="3"/>
      <c r="E3199" s="3"/>
      <c r="F3199" s="3"/>
      <c r="G3199" s="3"/>
      <c r="H3199" s="3"/>
      <c r="I3199" s="3"/>
      <c r="J3199" s="3"/>
      <c r="K3199" s="3"/>
      <c r="L3199" s="4"/>
      <c r="M3199" s="3"/>
    </row>
    <row r="3200" spans="1:13" x14ac:dyDescent="0.25">
      <c r="A3200" s="1" t="s">
        <v>126</v>
      </c>
      <c r="B3200" s="1" t="str">
        <f t="shared" si="98"/>
        <v/>
      </c>
      <c r="C3200" s="1" t="str">
        <f t="shared" si="99"/>
        <v>PA-000000000000</v>
      </c>
      <c r="D3200" s="3"/>
      <c r="E3200" s="3"/>
      <c r="F3200" s="3"/>
      <c r="G3200" s="3"/>
      <c r="H3200" s="3"/>
      <c r="I3200" s="3"/>
      <c r="J3200" s="3"/>
      <c r="K3200" s="3"/>
      <c r="L3200" s="4"/>
      <c r="M3200" s="3"/>
    </row>
    <row r="3201" spans="1:13" x14ac:dyDescent="0.25">
      <c r="A3201" s="1" t="s">
        <v>126</v>
      </c>
      <c r="B3201" s="1" t="str">
        <f t="shared" ref="B3201:B3264" si="100">LEFT($I3201,6)</f>
        <v/>
      </c>
      <c r="C3201" s="1" t="str">
        <f t="shared" ref="C3201:C3264" si="101">A3201&amp;B3201</f>
        <v>PA-000000000000</v>
      </c>
      <c r="D3201" s="3"/>
      <c r="E3201" s="3"/>
      <c r="F3201" s="3"/>
      <c r="G3201" s="3"/>
      <c r="H3201" s="3"/>
      <c r="I3201" s="3"/>
      <c r="J3201" s="3"/>
      <c r="K3201" s="3"/>
      <c r="L3201" s="4"/>
      <c r="M3201" s="3"/>
    </row>
    <row r="3202" spans="1:13" x14ac:dyDescent="0.25">
      <c r="A3202" s="1" t="s">
        <v>126</v>
      </c>
      <c r="B3202" s="1" t="str">
        <f t="shared" si="100"/>
        <v/>
      </c>
      <c r="C3202" s="1" t="str">
        <f t="shared" si="101"/>
        <v>PA-000000000000</v>
      </c>
      <c r="D3202" s="3"/>
      <c r="E3202" s="3"/>
      <c r="F3202" s="3"/>
      <c r="G3202" s="3"/>
      <c r="H3202" s="3"/>
      <c r="I3202" s="3"/>
      <c r="J3202" s="3"/>
      <c r="K3202" s="3"/>
      <c r="L3202" s="4"/>
      <c r="M3202" s="3"/>
    </row>
    <row r="3203" spans="1:13" x14ac:dyDescent="0.25">
      <c r="A3203" s="1" t="s">
        <v>126</v>
      </c>
      <c r="B3203" s="1" t="str">
        <f t="shared" si="100"/>
        <v/>
      </c>
      <c r="C3203" s="1" t="str">
        <f t="shared" si="101"/>
        <v>PA-000000000000</v>
      </c>
      <c r="D3203" s="3"/>
      <c r="E3203" s="3"/>
      <c r="F3203" s="3"/>
      <c r="G3203" s="3"/>
      <c r="H3203" s="3"/>
      <c r="I3203" s="3"/>
      <c r="J3203" s="3"/>
      <c r="K3203" s="3"/>
      <c r="L3203" s="4"/>
      <c r="M3203" s="3"/>
    </row>
    <row r="3204" spans="1:13" x14ac:dyDescent="0.25">
      <c r="A3204" s="1" t="s">
        <v>126</v>
      </c>
      <c r="B3204" s="1" t="str">
        <f t="shared" si="100"/>
        <v/>
      </c>
      <c r="C3204" s="1" t="str">
        <f t="shared" si="101"/>
        <v>PA-000000000000</v>
      </c>
      <c r="D3204" s="3"/>
      <c r="E3204" s="3"/>
      <c r="F3204" s="3"/>
      <c r="G3204" s="3"/>
      <c r="H3204" s="3"/>
      <c r="I3204" s="3"/>
      <c r="J3204" s="3"/>
      <c r="K3204" s="3"/>
      <c r="L3204" s="4"/>
      <c r="M3204" s="3"/>
    </row>
    <row r="3205" spans="1:13" x14ac:dyDescent="0.25">
      <c r="A3205" s="1" t="s">
        <v>126</v>
      </c>
      <c r="B3205" s="1" t="str">
        <f t="shared" si="100"/>
        <v/>
      </c>
      <c r="C3205" s="1" t="str">
        <f t="shared" si="101"/>
        <v>PA-000000000000</v>
      </c>
      <c r="D3205" s="3"/>
      <c r="E3205" s="3"/>
      <c r="F3205" s="3"/>
      <c r="G3205" s="3"/>
      <c r="H3205" s="3"/>
      <c r="I3205" s="3"/>
      <c r="J3205" s="3"/>
      <c r="K3205" s="3"/>
      <c r="L3205" s="4"/>
      <c r="M3205" s="3"/>
    </row>
    <row r="3206" spans="1:13" x14ac:dyDescent="0.25">
      <c r="A3206" s="1" t="s">
        <v>126</v>
      </c>
      <c r="B3206" s="1" t="str">
        <f t="shared" si="100"/>
        <v/>
      </c>
      <c r="C3206" s="1" t="str">
        <f t="shared" si="101"/>
        <v>PA-000000000000</v>
      </c>
      <c r="D3206" s="3"/>
      <c r="E3206" s="3"/>
      <c r="F3206" s="3"/>
      <c r="G3206" s="3"/>
      <c r="H3206" s="3"/>
      <c r="I3206" s="3"/>
      <c r="J3206" s="3"/>
      <c r="K3206" s="3"/>
      <c r="L3206" s="4"/>
      <c r="M3206" s="3"/>
    </row>
    <row r="3207" spans="1:13" x14ac:dyDescent="0.25">
      <c r="A3207" s="1" t="s">
        <v>126</v>
      </c>
      <c r="B3207" s="1" t="str">
        <f t="shared" si="100"/>
        <v/>
      </c>
      <c r="C3207" s="1" t="str">
        <f t="shared" si="101"/>
        <v>PA-000000000000</v>
      </c>
      <c r="D3207" s="3"/>
      <c r="E3207" s="3"/>
      <c r="F3207" s="3"/>
      <c r="G3207" s="3"/>
      <c r="H3207" s="3"/>
      <c r="I3207" s="3"/>
      <c r="J3207" s="3"/>
      <c r="K3207" s="3"/>
      <c r="L3207" s="4"/>
      <c r="M3207" s="3"/>
    </row>
    <row r="3208" spans="1:13" x14ac:dyDescent="0.25">
      <c r="A3208" s="1" t="s">
        <v>126</v>
      </c>
      <c r="B3208" s="1" t="str">
        <f t="shared" si="100"/>
        <v/>
      </c>
      <c r="C3208" s="1" t="str">
        <f t="shared" si="101"/>
        <v>PA-000000000000</v>
      </c>
      <c r="D3208" s="3"/>
      <c r="E3208" s="3"/>
      <c r="F3208" s="3"/>
      <c r="G3208" s="3"/>
      <c r="H3208" s="3"/>
      <c r="I3208" s="3"/>
      <c r="J3208" s="3"/>
      <c r="K3208" s="3"/>
      <c r="L3208" s="4"/>
      <c r="M3208" s="3"/>
    </row>
    <row r="3209" spans="1:13" x14ac:dyDescent="0.25">
      <c r="A3209" s="1" t="s">
        <v>126</v>
      </c>
      <c r="B3209" s="1" t="str">
        <f t="shared" si="100"/>
        <v/>
      </c>
      <c r="C3209" s="1" t="str">
        <f t="shared" si="101"/>
        <v>PA-000000000000</v>
      </c>
      <c r="D3209" s="3"/>
      <c r="E3209" s="3"/>
      <c r="F3209" s="3"/>
      <c r="G3209" s="3"/>
      <c r="H3209" s="3"/>
      <c r="I3209" s="3"/>
      <c r="J3209" s="3"/>
      <c r="K3209" s="3"/>
      <c r="L3209" s="4"/>
      <c r="M3209" s="3"/>
    </row>
    <row r="3210" spans="1:13" x14ac:dyDescent="0.25">
      <c r="A3210" s="1" t="s">
        <v>126</v>
      </c>
      <c r="B3210" s="1" t="str">
        <f t="shared" si="100"/>
        <v/>
      </c>
      <c r="C3210" s="1" t="str">
        <f t="shared" si="101"/>
        <v>PA-000000000000</v>
      </c>
      <c r="D3210" s="3"/>
      <c r="E3210" s="3"/>
      <c r="F3210" s="3"/>
      <c r="G3210" s="3"/>
      <c r="H3210" s="3"/>
      <c r="I3210" s="3"/>
      <c r="J3210" s="3"/>
      <c r="K3210" s="3"/>
      <c r="L3210" s="4"/>
      <c r="M3210" s="3"/>
    </row>
    <row r="3211" spans="1:13" x14ac:dyDescent="0.25">
      <c r="A3211" s="1" t="s">
        <v>126</v>
      </c>
      <c r="B3211" s="1" t="str">
        <f t="shared" si="100"/>
        <v/>
      </c>
      <c r="C3211" s="1" t="str">
        <f t="shared" si="101"/>
        <v>PA-000000000000</v>
      </c>
      <c r="D3211" s="3"/>
      <c r="E3211" s="3"/>
      <c r="F3211" s="3"/>
      <c r="G3211" s="3"/>
      <c r="H3211" s="3"/>
      <c r="I3211" s="3"/>
      <c r="J3211" s="3"/>
      <c r="K3211" s="3"/>
      <c r="L3211" s="4"/>
      <c r="M3211" s="3"/>
    </row>
    <row r="3212" spans="1:13" x14ac:dyDescent="0.25">
      <c r="A3212" s="1" t="s">
        <v>126</v>
      </c>
      <c r="B3212" s="1" t="str">
        <f t="shared" si="100"/>
        <v/>
      </c>
      <c r="C3212" s="1" t="str">
        <f t="shared" si="101"/>
        <v>PA-000000000000</v>
      </c>
      <c r="D3212" s="3"/>
      <c r="E3212" s="3"/>
      <c r="F3212" s="3"/>
      <c r="G3212" s="3"/>
      <c r="H3212" s="3"/>
      <c r="I3212" s="3"/>
      <c r="J3212" s="3"/>
      <c r="K3212" s="3"/>
      <c r="L3212" s="4"/>
      <c r="M3212" s="3"/>
    </row>
    <row r="3213" spans="1:13" x14ac:dyDescent="0.25">
      <c r="A3213" s="1" t="s">
        <v>126</v>
      </c>
      <c r="B3213" s="1" t="str">
        <f t="shared" si="100"/>
        <v/>
      </c>
      <c r="C3213" s="1" t="str">
        <f t="shared" si="101"/>
        <v>PA-000000000000</v>
      </c>
      <c r="D3213" s="3"/>
      <c r="E3213" s="3"/>
      <c r="F3213" s="3"/>
      <c r="G3213" s="3"/>
      <c r="H3213" s="3"/>
      <c r="I3213" s="3"/>
      <c r="J3213" s="3"/>
      <c r="K3213" s="3"/>
      <c r="L3213" s="4"/>
      <c r="M3213" s="3"/>
    </row>
    <row r="3214" spans="1:13" x14ac:dyDescent="0.25">
      <c r="A3214" s="1" t="s">
        <v>126</v>
      </c>
      <c r="B3214" s="1" t="str">
        <f t="shared" si="100"/>
        <v/>
      </c>
      <c r="C3214" s="1" t="str">
        <f t="shared" si="101"/>
        <v>PA-000000000000</v>
      </c>
      <c r="D3214" s="3"/>
      <c r="E3214" s="3"/>
      <c r="F3214" s="3"/>
      <c r="G3214" s="3"/>
      <c r="H3214" s="3"/>
      <c r="I3214" s="3"/>
      <c r="J3214" s="3"/>
      <c r="K3214" s="3"/>
      <c r="L3214" s="4"/>
      <c r="M3214" s="3"/>
    </row>
    <row r="3215" spans="1:13" x14ac:dyDescent="0.25">
      <c r="A3215" s="1" t="s">
        <v>126</v>
      </c>
      <c r="B3215" s="1" t="str">
        <f t="shared" si="100"/>
        <v/>
      </c>
      <c r="C3215" s="1" t="str">
        <f t="shared" si="101"/>
        <v>PA-000000000000</v>
      </c>
      <c r="D3215" s="3"/>
      <c r="E3215" s="3"/>
      <c r="F3215" s="3"/>
      <c r="G3215" s="3"/>
      <c r="H3215" s="3"/>
      <c r="I3215" s="3"/>
      <c r="J3215" s="3"/>
      <c r="K3215" s="3"/>
      <c r="L3215" s="4"/>
      <c r="M3215" s="3"/>
    </row>
    <row r="3216" spans="1:13" x14ac:dyDescent="0.25">
      <c r="A3216" s="1" t="s">
        <v>126</v>
      </c>
      <c r="B3216" s="1" t="str">
        <f t="shared" si="100"/>
        <v/>
      </c>
      <c r="C3216" s="1" t="str">
        <f t="shared" si="101"/>
        <v>PA-000000000000</v>
      </c>
      <c r="D3216" s="3"/>
      <c r="E3216" s="3"/>
      <c r="F3216" s="3"/>
      <c r="G3216" s="3"/>
      <c r="H3216" s="3"/>
      <c r="I3216" s="3"/>
      <c r="J3216" s="3"/>
      <c r="K3216" s="3"/>
      <c r="L3216" s="4"/>
      <c r="M3216" s="3"/>
    </row>
    <row r="3217" spans="1:13" x14ac:dyDescent="0.25">
      <c r="A3217" s="1" t="s">
        <v>126</v>
      </c>
      <c r="B3217" s="1" t="str">
        <f t="shared" si="100"/>
        <v/>
      </c>
      <c r="C3217" s="1" t="str">
        <f t="shared" si="101"/>
        <v>PA-000000000000</v>
      </c>
      <c r="D3217" s="3"/>
      <c r="E3217" s="3"/>
      <c r="F3217" s="3"/>
      <c r="G3217" s="3"/>
      <c r="H3217" s="3"/>
      <c r="I3217" s="3"/>
      <c r="J3217" s="3"/>
      <c r="K3217" s="3"/>
      <c r="L3217" s="4"/>
      <c r="M3217" s="3"/>
    </row>
    <row r="3218" spans="1:13" x14ac:dyDescent="0.25">
      <c r="A3218" s="1" t="s">
        <v>126</v>
      </c>
      <c r="B3218" s="1" t="str">
        <f t="shared" si="100"/>
        <v/>
      </c>
      <c r="C3218" s="1" t="str">
        <f t="shared" si="101"/>
        <v>PA-000000000000</v>
      </c>
      <c r="D3218" s="3"/>
      <c r="E3218" s="3"/>
      <c r="F3218" s="3"/>
      <c r="G3218" s="3"/>
      <c r="H3218" s="3"/>
      <c r="I3218" s="3"/>
      <c r="J3218" s="3"/>
      <c r="K3218" s="3"/>
      <c r="L3218" s="4"/>
      <c r="M3218" s="3"/>
    </row>
    <row r="3219" spans="1:13" x14ac:dyDescent="0.25">
      <c r="A3219" s="1" t="s">
        <v>126</v>
      </c>
      <c r="B3219" s="1" t="str">
        <f t="shared" si="100"/>
        <v/>
      </c>
      <c r="C3219" s="1" t="str">
        <f t="shared" si="101"/>
        <v>PA-000000000000</v>
      </c>
      <c r="D3219" s="3"/>
      <c r="E3219" s="3"/>
      <c r="F3219" s="3"/>
      <c r="G3219" s="3"/>
      <c r="H3219" s="3"/>
      <c r="I3219" s="3"/>
      <c r="J3219" s="3"/>
      <c r="K3219" s="3"/>
      <c r="L3219" s="4"/>
      <c r="M3219" s="3"/>
    </row>
    <row r="3220" spans="1:13" x14ac:dyDescent="0.25">
      <c r="A3220" s="1" t="s">
        <v>126</v>
      </c>
      <c r="B3220" s="1" t="str">
        <f t="shared" si="100"/>
        <v/>
      </c>
      <c r="C3220" s="1" t="str">
        <f t="shared" si="101"/>
        <v>PA-000000000000</v>
      </c>
      <c r="D3220" s="3"/>
      <c r="E3220" s="3"/>
      <c r="F3220" s="3"/>
      <c r="G3220" s="3"/>
      <c r="H3220" s="3"/>
      <c r="I3220" s="3"/>
      <c r="J3220" s="3"/>
      <c r="K3220" s="3"/>
      <c r="L3220" s="4"/>
      <c r="M3220" s="3"/>
    </row>
    <row r="3221" spans="1:13" x14ac:dyDescent="0.25">
      <c r="A3221" s="1" t="s">
        <v>126</v>
      </c>
      <c r="B3221" s="1" t="str">
        <f t="shared" si="100"/>
        <v/>
      </c>
      <c r="C3221" s="1" t="str">
        <f t="shared" si="101"/>
        <v>PA-000000000000</v>
      </c>
      <c r="D3221" s="3"/>
      <c r="E3221" s="3"/>
      <c r="F3221" s="3"/>
      <c r="G3221" s="3"/>
      <c r="H3221" s="3"/>
      <c r="I3221" s="3"/>
      <c r="J3221" s="3"/>
      <c r="K3221" s="3"/>
      <c r="L3221" s="4"/>
      <c r="M3221" s="3"/>
    </row>
    <row r="3222" spans="1:13" x14ac:dyDescent="0.25">
      <c r="A3222" s="1" t="s">
        <v>126</v>
      </c>
      <c r="B3222" s="1" t="str">
        <f t="shared" si="100"/>
        <v/>
      </c>
      <c r="C3222" s="1" t="str">
        <f t="shared" si="101"/>
        <v>PA-000000000000</v>
      </c>
      <c r="D3222" s="3"/>
      <c r="E3222" s="3"/>
      <c r="F3222" s="3"/>
      <c r="G3222" s="3"/>
      <c r="H3222" s="3"/>
      <c r="I3222" s="3"/>
      <c r="J3222" s="3"/>
      <c r="K3222" s="3"/>
      <c r="L3222" s="4"/>
      <c r="M3222" s="3"/>
    </row>
    <row r="3223" spans="1:13" x14ac:dyDescent="0.25">
      <c r="A3223" s="1" t="s">
        <v>126</v>
      </c>
      <c r="B3223" s="1" t="str">
        <f t="shared" si="100"/>
        <v/>
      </c>
      <c r="C3223" s="1" t="str">
        <f t="shared" si="101"/>
        <v>PA-000000000000</v>
      </c>
      <c r="D3223" s="3"/>
      <c r="E3223" s="3"/>
      <c r="F3223" s="3"/>
      <c r="G3223" s="3"/>
      <c r="H3223" s="3"/>
      <c r="I3223" s="3"/>
      <c r="J3223" s="3"/>
      <c r="K3223" s="3"/>
      <c r="L3223" s="4"/>
      <c r="M3223" s="3"/>
    </row>
    <row r="3224" spans="1:13" x14ac:dyDescent="0.25">
      <c r="A3224" s="1" t="s">
        <v>126</v>
      </c>
      <c r="B3224" s="1" t="str">
        <f t="shared" si="100"/>
        <v/>
      </c>
      <c r="C3224" s="1" t="str">
        <f t="shared" si="101"/>
        <v>PA-000000000000</v>
      </c>
      <c r="D3224" s="3"/>
      <c r="E3224" s="3"/>
      <c r="F3224" s="3"/>
      <c r="G3224" s="3"/>
      <c r="H3224" s="3"/>
      <c r="I3224" s="3"/>
      <c r="J3224" s="3"/>
      <c r="K3224" s="3"/>
      <c r="L3224" s="4"/>
      <c r="M3224" s="3"/>
    </row>
    <row r="3225" spans="1:13" x14ac:dyDescent="0.25">
      <c r="A3225" s="1" t="s">
        <v>126</v>
      </c>
      <c r="B3225" s="1" t="str">
        <f t="shared" si="100"/>
        <v/>
      </c>
      <c r="C3225" s="1" t="str">
        <f t="shared" si="101"/>
        <v>PA-000000000000</v>
      </c>
      <c r="D3225" s="3"/>
      <c r="E3225" s="3"/>
      <c r="F3225" s="3"/>
      <c r="G3225" s="3"/>
      <c r="H3225" s="3"/>
      <c r="I3225" s="3"/>
      <c r="J3225" s="3"/>
      <c r="K3225" s="3"/>
      <c r="L3225" s="4"/>
      <c r="M3225" s="3"/>
    </row>
    <row r="3226" spans="1:13" x14ac:dyDescent="0.25">
      <c r="A3226" s="1" t="s">
        <v>126</v>
      </c>
      <c r="B3226" s="1" t="str">
        <f t="shared" si="100"/>
        <v/>
      </c>
      <c r="C3226" s="1" t="str">
        <f t="shared" si="101"/>
        <v>PA-000000000000</v>
      </c>
      <c r="D3226" s="3"/>
      <c r="E3226" s="3"/>
      <c r="F3226" s="3"/>
      <c r="G3226" s="3"/>
      <c r="H3226" s="3"/>
      <c r="I3226" s="3"/>
      <c r="J3226" s="3"/>
      <c r="K3226" s="3"/>
      <c r="L3226" s="4"/>
      <c r="M3226" s="3"/>
    </row>
    <row r="3227" spans="1:13" x14ac:dyDescent="0.25">
      <c r="A3227" s="1" t="s">
        <v>126</v>
      </c>
      <c r="B3227" s="1" t="str">
        <f t="shared" si="100"/>
        <v/>
      </c>
      <c r="C3227" s="1" t="str">
        <f t="shared" si="101"/>
        <v>PA-000000000000</v>
      </c>
      <c r="D3227" s="3"/>
      <c r="E3227" s="3"/>
      <c r="F3227" s="3"/>
      <c r="G3227" s="3"/>
      <c r="H3227" s="3"/>
      <c r="I3227" s="3"/>
      <c r="J3227" s="3"/>
      <c r="K3227" s="3"/>
      <c r="L3227" s="4"/>
      <c r="M3227" s="3"/>
    </row>
    <row r="3228" spans="1:13" x14ac:dyDescent="0.25">
      <c r="A3228" s="1" t="s">
        <v>126</v>
      </c>
      <c r="B3228" s="1" t="str">
        <f t="shared" si="100"/>
        <v/>
      </c>
      <c r="C3228" s="1" t="str">
        <f t="shared" si="101"/>
        <v>PA-000000000000</v>
      </c>
      <c r="D3228" s="3"/>
      <c r="E3228" s="3"/>
      <c r="F3228" s="3"/>
      <c r="G3228" s="3"/>
      <c r="H3228" s="3"/>
      <c r="I3228" s="3"/>
      <c r="J3228" s="3"/>
      <c r="K3228" s="3"/>
      <c r="L3228" s="4"/>
      <c r="M3228" s="3"/>
    </row>
    <row r="3229" spans="1:13" x14ac:dyDescent="0.25">
      <c r="A3229" s="1" t="s">
        <v>126</v>
      </c>
      <c r="B3229" s="1" t="str">
        <f t="shared" si="100"/>
        <v/>
      </c>
      <c r="C3229" s="1" t="str">
        <f t="shared" si="101"/>
        <v>PA-000000000000</v>
      </c>
      <c r="D3229" s="3"/>
      <c r="E3229" s="3"/>
      <c r="F3229" s="3"/>
      <c r="G3229" s="3"/>
      <c r="H3229" s="3"/>
      <c r="I3229" s="3"/>
      <c r="J3229" s="3"/>
      <c r="K3229" s="3"/>
      <c r="L3229" s="4"/>
      <c r="M3229" s="3"/>
    </row>
    <row r="3230" spans="1:13" x14ac:dyDescent="0.25">
      <c r="A3230" s="1" t="s">
        <v>126</v>
      </c>
      <c r="B3230" s="1" t="str">
        <f t="shared" si="100"/>
        <v/>
      </c>
      <c r="C3230" s="1" t="str">
        <f t="shared" si="101"/>
        <v>PA-000000000000</v>
      </c>
      <c r="D3230" s="3"/>
      <c r="E3230" s="3"/>
      <c r="F3230" s="3"/>
      <c r="G3230" s="3"/>
      <c r="H3230" s="3"/>
      <c r="I3230" s="3"/>
      <c r="J3230" s="3"/>
      <c r="K3230" s="3"/>
      <c r="L3230" s="4"/>
      <c r="M3230" s="3"/>
    </row>
    <row r="3231" spans="1:13" x14ac:dyDescent="0.25">
      <c r="A3231" s="1" t="s">
        <v>126</v>
      </c>
      <c r="B3231" s="1" t="str">
        <f t="shared" si="100"/>
        <v/>
      </c>
      <c r="C3231" s="1" t="str">
        <f t="shared" si="101"/>
        <v>PA-000000000000</v>
      </c>
      <c r="D3231" s="3"/>
      <c r="E3231" s="3"/>
      <c r="F3231" s="3"/>
      <c r="G3231" s="3"/>
      <c r="H3231" s="3"/>
      <c r="I3231" s="3"/>
      <c r="J3231" s="3"/>
      <c r="K3231" s="3"/>
      <c r="L3231" s="4"/>
      <c r="M3231" s="3"/>
    </row>
    <row r="3232" spans="1:13" x14ac:dyDescent="0.25">
      <c r="A3232" s="1" t="s">
        <v>126</v>
      </c>
      <c r="B3232" s="1" t="str">
        <f t="shared" si="100"/>
        <v/>
      </c>
      <c r="C3232" s="1" t="str">
        <f t="shared" si="101"/>
        <v>PA-000000000000</v>
      </c>
      <c r="D3232" s="3"/>
      <c r="E3232" s="3"/>
      <c r="F3232" s="3"/>
      <c r="G3232" s="3"/>
      <c r="H3232" s="3"/>
      <c r="I3232" s="3"/>
      <c r="J3232" s="3"/>
      <c r="K3232" s="3"/>
      <c r="L3232" s="4"/>
      <c r="M3232" s="3"/>
    </row>
    <row r="3233" spans="1:13" x14ac:dyDescent="0.25">
      <c r="A3233" s="1" t="s">
        <v>126</v>
      </c>
      <c r="B3233" s="1" t="str">
        <f t="shared" si="100"/>
        <v/>
      </c>
      <c r="C3233" s="1" t="str">
        <f t="shared" si="101"/>
        <v>PA-000000000000</v>
      </c>
      <c r="D3233" s="3"/>
      <c r="E3233" s="3"/>
      <c r="F3233" s="3"/>
      <c r="G3233" s="3"/>
      <c r="H3233" s="3"/>
      <c r="I3233" s="3"/>
      <c r="J3233" s="3"/>
      <c r="K3233" s="3"/>
      <c r="L3233" s="4"/>
      <c r="M3233" s="3"/>
    </row>
    <row r="3234" spans="1:13" x14ac:dyDescent="0.25">
      <c r="A3234" s="1" t="s">
        <v>126</v>
      </c>
      <c r="B3234" s="1" t="str">
        <f t="shared" si="100"/>
        <v/>
      </c>
      <c r="C3234" s="1" t="str">
        <f t="shared" si="101"/>
        <v>PA-000000000000</v>
      </c>
      <c r="D3234" s="3"/>
      <c r="E3234" s="3"/>
      <c r="F3234" s="3"/>
      <c r="G3234" s="3"/>
      <c r="H3234" s="3"/>
      <c r="I3234" s="3"/>
      <c r="J3234" s="3"/>
      <c r="K3234" s="3"/>
      <c r="L3234" s="4"/>
      <c r="M3234" s="3"/>
    </row>
    <row r="3235" spans="1:13" x14ac:dyDescent="0.25">
      <c r="A3235" s="1" t="s">
        <v>126</v>
      </c>
      <c r="B3235" s="1" t="str">
        <f t="shared" si="100"/>
        <v/>
      </c>
      <c r="C3235" s="1" t="str">
        <f t="shared" si="101"/>
        <v>PA-000000000000</v>
      </c>
      <c r="D3235" s="3"/>
      <c r="E3235" s="3"/>
      <c r="F3235" s="3"/>
      <c r="G3235" s="3"/>
      <c r="H3235" s="3"/>
      <c r="I3235" s="3"/>
      <c r="J3235" s="3"/>
      <c r="K3235" s="3"/>
      <c r="L3235" s="4"/>
      <c r="M3235" s="3"/>
    </row>
    <row r="3236" spans="1:13" x14ac:dyDescent="0.25">
      <c r="A3236" s="1" t="s">
        <v>126</v>
      </c>
      <c r="B3236" s="1" t="str">
        <f t="shared" si="100"/>
        <v/>
      </c>
      <c r="C3236" s="1" t="str">
        <f t="shared" si="101"/>
        <v>PA-000000000000</v>
      </c>
      <c r="D3236" s="3"/>
      <c r="E3236" s="3"/>
      <c r="F3236" s="3"/>
      <c r="G3236" s="3"/>
      <c r="H3236" s="3"/>
      <c r="I3236" s="3"/>
      <c r="J3236" s="3"/>
      <c r="K3236" s="3"/>
      <c r="L3236" s="4"/>
      <c r="M3236" s="3"/>
    </row>
    <row r="3237" spans="1:13" x14ac:dyDescent="0.25">
      <c r="A3237" s="1" t="s">
        <v>126</v>
      </c>
      <c r="B3237" s="1" t="str">
        <f t="shared" si="100"/>
        <v/>
      </c>
      <c r="C3237" s="1" t="str">
        <f t="shared" si="101"/>
        <v>PA-000000000000</v>
      </c>
      <c r="D3237" s="3"/>
      <c r="E3237" s="3"/>
      <c r="F3237" s="3"/>
      <c r="G3237" s="3"/>
      <c r="H3237" s="3"/>
      <c r="I3237" s="3"/>
      <c r="J3237" s="3"/>
      <c r="K3237" s="3"/>
      <c r="L3237" s="4"/>
      <c r="M3237" s="3"/>
    </row>
    <row r="3238" spans="1:13" x14ac:dyDescent="0.25">
      <c r="A3238" s="1" t="s">
        <v>126</v>
      </c>
      <c r="B3238" s="1" t="str">
        <f t="shared" si="100"/>
        <v/>
      </c>
      <c r="C3238" s="1" t="str">
        <f t="shared" si="101"/>
        <v>PA-000000000000</v>
      </c>
      <c r="D3238" s="3"/>
      <c r="E3238" s="3"/>
      <c r="F3238" s="3"/>
      <c r="G3238" s="3"/>
      <c r="H3238" s="3"/>
      <c r="I3238" s="3"/>
      <c r="J3238" s="3"/>
      <c r="K3238" s="3"/>
      <c r="L3238" s="4"/>
      <c r="M3238" s="3"/>
    </row>
    <row r="3239" spans="1:13" x14ac:dyDescent="0.25">
      <c r="A3239" s="1" t="s">
        <v>126</v>
      </c>
      <c r="B3239" s="1" t="str">
        <f t="shared" si="100"/>
        <v/>
      </c>
      <c r="C3239" s="1" t="str">
        <f t="shared" si="101"/>
        <v>PA-000000000000</v>
      </c>
      <c r="D3239" s="3"/>
      <c r="E3239" s="3"/>
      <c r="F3239" s="3"/>
      <c r="G3239" s="3"/>
      <c r="H3239" s="3"/>
      <c r="I3239" s="3"/>
      <c r="J3239" s="3"/>
      <c r="K3239" s="3"/>
      <c r="L3239" s="4"/>
      <c r="M3239" s="3"/>
    </row>
    <row r="3240" spans="1:13" x14ac:dyDescent="0.25">
      <c r="A3240" s="1" t="s">
        <v>126</v>
      </c>
      <c r="B3240" s="1" t="str">
        <f t="shared" si="100"/>
        <v/>
      </c>
      <c r="C3240" s="1" t="str">
        <f t="shared" si="101"/>
        <v>PA-000000000000</v>
      </c>
      <c r="D3240" s="3"/>
      <c r="E3240" s="3"/>
      <c r="F3240" s="3"/>
      <c r="G3240" s="3"/>
      <c r="H3240" s="3"/>
      <c r="I3240" s="3"/>
      <c r="J3240" s="3"/>
      <c r="K3240" s="3"/>
      <c r="L3240" s="4"/>
      <c r="M3240" s="3"/>
    </row>
    <row r="3241" spans="1:13" x14ac:dyDescent="0.25">
      <c r="A3241" s="1" t="s">
        <v>126</v>
      </c>
      <c r="B3241" s="1" t="str">
        <f t="shared" si="100"/>
        <v/>
      </c>
      <c r="C3241" s="1" t="str">
        <f t="shared" si="101"/>
        <v>PA-000000000000</v>
      </c>
      <c r="D3241" s="3"/>
      <c r="E3241" s="3"/>
      <c r="F3241" s="3"/>
      <c r="G3241" s="3"/>
      <c r="H3241" s="3"/>
      <c r="I3241" s="3"/>
      <c r="J3241" s="3"/>
      <c r="K3241" s="3"/>
      <c r="L3241" s="4"/>
      <c r="M3241" s="3"/>
    </row>
    <row r="3242" spans="1:13" x14ac:dyDescent="0.25">
      <c r="A3242" s="1" t="s">
        <v>126</v>
      </c>
      <c r="B3242" s="1" t="str">
        <f t="shared" si="100"/>
        <v/>
      </c>
      <c r="C3242" s="1" t="str">
        <f t="shared" si="101"/>
        <v>PA-000000000000</v>
      </c>
      <c r="D3242" s="3"/>
      <c r="E3242" s="3"/>
      <c r="F3242" s="3"/>
      <c r="G3242" s="3"/>
      <c r="H3242" s="3"/>
      <c r="I3242" s="3"/>
      <c r="J3242" s="3"/>
      <c r="K3242" s="3"/>
      <c r="L3242" s="4"/>
      <c r="M3242" s="3"/>
    </row>
    <row r="3243" spans="1:13" x14ac:dyDescent="0.25">
      <c r="A3243" s="1" t="s">
        <v>126</v>
      </c>
      <c r="B3243" s="1" t="str">
        <f t="shared" si="100"/>
        <v/>
      </c>
      <c r="C3243" s="1" t="str">
        <f t="shared" si="101"/>
        <v>PA-000000000000</v>
      </c>
      <c r="D3243" s="3"/>
      <c r="E3243" s="3"/>
      <c r="F3243" s="3"/>
      <c r="G3243" s="3"/>
      <c r="H3243" s="3"/>
      <c r="I3243" s="3"/>
      <c r="J3243" s="3"/>
      <c r="K3243" s="3"/>
      <c r="L3243" s="4"/>
      <c r="M3243" s="3"/>
    </row>
    <row r="3244" spans="1:13" x14ac:dyDescent="0.25">
      <c r="A3244" s="1" t="s">
        <v>126</v>
      </c>
      <c r="B3244" s="1" t="str">
        <f t="shared" si="100"/>
        <v/>
      </c>
      <c r="C3244" s="1" t="str">
        <f t="shared" si="101"/>
        <v>PA-000000000000</v>
      </c>
      <c r="D3244" s="3"/>
      <c r="E3244" s="3"/>
      <c r="F3244" s="3"/>
      <c r="G3244" s="3"/>
      <c r="H3244" s="3"/>
      <c r="I3244" s="3"/>
      <c r="J3244" s="3"/>
      <c r="K3244" s="3"/>
      <c r="L3244" s="4"/>
      <c r="M3244" s="3"/>
    </row>
    <row r="3245" spans="1:13" x14ac:dyDescent="0.25">
      <c r="A3245" s="1" t="s">
        <v>126</v>
      </c>
      <c r="B3245" s="1" t="str">
        <f t="shared" si="100"/>
        <v/>
      </c>
      <c r="C3245" s="1" t="str">
        <f t="shared" si="101"/>
        <v>PA-000000000000</v>
      </c>
      <c r="D3245" s="3"/>
      <c r="E3245" s="3"/>
      <c r="F3245" s="3"/>
      <c r="G3245" s="3"/>
      <c r="H3245" s="3"/>
      <c r="I3245" s="3"/>
      <c r="J3245" s="3"/>
      <c r="K3245" s="3"/>
      <c r="L3245" s="4"/>
      <c r="M3245" s="3"/>
    </row>
    <row r="3246" spans="1:13" x14ac:dyDescent="0.25">
      <c r="A3246" s="1" t="s">
        <v>126</v>
      </c>
      <c r="B3246" s="1" t="str">
        <f t="shared" si="100"/>
        <v/>
      </c>
      <c r="C3246" s="1" t="str">
        <f t="shared" si="101"/>
        <v>PA-000000000000</v>
      </c>
      <c r="D3246" s="3"/>
      <c r="E3246" s="3"/>
      <c r="F3246" s="3"/>
      <c r="G3246" s="3"/>
      <c r="H3246" s="3"/>
      <c r="I3246" s="3"/>
      <c r="J3246" s="3"/>
      <c r="K3246" s="3"/>
      <c r="L3246" s="4"/>
      <c r="M3246" s="3"/>
    </row>
    <row r="3247" spans="1:13" x14ac:dyDescent="0.25">
      <c r="A3247" s="1" t="s">
        <v>126</v>
      </c>
      <c r="B3247" s="1" t="str">
        <f t="shared" si="100"/>
        <v/>
      </c>
      <c r="C3247" s="1" t="str">
        <f t="shared" si="101"/>
        <v>PA-000000000000</v>
      </c>
      <c r="D3247" s="3"/>
      <c r="E3247" s="3"/>
      <c r="F3247" s="3"/>
      <c r="G3247" s="3"/>
      <c r="H3247" s="3"/>
      <c r="I3247" s="3"/>
      <c r="J3247" s="3"/>
      <c r="K3247" s="3"/>
      <c r="L3247" s="4"/>
      <c r="M3247" s="3"/>
    </row>
    <row r="3248" spans="1:13" x14ac:dyDescent="0.25">
      <c r="A3248" s="1" t="s">
        <v>126</v>
      </c>
      <c r="B3248" s="1" t="str">
        <f t="shared" si="100"/>
        <v/>
      </c>
      <c r="C3248" s="1" t="str">
        <f t="shared" si="101"/>
        <v>PA-000000000000</v>
      </c>
      <c r="D3248" s="3"/>
      <c r="E3248" s="3"/>
      <c r="F3248" s="3"/>
      <c r="G3248" s="3"/>
      <c r="H3248" s="3"/>
      <c r="I3248" s="3"/>
      <c r="J3248" s="3"/>
      <c r="K3248" s="3"/>
      <c r="L3248" s="4"/>
      <c r="M3248" s="3"/>
    </row>
    <row r="3249" spans="1:13" x14ac:dyDescent="0.25">
      <c r="A3249" s="1" t="s">
        <v>126</v>
      </c>
      <c r="B3249" s="1" t="str">
        <f t="shared" si="100"/>
        <v/>
      </c>
      <c r="C3249" s="1" t="str">
        <f t="shared" si="101"/>
        <v>PA-000000000000</v>
      </c>
      <c r="D3249" s="3"/>
      <c r="E3249" s="3"/>
      <c r="F3249" s="3"/>
      <c r="G3249" s="3"/>
      <c r="H3249" s="3"/>
      <c r="I3249" s="3"/>
      <c r="J3249" s="3"/>
      <c r="K3249" s="3"/>
      <c r="L3249" s="4"/>
      <c r="M3249" s="3"/>
    </row>
    <row r="3250" spans="1:13" x14ac:dyDescent="0.25">
      <c r="A3250" s="1" t="s">
        <v>126</v>
      </c>
      <c r="B3250" s="1" t="str">
        <f t="shared" si="100"/>
        <v/>
      </c>
      <c r="C3250" s="1" t="str">
        <f t="shared" si="101"/>
        <v>PA-000000000000</v>
      </c>
      <c r="D3250" s="3"/>
      <c r="E3250" s="3"/>
      <c r="F3250" s="3"/>
      <c r="G3250" s="3"/>
      <c r="H3250" s="3"/>
      <c r="I3250" s="3"/>
      <c r="J3250" s="3"/>
      <c r="K3250" s="3"/>
      <c r="L3250" s="4"/>
      <c r="M3250" s="3"/>
    </row>
    <row r="3251" spans="1:13" x14ac:dyDescent="0.25">
      <c r="A3251" s="1" t="s">
        <v>126</v>
      </c>
      <c r="B3251" s="1" t="str">
        <f t="shared" si="100"/>
        <v/>
      </c>
      <c r="C3251" s="1" t="str">
        <f t="shared" si="101"/>
        <v>PA-000000000000</v>
      </c>
      <c r="D3251" s="3"/>
      <c r="E3251" s="3"/>
      <c r="F3251" s="3"/>
      <c r="G3251" s="3"/>
      <c r="H3251" s="3"/>
      <c r="I3251" s="3"/>
      <c r="J3251" s="3"/>
      <c r="K3251" s="3"/>
      <c r="L3251" s="4"/>
      <c r="M3251" s="3"/>
    </row>
    <row r="3252" spans="1:13" x14ac:dyDescent="0.25">
      <c r="A3252" s="1" t="s">
        <v>126</v>
      </c>
      <c r="B3252" s="1" t="str">
        <f t="shared" si="100"/>
        <v/>
      </c>
      <c r="C3252" s="1" t="str">
        <f t="shared" si="101"/>
        <v>PA-000000000000</v>
      </c>
      <c r="D3252" s="3"/>
      <c r="E3252" s="3"/>
      <c r="F3252" s="3"/>
      <c r="G3252" s="3"/>
      <c r="H3252" s="3"/>
      <c r="I3252" s="3"/>
      <c r="J3252" s="3"/>
      <c r="K3252" s="3"/>
      <c r="L3252" s="4"/>
      <c r="M3252" s="3"/>
    </row>
    <row r="3253" spans="1:13" x14ac:dyDescent="0.25">
      <c r="A3253" s="1" t="s">
        <v>126</v>
      </c>
      <c r="B3253" s="1" t="str">
        <f t="shared" si="100"/>
        <v/>
      </c>
      <c r="C3253" s="1" t="str">
        <f t="shared" si="101"/>
        <v>PA-000000000000</v>
      </c>
      <c r="D3253" s="3"/>
      <c r="E3253" s="3"/>
      <c r="F3253" s="3"/>
      <c r="G3253" s="3"/>
      <c r="H3253" s="3"/>
      <c r="I3253" s="3"/>
      <c r="J3253" s="3"/>
      <c r="K3253" s="3"/>
      <c r="L3253" s="4"/>
      <c r="M3253" s="3"/>
    </row>
    <row r="3254" spans="1:13" x14ac:dyDescent="0.25">
      <c r="A3254" s="1" t="s">
        <v>126</v>
      </c>
      <c r="B3254" s="1" t="str">
        <f t="shared" si="100"/>
        <v/>
      </c>
      <c r="C3254" s="1" t="str">
        <f t="shared" si="101"/>
        <v>PA-000000000000</v>
      </c>
      <c r="D3254" s="3"/>
      <c r="E3254" s="3"/>
      <c r="F3254" s="3"/>
      <c r="G3254" s="3"/>
      <c r="H3254" s="3"/>
      <c r="I3254" s="3"/>
      <c r="J3254" s="3"/>
      <c r="K3254" s="3"/>
      <c r="L3254" s="4"/>
      <c r="M3254" s="3"/>
    </row>
    <row r="3255" spans="1:13" x14ac:dyDescent="0.25">
      <c r="A3255" s="1" t="s">
        <v>126</v>
      </c>
      <c r="B3255" s="1" t="str">
        <f t="shared" si="100"/>
        <v/>
      </c>
      <c r="C3255" s="1" t="str">
        <f t="shared" si="101"/>
        <v>PA-000000000000</v>
      </c>
      <c r="D3255" s="3"/>
      <c r="E3255" s="3"/>
      <c r="F3255" s="3"/>
      <c r="G3255" s="3"/>
      <c r="H3255" s="3"/>
      <c r="I3255" s="3"/>
      <c r="J3255" s="3"/>
      <c r="K3255" s="3"/>
      <c r="L3255" s="4"/>
      <c r="M3255" s="3"/>
    </row>
    <row r="3256" spans="1:13" x14ac:dyDescent="0.25">
      <c r="A3256" s="1" t="s">
        <v>126</v>
      </c>
      <c r="B3256" s="1" t="str">
        <f t="shared" si="100"/>
        <v/>
      </c>
      <c r="C3256" s="1" t="str">
        <f t="shared" si="101"/>
        <v>PA-000000000000</v>
      </c>
      <c r="D3256" s="3"/>
      <c r="E3256" s="3"/>
      <c r="F3256" s="3"/>
      <c r="G3256" s="3"/>
      <c r="H3256" s="3"/>
      <c r="I3256" s="3"/>
      <c r="J3256" s="3"/>
      <c r="K3256" s="3"/>
      <c r="L3256" s="4"/>
      <c r="M3256" s="3"/>
    </row>
    <row r="3257" spans="1:13" x14ac:dyDescent="0.25">
      <c r="A3257" s="1" t="s">
        <v>126</v>
      </c>
      <c r="B3257" s="1" t="str">
        <f t="shared" si="100"/>
        <v/>
      </c>
      <c r="C3257" s="1" t="str">
        <f t="shared" si="101"/>
        <v>PA-000000000000</v>
      </c>
      <c r="D3257" s="3"/>
      <c r="E3257" s="3"/>
      <c r="F3257" s="3"/>
      <c r="G3257" s="3"/>
      <c r="H3257" s="3"/>
      <c r="I3257" s="3"/>
      <c r="J3257" s="3"/>
      <c r="K3257" s="3"/>
      <c r="L3257" s="4"/>
      <c r="M3257" s="3"/>
    </row>
    <row r="3258" spans="1:13" x14ac:dyDescent="0.25">
      <c r="A3258" s="1" t="s">
        <v>126</v>
      </c>
      <c r="B3258" s="1" t="str">
        <f t="shared" si="100"/>
        <v/>
      </c>
      <c r="C3258" s="1" t="str">
        <f t="shared" si="101"/>
        <v>PA-000000000000</v>
      </c>
      <c r="D3258" s="3"/>
      <c r="E3258" s="3"/>
      <c r="F3258" s="3"/>
      <c r="G3258" s="3"/>
      <c r="H3258" s="3"/>
      <c r="I3258" s="3"/>
      <c r="J3258" s="3"/>
      <c r="K3258" s="3"/>
      <c r="L3258" s="4"/>
      <c r="M3258" s="3"/>
    </row>
    <row r="3259" spans="1:13" x14ac:dyDescent="0.25">
      <c r="A3259" s="1" t="s">
        <v>126</v>
      </c>
      <c r="B3259" s="1" t="str">
        <f t="shared" si="100"/>
        <v/>
      </c>
      <c r="C3259" s="1" t="str">
        <f t="shared" si="101"/>
        <v>PA-000000000000</v>
      </c>
      <c r="D3259" s="3"/>
      <c r="E3259" s="3"/>
      <c r="F3259" s="3"/>
      <c r="G3259" s="3"/>
      <c r="H3259" s="3"/>
      <c r="I3259" s="3"/>
      <c r="J3259" s="3"/>
      <c r="K3259" s="3"/>
      <c r="L3259" s="4"/>
      <c r="M3259" s="3"/>
    </row>
    <row r="3260" spans="1:13" x14ac:dyDescent="0.25">
      <c r="A3260" s="1" t="s">
        <v>126</v>
      </c>
      <c r="B3260" s="1" t="str">
        <f t="shared" si="100"/>
        <v/>
      </c>
      <c r="C3260" s="1" t="str">
        <f t="shared" si="101"/>
        <v>PA-000000000000</v>
      </c>
      <c r="D3260" s="3"/>
      <c r="E3260" s="3"/>
      <c r="F3260" s="3"/>
      <c r="G3260" s="3"/>
      <c r="H3260" s="3"/>
      <c r="I3260" s="3"/>
      <c r="J3260" s="3"/>
      <c r="K3260" s="3"/>
      <c r="L3260" s="4"/>
      <c r="M3260" s="3"/>
    </row>
    <row r="3261" spans="1:13" x14ac:dyDescent="0.25">
      <c r="A3261" s="1" t="s">
        <v>126</v>
      </c>
      <c r="B3261" s="1" t="str">
        <f t="shared" si="100"/>
        <v/>
      </c>
      <c r="C3261" s="1" t="str">
        <f t="shared" si="101"/>
        <v>PA-000000000000</v>
      </c>
      <c r="D3261" s="3"/>
      <c r="E3261" s="3"/>
      <c r="F3261" s="3"/>
      <c r="G3261" s="3"/>
      <c r="H3261" s="3"/>
      <c r="I3261" s="3"/>
      <c r="J3261" s="3"/>
      <c r="K3261" s="3"/>
      <c r="L3261" s="4"/>
      <c r="M3261" s="3"/>
    </row>
    <row r="3262" spans="1:13" x14ac:dyDescent="0.25">
      <c r="A3262" s="1" t="s">
        <v>126</v>
      </c>
      <c r="B3262" s="1" t="str">
        <f t="shared" si="100"/>
        <v/>
      </c>
      <c r="C3262" s="1" t="str">
        <f t="shared" si="101"/>
        <v>PA-000000000000</v>
      </c>
      <c r="D3262" s="3"/>
      <c r="E3262" s="3"/>
      <c r="F3262" s="3"/>
      <c r="G3262" s="3"/>
      <c r="H3262" s="3"/>
      <c r="I3262" s="3"/>
      <c r="J3262" s="3"/>
      <c r="K3262" s="3"/>
      <c r="L3262" s="4"/>
      <c r="M3262" s="3"/>
    </row>
    <row r="3263" spans="1:13" x14ac:dyDescent="0.25">
      <c r="A3263" s="1" t="s">
        <v>126</v>
      </c>
      <c r="B3263" s="1" t="str">
        <f t="shared" si="100"/>
        <v/>
      </c>
      <c r="C3263" s="1" t="str">
        <f t="shared" si="101"/>
        <v>PA-000000000000</v>
      </c>
      <c r="D3263" s="3"/>
      <c r="E3263" s="3"/>
      <c r="F3263" s="3"/>
      <c r="G3263" s="3"/>
      <c r="H3263" s="3"/>
      <c r="I3263" s="3"/>
      <c r="J3263" s="3"/>
      <c r="K3263" s="3"/>
      <c r="L3263" s="4"/>
      <c r="M3263" s="3"/>
    </row>
    <row r="3264" spans="1:13" x14ac:dyDescent="0.25">
      <c r="A3264" s="1" t="s">
        <v>126</v>
      </c>
      <c r="B3264" s="1" t="str">
        <f t="shared" si="100"/>
        <v/>
      </c>
      <c r="C3264" s="1" t="str">
        <f t="shared" si="101"/>
        <v>PA-000000000000</v>
      </c>
      <c r="D3264" s="3"/>
      <c r="E3264" s="3"/>
      <c r="F3264" s="3"/>
      <c r="G3264" s="3"/>
      <c r="H3264" s="3"/>
      <c r="I3264" s="3"/>
      <c r="J3264" s="3"/>
      <c r="K3264" s="3"/>
      <c r="L3264" s="4"/>
      <c r="M3264" s="3"/>
    </row>
    <row r="3265" spans="1:13" x14ac:dyDescent="0.25">
      <c r="A3265" s="1" t="s">
        <v>126</v>
      </c>
      <c r="B3265" s="1" t="str">
        <f t="shared" ref="B3265:B3328" si="102">LEFT($I3265,6)</f>
        <v/>
      </c>
      <c r="C3265" s="1" t="str">
        <f t="shared" ref="C3265:C3328" si="103">A3265&amp;B3265</f>
        <v>PA-000000000000</v>
      </c>
      <c r="D3265" s="3"/>
      <c r="E3265" s="3"/>
      <c r="F3265" s="3"/>
      <c r="G3265" s="3"/>
      <c r="H3265" s="3"/>
      <c r="I3265" s="3"/>
      <c r="J3265" s="3"/>
      <c r="K3265" s="3"/>
      <c r="L3265" s="4"/>
      <c r="M3265" s="3"/>
    </row>
    <row r="3266" spans="1:13" x14ac:dyDescent="0.25">
      <c r="A3266" s="1" t="s">
        <v>126</v>
      </c>
      <c r="B3266" s="1" t="str">
        <f t="shared" si="102"/>
        <v/>
      </c>
      <c r="C3266" s="1" t="str">
        <f t="shared" si="103"/>
        <v>PA-000000000000</v>
      </c>
      <c r="D3266" s="3"/>
      <c r="E3266" s="3"/>
      <c r="F3266" s="3"/>
      <c r="G3266" s="3"/>
      <c r="H3266" s="3"/>
      <c r="I3266" s="3"/>
      <c r="J3266" s="3"/>
      <c r="K3266" s="3"/>
      <c r="L3266" s="4"/>
      <c r="M3266" s="3"/>
    </row>
    <row r="3267" spans="1:13" x14ac:dyDescent="0.25">
      <c r="A3267" s="1" t="s">
        <v>126</v>
      </c>
      <c r="B3267" s="1" t="str">
        <f t="shared" si="102"/>
        <v/>
      </c>
      <c r="C3267" s="1" t="str">
        <f t="shared" si="103"/>
        <v>PA-000000000000</v>
      </c>
      <c r="D3267" s="3"/>
      <c r="E3267" s="3"/>
      <c r="F3267" s="3"/>
      <c r="G3267" s="3"/>
      <c r="H3267" s="3"/>
      <c r="I3267" s="3"/>
      <c r="J3267" s="3"/>
      <c r="K3267" s="3"/>
      <c r="L3267" s="4"/>
      <c r="M3267" s="3"/>
    </row>
    <row r="3268" spans="1:13" x14ac:dyDescent="0.25">
      <c r="A3268" s="1" t="s">
        <v>126</v>
      </c>
      <c r="B3268" s="1" t="str">
        <f t="shared" si="102"/>
        <v/>
      </c>
      <c r="C3268" s="1" t="str">
        <f t="shared" si="103"/>
        <v>PA-000000000000</v>
      </c>
      <c r="D3268" s="3"/>
      <c r="E3268" s="3"/>
      <c r="F3268" s="3"/>
      <c r="G3268" s="3"/>
      <c r="H3268" s="3"/>
      <c r="I3268" s="3"/>
      <c r="J3268" s="3"/>
      <c r="K3268" s="3"/>
      <c r="L3268" s="4"/>
      <c r="M3268" s="3"/>
    </row>
    <row r="3269" spans="1:13" x14ac:dyDescent="0.25">
      <c r="A3269" s="1" t="s">
        <v>126</v>
      </c>
      <c r="B3269" s="1" t="str">
        <f t="shared" si="102"/>
        <v/>
      </c>
      <c r="C3269" s="1" t="str">
        <f t="shared" si="103"/>
        <v>PA-000000000000</v>
      </c>
      <c r="D3269" s="3"/>
      <c r="E3269" s="3"/>
      <c r="F3269" s="3"/>
      <c r="G3269" s="3"/>
      <c r="H3269" s="3"/>
      <c r="I3269" s="3"/>
      <c r="J3269" s="3"/>
      <c r="K3269" s="3"/>
      <c r="L3269" s="4"/>
      <c r="M3269" s="3"/>
    </row>
    <row r="3270" spans="1:13" x14ac:dyDescent="0.25">
      <c r="A3270" s="1" t="s">
        <v>126</v>
      </c>
      <c r="B3270" s="1" t="str">
        <f t="shared" si="102"/>
        <v/>
      </c>
      <c r="C3270" s="1" t="str">
        <f t="shared" si="103"/>
        <v>PA-000000000000</v>
      </c>
      <c r="D3270" s="3"/>
      <c r="E3270" s="3"/>
      <c r="F3270" s="3"/>
      <c r="G3270" s="3"/>
      <c r="H3270" s="3"/>
      <c r="I3270" s="3"/>
      <c r="J3270" s="3"/>
      <c r="K3270" s="3"/>
      <c r="L3270" s="4"/>
      <c r="M3270" s="3"/>
    </row>
    <row r="3271" spans="1:13" x14ac:dyDescent="0.25">
      <c r="A3271" s="1" t="s">
        <v>126</v>
      </c>
      <c r="B3271" s="1" t="str">
        <f t="shared" si="102"/>
        <v/>
      </c>
      <c r="C3271" s="1" t="str">
        <f t="shared" si="103"/>
        <v>PA-000000000000</v>
      </c>
      <c r="D3271" s="3"/>
      <c r="E3271" s="3"/>
      <c r="F3271" s="3"/>
      <c r="G3271" s="3"/>
      <c r="H3271" s="3"/>
      <c r="I3271" s="3"/>
      <c r="J3271" s="3"/>
      <c r="K3271" s="3"/>
      <c r="L3271" s="4"/>
      <c r="M3271" s="3"/>
    </row>
    <row r="3272" spans="1:13" x14ac:dyDescent="0.25">
      <c r="A3272" s="1" t="s">
        <v>126</v>
      </c>
      <c r="B3272" s="1" t="str">
        <f t="shared" si="102"/>
        <v/>
      </c>
      <c r="C3272" s="1" t="str">
        <f t="shared" si="103"/>
        <v>PA-000000000000</v>
      </c>
      <c r="D3272" s="3"/>
      <c r="E3272" s="3"/>
      <c r="F3272" s="3"/>
      <c r="G3272" s="3"/>
      <c r="H3272" s="3"/>
      <c r="I3272" s="3"/>
      <c r="J3272" s="3"/>
      <c r="K3272" s="3"/>
      <c r="L3272" s="4"/>
      <c r="M3272" s="3"/>
    </row>
    <row r="3273" spans="1:13" x14ac:dyDescent="0.25">
      <c r="A3273" s="1" t="s">
        <v>126</v>
      </c>
      <c r="B3273" s="1" t="str">
        <f t="shared" si="102"/>
        <v/>
      </c>
      <c r="C3273" s="1" t="str">
        <f t="shared" si="103"/>
        <v>PA-000000000000</v>
      </c>
      <c r="D3273" s="3"/>
      <c r="E3273" s="3"/>
      <c r="F3273" s="3"/>
      <c r="G3273" s="3"/>
      <c r="H3273" s="3"/>
      <c r="I3273" s="3"/>
      <c r="J3273" s="3"/>
      <c r="K3273" s="3"/>
      <c r="L3273" s="4"/>
      <c r="M3273" s="3"/>
    </row>
    <row r="3274" spans="1:13" x14ac:dyDescent="0.25">
      <c r="A3274" s="1" t="s">
        <v>126</v>
      </c>
      <c r="B3274" s="1" t="str">
        <f t="shared" si="102"/>
        <v/>
      </c>
      <c r="C3274" s="1" t="str">
        <f t="shared" si="103"/>
        <v>PA-000000000000</v>
      </c>
      <c r="D3274" s="3"/>
      <c r="E3274" s="3"/>
      <c r="F3274" s="3"/>
      <c r="G3274" s="3"/>
      <c r="H3274" s="3"/>
      <c r="I3274" s="3"/>
      <c r="J3274" s="3"/>
      <c r="K3274" s="3"/>
      <c r="L3274" s="4"/>
      <c r="M3274" s="3"/>
    </row>
    <row r="3275" spans="1:13" x14ac:dyDescent="0.25">
      <c r="A3275" s="1" t="s">
        <v>126</v>
      </c>
      <c r="B3275" s="1" t="str">
        <f t="shared" si="102"/>
        <v/>
      </c>
      <c r="C3275" s="1" t="str">
        <f t="shared" si="103"/>
        <v>PA-000000000000</v>
      </c>
      <c r="D3275" s="3"/>
      <c r="E3275" s="3"/>
      <c r="F3275" s="3"/>
      <c r="G3275" s="3"/>
      <c r="H3275" s="3"/>
      <c r="I3275" s="3"/>
      <c r="J3275" s="3"/>
      <c r="K3275" s="3"/>
      <c r="L3275" s="4"/>
      <c r="M3275" s="3"/>
    </row>
    <row r="3276" spans="1:13" x14ac:dyDescent="0.25">
      <c r="A3276" s="1" t="s">
        <v>126</v>
      </c>
      <c r="B3276" s="1" t="str">
        <f t="shared" si="102"/>
        <v/>
      </c>
      <c r="C3276" s="1" t="str">
        <f t="shared" si="103"/>
        <v>PA-000000000000</v>
      </c>
      <c r="D3276" s="3"/>
      <c r="E3276" s="3"/>
      <c r="F3276" s="3"/>
      <c r="G3276" s="3"/>
      <c r="H3276" s="3"/>
      <c r="I3276" s="3"/>
      <c r="J3276" s="3"/>
      <c r="K3276" s="3"/>
      <c r="L3276" s="4"/>
      <c r="M3276" s="3"/>
    </row>
    <row r="3277" spans="1:13" x14ac:dyDescent="0.25">
      <c r="A3277" s="1" t="s">
        <v>126</v>
      </c>
      <c r="B3277" s="1" t="str">
        <f t="shared" si="102"/>
        <v/>
      </c>
      <c r="C3277" s="1" t="str">
        <f t="shared" si="103"/>
        <v>PA-000000000000</v>
      </c>
      <c r="D3277" s="3"/>
      <c r="E3277" s="3"/>
      <c r="F3277" s="3"/>
      <c r="G3277" s="3"/>
      <c r="H3277" s="3"/>
      <c r="I3277" s="3"/>
      <c r="J3277" s="3"/>
      <c r="K3277" s="3"/>
      <c r="L3277" s="4"/>
      <c r="M3277" s="3"/>
    </row>
    <row r="3278" spans="1:13" x14ac:dyDescent="0.25">
      <c r="A3278" s="1" t="s">
        <v>126</v>
      </c>
      <c r="B3278" s="1" t="str">
        <f t="shared" si="102"/>
        <v/>
      </c>
      <c r="C3278" s="1" t="str">
        <f t="shared" si="103"/>
        <v>PA-000000000000</v>
      </c>
      <c r="D3278" s="3"/>
      <c r="E3278" s="3"/>
      <c r="F3278" s="3"/>
      <c r="G3278" s="3"/>
      <c r="H3278" s="3"/>
      <c r="I3278" s="3"/>
      <c r="J3278" s="3"/>
      <c r="K3278" s="3"/>
      <c r="L3278" s="4"/>
      <c r="M3278" s="3"/>
    </row>
    <row r="3279" spans="1:13" x14ac:dyDescent="0.25">
      <c r="A3279" s="1" t="s">
        <v>126</v>
      </c>
      <c r="B3279" s="1" t="str">
        <f t="shared" si="102"/>
        <v/>
      </c>
      <c r="C3279" s="1" t="str">
        <f t="shared" si="103"/>
        <v>PA-000000000000</v>
      </c>
      <c r="D3279" s="3"/>
      <c r="E3279" s="3"/>
      <c r="F3279" s="3"/>
      <c r="G3279" s="3"/>
      <c r="H3279" s="3"/>
      <c r="I3279" s="3"/>
      <c r="J3279" s="3"/>
      <c r="K3279" s="3"/>
      <c r="L3279" s="4"/>
      <c r="M3279" s="3"/>
    </row>
    <row r="3280" spans="1:13" x14ac:dyDescent="0.25">
      <c r="A3280" s="1" t="s">
        <v>126</v>
      </c>
      <c r="B3280" s="1" t="str">
        <f t="shared" si="102"/>
        <v/>
      </c>
      <c r="C3280" s="1" t="str">
        <f t="shared" si="103"/>
        <v>PA-000000000000</v>
      </c>
      <c r="D3280" s="3"/>
      <c r="E3280" s="3"/>
      <c r="F3280" s="3"/>
      <c r="G3280" s="3"/>
      <c r="H3280" s="3"/>
      <c r="I3280" s="3"/>
      <c r="J3280" s="3"/>
      <c r="K3280" s="3"/>
      <c r="L3280" s="4"/>
      <c r="M3280" s="3"/>
    </row>
    <row r="3281" spans="1:13" x14ac:dyDescent="0.25">
      <c r="A3281" s="1" t="s">
        <v>126</v>
      </c>
      <c r="B3281" s="1" t="str">
        <f t="shared" si="102"/>
        <v/>
      </c>
      <c r="C3281" s="1" t="str">
        <f t="shared" si="103"/>
        <v>PA-000000000000</v>
      </c>
      <c r="D3281" s="3"/>
      <c r="E3281" s="3"/>
      <c r="F3281" s="3"/>
      <c r="G3281" s="3"/>
      <c r="H3281" s="3"/>
      <c r="I3281" s="3"/>
      <c r="J3281" s="3"/>
      <c r="K3281" s="3"/>
      <c r="L3281" s="4"/>
      <c r="M3281" s="3"/>
    </row>
    <row r="3282" spans="1:13" x14ac:dyDescent="0.25">
      <c r="A3282" s="1" t="s">
        <v>126</v>
      </c>
      <c r="B3282" s="1" t="str">
        <f t="shared" si="102"/>
        <v/>
      </c>
      <c r="C3282" s="1" t="str">
        <f t="shared" si="103"/>
        <v>PA-000000000000</v>
      </c>
      <c r="D3282" s="3"/>
      <c r="E3282" s="3"/>
      <c r="F3282" s="3"/>
      <c r="G3282" s="3"/>
      <c r="H3282" s="3"/>
      <c r="I3282" s="3"/>
      <c r="J3282" s="3"/>
      <c r="K3282" s="3"/>
      <c r="L3282" s="4"/>
      <c r="M3282" s="3"/>
    </row>
    <row r="3283" spans="1:13" x14ac:dyDescent="0.25">
      <c r="A3283" s="1" t="s">
        <v>126</v>
      </c>
      <c r="B3283" s="1" t="str">
        <f t="shared" si="102"/>
        <v/>
      </c>
      <c r="C3283" s="1" t="str">
        <f t="shared" si="103"/>
        <v>PA-000000000000</v>
      </c>
      <c r="D3283" s="3"/>
      <c r="E3283" s="3"/>
      <c r="F3283" s="3"/>
      <c r="G3283" s="3"/>
      <c r="H3283" s="3"/>
      <c r="I3283" s="3"/>
      <c r="J3283" s="3"/>
      <c r="K3283" s="3"/>
      <c r="L3283" s="4"/>
      <c r="M3283" s="3"/>
    </row>
    <row r="3284" spans="1:13" x14ac:dyDescent="0.25">
      <c r="A3284" s="1" t="s">
        <v>126</v>
      </c>
      <c r="B3284" s="1" t="str">
        <f t="shared" si="102"/>
        <v/>
      </c>
      <c r="C3284" s="1" t="str">
        <f t="shared" si="103"/>
        <v>PA-000000000000</v>
      </c>
      <c r="D3284" s="3"/>
      <c r="E3284" s="3"/>
      <c r="F3284" s="3"/>
      <c r="G3284" s="3"/>
      <c r="H3284" s="3"/>
      <c r="I3284" s="3"/>
      <c r="J3284" s="3"/>
      <c r="K3284" s="3"/>
      <c r="L3284" s="4"/>
      <c r="M3284" s="3"/>
    </row>
    <row r="3285" spans="1:13" x14ac:dyDescent="0.25">
      <c r="A3285" s="1" t="s">
        <v>126</v>
      </c>
      <c r="B3285" s="1" t="str">
        <f t="shared" si="102"/>
        <v/>
      </c>
      <c r="C3285" s="1" t="str">
        <f t="shared" si="103"/>
        <v>PA-000000000000</v>
      </c>
      <c r="D3285" s="3"/>
      <c r="E3285" s="3"/>
      <c r="F3285" s="3"/>
      <c r="G3285" s="3"/>
      <c r="H3285" s="3"/>
      <c r="I3285" s="3"/>
      <c r="J3285" s="3"/>
      <c r="K3285" s="3"/>
      <c r="L3285" s="4"/>
      <c r="M3285" s="3"/>
    </row>
    <row r="3286" spans="1:13" x14ac:dyDescent="0.25">
      <c r="A3286" s="1" t="s">
        <v>126</v>
      </c>
      <c r="B3286" s="1" t="str">
        <f t="shared" si="102"/>
        <v/>
      </c>
      <c r="C3286" s="1" t="str">
        <f t="shared" si="103"/>
        <v>PA-000000000000</v>
      </c>
      <c r="D3286" s="3"/>
      <c r="E3286" s="3"/>
      <c r="F3286" s="3"/>
      <c r="G3286" s="3"/>
      <c r="H3286" s="3"/>
      <c r="I3286" s="3"/>
      <c r="J3286" s="3"/>
      <c r="K3286" s="3"/>
      <c r="L3286" s="4"/>
      <c r="M3286" s="3"/>
    </row>
    <row r="3287" spans="1:13" x14ac:dyDescent="0.25">
      <c r="A3287" s="1" t="s">
        <v>126</v>
      </c>
      <c r="B3287" s="1" t="str">
        <f t="shared" si="102"/>
        <v/>
      </c>
      <c r="C3287" s="1" t="str">
        <f t="shared" si="103"/>
        <v>PA-000000000000</v>
      </c>
      <c r="D3287" s="3"/>
      <c r="E3287" s="3"/>
      <c r="F3287" s="3"/>
      <c r="G3287" s="3"/>
      <c r="H3287" s="3"/>
      <c r="I3287" s="3"/>
      <c r="J3287" s="3"/>
      <c r="K3287" s="3"/>
      <c r="L3287" s="4"/>
      <c r="M3287" s="3"/>
    </row>
    <row r="3288" spans="1:13" x14ac:dyDescent="0.25">
      <c r="A3288" s="1" t="s">
        <v>126</v>
      </c>
      <c r="B3288" s="1" t="str">
        <f t="shared" si="102"/>
        <v/>
      </c>
      <c r="C3288" s="1" t="str">
        <f t="shared" si="103"/>
        <v>PA-000000000000</v>
      </c>
      <c r="D3288" s="3"/>
      <c r="E3288" s="3"/>
      <c r="F3288" s="3"/>
      <c r="G3288" s="3"/>
      <c r="H3288" s="3"/>
      <c r="I3288" s="3"/>
      <c r="J3288" s="3"/>
      <c r="K3288" s="3"/>
      <c r="L3288" s="4"/>
      <c r="M3288" s="3"/>
    </row>
    <row r="3289" spans="1:13" x14ac:dyDescent="0.25">
      <c r="A3289" s="1" t="s">
        <v>126</v>
      </c>
      <c r="B3289" s="1" t="str">
        <f t="shared" si="102"/>
        <v/>
      </c>
      <c r="C3289" s="1" t="str">
        <f t="shared" si="103"/>
        <v>PA-000000000000</v>
      </c>
      <c r="D3289" s="3"/>
      <c r="E3289" s="3"/>
      <c r="F3289" s="3"/>
      <c r="G3289" s="3"/>
      <c r="H3289" s="3"/>
      <c r="I3289" s="3"/>
      <c r="J3289" s="3"/>
      <c r="K3289" s="3"/>
      <c r="L3289" s="4"/>
      <c r="M3289" s="3"/>
    </row>
    <row r="3290" spans="1:13" x14ac:dyDescent="0.25">
      <c r="A3290" s="1" t="s">
        <v>126</v>
      </c>
      <c r="B3290" s="1" t="str">
        <f t="shared" si="102"/>
        <v/>
      </c>
      <c r="C3290" s="1" t="str">
        <f t="shared" si="103"/>
        <v>PA-000000000000</v>
      </c>
      <c r="D3290" s="3"/>
      <c r="E3290" s="3"/>
      <c r="F3290" s="3"/>
      <c r="G3290" s="3"/>
      <c r="H3290" s="3"/>
      <c r="I3290" s="3"/>
      <c r="J3290" s="3"/>
      <c r="K3290" s="3"/>
      <c r="L3290" s="4"/>
      <c r="M3290" s="3"/>
    </row>
    <row r="3291" spans="1:13" x14ac:dyDescent="0.25">
      <c r="A3291" s="1" t="s">
        <v>126</v>
      </c>
      <c r="B3291" s="1" t="str">
        <f t="shared" si="102"/>
        <v/>
      </c>
      <c r="C3291" s="1" t="str">
        <f t="shared" si="103"/>
        <v>PA-000000000000</v>
      </c>
      <c r="D3291" s="3"/>
      <c r="E3291" s="3"/>
      <c r="F3291" s="3"/>
      <c r="G3291" s="3"/>
      <c r="H3291" s="3"/>
      <c r="I3291" s="3"/>
      <c r="J3291" s="3"/>
      <c r="K3291" s="3"/>
      <c r="L3291" s="4"/>
      <c r="M3291" s="3"/>
    </row>
    <row r="3292" spans="1:13" x14ac:dyDescent="0.25">
      <c r="A3292" s="1" t="s">
        <v>126</v>
      </c>
      <c r="B3292" s="1" t="str">
        <f t="shared" si="102"/>
        <v/>
      </c>
      <c r="C3292" s="1" t="str">
        <f t="shared" si="103"/>
        <v>PA-000000000000</v>
      </c>
      <c r="D3292" s="3"/>
      <c r="E3292" s="3"/>
      <c r="F3292" s="3"/>
      <c r="G3292" s="3"/>
      <c r="H3292" s="3"/>
      <c r="I3292" s="3"/>
      <c r="J3292" s="3"/>
      <c r="K3292" s="3"/>
      <c r="L3292" s="4"/>
      <c r="M3292" s="3"/>
    </row>
    <row r="3293" spans="1:13" x14ac:dyDescent="0.25">
      <c r="A3293" s="1" t="s">
        <v>126</v>
      </c>
      <c r="B3293" s="1" t="str">
        <f t="shared" si="102"/>
        <v/>
      </c>
      <c r="C3293" s="1" t="str">
        <f t="shared" si="103"/>
        <v>PA-000000000000</v>
      </c>
      <c r="D3293" s="3"/>
      <c r="E3293" s="3"/>
      <c r="F3293" s="3"/>
      <c r="G3293" s="3"/>
      <c r="H3293" s="3"/>
      <c r="I3293" s="3"/>
      <c r="J3293" s="3"/>
      <c r="K3293" s="3"/>
      <c r="L3293" s="4"/>
      <c r="M3293" s="3"/>
    </row>
    <row r="3294" spans="1:13" x14ac:dyDescent="0.25">
      <c r="A3294" s="1" t="s">
        <v>126</v>
      </c>
      <c r="B3294" s="1" t="str">
        <f t="shared" si="102"/>
        <v/>
      </c>
      <c r="C3294" s="1" t="str">
        <f t="shared" si="103"/>
        <v>PA-000000000000</v>
      </c>
      <c r="D3294" s="3"/>
      <c r="E3294" s="3"/>
      <c r="F3294" s="3"/>
      <c r="G3294" s="3"/>
      <c r="H3294" s="3"/>
      <c r="I3294" s="3"/>
      <c r="J3294" s="3"/>
      <c r="K3294" s="3"/>
      <c r="L3294" s="4"/>
      <c r="M3294" s="3"/>
    </row>
    <row r="3295" spans="1:13" x14ac:dyDescent="0.25">
      <c r="A3295" s="1" t="s">
        <v>126</v>
      </c>
      <c r="B3295" s="1" t="str">
        <f t="shared" si="102"/>
        <v/>
      </c>
      <c r="C3295" s="1" t="str">
        <f t="shared" si="103"/>
        <v>PA-000000000000</v>
      </c>
      <c r="D3295" s="3"/>
      <c r="E3295" s="3"/>
      <c r="F3295" s="3"/>
      <c r="G3295" s="3"/>
      <c r="H3295" s="3"/>
      <c r="I3295" s="3"/>
      <c r="J3295" s="3"/>
      <c r="K3295" s="3"/>
      <c r="L3295" s="4"/>
      <c r="M3295" s="3"/>
    </row>
    <row r="3296" spans="1:13" x14ac:dyDescent="0.25">
      <c r="A3296" s="1" t="s">
        <v>126</v>
      </c>
      <c r="B3296" s="1" t="str">
        <f t="shared" si="102"/>
        <v/>
      </c>
      <c r="C3296" s="1" t="str">
        <f t="shared" si="103"/>
        <v>PA-000000000000</v>
      </c>
      <c r="D3296" s="3"/>
      <c r="E3296" s="3"/>
      <c r="F3296" s="3"/>
      <c r="G3296" s="3"/>
      <c r="H3296" s="3"/>
      <c r="I3296" s="3"/>
      <c r="J3296" s="3"/>
      <c r="K3296" s="3"/>
      <c r="L3296" s="4"/>
      <c r="M3296" s="3"/>
    </row>
    <row r="3297" spans="1:13" x14ac:dyDescent="0.25">
      <c r="A3297" s="1" t="s">
        <v>126</v>
      </c>
      <c r="B3297" s="1" t="str">
        <f t="shared" si="102"/>
        <v/>
      </c>
      <c r="C3297" s="1" t="str">
        <f t="shared" si="103"/>
        <v>PA-000000000000</v>
      </c>
      <c r="D3297" s="3"/>
      <c r="E3297" s="3"/>
      <c r="F3297" s="3"/>
      <c r="G3297" s="3"/>
      <c r="H3297" s="3"/>
      <c r="I3297" s="3"/>
      <c r="J3297" s="3"/>
      <c r="K3297" s="3"/>
      <c r="L3297" s="4"/>
      <c r="M3297" s="3"/>
    </row>
    <row r="3298" spans="1:13" x14ac:dyDescent="0.25">
      <c r="A3298" s="1" t="s">
        <v>126</v>
      </c>
      <c r="B3298" s="1" t="str">
        <f t="shared" si="102"/>
        <v/>
      </c>
      <c r="C3298" s="1" t="str">
        <f t="shared" si="103"/>
        <v>PA-000000000000</v>
      </c>
      <c r="D3298" s="3"/>
      <c r="E3298" s="3"/>
      <c r="F3298" s="3"/>
      <c r="G3298" s="3"/>
      <c r="H3298" s="3"/>
      <c r="I3298" s="3"/>
      <c r="J3298" s="3"/>
      <c r="K3298" s="3"/>
      <c r="L3298" s="4"/>
      <c r="M3298" s="3"/>
    </row>
    <row r="3299" spans="1:13" x14ac:dyDescent="0.25">
      <c r="A3299" s="1" t="s">
        <v>126</v>
      </c>
      <c r="B3299" s="1" t="str">
        <f t="shared" si="102"/>
        <v/>
      </c>
      <c r="C3299" s="1" t="str">
        <f t="shared" si="103"/>
        <v>PA-000000000000</v>
      </c>
      <c r="D3299" s="3"/>
      <c r="E3299" s="3"/>
      <c r="F3299" s="3"/>
      <c r="G3299" s="3"/>
      <c r="H3299" s="3"/>
      <c r="I3299" s="3"/>
      <c r="J3299" s="3"/>
      <c r="K3299" s="3"/>
      <c r="L3299" s="4"/>
      <c r="M3299" s="3"/>
    </row>
    <row r="3300" spans="1:13" x14ac:dyDescent="0.25">
      <c r="A3300" s="1" t="s">
        <v>126</v>
      </c>
      <c r="B3300" s="1" t="str">
        <f t="shared" si="102"/>
        <v/>
      </c>
      <c r="C3300" s="1" t="str">
        <f t="shared" si="103"/>
        <v>PA-000000000000</v>
      </c>
      <c r="D3300" s="3"/>
      <c r="E3300" s="3"/>
      <c r="F3300" s="3"/>
      <c r="G3300" s="3"/>
      <c r="H3300" s="3"/>
      <c r="I3300" s="3"/>
      <c r="J3300" s="3"/>
      <c r="K3300" s="3"/>
      <c r="L3300" s="4"/>
      <c r="M3300" s="3"/>
    </row>
    <row r="3301" spans="1:13" x14ac:dyDescent="0.25">
      <c r="A3301" s="1" t="s">
        <v>126</v>
      </c>
      <c r="B3301" s="1" t="str">
        <f t="shared" si="102"/>
        <v/>
      </c>
      <c r="C3301" s="1" t="str">
        <f t="shared" si="103"/>
        <v>PA-000000000000</v>
      </c>
      <c r="D3301" s="3"/>
      <c r="E3301" s="3"/>
      <c r="F3301" s="3"/>
      <c r="G3301" s="3"/>
      <c r="H3301" s="3"/>
      <c r="I3301" s="3"/>
      <c r="J3301" s="3"/>
      <c r="K3301" s="3"/>
      <c r="L3301" s="4"/>
      <c r="M3301" s="3"/>
    </row>
    <row r="3302" spans="1:13" x14ac:dyDescent="0.25">
      <c r="A3302" s="1" t="s">
        <v>126</v>
      </c>
      <c r="B3302" s="1" t="str">
        <f t="shared" si="102"/>
        <v/>
      </c>
      <c r="C3302" s="1" t="str">
        <f t="shared" si="103"/>
        <v>PA-000000000000</v>
      </c>
      <c r="D3302" s="3"/>
      <c r="E3302" s="3"/>
      <c r="F3302" s="3"/>
      <c r="G3302" s="3"/>
      <c r="H3302" s="3"/>
      <c r="I3302" s="3"/>
      <c r="J3302" s="3"/>
      <c r="K3302" s="3"/>
      <c r="L3302" s="4"/>
      <c r="M3302" s="3"/>
    </row>
    <row r="3303" spans="1:13" x14ac:dyDescent="0.25">
      <c r="A3303" s="1" t="s">
        <v>126</v>
      </c>
      <c r="B3303" s="1" t="str">
        <f t="shared" si="102"/>
        <v/>
      </c>
      <c r="C3303" s="1" t="str">
        <f t="shared" si="103"/>
        <v>PA-000000000000</v>
      </c>
      <c r="D3303" s="3"/>
      <c r="E3303" s="3"/>
      <c r="F3303" s="3"/>
      <c r="G3303" s="3"/>
      <c r="H3303" s="3"/>
      <c r="I3303" s="3"/>
      <c r="J3303" s="3"/>
      <c r="K3303" s="3"/>
      <c r="L3303" s="4"/>
      <c r="M3303" s="3"/>
    </row>
    <row r="3304" spans="1:13" x14ac:dyDescent="0.25">
      <c r="A3304" s="1" t="s">
        <v>126</v>
      </c>
      <c r="B3304" s="1" t="str">
        <f t="shared" si="102"/>
        <v/>
      </c>
      <c r="C3304" s="1" t="str">
        <f t="shared" si="103"/>
        <v>PA-000000000000</v>
      </c>
      <c r="D3304" s="3"/>
      <c r="E3304" s="3"/>
      <c r="F3304" s="3"/>
      <c r="G3304" s="3"/>
      <c r="H3304" s="3"/>
      <c r="I3304" s="3"/>
      <c r="J3304" s="3"/>
      <c r="K3304" s="3"/>
      <c r="L3304" s="4"/>
      <c r="M3304" s="3"/>
    </row>
    <row r="3305" spans="1:13" x14ac:dyDescent="0.25">
      <c r="A3305" s="1" t="s">
        <v>126</v>
      </c>
      <c r="B3305" s="1" t="str">
        <f t="shared" si="102"/>
        <v/>
      </c>
      <c r="C3305" s="1" t="str">
        <f t="shared" si="103"/>
        <v>PA-000000000000</v>
      </c>
      <c r="D3305" s="3"/>
      <c r="E3305" s="3"/>
      <c r="F3305" s="3"/>
      <c r="G3305" s="3"/>
      <c r="H3305" s="3"/>
      <c r="I3305" s="3"/>
      <c r="J3305" s="3"/>
      <c r="K3305" s="3"/>
      <c r="L3305" s="4"/>
      <c r="M3305" s="3"/>
    </row>
    <row r="3306" spans="1:13" x14ac:dyDescent="0.25">
      <c r="A3306" s="1" t="s">
        <v>126</v>
      </c>
      <c r="B3306" s="1" t="str">
        <f t="shared" si="102"/>
        <v/>
      </c>
      <c r="C3306" s="1" t="str">
        <f t="shared" si="103"/>
        <v>PA-000000000000</v>
      </c>
      <c r="D3306" s="3"/>
      <c r="E3306" s="3"/>
      <c r="F3306" s="3"/>
      <c r="G3306" s="3"/>
      <c r="H3306" s="3"/>
      <c r="I3306" s="3"/>
      <c r="J3306" s="3"/>
      <c r="K3306" s="3"/>
      <c r="L3306" s="4"/>
      <c r="M3306" s="3"/>
    </row>
    <row r="3307" spans="1:13" x14ac:dyDescent="0.25">
      <c r="A3307" s="1" t="s">
        <v>126</v>
      </c>
      <c r="B3307" s="1" t="str">
        <f t="shared" si="102"/>
        <v/>
      </c>
      <c r="C3307" s="1" t="str">
        <f t="shared" si="103"/>
        <v>PA-000000000000</v>
      </c>
      <c r="D3307" s="3"/>
      <c r="E3307" s="3"/>
      <c r="F3307" s="3"/>
      <c r="G3307" s="3"/>
      <c r="H3307" s="3"/>
      <c r="I3307" s="3"/>
      <c r="J3307" s="3"/>
      <c r="K3307" s="3"/>
      <c r="L3307" s="4"/>
      <c r="M3307" s="3"/>
    </row>
    <row r="3308" spans="1:13" x14ac:dyDescent="0.25">
      <c r="A3308" s="1" t="s">
        <v>126</v>
      </c>
      <c r="B3308" s="1" t="str">
        <f t="shared" si="102"/>
        <v/>
      </c>
      <c r="C3308" s="1" t="str">
        <f t="shared" si="103"/>
        <v>PA-000000000000</v>
      </c>
      <c r="D3308" s="3"/>
      <c r="E3308" s="3"/>
      <c r="F3308" s="3"/>
      <c r="G3308" s="3"/>
      <c r="H3308" s="3"/>
      <c r="I3308" s="3"/>
      <c r="J3308" s="3"/>
      <c r="K3308" s="3"/>
      <c r="L3308" s="4"/>
      <c r="M3308" s="3"/>
    </row>
    <row r="3309" spans="1:13" x14ac:dyDescent="0.25">
      <c r="A3309" s="1" t="s">
        <v>126</v>
      </c>
      <c r="B3309" s="1" t="str">
        <f t="shared" si="102"/>
        <v/>
      </c>
      <c r="C3309" s="1" t="str">
        <f t="shared" si="103"/>
        <v>PA-000000000000</v>
      </c>
      <c r="D3309" s="3"/>
      <c r="E3309" s="3"/>
      <c r="F3309" s="3"/>
      <c r="G3309" s="3"/>
      <c r="H3309" s="3"/>
      <c r="I3309" s="3"/>
      <c r="J3309" s="3"/>
      <c r="K3309" s="3"/>
      <c r="L3309" s="4"/>
      <c r="M3309" s="3"/>
    </row>
    <row r="3310" spans="1:13" x14ac:dyDescent="0.25">
      <c r="A3310" s="1" t="s">
        <v>126</v>
      </c>
      <c r="B3310" s="1" t="str">
        <f t="shared" si="102"/>
        <v/>
      </c>
      <c r="C3310" s="1" t="str">
        <f t="shared" si="103"/>
        <v>PA-000000000000</v>
      </c>
      <c r="D3310" s="3"/>
      <c r="E3310" s="3"/>
      <c r="F3310" s="3"/>
      <c r="G3310" s="3"/>
      <c r="H3310" s="3"/>
      <c r="I3310" s="3"/>
      <c r="J3310" s="3"/>
      <c r="K3310" s="3"/>
      <c r="L3310" s="4"/>
      <c r="M3310" s="3"/>
    </row>
    <row r="3311" spans="1:13" x14ac:dyDescent="0.25">
      <c r="A3311" s="1" t="s">
        <v>126</v>
      </c>
      <c r="B3311" s="1" t="str">
        <f t="shared" si="102"/>
        <v/>
      </c>
      <c r="C3311" s="1" t="str">
        <f t="shared" si="103"/>
        <v>PA-000000000000</v>
      </c>
      <c r="D3311" s="3"/>
      <c r="E3311" s="3"/>
      <c r="F3311" s="3"/>
      <c r="G3311" s="3"/>
      <c r="H3311" s="3"/>
      <c r="I3311" s="3"/>
      <c r="J3311" s="3"/>
      <c r="K3311" s="3"/>
      <c r="L3311" s="4"/>
      <c r="M3311" s="3"/>
    </row>
    <row r="3312" spans="1:13" x14ac:dyDescent="0.25">
      <c r="A3312" s="1" t="s">
        <v>126</v>
      </c>
      <c r="B3312" s="1" t="str">
        <f t="shared" si="102"/>
        <v/>
      </c>
      <c r="C3312" s="1" t="str">
        <f t="shared" si="103"/>
        <v>PA-000000000000</v>
      </c>
      <c r="D3312" s="3"/>
      <c r="E3312" s="3"/>
      <c r="F3312" s="3"/>
      <c r="G3312" s="3"/>
      <c r="H3312" s="3"/>
      <c r="I3312" s="3"/>
      <c r="J3312" s="3"/>
      <c r="K3312" s="3"/>
      <c r="L3312" s="4"/>
      <c r="M3312" s="3"/>
    </row>
    <row r="3313" spans="1:13" x14ac:dyDescent="0.25">
      <c r="A3313" s="1" t="s">
        <v>126</v>
      </c>
      <c r="B3313" s="1" t="str">
        <f t="shared" si="102"/>
        <v/>
      </c>
      <c r="C3313" s="1" t="str">
        <f t="shared" si="103"/>
        <v>PA-000000000000</v>
      </c>
      <c r="D3313" s="3"/>
      <c r="E3313" s="3"/>
      <c r="F3313" s="3"/>
      <c r="G3313" s="3"/>
      <c r="H3313" s="3"/>
      <c r="I3313" s="3"/>
      <c r="J3313" s="3"/>
      <c r="K3313" s="3"/>
      <c r="L3313" s="4"/>
      <c r="M3313" s="3"/>
    </row>
    <row r="3314" spans="1:13" x14ac:dyDescent="0.25">
      <c r="A3314" s="1" t="s">
        <v>126</v>
      </c>
      <c r="B3314" s="1" t="str">
        <f t="shared" si="102"/>
        <v/>
      </c>
      <c r="C3314" s="1" t="str">
        <f t="shared" si="103"/>
        <v>PA-000000000000</v>
      </c>
      <c r="D3314" s="3"/>
      <c r="E3314" s="3"/>
      <c r="F3314" s="3"/>
      <c r="G3314" s="3"/>
      <c r="H3314" s="3"/>
      <c r="I3314" s="3"/>
      <c r="J3314" s="3"/>
      <c r="K3314" s="3"/>
      <c r="L3314" s="4"/>
      <c r="M3314" s="3"/>
    </row>
    <row r="3315" spans="1:13" x14ac:dyDescent="0.25">
      <c r="A3315" s="1" t="s">
        <v>126</v>
      </c>
      <c r="B3315" s="1" t="str">
        <f t="shared" si="102"/>
        <v/>
      </c>
      <c r="C3315" s="1" t="str">
        <f t="shared" si="103"/>
        <v>PA-000000000000</v>
      </c>
      <c r="D3315" s="3"/>
      <c r="E3315" s="3"/>
      <c r="F3315" s="3"/>
      <c r="G3315" s="3"/>
      <c r="H3315" s="3"/>
      <c r="I3315" s="3"/>
      <c r="J3315" s="3"/>
      <c r="K3315" s="3"/>
      <c r="L3315" s="4"/>
      <c r="M3315" s="3"/>
    </row>
    <row r="3316" spans="1:13" x14ac:dyDescent="0.25">
      <c r="A3316" s="1" t="s">
        <v>126</v>
      </c>
      <c r="B3316" s="1" t="str">
        <f t="shared" si="102"/>
        <v/>
      </c>
      <c r="C3316" s="1" t="str">
        <f t="shared" si="103"/>
        <v>PA-000000000000</v>
      </c>
      <c r="D3316" s="3"/>
      <c r="E3316" s="3"/>
      <c r="F3316" s="3"/>
      <c r="G3316" s="3"/>
      <c r="H3316" s="3"/>
      <c r="I3316" s="3"/>
      <c r="J3316" s="3"/>
      <c r="K3316" s="3"/>
      <c r="L3316" s="4"/>
      <c r="M3316" s="3"/>
    </row>
    <row r="3317" spans="1:13" x14ac:dyDescent="0.25">
      <c r="A3317" s="1" t="s">
        <v>126</v>
      </c>
      <c r="B3317" s="1" t="str">
        <f t="shared" si="102"/>
        <v/>
      </c>
      <c r="C3317" s="1" t="str">
        <f t="shared" si="103"/>
        <v>PA-000000000000</v>
      </c>
      <c r="D3317" s="3"/>
      <c r="E3317" s="3"/>
      <c r="F3317" s="3"/>
      <c r="G3317" s="3"/>
      <c r="H3317" s="3"/>
      <c r="I3317" s="3"/>
      <c r="J3317" s="3"/>
      <c r="K3317" s="3"/>
      <c r="L3317" s="4"/>
      <c r="M3317" s="3"/>
    </row>
    <row r="3318" spans="1:13" x14ac:dyDescent="0.25">
      <c r="A3318" s="1" t="s">
        <v>126</v>
      </c>
      <c r="B3318" s="1" t="str">
        <f t="shared" si="102"/>
        <v/>
      </c>
      <c r="C3318" s="1" t="str">
        <f t="shared" si="103"/>
        <v>PA-000000000000</v>
      </c>
      <c r="D3318" s="3"/>
      <c r="E3318" s="3"/>
      <c r="F3318" s="3"/>
      <c r="G3318" s="3"/>
      <c r="H3318" s="3"/>
      <c r="I3318" s="3"/>
      <c r="J3318" s="3"/>
      <c r="K3318" s="3"/>
      <c r="L3318" s="4"/>
      <c r="M3318" s="3"/>
    </row>
    <row r="3319" spans="1:13" x14ac:dyDescent="0.25">
      <c r="A3319" s="1" t="s">
        <v>126</v>
      </c>
      <c r="B3319" s="1" t="str">
        <f t="shared" si="102"/>
        <v/>
      </c>
      <c r="C3319" s="1" t="str">
        <f t="shared" si="103"/>
        <v>PA-000000000000</v>
      </c>
      <c r="D3319" s="3"/>
      <c r="E3319" s="3"/>
      <c r="F3319" s="3"/>
      <c r="G3319" s="3"/>
      <c r="H3319" s="3"/>
      <c r="I3319" s="3"/>
      <c r="J3319" s="3"/>
      <c r="K3319" s="3"/>
      <c r="L3319" s="4"/>
      <c r="M3319" s="3"/>
    </row>
    <row r="3320" spans="1:13" x14ac:dyDescent="0.25">
      <c r="A3320" s="1" t="s">
        <v>126</v>
      </c>
      <c r="B3320" s="1" t="str">
        <f t="shared" si="102"/>
        <v/>
      </c>
      <c r="C3320" s="1" t="str">
        <f t="shared" si="103"/>
        <v>PA-000000000000</v>
      </c>
      <c r="D3320" s="3"/>
      <c r="E3320" s="3"/>
      <c r="F3320" s="3"/>
      <c r="G3320" s="3"/>
      <c r="H3320" s="3"/>
      <c r="I3320" s="3"/>
      <c r="J3320" s="3"/>
      <c r="K3320" s="3"/>
      <c r="L3320" s="4"/>
      <c r="M3320" s="3"/>
    </row>
    <row r="3321" spans="1:13" x14ac:dyDescent="0.25">
      <c r="A3321" s="1" t="s">
        <v>126</v>
      </c>
      <c r="B3321" s="1" t="str">
        <f t="shared" si="102"/>
        <v/>
      </c>
      <c r="C3321" s="1" t="str">
        <f t="shared" si="103"/>
        <v>PA-000000000000</v>
      </c>
      <c r="D3321" s="3"/>
      <c r="E3321" s="3"/>
      <c r="F3321" s="3"/>
      <c r="G3321" s="3"/>
      <c r="H3321" s="3"/>
      <c r="I3321" s="3"/>
      <c r="J3321" s="3"/>
      <c r="K3321" s="3"/>
      <c r="L3321" s="4"/>
      <c r="M3321" s="3"/>
    </row>
    <row r="3322" spans="1:13" x14ac:dyDescent="0.25">
      <c r="A3322" s="1" t="s">
        <v>126</v>
      </c>
      <c r="B3322" s="1" t="str">
        <f t="shared" si="102"/>
        <v/>
      </c>
      <c r="C3322" s="1" t="str">
        <f t="shared" si="103"/>
        <v>PA-000000000000</v>
      </c>
      <c r="D3322" s="3"/>
      <c r="E3322" s="3"/>
      <c r="F3322" s="3"/>
      <c r="G3322" s="3"/>
      <c r="H3322" s="3"/>
      <c r="I3322" s="3"/>
      <c r="J3322" s="3"/>
      <c r="K3322" s="3"/>
      <c r="L3322" s="4"/>
      <c r="M3322" s="3"/>
    </row>
    <row r="3323" spans="1:13" x14ac:dyDescent="0.25">
      <c r="A3323" s="1" t="s">
        <v>126</v>
      </c>
      <c r="B3323" s="1" t="str">
        <f t="shared" si="102"/>
        <v/>
      </c>
      <c r="C3323" s="1" t="str">
        <f t="shared" si="103"/>
        <v>PA-000000000000</v>
      </c>
      <c r="D3323" s="3"/>
      <c r="E3323" s="3"/>
      <c r="F3323" s="3"/>
      <c r="G3323" s="3"/>
      <c r="H3323" s="3"/>
      <c r="I3323" s="3"/>
      <c r="J3323" s="3"/>
      <c r="K3323" s="3"/>
      <c r="L3323" s="4"/>
      <c r="M3323" s="3"/>
    </row>
    <row r="3324" spans="1:13" x14ac:dyDescent="0.25">
      <c r="A3324" s="1" t="s">
        <v>126</v>
      </c>
      <c r="B3324" s="1" t="str">
        <f t="shared" si="102"/>
        <v/>
      </c>
      <c r="C3324" s="1" t="str">
        <f t="shared" si="103"/>
        <v>PA-000000000000</v>
      </c>
      <c r="D3324" s="3"/>
      <c r="E3324" s="3"/>
      <c r="F3324" s="3"/>
      <c r="G3324" s="3"/>
      <c r="H3324" s="3"/>
      <c r="I3324" s="3"/>
      <c r="J3324" s="3"/>
      <c r="K3324" s="3"/>
      <c r="L3324" s="4"/>
      <c r="M3324" s="3"/>
    </row>
    <row r="3325" spans="1:13" x14ac:dyDescent="0.25">
      <c r="A3325" s="1" t="s">
        <v>126</v>
      </c>
      <c r="B3325" s="1" t="str">
        <f t="shared" si="102"/>
        <v/>
      </c>
      <c r="C3325" s="1" t="str">
        <f t="shared" si="103"/>
        <v>PA-000000000000</v>
      </c>
      <c r="D3325" s="3"/>
      <c r="E3325" s="3"/>
      <c r="F3325" s="3"/>
      <c r="G3325" s="3"/>
      <c r="H3325" s="3"/>
      <c r="I3325" s="3"/>
      <c r="J3325" s="3"/>
      <c r="K3325" s="3"/>
      <c r="L3325" s="4"/>
      <c r="M3325" s="3"/>
    </row>
    <row r="3326" spans="1:13" x14ac:dyDescent="0.25">
      <c r="A3326" s="1" t="s">
        <v>126</v>
      </c>
      <c r="B3326" s="1" t="str">
        <f t="shared" si="102"/>
        <v/>
      </c>
      <c r="C3326" s="1" t="str">
        <f t="shared" si="103"/>
        <v>PA-000000000000</v>
      </c>
      <c r="D3326" s="3"/>
      <c r="E3326" s="3"/>
      <c r="F3326" s="3"/>
      <c r="G3326" s="3"/>
      <c r="H3326" s="3"/>
      <c r="I3326" s="3"/>
      <c r="J3326" s="3"/>
      <c r="K3326" s="3"/>
      <c r="L3326" s="4"/>
      <c r="M3326" s="3"/>
    </row>
    <row r="3327" spans="1:13" x14ac:dyDescent="0.25">
      <c r="A3327" s="1" t="s">
        <v>126</v>
      </c>
      <c r="B3327" s="1" t="str">
        <f t="shared" si="102"/>
        <v/>
      </c>
      <c r="C3327" s="1" t="str">
        <f t="shared" si="103"/>
        <v>PA-000000000000</v>
      </c>
      <c r="D3327" s="3"/>
      <c r="E3327" s="3"/>
      <c r="F3327" s="3"/>
      <c r="G3327" s="3"/>
      <c r="H3327" s="3"/>
      <c r="I3327" s="3"/>
      <c r="J3327" s="3"/>
      <c r="K3327" s="3"/>
      <c r="L3327" s="4"/>
      <c r="M3327" s="3"/>
    </row>
    <row r="3328" spans="1:13" x14ac:dyDescent="0.25">
      <c r="A3328" s="1" t="s">
        <v>126</v>
      </c>
      <c r="B3328" s="1" t="str">
        <f t="shared" si="102"/>
        <v/>
      </c>
      <c r="C3328" s="1" t="str">
        <f t="shared" si="103"/>
        <v>PA-000000000000</v>
      </c>
      <c r="D3328" s="3"/>
      <c r="E3328" s="3"/>
      <c r="F3328" s="3"/>
      <c r="G3328" s="3"/>
      <c r="H3328" s="3"/>
      <c r="I3328" s="3"/>
      <c r="J3328" s="3"/>
      <c r="K3328" s="3"/>
      <c r="L3328" s="4"/>
      <c r="M3328" s="3"/>
    </row>
    <row r="3329" spans="1:13" x14ac:dyDescent="0.25">
      <c r="A3329" s="1" t="s">
        <v>126</v>
      </c>
      <c r="B3329" s="1" t="str">
        <f t="shared" ref="B3329:B3392" si="104">LEFT($I3329,6)</f>
        <v/>
      </c>
      <c r="C3329" s="1" t="str">
        <f t="shared" ref="C3329:C3392" si="105">A3329&amp;B3329</f>
        <v>PA-000000000000</v>
      </c>
      <c r="D3329" s="3"/>
      <c r="E3329" s="3"/>
      <c r="F3329" s="3"/>
      <c r="G3329" s="3"/>
      <c r="H3329" s="3"/>
      <c r="I3329" s="3"/>
      <c r="J3329" s="3"/>
      <c r="K3329" s="3"/>
      <c r="L3329" s="4"/>
      <c r="M3329" s="3"/>
    </row>
    <row r="3330" spans="1:13" x14ac:dyDescent="0.25">
      <c r="A3330" s="1" t="s">
        <v>126</v>
      </c>
      <c r="B3330" s="1" t="str">
        <f t="shared" si="104"/>
        <v/>
      </c>
      <c r="C3330" s="1" t="str">
        <f t="shared" si="105"/>
        <v>PA-000000000000</v>
      </c>
      <c r="D3330" s="3"/>
      <c r="E3330" s="3"/>
      <c r="F3330" s="3"/>
      <c r="G3330" s="3"/>
      <c r="H3330" s="3"/>
      <c r="I3330" s="3"/>
      <c r="J3330" s="3"/>
      <c r="K3330" s="3"/>
      <c r="L3330" s="4"/>
      <c r="M3330" s="3"/>
    </row>
    <row r="3331" spans="1:13" x14ac:dyDescent="0.25">
      <c r="A3331" s="1" t="s">
        <v>126</v>
      </c>
      <c r="B3331" s="1" t="str">
        <f t="shared" si="104"/>
        <v/>
      </c>
      <c r="C3331" s="1" t="str">
        <f t="shared" si="105"/>
        <v>PA-000000000000</v>
      </c>
      <c r="D3331" s="3"/>
      <c r="E3331" s="3"/>
      <c r="F3331" s="3"/>
      <c r="G3331" s="3"/>
      <c r="H3331" s="3"/>
      <c r="I3331" s="3"/>
      <c r="J3331" s="3"/>
      <c r="K3331" s="3"/>
      <c r="L3331" s="4"/>
      <c r="M3331" s="3"/>
    </row>
    <row r="3332" spans="1:13" x14ac:dyDescent="0.25">
      <c r="A3332" s="1" t="s">
        <v>126</v>
      </c>
      <c r="B3332" s="1" t="str">
        <f t="shared" si="104"/>
        <v/>
      </c>
      <c r="C3332" s="1" t="str">
        <f t="shared" si="105"/>
        <v>PA-000000000000</v>
      </c>
      <c r="D3332" s="3"/>
      <c r="E3332" s="3"/>
      <c r="F3332" s="3"/>
      <c r="G3332" s="3"/>
      <c r="H3332" s="3"/>
      <c r="I3332" s="3"/>
      <c r="J3332" s="3"/>
      <c r="K3332" s="3"/>
      <c r="L3332" s="4"/>
      <c r="M3332" s="3"/>
    </row>
    <row r="3333" spans="1:13" x14ac:dyDescent="0.25">
      <c r="A3333" s="1" t="s">
        <v>126</v>
      </c>
      <c r="B3333" s="1" t="str">
        <f t="shared" si="104"/>
        <v/>
      </c>
      <c r="C3333" s="1" t="str">
        <f t="shared" si="105"/>
        <v>PA-000000000000</v>
      </c>
      <c r="D3333" s="3"/>
      <c r="E3333" s="3"/>
      <c r="F3333" s="3"/>
      <c r="G3333" s="3"/>
      <c r="H3333" s="3"/>
      <c r="I3333" s="3"/>
      <c r="J3333" s="3"/>
      <c r="K3333" s="3"/>
      <c r="L3333" s="4"/>
      <c r="M3333" s="3"/>
    </row>
    <row r="3334" spans="1:13" x14ac:dyDescent="0.25">
      <c r="A3334" s="1" t="s">
        <v>126</v>
      </c>
      <c r="B3334" s="1" t="str">
        <f t="shared" si="104"/>
        <v/>
      </c>
      <c r="C3334" s="1" t="str">
        <f t="shared" si="105"/>
        <v>PA-000000000000</v>
      </c>
      <c r="D3334" s="3"/>
      <c r="E3334" s="3"/>
      <c r="F3334" s="3"/>
      <c r="G3334" s="3"/>
      <c r="H3334" s="3"/>
      <c r="I3334" s="3"/>
      <c r="J3334" s="3"/>
      <c r="K3334" s="3"/>
      <c r="L3334" s="4"/>
      <c r="M3334" s="3"/>
    </row>
    <row r="3335" spans="1:13" x14ac:dyDescent="0.25">
      <c r="A3335" s="1" t="s">
        <v>126</v>
      </c>
      <c r="B3335" s="1" t="str">
        <f t="shared" si="104"/>
        <v/>
      </c>
      <c r="C3335" s="1" t="str">
        <f t="shared" si="105"/>
        <v>PA-000000000000</v>
      </c>
      <c r="D3335" s="3"/>
      <c r="E3335" s="3"/>
      <c r="F3335" s="3"/>
      <c r="G3335" s="3"/>
      <c r="H3335" s="3"/>
      <c r="I3335" s="3"/>
      <c r="J3335" s="3"/>
      <c r="K3335" s="3"/>
      <c r="L3335" s="4"/>
      <c r="M3335" s="3"/>
    </row>
    <row r="3336" spans="1:13" x14ac:dyDescent="0.25">
      <c r="A3336" s="1" t="s">
        <v>126</v>
      </c>
      <c r="B3336" s="1" t="str">
        <f t="shared" si="104"/>
        <v/>
      </c>
      <c r="C3336" s="1" t="str">
        <f t="shared" si="105"/>
        <v>PA-000000000000</v>
      </c>
      <c r="D3336" s="3"/>
      <c r="E3336" s="3"/>
      <c r="F3336" s="3"/>
      <c r="G3336" s="3"/>
      <c r="H3336" s="3"/>
      <c r="I3336" s="3"/>
      <c r="J3336" s="3"/>
      <c r="K3336" s="3"/>
      <c r="L3336" s="4"/>
      <c r="M3336" s="3"/>
    </row>
    <row r="3337" spans="1:13" x14ac:dyDescent="0.25">
      <c r="A3337" s="1" t="s">
        <v>126</v>
      </c>
      <c r="B3337" s="1" t="str">
        <f t="shared" si="104"/>
        <v/>
      </c>
      <c r="C3337" s="1" t="str">
        <f t="shared" si="105"/>
        <v>PA-000000000000</v>
      </c>
      <c r="D3337" s="3"/>
      <c r="E3337" s="3"/>
      <c r="F3337" s="3"/>
      <c r="G3337" s="3"/>
      <c r="H3337" s="3"/>
      <c r="I3337" s="3"/>
      <c r="J3337" s="3"/>
      <c r="K3337" s="3"/>
      <c r="L3337" s="4"/>
      <c r="M3337" s="3"/>
    </row>
    <row r="3338" spans="1:13" x14ac:dyDescent="0.25">
      <c r="A3338" s="1" t="s">
        <v>126</v>
      </c>
      <c r="B3338" s="1" t="str">
        <f t="shared" si="104"/>
        <v/>
      </c>
      <c r="C3338" s="1" t="str">
        <f t="shared" si="105"/>
        <v>PA-000000000000</v>
      </c>
      <c r="D3338" s="3"/>
      <c r="E3338" s="3"/>
      <c r="F3338" s="3"/>
      <c r="G3338" s="3"/>
      <c r="H3338" s="3"/>
      <c r="I3338" s="3"/>
      <c r="J3338" s="3"/>
      <c r="K3338" s="3"/>
      <c r="L3338" s="4"/>
      <c r="M3338" s="3"/>
    </row>
    <row r="3339" spans="1:13" x14ac:dyDescent="0.25">
      <c r="A3339" s="1" t="s">
        <v>126</v>
      </c>
      <c r="B3339" s="1" t="str">
        <f t="shared" si="104"/>
        <v/>
      </c>
      <c r="C3339" s="1" t="str">
        <f t="shared" si="105"/>
        <v>PA-000000000000</v>
      </c>
      <c r="D3339" s="3"/>
      <c r="E3339" s="3"/>
      <c r="F3339" s="3"/>
      <c r="G3339" s="3"/>
      <c r="H3339" s="3"/>
      <c r="I3339" s="3"/>
      <c r="J3339" s="3"/>
      <c r="K3339" s="3"/>
      <c r="L3339" s="4"/>
      <c r="M3339" s="3"/>
    </row>
    <row r="3340" spans="1:13" x14ac:dyDescent="0.25">
      <c r="A3340" s="1" t="s">
        <v>126</v>
      </c>
      <c r="B3340" s="1" t="str">
        <f t="shared" si="104"/>
        <v/>
      </c>
      <c r="C3340" s="1" t="str">
        <f t="shared" si="105"/>
        <v>PA-000000000000</v>
      </c>
      <c r="D3340" s="3"/>
      <c r="E3340" s="3"/>
      <c r="F3340" s="3"/>
      <c r="G3340" s="3"/>
      <c r="H3340" s="3"/>
      <c r="I3340" s="3"/>
      <c r="J3340" s="3"/>
      <c r="K3340" s="3"/>
      <c r="L3340" s="4"/>
      <c r="M3340" s="3"/>
    </row>
    <row r="3341" spans="1:13" x14ac:dyDescent="0.25">
      <c r="A3341" s="1" t="s">
        <v>126</v>
      </c>
      <c r="B3341" s="1" t="str">
        <f t="shared" si="104"/>
        <v/>
      </c>
      <c r="C3341" s="1" t="str">
        <f t="shared" si="105"/>
        <v>PA-000000000000</v>
      </c>
      <c r="D3341" s="3"/>
      <c r="E3341" s="3"/>
      <c r="F3341" s="3"/>
      <c r="G3341" s="3"/>
      <c r="H3341" s="3"/>
      <c r="I3341" s="3"/>
      <c r="J3341" s="3"/>
      <c r="K3341" s="3"/>
      <c r="L3341" s="4"/>
      <c r="M3341" s="3"/>
    </row>
    <row r="3342" spans="1:13" x14ac:dyDescent="0.25">
      <c r="A3342" s="1" t="s">
        <v>126</v>
      </c>
      <c r="B3342" s="1" t="str">
        <f t="shared" si="104"/>
        <v/>
      </c>
      <c r="C3342" s="1" t="str">
        <f t="shared" si="105"/>
        <v>PA-000000000000</v>
      </c>
      <c r="D3342" s="3"/>
      <c r="E3342" s="3"/>
      <c r="F3342" s="3"/>
      <c r="G3342" s="3"/>
      <c r="H3342" s="3"/>
      <c r="I3342" s="3"/>
      <c r="J3342" s="3"/>
      <c r="K3342" s="3"/>
      <c r="L3342" s="4"/>
      <c r="M3342" s="3"/>
    </row>
    <row r="3343" spans="1:13" x14ac:dyDescent="0.25">
      <c r="A3343" s="1" t="s">
        <v>126</v>
      </c>
      <c r="B3343" s="1" t="str">
        <f t="shared" si="104"/>
        <v/>
      </c>
      <c r="C3343" s="1" t="str">
        <f t="shared" si="105"/>
        <v>PA-000000000000</v>
      </c>
      <c r="D3343" s="3"/>
      <c r="E3343" s="3"/>
      <c r="F3343" s="3"/>
      <c r="G3343" s="3"/>
      <c r="H3343" s="3"/>
      <c r="I3343" s="3"/>
      <c r="J3343" s="3"/>
      <c r="K3343" s="3"/>
      <c r="L3343" s="4"/>
      <c r="M3343" s="3"/>
    </row>
    <row r="3344" spans="1:13" x14ac:dyDescent="0.25">
      <c r="A3344" s="1" t="s">
        <v>126</v>
      </c>
      <c r="B3344" s="1" t="str">
        <f t="shared" si="104"/>
        <v/>
      </c>
      <c r="C3344" s="1" t="str">
        <f t="shared" si="105"/>
        <v>PA-000000000000</v>
      </c>
      <c r="D3344" s="3"/>
      <c r="E3344" s="3"/>
      <c r="F3344" s="3"/>
      <c r="G3344" s="3"/>
      <c r="H3344" s="3"/>
      <c r="I3344" s="3"/>
      <c r="J3344" s="3"/>
      <c r="K3344" s="3"/>
      <c r="L3344" s="4"/>
      <c r="M3344" s="3"/>
    </row>
    <row r="3345" spans="1:13" x14ac:dyDescent="0.25">
      <c r="A3345" s="1" t="s">
        <v>126</v>
      </c>
      <c r="B3345" s="1" t="str">
        <f t="shared" si="104"/>
        <v/>
      </c>
      <c r="C3345" s="1" t="str">
        <f t="shared" si="105"/>
        <v>PA-000000000000</v>
      </c>
      <c r="D3345" s="3"/>
      <c r="E3345" s="3"/>
      <c r="F3345" s="3"/>
      <c r="G3345" s="3"/>
      <c r="H3345" s="3"/>
      <c r="I3345" s="3"/>
      <c r="J3345" s="3"/>
      <c r="K3345" s="3"/>
      <c r="L3345" s="4"/>
      <c r="M3345" s="3"/>
    </row>
    <row r="3346" spans="1:13" x14ac:dyDescent="0.25">
      <c r="A3346" s="1" t="s">
        <v>126</v>
      </c>
      <c r="B3346" s="1" t="str">
        <f t="shared" si="104"/>
        <v/>
      </c>
      <c r="C3346" s="1" t="str">
        <f t="shared" si="105"/>
        <v>PA-000000000000</v>
      </c>
      <c r="D3346" s="3"/>
      <c r="E3346" s="3"/>
      <c r="F3346" s="3"/>
      <c r="G3346" s="3"/>
      <c r="H3346" s="3"/>
      <c r="I3346" s="3"/>
      <c r="J3346" s="3"/>
      <c r="K3346" s="3"/>
      <c r="L3346" s="4"/>
      <c r="M3346" s="3"/>
    </row>
    <row r="3347" spans="1:13" x14ac:dyDescent="0.25">
      <c r="A3347" s="1" t="s">
        <v>126</v>
      </c>
      <c r="B3347" s="1" t="str">
        <f t="shared" si="104"/>
        <v/>
      </c>
      <c r="C3347" s="1" t="str">
        <f t="shared" si="105"/>
        <v>PA-000000000000</v>
      </c>
      <c r="D3347" s="3"/>
      <c r="E3347" s="3"/>
      <c r="F3347" s="3"/>
      <c r="G3347" s="3"/>
      <c r="H3347" s="3"/>
      <c r="I3347" s="3"/>
      <c r="J3347" s="3"/>
      <c r="K3347" s="3"/>
      <c r="L3347" s="4"/>
      <c r="M3347" s="3"/>
    </row>
    <row r="3348" spans="1:13" x14ac:dyDescent="0.25">
      <c r="A3348" s="1" t="s">
        <v>126</v>
      </c>
      <c r="B3348" s="1" t="str">
        <f t="shared" si="104"/>
        <v/>
      </c>
      <c r="C3348" s="1" t="str">
        <f t="shared" si="105"/>
        <v>PA-000000000000</v>
      </c>
      <c r="D3348" s="3"/>
      <c r="E3348" s="3"/>
      <c r="F3348" s="3"/>
      <c r="G3348" s="3"/>
      <c r="H3348" s="3"/>
      <c r="I3348" s="3"/>
      <c r="J3348" s="3"/>
      <c r="K3348" s="3"/>
      <c r="L3348" s="4"/>
      <c r="M3348" s="3"/>
    </row>
    <row r="3349" spans="1:13" x14ac:dyDescent="0.25">
      <c r="A3349" s="1" t="s">
        <v>126</v>
      </c>
      <c r="B3349" s="1" t="str">
        <f t="shared" si="104"/>
        <v/>
      </c>
      <c r="C3349" s="1" t="str">
        <f t="shared" si="105"/>
        <v>PA-000000000000</v>
      </c>
      <c r="D3349" s="3"/>
      <c r="E3349" s="3"/>
      <c r="F3349" s="3"/>
      <c r="G3349" s="3"/>
      <c r="H3349" s="3"/>
      <c r="I3349" s="3"/>
      <c r="J3349" s="3"/>
      <c r="K3349" s="3"/>
      <c r="L3349" s="4"/>
      <c r="M3349" s="3"/>
    </row>
    <row r="3350" spans="1:13" x14ac:dyDescent="0.25">
      <c r="A3350" s="1" t="s">
        <v>126</v>
      </c>
      <c r="B3350" s="1" t="str">
        <f t="shared" si="104"/>
        <v/>
      </c>
      <c r="C3350" s="1" t="str">
        <f t="shared" si="105"/>
        <v>PA-000000000000</v>
      </c>
      <c r="D3350" s="3"/>
      <c r="E3350" s="3"/>
      <c r="F3350" s="3"/>
      <c r="G3350" s="3"/>
      <c r="H3350" s="3"/>
      <c r="I3350" s="3"/>
      <c r="J3350" s="3"/>
      <c r="K3350" s="3"/>
      <c r="L3350" s="4"/>
      <c r="M3350" s="3"/>
    </row>
    <row r="3351" spans="1:13" x14ac:dyDescent="0.25">
      <c r="A3351" s="1" t="s">
        <v>126</v>
      </c>
      <c r="B3351" s="1" t="str">
        <f t="shared" si="104"/>
        <v/>
      </c>
      <c r="C3351" s="1" t="str">
        <f t="shared" si="105"/>
        <v>PA-000000000000</v>
      </c>
      <c r="D3351" s="3"/>
      <c r="E3351" s="3"/>
      <c r="F3351" s="3"/>
      <c r="G3351" s="3"/>
      <c r="H3351" s="3"/>
      <c r="I3351" s="3"/>
      <c r="J3351" s="3"/>
      <c r="K3351" s="3"/>
      <c r="L3351" s="4"/>
      <c r="M3351" s="3"/>
    </row>
    <row r="3352" spans="1:13" x14ac:dyDescent="0.25">
      <c r="A3352" s="1" t="s">
        <v>126</v>
      </c>
      <c r="B3352" s="1" t="str">
        <f t="shared" si="104"/>
        <v/>
      </c>
      <c r="C3352" s="1" t="str">
        <f t="shared" si="105"/>
        <v>PA-000000000000</v>
      </c>
      <c r="D3352" s="3"/>
      <c r="E3352" s="3"/>
      <c r="F3352" s="3"/>
      <c r="G3352" s="3"/>
      <c r="H3352" s="3"/>
      <c r="I3352" s="3"/>
      <c r="J3352" s="3"/>
      <c r="K3352" s="3"/>
      <c r="L3352" s="4"/>
      <c r="M3352" s="3"/>
    </row>
    <row r="3353" spans="1:13" x14ac:dyDescent="0.25">
      <c r="A3353" s="1" t="s">
        <v>126</v>
      </c>
      <c r="B3353" s="1" t="str">
        <f t="shared" si="104"/>
        <v/>
      </c>
      <c r="C3353" s="1" t="str">
        <f t="shared" si="105"/>
        <v>PA-000000000000</v>
      </c>
      <c r="D3353" s="3"/>
      <c r="E3353" s="3"/>
      <c r="F3353" s="3"/>
      <c r="G3353" s="3"/>
      <c r="H3353" s="3"/>
      <c r="I3353" s="3"/>
      <c r="J3353" s="3"/>
      <c r="K3353" s="3"/>
      <c r="L3353" s="4"/>
      <c r="M3353" s="3"/>
    </row>
    <row r="3354" spans="1:13" x14ac:dyDescent="0.25">
      <c r="A3354" s="1" t="s">
        <v>126</v>
      </c>
      <c r="B3354" s="1" t="str">
        <f t="shared" si="104"/>
        <v/>
      </c>
      <c r="C3354" s="1" t="str">
        <f t="shared" si="105"/>
        <v>PA-000000000000</v>
      </c>
      <c r="D3354" s="3"/>
      <c r="E3354" s="3"/>
      <c r="F3354" s="3"/>
      <c r="G3354" s="3"/>
      <c r="H3354" s="3"/>
      <c r="I3354" s="3"/>
      <c r="J3354" s="3"/>
      <c r="K3354" s="3"/>
      <c r="L3354" s="4"/>
      <c r="M3354" s="3"/>
    </row>
    <row r="3355" spans="1:13" x14ac:dyDescent="0.25">
      <c r="A3355" s="1" t="s">
        <v>126</v>
      </c>
      <c r="B3355" s="1" t="str">
        <f t="shared" si="104"/>
        <v/>
      </c>
      <c r="C3355" s="1" t="str">
        <f t="shared" si="105"/>
        <v>PA-000000000000</v>
      </c>
      <c r="D3355" s="3"/>
      <c r="E3355" s="3"/>
      <c r="F3355" s="3"/>
      <c r="G3355" s="3"/>
      <c r="H3355" s="3"/>
      <c r="I3355" s="3"/>
      <c r="J3355" s="3"/>
      <c r="K3355" s="3"/>
      <c r="L3355" s="4"/>
      <c r="M3355" s="3"/>
    </row>
    <row r="3356" spans="1:13" x14ac:dyDescent="0.25">
      <c r="A3356" s="1" t="s">
        <v>126</v>
      </c>
      <c r="B3356" s="1" t="str">
        <f t="shared" si="104"/>
        <v/>
      </c>
      <c r="C3356" s="1" t="str">
        <f t="shared" si="105"/>
        <v>PA-000000000000</v>
      </c>
      <c r="D3356" s="3"/>
      <c r="E3356" s="3"/>
      <c r="F3356" s="3"/>
      <c r="G3356" s="3"/>
      <c r="H3356" s="3"/>
      <c r="I3356" s="3"/>
      <c r="J3356" s="3"/>
      <c r="K3356" s="3"/>
      <c r="L3356" s="4"/>
      <c r="M3356" s="3"/>
    </row>
    <row r="3357" spans="1:13" x14ac:dyDescent="0.25">
      <c r="A3357" s="1" t="s">
        <v>126</v>
      </c>
      <c r="B3357" s="1" t="str">
        <f t="shared" si="104"/>
        <v/>
      </c>
      <c r="C3357" s="1" t="str">
        <f t="shared" si="105"/>
        <v>PA-000000000000</v>
      </c>
      <c r="D3357" s="3"/>
      <c r="E3357" s="3"/>
      <c r="F3357" s="3"/>
      <c r="G3357" s="3"/>
      <c r="H3357" s="3"/>
      <c r="I3357" s="3"/>
      <c r="J3357" s="3"/>
      <c r="K3357" s="3"/>
      <c r="L3357" s="4"/>
      <c r="M3357" s="3"/>
    </row>
    <row r="3358" spans="1:13" x14ac:dyDescent="0.25">
      <c r="A3358" s="1" t="s">
        <v>126</v>
      </c>
      <c r="B3358" s="1" t="str">
        <f t="shared" si="104"/>
        <v/>
      </c>
      <c r="C3358" s="1" t="str">
        <f t="shared" si="105"/>
        <v>PA-000000000000</v>
      </c>
      <c r="D3358" s="3"/>
      <c r="E3358" s="3"/>
      <c r="F3358" s="3"/>
      <c r="G3358" s="3"/>
      <c r="H3358" s="3"/>
      <c r="I3358" s="3"/>
      <c r="J3358" s="3"/>
      <c r="K3358" s="3"/>
      <c r="L3358" s="4"/>
      <c r="M3358" s="3"/>
    </row>
    <row r="3359" spans="1:13" x14ac:dyDescent="0.25">
      <c r="A3359" s="1" t="s">
        <v>126</v>
      </c>
      <c r="B3359" s="1" t="str">
        <f t="shared" si="104"/>
        <v/>
      </c>
      <c r="C3359" s="1" t="str">
        <f t="shared" si="105"/>
        <v>PA-000000000000</v>
      </c>
      <c r="D3359" s="3"/>
      <c r="E3359" s="3"/>
      <c r="F3359" s="3"/>
      <c r="G3359" s="3"/>
      <c r="H3359" s="3"/>
      <c r="I3359" s="3"/>
      <c r="J3359" s="3"/>
      <c r="K3359" s="3"/>
      <c r="L3359" s="4"/>
      <c r="M3359" s="3"/>
    </row>
    <row r="3360" spans="1:13" x14ac:dyDescent="0.25">
      <c r="A3360" s="1" t="s">
        <v>126</v>
      </c>
      <c r="B3360" s="1" t="str">
        <f t="shared" si="104"/>
        <v/>
      </c>
      <c r="C3360" s="1" t="str">
        <f t="shared" si="105"/>
        <v>PA-000000000000</v>
      </c>
      <c r="D3360" s="3"/>
      <c r="E3360" s="3"/>
      <c r="F3360" s="3"/>
      <c r="G3360" s="3"/>
      <c r="H3360" s="3"/>
      <c r="I3360" s="3"/>
      <c r="J3360" s="3"/>
      <c r="K3360" s="3"/>
      <c r="L3360" s="4"/>
      <c r="M3360" s="3"/>
    </row>
    <row r="3361" spans="1:13" x14ac:dyDescent="0.25">
      <c r="A3361" s="1" t="s">
        <v>126</v>
      </c>
      <c r="B3361" s="1" t="str">
        <f t="shared" si="104"/>
        <v/>
      </c>
      <c r="C3361" s="1" t="str">
        <f t="shared" si="105"/>
        <v>PA-000000000000</v>
      </c>
      <c r="D3361" s="3"/>
      <c r="E3361" s="3"/>
      <c r="F3361" s="3"/>
      <c r="G3361" s="3"/>
      <c r="H3361" s="3"/>
      <c r="I3361" s="3"/>
      <c r="J3361" s="3"/>
      <c r="K3361" s="3"/>
      <c r="L3361" s="4"/>
      <c r="M3361" s="3"/>
    </row>
    <row r="3362" spans="1:13" x14ac:dyDescent="0.25">
      <c r="A3362" s="1" t="s">
        <v>126</v>
      </c>
      <c r="B3362" s="1" t="str">
        <f t="shared" si="104"/>
        <v/>
      </c>
      <c r="C3362" s="1" t="str">
        <f t="shared" si="105"/>
        <v>PA-000000000000</v>
      </c>
      <c r="D3362" s="3"/>
      <c r="E3362" s="3"/>
      <c r="F3362" s="3"/>
      <c r="G3362" s="3"/>
      <c r="H3362" s="3"/>
      <c r="I3362" s="3"/>
      <c r="J3362" s="3"/>
      <c r="K3362" s="3"/>
      <c r="L3362" s="4"/>
      <c r="M3362" s="3"/>
    </row>
    <row r="3363" spans="1:13" x14ac:dyDescent="0.25">
      <c r="A3363" s="1" t="s">
        <v>126</v>
      </c>
      <c r="B3363" s="1" t="str">
        <f t="shared" si="104"/>
        <v/>
      </c>
      <c r="C3363" s="1" t="str">
        <f t="shared" si="105"/>
        <v>PA-000000000000</v>
      </c>
      <c r="D3363" s="3"/>
      <c r="E3363" s="3"/>
      <c r="F3363" s="3"/>
      <c r="G3363" s="3"/>
      <c r="H3363" s="3"/>
      <c r="I3363" s="3"/>
      <c r="J3363" s="3"/>
      <c r="K3363" s="3"/>
      <c r="L3363" s="4"/>
      <c r="M3363" s="3"/>
    </row>
    <row r="3364" spans="1:13" x14ac:dyDescent="0.25">
      <c r="A3364" s="1" t="s">
        <v>126</v>
      </c>
      <c r="B3364" s="1" t="str">
        <f t="shared" si="104"/>
        <v/>
      </c>
      <c r="C3364" s="1" t="str">
        <f t="shared" si="105"/>
        <v>PA-000000000000</v>
      </c>
      <c r="D3364" s="3"/>
      <c r="E3364" s="3"/>
      <c r="F3364" s="3"/>
      <c r="G3364" s="3"/>
      <c r="H3364" s="3"/>
      <c r="I3364" s="3"/>
      <c r="J3364" s="3"/>
      <c r="K3364" s="3"/>
      <c r="L3364" s="4"/>
      <c r="M3364" s="3"/>
    </row>
    <row r="3365" spans="1:13" x14ac:dyDescent="0.25">
      <c r="A3365" s="1" t="s">
        <v>126</v>
      </c>
      <c r="B3365" s="1" t="str">
        <f t="shared" si="104"/>
        <v/>
      </c>
      <c r="C3365" s="1" t="str">
        <f t="shared" si="105"/>
        <v>PA-000000000000</v>
      </c>
      <c r="D3365" s="3"/>
      <c r="E3365" s="3"/>
      <c r="F3365" s="3"/>
      <c r="G3365" s="3"/>
      <c r="H3365" s="3"/>
      <c r="I3365" s="3"/>
      <c r="J3365" s="3"/>
      <c r="K3365" s="3"/>
      <c r="L3365" s="4"/>
      <c r="M3365" s="3"/>
    </row>
    <row r="3366" spans="1:13" x14ac:dyDescent="0.25">
      <c r="A3366" s="1" t="s">
        <v>126</v>
      </c>
      <c r="B3366" s="1" t="str">
        <f t="shared" si="104"/>
        <v/>
      </c>
      <c r="C3366" s="1" t="str">
        <f t="shared" si="105"/>
        <v>PA-000000000000</v>
      </c>
      <c r="D3366" s="3"/>
      <c r="E3366" s="3"/>
      <c r="F3366" s="3"/>
      <c r="G3366" s="3"/>
      <c r="H3366" s="3"/>
      <c r="I3366" s="13"/>
      <c r="J3366" s="3"/>
      <c r="K3366" s="3"/>
      <c r="L3366" s="4"/>
      <c r="M3366" s="3"/>
    </row>
    <row r="3367" spans="1:13" x14ac:dyDescent="0.25">
      <c r="A3367" s="1" t="s">
        <v>126</v>
      </c>
      <c r="B3367" s="1" t="str">
        <f t="shared" si="104"/>
        <v/>
      </c>
      <c r="C3367" s="1" t="str">
        <f t="shared" si="105"/>
        <v>PA-000000000000</v>
      </c>
      <c r="D3367" s="3"/>
      <c r="E3367" s="3"/>
      <c r="F3367" s="3"/>
      <c r="G3367" s="3"/>
      <c r="H3367" s="3"/>
      <c r="I3367" s="3"/>
      <c r="J3367" s="3"/>
      <c r="K3367" s="3"/>
      <c r="L3367" s="4"/>
      <c r="M3367" s="3"/>
    </row>
    <row r="3368" spans="1:13" x14ac:dyDescent="0.25">
      <c r="A3368" s="1" t="s">
        <v>126</v>
      </c>
      <c r="B3368" s="1" t="str">
        <f t="shared" si="104"/>
        <v/>
      </c>
      <c r="C3368" s="1" t="str">
        <f t="shared" si="105"/>
        <v>PA-000000000000</v>
      </c>
      <c r="D3368" s="3"/>
      <c r="E3368" s="3"/>
      <c r="F3368" s="3"/>
      <c r="G3368" s="3"/>
      <c r="H3368" s="3"/>
      <c r="I3368" s="3"/>
      <c r="J3368" s="3"/>
      <c r="K3368" s="3"/>
      <c r="L3368" s="4"/>
      <c r="M3368" s="3"/>
    </row>
    <row r="3369" spans="1:13" x14ac:dyDescent="0.25">
      <c r="A3369" s="1" t="s">
        <v>126</v>
      </c>
      <c r="B3369" s="1" t="str">
        <f t="shared" si="104"/>
        <v/>
      </c>
      <c r="C3369" s="1" t="str">
        <f t="shared" si="105"/>
        <v>PA-000000000000</v>
      </c>
      <c r="D3369" s="3"/>
      <c r="E3369" s="3"/>
      <c r="F3369" s="3"/>
      <c r="G3369" s="3"/>
      <c r="H3369" s="3"/>
      <c r="I3369" s="3"/>
      <c r="J3369" s="3"/>
      <c r="K3369" s="3"/>
      <c r="L3369" s="4"/>
      <c r="M3369" s="3"/>
    </row>
    <row r="3370" spans="1:13" x14ac:dyDescent="0.25">
      <c r="A3370" s="1" t="s">
        <v>126</v>
      </c>
      <c r="B3370" s="1" t="str">
        <f t="shared" si="104"/>
        <v/>
      </c>
      <c r="C3370" s="1" t="str">
        <f t="shared" si="105"/>
        <v>PA-000000000000</v>
      </c>
      <c r="D3370" s="3"/>
      <c r="E3370" s="3"/>
      <c r="F3370" s="3"/>
      <c r="G3370" s="3"/>
      <c r="H3370" s="3"/>
      <c r="I3370" s="3"/>
      <c r="J3370" s="3"/>
      <c r="K3370" s="3"/>
      <c r="L3370" s="4"/>
      <c r="M3370" s="3"/>
    </row>
    <row r="3371" spans="1:13" x14ac:dyDescent="0.25">
      <c r="A3371" s="1" t="s">
        <v>126</v>
      </c>
      <c r="B3371" s="1" t="str">
        <f t="shared" si="104"/>
        <v/>
      </c>
      <c r="C3371" s="1" t="str">
        <f t="shared" si="105"/>
        <v>PA-000000000000</v>
      </c>
      <c r="D3371" s="3"/>
      <c r="E3371" s="3"/>
      <c r="F3371" s="3"/>
      <c r="G3371" s="3"/>
      <c r="H3371" s="3"/>
      <c r="I3371" s="3"/>
      <c r="J3371" s="3"/>
      <c r="K3371" s="3"/>
      <c r="L3371" s="4"/>
      <c r="M3371" s="3"/>
    </row>
    <row r="3372" spans="1:13" x14ac:dyDescent="0.25">
      <c r="A3372" s="1" t="s">
        <v>126</v>
      </c>
      <c r="B3372" s="1" t="str">
        <f t="shared" si="104"/>
        <v/>
      </c>
      <c r="C3372" s="1" t="str">
        <f t="shared" si="105"/>
        <v>PA-000000000000</v>
      </c>
      <c r="D3372" s="3"/>
      <c r="E3372" s="3"/>
      <c r="F3372" s="3"/>
      <c r="G3372" s="3"/>
      <c r="H3372" s="3"/>
      <c r="I3372" s="3"/>
      <c r="J3372" s="3"/>
      <c r="K3372" s="3"/>
      <c r="L3372" s="4"/>
      <c r="M3372" s="3"/>
    </row>
    <row r="3373" spans="1:13" x14ac:dyDescent="0.25">
      <c r="A3373" s="1" t="s">
        <v>126</v>
      </c>
      <c r="B3373" s="1" t="str">
        <f t="shared" si="104"/>
        <v/>
      </c>
      <c r="C3373" s="1" t="str">
        <f t="shared" si="105"/>
        <v>PA-000000000000</v>
      </c>
      <c r="D3373" s="3"/>
      <c r="E3373" s="3"/>
      <c r="F3373" s="3"/>
      <c r="G3373" s="3"/>
      <c r="H3373" s="3"/>
      <c r="I3373" s="3"/>
      <c r="J3373" s="3"/>
      <c r="K3373" s="3"/>
      <c r="L3373" s="4"/>
      <c r="M3373" s="3"/>
    </row>
    <row r="3374" spans="1:13" x14ac:dyDescent="0.25">
      <c r="A3374" s="1" t="s">
        <v>126</v>
      </c>
      <c r="B3374" s="1" t="str">
        <f t="shared" si="104"/>
        <v/>
      </c>
      <c r="C3374" s="1" t="str">
        <f t="shared" si="105"/>
        <v>PA-000000000000</v>
      </c>
      <c r="D3374" s="3"/>
      <c r="E3374" s="3"/>
      <c r="F3374" s="3"/>
      <c r="G3374" s="3"/>
      <c r="H3374" s="3"/>
      <c r="I3374" s="3"/>
      <c r="J3374" s="3"/>
      <c r="K3374" s="3"/>
      <c r="L3374" s="4"/>
      <c r="M3374" s="3"/>
    </row>
    <row r="3375" spans="1:13" x14ac:dyDescent="0.25">
      <c r="A3375" s="1" t="s">
        <v>126</v>
      </c>
      <c r="B3375" s="1" t="str">
        <f t="shared" si="104"/>
        <v/>
      </c>
      <c r="C3375" s="1" t="str">
        <f t="shared" si="105"/>
        <v>PA-000000000000</v>
      </c>
      <c r="D3375" s="3"/>
      <c r="E3375" s="3"/>
      <c r="F3375" s="3"/>
      <c r="G3375" s="3"/>
      <c r="H3375" s="3"/>
      <c r="I3375" s="3"/>
      <c r="J3375" s="3"/>
      <c r="K3375" s="3"/>
      <c r="L3375" s="4"/>
      <c r="M3375" s="3"/>
    </row>
    <row r="3376" spans="1:13" x14ac:dyDescent="0.25">
      <c r="A3376" s="1" t="s">
        <v>126</v>
      </c>
      <c r="B3376" s="1" t="str">
        <f t="shared" si="104"/>
        <v/>
      </c>
      <c r="C3376" s="1" t="str">
        <f t="shared" si="105"/>
        <v>PA-000000000000</v>
      </c>
      <c r="D3376" s="3"/>
      <c r="E3376" s="3"/>
      <c r="F3376" s="3"/>
      <c r="G3376" s="3"/>
      <c r="H3376" s="3"/>
      <c r="I3376" s="3"/>
      <c r="J3376" s="3"/>
      <c r="K3376" s="3"/>
      <c r="L3376" s="4"/>
      <c r="M3376" s="3"/>
    </row>
    <row r="3377" spans="1:13" x14ac:dyDescent="0.25">
      <c r="A3377" s="1" t="s">
        <v>126</v>
      </c>
      <c r="B3377" s="1" t="str">
        <f t="shared" si="104"/>
        <v/>
      </c>
      <c r="C3377" s="1" t="str">
        <f t="shared" si="105"/>
        <v>PA-000000000000</v>
      </c>
      <c r="D3377" s="3"/>
      <c r="E3377" s="3"/>
      <c r="F3377" s="3"/>
      <c r="G3377" s="3"/>
      <c r="H3377" s="3"/>
      <c r="I3377" s="3"/>
      <c r="J3377" s="3"/>
      <c r="K3377" s="3"/>
      <c r="L3377" s="4"/>
      <c r="M3377" s="3"/>
    </row>
    <row r="3378" spans="1:13" x14ac:dyDescent="0.25">
      <c r="A3378" s="1" t="s">
        <v>126</v>
      </c>
      <c r="B3378" s="1" t="str">
        <f t="shared" si="104"/>
        <v/>
      </c>
      <c r="C3378" s="1" t="str">
        <f t="shared" si="105"/>
        <v>PA-000000000000</v>
      </c>
      <c r="D3378" s="3"/>
      <c r="E3378" s="3"/>
      <c r="F3378" s="3"/>
      <c r="G3378" s="3"/>
      <c r="H3378" s="3"/>
      <c r="I3378" s="3"/>
      <c r="J3378" s="3"/>
      <c r="K3378" s="3"/>
      <c r="L3378" s="4"/>
      <c r="M3378" s="3"/>
    </row>
    <row r="3379" spans="1:13" x14ac:dyDescent="0.25">
      <c r="A3379" s="1" t="s">
        <v>126</v>
      </c>
      <c r="B3379" s="1" t="str">
        <f t="shared" si="104"/>
        <v/>
      </c>
      <c r="C3379" s="1" t="str">
        <f t="shared" si="105"/>
        <v>PA-000000000000</v>
      </c>
      <c r="D3379" s="3"/>
      <c r="E3379" s="3"/>
      <c r="F3379" s="3"/>
      <c r="G3379" s="3"/>
      <c r="H3379" s="3"/>
      <c r="I3379" s="3"/>
      <c r="J3379" s="3"/>
      <c r="K3379" s="3"/>
      <c r="L3379" s="4"/>
      <c r="M3379" s="3"/>
    </row>
    <row r="3380" spans="1:13" x14ac:dyDescent="0.25">
      <c r="A3380" s="1" t="s">
        <v>126</v>
      </c>
      <c r="B3380" s="1" t="str">
        <f t="shared" si="104"/>
        <v/>
      </c>
      <c r="C3380" s="1" t="str">
        <f t="shared" si="105"/>
        <v>PA-000000000000</v>
      </c>
      <c r="D3380" s="3"/>
      <c r="E3380" s="3"/>
      <c r="F3380" s="3"/>
      <c r="G3380" s="3"/>
      <c r="H3380" s="3"/>
      <c r="I3380" s="3"/>
      <c r="J3380" s="3"/>
      <c r="K3380" s="3"/>
      <c r="L3380" s="4"/>
      <c r="M3380" s="3"/>
    </row>
    <row r="3381" spans="1:13" x14ac:dyDescent="0.25">
      <c r="A3381" s="1" t="s">
        <v>126</v>
      </c>
      <c r="B3381" s="1" t="str">
        <f t="shared" si="104"/>
        <v/>
      </c>
      <c r="C3381" s="1" t="str">
        <f t="shared" si="105"/>
        <v>PA-000000000000</v>
      </c>
      <c r="D3381" s="3"/>
      <c r="E3381" s="3"/>
      <c r="F3381" s="3"/>
      <c r="G3381" s="3"/>
      <c r="H3381" s="3"/>
      <c r="I3381" s="3"/>
      <c r="J3381" s="3"/>
      <c r="K3381" s="3"/>
      <c r="L3381" s="4"/>
      <c r="M3381" s="3"/>
    </row>
    <row r="3382" spans="1:13" x14ac:dyDescent="0.25">
      <c r="A3382" s="1" t="s">
        <v>126</v>
      </c>
      <c r="B3382" s="1" t="str">
        <f t="shared" si="104"/>
        <v/>
      </c>
      <c r="C3382" s="1" t="str">
        <f t="shared" si="105"/>
        <v>PA-000000000000</v>
      </c>
      <c r="D3382" s="3"/>
      <c r="E3382" s="3"/>
      <c r="F3382" s="3"/>
      <c r="G3382" s="3"/>
      <c r="H3382" s="3"/>
      <c r="I3382" s="3"/>
      <c r="J3382" s="3"/>
      <c r="K3382" s="3"/>
      <c r="L3382" s="4"/>
      <c r="M3382" s="3"/>
    </row>
    <row r="3383" spans="1:13" x14ac:dyDescent="0.25">
      <c r="A3383" s="1" t="s">
        <v>126</v>
      </c>
      <c r="B3383" s="1" t="str">
        <f t="shared" si="104"/>
        <v/>
      </c>
      <c r="C3383" s="1" t="str">
        <f t="shared" si="105"/>
        <v>PA-000000000000</v>
      </c>
      <c r="D3383" s="3"/>
      <c r="E3383" s="3"/>
      <c r="F3383" s="3"/>
      <c r="G3383" s="3"/>
      <c r="H3383" s="3"/>
      <c r="I3383" s="3"/>
      <c r="J3383" s="3"/>
      <c r="K3383" s="3"/>
      <c r="L3383" s="4"/>
      <c r="M3383" s="3"/>
    </row>
    <row r="3384" spans="1:13" x14ac:dyDescent="0.25">
      <c r="A3384" s="1" t="s">
        <v>126</v>
      </c>
      <c r="B3384" s="1" t="str">
        <f t="shared" si="104"/>
        <v/>
      </c>
      <c r="C3384" s="1" t="str">
        <f t="shared" si="105"/>
        <v>PA-000000000000</v>
      </c>
      <c r="D3384" s="3"/>
      <c r="E3384" s="3"/>
      <c r="F3384" s="3"/>
      <c r="G3384" s="3"/>
      <c r="H3384" s="3"/>
      <c r="I3384" s="3"/>
      <c r="J3384" s="3"/>
      <c r="K3384" s="3"/>
      <c r="L3384" s="4"/>
      <c r="M3384" s="3"/>
    </row>
    <row r="3385" spans="1:13" x14ac:dyDescent="0.25">
      <c r="A3385" s="1" t="s">
        <v>126</v>
      </c>
      <c r="B3385" s="1" t="str">
        <f t="shared" si="104"/>
        <v/>
      </c>
      <c r="C3385" s="1" t="str">
        <f t="shared" si="105"/>
        <v>PA-000000000000</v>
      </c>
      <c r="D3385" s="3"/>
      <c r="E3385" s="3"/>
      <c r="F3385" s="3"/>
      <c r="G3385" s="3"/>
      <c r="H3385" s="3"/>
      <c r="I3385" s="3"/>
      <c r="J3385" s="3"/>
      <c r="K3385" s="3"/>
      <c r="L3385" s="4"/>
      <c r="M3385" s="3"/>
    </row>
    <row r="3386" spans="1:13" x14ac:dyDescent="0.25">
      <c r="A3386" s="1" t="s">
        <v>126</v>
      </c>
      <c r="B3386" s="1" t="str">
        <f t="shared" si="104"/>
        <v/>
      </c>
      <c r="C3386" s="1" t="str">
        <f t="shared" si="105"/>
        <v>PA-000000000000</v>
      </c>
      <c r="D3386" s="3"/>
      <c r="E3386" s="3"/>
      <c r="F3386" s="3"/>
      <c r="G3386" s="3"/>
      <c r="H3386" s="3"/>
      <c r="I3386" s="3"/>
      <c r="J3386" s="3"/>
      <c r="K3386" s="3"/>
      <c r="L3386" s="4"/>
      <c r="M3386" s="3"/>
    </row>
    <row r="3387" spans="1:13" x14ac:dyDescent="0.25">
      <c r="A3387" s="1" t="s">
        <v>126</v>
      </c>
      <c r="B3387" s="1" t="str">
        <f t="shared" si="104"/>
        <v/>
      </c>
      <c r="C3387" s="1" t="str">
        <f t="shared" si="105"/>
        <v>PA-000000000000</v>
      </c>
      <c r="D3387" s="3"/>
      <c r="E3387" s="3"/>
      <c r="F3387" s="3"/>
      <c r="G3387" s="3"/>
      <c r="H3387" s="3"/>
      <c r="I3387" s="3"/>
      <c r="J3387" s="3"/>
      <c r="K3387" s="3"/>
      <c r="L3387" s="4"/>
      <c r="M3387" s="3"/>
    </row>
    <row r="3388" spans="1:13" x14ac:dyDescent="0.25">
      <c r="A3388" s="1" t="s">
        <v>126</v>
      </c>
      <c r="B3388" s="1" t="str">
        <f t="shared" si="104"/>
        <v/>
      </c>
      <c r="C3388" s="1" t="str">
        <f t="shared" si="105"/>
        <v>PA-000000000000</v>
      </c>
      <c r="D3388" s="3"/>
      <c r="E3388" s="3"/>
      <c r="F3388" s="3"/>
      <c r="G3388" s="3"/>
      <c r="H3388" s="3"/>
      <c r="I3388" s="3"/>
      <c r="J3388" s="3"/>
      <c r="K3388" s="3"/>
      <c r="L3388" s="4"/>
      <c r="M3388" s="3"/>
    </row>
    <row r="3389" spans="1:13" x14ac:dyDescent="0.25">
      <c r="A3389" s="1" t="s">
        <v>126</v>
      </c>
      <c r="B3389" s="1" t="str">
        <f t="shared" si="104"/>
        <v/>
      </c>
      <c r="C3389" s="1" t="str">
        <f t="shared" si="105"/>
        <v>PA-000000000000</v>
      </c>
      <c r="D3389" s="3"/>
      <c r="E3389" s="3"/>
      <c r="F3389" s="3"/>
      <c r="G3389" s="3"/>
      <c r="H3389" s="3"/>
      <c r="I3389" s="3"/>
      <c r="J3389" s="3"/>
      <c r="K3389" s="3"/>
      <c r="L3389" s="4"/>
      <c r="M3389" s="3"/>
    </row>
    <row r="3390" spans="1:13" x14ac:dyDescent="0.25">
      <c r="A3390" s="1" t="s">
        <v>126</v>
      </c>
      <c r="B3390" s="1" t="str">
        <f t="shared" si="104"/>
        <v/>
      </c>
      <c r="C3390" s="1" t="str">
        <f t="shared" si="105"/>
        <v>PA-000000000000</v>
      </c>
      <c r="D3390" s="3"/>
      <c r="E3390" s="3"/>
      <c r="F3390" s="3"/>
      <c r="G3390" s="3"/>
      <c r="H3390" s="3"/>
      <c r="I3390" s="3"/>
      <c r="J3390" s="3"/>
      <c r="K3390" s="3"/>
      <c r="L3390" s="4"/>
      <c r="M3390" s="3"/>
    </row>
    <row r="3391" spans="1:13" x14ac:dyDescent="0.25">
      <c r="A3391" s="1" t="s">
        <v>126</v>
      </c>
      <c r="B3391" s="1" t="str">
        <f t="shared" si="104"/>
        <v/>
      </c>
      <c r="C3391" s="1" t="str">
        <f t="shared" si="105"/>
        <v>PA-000000000000</v>
      </c>
      <c r="D3391" s="3"/>
      <c r="E3391" s="3"/>
      <c r="F3391" s="3"/>
      <c r="G3391" s="3"/>
      <c r="H3391" s="3"/>
      <c r="I3391" s="3"/>
      <c r="J3391" s="3"/>
      <c r="K3391" s="3"/>
      <c r="L3391" s="4"/>
      <c r="M3391" s="3"/>
    </row>
    <row r="3392" spans="1:13" x14ac:dyDescent="0.25">
      <c r="A3392" s="1" t="s">
        <v>126</v>
      </c>
      <c r="B3392" s="1" t="str">
        <f t="shared" si="104"/>
        <v/>
      </c>
      <c r="C3392" s="1" t="str">
        <f t="shared" si="105"/>
        <v>PA-000000000000</v>
      </c>
      <c r="D3392" s="3"/>
      <c r="E3392" s="3"/>
      <c r="F3392" s="3"/>
      <c r="G3392" s="3"/>
      <c r="H3392" s="3"/>
      <c r="I3392" s="3"/>
      <c r="J3392" s="3"/>
      <c r="K3392" s="3"/>
      <c r="L3392" s="4"/>
      <c r="M3392" s="3"/>
    </row>
    <row r="3393" spans="1:13" x14ac:dyDescent="0.25">
      <c r="A3393" s="1" t="s">
        <v>126</v>
      </c>
      <c r="B3393" s="1" t="str">
        <f t="shared" ref="B3393:B3456" si="106">LEFT($I3393,6)</f>
        <v/>
      </c>
      <c r="C3393" s="1" t="str">
        <f t="shared" ref="C3393:C3456" si="107">A3393&amp;B3393</f>
        <v>PA-000000000000</v>
      </c>
      <c r="D3393" s="3"/>
      <c r="E3393" s="3"/>
      <c r="F3393" s="3"/>
      <c r="G3393" s="3"/>
      <c r="H3393" s="3"/>
      <c r="I3393" s="3"/>
      <c r="J3393" s="3"/>
      <c r="K3393" s="3"/>
      <c r="L3393" s="4"/>
      <c r="M3393" s="3"/>
    </row>
    <row r="3394" spans="1:13" x14ac:dyDescent="0.25">
      <c r="A3394" s="1" t="s">
        <v>126</v>
      </c>
      <c r="B3394" s="1" t="str">
        <f t="shared" si="106"/>
        <v/>
      </c>
      <c r="C3394" s="1" t="str">
        <f t="shared" si="107"/>
        <v>PA-000000000000</v>
      </c>
      <c r="D3394" s="3"/>
      <c r="E3394" s="3"/>
      <c r="F3394" s="3"/>
      <c r="G3394" s="3"/>
      <c r="H3394" s="3"/>
      <c r="I3394" s="3"/>
      <c r="J3394" s="3"/>
      <c r="K3394" s="3"/>
      <c r="L3394" s="4"/>
      <c r="M3394" s="3"/>
    </row>
    <row r="3395" spans="1:13" x14ac:dyDescent="0.25">
      <c r="A3395" s="1" t="s">
        <v>126</v>
      </c>
      <c r="B3395" s="1" t="str">
        <f t="shared" si="106"/>
        <v/>
      </c>
      <c r="C3395" s="1" t="str">
        <f t="shared" si="107"/>
        <v>PA-000000000000</v>
      </c>
      <c r="D3395" s="3"/>
      <c r="E3395" s="3"/>
      <c r="F3395" s="3"/>
      <c r="G3395" s="3"/>
      <c r="H3395" s="3"/>
      <c r="I3395" s="3"/>
      <c r="J3395" s="3"/>
      <c r="K3395" s="3"/>
      <c r="L3395" s="4"/>
      <c r="M3395" s="3"/>
    </row>
    <row r="3396" spans="1:13" x14ac:dyDescent="0.25">
      <c r="A3396" s="1" t="s">
        <v>126</v>
      </c>
      <c r="B3396" s="1" t="str">
        <f t="shared" si="106"/>
        <v/>
      </c>
      <c r="C3396" s="1" t="str">
        <f t="shared" si="107"/>
        <v>PA-000000000000</v>
      </c>
      <c r="D3396" s="3"/>
      <c r="E3396" s="3"/>
      <c r="F3396" s="3"/>
      <c r="G3396" s="3"/>
      <c r="H3396" s="3"/>
      <c r="I3396" s="3"/>
      <c r="J3396" s="3"/>
      <c r="K3396" s="3"/>
      <c r="L3396" s="4"/>
      <c r="M3396" s="3"/>
    </row>
    <row r="3397" spans="1:13" x14ac:dyDescent="0.25">
      <c r="A3397" s="1" t="s">
        <v>126</v>
      </c>
      <c r="B3397" s="1" t="str">
        <f t="shared" si="106"/>
        <v/>
      </c>
      <c r="C3397" s="1" t="str">
        <f t="shared" si="107"/>
        <v>PA-000000000000</v>
      </c>
      <c r="D3397" s="3"/>
      <c r="E3397" s="3"/>
      <c r="F3397" s="3"/>
      <c r="G3397" s="3"/>
      <c r="H3397" s="3"/>
      <c r="I3397" s="3"/>
      <c r="J3397" s="3"/>
      <c r="K3397" s="3"/>
      <c r="L3397" s="4"/>
      <c r="M3397" s="3"/>
    </row>
    <row r="3398" spans="1:13" x14ac:dyDescent="0.25">
      <c r="A3398" s="1" t="s">
        <v>126</v>
      </c>
      <c r="B3398" s="1" t="str">
        <f t="shared" si="106"/>
        <v/>
      </c>
      <c r="C3398" s="1" t="str">
        <f t="shared" si="107"/>
        <v>PA-000000000000</v>
      </c>
      <c r="D3398" s="3"/>
      <c r="E3398" s="3"/>
      <c r="F3398" s="3"/>
      <c r="G3398" s="3"/>
      <c r="H3398" s="3"/>
      <c r="I3398" s="3"/>
      <c r="J3398" s="3"/>
      <c r="K3398" s="3"/>
      <c r="L3398" s="4"/>
      <c r="M3398" s="3"/>
    </row>
    <row r="3399" spans="1:13" x14ac:dyDescent="0.25">
      <c r="A3399" s="1" t="s">
        <v>126</v>
      </c>
      <c r="B3399" s="1" t="str">
        <f t="shared" si="106"/>
        <v/>
      </c>
      <c r="C3399" s="1" t="str">
        <f t="shared" si="107"/>
        <v>PA-000000000000</v>
      </c>
      <c r="D3399" s="3"/>
      <c r="E3399" s="3"/>
      <c r="F3399" s="3"/>
      <c r="G3399" s="3"/>
      <c r="H3399" s="3"/>
      <c r="I3399" s="3"/>
      <c r="J3399" s="3"/>
      <c r="K3399" s="3"/>
      <c r="L3399" s="4"/>
      <c r="M3399" s="3"/>
    </row>
    <row r="3400" spans="1:13" x14ac:dyDescent="0.25">
      <c r="A3400" s="1" t="s">
        <v>126</v>
      </c>
      <c r="B3400" s="1" t="str">
        <f t="shared" si="106"/>
        <v/>
      </c>
      <c r="C3400" s="1" t="str">
        <f t="shared" si="107"/>
        <v>PA-000000000000</v>
      </c>
      <c r="D3400" s="3"/>
      <c r="E3400" s="3"/>
      <c r="F3400" s="3"/>
      <c r="G3400" s="3"/>
      <c r="H3400" s="3"/>
      <c r="I3400" s="3"/>
      <c r="J3400" s="3"/>
      <c r="K3400" s="3"/>
      <c r="L3400" s="4"/>
      <c r="M3400" s="3"/>
    </row>
    <row r="3401" spans="1:13" x14ac:dyDescent="0.25">
      <c r="A3401" s="1" t="s">
        <v>126</v>
      </c>
      <c r="B3401" s="1" t="str">
        <f t="shared" si="106"/>
        <v/>
      </c>
      <c r="C3401" s="1" t="str">
        <f t="shared" si="107"/>
        <v>PA-000000000000</v>
      </c>
      <c r="D3401" s="3"/>
      <c r="E3401" s="3"/>
      <c r="F3401" s="3"/>
      <c r="G3401" s="3"/>
      <c r="H3401" s="3"/>
      <c r="I3401" s="3"/>
      <c r="J3401" s="3"/>
      <c r="K3401" s="3"/>
      <c r="L3401" s="4"/>
      <c r="M3401" s="3"/>
    </row>
    <row r="3402" spans="1:13" x14ac:dyDescent="0.25">
      <c r="A3402" s="1" t="s">
        <v>126</v>
      </c>
      <c r="B3402" s="1" t="str">
        <f t="shared" si="106"/>
        <v/>
      </c>
      <c r="C3402" s="1" t="str">
        <f t="shared" si="107"/>
        <v>PA-000000000000</v>
      </c>
      <c r="D3402" s="3"/>
      <c r="E3402" s="3"/>
      <c r="F3402" s="3"/>
      <c r="G3402" s="3"/>
      <c r="H3402" s="3"/>
      <c r="I3402" s="3"/>
      <c r="J3402" s="3"/>
      <c r="K3402" s="3"/>
      <c r="L3402" s="4"/>
      <c r="M3402" s="3"/>
    </row>
    <row r="3403" spans="1:13" x14ac:dyDescent="0.25">
      <c r="A3403" s="1" t="s">
        <v>126</v>
      </c>
      <c r="B3403" s="1" t="str">
        <f t="shared" si="106"/>
        <v/>
      </c>
      <c r="C3403" s="1" t="str">
        <f t="shared" si="107"/>
        <v>PA-000000000000</v>
      </c>
      <c r="D3403" s="3"/>
      <c r="E3403" s="3"/>
      <c r="F3403" s="3"/>
      <c r="G3403" s="3"/>
      <c r="H3403" s="3"/>
      <c r="I3403" s="3"/>
      <c r="J3403" s="3"/>
      <c r="K3403" s="3"/>
      <c r="L3403" s="4"/>
      <c r="M3403" s="3"/>
    </row>
    <row r="3404" spans="1:13" x14ac:dyDescent="0.25">
      <c r="A3404" s="1" t="s">
        <v>126</v>
      </c>
      <c r="B3404" s="1" t="str">
        <f t="shared" si="106"/>
        <v/>
      </c>
      <c r="C3404" s="1" t="str">
        <f t="shared" si="107"/>
        <v>PA-000000000000</v>
      </c>
      <c r="D3404" s="3"/>
      <c r="E3404" s="3"/>
      <c r="F3404" s="3"/>
      <c r="G3404" s="3"/>
      <c r="H3404" s="3"/>
      <c r="I3404" s="3"/>
      <c r="J3404" s="3"/>
      <c r="K3404" s="3"/>
      <c r="L3404" s="4"/>
      <c r="M3404" s="3"/>
    </row>
    <row r="3405" spans="1:13" x14ac:dyDescent="0.25">
      <c r="A3405" s="1" t="s">
        <v>126</v>
      </c>
      <c r="B3405" s="1" t="str">
        <f t="shared" si="106"/>
        <v/>
      </c>
      <c r="C3405" s="1" t="str">
        <f t="shared" si="107"/>
        <v>PA-000000000000</v>
      </c>
      <c r="D3405" s="3"/>
      <c r="E3405" s="3"/>
      <c r="F3405" s="3"/>
      <c r="G3405" s="3"/>
      <c r="H3405" s="3"/>
      <c r="I3405" s="3"/>
      <c r="J3405" s="3"/>
      <c r="K3405" s="3"/>
      <c r="L3405" s="4"/>
      <c r="M3405" s="3"/>
    </row>
    <row r="3406" spans="1:13" x14ac:dyDescent="0.25">
      <c r="A3406" s="1" t="s">
        <v>126</v>
      </c>
      <c r="B3406" s="1" t="str">
        <f t="shared" si="106"/>
        <v/>
      </c>
      <c r="C3406" s="1" t="str">
        <f t="shared" si="107"/>
        <v>PA-000000000000</v>
      </c>
      <c r="D3406" s="3"/>
      <c r="E3406" s="3"/>
      <c r="F3406" s="3"/>
      <c r="G3406" s="3"/>
      <c r="H3406" s="3"/>
      <c r="I3406" s="3"/>
      <c r="J3406" s="3"/>
      <c r="K3406" s="3"/>
      <c r="L3406" s="4"/>
      <c r="M3406" s="3"/>
    </row>
    <row r="3407" spans="1:13" x14ac:dyDescent="0.25">
      <c r="A3407" s="1" t="s">
        <v>126</v>
      </c>
      <c r="B3407" s="1" t="str">
        <f t="shared" si="106"/>
        <v/>
      </c>
      <c r="C3407" s="1" t="str">
        <f t="shared" si="107"/>
        <v>PA-000000000000</v>
      </c>
      <c r="D3407" s="3"/>
      <c r="E3407" s="3"/>
      <c r="F3407" s="3"/>
      <c r="G3407" s="3"/>
      <c r="H3407" s="3"/>
      <c r="I3407" s="3"/>
      <c r="J3407" s="3"/>
      <c r="K3407" s="3"/>
      <c r="L3407" s="4"/>
      <c r="M3407" s="3"/>
    </row>
    <row r="3408" spans="1:13" x14ac:dyDescent="0.25">
      <c r="A3408" s="1" t="s">
        <v>126</v>
      </c>
      <c r="B3408" s="1" t="str">
        <f t="shared" si="106"/>
        <v/>
      </c>
      <c r="C3408" s="1" t="str">
        <f t="shared" si="107"/>
        <v>PA-000000000000</v>
      </c>
      <c r="D3408" s="3"/>
      <c r="E3408" s="3"/>
      <c r="F3408" s="3"/>
      <c r="G3408" s="3"/>
      <c r="H3408" s="3"/>
      <c r="I3408" s="3"/>
      <c r="J3408" s="3"/>
      <c r="K3408" s="3"/>
      <c r="L3408" s="4"/>
      <c r="M3408" s="3"/>
    </row>
    <row r="3409" spans="1:13" x14ac:dyDescent="0.25">
      <c r="A3409" s="1" t="s">
        <v>126</v>
      </c>
      <c r="B3409" s="1" t="str">
        <f t="shared" si="106"/>
        <v/>
      </c>
      <c r="C3409" s="1" t="str">
        <f t="shared" si="107"/>
        <v>PA-000000000000</v>
      </c>
      <c r="D3409" s="3"/>
      <c r="E3409" s="3"/>
      <c r="F3409" s="3"/>
      <c r="G3409" s="3"/>
      <c r="H3409" s="3"/>
      <c r="I3409" s="3"/>
      <c r="J3409" s="3"/>
      <c r="K3409" s="3"/>
      <c r="L3409" s="4"/>
      <c r="M3409" s="3"/>
    </row>
    <row r="3410" spans="1:13" x14ac:dyDescent="0.25">
      <c r="A3410" s="1" t="s">
        <v>126</v>
      </c>
      <c r="B3410" s="1" t="str">
        <f t="shared" si="106"/>
        <v/>
      </c>
      <c r="C3410" s="1" t="str">
        <f t="shared" si="107"/>
        <v>PA-000000000000</v>
      </c>
      <c r="D3410" s="3"/>
      <c r="E3410" s="3"/>
      <c r="F3410" s="3"/>
      <c r="G3410" s="3"/>
      <c r="H3410" s="3"/>
      <c r="I3410" s="3"/>
      <c r="J3410" s="3"/>
      <c r="K3410" s="3"/>
      <c r="L3410" s="4"/>
      <c r="M3410" s="3"/>
    </row>
    <row r="3411" spans="1:13" x14ac:dyDescent="0.25">
      <c r="A3411" s="1" t="s">
        <v>126</v>
      </c>
      <c r="B3411" s="1" t="str">
        <f t="shared" si="106"/>
        <v/>
      </c>
      <c r="C3411" s="1" t="str">
        <f t="shared" si="107"/>
        <v>PA-000000000000</v>
      </c>
      <c r="D3411" s="3"/>
      <c r="E3411" s="3"/>
      <c r="F3411" s="3"/>
      <c r="G3411" s="3"/>
      <c r="H3411" s="3"/>
      <c r="I3411" s="3"/>
      <c r="J3411" s="3"/>
      <c r="K3411" s="3"/>
      <c r="L3411" s="4"/>
      <c r="M3411" s="3"/>
    </row>
    <row r="3412" spans="1:13" x14ac:dyDescent="0.25">
      <c r="A3412" s="1" t="s">
        <v>126</v>
      </c>
      <c r="B3412" s="1" t="str">
        <f t="shared" si="106"/>
        <v/>
      </c>
      <c r="C3412" s="1" t="str">
        <f t="shared" si="107"/>
        <v>PA-000000000000</v>
      </c>
      <c r="D3412" s="3"/>
      <c r="E3412" s="3"/>
      <c r="F3412" s="3"/>
      <c r="G3412" s="3"/>
      <c r="H3412" s="3"/>
      <c r="I3412" s="3"/>
      <c r="J3412" s="3"/>
      <c r="K3412" s="3"/>
      <c r="L3412" s="4"/>
      <c r="M3412" s="3"/>
    </row>
    <row r="3413" spans="1:13" x14ac:dyDescent="0.25">
      <c r="A3413" s="1" t="s">
        <v>126</v>
      </c>
      <c r="B3413" s="1" t="str">
        <f t="shared" si="106"/>
        <v/>
      </c>
      <c r="C3413" s="1" t="str">
        <f t="shared" si="107"/>
        <v>PA-000000000000</v>
      </c>
      <c r="D3413" s="3"/>
      <c r="E3413" s="3"/>
      <c r="F3413" s="3"/>
      <c r="G3413" s="3"/>
      <c r="H3413" s="3"/>
      <c r="I3413" s="3"/>
      <c r="J3413" s="3"/>
      <c r="K3413" s="3"/>
      <c r="L3413" s="4"/>
      <c r="M3413" s="3"/>
    </row>
    <row r="3414" spans="1:13" x14ac:dyDescent="0.25">
      <c r="A3414" s="1" t="s">
        <v>126</v>
      </c>
      <c r="B3414" s="1" t="str">
        <f t="shared" si="106"/>
        <v/>
      </c>
      <c r="C3414" s="1" t="str">
        <f t="shared" si="107"/>
        <v>PA-000000000000</v>
      </c>
      <c r="D3414" s="3"/>
      <c r="E3414" s="3"/>
      <c r="F3414" s="3"/>
      <c r="G3414" s="3"/>
      <c r="H3414" s="3"/>
      <c r="I3414" s="3"/>
      <c r="J3414" s="3"/>
      <c r="K3414" s="3"/>
      <c r="L3414" s="4"/>
      <c r="M3414" s="3"/>
    </row>
    <row r="3415" spans="1:13" x14ac:dyDescent="0.25">
      <c r="A3415" s="1" t="s">
        <v>126</v>
      </c>
      <c r="B3415" s="1" t="str">
        <f t="shared" si="106"/>
        <v/>
      </c>
      <c r="C3415" s="1" t="str">
        <f t="shared" si="107"/>
        <v>PA-000000000000</v>
      </c>
      <c r="D3415" s="3"/>
      <c r="E3415" s="3"/>
      <c r="F3415" s="3"/>
      <c r="G3415" s="3"/>
      <c r="H3415" s="3"/>
      <c r="I3415" s="3"/>
      <c r="J3415" s="3"/>
      <c r="K3415" s="3"/>
      <c r="L3415" s="4"/>
      <c r="M3415" s="3"/>
    </row>
    <row r="3416" spans="1:13" x14ac:dyDescent="0.25">
      <c r="A3416" s="1" t="s">
        <v>126</v>
      </c>
      <c r="B3416" s="1" t="str">
        <f t="shared" si="106"/>
        <v/>
      </c>
      <c r="C3416" s="1" t="str">
        <f t="shared" si="107"/>
        <v>PA-000000000000</v>
      </c>
      <c r="D3416" s="3"/>
      <c r="E3416" s="3"/>
      <c r="F3416" s="3"/>
      <c r="G3416" s="3"/>
      <c r="H3416" s="3"/>
      <c r="I3416" s="3"/>
      <c r="J3416" s="3"/>
      <c r="K3416" s="3"/>
      <c r="L3416" s="4"/>
      <c r="M3416" s="3"/>
    </row>
    <row r="3417" spans="1:13" x14ac:dyDescent="0.25">
      <c r="A3417" s="1" t="s">
        <v>126</v>
      </c>
      <c r="B3417" s="1" t="str">
        <f t="shared" si="106"/>
        <v/>
      </c>
      <c r="C3417" s="1" t="str">
        <f t="shared" si="107"/>
        <v>PA-000000000000</v>
      </c>
      <c r="D3417" s="3"/>
      <c r="E3417" s="3"/>
      <c r="F3417" s="3"/>
      <c r="G3417" s="3"/>
      <c r="H3417" s="3"/>
      <c r="I3417" s="3"/>
      <c r="J3417" s="3"/>
      <c r="K3417" s="3"/>
      <c r="L3417" s="4"/>
      <c r="M3417" s="3"/>
    </row>
    <row r="3418" spans="1:13" x14ac:dyDescent="0.25">
      <c r="A3418" s="1" t="s">
        <v>126</v>
      </c>
      <c r="B3418" s="1" t="str">
        <f t="shared" si="106"/>
        <v/>
      </c>
      <c r="C3418" s="1" t="str">
        <f t="shared" si="107"/>
        <v>PA-000000000000</v>
      </c>
      <c r="D3418" s="3"/>
      <c r="E3418" s="3"/>
      <c r="F3418" s="3"/>
      <c r="G3418" s="3"/>
      <c r="H3418" s="3"/>
      <c r="I3418" s="3"/>
      <c r="J3418" s="3"/>
      <c r="K3418" s="3"/>
      <c r="L3418" s="4"/>
      <c r="M3418" s="3"/>
    </row>
    <row r="3419" spans="1:13" x14ac:dyDescent="0.25">
      <c r="A3419" s="1" t="s">
        <v>126</v>
      </c>
      <c r="B3419" s="1" t="str">
        <f t="shared" si="106"/>
        <v/>
      </c>
      <c r="C3419" s="1" t="str">
        <f t="shared" si="107"/>
        <v>PA-000000000000</v>
      </c>
      <c r="D3419" s="3"/>
      <c r="E3419" s="3"/>
      <c r="F3419" s="3"/>
      <c r="G3419" s="3"/>
      <c r="H3419" s="3"/>
      <c r="I3419" s="3"/>
      <c r="J3419" s="3"/>
      <c r="K3419" s="3"/>
      <c r="L3419" s="4"/>
      <c r="M3419" s="3"/>
    </row>
    <row r="3420" spans="1:13" x14ac:dyDescent="0.25">
      <c r="A3420" s="1" t="s">
        <v>126</v>
      </c>
      <c r="B3420" s="1" t="str">
        <f t="shared" si="106"/>
        <v/>
      </c>
      <c r="C3420" s="1" t="str">
        <f t="shared" si="107"/>
        <v>PA-000000000000</v>
      </c>
      <c r="D3420" s="3"/>
      <c r="E3420" s="3"/>
      <c r="F3420" s="3"/>
      <c r="G3420" s="3"/>
      <c r="H3420" s="3"/>
      <c r="I3420" s="3"/>
      <c r="J3420" s="3"/>
      <c r="K3420" s="3"/>
      <c r="L3420" s="4"/>
      <c r="M3420" s="3"/>
    </row>
    <row r="3421" spans="1:13" x14ac:dyDescent="0.25">
      <c r="A3421" s="1" t="s">
        <v>126</v>
      </c>
      <c r="B3421" s="1" t="str">
        <f t="shared" si="106"/>
        <v/>
      </c>
      <c r="C3421" s="1" t="str">
        <f t="shared" si="107"/>
        <v>PA-000000000000</v>
      </c>
      <c r="D3421" s="3"/>
      <c r="E3421" s="3"/>
      <c r="F3421" s="3"/>
      <c r="G3421" s="3"/>
      <c r="H3421" s="3"/>
      <c r="I3421" s="3"/>
      <c r="J3421" s="3"/>
      <c r="K3421" s="3"/>
      <c r="L3421" s="4"/>
      <c r="M3421" s="3"/>
    </row>
    <row r="3422" spans="1:13" x14ac:dyDescent="0.25">
      <c r="A3422" s="1" t="s">
        <v>126</v>
      </c>
      <c r="B3422" s="1" t="str">
        <f t="shared" si="106"/>
        <v/>
      </c>
      <c r="C3422" s="1" t="str">
        <f t="shared" si="107"/>
        <v>PA-000000000000</v>
      </c>
      <c r="D3422" s="3"/>
      <c r="E3422" s="3"/>
      <c r="F3422" s="3"/>
      <c r="G3422" s="3"/>
      <c r="H3422" s="3"/>
      <c r="I3422" s="3"/>
      <c r="J3422" s="3"/>
      <c r="K3422" s="3"/>
      <c r="L3422" s="4"/>
      <c r="M3422" s="3"/>
    </row>
    <row r="3423" spans="1:13" x14ac:dyDescent="0.25">
      <c r="A3423" s="1" t="s">
        <v>126</v>
      </c>
      <c r="B3423" s="1" t="str">
        <f t="shared" si="106"/>
        <v/>
      </c>
      <c r="C3423" s="1" t="str">
        <f t="shared" si="107"/>
        <v>PA-000000000000</v>
      </c>
      <c r="D3423" s="3"/>
      <c r="E3423" s="3"/>
      <c r="F3423" s="3"/>
      <c r="G3423" s="3"/>
      <c r="H3423" s="3"/>
      <c r="I3423" s="3"/>
      <c r="J3423" s="3"/>
      <c r="K3423" s="3"/>
      <c r="L3423" s="4"/>
      <c r="M3423" s="3"/>
    </row>
    <row r="3424" spans="1:13" x14ac:dyDescent="0.25">
      <c r="A3424" s="1" t="s">
        <v>126</v>
      </c>
      <c r="B3424" s="1" t="str">
        <f t="shared" si="106"/>
        <v/>
      </c>
      <c r="C3424" s="1" t="str">
        <f t="shared" si="107"/>
        <v>PA-000000000000</v>
      </c>
      <c r="D3424" s="3"/>
      <c r="E3424" s="3"/>
      <c r="F3424" s="3"/>
      <c r="G3424" s="3"/>
      <c r="H3424" s="3"/>
      <c r="I3424" s="3"/>
      <c r="J3424" s="3"/>
      <c r="K3424" s="3"/>
      <c r="L3424" s="4"/>
      <c r="M3424" s="3"/>
    </row>
    <row r="3425" spans="1:13" x14ac:dyDescent="0.25">
      <c r="A3425" s="1" t="s">
        <v>126</v>
      </c>
      <c r="B3425" s="1" t="str">
        <f t="shared" si="106"/>
        <v/>
      </c>
      <c r="C3425" s="1" t="str">
        <f t="shared" si="107"/>
        <v>PA-000000000000</v>
      </c>
      <c r="D3425" s="3"/>
      <c r="E3425" s="3"/>
      <c r="F3425" s="3"/>
      <c r="G3425" s="3"/>
      <c r="H3425" s="3"/>
      <c r="I3425" s="3"/>
      <c r="J3425" s="3"/>
      <c r="K3425" s="3"/>
      <c r="L3425" s="4"/>
      <c r="M3425" s="3"/>
    </row>
    <row r="3426" spans="1:13" x14ac:dyDescent="0.25">
      <c r="A3426" s="1" t="s">
        <v>126</v>
      </c>
      <c r="B3426" s="1" t="str">
        <f t="shared" si="106"/>
        <v/>
      </c>
      <c r="C3426" s="1" t="str">
        <f t="shared" si="107"/>
        <v>PA-000000000000</v>
      </c>
      <c r="D3426" s="3"/>
      <c r="E3426" s="3"/>
      <c r="F3426" s="3"/>
      <c r="G3426" s="3"/>
      <c r="H3426" s="3"/>
      <c r="I3426" s="3"/>
      <c r="J3426" s="3"/>
      <c r="K3426" s="3"/>
      <c r="L3426" s="4"/>
      <c r="M3426" s="3"/>
    </row>
    <row r="3427" spans="1:13" x14ac:dyDescent="0.25">
      <c r="A3427" s="1" t="s">
        <v>126</v>
      </c>
      <c r="B3427" s="1" t="str">
        <f t="shared" si="106"/>
        <v/>
      </c>
      <c r="C3427" s="1" t="str">
        <f t="shared" si="107"/>
        <v>PA-000000000000</v>
      </c>
      <c r="D3427" s="3"/>
      <c r="E3427" s="3"/>
      <c r="F3427" s="3"/>
      <c r="G3427" s="3"/>
      <c r="H3427" s="3"/>
      <c r="I3427" s="3"/>
      <c r="J3427" s="3"/>
      <c r="K3427" s="3"/>
      <c r="L3427" s="4"/>
      <c r="M3427" s="3"/>
    </row>
    <row r="3428" spans="1:13" x14ac:dyDescent="0.25">
      <c r="A3428" s="1" t="s">
        <v>126</v>
      </c>
      <c r="B3428" s="1" t="str">
        <f t="shared" si="106"/>
        <v/>
      </c>
      <c r="C3428" s="1" t="str">
        <f t="shared" si="107"/>
        <v>PA-000000000000</v>
      </c>
      <c r="D3428" s="3"/>
      <c r="E3428" s="3"/>
      <c r="F3428" s="3"/>
      <c r="G3428" s="3"/>
      <c r="H3428" s="3"/>
      <c r="I3428" s="3"/>
      <c r="J3428" s="3"/>
      <c r="K3428" s="3"/>
      <c r="L3428" s="4"/>
      <c r="M3428" s="3"/>
    </row>
    <row r="3429" spans="1:13" x14ac:dyDescent="0.25">
      <c r="A3429" s="1" t="s">
        <v>126</v>
      </c>
      <c r="B3429" s="1" t="str">
        <f t="shared" si="106"/>
        <v/>
      </c>
      <c r="C3429" s="1" t="str">
        <f t="shared" si="107"/>
        <v>PA-000000000000</v>
      </c>
      <c r="D3429" s="3"/>
      <c r="E3429" s="3"/>
      <c r="F3429" s="3"/>
      <c r="G3429" s="3"/>
      <c r="H3429" s="3"/>
      <c r="I3429" s="3"/>
      <c r="J3429" s="3"/>
      <c r="K3429" s="3"/>
      <c r="L3429" s="4"/>
      <c r="M3429" s="3"/>
    </row>
    <row r="3430" spans="1:13" x14ac:dyDescent="0.25">
      <c r="A3430" s="1" t="s">
        <v>126</v>
      </c>
      <c r="B3430" s="1" t="str">
        <f t="shared" si="106"/>
        <v/>
      </c>
      <c r="C3430" s="1" t="str">
        <f t="shared" si="107"/>
        <v>PA-000000000000</v>
      </c>
      <c r="D3430" s="3"/>
      <c r="E3430" s="3"/>
      <c r="F3430" s="3"/>
      <c r="G3430" s="3"/>
      <c r="H3430" s="3"/>
      <c r="I3430" s="3"/>
      <c r="J3430" s="3"/>
      <c r="K3430" s="3"/>
      <c r="L3430" s="4"/>
      <c r="M3430" s="3"/>
    </row>
    <row r="3431" spans="1:13" x14ac:dyDescent="0.25">
      <c r="A3431" s="1" t="s">
        <v>126</v>
      </c>
      <c r="B3431" s="1" t="str">
        <f t="shared" si="106"/>
        <v/>
      </c>
      <c r="C3431" s="1" t="str">
        <f t="shared" si="107"/>
        <v>PA-000000000000</v>
      </c>
      <c r="D3431" s="3"/>
      <c r="E3431" s="3"/>
      <c r="F3431" s="3"/>
      <c r="G3431" s="3"/>
      <c r="H3431" s="3"/>
      <c r="I3431" s="3"/>
      <c r="J3431" s="3"/>
      <c r="K3431" s="3"/>
      <c r="L3431" s="4"/>
      <c r="M3431" s="3"/>
    </row>
    <row r="3432" spans="1:13" x14ac:dyDescent="0.25">
      <c r="A3432" s="1" t="s">
        <v>126</v>
      </c>
      <c r="B3432" s="1" t="str">
        <f t="shared" si="106"/>
        <v/>
      </c>
      <c r="C3432" s="1" t="str">
        <f t="shared" si="107"/>
        <v>PA-000000000000</v>
      </c>
      <c r="D3432" s="3"/>
      <c r="E3432" s="3"/>
      <c r="F3432" s="3"/>
      <c r="G3432" s="3"/>
      <c r="H3432" s="3"/>
      <c r="I3432" s="3"/>
      <c r="J3432" s="3"/>
      <c r="K3432" s="3"/>
      <c r="L3432" s="4"/>
      <c r="M3432" s="3"/>
    </row>
    <row r="3433" spans="1:13" x14ac:dyDescent="0.25">
      <c r="A3433" s="1" t="s">
        <v>126</v>
      </c>
      <c r="B3433" s="1" t="str">
        <f t="shared" si="106"/>
        <v/>
      </c>
      <c r="C3433" s="1" t="str">
        <f t="shared" si="107"/>
        <v>PA-000000000000</v>
      </c>
      <c r="D3433" s="3"/>
      <c r="E3433" s="3"/>
      <c r="F3433" s="3"/>
      <c r="G3433" s="3"/>
      <c r="H3433" s="3"/>
      <c r="I3433" s="3"/>
      <c r="J3433" s="3"/>
      <c r="K3433" s="3"/>
      <c r="L3433" s="4"/>
      <c r="M3433" s="3"/>
    </row>
    <row r="3434" spans="1:13" x14ac:dyDescent="0.25">
      <c r="A3434" s="1" t="s">
        <v>126</v>
      </c>
      <c r="B3434" s="1" t="str">
        <f t="shared" si="106"/>
        <v/>
      </c>
      <c r="C3434" s="1" t="str">
        <f t="shared" si="107"/>
        <v>PA-000000000000</v>
      </c>
      <c r="D3434" s="3"/>
      <c r="E3434" s="3"/>
      <c r="F3434" s="3"/>
      <c r="G3434" s="3"/>
      <c r="H3434" s="3"/>
      <c r="I3434" s="3"/>
      <c r="J3434" s="3"/>
      <c r="K3434" s="3"/>
      <c r="L3434" s="4"/>
      <c r="M3434" s="3"/>
    </row>
    <row r="3435" spans="1:13" x14ac:dyDescent="0.25">
      <c r="A3435" s="1" t="s">
        <v>126</v>
      </c>
      <c r="B3435" s="1" t="str">
        <f t="shared" si="106"/>
        <v/>
      </c>
      <c r="C3435" s="1" t="str">
        <f t="shared" si="107"/>
        <v>PA-000000000000</v>
      </c>
      <c r="D3435" s="3"/>
      <c r="E3435" s="3"/>
      <c r="F3435" s="3"/>
      <c r="G3435" s="3"/>
      <c r="H3435" s="3"/>
      <c r="I3435" s="3"/>
      <c r="J3435" s="3"/>
      <c r="K3435" s="3"/>
      <c r="L3435" s="4"/>
      <c r="M3435" s="3"/>
    </row>
    <row r="3436" spans="1:13" x14ac:dyDescent="0.25">
      <c r="A3436" s="1" t="s">
        <v>126</v>
      </c>
      <c r="B3436" s="1" t="str">
        <f t="shared" si="106"/>
        <v/>
      </c>
      <c r="C3436" s="1" t="str">
        <f t="shared" si="107"/>
        <v>PA-000000000000</v>
      </c>
      <c r="D3436" s="3"/>
      <c r="E3436" s="3"/>
      <c r="F3436" s="3"/>
      <c r="G3436" s="3"/>
      <c r="H3436" s="3"/>
      <c r="I3436" s="3"/>
      <c r="J3436" s="3"/>
      <c r="K3436" s="3"/>
      <c r="L3436" s="4"/>
      <c r="M3436" s="3"/>
    </row>
    <row r="3437" spans="1:13" x14ac:dyDescent="0.25">
      <c r="A3437" s="1" t="s">
        <v>126</v>
      </c>
      <c r="B3437" s="1" t="str">
        <f t="shared" si="106"/>
        <v/>
      </c>
      <c r="C3437" s="1" t="str">
        <f t="shared" si="107"/>
        <v>PA-000000000000</v>
      </c>
      <c r="D3437" s="3"/>
      <c r="E3437" s="3"/>
      <c r="F3437" s="3"/>
      <c r="G3437" s="3"/>
      <c r="H3437" s="3"/>
      <c r="I3437" s="3"/>
      <c r="J3437" s="3"/>
      <c r="K3437" s="3"/>
      <c r="L3437" s="4"/>
      <c r="M3437" s="3"/>
    </row>
    <row r="3438" spans="1:13" x14ac:dyDescent="0.25">
      <c r="A3438" s="1" t="s">
        <v>126</v>
      </c>
      <c r="B3438" s="1" t="str">
        <f t="shared" si="106"/>
        <v/>
      </c>
      <c r="C3438" s="1" t="str">
        <f t="shared" si="107"/>
        <v>PA-000000000000</v>
      </c>
      <c r="D3438" s="3"/>
      <c r="E3438" s="3"/>
      <c r="F3438" s="3"/>
      <c r="G3438" s="3"/>
      <c r="H3438" s="3"/>
      <c r="I3438" s="3"/>
      <c r="J3438" s="3"/>
      <c r="K3438" s="3"/>
      <c r="L3438" s="4"/>
      <c r="M3438" s="3"/>
    </row>
    <row r="3439" spans="1:13" x14ac:dyDescent="0.25">
      <c r="A3439" s="1" t="s">
        <v>126</v>
      </c>
      <c r="B3439" s="1" t="str">
        <f t="shared" si="106"/>
        <v/>
      </c>
      <c r="C3439" s="1" t="str">
        <f t="shared" si="107"/>
        <v>PA-000000000000</v>
      </c>
      <c r="D3439" s="3"/>
      <c r="E3439" s="3"/>
      <c r="F3439" s="3"/>
      <c r="G3439" s="3"/>
      <c r="H3439" s="3"/>
      <c r="I3439" s="3"/>
      <c r="J3439" s="3"/>
      <c r="K3439" s="3"/>
      <c r="L3439" s="4"/>
      <c r="M3439" s="3"/>
    </row>
    <row r="3440" spans="1:13" x14ac:dyDescent="0.25">
      <c r="A3440" s="1" t="s">
        <v>126</v>
      </c>
      <c r="B3440" s="1" t="str">
        <f t="shared" si="106"/>
        <v/>
      </c>
      <c r="C3440" s="1" t="str">
        <f t="shared" si="107"/>
        <v>PA-000000000000</v>
      </c>
      <c r="D3440" s="3"/>
      <c r="E3440" s="3"/>
      <c r="F3440" s="3"/>
      <c r="G3440" s="3"/>
      <c r="H3440" s="3"/>
      <c r="I3440" s="3"/>
      <c r="J3440" s="3"/>
      <c r="K3440" s="3"/>
      <c r="L3440" s="4"/>
      <c r="M3440" s="3"/>
    </row>
    <row r="3441" spans="1:13" x14ac:dyDescent="0.25">
      <c r="A3441" s="1" t="s">
        <v>126</v>
      </c>
      <c r="B3441" s="1" t="str">
        <f t="shared" si="106"/>
        <v/>
      </c>
      <c r="C3441" s="1" t="str">
        <f t="shared" si="107"/>
        <v>PA-000000000000</v>
      </c>
      <c r="D3441" s="3"/>
      <c r="E3441" s="3"/>
      <c r="F3441" s="3"/>
      <c r="G3441" s="3"/>
      <c r="H3441" s="3"/>
      <c r="I3441" s="3"/>
      <c r="J3441" s="3"/>
      <c r="K3441" s="3"/>
      <c r="L3441" s="4"/>
      <c r="M3441" s="3"/>
    </row>
    <row r="3442" spans="1:13" x14ac:dyDescent="0.25">
      <c r="A3442" s="1" t="s">
        <v>126</v>
      </c>
      <c r="B3442" s="1" t="str">
        <f t="shared" si="106"/>
        <v/>
      </c>
      <c r="C3442" s="1" t="str">
        <f t="shared" si="107"/>
        <v>PA-000000000000</v>
      </c>
      <c r="D3442" s="3"/>
      <c r="E3442" s="3"/>
      <c r="F3442" s="3"/>
      <c r="G3442" s="3"/>
      <c r="H3442" s="3"/>
      <c r="I3442" s="3"/>
      <c r="J3442" s="3"/>
      <c r="K3442" s="3"/>
      <c r="L3442" s="4"/>
      <c r="M3442" s="3"/>
    </row>
    <row r="3443" spans="1:13" x14ac:dyDescent="0.25">
      <c r="A3443" s="1" t="s">
        <v>126</v>
      </c>
      <c r="B3443" s="1" t="str">
        <f t="shared" si="106"/>
        <v/>
      </c>
      <c r="C3443" s="1" t="str">
        <f t="shared" si="107"/>
        <v>PA-000000000000</v>
      </c>
      <c r="D3443" s="3"/>
      <c r="E3443" s="3"/>
      <c r="F3443" s="3"/>
      <c r="G3443" s="3"/>
      <c r="H3443" s="3"/>
      <c r="I3443" s="3"/>
      <c r="J3443" s="3"/>
      <c r="K3443" s="3"/>
      <c r="L3443" s="4"/>
      <c r="M3443" s="3"/>
    </row>
    <row r="3444" spans="1:13" x14ac:dyDescent="0.25">
      <c r="A3444" s="1" t="s">
        <v>126</v>
      </c>
      <c r="B3444" s="1" t="str">
        <f t="shared" si="106"/>
        <v/>
      </c>
      <c r="C3444" s="1" t="str">
        <f t="shared" si="107"/>
        <v>PA-000000000000</v>
      </c>
      <c r="D3444" s="3"/>
      <c r="E3444" s="3"/>
      <c r="F3444" s="3"/>
      <c r="G3444" s="3"/>
      <c r="H3444" s="3"/>
      <c r="I3444" s="3"/>
      <c r="J3444" s="3"/>
      <c r="K3444" s="3"/>
      <c r="L3444" s="4"/>
      <c r="M3444" s="3"/>
    </row>
    <row r="3445" spans="1:13" x14ac:dyDescent="0.25">
      <c r="A3445" s="1" t="s">
        <v>126</v>
      </c>
      <c r="B3445" s="1" t="str">
        <f t="shared" si="106"/>
        <v/>
      </c>
      <c r="C3445" s="1" t="str">
        <f t="shared" si="107"/>
        <v>PA-000000000000</v>
      </c>
      <c r="D3445" s="3"/>
      <c r="E3445" s="3"/>
      <c r="F3445" s="3"/>
      <c r="G3445" s="3"/>
      <c r="H3445" s="3"/>
      <c r="I3445" s="3"/>
      <c r="J3445" s="3"/>
      <c r="K3445" s="3"/>
      <c r="L3445" s="4"/>
      <c r="M3445" s="3"/>
    </row>
    <row r="3446" spans="1:13" x14ac:dyDescent="0.25">
      <c r="A3446" s="1" t="s">
        <v>126</v>
      </c>
      <c r="B3446" s="1" t="str">
        <f t="shared" si="106"/>
        <v/>
      </c>
      <c r="C3446" s="1" t="str">
        <f t="shared" si="107"/>
        <v>PA-000000000000</v>
      </c>
      <c r="D3446" s="3"/>
      <c r="E3446" s="3"/>
      <c r="F3446" s="3"/>
      <c r="G3446" s="3"/>
      <c r="H3446" s="3"/>
      <c r="I3446" s="3"/>
      <c r="J3446" s="3"/>
      <c r="K3446" s="3"/>
      <c r="L3446" s="4"/>
      <c r="M3446" s="3"/>
    </row>
    <row r="3447" spans="1:13" x14ac:dyDescent="0.25">
      <c r="A3447" s="1" t="s">
        <v>126</v>
      </c>
      <c r="B3447" s="1" t="str">
        <f t="shared" si="106"/>
        <v/>
      </c>
      <c r="C3447" s="1" t="str">
        <f t="shared" si="107"/>
        <v>PA-000000000000</v>
      </c>
      <c r="D3447" s="3"/>
      <c r="E3447" s="3"/>
      <c r="F3447" s="3"/>
      <c r="G3447" s="3"/>
      <c r="H3447" s="3"/>
      <c r="I3447" s="3"/>
      <c r="J3447" s="3"/>
      <c r="K3447" s="3"/>
      <c r="L3447" s="4"/>
      <c r="M3447" s="3"/>
    </row>
    <row r="3448" spans="1:13" x14ac:dyDescent="0.25">
      <c r="A3448" s="1" t="s">
        <v>126</v>
      </c>
      <c r="B3448" s="1" t="str">
        <f t="shared" si="106"/>
        <v/>
      </c>
      <c r="C3448" s="1" t="str">
        <f t="shared" si="107"/>
        <v>PA-000000000000</v>
      </c>
      <c r="D3448" s="3"/>
      <c r="E3448" s="3"/>
      <c r="F3448" s="3"/>
      <c r="G3448" s="3"/>
      <c r="H3448" s="3"/>
      <c r="I3448" s="3"/>
      <c r="J3448" s="3"/>
      <c r="K3448" s="3"/>
      <c r="L3448" s="4"/>
      <c r="M3448" s="3"/>
    </row>
    <row r="3449" spans="1:13" x14ac:dyDescent="0.25">
      <c r="A3449" s="1" t="s">
        <v>126</v>
      </c>
      <c r="B3449" s="1" t="str">
        <f t="shared" si="106"/>
        <v/>
      </c>
      <c r="C3449" s="1" t="str">
        <f t="shared" si="107"/>
        <v>PA-000000000000</v>
      </c>
      <c r="D3449" s="3"/>
      <c r="E3449" s="3"/>
      <c r="F3449" s="3"/>
      <c r="G3449" s="3"/>
      <c r="H3449" s="3"/>
      <c r="I3449" s="3"/>
      <c r="J3449" s="3"/>
      <c r="K3449" s="3"/>
      <c r="L3449" s="4"/>
      <c r="M3449" s="3"/>
    </row>
    <row r="3450" spans="1:13" x14ac:dyDescent="0.25">
      <c r="A3450" s="1" t="s">
        <v>126</v>
      </c>
      <c r="B3450" s="1" t="str">
        <f t="shared" si="106"/>
        <v/>
      </c>
      <c r="C3450" s="1" t="str">
        <f t="shared" si="107"/>
        <v>PA-000000000000</v>
      </c>
      <c r="D3450" s="3"/>
      <c r="E3450" s="3"/>
      <c r="F3450" s="3"/>
      <c r="G3450" s="3"/>
      <c r="H3450" s="3"/>
      <c r="I3450" s="3"/>
      <c r="J3450" s="3"/>
      <c r="K3450" s="3"/>
      <c r="L3450" s="4"/>
      <c r="M3450" s="3"/>
    </row>
    <row r="3451" spans="1:13" x14ac:dyDescent="0.25">
      <c r="A3451" s="1" t="s">
        <v>126</v>
      </c>
      <c r="B3451" s="1" t="str">
        <f t="shared" si="106"/>
        <v/>
      </c>
      <c r="C3451" s="1" t="str">
        <f t="shared" si="107"/>
        <v>PA-000000000000</v>
      </c>
      <c r="D3451" s="3"/>
      <c r="E3451" s="3"/>
      <c r="F3451" s="3"/>
      <c r="G3451" s="3"/>
      <c r="H3451" s="3"/>
      <c r="I3451" s="3"/>
      <c r="J3451" s="3"/>
      <c r="K3451" s="3"/>
      <c r="L3451" s="4"/>
      <c r="M3451" s="3"/>
    </row>
    <row r="3452" spans="1:13" x14ac:dyDescent="0.25">
      <c r="A3452" s="1" t="s">
        <v>126</v>
      </c>
      <c r="B3452" s="1" t="str">
        <f t="shared" si="106"/>
        <v/>
      </c>
      <c r="C3452" s="1" t="str">
        <f t="shared" si="107"/>
        <v>PA-000000000000</v>
      </c>
      <c r="D3452" s="3"/>
      <c r="E3452" s="3"/>
      <c r="F3452" s="3"/>
      <c r="G3452" s="3"/>
      <c r="H3452" s="3"/>
      <c r="I3452" s="3"/>
      <c r="J3452" s="3"/>
      <c r="K3452" s="3"/>
      <c r="L3452" s="4"/>
      <c r="M3452" s="3"/>
    </row>
    <row r="3453" spans="1:13" x14ac:dyDescent="0.25">
      <c r="A3453" s="1" t="s">
        <v>126</v>
      </c>
      <c r="B3453" s="1" t="str">
        <f t="shared" si="106"/>
        <v/>
      </c>
      <c r="C3453" s="1" t="str">
        <f t="shared" si="107"/>
        <v>PA-000000000000</v>
      </c>
      <c r="D3453" s="3"/>
      <c r="E3453" s="3"/>
      <c r="F3453" s="3"/>
      <c r="G3453" s="3"/>
      <c r="H3453" s="3"/>
      <c r="I3453" s="3"/>
      <c r="J3453" s="3"/>
      <c r="K3453" s="3"/>
      <c r="L3453" s="4"/>
      <c r="M3453" s="3"/>
    </row>
    <row r="3454" spans="1:13" x14ac:dyDescent="0.25">
      <c r="A3454" s="1" t="s">
        <v>126</v>
      </c>
      <c r="B3454" s="1" t="str">
        <f t="shared" si="106"/>
        <v/>
      </c>
      <c r="C3454" s="1" t="str">
        <f t="shared" si="107"/>
        <v>PA-000000000000</v>
      </c>
      <c r="D3454" s="3"/>
      <c r="E3454" s="3"/>
      <c r="F3454" s="3"/>
      <c r="G3454" s="3"/>
      <c r="H3454" s="3"/>
      <c r="I3454" s="3"/>
      <c r="J3454" s="3"/>
      <c r="K3454" s="3"/>
      <c r="L3454" s="4"/>
      <c r="M3454" s="3"/>
    </row>
    <row r="3455" spans="1:13" x14ac:dyDescent="0.25">
      <c r="A3455" s="1" t="s">
        <v>126</v>
      </c>
      <c r="B3455" s="1" t="str">
        <f t="shared" si="106"/>
        <v/>
      </c>
      <c r="C3455" s="1" t="str">
        <f t="shared" si="107"/>
        <v>PA-000000000000</v>
      </c>
      <c r="D3455" s="3"/>
      <c r="E3455" s="3"/>
      <c r="F3455" s="3"/>
      <c r="G3455" s="3"/>
      <c r="H3455" s="3"/>
      <c r="I3455" s="3"/>
      <c r="J3455" s="3"/>
      <c r="K3455" s="3"/>
      <c r="L3455" s="4"/>
      <c r="M3455" s="3"/>
    </row>
    <row r="3456" spans="1:13" x14ac:dyDescent="0.25">
      <c r="A3456" s="1" t="s">
        <v>126</v>
      </c>
      <c r="B3456" s="1" t="str">
        <f t="shared" si="106"/>
        <v/>
      </c>
      <c r="C3456" s="1" t="str">
        <f t="shared" si="107"/>
        <v>PA-000000000000</v>
      </c>
      <c r="D3456" s="3"/>
      <c r="E3456" s="3"/>
      <c r="F3456" s="3"/>
      <c r="G3456" s="3"/>
      <c r="H3456" s="3"/>
      <c r="I3456" s="3"/>
      <c r="J3456" s="3"/>
      <c r="K3456" s="3"/>
      <c r="L3456" s="4"/>
      <c r="M3456" s="3"/>
    </row>
    <row r="3457" spans="1:13" x14ac:dyDescent="0.25">
      <c r="A3457" s="1" t="s">
        <v>126</v>
      </c>
      <c r="B3457" s="1" t="str">
        <f t="shared" ref="B3457:B3520" si="108">LEFT($I3457,6)</f>
        <v/>
      </c>
      <c r="C3457" s="1" t="str">
        <f t="shared" ref="C3457:C3520" si="109">A3457&amp;B3457</f>
        <v>PA-000000000000</v>
      </c>
      <c r="D3457" s="3"/>
      <c r="E3457" s="3"/>
      <c r="F3457" s="3"/>
      <c r="G3457" s="3"/>
      <c r="H3457" s="3"/>
      <c r="I3457" s="3"/>
      <c r="J3457" s="3"/>
      <c r="K3457" s="3"/>
      <c r="L3457" s="4"/>
      <c r="M3457" s="3"/>
    </row>
    <row r="3458" spans="1:13" x14ac:dyDescent="0.25">
      <c r="A3458" s="1" t="s">
        <v>126</v>
      </c>
      <c r="B3458" s="1" t="str">
        <f t="shared" si="108"/>
        <v/>
      </c>
      <c r="C3458" s="1" t="str">
        <f t="shared" si="109"/>
        <v>PA-000000000000</v>
      </c>
      <c r="D3458" s="3"/>
      <c r="E3458" s="3"/>
      <c r="F3458" s="3"/>
      <c r="G3458" s="3"/>
      <c r="H3458" s="3"/>
      <c r="I3458" s="3"/>
      <c r="J3458" s="3"/>
      <c r="K3458" s="3"/>
      <c r="L3458" s="4"/>
      <c r="M3458" s="3"/>
    </row>
    <row r="3459" spans="1:13" x14ac:dyDescent="0.25">
      <c r="A3459" s="1" t="s">
        <v>126</v>
      </c>
      <c r="B3459" s="1" t="str">
        <f t="shared" si="108"/>
        <v/>
      </c>
      <c r="C3459" s="1" t="str">
        <f t="shared" si="109"/>
        <v>PA-000000000000</v>
      </c>
      <c r="D3459" s="3"/>
      <c r="E3459" s="3"/>
      <c r="F3459" s="3"/>
      <c r="G3459" s="3"/>
      <c r="H3459" s="3"/>
      <c r="I3459" s="3"/>
      <c r="J3459" s="3"/>
      <c r="K3459" s="3"/>
      <c r="L3459" s="4"/>
      <c r="M3459" s="3"/>
    </row>
    <row r="3460" spans="1:13" x14ac:dyDescent="0.25">
      <c r="A3460" s="1" t="s">
        <v>126</v>
      </c>
      <c r="B3460" s="1" t="str">
        <f t="shared" si="108"/>
        <v/>
      </c>
      <c r="C3460" s="1" t="str">
        <f t="shared" si="109"/>
        <v>PA-000000000000</v>
      </c>
      <c r="D3460" s="3"/>
      <c r="E3460" s="3"/>
      <c r="F3460" s="3"/>
      <c r="G3460" s="3"/>
      <c r="H3460" s="3"/>
      <c r="I3460" s="3"/>
      <c r="J3460" s="3"/>
      <c r="K3460" s="3"/>
      <c r="L3460" s="4"/>
      <c r="M3460" s="3"/>
    </row>
    <row r="3461" spans="1:13" x14ac:dyDescent="0.25">
      <c r="A3461" s="1" t="s">
        <v>126</v>
      </c>
      <c r="B3461" s="1" t="str">
        <f t="shared" si="108"/>
        <v/>
      </c>
      <c r="C3461" s="1" t="str">
        <f t="shared" si="109"/>
        <v>PA-000000000000</v>
      </c>
      <c r="D3461" s="3"/>
      <c r="E3461" s="3"/>
      <c r="F3461" s="3"/>
      <c r="G3461" s="3"/>
      <c r="H3461" s="3"/>
      <c r="I3461" s="3"/>
      <c r="J3461" s="3"/>
      <c r="K3461" s="3"/>
      <c r="L3461" s="4"/>
      <c r="M3461" s="3"/>
    </row>
    <row r="3462" spans="1:13" x14ac:dyDescent="0.25">
      <c r="A3462" s="1" t="s">
        <v>126</v>
      </c>
      <c r="B3462" s="1" t="str">
        <f t="shared" si="108"/>
        <v/>
      </c>
      <c r="C3462" s="1" t="str">
        <f t="shared" si="109"/>
        <v>PA-000000000000</v>
      </c>
      <c r="D3462" s="3"/>
      <c r="E3462" s="3"/>
      <c r="F3462" s="3"/>
      <c r="G3462" s="3"/>
      <c r="H3462" s="3"/>
      <c r="I3462" s="3"/>
      <c r="J3462" s="3"/>
      <c r="K3462" s="3"/>
      <c r="L3462" s="4"/>
      <c r="M3462" s="3"/>
    </row>
    <row r="3463" spans="1:13" x14ac:dyDescent="0.25">
      <c r="A3463" s="1" t="s">
        <v>126</v>
      </c>
      <c r="B3463" s="1" t="str">
        <f t="shared" si="108"/>
        <v/>
      </c>
      <c r="C3463" s="1" t="str">
        <f t="shared" si="109"/>
        <v>PA-000000000000</v>
      </c>
      <c r="D3463" s="3"/>
      <c r="E3463" s="3"/>
      <c r="F3463" s="3"/>
      <c r="G3463" s="3"/>
      <c r="H3463" s="3"/>
      <c r="I3463" s="3"/>
      <c r="J3463" s="3"/>
      <c r="K3463" s="3"/>
      <c r="L3463" s="4"/>
      <c r="M3463" s="3"/>
    </row>
    <row r="3464" spans="1:13" x14ac:dyDescent="0.25">
      <c r="A3464" s="1" t="s">
        <v>126</v>
      </c>
      <c r="B3464" s="1" t="str">
        <f t="shared" si="108"/>
        <v/>
      </c>
      <c r="C3464" s="1" t="str">
        <f t="shared" si="109"/>
        <v>PA-000000000000</v>
      </c>
      <c r="D3464" s="3"/>
      <c r="E3464" s="3"/>
      <c r="F3464" s="3"/>
      <c r="G3464" s="3"/>
      <c r="H3464" s="3"/>
      <c r="I3464" s="3"/>
      <c r="J3464" s="3"/>
      <c r="K3464" s="3"/>
      <c r="L3464" s="4"/>
      <c r="M3464" s="3"/>
    </row>
    <row r="3465" spans="1:13" x14ac:dyDescent="0.25">
      <c r="A3465" s="1" t="s">
        <v>126</v>
      </c>
      <c r="B3465" s="1" t="str">
        <f t="shared" si="108"/>
        <v/>
      </c>
      <c r="C3465" s="1" t="str">
        <f t="shared" si="109"/>
        <v>PA-000000000000</v>
      </c>
      <c r="D3465" s="3"/>
      <c r="E3465" s="3"/>
      <c r="F3465" s="3"/>
      <c r="G3465" s="3"/>
      <c r="H3465" s="3"/>
      <c r="I3465" s="3"/>
      <c r="J3465" s="3"/>
      <c r="K3465" s="3"/>
      <c r="L3465" s="4"/>
      <c r="M3465" s="3"/>
    </row>
    <row r="3466" spans="1:13" x14ac:dyDescent="0.25">
      <c r="A3466" s="1" t="s">
        <v>126</v>
      </c>
      <c r="B3466" s="1" t="str">
        <f t="shared" si="108"/>
        <v/>
      </c>
      <c r="C3466" s="1" t="str">
        <f t="shared" si="109"/>
        <v>PA-000000000000</v>
      </c>
      <c r="D3466" s="3"/>
      <c r="E3466" s="3"/>
      <c r="F3466" s="3"/>
      <c r="G3466" s="3"/>
      <c r="H3466" s="3"/>
      <c r="I3466" s="3"/>
      <c r="J3466" s="3"/>
      <c r="K3466" s="3"/>
      <c r="L3466" s="4"/>
      <c r="M3466" s="3"/>
    </row>
    <row r="3467" spans="1:13" x14ac:dyDescent="0.25">
      <c r="A3467" s="1" t="s">
        <v>126</v>
      </c>
      <c r="B3467" s="1" t="str">
        <f t="shared" si="108"/>
        <v/>
      </c>
      <c r="C3467" s="1" t="str">
        <f t="shared" si="109"/>
        <v>PA-000000000000</v>
      </c>
      <c r="D3467" s="3"/>
      <c r="E3467" s="3"/>
      <c r="F3467" s="3"/>
      <c r="G3467" s="3"/>
      <c r="H3467" s="3"/>
      <c r="I3467" s="3"/>
      <c r="J3467" s="3"/>
      <c r="K3467" s="3"/>
      <c r="L3467" s="4"/>
      <c r="M3467" s="3"/>
    </row>
    <row r="3468" spans="1:13" x14ac:dyDescent="0.25">
      <c r="A3468" s="1" t="s">
        <v>126</v>
      </c>
      <c r="B3468" s="1" t="str">
        <f t="shared" si="108"/>
        <v/>
      </c>
      <c r="C3468" s="1" t="str">
        <f t="shared" si="109"/>
        <v>PA-000000000000</v>
      </c>
      <c r="D3468" s="3"/>
      <c r="E3468" s="3"/>
      <c r="F3468" s="3"/>
      <c r="G3468" s="3"/>
      <c r="H3468" s="3"/>
      <c r="I3468" s="3"/>
      <c r="J3468" s="3"/>
      <c r="K3468" s="3"/>
      <c r="L3468" s="4"/>
      <c r="M3468" s="3"/>
    </row>
    <row r="3469" spans="1:13" x14ac:dyDescent="0.25">
      <c r="A3469" s="1" t="s">
        <v>126</v>
      </c>
      <c r="B3469" s="1" t="str">
        <f t="shared" si="108"/>
        <v/>
      </c>
      <c r="C3469" s="1" t="str">
        <f t="shared" si="109"/>
        <v>PA-000000000000</v>
      </c>
      <c r="D3469" s="3"/>
      <c r="E3469" s="3"/>
      <c r="F3469" s="3"/>
      <c r="G3469" s="3"/>
      <c r="H3469" s="3"/>
      <c r="I3469" s="3"/>
      <c r="J3469" s="3"/>
      <c r="K3469" s="3"/>
      <c r="L3469" s="4"/>
      <c r="M3469" s="3"/>
    </row>
    <row r="3470" spans="1:13" x14ac:dyDescent="0.25">
      <c r="A3470" s="1" t="s">
        <v>126</v>
      </c>
      <c r="B3470" s="1" t="str">
        <f t="shared" si="108"/>
        <v/>
      </c>
      <c r="C3470" s="1" t="str">
        <f t="shared" si="109"/>
        <v>PA-000000000000</v>
      </c>
      <c r="D3470" s="3"/>
      <c r="E3470" s="3"/>
      <c r="F3470" s="3"/>
      <c r="G3470" s="3"/>
      <c r="H3470" s="3"/>
      <c r="I3470" s="3"/>
      <c r="J3470" s="3"/>
      <c r="K3470" s="3"/>
      <c r="L3470" s="4"/>
      <c r="M3470" s="3"/>
    </row>
    <row r="3471" spans="1:13" x14ac:dyDescent="0.25">
      <c r="A3471" s="1" t="s">
        <v>126</v>
      </c>
      <c r="B3471" s="1" t="str">
        <f t="shared" si="108"/>
        <v/>
      </c>
      <c r="C3471" s="1" t="str">
        <f t="shared" si="109"/>
        <v>PA-000000000000</v>
      </c>
      <c r="D3471" s="3"/>
      <c r="E3471" s="3"/>
      <c r="F3471" s="3"/>
      <c r="G3471" s="3"/>
      <c r="H3471" s="3"/>
      <c r="I3471" s="3"/>
      <c r="J3471" s="3"/>
      <c r="K3471" s="3"/>
      <c r="L3471" s="4"/>
      <c r="M3471" s="3"/>
    </row>
    <row r="3472" spans="1:13" x14ac:dyDescent="0.25">
      <c r="A3472" s="1" t="s">
        <v>126</v>
      </c>
      <c r="B3472" s="1" t="str">
        <f t="shared" si="108"/>
        <v/>
      </c>
      <c r="C3472" s="1" t="str">
        <f t="shared" si="109"/>
        <v>PA-000000000000</v>
      </c>
      <c r="D3472" s="3"/>
      <c r="E3472" s="3"/>
      <c r="F3472" s="3"/>
      <c r="G3472" s="3"/>
      <c r="H3472" s="3"/>
      <c r="I3472" s="3"/>
      <c r="J3472" s="3"/>
      <c r="K3472" s="3"/>
      <c r="L3472" s="4"/>
      <c r="M3472" s="3"/>
    </row>
    <row r="3473" spans="1:13" x14ac:dyDescent="0.25">
      <c r="A3473" s="1" t="s">
        <v>126</v>
      </c>
      <c r="B3473" s="1" t="str">
        <f t="shared" si="108"/>
        <v/>
      </c>
      <c r="C3473" s="1" t="str">
        <f t="shared" si="109"/>
        <v>PA-000000000000</v>
      </c>
      <c r="D3473" s="3"/>
      <c r="E3473" s="3"/>
      <c r="F3473" s="3"/>
      <c r="G3473" s="3"/>
      <c r="H3473" s="3"/>
      <c r="I3473" s="3"/>
      <c r="J3473" s="3"/>
      <c r="K3473" s="3"/>
      <c r="L3473" s="4"/>
      <c r="M3473" s="3"/>
    </row>
    <row r="3474" spans="1:13" x14ac:dyDescent="0.25">
      <c r="A3474" s="1" t="s">
        <v>126</v>
      </c>
      <c r="B3474" s="1" t="str">
        <f t="shared" si="108"/>
        <v/>
      </c>
      <c r="C3474" s="1" t="str">
        <f t="shared" si="109"/>
        <v>PA-000000000000</v>
      </c>
      <c r="D3474" s="3"/>
      <c r="E3474" s="3"/>
      <c r="F3474" s="3"/>
      <c r="G3474" s="3"/>
      <c r="H3474" s="3"/>
      <c r="I3474" s="3"/>
      <c r="J3474" s="3"/>
      <c r="K3474" s="3"/>
      <c r="L3474" s="4"/>
      <c r="M3474" s="3"/>
    </row>
    <row r="3475" spans="1:13" x14ac:dyDescent="0.25">
      <c r="A3475" s="1" t="s">
        <v>126</v>
      </c>
      <c r="B3475" s="1" t="str">
        <f t="shared" si="108"/>
        <v/>
      </c>
      <c r="C3475" s="1" t="str">
        <f t="shared" si="109"/>
        <v>PA-000000000000</v>
      </c>
      <c r="D3475" s="3"/>
      <c r="E3475" s="3"/>
      <c r="F3475" s="3"/>
      <c r="G3475" s="3"/>
      <c r="H3475" s="3"/>
      <c r="I3475" s="3"/>
      <c r="J3475" s="3"/>
      <c r="K3475" s="3"/>
      <c r="L3475" s="4"/>
      <c r="M3475" s="3"/>
    </row>
    <row r="3476" spans="1:13" x14ac:dyDescent="0.25">
      <c r="A3476" s="1" t="s">
        <v>126</v>
      </c>
      <c r="B3476" s="1" t="str">
        <f t="shared" si="108"/>
        <v/>
      </c>
      <c r="C3476" s="1" t="str">
        <f t="shared" si="109"/>
        <v>PA-000000000000</v>
      </c>
      <c r="D3476" s="3"/>
      <c r="E3476" s="3"/>
      <c r="F3476" s="3"/>
      <c r="G3476" s="3"/>
      <c r="H3476" s="3"/>
      <c r="I3476" s="3"/>
      <c r="J3476" s="3"/>
      <c r="K3476" s="3"/>
      <c r="L3476" s="4"/>
      <c r="M3476" s="3"/>
    </row>
    <row r="3477" spans="1:13" x14ac:dyDescent="0.25">
      <c r="A3477" s="1" t="s">
        <v>126</v>
      </c>
      <c r="B3477" s="1" t="str">
        <f t="shared" si="108"/>
        <v/>
      </c>
      <c r="C3477" s="1" t="str">
        <f t="shared" si="109"/>
        <v>PA-000000000000</v>
      </c>
      <c r="D3477" s="3"/>
      <c r="E3477" s="3"/>
      <c r="F3477" s="3"/>
      <c r="G3477" s="3"/>
      <c r="H3477" s="3"/>
      <c r="I3477" s="3"/>
      <c r="J3477" s="3"/>
      <c r="K3477" s="3"/>
      <c r="L3477" s="4"/>
      <c r="M3477" s="3"/>
    </row>
    <row r="3478" spans="1:13" x14ac:dyDescent="0.25">
      <c r="A3478" s="1" t="s">
        <v>126</v>
      </c>
      <c r="B3478" s="1" t="str">
        <f t="shared" si="108"/>
        <v/>
      </c>
      <c r="C3478" s="1" t="str">
        <f t="shared" si="109"/>
        <v>PA-000000000000</v>
      </c>
      <c r="D3478" s="3"/>
      <c r="E3478" s="3"/>
      <c r="F3478" s="3"/>
      <c r="G3478" s="3"/>
      <c r="H3478" s="3"/>
      <c r="I3478" s="3"/>
      <c r="J3478" s="3"/>
      <c r="K3478" s="3"/>
      <c r="L3478" s="4"/>
      <c r="M3478" s="3"/>
    </row>
    <row r="3479" spans="1:13" x14ac:dyDescent="0.25">
      <c r="A3479" s="1" t="s">
        <v>126</v>
      </c>
      <c r="B3479" s="1" t="str">
        <f t="shared" si="108"/>
        <v/>
      </c>
      <c r="C3479" s="1" t="str">
        <f t="shared" si="109"/>
        <v>PA-000000000000</v>
      </c>
      <c r="D3479" s="3"/>
      <c r="E3479" s="3"/>
      <c r="F3479" s="3"/>
      <c r="G3479" s="3"/>
      <c r="H3479" s="3"/>
      <c r="I3479" s="3"/>
      <c r="J3479" s="3"/>
      <c r="K3479" s="3"/>
      <c r="L3479" s="4"/>
      <c r="M3479" s="3"/>
    </row>
    <row r="3480" spans="1:13" x14ac:dyDescent="0.25">
      <c r="A3480" s="1" t="s">
        <v>126</v>
      </c>
      <c r="B3480" s="1" t="str">
        <f t="shared" si="108"/>
        <v/>
      </c>
      <c r="C3480" s="1" t="str">
        <f t="shared" si="109"/>
        <v>PA-000000000000</v>
      </c>
      <c r="D3480" s="3"/>
      <c r="E3480" s="3"/>
      <c r="F3480" s="3"/>
      <c r="G3480" s="3"/>
      <c r="H3480" s="3"/>
      <c r="I3480" s="3"/>
      <c r="J3480" s="3"/>
      <c r="K3480" s="3"/>
      <c r="L3480" s="4"/>
      <c r="M3480" s="3"/>
    </row>
    <row r="3481" spans="1:13" x14ac:dyDescent="0.25">
      <c r="A3481" s="1" t="s">
        <v>126</v>
      </c>
      <c r="B3481" s="1" t="str">
        <f t="shared" si="108"/>
        <v/>
      </c>
      <c r="C3481" s="1" t="str">
        <f t="shared" si="109"/>
        <v>PA-000000000000</v>
      </c>
      <c r="D3481" s="3"/>
      <c r="E3481" s="3"/>
      <c r="F3481" s="3"/>
      <c r="G3481" s="3"/>
      <c r="H3481" s="3"/>
      <c r="I3481" s="3"/>
      <c r="J3481" s="3"/>
      <c r="K3481" s="3"/>
      <c r="L3481" s="4"/>
      <c r="M3481" s="3"/>
    </row>
    <row r="3482" spans="1:13" x14ac:dyDescent="0.25">
      <c r="A3482" s="1" t="s">
        <v>126</v>
      </c>
      <c r="B3482" s="1" t="str">
        <f t="shared" si="108"/>
        <v/>
      </c>
      <c r="C3482" s="1" t="str">
        <f t="shared" si="109"/>
        <v>PA-000000000000</v>
      </c>
      <c r="D3482" s="3"/>
      <c r="E3482" s="3"/>
      <c r="F3482" s="3"/>
      <c r="G3482" s="3"/>
      <c r="H3482" s="3"/>
      <c r="I3482" s="3"/>
      <c r="J3482" s="3"/>
      <c r="K3482" s="3"/>
      <c r="L3482" s="4"/>
      <c r="M3482" s="3"/>
    </row>
    <row r="3483" spans="1:13" x14ac:dyDescent="0.25">
      <c r="A3483" s="1" t="s">
        <v>126</v>
      </c>
      <c r="B3483" s="1" t="str">
        <f t="shared" si="108"/>
        <v/>
      </c>
      <c r="C3483" s="1" t="str">
        <f t="shared" si="109"/>
        <v>PA-000000000000</v>
      </c>
      <c r="D3483" s="3"/>
      <c r="E3483" s="3"/>
      <c r="F3483" s="3"/>
      <c r="G3483" s="3"/>
      <c r="H3483" s="3"/>
      <c r="I3483" s="3"/>
      <c r="J3483" s="3"/>
      <c r="K3483" s="3"/>
      <c r="L3483" s="4"/>
      <c r="M3483" s="3"/>
    </row>
    <row r="3484" spans="1:13" x14ac:dyDescent="0.25">
      <c r="A3484" s="1" t="s">
        <v>126</v>
      </c>
      <c r="B3484" s="1" t="str">
        <f t="shared" si="108"/>
        <v/>
      </c>
      <c r="C3484" s="1" t="str">
        <f t="shared" si="109"/>
        <v>PA-000000000000</v>
      </c>
      <c r="D3484" s="3"/>
      <c r="E3484" s="3"/>
      <c r="F3484" s="3"/>
      <c r="G3484" s="3"/>
      <c r="H3484" s="3"/>
      <c r="I3484" s="3"/>
      <c r="J3484" s="3"/>
      <c r="K3484" s="3"/>
      <c r="L3484" s="4"/>
      <c r="M3484" s="3"/>
    </row>
    <row r="3485" spans="1:13" x14ac:dyDescent="0.25">
      <c r="A3485" s="1" t="s">
        <v>126</v>
      </c>
      <c r="B3485" s="1" t="str">
        <f t="shared" si="108"/>
        <v/>
      </c>
      <c r="C3485" s="1" t="str">
        <f t="shared" si="109"/>
        <v>PA-000000000000</v>
      </c>
      <c r="D3485" s="3"/>
      <c r="E3485" s="3"/>
      <c r="F3485" s="3"/>
      <c r="G3485" s="3"/>
      <c r="H3485" s="3"/>
      <c r="I3485" s="3"/>
      <c r="J3485" s="3"/>
      <c r="K3485" s="3"/>
      <c r="L3485" s="4"/>
      <c r="M3485" s="3"/>
    </row>
    <row r="3486" spans="1:13" x14ac:dyDescent="0.25">
      <c r="A3486" s="1" t="s">
        <v>126</v>
      </c>
      <c r="B3486" s="1" t="str">
        <f t="shared" si="108"/>
        <v/>
      </c>
      <c r="C3486" s="1" t="str">
        <f t="shared" si="109"/>
        <v>PA-000000000000</v>
      </c>
      <c r="D3486" s="3"/>
      <c r="E3486" s="3"/>
      <c r="F3486" s="3"/>
      <c r="G3486" s="3"/>
      <c r="H3486" s="3"/>
      <c r="I3486" s="3"/>
      <c r="J3486" s="3"/>
      <c r="K3486" s="3"/>
      <c r="L3486" s="4"/>
      <c r="M3486" s="3"/>
    </row>
    <row r="3487" spans="1:13" x14ac:dyDescent="0.25">
      <c r="A3487" s="1" t="s">
        <v>126</v>
      </c>
      <c r="B3487" s="1" t="str">
        <f t="shared" si="108"/>
        <v/>
      </c>
      <c r="C3487" s="1" t="str">
        <f t="shared" si="109"/>
        <v>PA-000000000000</v>
      </c>
      <c r="D3487" s="3"/>
      <c r="E3487" s="3"/>
      <c r="F3487" s="3"/>
      <c r="G3487" s="3"/>
      <c r="H3487" s="3"/>
      <c r="I3487" s="3"/>
      <c r="J3487" s="3"/>
      <c r="K3487" s="3"/>
      <c r="L3487" s="4"/>
      <c r="M3487" s="3"/>
    </row>
    <row r="3488" spans="1:13" x14ac:dyDescent="0.25">
      <c r="A3488" s="1" t="s">
        <v>126</v>
      </c>
      <c r="B3488" s="1" t="str">
        <f t="shared" si="108"/>
        <v/>
      </c>
      <c r="C3488" s="1" t="str">
        <f t="shared" si="109"/>
        <v>PA-000000000000</v>
      </c>
      <c r="D3488" s="3"/>
      <c r="E3488" s="3"/>
      <c r="F3488" s="3"/>
      <c r="G3488" s="3"/>
      <c r="H3488" s="3"/>
      <c r="I3488" s="3"/>
      <c r="J3488" s="3"/>
      <c r="K3488" s="3"/>
      <c r="L3488" s="4"/>
      <c r="M3488" s="3"/>
    </row>
    <row r="3489" spans="1:13" x14ac:dyDescent="0.25">
      <c r="A3489" s="1" t="s">
        <v>126</v>
      </c>
      <c r="B3489" s="1" t="str">
        <f t="shared" si="108"/>
        <v/>
      </c>
      <c r="C3489" s="1" t="str">
        <f t="shared" si="109"/>
        <v>PA-000000000000</v>
      </c>
      <c r="D3489" s="3"/>
      <c r="E3489" s="3"/>
      <c r="F3489" s="3"/>
      <c r="G3489" s="3"/>
      <c r="H3489" s="3"/>
      <c r="I3489" s="3"/>
      <c r="J3489" s="3"/>
      <c r="K3489" s="3"/>
      <c r="L3489" s="4"/>
      <c r="M3489" s="3"/>
    </row>
    <row r="3490" spans="1:13" x14ac:dyDescent="0.25">
      <c r="A3490" s="1" t="s">
        <v>126</v>
      </c>
      <c r="B3490" s="1" t="str">
        <f t="shared" si="108"/>
        <v/>
      </c>
      <c r="C3490" s="1" t="str">
        <f t="shared" si="109"/>
        <v>PA-000000000000</v>
      </c>
      <c r="D3490" s="3"/>
      <c r="E3490" s="3"/>
      <c r="F3490" s="3"/>
      <c r="G3490" s="3"/>
      <c r="H3490" s="3"/>
      <c r="I3490" s="3"/>
      <c r="J3490" s="3"/>
      <c r="K3490" s="3"/>
      <c r="L3490" s="4"/>
      <c r="M3490" s="3"/>
    </row>
    <row r="3491" spans="1:13" x14ac:dyDescent="0.25">
      <c r="A3491" s="1" t="s">
        <v>126</v>
      </c>
      <c r="B3491" s="1" t="str">
        <f t="shared" si="108"/>
        <v/>
      </c>
      <c r="C3491" s="1" t="str">
        <f t="shared" si="109"/>
        <v>PA-000000000000</v>
      </c>
      <c r="D3491" s="3"/>
      <c r="E3491" s="3"/>
      <c r="F3491" s="3"/>
      <c r="G3491" s="3"/>
      <c r="H3491" s="3"/>
      <c r="I3491" s="3"/>
      <c r="J3491" s="3"/>
      <c r="K3491" s="3"/>
      <c r="L3491" s="4"/>
      <c r="M3491" s="3"/>
    </row>
    <row r="3492" spans="1:13" x14ac:dyDescent="0.25">
      <c r="A3492" s="1" t="s">
        <v>126</v>
      </c>
      <c r="B3492" s="1" t="str">
        <f t="shared" si="108"/>
        <v/>
      </c>
      <c r="C3492" s="1" t="str">
        <f t="shared" si="109"/>
        <v>PA-000000000000</v>
      </c>
      <c r="D3492" s="3"/>
      <c r="E3492" s="3"/>
      <c r="F3492" s="3"/>
      <c r="G3492" s="3"/>
      <c r="H3492" s="3"/>
      <c r="I3492" s="3"/>
      <c r="J3492" s="3"/>
      <c r="K3492" s="3"/>
      <c r="L3492" s="4"/>
      <c r="M3492" s="3"/>
    </row>
    <row r="3493" spans="1:13" x14ac:dyDescent="0.25">
      <c r="A3493" s="1" t="s">
        <v>126</v>
      </c>
      <c r="B3493" s="1" t="str">
        <f t="shared" si="108"/>
        <v/>
      </c>
      <c r="C3493" s="1" t="str">
        <f t="shared" si="109"/>
        <v>PA-000000000000</v>
      </c>
      <c r="D3493" s="3"/>
      <c r="E3493" s="3"/>
      <c r="F3493" s="3"/>
      <c r="G3493" s="3"/>
      <c r="H3493" s="3"/>
      <c r="I3493" s="3"/>
      <c r="J3493" s="3"/>
      <c r="K3493" s="3"/>
      <c r="L3493" s="4"/>
      <c r="M3493" s="3"/>
    </row>
    <row r="3494" spans="1:13" x14ac:dyDescent="0.25">
      <c r="A3494" s="1" t="s">
        <v>126</v>
      </c>
      <c r="B3494" s="1" t="str">
        <f t="shared" si="108"/>
        <v/>
      </c>
      <c r="C3494" s="1" t="str">
        <f t="shared" si="109"/>
        <v>PA-000000000000</v>
      </c>
      <c r="D3494" s="3"/>
      <c r="E3494" s="3"/>
      <c r="F3494" s="3"/>
      <c r="G3494" s="3"/>
      <c r="H3494" s="3"/>
      <c r="I3494" s="3"/>
      <c r="J3494" s="3"/>
      <c r="K3494" s="3"/>
      <c r="L3494" s="4"/>
      <c r="M3494" s="3"/>
    </row>
    <row r="3495" spans="1:13" x14ac:dyDescent="0.25">
      <c r="A3495" s="1" t="s">
        <v>126</v>
      </c>
      <c r="B3495" s="1" t="str">
        <f t="shared" si="108"/>
        <v/>
      </c>
      <c r="C3495" s="1" t="str">
        <f t="shared" si="109"/>
        <v>PA-000000000000</v>
      </c>
      <c r="D3495" s="3"/>
      <c r="E3495" s="3"/>
      <c r="F3495" s="3"/>
      <c r="G3495" s="3"/>
      <c r="H3495" s="3"/>
      <c r="I3495" s="3"/>
      <c r="J3495" s="3"/>
      <c r="K3495" s="3"/>
      <c r="L3495" s="4"/>
      <c r="M3495" s="3"/>
    </row>
    <row r="3496" spans="1:13" x14ac:dyDescent="0.25">
      <c r="A3496" s="1" t="s">
        <v>126</v>
      </c>
      <c r="B3496" s="1" t="str">
        <f t="shared" si="108"/>
        <v/>
      </c>
      <c r="C3496" s="1" t="str">
        <f t="shared" si="109"/>
        <v>PA-000000000000</v>
      </c>
      <c r="D3496" s="3"/>
      <c r="E3496" s="3"/>
      <c r="F3496" s="3"/>
      <c r="G3496" s="3"/>
      <c r="H3496" s="3"/>
      <c r="I3496" s="3"/>
      <c r="J3496" s="3"/>
      <c r="K3496" s="3"/>
      <c r="L3496" s="4"/>
      <c r="M3496" s="3"/>
    </row>
    <row r="3497" spans="1:13" x14ac:dyDescent="0.25">
      <c r="A3497" s="1" t="s">
        <v>126</v>
      </c>
      <c r="B3497" s="1" t="str">
        <f t="shared" si="108"/>
        <v/>
      </c>
      <c r="C3497" s="1" t="str">
        <f t="shared" si="109"/>
        <v>PA-000000000000</v>
      </c>
      <c r="D3497" s="3"/>
      <c r="E3497" s="3"/>
      <c r="F3497" s="3"/>
      <c r="G3497" s="3"/>
      <c r="H3497" s="3"/>
      <c r="I3497" s="3"/>
      <c r="J3497" s="3"/>
      <c r="K3497" s="3"/>
      <c r="L3497" s="4"/>
      <c r="M3497" s="3"/>
    </row>
    <row r="3498" spans="1:13" x14ac:dyDescent="0.25">
      <c r="A3498" s="1" t="s">
        <v>126</v>
      </c>
      <c r="B3498" s="1" t="str">
        <f t="shared" si="108"/>
        <v/>
      </c>
      <c r="C3498" s="1" t="str">
        <f t="shared" si="109"/>
        <v>PA-000000000000</v>
      </c>
      <c r="D3498" s="3"/>
      <c r="E3498" s="3"/>
      <c r="F3498" s="3"/>
      <c r="G3498" s="3"/>
      <c r="H3498" s="3"/>
      <c r="I3498" s="3"/>
      <c r="J3498" s="3"/>
      <c r="K3498" s="3"/>
      <c r="L3498" s="4"/>
      <c r="M3498" s="3"/>
    </row>
    <row r="3499" spans="1:13" x14ac:dyDescent="0.25">
      <c r="A3499" s="1" t="s">
        <v>126</v>
      </c>
      <c r="B3499" s="1" t="str">
        <f t="shared" si="108"/>
        <v/>
      </c>
      <c r="C3499" s="1" t="str">
        <f t="shared" si="109"/>
        <v>PA-000000000000</v>
      </c>
      <c r="D3499" s="3"/>
      <c r="E3499" s="3"/>
      <c r="F3499" s="3"/>
      <c r="G3499" s="3"/>
      <c r="H3499" s="3"/>
      <c r="I3499" s="3"/>
      <c r="J3499" s="3"/>
      <c r="K3499" s="3"/>
      <c r="L3499" s="4"/>
      <c r="M3499" s="3"/>
    </row>
    <row r="3500" spans="1:13" x14ac:dyDescent="0.25">
      <c r="A3500" s="1" t="s">
        <v>126</v>
      </c>
      <c r="B3500" s="1" t="str">
        <f t="shared" si="108"/>
        <v/>
      </c>
      <c r="C3500" s="1" t="str">
        <f t="shared" si="109"/>
        <v>PA-000000000000</v>
      </c>
      <c r="D3500" s="3"/>
      <c r="E3500" s="3"/>
      <c r="F3500" s="3"/>
      <c r="G3500" s="3"/>
      <c r="H3500" s="3"/>
      <c r="I3500" s="3"/>
      <c r="J3500" s="3"/>
      <c r="K3500" s="3"/>
      <c r="L3500" s="4"/>
      <c r="M3500" s="3"/>
    </row>
    <row r="3501" spans="1:13" x14ac:dyDescent="0.25">
      <c r="A3501" s="1" t="s">
        <v>126</v>
      </c>
      <c r="B3501" s="1" t="str">
        <f t="shared" si="108"/>
        <v/>
      </c>
      <c r="C3501" s="1" t="str">
        <f t="shared" si="109"/>
        <v>PA-000000000000</v>
      </c>
      <c r="D3501" s="3"/>
      <c r="E3501" s="3"/>
      <c r="F3501" s="3"/>
      <c r="G3501" s="3"/>
      <c r="H3501" s="3"/>
      <c r="I3501" s="3"/>
      <c r="J3501" s="3"/>
      <c r="K3501" s="3"/>
      <c r="L3501" s="4"/>
      <c r="M3501" s="3"/>
    </row>
    <row r="3502" spans="1:13" x14ac:dyDescent="0.25">
      <c r="A3502" s="1" t="s">
        <v>126</v>
      </c>
      <c r="B3502" s="1" t="str">
        <f t="shared" si="108"/>
        <v/>
      </c>
      <c r="C3502" s="1" t="str">
        <f t="shared" si="109"/>
        <v>PA-000000000000</v>
      </c>
      <c r="D3502" s="3"/>
      <c r="E3502" s="3"/>
      <c r="F3502" s="3"/>
      <c r="G3502" s="3"/>
      <c r="H3502" s="3"/>
      <c r="I3502" s="3"/>
      <c r="J3502" s="3"/>
      <c r="K3502" s="3"/>
      <c r="L3502" s="4"/>
      <c r="M3502" s="3"/>
    </row>
    <row r="3503" spans="1:13" x14ac:dyDescent="0.25">
      <c r="A3503" s="1" t="s">
        <v>126</v>
      </c>
      <c r="B3503" s="1" t="str">
        <f t="shared" si="108"/>
        <v/>
      </c>
      <c r="C3503" s="1" t="str">
        <f t="shared" si="109"/>
        <v>PA-000000000000</v>
      </c>
      <c r="D3503" s="3"/>
      <c r="E3503" s="3"/>
      <c r="F3503" s="3"/>
      <c r="G3503" s="3"/>
      <c r="H3503" s="3"/>
      <c r="I3503" s="3"/>
      <c r="J3503" s="3"/>
      <c r="K3503" s="3"/>
      <c r="L3503" s="4"/>
      <c r="M3503" s="3"/>
    </row>
    <row r="3504" spans="1:13" x14ac:dyDescent="0.25">
      <c r="A3504" s="1" t="s">
        <v>126</v>
      </c>
      <c r="B3504" s="1" t="str">
        <f t="shared" si="108"/>
        <v/>
      </c>
      <c r="C3504" s="1" t="str">
        <f t="shared" si="109"/>
        <v>PA-000000000000</v>
      </c>
      <c r="D3504" s="3"/>
      <c r="E3504" s="3"/>
      <c r="F3504" s="3"/>
      <c r="G3504" s="3"/>
      <c r="H3504" s="3"/>
      <c r="I3504" s="3"/>
      <c r="J3504" s="3"/>
      <c r="K3504" s="3"/>
      <c r="L3504" s="4"/>
      <c r="M3504" s="3"/>
    </row>
    <row r="3505" spans="1:13" x14ac:dyDescent="0.25">
      <c r="A3505" s="1" t="s">
        <v>126</v>
      </c>
      <c r="B3505" s="1" t="str">
        <f t="shared" si="108"/>
        <v/>
      </c>
      <c r="C3505" s="1" t="str">
        <f t="shared" si="109"/>
        <v>PA-000000000000</v>
      </c>
      <c r="D3505" s="3"/>
      <c r="E3505" s="3"/>
      <c r="F3505" s="3"/>
      <c r="G3505" s="3"/>
      <c r="H3505" s="3"/>
      <c r="I3505" s="3"/>
      <c r="J3505" s="3"/>
      <c r="K3505" s="3"/>
      <c r="L3505" s="4"/>
      <c r="M3505" s="3"/>
    </row>
    <row r="3506" spans="1:13" x14ac:dyDescent="0.25">
      <c r="A3506" s="1" t="s">
        <v>126</v>
      </c>
      <c r="B3506" s="1" t="str">
        <f t="shared" si="108"/>
        <v/>
      </c>
      <c r="C3506" s="1" t="str">
        <f t="shared" si="109"/>
        <v>PA-000000000000</v>
      </c>
      <c r="D3506" s="3"/>
      <c r="E3506" s="3"/>
      <c r="F3506" s="3"/>
      <c r="G3506" s="3"/>
      <c r="H3506" s="3"/>
      <c r="I3506" s="3"/>
      <c r="J3506" s="3"/>
      <c r="K3506" s="3"/>
      <c r="L3506" s="4"/>
      <c r="M3506" s="3"/>
    </row>
    <row r="3507" spans="1:13" x14ac:dyDescent="0.25">
      <c r="A3507" s="1" t="s">
        <v>126</v>
      </c>
      <c r="B3507" s="1" t="str">
        <f t="shared" si="108"/>
        <v/>
      </c>
      <c r="C3507" s="1" t="str">
        <f t="shared" si="109"/>
        <v>PA-000000000000</v>
      </c>
      <c r="D3507" s="3"/>
      <c r="E3507" s="3"/>
      <c r="F3507" s="3"/>
      <c r="G3507" s="3"/>
      <c r="H3507" s="3"/>
      <c r="I3507" s="3"/>
      <c r="J3507" s="3"/>
      <c r="K3507" s="3"/>
      <c r="L3507" s="4"/>
      <c r="M3507" s="3"/>
    </row>
    <row r="3508" spans="1:13" x14ac:dyDescent="0.25">
      <c r="A3508" s="1" t="s">
        <v>126</v>
      </c>
      <c r="B3508" s="1" t="str">
        <f t="shared" si="108"/>
        <v/>
      </c>
      <c r="C3508" s="1" t="str">
        <f t="shared" si="109"/>
        <v>PA-000000000000</v>
      </c>
      <c r="D3508" s="3"/>
      <c r="E3508" s="3"/>
      <c r="F3508" s="3"/>
      <c r="G3508" s="3"/>
      <c r="H3508" s="3"/>
      <c r="I3508" s="3"/>
      <c r="J3508" s="3"/>
      <c r="K3508" s="3"/>
      <c r="L3508" s="4"/>
      <c r="M3508" s="3"/>
    </row>
    <row r="3509" spans="1:13" x14ac:dyDescent="0.25">
      <c r="A3509" s="1" t="s">
        <v>126</v>
      </c>
      <c r="B3509" s="1" t="str">
        <f t="shared" si="108"/>
        <v/>
      </c>
      <c r="C3509" s="1" t="str">
        <f t="shared" si="109"/>
        <v>PA-000000000000</v>
      </c>
      <c r="D3509" s="3"/>
      <c r="E3509" s="3"/>
      <c r="F3509" s="3"/>
      <c r="G3509" s="3"/>
      <c r="H3509" s="3"/>
      <c r="I3509" s="3"/>
      <c r="J3509" s="3"/>
      <c r="K3509" s="3"/>
      <c r="L3509" s="4"/>
      <c r="M3509" s="3"/>
    </row>
    <row r="3510" spans="1:13" x14ac:dyDescent="0.25">
      <c r="A3510" s="1" t="s">
        <v>126</v>
      </c>
      <c r="B3510" s="1" t="str">
        <f t="shared" si="108"/>
        <v/>
      </c>
      <c r="C3510" s="1" t="str">
        <f t="shared" si="109"/>
        <v>PA-000000000000</v>
      </c>
      <c r="D3510" s="3"/>
      <c r="E3510" s="3"/>
      <c r="F3510" s="3"/>
      <c r="G3510" s="3"/>
      <c r="H3510" s="3"/>
      <c r="I3510" s="3"/>
      <c r="J3510" s="3"/>
      <c r="K3510" s="3"/>
      <c r="L3510" s="4"/>
      <c r="M3510" s="3"/>
    </row>
    <row r="3511" spans="1:13" x14ac:dyDescent="0.25">
      <c r="A3511" s="1" t="s">
        <v>126</v>
      </c>
      <c r="B3511" s="1" t="str">
        <f t="shared" si="108"/>
        <v/>
      </c>
      <c r="C3511" s="1" t="str">
        <f t="shared" si="109"/>
        <v>PA-000000000000</v>
      </c>
      <c r="D3511" s="3"/>
      <c r="E3511" s="3"/>
      <c r="F3511" s="3"/>
      <c r="G3511" s="3"/>
      <c r="H3511" s="3"/>
      <c r="I3511" s="3"/>
      <c r="J3511" s="3"/>
      <c r="K3511" s="3"/>
      <c r="L3511" s="4"/>
      <c r="M3511" s="3"/>
    </row>
    <row r="3512" spans="1:13" x14ac:dyDescent="0.25">
      <c r="A3512" s="1" t="s">
        <v>126</v>
      </c>
      <c r="B3512" s="1" t="str">
        <f t="shared" si="108"/>
        <v/>
      </c>
      <c r="C3512" s="1" t="str">
        <f t="shared" si="109"/>
        <v>PA-000000000000</v>
      </c>
      <c r="D3512" s="3"/>
      <c r="E3512" s="3"/>
      <c r="F3512" s="3"/>
      <c r="G3512" s="3"/>
      <c r="H3512" s="3"/>
      <c r="I3512" s="3"/>
      <c r="J3512" s="3"/>
      <c r="K3512" s="3"/>
      <c r="L3512" s="4"/>
      <c r="M3512" s="3"/>
    </row>
    <row r="3513" spans="1:13" x14ac:dyDescent="0.25">
      <c r="A3513" s="1" t="s">
        <v>126</v>
      </c>
      <c r="B3513" s="1" t="str">
        <f t="shared" si="108"/>
        <v/>
      </c>
      <c r="C3513" s="1" t="str">
        <f t="shared" si="109"/>
        <v>PA-000000000000</v>
      </c>
      <c r="D3513" s="3"/>
      <c r="E3513" s="3"/>
      <c r="F3513" s="3"/>
      <c r="G3513" s="3"/>
      <c r="H3513" s="3"/>
      <c r="I3513" s="3"/>
      <c r="J3513" s="3"/>
      <c r="K3513" s="3"/>
      <c r="L3513" s="4"/>
      <c r="M3513" s="3"/>
    </row>
    <row r="3514" spans="1:13" x14ac:dyDescent="0.25">
      <c r="A3514" s="1" t="s">
        <v>126</v>
      </c>
      <c r="B3514" s="1" t="str">
        <f t="shared" si="108"/>
        <v/>
      </c>
      <c r="C3514" s="1" t="str">
        <f t="shared" si="109"/>
        <v>PA-000000000000</v>
      </c>
      <c r="D3514" s="3"/>
      <c r="E3514" s="3"/>
      <c r="F3514" s="3"/>
      <c r="G3514" s="3"/>
      <c r="H3514" s="3"/>
      <c r="I3514" s="3"/>
      <c r="J3514" s="3"/>
      <c r="K3514" s="3"/>
      <c r="L3514" s="4"/>
      <c r="M3514" s="3"/>
    </row>
    <row r="3515" spans="1:13" x14ac:dyDescent="0.25">
      <c r="A3515" s="1" t="s">
        <v>126</v>
      </c>
      <c r="B3515" s="1" t="str">
        <f t="shared" si="108"/>
        <v/>
      </c>
      <c r="C3515" s="1" t="str">
        <f t="shared" si="109"/>
        <v>PA-000000000000</v>
      </c>
      <c r="D3515" s="3"/>
      <c r="E3515" s="3"/>
      <c r="F3515" s="3"/>
      <c r="G3515" s="3"/>
      <c r="H3515" s="3"/>
      <c r="I3515" s="3"/>
      <c r="J3515" s="3"/>
      <c r="K3515" s="3"/>
      <c r="L3515" s="4"/>
      <c r="M3515" s="3"/>
    </row>
    <row r="3516" spans="1:13" x14ac:dyDescent="0.25">
      <c r="A3516" s="1" t="s">
        <v>126</v>
      </c>
      <c r="B3516" s="1" t="str">
        <f t="shared" si="108"/>
        <v/>
      </c>
      <c r="C3516" s="1" t="str">
        <f t="shared" si="109"/>
        <v>PA-000000000000</v>
      </c>
      <c r="D3516" s="3"/>
      <c r="E3516" s="3"/>
      <c r="F3516" s="3"/>
      <c r="G3516" s="3"/>
      <c r="H3516" s="3"/>
      <c r="I3516" s="3"/>
      <c r="J3516" s="3"/>
      <c r="K3516" s="3"/>
      <c r="L3516" s="4"/>
      <c r="M3516" s="3"/>
    </row>
    <row r="3517" spans="1:13" x14ac:dyDescent="0.25">
      <c r="A3517" s="1" t="s">
        <v>126</v>
      </c>
      <c r="B3517" s="1" t="str">
        <f t="shared" si="108"/>
        <v/>
      </c>
      <c r="C3517" s="1" t="str">
        <f t="shared" si="109"/>
        <v>PA-000000000000</v>
      </c>
      <c r="D3517" s="3"/>
      <c r="E3517" s="3"/>
      <c r="F3517" s="3"/>
      <c r="G3517" s="3"/>
      <c r="H3517" s="3"/>
      <c r="I3517" s="3"/>
      <c r="J3517" s="3"/>
      <c r="K3517" s="3"/>
      <c r="L3517" s="4"/>
      <c r="M3517" s="3"/>
    </row>
    <row r="3518" spans="1:13" x14ac:dyDescent="0.25">
      <c r="A3518" s="1" t="s">
        <v>126</v>
      </c>
      <c r="B3518" s="1" t="str">
        <f t="shared" si="108"/>
        <v/>
      </c>
      <c r="C3518" s="1" t="str">
        <f t="shared" si="109"/>
        <v>PA-000000000000</v>
      </c>
      <c r="D3518" s="3"/>
      <c r="E3518" s="3"/>
      <c r="F3518" s="3"/>
      <c r="G3518" s="3"/>
      <c r="H3518" s="3"/>
      <c r="I3518" s="3"/>
      <c r="J3518" s="3"/>
      <c r="K3518" s="3"/>
      <c r="L3518" s="4"/>
      <c r="M3518" s="3"/>
    </row>
    <row r="3519" spans="1:13" x14ac:dyDescent="0.25">
      <c r="A3519" s="1" t="s">
        <v>126</v>
      </c>
      <c r="B3519" s="1" t="str">
        <f t="shared" si="108"/>
        <v/>
      </c>
      <c r="C3519" s="1" t="str">
        <f t="shared" si="109"/>
        <v>PA-000000000000</v>
      </c>
      <c r="D3519" s="3"/>
      <c r="E3519" s="3"/>
      <c r="F3519" s="3"/>
      <c r="G3519" s="3"/>
      <c r="H3519" s="3"/>
      <c r="I3519" s="3"/>
      <c r="J3519" s="3"/>
      <c r="K3519" s="3"/>
      <c r="L3519" s="4"/>
      <c r="M3519" s="3"/>
    </row>
    <row r="3520" spans="1:13" x14ac:dyDescent="0.25">
      <c r="A3520" s="1" t="s">
        <v>126</v>
      </c>
      <c r="B3520" s="1" t="str">
        <f t="shared" si="108"/>
        <v/>
      </c>
      <c r="C3520" s="1" t="str">
        <f t="shared" si="109"/>
        <v>PA-000000000000</v>
      </c>
      <c r="D3520" s="3"/>
      <c r="E3520" s="3"/>
      <c r="F3520" s="3"/>
      <c r="G3520" s="3"/>
      <c r="H3520" s="3"/>
      <c r="I3520" s="3"/>
      <c r="J3520" s="3"/>
      <c r="K3520" s="3"/>
      <c r="L3520" s="4"/>
      <c r="M3520" s="3"/>
    </row>
    <row r="3521" spans="1:13" x14ac:dyDescent="0.25">
      <c r="A3521" s="1" t="s">
        <v>126</v>
      </c>
      <c r="B3521" s="1" t="str">
        <f t="shared" ref="B3521:B3584" si="110">LEFT($I3521,6)</f>
        <v/>
      </c>
      <c r="C3521" s="1" t="str">
        <f t="shared" ref="C3521:C3584" si="111">A3521&amp;B3521</f>
        <v>PA-000000000000</v>
      </c>
      <c r="D3521" s="3"/>
      <c r="E3521" s="3"/>
      <c r="F3521" s="3"/>
      <c r="G3521" s="3"/>
      <c r="H3521" s="3"/>
      <c r="I3521" s="3"/>
      <c r="J3521" s="3"/>
      <c r="K3521" s="3"/>
      <c r="L3521" s="4"/>
      <c r="M3521" s="3"/>
    </row>
    <row r="3522" spans="1:13" x14ac:dyDescent="0.25">
      <c r="A3522" s="1" t="s">
        <v>126</v>
      </c>
      <c r="B3522" s="1" t="str">
        <f t="shared" si="110"/>
        <v/>
      </c>
      <c r="C3522" s="1" t="str">
        <f t="shared" si="111"/>
        <v>PA-000000000000</v>
      </c>
      <c r="D3522" s="3"/>
      <c r="E3522" s="3"/>
      <c r="F3522" s="3"/>
      <c r="G3522" s="3"/>
      <c r="H3522" s="3"/>
      <c r="I3522" s="3"/>
      <c r="J3522" s="3"/>
      <c r="K3522" s="3"/>
      <c r="L3522" s="4"/>
      <c r="M3522" s="3"/>
    </row>
    <row r="3523" spans="1:13" x14ac:dyDescent="0.25">
      <c r="A3523" s="1" t="s">
        <v>126</v>
      </c>
      <c r="B3523" s="1" t="str">
        <f t="shared" si="110"/>
        <v/>
      </c>
      <c r="C3523" s="1" t="str">
        <f t="shared" si="111"/>
        <v>PA-000000000000</v>
      </c>
      <c r="D3523" s="3"/>
      <c r="E3523" s="3"/>
      <c r="F3523" s="3"/>
      <c r="G3523" s="3"/>
      <c r="H3523" s="3"/>
      <c r="I3523" s="3"/>
      <c r="J3523" s="3"/>
      <c r="K3523" s="3"/>
      <c r="L3523" s="4"/>
      <c r="M3523" s="3"/>
    </row>
    <row r="3524" spans="1:13" x14ac:dyDescent="0.25">
      <c r="A3524" s="1" t="s">
        <v>126</v>
      </c>
      <c r="B3524" s="1" t="str">
        <f t="shared" si="110"/>
        <v/>
      </c>
      <c r="C3524" s="1" t="str">
        <f t="shared" si="111"/>
        <v>PA-000000000000</v>
      </c>
      <c r="D3524" s="3"/>
      <c r="E3524" s="3"/>
      <c r="F3524" s="3"/>
      <c r="G3524" s="3"/>
      <c r="H3524" s="3"/>
      <c r="I3524" s="3"/>
      <c r="J3524" s="3"/>
      <c r="K3524" s="3"/>
      <c r="L3524" s="4"/>
      <c r="M3524" s="3"/>
    </row>
    <row r="3525" spans="1:13" x14ac:dyDescent="0.25">
      <c r="A3525" s="1" t="s">
        <v>126</v>
      </c>
      <c r="B3525" s="1" t="str">
        <f t="shared" si="110"/>
        <v/>
      </c>
      <c r="C3525" s="1" t="str">
        <f t="shared" si="111"/>
        <v>PA-000000000000</v>
      </c>
      <c r="D3525" s="3"/>
      <c r="E3525" s="3"/>
      <c r="F3525" s="3"/>
      <c r="G3525" s="3"/>
      <c r="H3525" s="3"/>
      <c r="I3525" s="3"/>
      <c r="J3525" s="3"/>
      <c r="K3525" s="3"/>
      <c r="L3525" s="4"/>
      <c r="M3525" s="3"/>
    </row>
    <row r="3526" spans="1:13" x14ac:dyDescent="0.25">
      <c r="A3526" s="1" t="s">
        <v>126</v>
      </c>
      <c r="B3526" s="1" t="str">
        <f t="shared" si="110"/>
        <v/>
      </c>
      <c r="C3526" s="1" t="str">
        <f t="shared" si="111"/>
        <v>PA-000000000000</v>
      </c>
      <c r="D3526" s="3"/>
      <c r="E3526" s="3"/>
      <c r="F3526" s="3"/>
      <c r="G3526" s="3"/>
      <c r="H3526" s="3"/>
      <c r="I3526" s="3"/>
      <c r="J3526" s="3"/>
      <c r="K3526" s="3"/>
      <c r="L3526" s="4"/>
      <c r="M3526" s="3"/>
    </row>
    <row r="3527" spans="1:13" x14ac:dyDescent="0.25">
      <c r="A3527" s="1" t="s">
        <v>126</v>
      </c>
      <c r="B3527" s="1" t="str">
        <f t="shared" si="110"/>
        <v/>
      </c>
      <c r="C3527" s="1" t="str">
        <f t="shared" si="111"/>
        <v>PA-000000000000</v>
      </c>
      <c r="D3527" s="3"/>
      <c r="E3527" s="3"/>
      <c r="F3527" s="3"/>
      <c r="G3527" s="3"/>
      <c r="H3527" s="3"/>
      <c r="I3527" s="3"/>
      <c r="J3527" s="3"/>
      <c r="K3527" s="3"/>
      <c r="L3527" s="4"/>
      <c r="M3527" s="3"/>
    </row>
    <row r="3528" spans="1:13" x14ac:dyDescent="0.25">
      <c r="A3528" s="1" t="s">
        <v>126</v>
      </c>
      <c r="B3528" s="1" t="str">
        <f t="shared" si="110"/>
        <v/>
      </c>
      <c r="C3528" s="1" t="str">
        <f t="shared" si="111"/>
        <v>PA-000000000000</v>
      </c>
      <c r="D3528" s="3"/>
      <c r="E3528" s="3"/>
      <c r="F3528" s="3"/>
      <c r="G3528" s="3"/>
      <c r="H3528" s="3"/>
      <c r="I3528" s="3"/>
      <c r="J3528" s="3"/>
      <c r="K3528" s="3"/>
      <c r="L3528" s="4"/>
      <c r="M3528" s="3"/>
    </row>
    <row r="3529" spans="1:13" x14ac:dyDescent="0.25">
      <c r="A3529" s="1" t="s">
        <v>126</v>
      </c>
      <c r="B3529" s="1" t="str">
        <f t="shared" si="110"/>
        <v/>
      </c>
      <c r="C3529" s="1" t="str">
        <f t="shared" si="111"/>
        <v>PA-000000000000</v>
      </c>
      <c r="D3529" s="3"/>
      <c r="E3529" s="3"/>
      <c r="F3529" s="3"/>
      <c r="G3529" s="3"/>
      <c r="H3529" s="3"/>
      <c r="I3529" s="3"/>
      <c r="J3529" s="3"/>
      <c r="K3529" s="3"/>
      <c r="L3529" s="4"/>
      <c r="M3529" s="3"/>
    </row>
    <row r="3530" spans="1:13" x14ac:dyDescent="0.25">
      <c r="A3530" s="1" t="s">
        <v>126</v>
      </c>
      <c r="B3530" s="1" t="str">
        <f t="shared" si="110"/>
        <v/>
      </c>
      <c r="C3530" s="1" t="str">
        <f t="shared" si="111"/>
        <v>PA-000000000000</v>
      </c>
      <c r="D3530" s="3"/>
      <c r="E3530" s="3"/>
      <c r="F3530" s="3"/>
      <c r="G3530" s="3"/>
      <c r="H3530" s="3"/>
      <c r="I3530" s="3"/>
      <c r="J3530" s="3"/>
      <c r="K3530" s="3"/>
      <c r="L3530" s="4"/>
      <c r="M3530" s="3"/>
    </row>
    <row r="3531" spans="1:13" x14ac:dyDescent="0.25">
      <c r="A3531" s="1" t="s">
        <v>126</v>
      </c>
      <c r="B3531" s="1" t="str">
        <f t="shared" si="110"/>
        <v/>
      </c>
      <c r="C3531" s="1" t="str">
        <f t="shared" si="111"/>
        <v>PA-000000000000</v>
      </c>
      <c r="D3531" s="3"/>
      <c r="E3531" s="3"/>
      <c r="F3531" s="3"/>
      <c r="G3531" s="3"/>
      <c r="H3531" s="3"/>
      <c r="I3531" s="3"/>
      <c r="J3531" s="3"/>
      <c r="K3531" s="3"/>
      <c r="L3531" s="4"/>
      <c r="M3531" s="3"/>
    </row>
    <row r="3532" spans="1:13" x14ac:dyDescent="0.25">
      <c r="A3532" s="1" t="s">
        <v>126</v>
      </c>
      <c r="B3532" s="1" t="str">
        <f t="shared" si="110"/>
        <v/>
      </c>
      <c r="C3532" s="1" t="str">
        <f t="shared" si="111"/>
        <v>PA-000000000000</v>
      </c>
      <c r="D3532" s="3"/>
      <c r="E3532" s="3"/>
      <c r="F3532" s="3"/>
      <c r="G3532" s="3"/>
      <c r="H3532" s="3"/>
      <c r="I3532" s="3"/>
      <c r="J3532" s="3"/>
      <c r="K3532" s="3"/>
      <c r="L3532" s="4"/>
      <c r="M3532" s="3"/>
    </row>
    <row r="3533" spans="1:13" x14ac:dyDescent="0.25">
      <c r="A3533" s="1" t="s">
        <v>126</v>
      </c>
      <c r="B3533" s="1" t="str">
        <f t="shared" si="110"/>
        <v/>
      </c>
      <c r="C3533" s="1" t="str">
        <f t="shared" si="111"/>
        <v>PA-000000000000</v>
      </c>
      <c r="D3533" s="3"/>
      <c r="E3533" s="3"/>
      <c r="F3533" s="3"/>
      <c r="G3533" s="3"/>
      <c r="H3533" s="3"/>
      <c r="I3533" s="3"/>
      <c r="J3533" s="3"/>
      <c r="K3533" s="3"/>
      <c r="L3533" s="4"/>
      <c r="M3533" s="3"/>
    </row>
    <row r="3534" spans="1:13" x14ac:dyDescent="0.25">
      <c r="A3534" s="1" t="s">
        <v>126</v>
      </c>
      <c r="B3534" s="1" t="str">
        <f t="shared" si="110"/>
        <v/>
      </c>
      <c r="C3534" s="1" t="str">
        <f t="shared" si="111"/>
        <v>PA-000000000000</v>
      </c>
      <c r="D3534" s="3"/>
      <c r="E3534" s="3"/>
      <c r="F3534" s="3"/>
      <c r="G3534" s="3"/>
      <c r="H3534" s="3"/>
      <c r="I3534" s="3"/>
      <c r="J3534" s="3"/>
      <c r="K3534" s="3"/>
      <c r="L3534" s="4"/>
      <c r="M3534" s="3"/>
    </row>
    <row r="3535" spans="1:13" x14ac:dyDescent="0.25">
      <c r="A3535" s="1" t="s">
        <v>126</v>
      </c>
      <c r="B3535" s="1" t="str">
        <f t="shared" si="110"/>
        <v/>
      </c>
      <c r="C3535" s="1" t="str">
        <f t="shared" si="111"/>
        <v>PA-000000000000</v>
      </c>
      <c r="D3535" s="3"/>
      <c r="E3535" s="3"/>
      <c r="F3535" s="3"/>
      <c r="G3535" s="3"/>
      <c r="H3535" s="3"/>
      <c r="I3535" s="3"/>
      <c r="J3535" s="3"/>
      <c r="K3535" s="3"/>
      <c r="L3535" s="4"/>
      <c r="M3535" s="3"/>
    </row>
    <row r="3536" spans="1:13" x14ac:dyDescent="0.25">
      <c r="A3536" s="1" t="s">
        <v>126</v>
      </c>
      <c r="B3536" s="1" t="str">
        <f t="shared" si="110"/>
        <v/>
      </c>
      <c r="C3536" s="1" t="str">
        <f t="shared" si="111"/>
        <v>PA-000000000000</v>
      </c>
      <c r="D3536" s="3"/>
      <c r="E3536" s="3"/>
      <c r="F3536" s="3"/>
      <c r="G3536" s="3"/>
      <c r="H3536" s="3"/>
      <c r="I3536" s="3"/>
      <c r="J3536" s="3"/>
      <c r="K3536" s="3"/>
      <c r="L3536" s="4"/>
      <c r="M3536" s="3"/>
    </row>
    <row r="3537" spans="1:13" x14ac:dyDescent="0.25">
      <c r="A3537" s="1" t="s">
        <v>126</v>
      </c>
      <c r="B3537" s="1" t="str">
        <f t="shared" si="110"/>
        <v/>
      </c>
      <c r="C3537" s="1" t="str">
        <f t="shared" si="111"/>
        <v>PA-000000000000</v>
      </c>
      <c r="D3537" s="3"/>
      <c r="E3537" s="3"/>
      <c r="F3537" s="3"/>
      <c r="G3537" s="3"/>
      <c r="H3537" s="3"/>
      <c r="I3537" s="3"/>
      <c r="J3537" s="3"/>
      <c r="K3537" s="3"/>
      <c r="L3537" s="4"/>
      <c r="M3537" s="3"/>
    </row>
    <row r="3538" spans="1:13" x14ac:dyDescent="0.25">
      <c r="A3538" s="1" t="s">
        <v>126</v>
      </c>
      <c r="B3538" s="1" t="str">
        <f t="shared" si="110"/>
        <v/>
      </c>
      <c r="C3538" s="1" t="str">
        <f t="shared" si="111"/>
        <v>PA-000000000000</v>
      </c>
      <c r="D3538" s="3"/>
      <c r="E3538" s="3"/>
      <c r="F3538" s="3"/>
      <c r="G3538" s="3"/>
      <c r="H3538" s="3"/>
      <c r="I3538" s="3"/>
      <c r="J3538" s="3"/>
      <c r="K3538" s="3"/>
      <c r="L3538" s="4"/>
      <c r="M3538" s="3"/>
    </row>
    <row r="3539" spans="1:13" x14ac:dyDescent="0.25">
      <c r="A3539" s="1" t="s">
        <v>126</v>
      </c>
      <c r="B3539" s="1" t="str">
        <f t="shared" si="110"/>
        <v/>
      </c>
      <c r="C3539" s="1" t="str">
        <f t="shared" si="111"/>
        <v>PA-000000000000</v>
      </c>
      <c r="D3539" s="3"/>
      <c r="E3539" s="3"/>
      <c r="F3539" s="3"/>
      <c r="G3539" s="3"/>
      <c r="H3539" s="3"/>
      <c r="I3539" s="3"/>
      <c r="J3539" s="3"/>
      <c r="K3539" s="3"/>
      <c r="L3539" s="4"/>
      <c r="M3539" s="3"/>
    </row>
    <row r="3540" spans="1:13" x14ac:dyDescent="0.25">
      <c r="A3540" s="1" t="s">
        <v>126</v>
      </c>
      <c r="B3540" s="1" t="str">
        <f t="shared" si="110"/>
        <v/>
      </c>
      <c r="C3540" s="1" t="str">
        <f t="shared" si="111"/>
        <v>PA-000000000000</v>
      </c>
      <c r="D3540" s="3"/>
      <c r="E3540" s="3"/>
      <c r="F3540" s="3"/>
      <c r="G3540" s="3"/>
      <c r="H3540" s="3"/>
      <c r="I3540" s="3"/>
      <c r="J3540" s="3"/>
      <c r="K3540" s="3"/>
      <c r="L3540" s="4"/>
      <c r="M3540" s="3"/>
    </row>
    <row r="3541" spans="1:13" x14ac:dyDescent="0.25">
      <c r="A3541" s="1" t="s">
        <v>126</v>
      </c>
      <c r="B3541" s="1" t="str">
        <f t="shared" si="110"/>
        <v/>
      </c>
      <c r="C3541" s="1" t="str">
        <f t="shared" si="111"/>
        <v>PA-000000000000</v>
      </c>
      <c r="D3541" s="3"/>
      <c r="E3541" s="3"/>
      <c r="F3541" s="3"/>
      <c r="G3541" s="3"/>
      <c r="H3541" s="3"/>
      <c r="I3541" s="3"/>
      <c r="J3541" s="3"/>
      <c r="K3541" s="3"/>
      <c r="L3541" s="4"/>
      <c r="M3541" s="3"/>
    </row>
    <row r="3542" spans="1:13" x14ac:dyDescent="0.25">
      <c r="A3542" s="1" t="s">
        <v>126</v>
      </c>
      <c r="B3542" s="1" t="str">
        <f t="shared" si="110"/>
        <v/>
      </c>
      <c r="C3542" s="1" t="str">
        <f t="shared" si="111"/>
        <v>PA-000000000000</v>
      </c>
      <c r="D3542" s="3"/>
      <c r="E3542" s="3"/>
      <c r="F3542" s="3"/>
      <c r="G3542" s="3"/>
      <c r="H3542" s="3"/>
      <c r="I3542" s="3"/>
      <c r="J3542" s="3"/>
      <c r="K3542" s="3"/>
      <c r="L3542" s="4"/>
      <c r="M3542" s="3"/>
    </row>
    <row r="3543" spans="1:13" x14ac:dyDescent="0.25">
      <c r="A3543" s="1" t="s">
        <v>126</v>
      </c>
      <c r="B3543" s="1" t="str">
        <f t="shared" si="110"/>
        <v/>
      </c>
      <c r="C3543" s="1" t="str">
        <f t="shared" si="111"/>
        <v>PA-000000000000</v>
      </c>
      <c r="D3543" s="3"/>
      <c r="E3543" s="3"/>
      <c r="F3543" s="3"/>
      <c r="G3543" s="3"/>
      <c r="H3543" s="3"/>
      <c r="I3543" s="3"/>
      <c r="J3543" s="3"/>
      <c r="K3543" s="3"/>
      <c r="L3543" s="4"/>
      <c r="M3543" s="3"/>
    </row>
    <row r="3544" spans="1:13" x14ac:dyDescent="0.25">
      <c r="A3544" s="1" t="s">
        <v>126</v>
      </c>
      <c r="B3544" s="1" t="str">
        <f t="shared" si="110"/>
        <v/>
      </c>
      <c r="C3544" s="1" t="str">
        <f t="shared" si="111"/>
        <v>PA-000000000000</v>
      </c>
      <c r="D3544" s="3"/>
      <c r="E3544" s="3"/>
      <c r="F3544" s="3"/>
      <c r="G3544" s="3"/>
      <c r="H3544" s="3"/>
      <c r="I3544" s="3"/>
      <c r="J3544" s="3"/>
      <c r="K3544" s="3"/>
      <c r="L3544" s="4"/>
      <c r="M3544" s="3"/>
    </row>
    <row r="3545" spans="1:13" x14ac:dyDescent="0.25">
      <c r="A3545" s="1" t="s">
        <v>126</v>
      </c>
      <c r="B3545" s="1" t="str">
        <f t="shared" si="110"/>
        <v/>
      </c>
      <c r="C3545" s="1" t="str">
        <f t="shared" si="111"/>
        <v>PA-000000000000</v>
      </c>
      <c r="D3545" s="3"/>
      <c r="E3545" s="3"/>
      <c r="F3545" s="3"/>
      <c r="G3545" s="3"/>
      <c r="H3545" s="3"/>
      <c r="I3545" s="3"/>
      <c r="J3545" s="3"/>
      <c r="K3545" s="3"/>
      <c r="L3545" s="4"/>
      <c r="M3545" s="3"/>
    </row>
    <row r="3546" spans="1:13" x14ac:dyDescent="0.25">
      <c r="A3546" s="1" t="s">
        <v>126</v>
      </c>
      <c r="B3546" s="1" t="str">
        <f t="shared" si="110"/>
        <v/>
      </c>
      <c r="C3546" s="1" t="str">
        <f t="shared" si="111"/>
        <v>PA-000000000000</v>
      </c>
      <c r="D3546" s="3"/>
      <c r="E3546" s="3"/>
      <c r="F3546" s="3"/>
      <c r="G3546" s="3"/>
      <c r="H3546" s="3"/>
      <c r="I3546" s="3"/>
      <c r="J3546" s="3"/>
      <c r="K3546" s="3"/>
      <c r="L3546" s="4"/>
      <c r="M3546" s="3"/>
    </row>
    <row r="3547" spans="1:13" x14ac:dyDescent="0.25">
      <c r="A3547" s="1" t="s">
        <v>126</v>
      </c>
      <c r="B3547" s="1" t="str">
        <f t="shared" si="110"/>
        <v/>
      </c>
      <c r="C3547" s="1" t="str">
        <f t="shared" si="111"/>
        <v>PA-000000000000</v>
      </c>
      <c r="D3547" s="3"/>
      <c r="E3547" s="3"/>
      <c r="F3547" s="3"/>
      <c r="G3547" s="3"/>
      <c r="H3547" s="3"/>
      <c r="I3547" s="3"/>
      <c r="J3547" s="3"/>
      <c r="K3547" s="3"/>
      <c r="L3547" s="4"/>
      <c r="M3547" s="3"/>
    </row>
    <row r="3548" spans="1:13" x14ac:dyDescent="0.25">
      <c r="A3548" s="1" t="s">
        <v>126</v>
      </c>
      <c r="B3548" s="1" t="str">
        <f t="shared" si="110"/>
        <v/>
      </c>
      <c r="C3548" s="1" t="str">
        <f t="shared" si="111"/>
        <v>PA-000000000000</v>
      </c>
      <c r="D3548" s="3"/>
      <c r="E3548" s="3"/>
      <c r="F3548" s="3"/>
      <c r="G3548" s="3"/>
      <c r="H3548" s="3"/>
      <c r="I3548" s="3"/>
      <c r="J3548" s="3"/>
      <c r="K3548" s="3"/>
      <c r="L3548" s="4"/>
      <c r="M3548" s="3"/>
    </row>
    <row r="3549" spans="1:13" x14ac:dyDescent="0.25">
      <c r="A3549" s="1" t="s">
        <v>126</v>
      </c>
      <c r="B3549" s="1" t="str">
        <f t="shared" si="110"/>
        <v/>
      </c>
      <c r="C3549" s="1" t="str">
        <f t="shared" si="111"/>
        <v>PA-000000000000</v>
      </c>
      <c r="D3549" s="3"/>
      <c r="E3549" s="3"/>
      <c r="F3549" s="3"/>
      <c r="G3549" s="3"/>
      <c r="H3549" s="3"/>
      <c r="I3549" s="3"/>
      <c r="J3549" s="3"/>
      <c r="K3549" s="3"/>
      <c r="L3549" s="4"/>
      <c r="M3549" s="3"/>
    </row>
    <row r="3550" spans="1:13" x14ac:dyDescent="0.25">
      <c r="A3550" s="1" t="s">
        <v>126</v>
      </c>
      <c r="B3550" s="1" t="str">
        <f t="shared" si="110"/>
        <v/>
      </c>
      <c r="C3550" s="1" t="str">
        <f t="shared" si="111"/>
        <v>PA-000000000000</v>
      </c>
      <c r="D3550" s="3"/>
      <c r="E3550" s="3"/>
      <c r="F3550" s="3"/>
      <c r="G3550" s="3"/>
      <c r="H3550" s="3"/>
      <c r="I3550" s="3"/>
      <c r="J3550" s="3"/>
      <c r="K3550" s="3"/>
      <c r="L3550" s="4"/>
      <c r="M3550" s="3"/>
    </row>
    <row r="3551" spans="1:13" x14ac:dyDescent="0.25">
      <c r="A3551" s="1" t="s">
        <v>126</v>
      </c>
      <c r="B3551" s="1" t="str">
        <f t="shared" si="110"/>
        <v/>
      </c>
      <c r="C3551" s="1" t="str">
        <f t="shared" si="111"/>
        <v>PA-000000000000</v>
      </c>
      <c r="D3551" s="3"/>
      <c r="E3551" s="3"/>
      <c r="F3551" s="3"/>
      <c r="G3551" s="3"/>
      <c r="H3551" s="3"/>
      <c r="I3551" s="3"/>
      <c r="J3551" s="3"/>
      <c r="K3551" s="3"/>
      <c r="L3551" s="4"/>
      <c r="M3551" s="3"/>
    </row>
    <row r="3552" spans="1:13" x14ac:dyDescent="0.25">
      <c r="A3552" s="1" t="s">
        <v>126</v>
      </c>
      <c r="B3552" s="1" t="str">
        <f t="shared" si="110"/>
        <v/>
      </c>
      <c r="C3552" s="1" t="str">
        <f t="shared" si="111"/>
        <v>PA-000000000000</v>
      </c>
      <c r="D3552" s="3"/>
      <c r="E3552" s="3"/>
      <c r="F3552" s="3"/>
      <c r="G3552" s="3"/>
      <c r="H3552" s="3"/>
      <c r="I3552" s="3"/>
      <c r="J3552" s="3"/>
      <c r="K3552" s="3"/>
      <c r="L3552" s="4"/>
      <c r="M3552" s="3"/>
    </row>
    <row r="3553" spans="1:13" x14ac:dyDescent="0.25">
      <c r="A3553" s="1" t="s">
        <v>126</v>
      </c>
      <c r="B3553" s="1" t="str">
        <f t="shared" si="110"/>
        <v/>
      </c>
      <c r="C3553" s="1" t="str">
        <f t="shared" si="111"/>
        <v>PA-000000000000</v>
      </c>
      <c r="D3553" s="3"/>
      <c r="E3553" s="3"/>
      <c r="F3553" s="3"/>
      <c r="G3553" s="3"/>
      <c r="H3553" s="3"/>
      <c r="I3553" s="3"/>
      <c r="J3553" s="3"/>
      <c r="K3553" s="3"/>
      <c r="L3553" s="4"/>
      <c r="M3553" s="3"/>
    </row>
    <row r="3554" spans="1:13" x14ac:dyDescent="0.25">
      <c r="A3554" s="1" t="s">
        <v>126</v>
      </c>
      <c r="B3554" s="1" t="str">
        <f t="shared" si="110"/>
        <v/>
      </c>
      <c r="C3554" s="1" t="str">
        <f t="shared" si="111"/>
        <v>PA-000000000000</v>
      </c>
      <c r="D3554" s="3"/>
      <c r="E3554" s="3"/>
      <c r="F3554" s="3"/>
      <c r="G3554" s="3"/>
      <c r="H3554" s="3"/>
      <c r="I3554" s="3"/>
      <c r="J3554" s="3"/>
      <c r="K3554" s="3"/>
      <c r="L3554" s="4"/>
      <c r="M3554" s="3"/>
    </row>
    <row r="3555" spans="1:13" x14ac:dyDescent="0.25">
      <c r="A3555" s="1" t="s">
        <v>126</v>
      </c>
      <c r="B3555" s="1" t="str">
        <f t="shared" si="110"/>
        <v/>
      </c>
      <c r="C3555" s="1" t="str">
        <f t="shared" si="111"/>
        <v>PA-000000000000</v>
      </c>
      <c r="D3555" s="3"/>
      <c r="E3555" s="3"/>
      <c r="F3555" s="3"/>
      <c r="G3555" s="3"/>
      <c r="H3555" s="3"/>
      <c r="I3555" s="3"/>
      <c r="J3555" s="3"/>
      <c r="K3555" s="3"/>
      <c r="L3555" s="4"/>
      <c r="M3555" s="3"/>
    </row>
    <row r="3556" spans="1:13" x14ac:dyDescent="0.25">
      <c r="A3556" s="1" t="s">
        <v>126</v>
      </c>
      <c r="B3556" s="1" t="str">
        <f t="shared" si="110"/>
        <v/>
      </c>
      <c r="C3556" s="1" t="str">
        <f t="shared" si="111"/>
        <v>PA-000000000000</v>
      </c>
      <c r="D3556" s="3"/>
      <c r="E3556" s="3"/>
      <c r="F3556" s="3"/>
      <c r="G3556" s="3"/>
      <c r="H3556" s="3"/>
      <c r="I3556" s="3"/>
      <c r="J3556" s="3"/>
      <c r="K3556" s="3"/>
      <c r="L3556" s="4"/>
      <c r="M3556" s="3"/>
    </row>
    <row r="3557" spans="1:13" x14ac:dyDescent="0.25">
      <c r="A3557" s="1" t="s">
        <v>126</v>
      </c>
      <c r="B3557" s="1" t="str">
        <f t="shared" si="110"/>
        <v/>
      </c>
      <c r="C3557" s="1" t="str">
        <f t="shared" si="111"/>
        <v>PA-000000000000</v>
      </c>
      <c r="D3557" s="3"/>
      <c r="E3557" s="3"/>
      <c r="F3557" s="3"/>
      <c r="G3557" s="3"/>
      <c r="H3557" s="3"/>
      <c r="I3557" s="3"/>
      <c r="J3557" s="3"/>
      <c r="K3557" s="3"/>
      <c r="L3557" s="4"/>
      <c r="M3557" s="3"/>
    </row>
    <row r="3558" spans="1:13" x14ac:dyDescent="0.25">
      <c r="A3558" s="1" t="s">
        <v>126</v>
      </c>
      <c r="B3558" s="1" t="str">
        <f t="shared" si="110"/>
        <v/>
      </c>
      <c r="C3558" s="1" t="str">
        <f t="shared" si="111"/>
        <v>PA-000000000000</v>
      </c>
      <c r="D3558" s="3"/>
      <c r="E3558" s="3"/>
      <c r="F3558" s="3"/>
      <c r="G3558" s="3"/>
      <c r="H3558" s="3"/>
      <c r="I3558" s="3"/>
      <c r="J3558" s="3"/>
      <c r="K3558" s="3"/>
      <c r="L3558" s="4"/>
      <c r="M3558" s="3"/>
    </row>
    <row r="3559" spans="1:13" x14ac:dyDescent="0.25">
      <c r="A3559" s="1" t="s">
        <v>126</v>
      </c>
      <c r="B3559" s="1" t="str">
        <f t="shared" si="110"/>
        <v/>
      </c>
      <c r="C3559" s="1" t="str">
        <f t="shared" si="111"/>
        <v>PA-000000000000</v>
      </c>
      <c r="D3559" s="3"/>
      <c r="E3559" s="3"/>
      <c r="F3559" s="3"/>
      <c r="G3559" s="3"/>
      <c r="H3559" s="3"/>
      <c r="I3559" s="3"/>
      <c r="J3559" s="3"/>
      <c r="K3559" s="3"/>
      <c r="L3559" s="4"/>
      <c r="M3559" s="3"/>
    </row>
    <row r="3560" spans="1:13" x14ac:dyDescent="0.25">
      <c r="A3560" s="1" t="s">
        <v>126</v>
      </c>
      <c r="B3560" s="1" t="str">
        <f t="shared" si="110"/>
        <v/>
      </c>
      <c r="C3560" s="1" t="str">
        <f t="shared" si="111"/>
        <v>PA-000000000000</v>
      </c>
      <c r="D3560" s="3"/>
      <c r="E3560" s="3"/>
      <c r="F3560" s="3"/>
      <c r="G3560" s="3"/>
      <c r="H3560" s="3"/>
      <c r="I3560" s="3"/>
      <c r="J3560" s="3"/>
      <c r="K3560" s="3"/>
      <c r="L3560" s="4"/>
      <c r="M3560" s="3"/>
    </row>
    <row r="3561" spans="1:13" x14ac:dyDescent="0.25">
      <c r="A3561" s="1" t="s">
        <v>126</v>
      </c>
      <c r="B3561" s="1" t="str">
        <f t="shared" si="110"/>
        <v/>
      </c>
      <c r="C3561" s="1" t="str">
        <f t="shared" si="111"/>
        <v>PA-000000000000</v>
      </c>
      <c r="D3561" s="3"/>
      <c r="E3561" s="3"/>
      <c r="F3561" s="3"/>
      <c r="G3561" s="3"/>
      <c r="H3561" s="3"/>
      <c r="I3561" s="3"/>
      <c r="J3561" s="3"/>
      <c r="K3561" s="3"/>
      <c r="L3561" s="4"/>
      <c r="M3561" s="3"/>
    </row>
    <row r="3562" spans="1:13" x14ac:dyDescent="0.25">
      <c r="A3562" s="1" t="s">
        <v>126</v>
      </c>
      <c r="B3562" s="1" t="str">
        <f t="shared" si="110"/>
        <v/>
      </c>
      <c r="C3562" s="1" t="str">
        <f t="shared" si="111"/>
        <v>PA-000000000000</v>
      </c>
      <c r="D3562" s="3"/>
      <c r="E3562" s="3"/>
      <c r="F3562" s="3"/>
      <c r="G3562" s="3"/>
      <c r="H3562" s="3"/>
      <c r="I3562" s="3"/>
      <c r="J3562" s="3"/>
      <c r="K3562" s="3"/>
      <c r="L3562" s="4"/>
      <c r="M3562" s="3"/>
    </row>
    <row r="3563" spans="1:13" x14ac:dyDescent="0.25">
      <c r="A3563" s="1" t="s">
        <v>126</v>
      </c>
      <c r="B3563" s="1" t="str">
        <f t="shared" si="110"/>
        <v/>
      </c>
      <c r="C3563" s="1" t="str">
        <f t="shared" si="111"/>
        <v>PA-000000000000</v>
      </c>
      <c r="D3563" s="3"/>
      <c r="E3563" s="3"/>
      <c r="F3563" s="3"/>
      <c r="G3563" s="3"/>
      <c r="H3563" s="3"/>
      <c r="I3563" s="3"/>
      <c r="J3563" s="3"/>
      <c r="K3563" s="3"/>
      <c r="L3563" s="4"/>
      <c r="M3563" s="3"/>
    </row>
    <row r="3564" spans="1:13" x14ac:dyDescent="0.25">
      <c r="A3564" s="1" t="s">
        <v>126</v>
      </c>
      <c r="B3564" s="1" t="str">
        <f t="shared" si="110"/>
        <v/>
      </c>
      <c r="C3564" s="1" t="str">
        <f t="shared" si="111"/>
        <v>PA-000000000000</v>
      </c>
      <c r="D3564" s="3"/>
      <c r="E3564" s="3"/>
      <c r="F3564" s="3"/>
      <c r="G3564" s="3"/>
      <c r="H3564" s="3"/>
      <c r="I3564" s="3"/>
      <c r="J3564" s="3"/>
      <c r="K3564" s="3"/>
      <c r="L3564" s="4"/>
      <c r="M3564" s="3"/>
    </row>
    <row r="3565" spans="1:13" x14ac:dyDescent="0.25">
      <c r="A3565" s="1" t="s">
        <v>126</v>
      </c>
      <c r="B3565" s="1" t="str">
        <f t="shared" si="110"/>
        <v/>
      </c>
      <c r="C3565" s="1" t="str">
        <f t="shared" si="111"/>
        <v>PA-000000000000</v>
      </c>
      <c r="D3565" s="3"/>
      <c r="E3565" s="3"/>
      <c r="F3565" s="3"/>
      <c r="G3565" s="3"/>
      <c r="H3565" s="3"/>
      <c r="I3565" s="3"/>
      <c r="J3565" s="3"/>
      <c r="K3565" s="3"/>
      <c r="L3565" s="4"/>
      <c r="M3565" s="3"/>
    </row>
    <row r="3566" spans="1:13" x14ac:dyDescent="0.25">
      <c r="A3566" s="1" t="s">
        <v>126</v>
      </c>
      <c r="B3566" s="1" t="str">
        <f t="shared" si="110"/>
        <v/>
      </c>
      <c r="C3566" s="1" t="str">
        <f t="shared" si="111"/>
        <v>PA-000000000000</v>
      </c>
      <c r="D3566" s="3"/>
      <c r="E3566" s="3"/>
      <c r="F3566" s="3"/>
      <c r="G3566" s="3"/>
      <c r="H3566" s="3"/>
      <c r="I3566" s="3"/>
      <c r="J3566" s="3"/>
      <c r="K3566" s="3"/>
      <c r="L3566" s="4"/>
      <c r="M3566" s="3"/>
    </row>
    <row r="3567" spans="1:13" x14ac:dyDescent="0.25">
      <c r="A3567" s="1" t="s">
        <v>126</v>
      </c>
      <c r="B3567" s="1" t="str">
        <f t="shared" si="110"/>
        <v/>
      </c>
      <c r="C3567" s="1" t="str">
        <f t="shared" si="111"/>
        <v>PA-000000000000</v>
      </c>
      <c r="D3567" s="3"/>
      <c r="E3567" s="3"/>
      <c r="F3567" s="3"/>
      <c r="G3567" s="3"/>
      <c r="H3567" s="3"/>
      <c r="I3567" s="3"/>
      <c r="J3567" s="3"/>
      <c r="K3567" s="3"/>
      <c r="L3567" s="4"/>
      <c r="M3567" s="3"/>
    </row>
    <row r="3568" spans="1:13" x14ac:dyDescent="0.25">
      <c r="A3568" s="1" t="s">
        <v>126</v>
      </c>
      <c r="B3568" s="1" t="str">
        <f t="shared" si="110"/>
        <v/>
      </c>
      <c r="C3568" s="1" t="str">
        <f t="shared" si="111"/>
        <v>PA-000000000000</v>
      </c>
      <c r="D3568" s="3"/>
      <c r="E3568" s="3"/>
      <c r="F3568" s="3"/>
      <c r="G3568" s="3"/>
      <c r="H3568" s="3"/>
      <c r="I3568" s="3"/>
      <c r="J3568" s="3"/>
      <c r="K3568" s="3"/>
      <c r="L3568" s="4"/>
      <c r="M3568" s="3"/>
    </row>
    <row r="3569" spans="1:13" x14ac:dyDescent="0.25">
      <c r="A3569" s="1" t="s">
        <v>126</v>
      </c>
      <c r="B3569" s="1" t="str">
        <f t="shared" si="110"/>
        <v/>
      </c>
      <c r="C3569" s="1" t="str">
        <f t="shared" si="111"/>
        <v>PA-000000000000</v>
      </c>
      <c r="D3569" s="3"/>
      <c r="E3569" s="3"/>
      <c r="F3569" s="3"/>
      <c r="G3569" s="3"/>
      <c r="H3569" s="3"/>
      <c r="I3569" s="3"/>
      <c r="J3569" s="3"/>
      <c r="K3569" s="3"/>
      <c r="L3569" s="4"/>
      <c r="M3569" s="3"/>
    </row>
    <row r="3570" spans="1:13" x14ac:dyDescent="0.25">
      <c r="A3570" s="1" t="s">
        <v>126</v>
      </c>
      <c r="B3570" s="1" t="str">
        <f t="shared" si="110"/>
        <v/>
      </c>
      <c r="C3570" s="1" t="str">
        <f t="shared" si="111"/>
        <v>PA-000000000000</v>
      </c>
      <c r="D3570" s="3"/>
      <c r="E3570" s="3"/>
      <c r="F3570" s="3"/>
      <c r="G3570" s="3"/>
      <c r="H3570" s="3"/>
      <c r="I3570" s="3"/>
      <c r="J3570" s="3"/>
      <c r="K3570" s="3"/>
      <c r="L3570" s="4"/>
      <c r="M3570" s="3"/>
    </row>
    <row r="3571" spans="1:13" x14ac:dyDescent="0.25">
      <c r="A3571" s="1" t="s">
        <v>126</v>
      </c>
      <c r="B3571" s="1" t="str">
        <f t="shared" si="110"/>
        <v/>
      </c>
      <c r="C3571" s="1" t="str">
        <f t="shared" si="111"/>
        <v>PA-000000000000</v>
      </c>
      <c r="D3571" s="3"/>
      <c r="E3571" s="3"/>
      <c r="F3571" s="3"/>
      <c r="G3571" s="3"/>
      <c r="H3571" s="3"/>
      <c r="I3571" s="3"/>
      <c r="J3571" s="3"/>
      <c r="K3571" s="3"/>
      <c r="L3571" s="4"/>
      <c r="M3571" s="3"/>
    </row>
    <row r="3572" spans="1:13" x14ac:dyDescent="0.25">
      <c r="A3572" s="1" t="s">
        <v>126</v>
      </c>
      <c r="B3572" s="1" t="str">
        <f t="shared" si="110"/>
        <v/>
      </c>
      <c r="C3572" s="1" t="str">
        <f t="shared" si="111"/>
        <v>PA-000000000000</v>
      </c>
      <c r="D3572" s="3"/>
      <c r="E3572" s="3"/>
      <c r="F3572" s="3"/>
      <c r="G3572" s="3"/>
      <c r="H3572" s="3"/>
      <c r="I3572" s="3"/>
      <c r="J3572" s="3"/>
      <c r="K3572" s="3"/>
      <c r="L3572" s="4"/>
      <c r="M3572" s="3"/>
    </row>
    <row r="3573" spans="1:13" x14ac:dyDescent="0.25">
      <c r="A3573" s="1" t="s">
        <v>126</v>
      </c>
      <c r="B3573" s="1" t="str">
        <f t="shared" si="110"/>
        <v/>
      </c>
      <c r="C3573" s="1" t="str">
        <f t="shared" si="111"/>
        <v>PA-000000000000</v>
      </c>
      <c r="D3573" s="3"/>
      <c r="E3573" s="3"/>
      <c r="F3573" s="3"/>
      <c r="G3573" s="3"/>
      <c r="H3573" s="3"/>
      <c r="I3573" s="3"/>
      <c r="J3573" s="3"/>
      <c r="K3573" s="3"/>
      <c r="L3573" s="4"/>
      <c r="M3573" s="3"/>
    </row>
    <row r="3574" spans="1:13" x14ac:dyDescent="0.25">
      <c r="A3574" s="1" t="s">
        <v>126</v>
      </c>
      <c r="B3574" s="1" t="str">
        <f t="shared" si="110"/>
        <v/>
      </c>
      <c r="C3574" s="1" t="str">
        <f t="shared" si="111"/>
        <v>PA-000000000000</v>
      </c>
      <c r="D3574" s="3"/>
      <c r="E3574" s="3"/>
      <c r="F3574" s="3"/>
      <c r="G3574" s="3"/>
      <c r="H3574" s="3"/>
      <c r="I3574" s="3"/>
      <c r="J3574" s="3"/>
      <c r="K3574" s="3"/>
      <c r="L3574" s="4"/>
      <c r="M3574" s="3"/>
    </row>
    <row r="3575" spans="1:13" x14ac:dyDescent="0.25">
      <c r="A3575" s="1" t="s">
        <v>126</v>
      </c>
      <c r="B3575" s="1" t="str">
        <f t="shared" si="110"/>
        <v/>
      </c>
      <c r="C3575" s="1" t="str">
        <f t="shared" si="111"/>
        <v>PA-000000000000</v>
      </c>
      <c r="D3575" s="3"/>
      <c r="E3575" s="3"/>
      <c r="F3575" s="3"/>
      <c r="G3575" s="3"/>
      <c r="H3575" s="3"/>
      <c r="I3575" s="3"/>
      <c r="J3575" s="3"/>
      <c r="K3575" s="3"/>
      <c r="L3575" s="4"/>
      <c r="M3575" s="3"/>
    </row>
    <row r="3576" spans="1:13" x14ac:dyDescent="0.25">
      <c r="A3576" s="1" t="s">
        <v>126</v>
      </c>
      <c r="B3576" s="1" t="str">
        <f t="shared" si="110"/>
        <v/>
      </c>
      <c r="C3576" s="1" t="str">
        <f t="shared" si="111"/>
        <v>PA-000000000000</v>
      </c>
      <c r="D3576" s="3"/>
      <c r="E3576" s="3"/>
      <c r="F3576" s="3"/>
      <c r="G3576" s="3"/>
      <c r="H3576" s="3"/>
      <c r="I3576" s="3"/>
      <c r="J3576" s="3"/>
      <c r="K3576" s="3"/>
      <c r="L3576" s="4"/>
      <c r="M3576" s="3"/>
    </row>
    <row r="3577" spans="1:13" x14ac:dyDescent="0.25">
      <c r="A3577" s="1" t="s">
        <v>126</v>
      </c>
      <c r="B3577" s="1" t="str">
        <f t="shared" si="110"/>
        <v/>
      </c>
      <c r="C3577" s="1" t="str">
        <f t="shared" si="111"/>
        <v>PA-000000000000</v>
      </c>
      <c r="D3577" s="3"/>
      <c r="E3577" s="3"/>
      <c r="F3577" s="3"/>
      <c r="G3577" s="3"/>
      <c r="H3577" s="3"/>
      <c r="I3577" s="3"/>
      <c r="J3577" s="3"/>
      <c r="K3577" s="3"/>
      <c r="L3577" s="4"/>
      <c r="M3577" s="3"/>
    </row>
    <row r="3578" spans="1:13" x14ac:dyDescent="0.25">
      <c r="A3578" s="1" t="s">
        <v>126</v>
      </c>
      <c r="B3578" s="1" t="str">
        <f t="shared" si="110"/>
        <v/>
      </c>
      <c r="C3578" s="1" t="str">
        <f t="shared" si="111"/>
        <v>PA-000000000000</v>
      </c>
      <c r="D3578" s="3"/>
      <c r="E3578" s="3"/>
      <c r="F3578" s="3"/>
      <c r="G3578" s="3"/>
      <c r="H3578" s="3"/>
      <c r="I3578" s="3"/>
      <c r="J3578" s="3"/>
      <c r="K3578" s="3"/>
      <c r="L3578" s="4"/>
      <c r="M3578" s="3"/>
    </row>
    <row r="3579" spans="1:13" x14ac:dyDescent="0.25">
      <c r="A3579" s="1" t="s">
        <v>126</v>
      </c>
      <c r="B3579" s="1" t="str">
        <f t="shared" si="110"/>
        <v/>
      </c>
      <c r="C3579" s="1" t="str">
        <f t="shared" si="111"/>
        <v>PA-000000000000</v>
      </c>
      <c r="D3579" s="3"/>
      <c r="E3579" s="3"/>
      <c r="F3579" s="3"/>
      <c r="G3579" s="3"/>
      <c r="H3579" s="3"/>
      <c r="I3579" s="3"/>
      <c r="J3579" s="3"/>
      <c r="K3579" s="3"/>
      <c r="L3579" s="4"/>
      <c r="M3579" s="3"/>
    </row>
    <row r="3580" spans="1:13" x14ac:dyDescent="0.25">
      <c r="A3580" s="1" t="s">
        <v>126</v>
      </c>
      <c r="B3580" s="1" t="str">
        <f t="shared" si="110"/>
        <v/>
      </c>
      <c r="C3580" s="1" t="str">
        <f t="shared" si="111"/>
        <v>PA-000000000000</v>
      </c>
      <c r="D3580" s="3"/>
      <c r="E3580" s="3"/>
      <c r="F3580" s="3"/>
      <c r="G3580" s="3"/>
      <c r="H3580" s="3"/>
      <c r="I3580" s="3"/>
      <c r="J3580" s="3"/>
      <c r="K3580" s="3"/>
      <c r="L3580" s="4"/>
      <c r="M3580" s="3"/>
    </row>
    <row r="3581" spans="1:13" x14ac:dyDescent="0.25">
      <c r="A3581" s="1" t="s">
        <v>126</v>
      </c>
      <c r="B3581" s="1" t="str">
        <f t="shared" si="110"/>
        <v/>
      </c>
      <c r="C3581" s="1" t="str">
        <f t="shared" si="111"/>
        <v>PA-000000000000</v>
      </c>
      <c r="D3581" s="3"/>
      <c r="E3581" s="3"/>
      <c r="F3581" s="3"/>
      <c r="G3581" s="3"/>
      <c r="H3581" s="3"/>
      <c r="I3581" s="3"/>
      <c r="J3581" s="3"/>
      <c r="K3581" s="3"/>
      <c r="L3581" s="4"/>
      <c r="M3581" s="3"/>
    </row>
    <row r="3582" spans="1:13" x14ac:dyDescent="0.25">
      <c r="A3582" s="1" t="s">
        <v>126</v>
      </c>
      <c r="B3582" s="1" t="str">
        <f t="shared" si="110"/>
        <v/>
      </c>
      <c r="C3582" s="1" t="str">
        <f t="shared" si="111"/>
        <v>PA-000000000000</v>
      </c>
      <c r="D3582" s="3"/>
      <c r="E3582" s="3"/>
      <c r="F3582" s="3"/>
      <c r="G3582" s="3"/>
      <c r="H3582" s="3"/>
      <c r="I3582" s="3"/>
      <c r="J3582" s="3"/>
      <c r="K3582" s="3"/>
      <c r="L3582" s="4"/>
      <c r="M3582" s="3"/>
    </row>
    <row r="3583" spans="1:13" x14ac:dyDescent="0.25">
      <c r="A3583" s="1" t="s">
        <v>126</v>
      </c>
      <c r="B3583" s="1" t="str">
        <f t="shared" si="110"/>
        <v/>
      </c>
      <c r="C3583" s="1" t="str">
        <f t="shared" si="111"/>
        <v>PA-000000000000</v>
      </c>
      <c r="D3583" s="3"/>
      <c r="E3583" s="3"/>
      <c r="F3583" s="3"/>
      <c r="G3583" s="3"/>
      <c r="H3583" s="3"/>
      <c r="I3583" s="3"/>
      <c r="J3583" s="3"/>
      <c r="K3583" s="3"/>
      <c r="L3583" s="4"/>
      <c r="M3583" s="3"/>
    </row>
    <row r="3584" spans="1:13" x14ac:dyDescent="0.25">
      <c r="A3584" s="1" t="s">
        <v>126</v>
      </c>
      <c r="B3584" s="1" t="str">
        <f t="shared" si="110"/>
        <v/>
      </c>
      <c r="C3584" s="1" t="str">
        <f t="shared" si="111"/>
        <v>PA-000000000000</v>
      </c>
      <c r="D3584" s="3"/>
      <c r="E3584" s="3"/>
      <c r="F3584" s="3"/>
      <c r="G3584" s="3"/>
      <c r="H3584" s="3"/>
      <c r="I3584" s="3"/>
      <c r="J3584" s="3"/>
      <c r="K3584" s="3"/>
      <c r="L3584" s="4"/>
      <c r="M3584" s="3"/>
    </row>
    <row r="3585" spans="1:13" x14ac:dyDescent="0.25">
      <c r="A3585" s="1" t="s">
        <v>126</v>
      </c>
      <c r="B3585" s="1" t="str">
        <f t="shared" ref="B3585:B3648" si="112">LEFT($I3585,6)</f>
        <v/>
      </c>
      <c r="C3585" s="1" t="str">
        <f t="shared" ref="C3585:C3648" si="113">A3585&amp;B3585</f>
        <v>PA-000000000000</v>
      </c>
      <c r="D3585" s="3"/>
      <c r="E3585" s="3"/>
      <c r="F3585" s="3"/>
      <c r="G3585" s="3"/>
      <c r="H3585" s="3"/>
      <c r="I3585" s="3"/>
      <c r="J3585" s="3"/>
      <c r="K3585" s="3"/>
      <c r="L3585" s="4"/>
      <c r="M3585" s="3"/>
    </row>
    <row r="3586" spans="1:13" x14ac:dyDescent="0.25">
      <c r="A3586" s="1" t="s">
        <v>126</v>
      </c>
      <c r="B3586" s="1" t="str">
        <f t="shared" si="112"/>
        <v/>
      </c>
      <c r="C3586" s="1" t="str">
        <f t="shared" si="113"/>
        <v>PA-000000000000</v>
      </c>
      <c r="D3586" s="3"/>
      <c r="E3586" s="3"/>
      <c r="F3586" s="3"/>
      <c r="G3586" s="3"/>
      <c r="H3586" s="3"/>
      <c r="I3586" s="3"/>
      <c r="J3586" s="3"/>
      <c r="K3586" s="3"/>
      <c r="L3586" s="4"/>
      <c r="M3586" s="3"/>
    </row>
    <row r="3587" spans="1:13" x14ac:dyDescent="0.25">
      <c r="A3587" s="1" t="s">
        <v>126</v>
      </c>
      <c r="B3587" s="1" t="str">
        <f t="shared" si="112"/>
        <v/>
      </c>
      <c r="C3587" s="1" t="str">
        <f t="shared" si="113"/>
        <v>PA-000000000000</v>
      </c>
      <c r="D3587" s="3"/>
      <c r="E3587" s="3"/>
      <c r="F3587" s="3"/>
      <c r="G3587" s="3"/>
      <c r="H3587" s="3"/>
      <c r="I3587" s="3"/>
      <c r="J3587" s="3"/>
      <c r="K3587" s="3"/>
      <c r="L3587" s="4"/>
      <c r="M3587" s="3"/>
    </row>
    <row r="3588" spans="1:13" x14ac:dyDescent="0.25">
      <c r="A3588" s="1" t="s">
        <v>126</v>
      </c>
      <c r="B3588" s="1" t="str">
        <f t="shared" si="112"/>
        <v/>
      </c>
      <c r="C3588" s="1" t="str">
        <f t="shared" si="113"/>
        <v>PA-000000000000</v>
      </c>
      <c r="D3588" s="3"/>
      <c r="E3588" s="3"/>
      <c r="F3588" s="3"/>
      <c r="G3588" s="3"/>
      <c r="H3588" s="3"/>
      <c r="I3588" s="3"/>
      <c r="J3588" s="3"/>
      <c r="K3588" s="3"/>
      <c r="L3588" s="4"/>
      <c r="M3588" s="3"/>
    </row>
    <row r="3589" spans="1:13" x14ac:dyDescent="0.25">
      <c r="A3589" s="1" t="s">
        <v>126</v>
      </c>
      <c r="B3589" s="1" t="str">
        <f t="shared" si="112"/>
        <v/>
      </c>
      <c r="C3589" s="1" t="str">
        <f t="shared" si="113"/>
        <v>PA-000000000000</v>
      </c>
      <c r="D3589" s="3"/>
      <c r="E3589" s="3"/>
      <c r="F3589" s="3"/>
      <c r="G3589" s="3"/>
      <c r="H3589" s="3"/>
      <c r="I3589" s="3"/>
      <c r="J3589" s="3"/>
      <c r="K3589" s="3"/>
      <c r="L3589" s="4"/>
      <c r="M3589" s="3"/>
    </row>
    <row r="3590" spans="1:13" x14ac:dyDescent="0.25">
      <c r="A3590" s="1" t="s">
        <v>126</v>
      </c>
      <c r="B3590" s="1" t="str">
        <f t="shared" si="112"/>
        <v/>
      </c>
      <c r="C3590" s="1" t="str">
        <f t="shared" si="113"/>
        <v>PA-000000000000</v>
      </c>
      <c r="D3590" s="3"/>
      <c r="E3590" s="3"/>
      <c r="F3590" s="3"/>
      <c r="G3590" s="3"/>
      <c r="H3590" s="3"/>
      <c r="I3590" s="3"/>
      <c r="J3590" s="3"/>
      <c r="K3590" s="3"/>
      <c r="L3590" s="4"/>
      <c r="M3590" s="3"/>
    </row>
    <row r="3591" spans="1:13" x14ac:dyDescent="0.25">
      <c r="A3591" s="1" t="s">
        <v>126</v>
      </c>
      <c r="B3591" s="1" t="str">
        <f t="shared" si="112"/>
        <v/>
      </c>
      <c r="C3591" s="1" t="str">
        <f t="shared" si="113"/>
        <v>PA-000000000000</v>
      </c>
      <c r="D3591" s="3"/>
      <c r="E3591" s="3"/>
      <c r="F3591" s="3"/>
      <c r="G3591" s="3"/>
      <c r="H3591" s="3"/>
      <c r="I3591" s="3"/>
      <c r="J3591" s="3"/>
      <c r="K3591" s="3"/>
      <c r="L3591" s="4"/>
      <c r="M3591" s="3"/>
    </row>
    <row r="3592" spans="1:13" x14ac:dyDescent="0.25">
      <c r="A3592" s="1" t="s">
        <v>126</v>
      </c>
      <c r="B3592" s="1" t="str">
        <f t="shared" si="112"/>
        <v/>
      </c>
      <c r="C3592" s="1" t="str">
        <f t="shared" si="113"/>
        <v>PA-000000000000</v>
      </c>
      <c r="D3592" s="3"/>
      <c r="E3592" s="3"/>
      <c r="F3592" s="3"/>
      <c r="G3592" s="3"/>
      <c r="H3592" s="3"/>
      <c r="I3592" s="3"/>
      <c r="J3592" s="3"/>
      <c r="K3592" s="3"/>
      <c r="L3592" s="4"/>
      <c r="M3592" s="3"/>
    </row>
    <row r="3593" spans="1:13" x14ac:dyDescent="0.25">
      <c r="A3593" s="1" t="s">
        <v>126</v>
      </c>
      <c r="B3593" s="1" t="str">
        <f t="shared" si="112"/>
        <v/>
      </c>
      <c r="C3593" s="1" t="str">
        <f t="shared" si="113"/>
        <v>PA-000000000000</v>
      </c>
      <c r="D3593" s="3"/>
      <c r="E3593" s="3"/>
      <c r="F3593" s="3"/>
      <c r="G3593" s="3"/>
      <c r="H3593" s="3"/>
      <c r="I3593" s="3"/>
      <c r="J3593" s="3"/>
      <c r="K3593" s="3"/>
      <c r="L3593" s="4"/>
      <c r="M3593" s="3"/>
    </row>
    <row r="3594" spans="1:13" x14ac:dyDescent="0.25">
      <c r="A3594" s="1" t="s">
        <v>126</v>
      </c>
      <c r="B3594" s="1" t="str">
        <f t="shared" si="112"/>
        <v/>
      </c>
      <c r="C3594" s="1" t="str">
        <f t="shared" si="113"/>
        <v>PA-000000000000</v>
      </c>
      <c r="D3594" s="3"/>
      <c r="E3594" s="3"/>
      <c r="F3594" s="3"/>
      <c r="G3594" s="3"/>
      <c r="H3594" s="3"/>
      <c r="I3594" s="3"/>
      <c r="J3594" s="3"/>
      <c r="K3594" s="3"/>
      <c r="L3594" s="4"/>
      <c r="M3594" s="3"/>
    </row>
    <row r="3595" spans="1:13" x14ac:dyDescent="0.25">
      <c r="A3595" s="1" t="s">
        <v>126</v>
      </c>
      <c r="B3595" s="1" t="str">
        <f t="shared" si="112"/>
        <v/>
      </c>
      <c r="C3595" s="1" t="str">
        <f t="shared" si="113"/>
        <v>PA-000000000000</v>
      </c>
      <c r="D3595" s="3"/>
      <c r="E3595" s="3"/>
      <c r="F3595" s="3"/>
      <c r="G3595" s="3"/>
      <c r="H3595" s="3"/>
      <c r="I3595" s="3"/>
      <c r="J3595" s="3"/>
      <c r="K3595" s="3"/>
      <c r="L3595" s="4"/>
      <c r="M3595" s="3"/>
    </row>
    <row r="3596" spans="1:13" x14ac:dyDescent="0.25">
      <c r="A3596" s="1" t="s">
        <v>126</v>
      </c>
      <c r="B3596" s="1" t="str">
        <f t="shared" si="112"/>
        <v/>
      </c>
      <c r="C3596" s="1" t="str">
        <f t="shared" si="113"/>
        <v>PA-000000000000</v>
      </c>
      <c r="D3596" s="3"/>
      <c r="E3596" s="3"/>
      <c r="F3596" s="3"/>
      <c r="G3596" s="3"/>
      <c r="H3596" s="3"/>
      <c r="I3596" s="3"/>
      <c r="J3596" s="3"/>
      <c r="K3596" s="3"/>
      <c r="L3596" s="4"/>
      <c r="M3596" s="3"/>
    </row>
    <row r="3597" spans="1:13" x14ac:dyDescent="0.25">
      <c r="A3597" s="1" t="s">
        <v>126</v>
      </c>
      <c r="B3597" s="1" t="str">
        <f t="shared" si="112"/>
        <v/>
      </c>
      <c r="C3597" s="1" t="str">
        <f t="shared" si="113"/>
        <v>PA-000000000000</v>
      </c>
      <c r="D3597" s="3"/>
      <c r="E3597" s="3"/>
      <c r="F3597" s="3"/>
      <c r="G3597" s="3"/>
      <c r="H3597" s="3"/>
      <c r="I3597" s="3"/>
      <c r="J3597" s="3"/>
      <c r="K3597" s="3"/>
      <c r="L3597" s="4"/>
      <c r="M3597" s="3"/>
    </row>
    <row r="3598" spans="1:13" x14ac:dyDescent="0.25">
      <c r="A3598" s="1" t="s">
        <v>126</v>
      </c>
      <c r="B3598" s="1" t="str">
        <f t="shared" si="112"/>
        <v/>
      </c>
      <c r="C3598" s="1" t="str">
        <f t="shared" si="113"/>
        <v>PA-000000000000</v>
      </c>
      <c r="D3598" s="3"/>
      <c r="E3598" s="3"/>
      <c r="F3598" s="3"/>
      <c r="G3598" s="3"/>
      <c r="H3598" s="3"/>
      <c r="I3598" s="3"/>
      <c r="J3598" s="3"/>
      <c r="K3598" s="3"/>
      <c r="L3598" s="4"/>
      <c r="M3598" s="3"/>
    </row>
    <row r="3599" spans="1:13" x14ac:dyDescent="0.25">
      <c r="A3599" s="1" t="s">
        <v>126</v>
      </c>
      <c r="B3599" s="1" t="str">
        <f t="shared" si="112"/>
        <v/>
      </c>
      <c r="C3599" s="1" t="str">
        <f t="shared" si="113"/>
        <v>PA-000000000000</v>
      </c>
      <c r="D3599" s="3"/>
      <c r="E3599" s="3"/>
      <c r="F3599" s="3"/>
      <c r="G3599" s="3"/>
      <c r="H3599" s="3"/>
      <c r="I3599" s="3"/>
      <c r="J3599" s="3"/>
      <c r="K3599" s="3"/>
      <c r="L3599" s="4"/>
      <c r="M3599" s="3"/>
    </row>
    <row r="3600" spans="1:13" x14ac:dyDescent="0.25">
      <c r="A3600" s="1" t="s">
        <v>126</v>
      </c>
      <c r="B3600" s="1" t="str">
        <f t="shared" si="112"/>
        <v/>
      </c>
      <c r="C3600" s="1" t="str">
        <f t="shared" si="113"/>
        <v>PA-000000000000</v>
      </c>
      <c r="D3600" s="3"/>
      <c r="E3600" s="3"/>
      <c r="F3600" s="3"/>
      <c r="G3600" s="3"/>
      <c r="H3600" s="3"/>
      <c r="I3600" s="3"/>
      <c r="J3600" s="3"/>
      <c r="K3600" s="3"/>
      <c r="L3600" s="4"/>
      <c r="M3600" s="3"/>
    </row>
    <row r="3601" spans="1:13" x14ac:dyDescent="0.25">
      <c r="A3601" s="1" t="s">
        <v>126</v>
      </c>
      <c r="B3601" s="1" t="str">
        <f t="shared" si="112"/>
        <v/>
      </c>
      <c r="C3601" s="1" t="str">
        <f t="shared" si="113"/>
        <v>PA-000000000000</v>
      </c>
      <c r="D3601" s="3"/>
      <c r="E3601" s="3"/>
      <c r="F3601" s="3"/>
      <c r="G3601" s="3"/>
      <c r="H3601" s="3"/>
      <c r="I3601" s="3"/>
      <c r="J3601" s="3"/>
      <c r="K3601" s="3"/>
      <c r="L3601" s="4"/>
      <c r="M3601" s="3"/>
    </row>
    <row r="3602" spans="1:13" x14ac:dyDescent="0.25">
      <c r="A3602" s="1" t="s">
        <v>126</v>
      </c>
      <c r="B3602" s="1" t="str">
        <f t="shared" si="112"/>
        <v/>
      </c>
      <c r="C3602" s="1" t="str">
        <f t="shared" si="113"/>
        <v>PA-000000000000</v>
      </c>
      <c r="D3602" s="3"/>
      <c r="E3602" s="3"/>
      <c r="F3602" s="3"/>
      <c r="G3602" s="3"/>
      <c r="H3602" s="3"/>
      <c r="I3602" s="3"/>
      <c r="J3602" s="3"/>
      <c r="K3602" s="3"/>
      <c r="L3602" s="4"/>
      <c r="M3602" s="3"/>
    </row>
    <row r="3603" spans="1:13" x14ac:dyDescent="0.25">
      <c r="A3603" s="1" t="s">
        <v>126</v>
      </c>
      <c r="B3603" s="1" t="str">
        <f t="shared" si="112"/>
        <v/>
      </c>
      <c r="C3603" s="1" t="str">
        <f t="shared" si="113"/>
        <v>PA-000000000000</v>
      </c>
      <c r="D3603" s="3"/>
      <c r="E3603" s="3"/>
      <c r="F3603" s="3"/>
      <c r="G3603" s="3"/>
      <c r="H3603" s="3"/>
      <c r="I3603" s="3"/>
      <c r="J3603" s="3"/>
      <c r="K3603" s="3"/>
      <c r="L3603" s="4"/>
      <c r="M3603" s="3"/>
    </row>
    <row r="3604" spans="1:13" x14ac:dyDescent="0.25">
      <c r="A3604" s="1" t="s">
        <v>126</v>
      </c>
      <c r="B3604" s="1" t="str">
        <f t="shared" si="112"/>
        <v/>
      </c>
      <c r="C3604" s="1" t="str">
        <f t="shared" si="113"/>
        <v>PA-000000000000</v>
      </c>
      <c r="D3604" s="3"/>
      <c r="E3604" s="3"/>
      <c r="F3604" s="3"/>
      <c r="G3604" s="3"/>
      <c r="H3604" s="3"/>
      <c r="I3604" s="3"/>
      <c r="J3604" s="3"/>
      <c r="K3604" s="3"/>
      <c r="L3604" s="4"/>
      <c r="M3604" s="3"/>
    </row>
    <row r="3605" spans="1:13" x14ac:dyDescent="0.25">
      <c r="A3605" s="1" t="s">
        <v>126</v>
      </c>
      <c r="B3605" s="1" t="str">
        <f t="shared" si="112"/>
        <v/>
      </c>
      <c r="C3605" s="1" t="str">
        <f t="shared" si="113"/>
        <v>PA-000000000000</v>
      </c>
      <c r="D3605" s="3"/>
      <c r="E3605" s="3"/>
      <c r="F3605" s="3"/>
      <c r="G3605" s="3"/>
      <c r="H3605" s="3"/>
      <c r="I3605" s="3"/>
      <c r="J3605" s="3"/>
      <c r="K3605" s="3"/>
      <c r="L3605" s="4"/>
      <c r="M3605" s="3"/>
    </row>
    <row r="3606" spans="1:13" x14ac:dyDescent="0.25">
      <c r="A3606" s="1" t="s">
        <v>126</v>
      </c>
      <c r="B3606" s="1" t="str">
        <f t="shared" si="112"/>
        <v/>
      </c>
      <c r="C3606" s="1" t="str">
        <f t="shared" si="113"/>
        <v>PA-000000000000</v>
      </c>
      <c r="D3606" s="3"/>
      <c r="E3606" s="3"/>
      <c r="F3606" s="3"/>
      <c r="G3606" s="3"/>
      <c r="H3606" s="3"/>
      <c r="I3606" s="3"/>
      <c r="J3606" s="3"/>
      <c r="K3606" s="3"/>
      <c r="L3606" s="4"/>
      <c r="M3606" s="3"/>
    </row>
    <row r="3607" spans="1:13" x14ac:dyDescent="0.25">
      <c r="A3607" s="1" t="s">
        <v>126</v>
      </c>
      <c r="B3607" s="1" t="str">
        <f t="shared" si="112"/>
        <v/>
      </c>
      <c r="C3607" s="1" t="str">
        <f t="shared" si="113"/>
        <v>PA-000000000000</v>
      </c>
      <c r="D3607" s="3"/>
      <c r="E3607" s="3"/>
      <c r="F3607" s="3"/>
      <c r="G3607" s="3"/>
      <c r="H3607" s="3"/>
      <c r="I3607" s="3"/>
      <c r="J3607" s="3"/>
      <c r="K3607" s="3"/>
      <c r="L3607" s="4"/>
      <c r="M3607" s="3"/>
    </row>
    <row r="3608" spans="1:13" x14ac:dyDescent="0.25">
      <c r="A3608" s="1" t="s">
        <v>126</v>
      </c>
      <c r="B3608" s="1" t="str">
        <f t="shared" si="112"/>
        <v/>
      </c>
      <c r="C3608" s="1" t="str">
        <f t="shared" si="113"/>
        <v>PA-000000000000</v>
      </c>
      <c r="D3608" s="3"/>
      <c r="E3608" s="3"/>
      <c r="F3608" s="3"/>
      <c r="G3608" s="3"/>
      <c r="H3608" s="3"/>
      <c r="I3608" s="3"/>
      <c r="J3608" s="3"/>
      <c r="K3608" s="3"/>
      <c r="L3608" s="4"/>
      <c r="M3608" s="3"/>
    </row>
    <row r="3609" spans="1:13" x14ac:dyDescent="0.25">
      <c r="A3609" s="1" t="s">
        <v>126</v>
      </c>
      <c r="B3609" s="1" t="str">
        <f t="shared" si="112"/>
        <v/>
      </c>
      <c r="C3609" s="1" t="str">
        <f t="shared" si="113"/>
        <v>PA-000000000000</v>
      </c>
      <c r="D3609" s="3"/>
      <c r="E3609" s="3"/>
      <c r="F3609" s="3"/>
      <c r="G3609" s="3"/>
      <c r="H3609" s="3"/>
      <c r="I3609" s="3"/>
      <c r="J3609" s="3"/>
      <c r="K3609" s="3"/>
      <c r="L3609" s="4"/>
      <c r="M3609" s="3"/>
    </row>
    <row r="3610" spans="1:13" x14ac:dyDescent="0.25">
      <c r="A3610" s="1" t="s">
        <v>126</v>
      </c>
      <c r="B3610" s="1" t="str">
        <f t="shared" si="112"/>
        <v/>
      </c>
      <c r="C3610" s="1" t="str">
        <f t="shared" si="113"/>
        <v>PA-000000000000</v>
      </c>
      <c r="D3610" s="3"/>
      <c r="E3610" s="3"/>
      <c r="F3610" s="3"/>
      <c r="G3610" s="3"/>
      <c r="H3610" s="3"/>
      <c r="I3610" s="3"/>
      <c r="J3610" s="3"/>
      <c r="K3610" s="3"/>
      <c r="L3610" s="4"/>
      <c r="M3610" s="3"/>
    </row>
    <row r="3611" spans="1:13" x14ac:dyDescent="0.25">
      <c r="A3611" s="1" t="s">
        <v>126</v>
      </c>
      <c r="B3611" s="1" t="str">
        <f t="shared" si="112"/>
        <v/>
      </c>
      <c r="C3611" s="1" t="str">
        <f t="shared" si="113"/>
        <v>PA-000000000000</v>
      </c>
      <c r="D3611" s="3"/>
      <c r="E3611" s="3"/>
      <c r="F3611" s="3"/>
      <c r="G3611" s="3"/>
      <c r="H3611" s="3"/>
      <c r="I3611" s="3"/>
      <c r="J3611" s="3"/>
      <c r="K3611" s="3"/>
      <c r="L3611" s="4"/>
      <c r="M3611" s="3"/>
    </row>
    <row r="3612" spans="1:13" x14ac:dyDescent="0.25">
      <c r="A3612" s="1" t="s">
        <v>126</v>
      </c>
      <c r="B3612" s="1" t="str">
        <f t="shared" si="112"/>
        <v/>
      </c>
      <c r="C3612" s="1" t="str">
        <f t="shared" si="113"/>
        <v>PA-000000000000</v>
      </c>
      <c r="D3612" s="3"/>
      <c r="E3612" s="3"/>
      <c r="F3612" s="3"/>
      <c r="G3612" s="3"/>
      <c r="H3612" s="3"/>
      <c r="I3612" s="3"/>
      <c r="J3612" s="3"/>
      <c r="K3612" s="3"/>
      <c r="L3612" s="4"/>
      <c r="M3612" s="3"/>
    </row>
    <row r="3613" spans="1:13" x14ac:dyDescent="0.25">
      <c r="A3613" s="1" t="s">
        <v>126</v>
      </c>
      <c r="B3613" s="1" t="str">
        <f t="shared" si="112"/>
        <v/>
      </c>
      <c r="C3613" s="1" t="str">
        <f t="shared" si="113"/>
        <v>PA-000000000000</v>
      </c>
      <c r="D3613" s="3"/>
      <c r="E3613" s="3"/>
      <c r="F3613" s="3"/>
      <c r="G3613" s="3"/>
      <c r="H3613" s="3"/>
      <c r="I3613" s="3"/>
      <c r="J3613" s="3"/>
      <c r="K3613" s="3"/>
      <c r="L3613" s="4"/>
      <c r="M3613" s="3"/>
    </row>
    <row r="3614" spans="1:13" x14ac:dyDescent="0.25">
      <c r="A3614" s="1" t="s">
        <v>126</v>
      </c>
      <c r="B3614" s="1" t="str">
        <f t="shared" si="112"/>
        <v/>
      </c>
      <c r="C3614" s="1" t="str">
        <f t="shared" si="113"/>
        <v>PA-000000000000</v>
      </c>
      <c r="D3614" s="3"/>
      <c r="E3614" s="3"/>
      <c r="F3614" s="3"/>
      <c r="G3614" s="3"/>
      <c r="H3614" s="3"/>
      <c r="I3614" s="3"/>
      <c r="J3614" s="3"/>
      <c r="K3614" s="3"/>
      <c r="L3614" s="4"/>
      <c r="M3614" s="3"/>
    </row>
    <row r="3615" spans="1:13" x14ac:dyDescent="0.25">
      <c r="A3615" s="1" t="s">
        <v>126</v>
      </c>
      <c r="B3615" s="1" t="str">
        <f t="shared" si="112"/>
        <v/>
      </c>
      <c r="C3615" s="1" t="str">
        <f t="shared" si="113"/>
        <v>PA-000000000000</v>
      </c>
      <c r="D3615" s="3"/>
      <c r="E3615" s="3"/>
      <c r="F3615" s="3"/>
      <c r="G3615" s="3"/>
      <c r="H3615" s="3"/>
      <c r="I3615" s="3"/>
      <c r="J3615" s="3"/>
      <c r="K3615" s="3"/>
      <c r="L3615" s="4"/>
      <c r="M3615" s="3"/>
    </row>
    <row r="3616" spans="1:13" x14ac:dyDescent="0.25">
      <c r="A3616" s="1" t="s">
        <v>126</v>
      </c>
      <c r="B3616" s="1" t="str">
        <f t="shared" si="112"/>
        <v/>
      </c>
      <c r="C3616" s="1" t="str">
        <f t="shared" si="113"/>
        <v>PA-000000000000</v>
      </c>
      <c r="D3616" s="3"/>
      <c r="E3616" s="3"/>
      <c r="F3616" s="3"/>
      <c r="G3616" s="3"/>
      <c r="H3616" s="3"/>
      <c r="I3616" s="3"/>
      <c r="J3616" s="3"/>
      <c r="K3616" s="3"/>
      <c r="L3616" s="4"/>
      <c r="M3616" s="3"/>
    </row>
    <row r="3617" spans="1:13" x14ac:dyDescent="0.25">
      <c r="A3617" s="1" t="s">
        <v>126</v>
      </c>
      <c r="B3617" s="1" t="str">
        <f t="shared" si="112"/>
        <v/>
      </c>
      <c r="C3617" s="1" t="str">
        <f t="shared" si="113"/>
        <v>PA-000000000000</v>
      </c>
      <c r="D3617" s="3"/>
      <c r="E3617" s="3"/>
      <c r="F3617" s="3"/>
      <c r="G3617" s="3"/>
      <c r="H3617" s="3"/>
      <c r="I3617" s="3"/>
      <c r="J3617" s="3"/>
      <c r="K3617" s="3"/>
      <c r="L3617" s="4"/>
      <c r="M3617" s="3"/>
    </row>
    <row r="3618" spans="1:13" x14ac:dyDescent="0.25">
      <c r="A3618" s="1" t="s">
        <v>126</v>
      </c>
      <c r="B3618" s="1" t="str">
        <f t="shared" si="112"/>
        <v/>
      </c>
      <c r="C3618" s="1" t="str">
        <f t="shared" si="113"/>
        <v>PA-000000000000</v>
      </c>
      <c r="D3618" s="3"/>
      <c r="E3618" s="3"/>
      <c r="F3618" s="3"/>
      <c r="G3618" s="3"/>
      <c r="H3618" s="3"/>
      <c r="I3618" s="3"/>
      <c r="J3618" s="3"/>
      <c r="K3618" s="3"/>
      <c r="L3618" s="4"/>
      <c r="M3618" s="3"/>
    </row>
    <row r="3619" spans="1:13" x14ac:dyDescent="0.25">
      <c r="A3619" s="1" t="s">
        <v>126</v>
      </c>
      <c r="B3619" s="1" t="str">
        <f t="shared" si="112"/>
        <v/>
      </c>
      <c r="C3619" s="1" t="str">
        <f t="shared" si="113"/>
        <v>PA-000000000000</v>
      </c>
      <c r="D3619" s="3"/>
      <c r="E3619" s="3"/>
      <c r="F3619" s="3"/>
      <c r="G3619" s="3"/>
      <c r="H3619" s="3"/>
      <c r="I3619" s="3"/>
      <c r="J3619" s="3"/>
      <c r="K3619" s="3"/>
      <c r="L3619" s="4"/>
      <c r="M3619" s="3"/>
    </row>
    <row r="3620" spans="1:13" x14ac:dyDescent="0.25">
      <c r="A3620" s="1" t="s">
        <v>126</v>
      </c>
      <c r="B3620" s="1" t="str">
        <f t="shared" si="112"/>
        <v/>
      </c>
      <c r="C3620" s="1" t="str">
        <f t="shared" si="113"/>
        <v>PA-000000000000</v>
      </c>
      <c r="D3620" s="3"/>
      <c r="E3620" s="3"/>
      <c r="F3620" s="3"/>
      <c r="G3620" s="3"/>
      <c r="H3620" s="3"/>
      <c r="I3620" s="3"/>
      <c r="J3620" s="3"/>
      <c r="K3620" s="3"/>
      <c r="L3620" s="4"/>
      <c r="M3620" s="3"/>
    </row>
    <row r="3621" spans="1:13" x14ac:dyDescent="0.25">
      <c r="A3621" s="1" t="s">
        <v>126</v>
      </c>
      <c r="B3621" s="1" t="str">
        <f t="shared" si="112"/>
        <v/>
      </c>
      <c r="C3621" s="1" t="str">
        <f t="shared" si="113"/>
        <v>PA-000000000000</v>
      </c>
      <c r="D3621" s="3"/>
      <c r="E3621" s="3"/>
      <c r="F3621" s="3"/>
      <c r="G3621" s="3"/>
      <c r="H3621" s="3"/>
      <c r="I3621" s="3"/>
      <c r="J3621" s="3"/>
      <c r="K3621" s="3"/>
      <c r="L3621" s="4"/>
      <c r="M3621" s="3"/>
    </row>
    <row r="3622" spans="1:13" x14ac:dyDescent="0.25">
      <c r="A3622" s="1" t="s">
        <v>126</v>
      </c>
      <c r="B3622" s="1" t="str">
        <f t="shared" si="112"/>
        <v/>
      </c>
      <c r="C3622" s="1" t="str">
        <f t="shared" si="113"/>
        <v>PA-000000000000</v>
      </c>
      <c r="D3622" s="3"/>
      <c r="E3622" s="3"/>
      <c r="F3622" s="3"/>
      <c r="G3622" s="3"/>
      <c r="H3622" s="3"/>
      <c r="I3622" s="3"/>
      <c r="J3622" s="3"/>
      <c r="K3622" s="3"/>
      <c r="L3622" s="4"/>
      <c r="M3622" s="3"/>
    </row>
    <row r="3623" spans="1:13" x14ac:dyDescent="0.25">
      <c r="A3623" s="1" t="s">
        <v>126</v>
      </c>
      <c r="B3623" s="1" t="str">
        <f t="shared" si="112"/>
        <v/>
      </c>
      <c r="C3623" s="1" t="str">
        <f t="shared" si="113"/>
        <v>PA-000000000000</v>
      </c>
      <c r="D3623" s="3"/>
      <c r="E3623" s="3"/>
      <c r="F3623" s="3"/>
      <c r="G3623" s="3"/>
      <c r="H3623" s="3"/>
      <c r="I3623" s="3"/>
      <c r="J3623" s="3"/>
      <c r="K3623" s="3"/>
      <c r="L3623" s="4"/>
      <c r="M3623" s="3"/>
    </row>
    <row r="3624" spans="1:13" x14ac:dyDescent="0.25">
      <c r="A3624" s="1" t="s">
        <v>126</v>
      </c>
      <c r="B3624" s="1" t="str">
        <f t="shared" si="112"/>
        <v/>
      </c>
      <c r="C3624" s="1" t="str">
        <f t="shared" si="113"/>
        <v>PA-000000000000</v>
      </c>
      <c r="D3624" s="3"/>
      <c r="E3624" s="3"/>
      <c r="F3624" s="3"/>
      <c r="G3624" s="3"/>
      <c r="H3624" s="3"/>
      <c r="I3624" s="3"/>
      <c r="J3624" s="3"/>
      <c r="K3624" s="3"/>
      <c r="L3624" s="4"/>
      <c r="M3624" s="3"/>
    </row>
    <row r="3625" spans="1:13" x14ac:dyDescent="0.25">
      <c r="A3625" s="1" t="s">
        <v>126</v>
      </c>
      <c r="B3625" s="1" t="str">
        <f t="shared" si="112"/>
        <v/>
      </c>
      <c r="C3625" s="1" t="str">
        <f t="shared" si="113"/>
        <v>PA-000000000000</v>
      </c>
      <c r="D3625" s="3"/>
      <c r="E3625" s="3"/>
      <c r="F3625" s="3"/>
      <c r="G3625" s="3"/>
      <c r="H3625" s="3"/>
      <c r="I3625" s="3"/>
      <c r="J3625" s="3"/>
      <c r="K3625" s="3"/>
      <c r="L3625" s="4"/>
      <c r="M3625" s="3"/>
    </row>
    <row r="3626" spans="1:13" x14ac:dyDescent="0.25">
      <c r="A3626" s="1" t="s">
        <v>126</v>
      </c>
      <c r="B3626" s="1" t="str">
        <f t="shared" si="112"/>
        <v/>
      </c>
      <c r="C3626" s="1" t="str">
        <f t="shared" si="113"/>
        <v>PA-000000000000</v>
      </c>
      <c r="D3626" s="3"/>
      <c r="E3626" s="3"/>
      <c r="F3626" s="3"/>
      <c r="G3626" s="3"/>
      <c r="H3626" s="3"/>
      <c r="I3626" s="3"/>
      <c r="J3626" s="3"/>
      <c r="K3626" s="3"/>
      <c r="L3626" s="4"/>
      <c r="M3626" s="3"/>
    </row>
    <row r="3627" spans="1:13" x14ac:dyDescent="0.25">
      <c r="A3627" s="1" t="s">
        <v>126</v>
      </c>
      <c r="B3627" s="1" t="str">
        <f t="shared" si="112"/>
        <v/>
      </c>
      <c r="C3627" s="1" t="str">
        <f t="shared" si="113"/>
        <v>PA-000000000000</v>
      </c>
      <c r="D3627" s="3"/>
      <c r="E3627" s="3"/>
      <c r="F3627" s="3"/>
      <c r="G3627" s="3"/>
      <c r="H3627" s="3"/>
      <c r="I3627" s="3"/>
      <c r="J3627" s="3"/>
      <c r="K3627" s="3"/>
      <c r="L3627" s="4"/>
      <c r="M3627" s="3"/>
    </row>
    <row r="3628" spans="1:13" x14ac:dyDescent="0.25">
      <c r="A3628" s="1" t="s">
        <v>126</v>
      </c>
      <c r="B3628" s="1" t="str">
        <f t="shared" si="112"/>
        <v/>
      </c>
      <c r="C3628" s="1" t="str">
        <f t="shared" si="113"/>
        <v>PA-000000000000</v>
      </c>
      <c r="D3628" s="3"/>
      <c r="E3628" s="3"/>
      <c r="F3628" s="3"/>
      <c r="G3628" s="3"/>
      <c r="H3628" s="3"/>
      <c r="I3628" s="3"/>
      <c r="J3628" s="3"/>
      <c r="K3628" s="3"/>
      <c r="L3628" s="4"/>
      <c r="M3628" s="3"/>
    </row>
    <row r="3629" spans="1:13" x14ac:dyDescent="0.25">
      <c r="A3629" s="1" t="s">
        <v>126</v>
      </c>
      <c r="B3629" s="1" t="str">
        <f t="shared" si="112"/>
        <v/>
      </c>
      <c r="C3629" s="1" t="str">
        <f t="shared" si="113"/>
        <v>PA-000000000000</v>
      </c>
      <c r="D3629" s="3"/>
      <c r="E3629" s="3"/>
      <c r="F3629" s="3"/>
      <c r="G3629" s="3"/>
      <c r="H3629" s="3"/>
      <c r="I3629" s="3"/>
      <c r="J3629" s="3"/>
      <c r="K3629" s="3"/>
      <c r="L3629" s="4"/>
      <c r="M3629" s="3"/>
    </row>
    <row r="3630" spans="1:13" x14ac:dyDescent="0.25">
      <c r="A3630" s="1" t="s">
        <v>126</v>
      </c>
      <c r="B3630" s="1" t="str">
        <f t="shared" si="112"/>
        <v/>
      </c>
      <c r="C3630" s="1" t="str">
        <f t="shared" si="113"/>
        <v>PA-000000000000</v>
      </c>
      <c r="D3630" s="3"/>
      <c r="E3630" s="3"/>
      <c r="F3630" s="3"/>
      <c r="G3630" s="3"/>
      <c r="H3630" s="3"/>
      <c r="I3630" s="3"/>
      <c r="J3630" s="3"/>
      <c r="K3630" s="3"/>
      <c r="L3630" s="4"/>
      <c r="M3630" s="3"/>
    </row>
    <row r="3631" spans="1:13" x14ac:dyDescent="0.25">
      <c r="A3631" s="1" t="s">
        <v>126</v>
      </c>
      <c r="B3631" s="1" t="str">
        <f t="shared" si="112"/>
        <v/>
      </c>
      <c r="C3631" s="1" t="str">
        <f t="shared" si="113"/>
        <v>PA-000000000000</v>
      </c>
      <c r="D3631" s="3"/>
      <c r="E3631" s="3"/>
      <c r="F3631" s="3"/>
      <c r="G3631" s="3"/>
      <c r="H3631" s="3"/>
      <c r="I3631" s="3"/>
      <c r="J3631" s="3"/>
      <c r="K3631" s="3"/>
      <c r="L3631" s="4"/>
      <c r="M3631" s="3"/>
    </row>
    <row r="3632" spans="1:13" x14ac:dyDescent="0.25">
      <c r="A3632" s="1" t="s">
        <v>126</v>
      </c>
      <c r="B3632" s="1" t="str">
        <f t="shared" si="112"/>
        <v/>
      </c>
      <c r="C3632" s="1" t="str">
        <f t="shared" si="113"/>
        <v>PA-000000000000</v>
      </c>
      <c r="D3632" s="3"/>
      <c r="E3632" s="3"/>
      <c r="F3632" s="3"/>
      <c r="G3632" s="3"/>
      <c r="H3632" s="3"/>
      <c r="I3632" s="3"/>
      <c r="J3632" s="3"/>
      <c r="K3632" s="3"/>
      <c r="L3632" s="4"/>
      <c r="M3632" s="3"/>
    </row>
    <row r="3633" spans="1:13" x14ac:dyDescent="0.25">
      <c r="A3633" s="1" t="s">
        <v>126</v>
      </c>
      <c r="B3633" s="1" t="str">
        <f t="shared" si="112"/>
        <v/>
      </c>
      <c r="C3633" s="1" t="str">
        <f t="shared" si="113"/>
        <v>PA-000000000000</v>
      </c>
      <c r="D3633" s="3"/>
      <c r="E3633" s="3"/>
      <c r="F3633" s="3"/>
      <c r="G3633" s="3"/>
      <c r="H3633" s="3"/>
      <c r="I3633" s="3"/>
      <c r="J3633" s="3"/>
      <c r="K3633" s="3"/>
      <c r="L3633" s="4"/>
      <c r="M3633" s="3"/>
    </row>
    <row r="3634" spans="1:13" x14ac:dyDescent="0.25">
      <c r="A3634" s="1" t="s">
        <v>126</v>
      </c>
      <c r="B3634" s="1" t="str">
        <f t="shared" si="112"/>
        <v/>
      </c>
      <c r="C3634" s="1" t="str">
        <f t="shared" si="113"/>
        <v>PA-000000000000</v>
      </c>
      <c r="D3634" s="3"/>
      <c r="E3634" s="3"/>
      <c r="F3634" s="3"/>
      <c r="G3634" s="3"/>
      <c r="H3634" s="3"/>
      <c r="I3634" s="3"/>
      <c r="J3634" s="3"/>
      <c r="K3634" s="3"/>
      <c r="L3634" s="4"/>
      <c r="M3634" s="3"/>
    </row>
    <row r="3635" spans="1:13" x14ac:dyDescent="0.25">
      <c r="A3635" s="1" t="s">
        <v>126</v>
      </c>
      <c r="B3635" s="1" t="str">
        <f t="shared" si="112"/>
        <v/>
      </c>
      <c r="C3635" s="1" t="str">
        <f t="shared" si="113"/>
        <v>PA-000000000000</v>
      </c>
      <c r="D3635" s="3"/>
      <c r="E3635" s="3"/>
      <c r="F3635" s="3"/>
      <c r="G3635" s="3"/>
      <c r="H3635" s="3"/>
      <c r="I3635" s="3"/>
      <c r="J3635" s="3"/>
      <c r="K3635" s="3"/>
      <c r="L3635" s="4"/>
      <c r="M3635" s="3"/>
    </row>
    <row r="3636" spans="1:13" x14ac:dyDescent="0.25">
      <c r="A3636" s="1" t="s">
        <v>126</v>
      </c>
      <c r="B3636" s="1" t="str">
        <f t="shared" si="112"/>
        <v/>
      </c>
      <c r="C3636" s="1" t="str">
        <f t="shared" si="113"/>
        <v>PA-000000000000</v>
      </c>
      <c r="D3636" s="3"/>
      <c r="E3636" s="3"/>
      <c r="F3636" s="3"/>
      <c r="G3636" s="3"/>
      <c r="H3636" s="3"/>
      <c r="I3636" s="3"/>
      <c r="J3636" s="3"/>
      <c r="K3636" s="3"/>
      <c r="L3636" s="4"/>
      <c r="M3636" s="3"/>
    </row>
    <row r="3637" spans="1:13" x14ac:dyDescent="0.25">
      <c r="A3637" s="1" t="s">
        <v>126</v>
      </c>
      <c r="B3637" s="1" t="str">
        <f t="shared" si="112"/>
        <v/>
      </c>
      <c r="C3637" s="1" t="str">
        <f t="shared" si="113"/>
        <v>PA-000000000000</v>
      </c>
      <c r="D3637" s="3"/>
      <c r="E3637" s="3"/>
      <c r="F3637" s="3"/>
      <c r="G3637" s="3"/>
      <c r="H3637" s="3"/>
      <c r="I3637" s="3"/>
      <c r="J3637" s="3"/>
      <c r="K3637" s="3"/>
      <c r="L3637" s="4"/>
      <c r="M3637" s="3"/>
    </row>
    <row r="3638" spans="1:13" x14ac:dyDescent="0.25">
      <c r="A3638" s="1" t="s">
        <v>126</v>
      </c>
      <c r="B3638" s="1" t="str">
        <f t="shared" si="112"/>
        <v/>
      </c>
      <c r="C3638" s="1" t="str">
        <f t="shared" si="113"/>
        <v>PA-000000000000</v>
      </c>
      <c r="D3638" s="3"/>
      <c r="E3638" s="3"/>
      <c r="F3638" s="3"/>
      <c r="G3638" s="3"/>
      <c r="H3638" s="3"/>
      <c r="I3638" s="3"/>
      <c r="J3638" s="3"/>
      <c r="K3638" s="3"/>
      <c r="L3638" s="4"/>
      <c r="M3638" s="3"/>
    </row>
    <row r="3639" spans="1:13" x14ac:dyDescent="0.25">
      <c r="A3639" s="1" t="s">
        <v>126</v>
      </c>
      <c r="B3639" s="1" t="str">
        <f t="shared" si="112"/>
        <v/>
      </c>
      <c r="C3639" s="1" t="str">
        <f t="shared" si="113"/>
        <v>PA-000000000000</v>
      </c>
      <c r="D3639" s="3"/>
      <c r="E3639" s="3"/>
      <c r="F3639" s="3"/>
      <c r="G3639" s="3"/>
      <c r="H3639" s="3"/>
      <c r="I3639" s="3"/>
      <c r="J3639" s="3"/>
      <c r="K3639" s="3"/>
      <c r="L3639" s="4"/>
      <c r="M3639" s="3"/>
    </row>
    <row r="3640" spans="1:13" x14ac:dyDescent="0.25">
      <c r="A3640" s="1" t="s">
        <v>126</v>
      </c>
      <c r="B3640" s="1" t="str">
        <f t="shared" si="112"/>
        <v/>
      </c>
      <c r="C3640" s="1" t="str">
        <f t="shared" si="113"/>
        <v>PA-000000000000</v>
      </c>
      <c r="D3640" s="3"/>
      <c r="E3640" s="3"/>
      <c r="F3640" s="3"/>
      <c r="G3640" s="3"/>
      <c r="H3640" s="3"/>
      <c r="I3640" s="3"/>
      <c r="J3640" s="3"/>
      <c r="K3640" s="3"/>
      <c r="L3640" s="4"/>
      <c r="M3640" s="3"/>
    </row>
    <row r="3641" spans="1:13" x14ac:dyDescent="0.25">
      <c r="A3641" s="1" t="s">
        <v>126</v>
      </c>
      <c r="B3641" s="1" t="str">
        <f t="shared" si="112"/>
        <v/>
      </c>
      <c r="C3641" s="1" t="str">
        <f t="shared" si="113"/>
        <v>PA-000000000000</v>
      </c>
      <c r="D3641" s="3"/>
      <c r="E3641" s="3"/>
      <c r="F3641" s="3"/>
      <c r="G3641" s="3"/>
      <c r="H3641" s="3"/>
      <c r="I3641" s="3"/>
      <c r="J3641" s="3"/>
      <c r="K3641" s="3"/>
      <c r="L3641" s="4"/>
      <c r="M3641" s="3"/>
    </row>
    <row r="3642" spans="1:13" x14ac:dyDescent="0.25">
      <c r="A3642" s="1" t="s">
        <v>126</v>
      </c>
      <c r="B3642" s="1" t="str">
        <f t="shared" si="112"/>
        <v/>
      </c>
      <c r="C3642" s="1" t="str">
        <f t="shared" si="113"/>
        <v>PA-000000000000</v>
      </c>
      <c r="D3642" s="3"/>
      <c r="E3642" s="3"/>
      <c r="F3642" s="3"/>
      <c r="G3642" s="3"/>
      <c r="H3642" s="3"/>
      <c r="I3642" s="3"/>
      <c r="J3642" s="3"/>
      <c r="K3642" s="3"/>
      <c r="L3642" s="4"/>
      <c r="M3642" s="3"/>
    </row>
    <row r="3643" spans="1:13" x14ac:dyDescent="0.25">
      <c r="A3643" s="1" t="s">
        <v>126</v>
      </c>
      <c r="B3643" s="1" t="str">
        <f t="shared" si="112"/>
        <v/>
      </c>
      <c r="C3643" s="1" t="str">
        <f t="shared" si="113"/>
        <v>PA-000000000000</v>
      </c>
      <c r="D3643" s="3"/>
      <c r="E3643" s="3"/>
      <c r="F3643" s="3"/>
      <c r="G3643" s="3"/>
      <c r="H3643" s="3"/>
      <c r="I3643" s="3"/>
      <c r="J3643" s="3"/>
      <c r="K3643" s="3"/>
      <c r="L3643" s="4"/>
      <c r="M3643" s="3"/>
    </row>
    <row r="3644" spans="1:13" x14ac:dyDescent="0.25">
      <c r="A3644" s="1" t="s">
        <v>126</v>
      </c>
      <c r="B3644" s="1" t="str">
        <f t="shared" si="112"/>
        <v/>
      </c>
      <c r="C3644" s="1" t="str">
        <f t="shared" si="113"/>
        <v>PA-000000000000</v>
      </c>
      <c r="D3644" s="3"/>
      <c r="E3644" s="3"/>
      <c r="F3644" s="3"/>
      <c r="G3644" s="3"/>
      <c r="H3644" s="3"/>
      <c r="I3644" s="3"/>
      <c r="J3644" s="3"/>
      <c r="K3644" s="3"/>
      <c r="L3644" s="4"/>
      <c r="M3644" s="3"/>
    </row>
    <row r="3645" spans="1:13" x14ac:dyDescent="0.25">
      <c r="A3645" s="1" t="s">
        <v>126</v>
      </c>
      <c r="B3645" s="1" t="str">
        <f t="shared" si="112"/>
        <v/>
      </c>
      <c r="C3645" s="1" t="str">
        <f t="shared" si="113"/>
        <v>PA-000000000000</v>
      </c>
      <c r="D3645" s="3"/>
      <c r="E3645" s="3"/>
      <c r="F3645" s="3"/>
      <c r="G3645" s="3"/>
      <c r="H3645" s="3"/>
      <c r="I3645" s="3"/>
      <c r="J3645" s="3"/>
      <c r="K3645" s="3"/>
      <c r="L3645" s="4"/>
      <c r="M3645" s="3"/>
    </row>
    <row r="3646" spans="1:13" x14ac:dyDescent="0.25">
      <c r="A3646" s="1" t="s">
        <v>126</v>
      </c>
      <c r="B3646" s="1" t="str">
        <f t="shared" si="112"/>
        <v/>
      </c>
      <c r="C3646" s="1" t="str">
        <f t="shared" si="113"/>
        <v>PA-000000000000</v>
      </c>
      <c r="D3646" s="3"/>
      <c r="E3646" s="3"/>
      <c r="F3646" s="3"/>
      <c r="G3646" s="3"/>
      <c r="H3646" s="3"/>
      <c r="I3646" s="3"/>
      <c r="J3646" s="3"/>
      <c r="K3646" s="3"/>
      <c r="L3646" s="4"/>
      <c r="M3646" s="3"/>
    </row>
    <row r="3647" spans="1:13" x14ac:dyDescent="0.25">
      <c r="A3647" s="1" t="s">
        <v>126</v>
      </c>
      <c r="B3647" s="1" t="str">
        <f t="shared" si="112"/>
        <v/>
      </c>
      <c r="C3647" s="1" t="str">
        <f t="shared" si="113"/>
        <v>PA-000000000000</v>
      </c>
      <c r="D3647" s="3"/>
      <c r="E3647" s="3"/>
      <c r="F3647" s="3"/>
      <c r="G3647" s="3"/>
      <c r="H3647" s="3"/>
      <c r="I3647" s="3"/>
      <c r="J3647" s="3"/>
      <c r="K3647" s="3"/>
      <c r="L3647" s="4"/>
      <c r="M3647" s="3"/>
    </row>
    <row r="3648" spans="1:13" x14ac:dyDescent="0.25">
      <c r="A3648" s="1" t="s">
        <v>126</v>
      </c>
      <c r="B3648" s="1" t="str">
        <f t="shared" si="112"/>
        <v/>
      </c>
      <c r="C3648" s="1" t="str">
        <f t="shared" si="113"/>
        <v>PA-000000000000</v>
      </c>
      <c r="D3648" s="3"/>
      <c r="E3648" s="3"/>
      <c r="F3648" s="3"/>
      <c r="G3648" s="3"/>
      <c r="H3648" s="3"/>
      <c r="I3648" s="3"/>
      <c r="J3648" s="3"/>
      <c r="K3648" s="3"/>
      <c r="L3648" s="4"/>
      <c r="M3648" s="3"/>
    </row>
    <row r="3649" spans="1:13" x14ac:dyDescent="0.25">
      <c r="A3649" s="1" t="s">
        <v>126</v>
      </c>
      <c r="B3649" s="1" t="str">
        <f t="shared" ref="B3649:B3712" si="114">LEFT($I3649,6)</f>
        <v/>
      </c>
      <c r="C3649" s="1" t="str">
        <f t="shared" ref="C3649:C3712" si="115">A3649&amp;B3649</f>
        <v>PA-000000000000</v>
      </c>
      <c r="D3649" s="3"/>
      <c r="E3649" s="3"/>
      <c r="F3649" s="3"/>
      <c r="G3649" s="3"/>
      <c r="H3649" s="3"/>
      <c r="I3649" s="3"/>
      <c r="J3649" s="3"/>
      <c r="K3649" s="3"/>
      <c r="L3649" s="4"/>
      <c r="M3649" s="3"/>
    </row>
    <row r="3650" spans="1:13" x14ac:dyDescent="0.25">
      <c r="A3650" s="1" t="s">
        <v>126</v>
      </c>
      <c r="B3650" s="1" t="str">
        <f t="shared" si="114"/>
        <v/>
      </c>
      <c r="C3650" s="1" t="str">
        <f t="shared" si="115"/>
        <v>PA-000000000000</v>
      </c>
      <c r="D3650" s="3"/>
      <c r="E3650" s="3"/>
      <c r="F3650" s="3"/>
      <c r="G3650" s="3"/>
      <c r="H3650" s="3"/>
      <c r="I3650" s="3"/>
      <c r="J3650" s="3"/>
      <c r="K3650" s="3"/>
      <c r="L3650" s="4"/>
      <c r="M3650" s="3"/>
    </row>
    <row r="3651" spans="1:13" x14ac:dyDescent="0.25">
      <c r="A3651" s="1" t="s">
        <v>126</v>
      </c>
      <c r="B3651" s="1" t="str">
        <f t="shared" si="114"/>
        <v/>
      </c>
      <c r="C3651" s="1" t="str">
        <f t="shared" si="115"/>
        <v>PA-000000000000</v>
      </c>
      <c r="D3651" s="3"/>
      <c r="E3651" s="3"/>
      <c r="F3651" s="3"/>
      <c r="G3651" s="3"/>
      <c r="H3651" s="3"/>
      <c r="I3651" s="3"/>
      <c r="J3651" s="3"/>
      <c r="K3651" s="3"/>
      <c r="L3651" s="4"/>
      <c r="M3651" s="3"/>
    </row>
    <row r="3652" spans="1:13" x14ac:dyDescent="0.25">
      <c r="A3652" s="1" t="s">
        <v>126</v>
      </c>
      <c r="B3652" s="1" t="str">
        <f t="shared" si="114"/>
        <v/>
      </c>
      <c r="C3652" s="1" t="str">
        <f t="shared" si="115"/>
        <v>PA-000000000000</v>
      </c>
      <c r="D3652" s="3"/>
      <c r="E3652" s="3"/>
      <c r="F3652" s="3"/>
      <c r="G3652" s="3"/>
      <c r="H3652" s="3"/>
      <c r="I3652" s="3"/>
      <c r="J3652" s="3"/>
      <c r="K3652" s="3"/>
      <c r="L3652" s="4"/>
      <c r="M3652" s="3"/>
    </row>
    <row r="3653" spans="1:13" x14ac:dyDescent="0.25">
      <c r="A3653" s="1" t="s">
        <v>126</v>
      </c>
      <c r="B3653" s="1" t="str">
        <f t="shared" si="114"/>
        <v/>
      </c>
      <c r="C3653" s="1" t="str">
        <f t="shared" si="115"/>
        <v>PA-000000000000</v>
      </c>
      <c r="D3653" s="3"/>
      <c r="E3653" s="3"/>
      <c r="F3653" s="3"/>
      <c r="G3653" s="3"/>
      <c r="H3653" s="3"/>
      <c r="I3653" s="3"/>
      <c r="J3653" s="3"/>
      <c r="K3653" s="3"/>
      <c r="L3653" s="4"/>
      <c r="M3653" s="3"/>
    </row>
    <row r="3654" spans="1:13" x14ac:dyDescent="0.25">
      <c r="A3654" s="1" t="s">
        <v>126</v>
      </c>
      <c r="B3654" s="1" t="str">
        <f t="shared" si="114"/>
        <v/>
      </c>
      <c r="C3654" s="1" t="str">
        <f t="shared" si="115"/>
        <v>PA-000000000000</v>
      </c>
      <c r="D3654" s="3"/>
      <c r="E3654" s="3"/>
      <c r="F3654" s="3"/>
      <c r="G3654" s="3"/>
      <c r="H3654" s="3"/>
      <c r="I3654" s="3"/>
      <c r="J3654" s="3"/>
      <c r="K3654" s="3"/>
      <c r="L3654" s="4"/>
      <c r="M3654" s="3"/>
    </row>
    <row r="3655" spans="1:13" x14ac:dyDescent="0.25">
      <c r="A3655" s="1" t="s">
        <v>126</v>
      </c>
      <c r="B3655" s="1" t="str">
        <f t="shared" si="114"/>
        <v/>
      </c>
      <c r="C3655" s="1" t="str">
        <f t="shared" si="115"/>
        <v>PA-000000000000</v>
      </c>
      <c r="D3655" s="3"/>
      <c r="E3655" s="3"/>
      <c r="F3655" s="3"/>
      <c r="G3655" s="3"/>
      <c r="H3655" s="3"/>
      <c r="I3655" s="3"/>
      <c r="J3655" s="3"/>
      <c r="K3655" s="3"/>
      <c r="L3655" s="4"/>
      <c r="M3655" s="3"/>
    </row>
    <row r="3656" spans="1:13" x14ac:dyDescent="0.25">
      <c r="A3656" s="1" t="s">
        <v>126</v>
      </c>
      <c r="B3656" s="1" t="str">
        <f t="shared" si="114"/>
        <v/>
      </c>
      <c r="C3656" s="1" t="str">
        <f t="shared" si="115"/>
        <v>PA-000000000000</v>
      </c>
      <c r="D3656" s="3"/>
      <c r="E3656" s="3"/>
      <c r="F3656" s="3"/>
      <c r="G3656" s="3"/>
      <c r="H3656" s="3"/>
      <c r="I3656" s="3"/>
      <c r="J3656" s="3"/>
      <c r="K3656" s="3"/>
      <c r="L3656" s="4"/>
      <c r="M3656" s="3"/>
    </row>
    <row r="3657" spans="1:13" x14ac:dyDescent="0.25">
      <c r="A3657" s="1" t="s">
        <v>126</v>
      </c>
      <c r="B3657" s="1" t="str">
        <f t="shared" si="114"/>
        <v/>
      </c>
      <c r="C3657" s="1" t="str">
        <f t="shared" si="115"/>
        <v>PA-000000000000</v>
      </c>
      <c r="D3657" s="3"/>
      <c r="E3657" s="3"/>
      <c r="F3657" s="3"/>
      <c r="G3657" s="3"/>
      <c r="H3657" s="3"/>
      <c r="I3657" s="3"/>
      <c r="J3657" s="3"/>
      <c r="K3657" s="3"/>
      <c r="L3657" s="4"/>
      <c r="M3657" s="3"/>
    </row>
    <row r="3658" spans="1:13" x14ac:dyDescent="0.25">
      <c r="A3658" s="1" t="s">
        <v>126</v>
      </c>
      <c r="B3658" s="1" t="str">
        <f t="shared" si="114"/>
        <v/>
      </c>
      <c r="C3658" s="1" t="str">
        <f t="shared" si="115"/>
        <v>PA-000000000000</v>
      </c>
      <c r="D3658" s="3"/>
      <c r="E3658" s="3"/>
      <c r="F3658" s="3"/>
      <c r="G3658" s="3"/>
      <c r="H3658" s="3"/>
      <c r="I3658" s="3"/>
      <c r="J3658" s="3"/>
      <c r="K3658" s="3"/>
      <c r="L3658" s="4"/>
      <c r="M3658" s="3"/>
    </row>
    <row r="3659" spans="1:13" x14ac:dyDescent="0.25">
      <c r="A3659" s="1" t="s">
        <v>126</v>
      </c>
      <c r="B3659" s="1" t="str">
        <f t="shared" si="114"/>
        <v/>
      </c>
      <c r="C3659" s="1" t="str">
        <f t="shared" si="115"/>
        <v>PA-000000000000</v>
      </c>
      <c r="D3659" s="3"/>
      <c r="E3659" s="3"/>
      <c r="F3659" s="3"/>
      <c r="G3659" s="3"/>
      <c r="H3659" s="3"/>
      <c r="I3659" s="3"/>
      <c r="J3659" s="3"/>
      <c r="K3659" s="3"/>
      <c r="L3659" s="4"/>
      <c r="M3659" s="3"/>
    </row>
    <row r="3660" spans="1:13" x14ac:dyDescent="0.25">
      <c r="A3660" s="1" t="s">
        <v>126</v>
      </c>
      <c r="B3660" s="1" t="str">
        <f t="shared" si="114"/>
        <v/>
      </c>
      <c r="C3660" s="1" t="str">
        <f t="shared" si="115"/>
        <v>PA-000000000000</v>
      </c>
      <c r="D3660" s="3"/>
      <c r="E3660" s="3"/>
      <c r="F3660" s="3"/>
      <c r="G3660" s="3"/>
      <c r="H3660" s="3"/>
      <c r="I3660" s="3"/>
      <c r="J3660" s="3"/>
      <c r="K3660" s="3"/>
      <c r="L3660" s="4"/>
      <c r="M3660" s="3"/>
    </row>
    <row r="3661" spans="1:13" x14ac:dyDescent="0.25">
      <c r="A3661" s="1" t="s">
        <v>126</v>
      </c>
      <c r="B3661" s="1" t="str">
        <f t="shared" si="114"/>
        <v/>
      </c>
      <c r="C3661" s="1" t="str">
        <f t="shared" si="115"/>
        <v>PA-000000000000</v>
      </c>
      <c r="D3661" s="3"/>
      <c r="E3661" s="3"/>
      <c r="F3661" s="3"/>
      <c r="G3661" s="3"/>
      <c r="H3661" s="3"/>
      <c r="I3661" s="3"/>
      <c r="J3661" s="3"/>
      <c r="K3661" s="3"/>
      <c r="L3661" s="4"/>
      <c r="M3661" s="3"/>
    </row>
    <row r="3662" spans="1:13" x14ac:dyDescent="0.25">
      <c r="A3662" s="1" t="s">
        <v>126</v>
      </c>
      <c r="B3662" s="1" t="str">
        <f t="shared" si="114"/>
        <v/>
      </c>
      <c r="C3662" s="1" t="str">
        <f t="shared" si="115"/>
        <v>PA-000000000000</v>
      </c>
      <c r="D3662" s="3"/>
      <c r="E3662" s="3"/>
      <c r="F3662" s="3"/>
      <c r="G3662" s="3"/>
      <c r="H3662" s="3"/>
      <c r="I3662" s="3"/>
      <c r="J3662" s="3"/>
      <c r="K3662" s="3"/>
      <c r="L3662" s="4"/>
      <c r="M3662" s="3"/>
    </row>
    <row r="3663" spans="1:13" x14ac:dyDescent="0.25">
      <c r="A3663" s="1" t="s">
        <v>126</v>
      </c>
      <c r="B3663" s="1" t="str">
        <f t="shared" si="114"/>
        <v/>
      </c>
      <c r="C3663" s="1" t="str">
        <f t="shared" si="115"/>
        <v>PA-000000000000</v>
      </c>
      <c r="D3663" s="3"/>
      <c r="E3663" s="3"/>
      <c r="F3663" s="3"/>
      <c r="G3663" s="3"/>
      <c r="H3663" s="3"/>
      <c r="I3663" s="3"/>
      <c r="J3663" s="3"/>
      <c r="K3663" s="3"/>
      <c r="L3663" s="4"/>
      <c r="M3663" s="3"/>
    </row>
    <row r="3664" spans="1:13" x14ac:dyDescent="0.25">
      <c r="A3664" s="1" t="s">
        <v>126</v>
      </c>
      <c r="B3664" s="1" t="str">
        <f t="shared" si="114"/>
        <v/>
      </c>
      <c r="C3664" s="1" t="str">
        <f t="shared" si="115"/>
        <v>PA-000000000000</v>
      </c>
      <c r="D3664" s="3"/>
      <c r="E3664" s="3"/>
      <c r="F3664" s="3"/>
      <c r="G3664" s="3"/>
      <c r="H3664" s="3"/>
      <c r="I3664" s="3"/>
      <c r="J3664" s="3"/>
      <c r="K3664" s="3"/>
      <c r="L3664" s="4"/>
      <c r="M3664" s="3"/>
    </row>
    <row r="3665" spans="1:13" x14ac:dyDescent="0.25">
      <c r="A3665" s="1" t="s">
        <v>126</v>
      </c>
      <c r="B3665" s="1" t="str">
        <f t="shared" si="114"/>
        <v/>
      </c>
      <c r="C3665" s="1" t="str">
        <f t="shared" si="115"/>
        <v>PA-000000000000</v>
      </c>
      <c r="D3665" s="3"/>
      <c r="E3665" s="3"/>
      <c r="F3665" s="3"/>
      <c r="G3665" s="3"/>
      <c r="H3665" s="3"/>
      <c r="I3665" s="3"/>
      <c r="J3665" s="3"/>
      <c r="K3665" s="3"/>
      <c r="L3665" s="4"/>
      <c r="M3665" s="3"/>
    </row>
    <row r="3666" spans="1:13" x14ac:dyDescent="0.25">
      <c r="A3666" s="1" t="s">
        <v>126</v>
      </c>
      <c r="B3666" s="1" t="str">
        <f t="shared" si="114"/>
        <v/>
      </c>
      <c r="C3666" s="1" t="str">
        <f t="shared" si="115"/>
        <v>PA-000000000000</v>
      </c>
      <c r="D3666" s="3"/>
      <c r="E3666" s="3"/>
      <c r="F3666" s="3"/>
      <c r="G3666" s="3"/>
      <c r="H3666" s="3"/>
      <c r="I3666" s="3"/>
      <c r="J3666" s="3"/>
      <c r="K3666" s="3"/>
      <c r="L3666" s="4"/>
      <c r="M3666" s="3"/>
    </row>
    <row r="3667" spans="1:13" x14ac:dyDescent="0.25">
      <c r="A3667" s="1" t="s">
        <v>126</v>
      </c>
      <c r="B3667" s="1" t="str">
        <f t="shared" si="114"/>
        <v/>
      </c>
      <c r="C3667" s="1" t="str">
        <f t="shared" si="115"/>
        <v>PA-000000000000</v>
      </c>
      <c r="D3667" s="3"/>
      <c r="E3667" s="3"/>
      <c r="F3667" s="3"/>
      <c r="G3667" s="3"/>
      <c r="H3667" s="3"/>
      <c r="I3667" s="3"/>
      <c r="J3667" s="3"/>
      <c r="K3667" s="3"/>
      <c r="L3667" s="4"/>
      <c r="M3667" s="3"/>
    </row>
    <row r="3668" spans="1:13" x14ac:dyDescent="0.25">
      <c r="A3668" s="1" t="s">
        <v>126</v>
      </c>
      <c r="B3668" s="1" t="str">
        <f t="shared" si="114"/>
        <v/>
      </c>
      <c r="C3668" s="1" t="str">
        <f t="shared" si="115"/>
        <v>PA-000000000000</v>
      </c>
      <c r="D3668" s="3"/>
      <c r="E3668" s="3"/>
      <c r="F3668" s="3"/>
      <c r="G3668" s="3"/>
      <c r="H3668" s="3"/>
      <c r="I3668" s="3"/>
      <c r="J3668" s="3"/>
      <c r="K3668" s="3"/>
      <c r="L3668" s="4"/>
      <c r="M3668" s="3"/>
    </row>
    <row r="3669" spans="1:13" x14ac:dyDescent="0.25">
      <c r="A3669" s="1" t="s">
        <v>126</v>
      </c>
      <c r="B3669" s="1" t="str">
        <f t="shared" si="114"/>
        <v/>
      </c>
      <c r="C3669" s="1" t="str">
        <f t="shared" si="115"/>
        <v>PA-000000000000</v>
      </c>
      <c r="D3669" s="3"/>
      <c r="E3669" s="3"/>
      <c r="F3669" s="3"/>
      <c r="G3669" s="3"/>
      <c r="H3669" s="3"/>
      <c r="I3669" s="3"/>
      <c r="J3669" s="3"/>
      <c r="K3669" s="3"/>
      <c r="L3669" s="4"/>
      <c r="M3669" s="3"/>
    </row>
    <row r="3670" spans="1:13" x14ac:dyDescent="0.25">
      <c r="A3670" s="1" t="s">
        <v>126</v>
      </c>
      <c r="B3670" s="1" t="str">
        <f t="shared" si="114"/>
        <v/>
      </c>
      <c r="C3670" s="1" t="str">
        <f t="shared" si="115"/>
        <v>PA-000000000000</v>
      </c>
      <c r="D3670" s="3"/>
      <c r="E3670" s="3"/>
      <c r="F3670" s="3"/>
      <c r="G3670" s="3"/>
      <c r="H3670" s="3"/>
      <c r="I3670" s="3"/>
      <c r="J3670" s="3"/>
      <c r="K3670" s="3"/>
      <c r="L3670" s="4"/>
      <c r="M3670" s="3"/>
    </row>
    <row r="3671" spans="1:13" x14ac:dyDescent="0.25">
      <c r="A3671" s="1" t="s">
        <v>126</v>
      </c>
      <c r="B3671" s="1" t="str">
        <f t="shared" si="114"/>
        <v/>
      </c>
      <c r="C3671" s="1" t="str">
        <f t="shared" si="115"/>
        <v>PA-000000000000</v>
      </c>
      <c r="D3671" s="3"/>
      <c r="E3671" s="3"/>
      <c r="F3671" s="3"/>
      <c r="G3671" s="3"/>
      <c r="H3671" s="3"/>
      <c r="I3671" s="3"/>
      <c r="J3671" s="3"/>
      <c r="K3671" s="3"/>
      <c r="L3671" s="4"/>
      <c r="M3671" s="3"/>
    </row>
    <row r="3672" spans="1:13" x14ac:dyDescent="0.25">
      <c r="A3672" s="1" t="s">
        <v>126</v>
      </c>
      <c r="B3672" s="1" t="str">
        <f t="shared" si="114"/>
        <v/>
      </c>
      <c r="C3672" s="1" t="str">
        <f t="shared" si="115"/>
        <v>PA-000000000000</v>
      </c>
      <c r="D3672" s="3"/>
      <c r="E3672" s="3"/>
      <c r="F3672" s="3"/>
      <c r="G3672" s="3"/>
      <c r="H3672" s="3"/>
      <c r="I3672" s="3"/>
      <c r="J3672" s="3"/>
      <c r="K3672" s="3"/>
      <c r="L3672" s="4"/>
      <c r="M3672" s="3"/>
    </row>
    <row r="3673" spans="1:13" x14ac:dyDescent="0.25">
      <c r="A3673" s="1" t="s">
        <v>126</v>
      </c>
      <c r="B3673" s="1" t="str">
        <f t="shared" si="114"/>
        <v/>
      </c>
      <c r="C3673" s="1" t="str">
        <f t="shared" si="115"/>
        <v>PA-000000000000</v>
      </c>
      <c r="D3673" s="3"/>
      <c r="E3673" s="3"/>
      <c r="F3673" s="3"/>
      <c r="G3673" s="3"/>
      <c r="H3673" s="3"/>
      <c r="I3673" s="3"/>
      <c r="J3673" s="3"/>
      <c r="K3673" s="3"/>
      <c r="L3673" s="4"/>
      <c r="M3673" s="3"/>
    </row>
    <row r="3674" spans="1:13" x14ac:dyDescent="0.25">
      <c r="A3674" s="1" t="s">
        <v>126</v>
      </c>
      <c r="B3674" s="1" t="str">
        <f t="shared" si="114"/>
        <v/>
      </c>
      <c r="C3674" s="1" t="str">
        <f t="shared" si="115"/>
        <v>PA-000000000000</v>
      </c>
      <c r="D3674" s="3"/>
      <c r="E3674" s="3"/>
      <c r="F3674" s="3"/>
      <c r="G3674" s="3"/>
      <c r="H3674" s="3"/>
      <c r="I3674" s="3"/>
      <c r="J3674" s="3"/>
      <c r="K3674" s="3"/>
      <c r="L3674" s="4"/>
      <c r="M3674" s="3"/>
    </row>
    <row r="3675" spans="1:13" x14ac:dyDescent="0.25">
      <c r="A3675" s="1" t="s">
        <v>126</v>
      </c>
      <c r="B3675" s="1" t="str">
        <f t="shared" si="114"/>
        <v/>
      </c>
      <c r="C3675" s="1" t="str">
        <f t="shared" si="115"/>
        <v>PA-000000000000</v>
      </c>
      <c r="D3675" s="3"/>
      <c r="E3675" s="3"/>
      <c r="F3675" s="3"/>
      <c r="G3675" s="3"/>
      <c r="H3675" s="3"/>
      <c r="I3675" s="3"/>
      <c r="J3675" s="3"/>
      <c r="K3675" s="3"/>
      <c r="L3675" s="4"/>
      <c r="M3675" s="3"/>
    </row>
    <row r="3676" spans="1:13" x14ac:dyDescent="0.25">
      <c r="A3676" s="1" t="s">
        <v>126</v>
      </c>
      <c r="B3676" s="1" t="str">
        <f t="shared" si="114"/>
        <v/>
      </c>
      <c r="C3676" s="1" t="str">
        <f t="shared" si="115"/>
        <v>PA-000000000000</v>
      </c>
      <c r="D3676" s="3"/>
      <c r="E3676" s="3"/>
      <c r="F3676" s="3"/>
      <c r="G3676" s="3"/>
      <c r="H3676" s="3"/>
      <c r="I3676" s="3"/>
      <c r="J3676" s="3"/>
      <c r="K3676" s="3"/>
      <c r="L3676" s="4"/>
      <c r="M3676" s="3"/>
    </row>
    <row r="3677" spans="1:13" x14ac:dyDescent="0.25">
      <c r="A3677" s="1" t="s">
        <v>126</v>
      </c>
      <c r="B3677" s="1" t="str">
        <f t="shared" si="114"/>
        <v/>
      </c>
      <c r="C3677" s="1" t="str">
        <f t="shared" si="115"/>
        <v>PA-000000000000</v>
      </c>
      <c r="D3677" s="3"/>
      <c r="E3677" s="3"/>
      <c r="F3677" s="3"/>
      <c r="G3677" s="3"/>
      <c r="H3677" s="3"/>
      <c r="I3677" s="3"/>
      <c r="J3677" s="3"/>
      <c r="K3677" s="3"/>
      <c r="L3677" s="4"/>
      <c r="M3677" s="3"/>
    </row>
    <row r="3678" spans="1:13" x14ac:dyDescent="0.25">
      <c r="A3678" s="1" t="s">
        <v>126</v>
      </c>
      <c r="B3678" s="1" t="str">
        <f t="shared" si="114"/>
        <v/>
      </c>
      <c r="C3678" s="1" t="str">
        <f t="shared" si="115"/>
        <v>PA-000000000000</v>
      </c>
      <c r="D3678" s="3"/>
      <c r="E3678" s="3"/>
      <c r="F3678" s="3"/>
      <c r="G3678" s="3"/>
      <c r="H3678" s="3"/>
      <c r="I3678" s="3"/>
      <c r="J3678" s="3"/>
      <c r="K3678" s="3"/>
      <c r="L3678" s="4"/>
      <c r="M3678" s="3"/>
    </row>
    <row r="3679" spans="1:13" x14ac:dyDescent="0.25">
      <c r="A3679" s="1" t="s">
        <v>126</v>
      </c>
      <c r="B3679" s="1" t="str">
        <f t="shared" si="114"/>
        <v/>
      </c>
      <c r="C3679" s="1" t="str">
        <f t="shared" si="115"/>
        <v>PA-000000000000</v>
      </c>
      <c r="D3679" s="3"/>
      <c r="E3679" s="3"/>
      <c r="F3679" s="3"/>
      <c r="G3679" s="3"/>
      <c r="H3679" s="3"/>
      <c r="I3679" s="3"/>
      <c r="J3679" s="3"/>
      <c r="K3679" s="3"/>
      <c r="L3679" s="4"/>
      <c r="M3679" s="3"/>
    </row>
    <row r="3680" spans="1:13" x14ac:dyDescent="0.25">
      <c r="A3680" s="1" t="s">
        <v>126</v>
      </c>
      <c r="B3680" s="1" t="str">
        <f t="shared" si="114"/>
        <v/>
      </c>
      <c r="C3680" s="1" t="str">
        <f t="shared" si="115"/>
        <v>PA-000000000000</v>
      </c>
      <c r="D3680" s="3"/>
      <c r="E3680" s="3"/>
      <c r="F3680" s="3"/>
      <c r="G3680" s="3"/>
      <c r="H3680" s="3"/>
      <c r="I3680" s="3"/>
      <c r="J3680" s="3"/>
      <c r="K3680" s="3"/>
      <c r="L3680" s="4"/>
      <c r="M3680" s="3"/>
    </row>
    <row r="3681" spans="1:13" x14ac:dyDescent="0.25">
      <c r="A3681" s="1" t="s">
        <v>126</v>
      </c>
      <c r="B3681" s="1" t="str">
        <f t="shared" si="114"/>
        <v/>
      </c>
      <c r="C3681" s="1" t="str">
        <f t="shared" si="115"/>
        <v>PA-000000000000</v>
      </c>
      <c r="D3681" s="3"/>
      <c r="E3681" s="3"/>
      <c r="F3681" s="3"/>
      <c r="G3681" s="3"/>
      <c r="H3681" s="3"/>
      <c r="I3681" s="3"/>
      <c r="J3681" s="3"/>
      <c r="K3681" s="3"/>
      <c r="L3681" s="4"/>
      <c r="M3681" s="3"/>
    </row>
    <row r="3682" spans="1:13" x14ac:dyDescent="0.25">
      <c r="A3682" s="1" t="s">
        <v>126</v>
      </c>
      <c r="B3682" s="1" t="str">
        <f t="shared" si="114"/>
        <v/>
      </c>
      <c r="C3682" s="1" t="str">
        <f t="shared" si="115"/>
        <v>PA-000000000000</v>
      </c>
      <c r="D3682" s="3"/>
      <c r="E3682" s="3"/>
      <c r="F3682" s="3"/>
      <c r="G3682" s="3"/>
      <c r="H3682" s="3"/>
      <c r="I3682" s="3"/>
      <c r="J3682" s="3"/>
      <c r="K3682" s="3"/>
      <c r="L3682" s="4"/>
      <c r="M3682" s="3"/>
    </row>
    <row r="3683" spans="1:13" x14ac:dyDescent="0.25">
      <c r="A3683" s="1" t="s">
        <v>126</v>
      </c>
      <c r="B3683" s="1" t="str">
        <f t="shared" si="114"/>
        <v/>
      </c>
      <c r="C3683" s="1" t="str">
        <f t="shared" si="115"/>
        <v>PA-000000000000</v>
      </c>
      <c r="D3683" s="3"/>
      <c r="E3683" s="3"/>
      <c r="F3683" s="3"/>
      <c r="G3683" s="3"/>
      <c r="H3683" s="3"/>
      <c r="I3683" s="3"/>
      <c r="J3683" s="3"/>
      <c r="K3683" s="3"/>
      <c r="L3683" s="4"/>
      <c r="M3683" s="3"/>
    </row>
    <row r="3684" spans="1:13" x14ac:dyDescent="0.25">
      <c r="A3684" s="1" t="s">
        <v>126</v>
      </c>
      <c r="B3684" s="1" t="str">
        <f t="shared" si="114"/>
        <v/>
      </c>
      <c r="C3684" s="1" t="str">
        <f t="shared" si="115"/>
        <v>PA-000000000000</v>
      </c>
      <c r="D3684" s="3"/>
      <c r="E3684" s="3"/>
      <c r="F3684" s="3"/>
      <c r="G3684" s="3"/>
      <c r="H3684" s="3"/>
      <c r="I3684" s="3"/>
      <c r="J3684" s="3"/>
      <c r="K3684" s="3"/>
      <c r="L3684" s="4"/>
      <c r="M3684" s="3"/>
    </row>
    <row r="3685" spans="1:13" x14ac:dyDescent="0.25">
      <c r="A3685" s="1" t="s">
        <v>126</v>
      </c>
      <c r="B3685" s="1" t="str">
        <f t="shared" si="114"/>
        <v/>
      </c>
      <c r="C3685" s="1" t="str">
        <f t="shared" si="115"/>
        <v>PA-000000000000</v>
      </c>
      <c r="D3685" s="3"/>
      <c r="E3685" s="3"/>
      <c r="F3685" s="3"/>
      <c r="G3685" s="3"/>
      <c r="H3685" s="3"/>
      <c r="I3685" s="3"/>
      <c r="J3685" s="3"/>
      <c r="K3685" s="3"/>
      <c r="L3685" s="4"/>
      <c r="M3685" s="3"/>
    </row>
    <row r="3686" spans="1:13" x14ac:dyDescent="0.25">
      <c r="A3686" s="1" t="s">
        <v>126</v>
      </c>
      <c r="B3686" s="1" t="str">
        <f t="shared" si="114"/>
        <v/>
      </c>
      <c r="C3686" s="1" t="str">
        <f t="shared" si="115"/>
        <v>PA-000000000000</v>
      </c>
      <c r="D3686" s="3"/>
      <c r="E3686" s="3"/>
      <c r="F3686" s="3"/>
      <c r="G3686" s="3"/>
      <c r="H3686" s="3"/>
      <c r="I3686" s="3"/>
      <c r="J3686" s="3"/>
      <c r="K3686" s="3"/>
      <c r="L3686" s="4"/>
      <c r="M3686" s="3"/>
    </row>
    <row r="3687" spans="1:13" x14ac:dyDescent="0.25">
      <c r="A3687" s="1" t="s">
        <v>126</v>
      </c>
      <c r="B3687" s="1" t="str">
        <f t="shared" si="114"/>
        <v/>
      </c>
      <c r="C3687" s="1" t="str">
        <f t="shared" si="115"/>
        <v>PA-000000000000</v>
      </c>
      <c r="D3687" s="3"/>
      <c r="E3687" s="3"/>
      <c r="F3687" s="3"/>
      <c r="G3687" s="3"/>
      <c r="H3687" s="3"/>
      <c r="I3687" s="3"/>
      <c r="J3687" s="3"/>
      <c r="K3687" s="3"/>
      <c r="L3687" s="4"/>
      <c r="M3687" s="3"/>
    </row>
    <row r="3688" spans="1:13" x14ac:dyDescent="0.25">
      <c r="A3688" s="1" t="s">
        <v>126</v>
      </c>
      <c r="B3688" s="1" t="str">
        <f t="shared" si="114"/>
        <v/>
      </c>
      <c r="C3688" s="1" t="str">
        <f t="shared" si="115"/>
        <v>PA-000000000000</v>
      </c>
      <c r="D3688" s="3"/>
      <c r="E3688" s="3"/>
      <c r="F3688" s="3"/>
      <c r="G3688" s="3"/>
      <c r="H3688" s="3"/>
      <c r="I3688" s="3"/>
      <c r="J3688" s="3"/>
      <c r="K3688" s="3"/>
      <c r="L3688" s="4"/>
      <c r="M3688" s="3"/>
    </row>
    <row r="3689" spans="1:13" x14ac:dyDescent="0.25">
      <c r="A3689" s="1" t="s">
        <v>126</v>
      </c>
      <c r="B3689" s="1" t="str">
        <f t="shared" si="114"/>
        <v/>
      </c>
      <c r="C3689" s="1" t="str">
        <f t="shared" si="115"/>
        <v>PA-000000000000</v>
      </c>
      <c r="D3689" s="3"/>
      <c r="E3689" s="3"/>
      <c r="F3689" s="3"/>
      <c r="G3689" s="3"/>
      <c r="H3689" s="3"/>
      <c r="I3689" s="3"/>
      <c r="J3689" s="3"/>
      <c r="K3689" s="3"/>
      <c r="L3689" s="4"/>
      <c r="M3689" s="3"/>
    </row>
    <row r="3690" spans="1:13" x14ac:dyDescent="0.25">
      <c r="A3690" s="1" t="s">
        <v>126</v>
      </c>
      <c r="B3690" s="1" t="str">
        <f t="shared" si="114"/>
        <v/>
      </c>
      <c r="C3690" s="1" t="str">
        <f t="shared" si="115"/>
        <v>PA-000000000000</v>
      </c>
      <c r="D3690" s="3"/>
      <c r="E3690" s="3"/>
      <c r="F3690" s="3"/>
      <c r="G3690" s="3"/>
      <c r="H3690" s="3"/>
      <c r="I3690" s="3"/>
      <c r="J3690" s="3"/>
      <c r="K3690" s="3"/>
      <c r="L3690" s="4"/>
      <c r="M3690" s="3"/>
    </row>
    <row r="3691" spans="1:13" x14ac:dyDescent="0.25">
      <c r="A3691" s="1" t="s">
        <v>126</v>
      </c>
      <c r="B3691" s="1" t="str">
        <f t="shared" si="114"/>
        <v/>
      </c>
      <c r="C3691" s="1" t="str">
        <f t="shared" si="115"/>
        <v>PA-000000000000</v>
      </c>
      <c r="D3691" s="3"/>
      <c r="E3691" s="3"/>
      <c r="F3691" s="3"/>
      <c r="G3691" s="3"/>
      <c r="H3691" s="3"/>
      <c r="I3691" s="3"/>
      <c r="J3691" s="3"/>
      <c r="K3691" s="3"/>
      <c r="L3691" s="4"/>
      <c r="M3691" s="3"/>
    </row>
    <row r="3692" spans="1:13" x14ac:dyDescent="0.25">
      <c r="A3692" s="1" t="s">
        <v>126</v>
      </c>
      <c r="B3692" s="1" t="str">
        <f t="shared" si="114"/>
        <v/>
      </c>
      <c r="C3692" s="1" t="str">
        <f t="shared" si="115"/>
        <v>PA-000000000000</v>
      </c>
      <c r="D3692" s="3"/>
      <c r="E3692" s="3"/>
      <c r="F3692" s="3"/>
      <c r="G3692" s="3"/>
      <c r="H3692" s="3"/>
      <c r="I3692" s="3"/>
      <c r="J3692" s="3"/>
      <c r="K3692" s="3"/>
      <c r="L3692" s="4"/>
      <c r="M3692" s="3"/>
    </row>
    <row r="3693" spans="1:13" x14ac:dyDescent="0.25">
      <c r="A3693" s="1" t="s">
        <v>126</v>
      </c>
      <c r="B3693" s="1" t="str">
        <f t="shared" si="114"/>
        <v/>
      </c>
      <c r="C3693" s="1" t="str">
        <f t="shared" si="115"/>
        <v>PA-000000000000</v>
      </c>
      <c r="D3693" s="3"/>
      <c r="E3693" s="3"/>
      <c r="F3693" s="3"/>
      <c r="G3693" s="3"/>
      <c r="H3693" s="3"/>
      <c r="I3693" s="3"/>
      <c r="J3693" s="3"/>
      <c r="K3693" s="3"/>
      <c r="L3693" s="4"/>
      <c r="M3693" s="3"/>
    </row>
    <row r="3694" spans="1:13" x14ac:dyDescent="0.25">
      <c r="A3694" s="1" t="s">
        <v>126</v>
      </c>
      <c r="B3694" s="1" t="str">
        <f t="shared" si="114"/>
        <v/>
      </c>
      <c r="C3694" s="1" t="str">
        <f t="shared" si="115"/>
        <v>PA-000000000000</v>
      </c>
      <c r="D3694" s="3"/>
      <c r="E3694" s="3"/>
      <c r="F3694" s="3"/>
      <c r="G3694" s="3"/>
      <c r="H3694" s="3"/>
      <c r="I3694" s="3"/>
      <c r="J3694" s="3"/>
      <c r="K3694" s="3"/>
      <c r="L3694" s="4"/>
      <c r="M3694" s="3"/>
    </row>
    <row r="3695" spans="1:13" x14ac:dyDescent="0.25">
      <c r="A3695" s="1" t="s">
        <v>126</v>
      </c>
      <c r="B3695" s="1" t="str">
        <f t="shared" si="114"/>
        <v/>
      </c>
      <c r="C3695" s="1" t="str">
        <f t="shared" si="115"/>
        <v>PA-000000000000</v>
      </c>
      <c r="D3695" s="3"/>
      <c r="E3695" s="3"/>
      <c r="F3695" s="3"/>
      <c r="G3695" s="3"/>
      <c r="H3695" s="3"/>
      <c r="I3695" s="3"/>
      <c r="J3695" s="3"/>
      <c r="K3695" s="3"/>
      <c r="L3695" s="4"/>
      <c r="M3695" s="3"/>
    </row>
    <row r="3696" spans="1:13" x14ac:dyDescent="0.25">
      <c r="A3696" s="1" t="s">
        <v>126</v>
      </c>
      <c r="B3696" s="1" t="str">
        <f t="shared" si="114"/>
        <v/>
      </c>
      <c r="C3696" s="1" t="str">
        <f t="shared" si="115"/>
        <v>PA-000000000000</v>
      </c>
      <c r="D3696" s="3"/>
      <c r="E3696" s="3"/>
      <c r="F3696" s="3"/>
      <c r="G3696" s="3"/>
      <c r="H3696" s="3"/>
      <c r="I3696" s="3"/>
      <c r="J3696" s="3"/>
      <c r="K3696" s="3"/>
      <c r="L3696" s="4"/>
      <c r="M3696" s="3"/>
    </row>
    <row r="3697" spans="1:13" x14ac:dyDescent="0.25">
      <c r="A3697" s="1" t="s">
        <v>126</v>
      </c>
      <c r="B3697" s="1" t="str">
        <f t="shared" si="114"/>
        <v/>
      </c>
      <c r="C3697" s="1" t="str">
        <f t="shared" si="115"/>
        <v>PA-000000000000</v>
      </c>
      <c r="D3697" s="3"/>
      <c r="E3697" s="3"/>
      <c r="F3697" s="3"/>
      <c r="G3697" s="3"/>
      <c r="H3697" s="3"/>
      <c r="I3697" s="3"/>
      <c r="J3697" s="3"/>
      <c r="K3697" s="3"/>
      <c r="L3697" s="4"/>
      <c r="M3697" s="3"/>
    </row>
    <row r="3698" spans="1:13" x14ac:dyDescent="0.25">
      <c r="A3698" s="1" t="s">
        <v>126</v>
      </c>
      <c r="B3698" s="1" t="str">
        <f t="shared" si="114"/>
        <v/>
      </c>
      <c r="C3698" s="1" t="str">
        <f t="shared" si="115"/>
        <v>PA-000000000000</v>
      </c>
      <c r="D3698" s="3"/>
      <c r="E3698" s="3"/>
      <c r="F3698" s="3"/>
      <c r="G3698" s="3"/>
      <c r="H3698" s="3"/>
      <c r="I3698" s="3"/>
      <c r="J3698" s="3"/>
      <c r="K3698" s="3"/>
      <c r="L3698" s="4"/>
      <c r="M3698" s="3"/>
    </row>
    <row r="3699" spans="1:13" x14ac:dyDescent="0.25">
      <c r="A3699" s="1" t="s">
        <v>126</v>
      </c>
      <c r="B3699" s="1" t="str">
        <f t="shared" si="114"/>
        <v/>
      </c>
      <c r="C3699" s="1" t="str">
        <f t="shared" si="115"/>
        <v>PA-000000000000</v>
      </c>
      <c r="D3699" s="3"/>
      <c r="E3699" s="3"/>
      <c r="F3699" s="3"/>
      <c r="G3699" s="3"/>
      <c r="H3699" s="3"/>
      <c r="I3699" s="3"/>
      <c r="J3699" s="3"/>
      <c r="K3699" s="3"/>
      <c r="L3699" s="4"/>
      <c r="M3699" s="3"/>
    </row>
    <row r="3700" spans="1:13" x14ac:dyDescent="0.25">
      <c r="A3700" s="1" t="s">
        <v>126</v>
      </c>
      <c r="B3700" s="1" t="str">
        <f t="shared" si="114"/>
        <v/>
      </c>
      <c r="C3700" s="1" t="str">
        <f t="shared" si="115"/>
        <v>PA-000000000000</v>
      </c>
      <c r="D3700" s="3"/>
      <c r="E3700" s="3"/>
      <c r="F3700" s="3"/>
      <c r="G3700" s="3"/>
      <c r="H3700" s="3"/>
      <c r="I3700" s="3"/>
      <c r="J3700" s="3"/>
      <c r="K3700" s="3"/>
      <c r="L3700" s="4"/>
      <c r="M3700" s="3"/>
    </row>
    <row r="3701" spans="1:13" x14ac:dyDescent="0.25">
      <c r="A3701" s="1" t="s">
        <v>126</v>
      </c>
      <c r="B3701" s="1" t="str">
        <f t="shared" si="114"/>
        <v/>
      </c>
      <c r="C3701" s="1" t="str">
        <f t="shared" si="115"/>
        <v>PA-000000000000</v>
      </c>
      <c r="D3701" s="3"/>
      <c r="E3701" s="3"/>
      <c r="F3701" s="3"/>
      <c r="G3701" s="3"/>
      <c r="H3701" s="3"/>
      <c r="I3701" s="3"/>
      <c r="J3701" s="3"/>
      <c r="K3701" s="3"/>
      <c r="L3701" s="4"/>
      <c r="M3701" s="3"/>
    </row>
    <row r="3702" spans="1:13" x14ac:dyDescent="0.25">
      <c r="A3702" s="1" t="s">
        <v>126</v>
      </c>
      <c r="B3702" s="1" t="str">
        <f t="shared" si="114"/>
        <v/>
      </c>
      <c r="C3702" s="1" t="str">
        <f t="shared" si="115"/>
        <v>PA-000000000000</v>
      </c>
      <c r="D3702" s="3"/>
      <c r="E3702" s="3"/>
      <c r="F3702" s="3"/>
      <c r="G3702" s="3"/>
      <c r="H3702" s="3"/>
      <c r="I3702" s="3"/>
      <c r="J3702" s="3"/>
      <c r="K3702" s="3"/>
      <c r="L3702" s="4"/>
      <c r="M3702" s="3"/>
    </row>
    <row r="3703" spans="1:13" x14ac:dyDescent="0.25">
      <c r="A3703" s="1" t="s">
        <v>126</v>
      </c>
      <c r="B3703" s="1" t="str">
        <f t="shared" si="114"/>
        <v/>
      </c>
      <c r="C3703" s="1" t="str">
        <f t="shared" si="115"/>
        <v>PA-000000000000</v>
      </c>
      <c r="D3703" s="3"/>
      <c r="E3703" s="3"/>
      <c r="F3703" s="3"/>
      <c r="G3703" s="3"/>
      <c r="H3703" s="3"/>
      <c r="I3703" s="3"/>
      <c r="J3703" s="3"/>
      <c r="K3703" s="3"/>
      <c r="L3703" s="4"/>
      <c r="M3703" s="3"/>
    </row>
    <row r="3704" spans="1:13" x14ac:dyDescent="0.25">
      <c r="A3704" s="1" t="s">
        <v>126</v>
      </c>
      <c r="B3704" s="1" t="str">
        <f t="shared" si="114"/>
        <v/>
      </c>
      <c r="C3704" s="1" t="str">
        <f t="shared" si="115"/>
        <v>PA-000000000000</v>
      </c>
      <c r="D3704" s="3"/>
      <c r="E3704" s="3"/>
      <c r="F3704" s="3"/>
      <c r="G3704" s="3"/>
      <c r="H3704" s="3"/>
      <c r="I3704" s="3"/>
      <c r="J3704" s="3"/>
      <c r="K3704" s="3"/>
      <c r="L3704" s="4"/>
      <c r="M3704" s="3"/>
    </row>
    <row r="3705" spans="1:13" x14ac:dyDescent="0.25">
      <c r="A3705" s="1" t="s">
        <v>126</v>
      </c>
      <c r="B3705" s="1" t="str">
        <f t="shared" si="114"/>
        <v/>
      </c>
      <c r="C3705" s="1" t="str">
        <f t="shared" si="115"/>
        <v>PA-000000000000</v>
      </c>
      <c r="D3705" s="3"/>
      <c r="E3705" s="3"/>
      <c r="F3705" s="3"/>
      <c r="G3705" s="3"/>
      <c r="H3705" s="3"/>
      <c r="I3705" s="3"/>
      <c r="J3705" s="3"/>
      <c r="K3705" s="3"/>
      <c r="L3705" s="4"/>
      <c r="M3705" s="3"/>
    </row>
    <row r="3706" spans="1:13" x14ac:dyDescent="0.25">
      <c r="A3706" s="1" t="s">
        <v>126</v>
      </c>
      <c r="B3706" s="1" t="str">
        <f t="shared" si="114"/>
        <v/>
      </c>
      <c r="C3706" s="1" t="str">
        <f t="shared" si="115"/>
        <v>PA-000000000000</v>
      </c>
      <c r="D3706" s="3"/>
      <c r="E3706" s="3"/>
      <c r="F3706" s="3"/>
      <c r="G3706" s="3"/>
      <c r="H3706" s="3"/>
      <c r="I3706" s="3"/>
      <c r="J3706" s="3"/>
      <c r="K3706" s="3"/>
      <c r="L3706" s="4"/>
      <c r="M3706" s="3"/>
    </row>
    <row r="3707" spans="1:13" x14ac:dyDescent="0.25">
      <c r="A3707" s="1" t="s">
        <v>126</v>
      </c>
      <c r="B3707" s="1" t="str">
        <f t="shared" si="114"/>
        <v/>
      </c>
      <c r="C3707" s="1" t="str">
        <f t="shared" si="115"/>
        <v>PA-000000000000</v>
      </c>
      <c r="D3707" s="3"/>
      <c r="E3707" s="3"/>
      <c r="F3707" s="3"/>
      <c r="G3707" s="3"/>
      <c r="H3707" s="3"/>
      <c r="I3707" s="3"/>
      <c r="J3707" s="3"/>
      <c r="K3707" s="3"/>
      <c r="L3707" s="4"/>
      <c r="M3707" s="3"/>
    </row>
    <row r="3708" spans="1:13" x14ac:dyDescent="0.25">
      <c r="A3708" s="1" t="s">
        <v>126</v>
      </c>
      <c r="B3708" s="1" t="str">
        <f t="shared" si="114"/>
        <v/>
      </c>
      <c r="C3708" s="1" t="str">
        <f t="shared" si="115"/>
        <v>PA-000000000000</v>
      </c>
      <c r="D3708" s="3"/>
      <c r="E3708" s="3"/>
      <c r="F3708" s="3"/>
      <c r="G3708" s="3"/>
      <c r="H3708" s="3"/>
      <c r="I3708" s="3"/>
      <c r="J3708" s="3"/>
      <c r="K3708" s="3"/>
      <c r="L3708" s="4"/>
      <c r="M3708" s="3"/>
    </row>
    <row r="3709" spans="1:13" x14ac:dyDescent="0.25">
      <c r="A3709" s="1" t="s">
        <v>126</v>
      </c>
      <c r="B3709" s="1" t="str">
        <f t="shared" si="114"/>
        <v/>
      </c>
      <c r="C3709" s="1" t="str">
        <f t="shared" si="115"/>
        <v>PA-000000000000</v>
      </c>
      <c r="D3709" s="3"/>
      <c r="E3709" s="3"/>
      <c r="F3709" s="3"/>
      <c r="G3709" s="3"/>
      <c r="H3709" s="3"/>
      <c r="I3709" s="3"/>
      <c r="J3709" s="3"/>
      <c r="K3709" s="3"/>
      <c r="L3709" s="4"/>
      <c r="M3709" s="3"/>
    </row>
    <row r="3710" spans="1:13" x14ac:dyDescent="0.25">
      <c r="A3710" s="1" t="s">
        <v>126</v>
      </c>
      <c r="B3710" s="1" t="str">
        <f t="shared" si="114"/>
        <v/>
      </c>
      <c r="C3710" s="1" t="str">
        <f t="shared" si="115"/>
        <v>PA-000000000000</v>
      </c>
      <c r="D3710" s="3"/>
      <c r="E3710" s="3"/>
      <c r="F3710" s="3"/>
      <c r="G3710" s="3"/>
      <c r="H3710" s="3"/>
      <c r="I3710" s="3"/>
      <c r="J3710" s="3"/>
      <c r="K3710" s="3"/>
      <c r="L3710" s="4"/>
      <c r="M3710" s="3"/>
    </row>
    <row r="3711" spans="1:13" x14ac:dyDescent="0.25">
      <c r="A3711" s="1" t="s">
        <v>126</v>
      </c>
      <c r="B3711" s="1" t="str">
        <f t="shared" si="114"/>
        <v/>
      </c>
      <c r="C3711" s="1" t="str">
        <f t="shared" si="115"/>
        <v>PA-000000000000</v>
      </c>
      <c r="D3711" s="3"/>
      <c r="E3711" s="3"/>
      <c r="F3711" s="3"/>
      <c r="G3711" s="3"/>
      <c r="H3711" s="3"/>
      <c r="I3711" s="3"/>
      <c r="J3711" s="3"/>
      <c r="K3711" s="3"/>
      <c r="L3711" s="4"/>
      <c r="M3711" s="3"/>
    </row>
    <row r="3712" spans="1:13" x14ac:dyDescent="0.25">
      <c r="A3712" s="1" t="s">
        <v>126</v>
      </c>
      <c r="B3712" s="1" t="str">
        <f t="shared" si="114"/>
        <v/>
      </c>
      <c r="C3712" s="1" t="str">
        <f t="shared" si="115"/>
        <v>PA-000000000000</v>
      </c>
      <c r="D3712" s="3"/>
      <c r="E3712" s="3"/>
      <c r="F3712" s="3"/>
      <c r="G3712" s="3"/>
      <c r="H3712" s="3"/>
      <c r="I3712" s="3"/>
      <c r="J3712" s="3"/>
      <c r="K3712" s="3"/>
      <c r="L3712" s="4"/>
      <c r="M3712" s="3"/>
    </row>
    <row r="3713" spans="1:13" x14ac:dyDescent="0.25">
      <c r="A3713" s="1" t="s">
        <v>126</v>
      </c>
      <c r="B3713" s="1" t="str">
        <f t="shared" ref="B3713:B3776" si="116">LEFT($I3713,6)</f>
        <v/>
      </c>
      <c r="C3713" s="1" t="str">
        <f t="shared" ref="C3713:C3776" si="117">A3713&amp;B3713</f>
        <v>PA-000000000000</v>
      </c>
      <c r="D3713" s="3"/>
      <c r="E3713" s="3"/>
      <c r="F3713" s="3"/>
      <c r="G3713" s="3"/>
      <c r="H3713" s="3"/>
      <c r="I3713" s="3"/>
      <c r="J3713" s="3"/>
      <c r="K3713" s="3"/>
      <c r="L3713" s="4"/>
      <c r="M3713" s="3"/>
    </row>
    <row r="3714" spans="1:13" x14ac:dyDescent="0.25">
      <c r="A3714" s="1" t="s">
        <v>126</v>
      </c>
      <c r="B3714" s="1" t="str">
        <f t="shared" si="116"/>
        <v/>
      </c>
      <c r="C3714" s="1" t="str">
        <f t="shared" si="117"/>
        <v>PA-000000000000</v>
      </c>
      <c r="D3714" s="3"/>
      <c r="E3714" s="3"/>
      <c r="F3714" s="3"/>
      <c r="G3714" s="3"/>
      <c r="H3714" s="3"/>
      <c r="I3714" s="3"/>
      <c r="J3714" s="3"/>
      <c r="K3714" s="3"/>
      <c r="L3714" s="4"/>
      <c r="M3714" s="3"/>
    </row>
    <row r="3715" spans="1:13" x14ac:dyDescent="0.25">
      <c r="A3715" s="1" t="s">
        <v>126</v>
      </c>
      <c r="B3715" s="1" t="str">
        <f t="shared" si="116"/>
        <v/>
      </c>
      <c r="C3715" s="1" t="str">
        <f t="shared" si="117"/>
        <v>PA-000000000000</v>
      </c>
      <c r="D3715" s="3"/>
      <c r="E3715" s="3"/>
      <c r="F3715" s="3"/>
      <c r="G3715" s="3"/>
      <c r="H3715" s="3"/>
      <c r="I3715" s="3"/>
      <c r="J3715" s="3"/>
      <c r="K3715" s="3"/>
      <c r="L3715" s="4"/>
      <c r="M3715" s="3"/>
    </row>
    <row r="3716" spans="1:13" x14ac:dyDescent="0.25">
      <c r="A3716" s="1" t="s">
        <v>126</v>
      </c>
      <c r="B3716" s="1" t="str">
        <f t="shared" si="116"/>
        <v/>
      </c>
      <c r="C3716" s="1" t="str">
        <f t="shared" si="117"/>
        <v>PA-000000000000</v>
      </c>
      <c r="D3716" s="3"/>
      <c r="E3716" s="3"/>
      <c r="F3716" s="3"/>
      <c r="G3716" s="3"/>
      <c r="H3716" s="3"/>
      <c r="I3716" s="3"/>
      <c r="J3716" s="3"/>
      <c r="K3716" s="3"/>
      <c r="L3716" s="4"/>
      <c r="M3716" s="3"/>
    </row>
    <row r="3717" spans="1:13" x14ac:dyDescent="0.25">
      <c r="A3717" s="1" t="s">
        <v>126</v>
      </c>
      <c r="B3717" s="1" t="str">
        <f t="shared" si="116"/>
        <v/>
      </c>
      <c r="C3717" s="1" t="str">
        <f t="shared" si="117"/>
        <v>PA-000000000000</v>
      </c>
      <c r="D3717" s="3"/>
      <c r="E3717" s="3"/>
      <c r="F3717" s="3"/>
      <c r="G3717" s="3"/>
      <c r="H3717" s="3"/>
      <c r="I3717" s="3"/>
      <c r="J3717" s="3"/>
      <c r="K3717" s="3"/>
      <c r="L3717" s="4"/>
      <c r="M3717" s="3"/>
    </row>
    <row r="3718" spans="1:13" x14ac:dyDescent="0.25">
      <c r="A3718" s="1" t="s">
        <v>126</v>
      </c>
      <c r="B3718" s="1" t="str">
        <f t="shared" si="116"/>
        <v/>
      </c>
      <c r="C3718" s="1" t="str">
        <f t="shared" si="117"/>
        <v>PA-000000000000</v>
      </c>
      <c r="D3718" s="3"/>
      <c r="E3718" s="3"/>
      <c r="F3718" s="3"/>
      <c r="G3718" s="3"/>
      <c r="H3718" s="3"/>
      <c r="I3718" s="3"/>
      <c r="J3718" s="3"/>
      <c r="K3718" s="3"/>
      <c r="L3718" s="4"/>
      <c r="M3718" s="3"/>
    </row>
    <row r="3719" spans="1:13" x14ac:dyDescent="0.25">
      <c r="A3719" s="1" t="s">
        <v>126</v>
      </c>
      <c r="B3719" s="1" t="str">
        <f t="shared" si="116"/>
        <v/>
      </c>
      <c r="C3719" s="1" t="str">
        <f t="shared" si="117"/>
        <v>PA-000000000000</v>
      </c>
      <c r="D3719" s="3"/>
      <c r="E3719" s="3"/>
      <c r="F3719" s="3"/>
      <c r="G3719" s="3"/>
      <c r="H3719" s="3"/>
      <c r="I3719" s="3"/>
      <c r="J3719" s="3"/>
      <c r="K3719" s="3"/>
      <c r="L3719" s="4"/>
      <c r="M3719" s="3"/>
    </row>
    <row r="3720" spans="1:13" x14ac:dyDescent="0.25">
      <c r="A3720" s="1" t="s">
        <v>126</v>
      </c>
      <c r="B3720" s="1" t="str">
        <f t="shared" si="116"/>
        <v/>
      </c>
      <c r="C3720" s="1" t="str">
        <f t="shared" si="117"/>
        <v>PA-000000000000</v>
      </c>
      <c r="D3720" s="3"/>
      <c r="E3720" s="3"/>
      <c r="F3720" s="3"/>
      <c r="G3720" s="3"/>
      <c r="H3720" s="3"/>
      <c r="I3720" s="3"/>
      <c r="J3720" s="3"/>
      <c r="K3720" s="3"/>
      <c r="L3720" s="4"/>
      <c r="M3720" s="3"/>
    </row>
    <row r="3721" spans="1:13" x14ac:dyDescent="0.25">
      <c r="A3721" s="1" t="s">
        <v>126</v>
      </c>
      <c r="B3721" s="1" t="str">
        <f t="shared" si="116"/>
        <v/>
      </c>
      <c r="C3721" s="1" t="str">
        <f t="shared" si="117"/>
        <v>PA-000000000000</v>
      </c>
      <c r="D3721" s="3"/>
      <c r="E3721" s="3"/>
      <c r="F3721" s="3"/>
      <c r="G3721" s="3"/>
      <c r="H3721" s="3"/>
      <c r="I3721" s="3"/>
      <c r="J3721" s="3"/>
      <c r="K3721" s="3"/>
      <c r="L3721" s="4"/>
      <c r="M3721" s="3"/>
    </row>
    <row r="3722" spans="1:13" x14ac:dyDescent="0.25">
      <c r="A3722" s="1" t="s">
        <v>126</v>
      </c>
      <c r="B3722" s="1" t="str">
        <f t="shared" si="116"/>
        <v/>
      </c>
      <c r="C3722" s="1" t="str">
        <f t="shared" si="117"/>
        <v>PA-000000000000</v>
      </c>
      <c r="D3722" s="3"/>
      <c r="E3722" s="3"/>
      <c r="F3722" s="3"/>
      <c r="G3722" s="3"/>
      <c r="H3722" s="3"/>
      <c r="I3722" s="3"/>
      <c r="J3722" s="3"/>
      <c r="K3722" s="3"/>
      <c r="L3722" s="4"/>
      <c r="M3722" s="3"/>
    </row>
    <row r="3723" spans="1:13" x14ac:dyDescent="0.25">
      <c r="A3723" s="1" t="s">
        <v>126</v>
      </c>
      <c r="B3723" s="1" t="str">
        <f t="shared" si="116"/>
        <v/>
      </c>
      <c r="C3723" s="1" t="str">
        <f t="shared" si="117"/>
        <v>PA-000000000000</v>
      </c>
      <c r="D3723" s="3"/>
      <c r="E3723" s="3"/>
      <c r="F3723" s="3"/>
      <c r="G3723" s="3"/>
      <c r="H3723" s="3"/>
      <c r="I3723" s="3"/>
      <c r="J3723" s="3"/>
      <c r="K3723" s="3"/>
      <c r="L3723" s="4"/>
      <c r="M3723" s="3"/>
    </row>
    <row r="3724" spans="1:13" x14ac:dyDescent="0.25">
      <c r="A3724" s="1" t="s">
        <v>126</v>
      </c>
      <c r="B3724" s="1" t="str">
        <f t="shared" si="116"/>
        <v/>
      </c>
      <c r="C3724" s="1" t="str">
        <f t="shared" si="117"/>
        <v>PA-000000000000</v>
      </c>
      <c r="D3724" s="3"/>
      <c r="E3724" s="3"/>
      <c r="F3724" s="3"/>
      <c r="G3724" s="3"/>
      <c r="H3724" s="3"/>
      <c r="I3724" s="3"/>
      <c r="J3724" s="3"/>
      <c r="K3724" s="3"/>
      <c r="L3724" s="4"/>
      <c r="M3724" s="3"/>
    </row>
    <row r="3725" spans="1:13" x14ac:dyDescent="0.25">
      <c r="A3725" s="1" t="s">
        <v>126</v>
      </c>
      <c r="B3725" s="1" t="str">
        <f t="shared" si="116"/>
        <v/>
      </c>
      <c r="C3725" s="1" t="str">
        <f t="shared" si="117"/>
        <v>PA-000000000000</v>
      </c>
      <c r="D3725" s="3"/>
      <c r="E3725" s="3"/>
      <c r="F3725" s="3"/>
      <c r="G3725" s="3"/>
      <c r="H3725" s="3"/>
      <c r="I3725" s="3"/>
      <c r="J3725" s="3"/>
      <c r="K3725" s="3"/>
      <c r="L3725" s="4"/>
      <c r="M3725" s="3"/>
    </row>
    <row r="3726" spans="1:13" x14ac:dyDescent="0.25">
      <c r="A3726" s="1" t="s">
        <v>126</v>
      </c>
      <c r="B3726" s="1" t="str">
        <f t="shared" si="116"/>
        <v/>
      </c>
      <c r="C3726" s="1" t="str">
        <f t="shared" si="117"/>
        <v>PA-000000000000</v>
      </c>
      <c r="D3726" s="3"/>
      <c r="E3726" s="3"/>
      <c r="F3726" s="3"/>
      <c r="G3726" s="3"/>
      <c r="H3726" s="3"/>
      <c r="I3726" s="3"/>
      <c r="J3726" s="3"/>
      <c r="K3726" s="3"/>
      <c r="L3726" s="4"/>
      <c r="M3726" s="3"/>
    </row>
    <row r="3727" spans="1:13" x14ac:dyDescent="0.25">
      <c r="A3727" s="1" t="s">
        <v>126</v>
      </c>
      <c r="B3727" s="1" t="str">
        <f t="shared" si="116"/>
        <v/>
      </c>
      <c r="C3727" s="1" t="str">
        <f t="shared" si="117"/>
        <v>PA-000000000000</v>
      </c>
      <c r="D3727" s="3"/>
      <c r="E3727" s="3"/>
      <c r="F3727" s="3"/>
      <c r="G3727" s="3"/>
      <c r="H3727" s="3"/>
      <c r="I3727" s="3"/>
      <c r="J3727" s="3"/>
      <c r="K3727" s="3"/>
      <c r="L3727" s="4"/>
      <c r="M3727" s="3"/>
    </row>
    <row r="3728" spans="1:13" x14ac:dyDescent="0.25">
      <c r="A3728" s="1" t="s">
        <v>126</v>
      </c>
      <c r="B3728" s="1" t="str">
        <f t="shared" si="116"/>
        <v/>
      </c>
      <c r="C3728" s="1" t="str">
        <f t="shared" si="117"/>
        <v>PA-000000000000</v>
      </c>
      <c r="D3728" s="3"/>
      <c r="E3728" s="3"/>
      <c r="F3728" s="3"/>
      <c r="G3728" s="3"/>
      <c r="H3728" s="3"/>
      <c r="I3728" s="3"/>
      <c r="J3728" s="3"/>
      <c r="K3728" s="3"/>
      <c r="L3728" s="4"/>
      <c r="M3728" s="3"/>
    </row>
    <row r="3729" spans="1:13" x14ac:dyDescent="0.25">
      <c r="A3729" s="1" t="s">
        <v>126</v>
      </c>
      <c r="B3729" s="1" t="str">
        <f t="shared" si="116"/>
        <v/>
      </c>
      <c r="C3729" s="1" t="str">
        <f t="shared" si="117"/>
        <v>PA-000000000000</v>
      </c>
      <c r="D3729" s="3"/>
      <c r="E3729" s="3"/>
      <c r="F3729" s="3"/>
      <c r="G3729" s="3"/>
      <c r="H3729" s="3"/>
      <c r="I3729" s="3"/>
      <c r="J3729" s="3"/>
      <c r="K3729" s="3"/>
      <c r="L3729" s="4"/>
      <c r="M3729" s="3"/>
    </row>
    <row r="3730" spans="1:13" x14ac:dyDescent="0.25">
      <c r="A3730" s="1" t="s">
        <v>126</v>
      </c>
      <c r="B3730" s="1" t="str">
        <f t="shared" si="116"/>
        <v/>
      </c>
      <c r="C3730" s="1" t="str">
        <f t="shared" si="117"/>
        <v>PA-000000000000</v>
      </c>
      <c r="D3730" s="3"/>
      <c r="E3730" s="3"/>
      <c r="F3730" s="3"/>
      <c r="G3730" s="3"/>
      <c r="H3730" s="3"/>
      <c r="I3730" s="3"/>
      <c r="J3730" s="3"/>
      <c r="K3730" s="3"/>
      <c r="L3730" s="4"/>
      <c r="M3730" s="3"/>
    </row>
    <row r="3731" spans="1:13" x14ac:dyDescent="0.25">
      <c r="A3731" s="1" t="s">
        <v>126</v>
      </c>
      <c r="B3731" s="1" t="str">
        <f t="shared" si="116"/>
        <v/>
      </c>
      <c r="C3731" s="1" t="str">
        <f t="shared" si="117"/>
        <v>PA-000000000000</v>
      </c>
      <c r="D3731" s="3"/>
      <c r="E3731" s="3"/>
      <c r="F3731" s="3"/>
      <c r="G3731" s="3"/>
      <c r="H3731" s="3"/>
      <c r="I3731" s="3"/>
      <c r="J3731" s="3"/>
      <c r="K3731" s="3"/>
      <c r="L3731" s="4"/>
      <c r="M3731" s="3"/>
    </row>
    <row r="3732" spans="1:13" x14ac:dyDescent="0.25">
      <c r="A3732" s="1" t="s">
        <v>126</v>
      </c>
      <c r="B3732" s="1" t="str">
        <f t="shared" si="116"/>
        <v/>
      </c>
      <c r="C3732" s="1" t="str">
        <f t="shared" si="117"/>
        <v>PA-000000000000</v>
      </c>
      <c r="D3732" s="3"/>
      <c r="E3732" s="3"/>
      <c r="F3732" s="3"/>
      <c r="G3732" s="3"/>
      <c r="H3732" s="3"/>
      <c r="I3732" s="3"/>
      <c r="J3732" s="3"/>
      <c r="K3732" s="3"/>
      <c r="L3732" s="4"/>
      <c r="M3732" s="3"/>
    </row>
    <row r="3733" spans="1:13" x14ac:dyDescent="0.25">
      <c r="A3733" s="1" t="s">
        <v>126</v>
      </c>
      <c r="B3733" s="1" t="str">
        <f t="shared" si="116"/>
        <v/>
      </c>
      <c r="C3733" s="1" t="str">
        <f t="shared" si="117"/>
        <v>PA-000000000000</v>
      </c>
      <c r="D3733" s="3"/>
      <c r="E3733" s="3"/>
      <c r="F3733" s="3"/>
      <c r="G3733" s="3"/>
      <c r="H3733" s="3"/>
      <c r="I3733" s="3"/>
      <c r="J3733" s="3"/>
      <c r="K3733" s="3"/>
      <c r="L3733" s="4"/>
      <c r="M3733" s="3"/>
    </row>
    <row r="3734" spans="1:13" x14ac:dyDescent="0.25">
      <c r="A3734" s="1" t="s">
        <v>126</v>
      </c>
      <c r="B3734" s="1" t="str">
        <f t="shared" si="116"/>
        <v/>
      </c>
      <c r="C3734" s="1" t="str">
        <f t="shared" si="117"/>
        <v>PA-000000000000</v>
      </c>
      <c r="D3734" s="3"/>
      <c r="E3734" s="3"/>
      <c r="F3734" s="3"/>
      <c r="G3734" s="3"/>
      <c r="H3734" s="3"/>
      <c r="I3734" s="3"/>
      <c r="J3734" s="3"/>
      <c r="K3734" s="3"/>
      <c r="L3734" s="4"/>
      <c r="M3734" s="3"/>
    </row>
    <row r="3735" spans="1:13" x14ac:dyDescent="0.25">
      <c r="A3735" s="1" t="s">
        <v>126</v>
      </c>
      <c r="B3735" s="1" t="str">
        <f t="shared" si="116"/>
        <v/>
      </c>
      <c r="C3735" s="1" t="str">
        <f t="shared" si="117"/>
        <v>PA-000000000000</v>
      </c>
      <c r="D3735" s="3"/>
      <c r="E3735" s="3"/>
      <c r="F3735" s="3"/>
      <c r="G3735" s="3"/>
      <c r="H3735" s="3"/>
      <c r="I3735" s="3"/>
      <c r="J3735" s="3"/>
      <c r="K3735" s="3"/>
      <c r="L3735" s="4"/>
      <c r="M3735" s="3"/>
    </row>
    <row r="3736" spans="1:13" x14ac:dyDescent="0.25">
      <c r="A3736" s="1" t="s">
        <v>126</v>
      </c>
      <c r="B3736" s="1" t="str">
        <f t="shared" si="116"/>
        <v/>
      </c>
      <c r="C3736" s="1" t="str">
        <f t="shared" si="117"/>
        <v>PA-000000000000</v>
      </c>
      <c r="D3736" s="3"/>
      <c r="E3736" s="3"/>
      <c r="F3736" s="3"/>
      <c r="G3736" s="3"/>
      <c r="H3736" s="3"/>
      <c r="I3736" s="3"/>
      <c r="J3736" s="3"/>
      <c r="K3736" s="3"/>
      <c r="L3736" s="4"/>
      <c r="M3736" s="3"/>
    </row>
    <row r="3737" spans="1:13" x14ac:dyDescent="0.25">
      <c r="A3737" s="1" t="s">
        <v>126</v>
      </c>
      <c r="B3737" s="1" t="str">
        <f t="shared" si="116"/>
        <v/>
      </c>
      <c r="C3737" s="1" t="str">
        <f t="shared" si="117"/>
        <v>PA-000000000000</v>
      </c>
      <c r="D3737" s="3"/>
      <c r="E3737" s="3"/>
      <c r="F3737" s="3"/>
      <c r="G3737" s="3"/>
      <c r="H3737" s="3"/>
      <c r="I3737" s="3"/>
      <c r="J3737" s="3"/>
      <c r="K3737" s="3"/>
      <c r="L3737" s="4"/>
      <c r="M3737" s="3"/>
    </row>
    <row r="3738" spans="1:13" x14ac:dyDescent="0.25">
      <c r="A3738" s="1" t="s">
        <v>126</v>
      </c>
      <c r="B3738" s="1" t="str">
        <f t="shared" si="116"/>
        <v/>
      </c>
      <c r="C3738" s="1" t="str">
        <f t="shared" si="117"/>
        <v>PA-000000000000</v>
      </c>
      <c r="D3738" s="3"/>
      <c r="E3738" s="3"/>
      <c r="F3738" s="3"/>
      <c r="G3738" s="3"/>
      <c r="H3738" s="3"/>
      <c r="I3738" s="3"/>
      <c r="J3738" s="3"/>
      <c r="K3738" s="3"/>
      <c r="L3738" s="4"/>
      <c r="M3738" s="3"/>
    </row>
    <row r="3739" spans="1:13" x14ac:dyDescent="0.25">
      <c r="A3739" s="1" t="s">
        <v>126</v>
      </c>
      <c r="B3739" s="1" t="str">
        <f t="shared" si="116"/>
        <v/>
      </c>
      <c r="C3739" s="1" t="str">
        <f t="shared" si="117"/>
        <v>PA-000000000000</v>
      </c>
      <c r="D3739" s="3"/>
      <c r="E3739" s="3"/>
      <c r="F3739" s="3"/>
      <c r="G3739" s="3"/>
      <c r="H3739" s="3"/>
      <c r="I3739" s="3"/>
      <c r="J3739" s="3"/>
      <c r="K3739" s="3"/>
      <c r="L3739" s="4"/>
      <c r="M3739" s="3"/>
    </row>
    <row r="3740" spans="1:13" x14ac:dyDescent="0.25">
      <c r="A3740" s="1" t="s">
        <v>126</v>
      </c>
      <c r="B3740" s="1" t="str">
        <f t="shared" si="116"/>
        <v/>
      </c>
      <c r="C3740" s="1" t="str">
        <f t="shared" si="117"/>
        <v>PA-000000000000</v>
      </c>
      <c r="D3740" s="3"/>
      <c r="E3740" s="3"/>
      <c r="F3740" s="3"/>
      <c r="G3740" s="3"/>
      <c r="H3740" s="3"/>
      <c r="I3740" s="3"/>
      <c r="J3740" s="3"/>
      <c r="K3740" s="3"/>
      <c r="L3740" s="4"/>
      <c r="M3740" s="3"/>
    </row>
    <row r="3741" spans="1:13" x14ac:dyDescent="0.25">
      <c r="A3741" s="1" t="s">
        <v>126</v>
      </c>
      <c r="B3741" s="1" t="str">
        <f t="shared" si="116"/>
        <v/>
      </c>
      <c r="C3741" s="1" t="str">
        <f t="shared" si="117"/>
        <v>PA-000000000000</v>
      </c>
      <c r="D3741" s="3"/>
      <c r="E3741" s="3"/>
      <c r="F3741" s="3"/>
      <c r="G3741" s="3"/>
      <c r="H3741" s="3"/>
      <c r="I3741" s="3"/>
      <c r="J3741" s="3"/>
      <c r="K3741" s="3"/>
      <c r="L3741" s="4"/>
      <c r="M3741" s="3"/>
    </row>
    <row r="3742" spans="1:13" x14ac:dyDescent="0.25">
      <c r="A3742" s="1" t="s">
        <v>126</v>
      </c>
      <c r="B3742" s="1" t="str">
        <f t="shared" si="116"/>
        <v/>
      </c>
      <c r="C3742" s="1" t="str">
        <f t="shared" si="117"/>
        <v>PA-000000000000</v>
      </c>
      <c r="D3742" s="3"/>
      <c r="E3742" s="3"/>
      <c r="F3742" s="3"/>
      <c r="G3742" s="3"/>
      <c r="H3742" s="3"/>
      <c r="I3742" s="3"/>
      <c r="J3742" s="3"/>
      <c r="K3742" s="3"/>
      <c r="L3742" s="4"/>
      <c r="M3742" s="3"/>
    </row>
    <row r="3743" spans="1:13" x14ac:dyDescent="0.25">
      <c r="A3743" s="1" t="s">
        <v>126</v>
      </c>
      <c r="B3743" s="1" t="str">
        <f t="shared" si="116"/>
        <v/>
      </c>
      <c r="C3743" s="1" t="str">
        <f t="shared" si="117"/>
        <v>PA-000000000000</v>
      </c>
      <c r="D3743" s="3"/>
      <c r="E3743" s="3"/>
      <c r="F3743" s="3"/>
      <c r="G3743" s="3"/>
      <c r="H3743" s="3"/>
      <c r="I3743" s="3"/>
      <c r="J3743" s="3"/>
      <c r="K3743" s="3"/>
      <c r="L3743" s="4"/>
      <c r="M3743" s="3"/>
    </row>
    <row r="3744" spans="1:13" x14ac:dyDescent="0.25">
      <c r="A3744" s="1" t="s">
        <v>126</v>
      </c>
      <c r="B3744" s="1" t="str">
        <f t="shared" si="116"/>
        <v/>
      </c>
      <c r="C3744" s="1" t="str">
        <f t="shared" si="117"/>
        <v>PA-000000000000</v>
      </c>
      <c r="D3744" s="3"/>
      <c r="E3744" s="3"/>
      <c r="F3744" s="3"/>
      <c r="G3744" s="3"/>
      <c r="H3744" s="3"/>
      <c r="I3744" s="3"/>
      <c r="J3744" s="3"/>
      <c r="K3744" s="3"/>
      <c r="L3744" s="4"/>
      <c r="M3744" s="3"/>
    </row>
    <row r="3745" spans="1:13" x14ac:dyDescent="0.25">
      <c r="A3745" s="1" t="s">
        <v>126</v>
      </c>
      <c r="B3745" s="1" t="str">
        <f t="shared" si="116"/>
        <v/>
      </c>
      <c r="C3745" s="1" t="str">
        <f t="shared" si="117"/>
        <v>PA-000000000000</v>
      </c>
      <c r="D3745" s="3"/>
      <c r="E3745" s="3"/>
      <c r="F3745" s="3"/>
      <c r="G3745" s="3"/>
      <c r="H3745" s="3"/>
      <c r="I3745" s="3"/>
      <c r="J3745" s="3"/>
      <c r="K3745" s="3"/>
      <c r="L3745" s="4"/>
      <c r="M3745" s="3"/>
    </row>
    <row r="3746" spans="1:13" x14ac:dyDescent="0.25">
      <c r="A3746" s="1" t="s">
        <v>126</v>
      </c>
      <c r="B3746" s="1" t="str">
        <f t="shared" si="116"/>
        <v/>
      </c>
      <c r="C3746" s="1" t="str">
        <f t="shared" si="117"/>
        <v>PA-000000000000</v>
      </c>
      <c r="D3746" s="3"/>
      <c r="E3746" s="3"/>
      <c r="F3746" s="3"/>
      <c r="G3746" s="3"/>
      <c r="H3746" s="3"/>
      <c r="I3746" s="3"/>
      <c r="J3746" s="3"/>
      <c r="K3746" s="3"/>
      <c r="L3746" s="4"/>
      <c r="M3746" s="3"/>
    </row>
    <row r="3747" spans="1:13" x14ac:dyDescent="0.25">
      <c r="A3747" s="1" t="s">
        <v>126</v>
      </c>
      <c r="B3747" s="1" t="str">
        <f t="shared" si="116"/>
        <v/>
      </c>
      <c r="C3747" s="1" t="str">
        <f t="shared" si="117"/>
        <v>PA-000000000000</v>
      </c>
      <c r="D3747" s="3"/>
      <c r="E3747" s="3"/>
      <c r="F3747" s="3"/>
      <c r="G3747" s="3"/>
      <c r="H3747" s="3"/>
      <c r="I3747" s="3"/>
      <c r="J3747" s="3"/>
      <c r="K3747" s="3"/>
      <c r="L3747" s="4"/>
      <c r="M3747" s="3"/>
    </row>
    <row r="3748" spans="1:13" x14ac:dyDescent="0.25">
      <c r="A3748" s="1" t="s">
        <v>126</v>
      </c>
      <c r="B3748" s="1" t="str">
        <f t="shared" si="116"/>
        <v/>
      </c>
      <c r="C3748" s="1" t="str">
        <f t="shared" si="117"/>
        <v>PA-000000000000</v>
      </c>
      <c r="D3748" s="3"/>
      <c r="E3748" s="3"/>
      <c r="F3748" s="3"/>
      <c r="G3748" s="3"/>
      <c r="H3748" s="3"/>
      <c r="I3748" s="3"/>
      <c r="J3748" s="3"/>
      <c r="K3748" s="3"/>
      <c r="L3748" s="4"/>
      <c r="M3748" s="3"/>
    </row>
    <row r="3749" spans="1:13" x14ac:dyDescent="0.25">
      <c r="A3749" s="1" t="s">
        <v>126</v>
      </c>
      <c r="B3749" s="1" t="str">
        <f t="shared" si="116"/>
        <v/>
      </c>
      <c r="C3749" s="1" t="str">
        <f t="shared" si="117"/>
        <v>PA-000000000000</v>
      </c>
      <c r="D3749" s="3"/>
      <c r="E3749" s="3"/>
      <c r="F3749" s="3"/>
      <c r="G3749" s="3"/>
      <c r="H3749" s="3"/>
      <c r="I3749" s="3"/>
      <c r="J3749" s="3"/>
      <c r="K3749" s="3"/>
      <c r="L3749" s="4"/>
      <c r="M3749" s="3"/>
    </row>
    <row r="3750" spans="1:13" x14ac:dyDescent="0.25">
      <c r="A3750" s="1" t="s">
        <v>126</v>
      </c>
      <c r="B3750" s="1" t="str">
        <f t="shared" si="116"/>
        <v/>
      </c>
      <c r="C3750" s="1" t="str">
        <f t="shared" si="117"/>
        <v>PA-000000000000</v>
      </c>
      <c r="D3750" s="3"/>
      <c r="E3750" s="3"/>
      <c r="F3750" s="3"/>
      <c r="G3750" s="3"/>
      <c r="H3750" s="3"/>
      <c r="I3750" s="3"/>
      <c r="J3750" s="3"/>
      <c r="K3750" s="3"/>
      <c r="L3750" s="4"/>
      <c r="M3750" s="3"/>
    </row>
    <row r="3751" spans="1:13" x14ac:dyDescent="0.25">
      <c r="A3751" s="1" t="s">
        <v>126</v>
      </c>
      <c r="B3751" s="1" t="str">
        <f t="shared" si="116"/>
        <v/>
      </c>
      <c r="C3751" s="1" t="str">
        <f t="shared" si="117"/>
        <v>PA-000000000000</v>
      </c>
      <c r="D3751" s="3"/>
      <c r="E3751" s="3"/>
      <c r="F3751" s="3"/>
      <c r="G3751" s="3"/>
      <c r="H3751" s="3"/>
      <c r="I3751" s="3"/>
      <c r="J3751" s="3"/>
      <c r="K3751" s="3"/>
      <c r="L3751" s="4"/>
      <c r="M3751" s="3"/>
    </row>
    <row r="3752" spans="1:13" x14ac:dyDescent="0.25">
      <c r="A3752" s="1" t="s">
        <v>126</v>
      </c>
      <c r="B3752" s="1" t="str">
        <f t="shared" si="116"/>
        <v/>
      </c>
      <c r="C3752" s="1" t="str">
        <f t="shared" si="117"/>
        <v>PA-000000000000</v>
      </c>
      <c r="D3752" s="3"/>
      <c r="E3752" s="3"/>
      <c r="F3752" s="3"/>
      <c r="G3752" s="3"/>
      <c r="H3752" s="3"/>
      <c r="I3752" s="3"/>
      <c r="J3752" s="3"/>
      <c r="K3752" s="3"/>
      <c r="L3752" s="4"/>
      <c r="M3752" s="3"/>
    </row>
    <row r="3753" spans="1:13" x14ac:dyDescent="0.25">
      <c r="A3753" s="1" t="s">
        <v>126</v>
      </c>
      <c r="B3753" s="1" t="str">
        <f t="shared" si="116"/>
        <v/>
      </c>
      <c r="C3753" s="1" t="str">
        <f t="shared" si="117"/>
        <v>PA-000000000000</v>
      </c>
      <c r="D3753" s="3"/>
      <c r="E3753" s="3"/>
      <c r="F3753" s="3"/>
      <c r="G3753" s="3"/>
      <c r="H3753" s="3"/>
      <c r="I3753" s="3"/>
      <c r="J3753" s="3"/>
      <c r="K3753" s="3"/>
      <c r="L3753" s="4"/>
      <c r="M3753" s="3"/>
    </row>
    <row r="3754" spans="1:13" x14ac:dyDescent="0.25">
      <c r="A3754" s="1" t="s">
        <v>126</v>
      </c>
      <c r="B3754" s="1" t="str">
        <f t="shared" si="116"/>
        <v/>
      </c>
      <c r="C3754" s="1" t="str">
        <f t="shared" si="117"/>
        <v>PA-000000000000</v>
      </c>
      <c r="D3754" s="3"/>
      <c r="E3754" s="3"/>
      <c r="F3754" s="3"/>
      <c r="G3754" s="3"/>
      <c r="H3754" s="3"/>
      <c r="I3754" s="3"/>
      <c r="J3754" s="3"/>
      <c r="K3754" s="3"/>
      <c r="L3754" s="4"/>
      <c r="M3754" s="3"/>
    </row>
    <row r="3755" spans="1:13" x14ac:dyDescent="0.25">
      <c r="A3755" s="1" t="s">
        <v>126</v>
      </c>
      <c r="B3755" s="1" t="str">
        <f t="shared" si="116"/>
        <v/>
      </c>
      <c r="C3755" s="1" t="str">
        <f t="shared" si="117"/>
        <v>PA-000000000000</v>
      </c>
      <c r="D3755" s="3"/>
      <c r="E3755" s="3"/>
      <c r="F3755" s="3"/>
      <c r="G3755" s="3"/>
      <c r="H3755" s="3"/>
      <c r="I3755" s="3"/>
      <c r="J3755" s="3"/>
      <c r="K3755" s="3"/>
      <c r="L3755" s="4"/>
      <c r="M3755" s="3"/>
    </row>
    <row r="3756" spans="1:13" x14ac:dyDescent="0.25">
      <c r="A3756" s="1" t="s">
        <v>126</v>
      </c>
      <c r="B3756" s="1" t="str">
        <f t="shared" si="116"/>
        <v/>
      </c>
      <c r="C3756" s="1" t="str">
        <f t="shared" si="117"/>
        <v>PA-000000000000</v>
      </c>
      <c r="D3756" s="3"/>
      <c r="E3756" s="3"/>
      <c r="F3756" s="3"/>
      <c r="G3756" s="3"/>
      <c r="H3756" s="3"/>
      <c r="I3756" s="3"/>
      <c r="J3756" s="3"/>
      <c r="K3756" s="3"/>
      <c r="L3756" s="4"/>
      <c r="M3756" s="3"/>
    </row>
    <row r="3757" spans="1:13" x14ac:dyDescent="0.25">
      <c r="A3757" s="1" t="s">
        <v>126</v>
      </c>
      <c r="B3757" s="1" t="str">
        <f t="shared" si="116"/>
        <v/>
      </c>
      <c r="C3757" s="1" t="str">
        <f t="shared" si="117"/>
        <v>PA-000000000000</v>
      </c>
      <c r="D3757" s="3"/>
      <c r="E3757" s="3"/>
      <c r="F3757" s="3"/>
      <c r="G3757" s="3"/>
      <c r="H3757" s="3"/>
      <c r="I3757" s="3"/>
      <c r="J3757" s="3"/>
      <c r="K3757" s="3"/>
      <c r="L3757" s="4"/>
      <c r="M3757" s="3"/>
    </row>
    <row r="3758" spans="1:13" x14ac:dyDescent="0.25">
      <c r="A3758" s="1" t="s">
        <v>126</v>
      </c>
      <c r="B3758" s="1" t="str">
        <f t="shared" si="116"/>
        <v/>
      </c>
      <c r="C3758" s="1" t="str">
        <f t="shared" si="117"/>
        <v>PA-000000000000</v>
      </c>
      <c r="D3758" s="3"/>
      <c r="E3758" s="3"/>
      <c r="F3758" s="3"/>
      <c r="G3758" s="3"/>
      <c r="H3758" s="3"/>
      <c r="I3758" s="3"/>
      <c r="J3758" s="3"/>
      <c r="K3758" s="3"/>
      <c r="L3758" s="4"/>
      <c r="M3758" s="3"/>
    </row>
    <row r="3759" spans="1:13" x14ac:dyDescent="0.25">
      <c r="A3759" s="1" t="s">
        <v>126</v>
      </c>
      <c r="B3759" s="1" t="str">
        <f t="shared" si="116"/>
        <v/>
      </c>
      <c r="C3759" s="1" t="str">
        <f t="shared" si="117"/>
        <v>PA-000000000000</v>
      </c>
      <c r="D3759" s="3"/>
      <c r="E3759" s="3"/>
      <c r="F3759" s="3"/>
      <c r="G3759" s="3"/>
      <c r="H3759" s="3"/>
      <c r="I3759" s="3"/>
      <c r="J3759" s="3"/>
      <c r="K3759" s="3"/>
      <c r="L3759" s="4"/>
      <c r="M3759" s="3"/>
    </row>
    <row r="3760" spans="1:13" x14ac:dyDescent="0.25">
      <c r="A3760" s="1" t="s">
        <v>126</v>
      </c>
      <c r="B3760" s="1" t="str">
        <f t="shared" si="116"/>
        <v/>
      </c>
      <c r="C3760" s="1" t="str">
        <f t="shared" si="117"/>
        <v>PA-000000000000</v>
      </c>
      <c r="D3760" s="3"/>
      <c r="E3760" s="3"/>
      <c r="F3760" s="3"/>
      <c r="G3760" s="3"/>
      <c r="H3760" s="3"/>
      <c r="I3760" s="3"/>
      <c r="J3760" s="3"/>
      <c r="K3760" s="3"/>
      <c r="L3760" s="4"/>
      <c r="M3760" s="3"/>
    </row>
    <row r="3761" spans="1:13" x14ac:dyDescent="0.25">
      <c r="A3761" s="1" t="s">
        <v>126</v>
      </c>
      <c r="B3761" s="1" t="str">
        <f t="shared" si="116"/>
        <v/>
      </c>
      <c r="C3761" s="1" t="str">
        <f t="shared" si="117"/>
        <v>PA-000000000000</v>
      </c>
      <c r="D3761" s="3"/>
      <c r="E3761" s="3"/>
      <c r="F3761" s="3"/>
      <c r="G3761" s="3"/>
      <c r="H3761" s="3"/>
      <c r="I3761" s="3"/>
      <c r="J3761" s="3"/>
      <c r="K3761" s="3"/>
      <c r="L3761" s="4"/>
      <c r="M3761" s="3"/>
    </row>
    <row r="3762" spans="1:13" x14ac:dyDescent="0.25">
      <c r="A3762" s="1" t="s">
        <v>126</v>
      </c>
      <c r="B3762" s="1" t="str">
        <f t="shared" si="116"/>
        <v/>
      </c>
      <c r="C3762" s="1" t="str">
        <f t="shared" si="117"/>
        <v>PA-000000000000</v>
      </c>
      <c r="D3762" s="3"/>
      <c r="E3762" s="3"/>
      <c r="F3762" s="3"/>
      <c r="G3762" s="3"/>
      <c r="H3762" s="3"/>
      <c r="I3762" s="3"/>
      <c r="J3762" s="3"/>
      <c r="K3762" s="3"/>
      <c r="L3762" s="4"/>
      <c r="M3762" s="3"/>
    </row>
    <row r="3763" spans="1:13" x14ac:dyDescent="0.25">
      <c r="A3763" s="1" t="s">
        <v>126</v>
      </c>
      <c r="B3763" s="1" t="str">
        <f t="shared" si="116"/>
        <v/>
      </c>
      <c r="C3763" s="1" t="str">
        <f t="shared" si="117"/>
        <v>PA-000000000000</v>
      </c>
      <c r="D3763" s="3"/>
      <c r="E3763" s="3"/>
      <c r="F3763" s="3"/>
      <c r="G3763" s="3"/>
      <c r="H3763" s="3"/>
      <c r="I3763" s="3"/>
      <c r="J3763" s="3"/>
      <c r="K3763" s="3"/>
      <c r="L3763" s="4"/>
      <c r="M3763" s="3"/>
    </row>
    <row r="3764" spans="1:13" x14ac:dyDescent="0.25">
      <c r="A3764" s="1" t="s">
        <v>126</v>
      </c>
      <c r="B3764" s="1" t="str">
        <f t="shared" si="116"/>
        <v/>
      </c>
      <c r="C3764" s="1" t="str">
        <f t="shared" si="117"/>
        <v>PA-000000000000</v>
      </c>
      <c r="D3764" s="3"/>
      <c r="E3764" s="3"/>
      <c r="F3764" s="3"/>
      <c r="G3764" s="3"/>
      <c r="H3764" s="3"/>
      <c r="I3764" s="3"/>
      <c r="J3764" s="3"/>
      <c r="K3764" s="3"/>
      <c r="L3764" s="4"/>
      <c r="M3764" s="3"/>
    </row>
    <row r="3765" spans="1:13" x14ac:dyDescent="0.25">
      <c r="A3765" s="1" t="s">
        <v>126</v>
      </c>
      <c r="B3765" s="1" t="str">
        <f t="shared" si="116"/>
        <v/>
      </c>
      <c r="C3765" s="1" t="str">
        <f t="shared" si="117"/>
        <v>PA-000000000000</v>
      </c>
      <c r="D3765" s="3"/>
      <c r="E3765" s="3"/>
      <c r="F3765" s="3"/>
      <c r="G3765" s="3"/>
      <c r="H3765" s="3"/>
      <c r="I3765" s="3"/>
      <c r="J3765" s="3"/>
      <c r="K3765" s="3"/>
      <c r="L3765" s="4"/>
      <c r="M3765" s="3"/>
    </row>
    <row r="3766" spans="1:13" x14ac:dyDescent="0.25">
      <c r="A3766" s="1" t="s">
        <v>126</v>
      </c>
      <c r="B3766" s="1" t="str">
        <f t="shared" si="116"/>
        <v/>
      </c>
      <c r="C3766" s="1" t="str">
        <f t="shared" si="117"/>
        <v>PA-000000000000</v>
      </c>
      <c r="D3766" s="3"/>
      <c r="E3766" s="3"/>
      <c r="F3766" s="3"/>
      <c r="G3766" s="3"/>
      <c r="H3766" s="3"/>
      <c r="I3766" s="3"/>
      <c r="J3766" s="3"/>
      <c r="K3766" s="3"/>
      <c r="L3766" s="4"/>
      <c r="M3766" s="3"/>
    </row>
    <row r="3767" spans="1:13" x14ac:dyDescent="0.25">
      <c r="A3767" s="1" t="s">
        <v>126</v>
      </c>
      <c r="B3767" s="1" t="str">
        <f t="shared" si="116"/>
        <v/>
      </c>
      <c r="C3767" s="1" t="str">
        <f t="shared" si="117"/>
        <v>PA-000000000000</v>
      </c>
      <c r="D3767" s="3"/>
      <c r="E3767" s="3"/>
      <c r="F3767" s="3"/>
      <c r="G3767" s="3"/>
      <c r="H3767" s="3"/>
      <c r="I3767" s="3"/>
      <c r="J3767" s="3"/>
      <c r="K3767" s="3"/>
      <c r="L3767" s="4"/>
      <c r="M3767" s="3"/>
    </row>
    <row r="3768" spans="1:13" x14ac:dyDescent="0.25">
      <c r="A3768" s="1" t="s">
        <v>126</v>
      </c>
      <c r="B3768" s="1" t="str">
        <f t="shared" si="116"/>
        <v/>
      </c>
      <c r="C3768" s="1" t="str">
        <f t="shared" si="117"/>
        <v>PA-000000000000</v>
      </c>
      <c r="D3768" s="3"/>
      <c r="E3768" s="3"/>
      <c r="F3768" s="3"/>
      <c r="G3768" s="3"/>
      <c r="H3768" s="3"/>
      <c r="I3768" s="3"/>
      <c r="J3768" s="3"/>
      <c r="K3768" s="3"/>
      <c r="L3768" s="4"/>
      <c r="M3768" s="3"/>
    </row>
    <row r="3769" spans="1:13" x14ac:dyDescent="0.25">
      <c r="A3769" s="1" t="s">
        <v>126</v>
      </c>
      <c r="B3769" s="1" t="str">
        <f t="shared" si="116"/>
        <v/>
      </c>
      <c r="C3769" s="1" t="str">
        <f t="shared" si="117"/>
        <v>PA-000000000000</v>
      </c>
      <c r="D3769" s="3"/>
      <c r="E3769" s="3"/>
      <c r="F3769" s="3"/>
      <c r="G3769" s="3"/>
      <c r="H3769" s="3"/>
      <c r="I3769" s="3"/>
      <c r="J3769" s="3"/>
      <c r="K3769" s="3"/>
      <c r="L3769" s="4"/>
      <c r="M3769" s="3"/>
    </row>
    <row r="3770" spans="1:13" x14ac:dyDescent="0.25">
      <c r="A3770" s="1" t="s">
        <v>126</v>
      </c>
      <c r="B3770" s="1" t="str">
        <f t="shared" si="116"/>
        <v/>
      </c>
      <c r="C3770" s="1" t="str">
        <f t="shared" si="117"/>
        <v>PA-000000000000</v>
      </c>
      <c r="D3770" s="3"/>
      <c r="E3770" s="3"/>
      <c r="F3770" s="3"/>
      <c r="G3770" s="3"/>
      <c r="H3770" s="3"/>
      <c r="I3770" s="3"/>
      <c r="J3770" s="3"/>
      <c r="K3770" s="3"/>
      <c r="L3770" s="4"/>
      <c r="M3770" s="3"/>
    </row>
    <row r="3771" spans="1:13" x14ac:dyDescent="0.25">
      <c r="A3771" s="1" t="s">
        <v>126</v>
      </c>
      <c r="B3771" s="1" t="str">
        <f t="shared" si="116"/>
        <v/>
      </c>
      <c r="C3771" s="1" t="str">
        <f t="shared" si="117"/>
        <v>PA-000000000000</v>
      </c>
      <c r="D3771" s="3"/>
      <c r="E3771" s="3"/>
      <c r="F3771" s="3"/>
      <c r="G3771" s="3"/>
      <c r="H3771" s="3"/>
      <c r="I3771" s="3"/>
      <c r="J3771" s="3"/>
      <c r="K3771" s="3"/>
      <c r="L3771" s="4"/>
      <c r="M3771" s="3"/>
    </row>
    <row r="3772" spans="1:13" x14ac:dyDescent="0.25">
      <c r="A3772" s="1" t="s">
        <v>126</v>
      </c>
      <c r="B3772" s="1" t="str">
        <f t="shared" si="116"/>
        <v/>
      </c>
      <c r="C3772" s="1" t="str">
        <f t="shared" si="117"/>
        <v>PA-000000000000</v>
      </c>
      <c r="D3772" s="3"/>
      <c r="E3772" s="3"/>
      <c r="F3772" s="3"/>
      <c r="G3772" s="3"/>
      <c r="H3772" s="3"/>
      <c r="I3772" s="3"/>
      <c r="J3772" s="3"/>
      <c r="K3772" s="3"/>
      <c r="L3772" s="4"/>
      <c r="M3772" s="3"/>
    </row>
    <row r="3773" spans="1:13" x14ac:dyDescent="0.25">
      <c r="A3773" s="1" t="s">
        <v>126</v>
      </c>
      <c r="B3773" s="1" t="str">
        <f t="shared" si="116"/>
        <v/>
      </c>
      <c r="C3773" s="1" t="str">
        <f t="shared" si="117"/>
        <v>PA-000000000000</v>
      </c>
      <c r="D3773" s="3"/>
      <c r="E3773" s="3"/>
      <c r="F3773" s="3"/>
      <c r="G3773" s="3"/>
      <c r="H3773" s="3"/>
      <c r="I3773" s="3"/>
      <c r="J3773" s="3"/>
      <c r="K3773" s="3"/>
      <c r="L3773" s="4"/>
      <c r="M3773" s="3"/>
    </row>
    <row r="3774" spans="1:13" x14ac:dyDescent="0.25">
      <c r="A3774" s="1" t="s">
        <v>126</v>
      </c>
      <c r="B3774" s="1" t="str">
        <f t="shared" si="116"/>
        <v/>
      </c>
      <c r="C3774" s="1" t="str">
        <f t="shared" si="117"/>
        <v>PA-000000000000</v>
      </c>
      <c r="D3774" s="3"/>
      <c r="E3774" s="3"/>
      <c r="F3774" s="3"/>
      <c r="G3774" s="3"/>
      <c r="H3774" s="3"/>
      <c r="I3774" s="3"/>
      <c r="J3774" s="3"/>
      <c r="K3774" s="3"/>
      <c r="L3774" s="4"/>
      <c r="M3774" s="3"/>
    </row>
    <row r="3775" spans="1:13" x14ac:dyDescent="0.25">
      <c r="A3775" s="1" t="s">
        <v>126</v>
      </c>
      <c r="B3775" s="1" t="str">
        <f t="shared" si="116"/>
        <v/>
      </c>
      <c r="C3775" s="1" t="str">
        <f t="shared" si="117"/>
        <v>PA-000000000000</v>
      </c>
      <c r="D3775" s="3"/>
      <c r="E3775" s="3"/>
      <c r="F3775" s="3"/>
      <c r="G3775" s="3"/>
      <c r="H3775" s="3"/>
      <c r="I3775" s="3"/>
      <c r="J3775" s="3"/>
      <c r="K3775" s="3"/>
      <c r="L3775" s="4"/>
      <c r="M3775" s="3"/>
    </row>
    <row r="3776" spans="1:13" x14ac:dyDescent="0.25">
      <c r="A3776" s="1" t="s">
        <v>126</v>
      </c>
      <c r="B3776" s="1" t="str">
        <f t="shared" si="116"/>
        <v/>
      </c>
      <c r="C3776" s="1" t="str">
        <f t="shared" si="117"/>
        <v>PA-000000000000</v>
      </c>
      <c r="D3776" s="3"/>
      <c r="E3776" s="3"/>
      <c r="F3776" s="3"/>
      <c r="G3776" s="3"/>
      <c r="H3776" s="3"/>
      <c r="I3776" s="3"/>
      <c r="J3776" s="3"/>
      <c r="K3776" s="3"/>
      <c r="L3776" s="4"/>
      <c r="M3776" s="3"/>
    </row>
    <row r="3777" spans="1:13" x14ac:dyDescent="0.25">
      <c r="A3777" s="1" t="s">
        <v>126</v>
      </c>
      <c r="B3777" s="1" t="str">
        <f t="shared" ref="B3777:B3840" si="118">LEFT($I3777,6)</f>
        <v/>
      </c>
      <c r="C3777" s="1" t="str">
        <f t="shared" ref="C3777:C3840" si="119">A3777&amp;B3777</f>
        <v>PA-000000000000</v>
      </c>
      <c r="D3777" s="3"/>
      <c r="E3777" s="3"/>
      <c r="F3777" s="3"/>
      <c r="G3777" s="3"/>
      <c r="H3777" s="3"/>
      <c r="I3777" s="3"/>
      <c r="J3777" s="3"/>
      <c r="K3777" s="3"/>
      <c r="L3777" s="4"/>
      <c r="M3777" s="3"/>
    </row>
    <row r="3778" spans="1:13" x14ac:dyDescent="0.25">
      <c r="A3778" s="1" t="s">
        <v>126</v>
      </c>
      <c r="B3778" s="1" t="str">
        <f t="shared" si="118"/>
        <v/>
      </c>
      <c r="C3778" s="1" t="str">
        <f t="shared" si="119"/>
        <v>PA-000000000000</v>
      </c>
      <c r="D3778" s="3"/>
      <c r="E3778" s="3"/>
      <c r="F3778" s="3"/>
      <c r="G3778" s="3"/>
      <c r="H3778" s="3"/>
      <c r="I3778" s="3"/>
      <c r="J3778" s="3"/>
      <c r="K3778" s="3"/>
      <c r="L3778" s="4"/>
      <c r="M3778" s="3"/>
    </row>
    <row r="3779" spans="1:13" x14ac:dyDescent="0.25">
      <c r="A3779" s="1" t="s">
        <v>126</v>
      </c>
      <c r="B3779" s="1" t="str">
        <f t="shared" si="118"/>
        <v/>
      </c>
      <c r="C3779" s="1" t="str">
        <f t="shared" si="119"/>
        <v>PA-000000000000</v>
      </c>
      <c r="D3779" s="3"/>
      <c r="E3779" s="3"/>
      <c r="F3779" s="3"/>
      <c r="G3779" s="3"/>
      <c r="H3779" s="3"/>
      <c r="I3779" s="3"/>
      <c r="J3779" s="3"/>
      <c r="K3779" s="3"/>
      <c r="L3779" s="4"/>
      <c r="M3779" s="3"/>
    </row>
    <row r="3780" spans="1:13" x14ac:dyDescent="0.25">
      <c r="A3780" s="1" t="s">
        <v>126</v>
      </c>
      <c r="B3780" s="1" t="str">
        <f t="shared" si="118"/>
        <v/>
      </c>
      <c r="C3780" s="1" t="str">
        <f t="shared" si="119"/>
        <v>PA-000000000000</v>
      </c>
      <c r="D3780" s="3"/>
      <c r="E3780" s="3"/>
      <c r="F3780" s="3"/>
      <c r="G3780" s="3"/>
      <c r="H3780" s="3"/>
      <c r="I3780" s="3"/>
      <c r="J3780" s="3"/>
      <c r="K3780" s="3"/>
      <c r="L3780" s="4"/>
      <c r="M3780" s="3"/>
    </row>
    <row r="3781" spans="1:13" x14ac:dyDescent="0.25">
      <c r="A3781" s="1" t="s">
        <v>126</v>
      </c>
      <c r="B3781" s="1" t="str">
        <f t="shared" si="118"/>
        <v/>
      </c>
      <c r="C3781" s="1" t="str">
        <f t="shared" si="119"/>
        <v>PA-000000000000</v>
      </c>
      <c r="D3781" s="3"/>
      <c r="E3781" s="3"/>
      <c r="F3781" s="3"/>
      <c r="G3781" s="3"/>
      <c r="H3781" s="3"/>
      <c r="I3781" s="3"/>
      <c r="J3781" s="3"/>
      <c r="K3781" s="3"/>
      <c r="L3781" s="4"/>
      <c r="M3781" s="3"/>
    </row>
    <row r="3782" spans="1:13" x14ac:dyDescent="0.25">
      <c r="A3782" s="1" t="s">
        <v>126</v>
      </c>
      <c r="B3782" s="1" t="str">
        <f t="shared" si="118"/>
        <v/>
      </c>
      <c r="C3782" s="1" t="str">
        <f t="shared" si="119"/>
        <v>PA-000000000000</v>
      </c>
      <c r="D3782" s="3"/>
      <c r="E3782" s="3"/>
      <c r="F3782" s="3"/>
      <c r="G3782" s="3"/>
      <c r="H3782" s="3"/>
      <c r="I3782" s="3"/>
      <c r="J3782" s="3"/>
      <c r="K3782" s="3"/>
      <c r="L3782" s="4"/>
      <c r="M3782" s="3"/>
    </row>
    <row r="3783" spans="1:13" x14ac:dyDescent="0.25">
      <c r="A3783" s="1" t="s">
        <v>126</v>
      </c>
      <c r="B3783" s="1" t="str">
        <f t="shared" si="118"/>
        <v/>
      </c>
      <c r="C3783" s="1" t="str">
        <f t="shared" si="119"/>
        <v>PA-000000000000</v>
      </c>
      <c r="D3783" s="3"/>
      <c r="E3783" s="3"/>
      <c r="F3783" s="3"/>
      <c r="G3783" s="3"/>
      <c r="H3783" s="3"/>
      <c r="I3783" s="3"/>
      <c r="J3783" s="3"/>
      <c r="K3783" s="3"/>
      <c r="L3783" s="4"/>
      <c r="M3783" s="3"/>
    </row>
    <row r="3784" spans="1:13" x14ac:dyDescent="0.25">
      <c r="A3784" s="1" t="s">
        <v>126</v>
      </c>
      <c r="B3784" s="1" t="str">
        <f t="shared" si="118"/>
        <v/>
      </c>
      <c r="C3784" s="1" t="str">
        <f t="shared" si="119"/>
        <v>PA-000000000000</v>
      </c>
      <c r="D3784" s="3"/>
      <c r="E3784" s="3"/>
      <c r="F3784" s="3"/>
      <c r="G3784" s="3"/>
      <c r="H3784" s="3"/>
      <c r="I3784" s="3"/>
      <c r="J3784" s="3"/>
      <c r="K3784" s="3"/>
      <c r="L3784" s="4"/>
      <c r="M3784" s="3"/>
    </row>
    <row r="3785" spans="1:13" x14ac:dyDescent="0.25">
      <c r="A3785" s="1" t="s">
        <v>126</v>
      </c>
      <c r="B3785" s="1" t="str">
        <f t="shared" si="118"/>
        <v/>
      </c>
      <c r="C3785" s="1" t="str">
        <f t="shared" si="119"/>
        <v>PA-000000000000</v>
      </c>
      <c r="D3785" s="3"/>
      <c r="E3785" s="3"/>
      <c r="F3785" s="3"/>
      <c r="G3785" s="3"/>
      <c r="H3785" s="3"/>
      <c r="I3785" s="3"/>
      <c r="J3785" s="3"/>
      <c r="K3785" s="3"/>
      <c r="L3785" s="4"/>
      <c r="M3785" s="3"/>
    </row>
    <row r="3786" spans="1:13" x14ac:dyDescent="0.25">
      <c r="A3786" s="1" t="s">
        <v>126</v>
      </c>
      <c r="B3786" s="1" t="str">
        <f t="shared" si="118"/>
        <v/>
      </c>
      <c r="C3786" s="1" t="str">
        <f t="shared" si="119"/>
        <v>PA-000000000000</v>
      </c>
      <c r="D3786" s="3"/>
      <c r="E3786" s="3"/>
      <c r="F3786" s="3"/>
      <c r="G3786" s="3"/>
      <c r="H3786" s="3"/>
      <c r="I3786" s="3"/>
      <c r="J3786" s="3"/>
      <c r="K3786" s="3"/>
      <c r="L3786" s="4"/>
      <c r="M3786" s="3"/>
    </row>
    <row r="3787" spans="1:13" x14ac:dyDescent="0.25">
      <c r="A3787" s="1" t="s">
        <v>126</v>
      </c>
      <c r="B3787" s="1" t="str">
        <f t="shared" si="118"/>
        <v/>
      </c>
      <c r="C3787" s="1" t="str">
        <f t="shared" si="119"/>
        <v>PA-000000000000</v>
      </c>
      <c r="D3787" s="3"/>
      <c r="E3787" s="3"/>
      <c r="F3787" s="3"/>
      <c r="G3787" s="3"/>
      <c r="H3787" s="3"/>
      <c r="I3787" s="3"/>
      <c r="J3787" s="3"/>
      <c r="K3787" s="3"/>
      <c r="L3787" s="4"/>
      <c r="M3787" s="3"/>
    </row>
    <row r="3788" spans="1:13" x14ac:dyDescent="0.25">
      <c r="A3788" s="1" t="s">
        <v>126</v>
      </c>
      <c r="B3788" s="1" t="str">
        <f t="shared" si="118"/>
        <v/>
      </c>
      <c r="C3788" s="1" t="str">
        <f t="shared" si="119"/>
        <v>PA-000000000000</v>
      </c>
      <c r="D3788" s="3"/>
      <c r="E3788" s="3"/>
      <c r="F3788" s="3"/>
      <c r="G3788" s="3"/>
      <c r="H3788" s="3"/>
      <c r="I3788" s="3"/>
      <c r="J3788" s="3"/>
      <c r="K3788" s="3"/>
      <c r="L3788" s="4"/>
      <c r="M3788" s="3"/>
    </row>
    <row r="3789" spans="1:13" x14ac:dyDescent="0.25">
      <c r="A3789" s="1" t="s">
        <v>126</v>
      </c>
      <c r="B3789" s="1" t="str">
        <f t="shared" si="118"/>
        <v/>
      </c>
      <c r="C3789" s="1" t="str">
        <f t="shared" si="119"/>
        <v>PA-000000000000</v>
      </c>
      <c r="D3789" s="3"/>
      <c r="E3789" s="3"/>
      <c r="F3789" s="3"/>
      <c r="G3789" s="3"/>
      <c r="H3789" s="3"/>
      <c r="I3789" s="3"/>
      <c r="J3789" s="3"/>
      <c r="K3789" s="3"/>
      <c r="L3789" s="4"/>
      <c r="M3789" s="3"/>
    </row>
    <row r="3790" spans="1:13" x14ac:dyDescent="0.25">
      <c r="A3790" s="1" t="s">
        <v>126</v>
      </c>
      <c r="B3790" s="1" t="str">
        <f t="shared" si="118"/>
        <v/>
      </c>
      <c r="C3790" s="1" t="str">
        <f t="shared" si="119"/>
        <v>PA-000000000000</v>
      </c>
      <c r="D3790" s="3"/>
      <c r="E3790" s="3"/>
      <c r="F3790" s="3"/>
      <c r="G3790" s="3"/>
      <c r="H3790" s="3"/>
      <c r="I3790" s="3"/>
      <c r="J3790" s="3"/>
      <c r="K3790" s="3"/>
      <c r="L3790" s="4"/>
      <c r="M3790" s="3"/>
    </row>
    <row r="3791" spans="1:13" x14ac:dyDescent="0.25">
      <c r="A3791" s="1" t="s">
        <v>126</v>
      </c>
      <c r="B3791" s="1" t="str">
        <f t="shared" si="118"/>
        <v/>
      </c>
      <c r="C3791" s="1" t="str">
        <f t="shared" si="119"/>
        <v>PA-000000000000</v>
      </c>
      <c r="D3791" s="3"/>
      <c r="E3791" s="3"/>
      <c r="F3791" s="3"/>
      <c r="G3791" s="3"/>
      <c r="H3791" s="3"/>
      <c r="I3791" s="3"/>
      <c r="J3791" s="3"/>
      <c r="K3791" s="3"/>
      <c r="L3791" s="4"/>
      <c r="M3791" s="3"/>
    </row>
    <row r="3792" spans="1:13" x14ac:dyDescent="0.25">
      <c r="A3792" s="1" t="s">
        <v>126</v>
      </c>
      <c r="B3792" s="1" t="str">
        <f t="shared" si="118"/>
        <v/>
      </c>
      <c r="C3792" s="1" t="str">
        <f t="shared" si="119"/>
        <v>PA-000000000000</v>
      </c>
      <c r="D3792" s="3"/>
      <c r="E3792" s="3"/>
      <c r="F3792" s="3"/>
      <c r="G3792" s="3"/>
      <c r="H3792" s="3"/>
      <c r="I3792" s="3"/>
      <c r="J3792" s="3"/>
      <c r="K3792" s="3"/>
      <c r="L3792" s="4"/>
      <c r="M3792" s="3"/>
    </row>
    <row r="3793" spans="1:13" x14ac:dyDescent="0.25">
      <c r="A3793" s="1" t="s">
        <v>126</v>
      </c>
      <c r="B3793" s="1" t="str">
        <f t="shared" si="118"/>
        <v/>
      </c>
      <c r="C3793" s="1" t="str">
        <f t="shared" si="119"/>
        <v>PA-000000000000</v>
      </c>
      <c r="D3793" s="3"/>
      <c r="E3793" s="3"/>
      <c r="F3793" s="3"/>
      <c r="G3793" s="3"/>
      <c r="H3793" s="3"/>
      <c r="I3793" s="3"/>
      <c r="J3793" s="3"/>
      <c r="K3793" s="3"/>
      <c r="L3793" s="4"/>
      <c r="M3793" s="3"/>
    </row>
    <row r="3794" spans="1:13" x14ac:dyDescent="0.25">
      <c r="A3794" s="1" t="s">
        <v>126</v>
      </c>
      <c r="B3794" s="1" t="str">
        <f t="shared" si="118"/>
        <v/>
      </c>
      <c r="C3794" s="1" t="str">
        <f t="shared" si="119"/>
        <v>PA-000000000000</v>
      </c>
      <c r="D3794" s="3"/>
      <c r="E3794" s="3"/>
      <c r="F3794" s="3"/>
      <c r="G3794" s="3"/>
      <c r="H3794" s="3"/>
      <c r="I3794" s="3"/>
      <c r="J3794" s="3"/>
      <c r="K3794" s="3"/>
      <c r="L3794" s="4"/>
      <c r="M3794" s="3"/>
    </row>
    <row r="3795" spans="1:13" x14ac:dyDescent="0.25">
      <c r="A3795" s="1" t="s">
        <v>126</v>
      </c>
      <c r="B3795" s="1" t="str">
        <f t="shared" si="118"/>
        <v/>
      </c>
      <c r="C3795" s="1" t="str">
        <f t="shared" si="119"/>
        <v>PA-000000000000</v>
      </c>
      <c r="D3795" s="3"/>
      <c r="E3795" s="3"/>
      <c r="F3795" s="3"/>
      <c r="G3795" s="3"/>
      <c r="H3795" s="3"/>
      <c r="I3795" s="3"/>
      <c r="J3795" s="3"/>
      <c r="K3795" s="3"/>
      <c r="L3795" s="4"/>
      <c r="M3795" s="3"/>
    </row>
    <row r="3796" spans="1:13" x14ac:dyDescent="0.25">
      <c r="A3796" s="1" t="s">
        <v>126</v>
      </c>
      <c r="B3796" s="1" t="str">
        <f t="shared" si="118"/>
        <v/>
      </c>
      <c r="C3796" s="1" t="str">
        <f t="shared" si="119"/>
        <v>PA-000000000000</v>
      </c>
      <c r="D3796" s="3"/>
      <c r="E3796" s="3"/>
      <c r="F3796" s="3"/>
      <c r="G3796" s="3"/>
      <c r="H3796" s="3"/>
      <c r="I3796" s="3"/>
      <c r="J3796" s="3"/>
      <c r="K3796" s="3"/>
      <c r="L3796" s="4"/>
      <c r="M3796" s="3"/>
    </row>
    <row r="3797" spans="1:13" x14ac:dyDescent="0.25">
      <c r="A3797" s="1" t="s">
        <v>126</v>
      </c>
      <c r="B3797" s="1" t="str">
        <f t="shared" si="118"/>
        <v/>
      </c>
      <c r="C3797" s="1" t="str">
        <f t="shared" si="119"/>
        <v>PA-000000000000</v>
      </c>
      <c r="D3797" s="3"/>
      <c r="E3797" s="3"/>
      <c r="F3797" s="3"/>
      <c r="G3797" s="3"/>
      <c r="H3797" s="3"/>
      <c r="I3797" s="3"/>
      <c r="J3797" s="3"/>
      <c r="K3797" s="3"/>
      <c r="L3797" s="4"/>
      <c r="M3797" s="3"/>
    </row>
    <row r="3798" spans="1:13" x14ac:dyDescent="0.25">
      <c r="A3798" s="1" t="s">
        <v>126</v>
      </c>
      <c r="B3798" s="1" t="str">
        <f t="shared" si="118"/>
        <v/>
      </c>
      <c r="C3798" s="1" t="str">
        <f t="shared" si="119"/>
        <v>PA-000000000000</v>
      </c>
      <c r="D3798" s="3"/>
      <c r="E3798" s="3"/>
      <c r="F3798" s="3"/>
      <c r="G3798" s="3"/>
      <c r="H3798" s="3"/>
      <c r="I3798" s="3"/>
      <c r="J3798" s="3"/>
      <c r="K3798" s="3"/>
      <c r="L3798" s="4"/>
      <c r="M3798" s="3"/>
    </row>
    <row r="3799" spans="1:13" x14ac:dyDescent="0.25">
      <c r="A3799" s="1" t="s">
        <v>126</v>
      </c>
      <c r="B3799" s="1" t="str">
        <f t="shared" si="118"/>
        <v/>
      </c>
      <c r="C3799" s="1" t="str">
        <f t="shared" si="119"/>
        <v>PA-000000000000</v>
      </c>
      <c r="D3799" s="3"/>
      <c r="E3799" s="3"/>
      <c r="F3799" s="3"/>
      <c r="G3799" s="3"/>
      <c r="H3799" s="3"/>
      <c r="I3799" s="3"/>
      <c r="J3799" s="3"/>
      <c r="K3799" s="3"/>
      <c r="L3799" s="4"/>
      <c r="M3799" s="3"/>
    </row>
    <row r="3800" spans="1:13" x14ac:dyDescent="0.25">
      <c r="A3800" s="1" t="s">
        <v>126</v>
      </c>
      <c r="B3800" s="1" t="str">
        <f t="shared" si="118"/>
        <v/>
      </c>
      <c r="C3800" s="1" t="str">
        <f t="shared" si="119"/>
        <v>PA-000000000000</v>
      </c>
      <c r="D3800" s="3"/>
      <c r="E3800" s="3"/>
      <c r="F3800" s="3"/>
      <c r="G3800" s="3"/>
      <c r="H3800" s="3"/>
      <c r="I3800" s="3"/>
      <c r="J3800" s="3"/>
      <c r="K3800" s="3"/>
      <c r="L3800" s="4"/>
      <c r="M3800" s="3"/>
    </row>
    <row r="3801" spans="1:13" x14ac:dyDescent="0.25">
      <c r="A3801" s="1" t="s">
        <v>126</v>
      </c>
      <c r="B3801" s="1" t="str">
        <f t="shared" si="118"/>
        <v/>
      </c>
      <c r="C3801" s="1" t="str">
        <f t="shared" si="119"/>
        <v>PA-000000000000</v>
      </c>
      <c r="D3801" s="3"/>
      <c r="E3801" s="3"/>
      <c r="F3801" s="3"/>
      <c r="G3801" s="3"/>
      <c r="H3801" s="3"/>
      <c r="I3801" s="3"/>
      <c r="J3801" s="3"/>
      <c r="K3801" s="3"/>
      <c r="L3801" s="4"/>
      <c r="M3801" s="3"/>
    </row>
    <row r="3802" spans="1:13" x14ac:dyDescent="0.25">
      <c r="A3802" s="1" t="s">
        <v>126</v>
      </c>
      <c r="B3802" s="1" t="str">
        <f t="shared" si="118"/>
        <v/>
      </c>
      <c r="C3802" s="1" t="str">
        <f t="shared" si="119"/>
        <v>PA-000000000000</v>
      </c>
      <c r="D3802" s="3"/>
      <c r="E3802" s="3"/>
      <c r="F3802" s="3"/>
      <c r="G3802" s="3"/>
      <c r="H3802" s="3"/>
      <c r="I3802" s="3"/>
      <c r="J3802" s="3"/>
      <c r="K3802" s="3"/>
      <c r="L3802" s="4"/>
      <c r="M3802" s="3"/>
    </row>
    <row r="3803" spans="1:13" x14ac:dyDescent="0.25">
      <c r="A3803" s="1" t="s">
        <v>126</v>
      </c>
      <c r="B3803" s="1" t="str">
        <f t="shared" si="118"/>
        <v/>
      </c>
      <c r="C3803" s="1" t="str">
        <f t="shared" si="119"/>
        <v>PA-000000000000</v>
      </c>
      <c r="D3803" s="3"/>
      <c r="E3803" s="3"/>
      <c r="F3803" s="3"/>
      <c r="G3803" s="3"/>
      <c r="H3803" s="3"/>
      <c r="I3803" s="3"/>
      <c r="J3803" s="3"/>
      <c r="K3803" s="3"/>
      <c r="L3803" s="4"/>
      <c r="M3803" s="3"/>
    </row>
    <row r="3804" spans="1:13" x14ac:dyDescent="0.25">
      <c r="A3804" s="1" t="s">
        <v>126</v>
      </c>
      <c r="B3804" s="1" t="str">
        <f t="shared" si="118"/>
        <v/>
      </c>
      <c r="C3804" s="1" t="str">
        <f t="shared" si="119"/>
        <v>PA-000000000000</v>
      </c>
      <c r="D3804" s="3"/>
      <c r="E3804" s="3"/>
      <c r="F3804" s="3"/>
      <c r="G3804" s="3"/>
      <c r="H3804" s="3"/>
      <c r="I3804" s="3"/>
      <c r="J3804" s="3"/>
      <c r="K3804" s="3"/>
      <c r="L3804" s="4"/>
      <c r="M3804" s="3"/>
    </row>
    <row r="3805" spans="1:13" x14ac:dyDescent="0.25">
      <c r="A3805" s="1" t="s">
        <v>126</v>
      </c>
      <c r="B3805" s="1" t="str">
        <f t="shared" si="118"/>
        <v/>
      </c>
      <c r="C3805" s="1" t="str">
        <f t="shared" si="119"/>
        <v>PA-000000000000</v>
      </c>
      <c r="D3805" s="3"/>
      <c r="E3805" s="3"/>
      <c r="F3805" s="3"/>
      <c r="G3805" s="3"/>
      <c r="H3805" s="3"/>
      <c r="I3805" s="3"/>
      <c r="J3805" s="3"/>
      <c r="K3805" s="3"/>
      <c r="L3805" s="4"/>
      <c r="M3805" s="3"/>
    </row>
    <row r="3806" spans="1:13" x14ac:dyDescent="0.25">
      <c r="A3806" s="1" t="s">
        <v>126</v>
      </c>
      <c r="B3806" s="1" t="str">
        <f t="shared" si="118"/>
        <v/>
      </c>
      <c r="C3806" s="1" t="str">
        <f t="shared" si="119"/>
        <v>PA-000000000000</v>
      </c>
      <c r="D3806" s="3"/>
      <c r="E3806" s="3"/>
      <c r="F3806" s="3"/>
      <c r="G3806" s="3"/>
      <c r="H3806" s="3"/>
      <c r="I3806" s="3"/>
      <c r="J3806" s="3"/>
      <c r="K3806" s="3"/>
      <c r="L3806" s="4"/>
      <c r="M3806" s="3"/>
    </row>
    <row r="3807" spans="1:13" x14ac:dyDescent="0.25">
      <c r="A3807" s="1" t="s">
        <v>126</v>
      </c>
      <c r="B3807" s="1" t="str">
        <f t="shared" si="118"/>
        <v/>
      </c>
      <c r="C3807" s="1" t="str">
        <f t="shared" si="119"/>
        <v>PA-000000000000</v>
      </c>
      <c r="D3807" s="3"/>
      <c r="E3807" s="3"/>
      <c r="F3807" s="3"/>
      <c r="G3807" s="3"/>
      <c r="H3807" s="3"/>
      <c r="I3807" s="3"/>
      <c r="J3807" s="3"/>
      <c r="K3807" s="3"/>
      <c r="L3807" s="4"/>
      <c r="M3807" s="3"/>
    </row>
    <row r="3808" spans="1:13" x14ac:dyDescent="0.25">
      <c r="A3808" s="1" t="s">
        <v>126</v>
      </c>
      <c r="B3808" s="1" t="str">
        <f t="shared" si="118"/>
        <v/>
      </c>
      <c r="C3808" s="1" t="str">
        <f t="shared" si="119"/>
        <v>PA-000000000000</v>
      </c>
      <c r="D3808" s="3"/>
      <c r="E3808" s="3"/>
      <c r="F3808" s="3"/>
      <c r="G3808" s="3"/>
      <c r="H3808" s="3"/>
      <c r="I3808" s="3"/>
      <c r="J3808" s="3"/>
      <c r="K3808" s="3"/>
      <c r="L3808" s="4"/>
      <c r="M3808" s="3"/>
    </row>
    <row r="3809" spans="1:13" x14ac:dyDescent="0.25">
      <c r="A3809" s="1" t="s">
        <v>126</v>
      </c>
      <c r="B3809" s="1" t="str">
        <f t="shared" si="118"/>
        <v/>
      </c>
      <c r="C3809" s="1" t="str">
        <f t="shared" si="119"/>
        <v>PA-000000000000</v>
      </c>
      <c r="D3809" s="3"/>
      <c r="E3809" s="3"/>
      <c r="F3809" s="3"/>
      <c r="G3809" s="3"/>
      <c r="H3809" s="3"/>
      <c r="I3809" s="3"/>
      <c r="J3809" s="3"/>
      <c r="K3809" s="3"/>
      <c r="L3809" s="4"/>
      <c r="M3809" s="3"/>
    </row>
    <row r="3810" spans="1:13" x14ac:dyDescent="0.25">
      <c r="A3810" s="1" t="s">
        <v>126</v>
      </c>
      <c r="B3810" s="1" t="str">
        <f t="shared" si="118"/>
        <v/>
      </c>
      <c r="C3810" s="1" t="str">
        <f t="shared" si="119"/>
        <v>PA-000000000000</v>
      </c>
      <c r="D3810" s="3"/>
      <c r="E3810" s="3"/>
      <c r="F3810" s="3"/>
      <c r="G3810" s="3"/>
      <c r="H3810" s="3"/>
      <c r="I3810" s="3"/>
      <c r="J3810" s="3"/>
      <c r="K3810" s="3"/>
      <c r="L3810" s="4"/>
      <c r="M3810" s="3"/>
    </row>
    <row r="3811" spans="1:13" x14ac:dyDescent="0.25">
      <c r="A3811" s="1" t="s">
        <v>126</v>
      </c>
      <c r="B3811" s="1" t="str">
        <f t="shared" si="118"/>
        <v/>
      </c>
      <c r="C3811" s="1" t="str">
        <f t="shared" si="119"/>
        <v>PA-000000000000</v>
      </c>
      <c r="D3811" s="3"/>
      <c r="E3811" s="3"/>
      <c r="F3811" s="3"/>
      <c r="G3811" s="3"/>
      <c r="H3811" s="3"/>
      <c r="I3811" s="3"/>
      <c r="J3811" s="3"/>
      <c r="K3811" s="3"/>
      <c r="L3811" s="4"/>
      <c r="M3811" s="3"/>
    </row>
    <row r="3812" spans="1:13" x14ac:dyDescent="0.25">
      <c r="A3812" s="1" t="s">
        <v>126</v>
      </c>
      <c r="B3812" s="1" t="str">
        <f t="shared" si="118"/>
        <v/>
      </c>
      <c r="C3812" s="1" t="str">
        <f t="shared" si="119"/>
        <v>PA-000000000000</v>
      </c>
      <c r="D3812" s="3"/>
      <c r="E3812" s="3"/>
      <c r="F3812" s="3"/>
      <c r="G3812" s="3"/>
      <c r="H3812" s="3"/>
      <c r="I3812" s="3"/>
      <c r="J3812" s="3"/>
      <c r="K3812" s="3"/>
      <c r="L3812" s="4"/>
      <c r="M3812" s="3"/>
    </row>
    <row r="3813" spans="1:13" x14ac:dyDescent="0.25">
      <c r="A3813" s="1" t="s">
        <v>126</v>
      </c>
      <c r="B3813" s="1" t="str">
        <f t="shared" si="118"/>
        <v/>
      </c>
      <c r="C3813" s="1" t="str">
        <f t="shared" si="119"/>
        <v>PA-000000000000</v>
      </c>
      <c r="D3813" s="3"/>
      <c r="E3813" s="3"/>
      <c r="F3813" s="3"/>
      <c r="G3813" s="3"/>
      <c r="H3813" s="3"/>
      <c r="I3813" s="3"/>
      <c r="J3813" s="3"/>
      <c r="K3813" s="3"/>
      <c r="L3813" s="4"/>
      <c r="M3813" s="3"/>
    </row>
    <row r="3814" spans="1:13" x14ac:dyDescent="0.25">
      <c r="A3814" s="1" t="s">
        <v>126</v>
      </c>
      <c r="B3814" s="1" t="str">
        <f t="shared" si="118"/>
        <v/>
      </c>
      <c r="C3814" s="1" t="str">
        <f t="shared" si="119"/>
        <v>PA-000000000000</v>
      </c>
      <c r="D3814" s="3"/>
      <c r="E3814" s="3"/>
      <c r="F3814" s="3"/>
      <c r="G3814" s="3"/>
      <c r="H3814" s="3"/>
      <c r="I3814" s="3"/>
      <c r="J3814" s="3"/>
      <c r="K3814" s="3"/>
      <c r="L3814" s="4"/>
      <c r="M3814" s="3"/>
    </row>
    <row r="3815" spans="1:13" x14ac:dyDescent="0.25">
      <c r="A3815" s="1" t="s">
        <v>126</v>
      </c>
      <c r="B3815" s="1" t="str">
        <f t="shared" si="118"/>
        <v/>
      </c>
      <c r="C3815" s="1" t="str">
        <f t="shared" si="119"/>
        <v>PA-000000000000</v>
      </c>
      <c r="D3815" s="3"/>
      <c r="E3815" s="3"/>
      <c r="F3815" s="3"/>
      <c r="G3815" s="3"/>
      <c r="H3815" s="3"/>
      <c r="I3815" s="3"/>
      <c r="J3815" s="3"/>
      <c r="K3815" s="3"/>
      <c r="L3815" s="4"/>
      <c r="M3815" s="3"/>
    </row>
    <row r="3816" spans="1:13" x14ac:dyDescent="0.25">
      <c r="A3816" s="1" t="s">
        <v>126</v>
      </c>
      <c r="B3816" s="1" t="str">
        <f t="shared" si="118"/>
        <v/>
      </c>
      <c r="C3816" s="1" t="str">
        <f t="shared" si="119"/>
        <v>PA-000000000000</v>
      </c>
      <c r="D3816" s="3"/>
      <c r="E3816" s="3"/>
      <c r="F3816" s="3"/>
      <c r="G3816" s="3"/>
      <c r="H3816" s="3"/>
      <c r="I3816" s="3"/>
      <c r="J3816" s="3"/>
      <c r="K3816" s="3"/>
      <c r="L3816" s="4"/>
      <c r="M3816" s="3"/>
    </row>
    <row r="3817" spans="1:13" x14ac:dyDescent="0.25">
      <c r="A3817" s="1" t="s">
        <v>126</v>
      </c>
      <c r="B3817" s="1" t="str">
        <f t="shared" si="118"/>
        <v/>
      </c>
      <c r="C3817" s="1" t="str">
        <f t="shared" si="119"/>
        <v>PA-000000000000</v>
      </c>
      <c r="D3817" s="3"/>
      <c r="E3817" s="3"/>
      <c r="F3817" s="3"/>
      <c r="G3817" s="3"/>
      <c r="H3817" s="3"/>
      <c r="I3817" s="3"/>
      <c r="J3817" s="3"/>
      <c r="K3817" s="3"/>
      <c r="L3817" s="4"/>
      <c r="M3817" s="3"/>
    </row>
    <row r="3818" spans="1:13" x14ac:dyDescent="0.25">
      <c r="A3818" s="1" t="s">
        <v>126</v>
      </c>
      <c r="B3818" s="1" t="str">
        <f t="shared" si="118"/>
        <v/>
      </c>
      <c r="C3818" s="1" t="str">
        <f t="shared" si="119"/>
        <v>PA-000000000000</v>
      </c>
      <c r="D3818" s="3"/>
      <c r="E3818" s="3"/>
      <c r="F3818" s="3"/>
      <c r="G3818" s="3"/>
      <c r="H3818" s="3"/>
      <c r="I3818" s="3"/>
      <c r="J3818" s="3"/>
      <c r="K3818" s="3"/>
      <c r="L3818" s="4"/>
      <c r="M3818" s="3"/>
    </row>
    <row r="3819" spans="1:13" x14ac:dyDescent="0.25">
      <c r="A3819" s="1" t="s">
        <v>126</v>
      </c>
      <c r="B3819" s="1" t="str">
        <f t="shared" si="118"/>
        <v/>
      </c>
      <c r="C3819" s="1" t="str">
        <f t="shared" si="119"/>
        <v>PA-000000000000</v>
      </c>
      <c r="D3819" s="3"/>
      <c r="E3819" s="3"/>
      <c r="F3819" s="3"/>
      <c r="G3819" s="3"/>
      <c r="H3819" s="3"/>
      <c r="I3819" s="3"/>
      <c r="J3819" s="3"/>
      <c r="K3819" s="3"/>
      <c r="L3819" s="4"/>
      <c r="M3819" s="3"/>
    </row>
    <row r="3820" spans="1:13" x14ac:dyDescent="0.25">
      <c r="A3820" s="1" t="s">
        <v>126</v>
      </c>
      <c r="B3820" s="1" t="str">
        <f t="shared" si="118"/>
        <v/>
      </c>
      <c r="C3820" s="1" t="str">
        <f t="shared" si="119"/>
        <v>PA-000000000000</v>
      </c>
      <c r="D3820" s="3"/>
      <c r="E3820" s="3"/>
      <c r="F3820" s="3"/>
      <c r="G3820" s="3"/>
      <c r="H3820" s="3"/>
      <c r="I3820" s="3"/>
      <c r="J3820" s="3"/>
      <c r="K3820" s="3"/>
      <c r="L3820" s="4"/>
      <c r="M3820" s="3"/>
    </row>
    <row r="3821" spans="1:13" x14ac:dyDescent="0.25">
      <c r="A3821" s="1" t="s">
        <v>126</v>
      </c>
      <c r="B3821" s="1" t="str">
        <f t="shared" si="118"/>
        <v/>
      </c>
      <c r="C3821" s="1" t="str">
        <f t="shared" si="119"/>
        <v>PA-000000000000</v>
      </c>
      <c r="D3821" s="3"/>
      <c r="E3821" s="3"/>
      <c r="F3821" s="3"/>
      <c r="G3821" s="3"/>
      <c r="H3821" s="3"/>
      <c r="I3821" s="3"/>
      <c r="J3821" s="3"/>
      <c r="K3821" s="3"/>
      <c r="L3821" s="4"/>
      <c r="M3821" s="3"/>
    </row>
    <row r="3822" spans="1:13" x14ac:dyDescent="0.25">
      <c r="A3822" s="1" t="s">
        <v>126</v>
      </c>
      <c r="B3822" s="1" t="str">
        <f t="shared" si="118"/>
        <v/>
      </c>
      <c r="C3822" s="1" t="str">
        <f t="shared" si="119"/>
        <v>PA-000000000000</v>
      </c>
      <c r="D3822" s="3"/>
      <c r="E3822" s="3"/>
      <c r="F3822" s="3"/>
      <c r="G3822" s="3"/>
      <c r="H3822" s="3"/>
      <c r="I3822" s="3"/>
      <c r="J3822" s="3"/>
      <c r="K3822" s="3"/>
      <c r="L3822" s="4"/>
      <c r="M3822" s="3"/>
    </row>
    <row r="3823" spans="1:13" x14ac:dyDescent="0.25">
      <c r="A3823" s="1" t="s">
        <v>126</v>
      </c>
      <c r="B3823" s="1" t="str">
        <f t="shared" si="118"/>
        <v/>
      </c>
      <c r="C3823" s="1" t="str">
        <f t="shared" si="119"/>
        <v>PA-000000000000</v>
      </c>
      <c r="D3823" s="3"/>
      <c r="E3823" s="3"/>
      <c r="F3823" s="3"/>
      <c r="G3823" s="3"/>
      <c r="H3823" s="3"/>
      <c r="I3823" s="3"/>
      <c r="J3823" s="3"/>
      <c r="K3823" s="3"/>
      <c r="L3823" s="4"/>
      <c r="M3823" s="3"/>
    </row>
    <row r="3824" spans="1:13" x14ac:dyDescent="0.25">
      <c r="A3824" s="1" t="s">
        <v>126</v>
      </c>
      <c r="B3824" s="1" t="str">
        <f t="shared" si="118"/>
        <v/>
      </c>
      <c r="C3824" s="1" t="str">
        <f t="shared" si="119"/>
        <v>PA-000000000000</v>
      </c>
      <c r="D3824" s="3"/>
      <c r="E3824" s="3"/>
      <c r="F3824" s="3"/>
      <c r="G3824" s="3"/>
      <c r="H3824" s="3"/>
      <c r="I3824" s="3"/>
      <c r="J3824" s="3"/>
      <c r="K3824" s="3"/>
      <c r="L3824" s="4"/>
      <c r="M3824" s="3"/>
    </row>
    <row r="3825" spans="1:14" x14ac:dyDescent="0.25">
      <c r="A3825" s="1" t="s">
        <v>126</v>
      </c>
      <c r="B3825" s="1" t="str">
        <f t="shared" si="118"/>
        <v/>
      </c>
      <c r="C3825" s="1" t="str">
        <f t="shared" si="119"/>
        <v>PA-000000000000</v>
      </c>
      <c r="D3825" s="3"/>
      <c r="E3825" s="3"/>
      <c r="F3825" s="3"/>
      <c r="G3825" s="3"/>
      <c r="H3825" s="3"/>
      <c r="I3825" s="3"/>
      <c r="J3825" s="3"/>
      <c r="K3825" s="3"/>
      <c r="L3825" s="4"/>
      <c r="M3825" s="3"/>
    </row>
    <row r="3826" spans="1:14" x14ac:dyDescent="0.25">
      <c r="A3826" s="1" t="s">
        <v>126</v>
      </c>
      <c r="B3826" s="1" t="str">
        <f t="shared" si="118"/>
        <v/>
      </c>
      <c r="C3826" s="1" t="str">
        <f t="shared" si="119"/>
        <v>PA-000000000000</v>
      </c>
      <c r="D3826" s="3"/>
      <c r="E3826" s="3"/>
      <c r="F3826" s="3"/>
      <c r="G3826" s="3"/>
      <c r="H3826" s="3"/>
      <c r="I3826" s="3"/>
      <c r="J3826" s="3"/>
      <c r="K3826" s="3"/>
      <c r="L3826" s="4"/>
      <c r="M3826" s="3"/>
      <c r="N3826" s="2" t="s">
        <v>189</v>
      </c>
    </row>
    <row r="3827" spans="1:14" x14ac:dyDescent="0.25">
      <c r="A3827" s="1" t="s">
        <v>126</v>
      </c>
      <c r="B3827" s="1" t="str">
        <f t="shared" si="118"/>
        <v/>
      </c>
      <c r="C3827" s="1" t="str">
        <f t="shared" si="119"/>
        <v>PA-000000000000</v>
      </c>
      <c r="D3827" s="3"/>
      <c r="E3827" s="3"/>
      <c r="F3827" s="3"/>
      <c r="G3827" s="3"/>
      <c r="H3827" s="3"/>
      <c r="I3827" s="3"/>
      <c r="J3827" s="3"/>
      <c r="K3827" s="3"/>
      <c r="L3827" s="4"/>
      <c r="M3827" s="3"/>
    </row>
    <row r="3828" spans="1:14" x14ac:dyDescent="0.25">
      <c r="A3828" s="1" t="s">
        <v>126</v>
      </c>
      <c r="B3828" s="1" t="str">
        <f t="shared" si="118"/>
        <v/>
      </c>
      <c r="C3828" s="1" t="str">
        <f t="shared" si="119"/>
        <v>PA-000000000000</v>
      </c>
      <c r="D3828" s="3"/>
      <c r="E3828" s="3"/>
      <c r="F3828" s="3"/>
      <c r="G3828" s="3"/>
      <c r="H3828" s="3"/>
      <c r="I3828" s="3"/>
      <c r="J3828" s="3"/>
      <c r="K3828" s="3"/>
      <c r="L3828" s="4"/>
      <c r="M3828" s="3"/>
    </row>
    <row r="3829" spans="1:14" x14ac:dyDescent="0.25">
      <c r="A3829" s="1" t="s">
        <v>126</v>
      </c>
      <c r="B3829" s="1" t="str">
        <f t="shared" si="118"/>
        <v/>
      </c>
      <c r="C3829" s="1" t="str">
        <f t="shared" si="119"/>
        <v>PA-000000000000</v>
      </c>
      <c r="D3829" s="3"/>
      <c r="E3829" s="3"/>
      <c r="F3829" s="3"/>
      <c r="G3829" s="3"/>
      <c r="H3829" s="3"/>
      <c r="I3829" s="3"/>
      <c r="J3829" s="3"/>
      <c r="K3829" s="3"/>
      <c r="L3829" s="4"/>
      <c r="M3829" s="3"/>
    </row>
    <row r="3830" spans="1:14" x14ac:dyDescent="0.25">
      <c r="A3830" s="1" t="s">
        <v>126</v>
      </c>
      <c r="B3830" s="1" t="str">
        <f t="shared" si="118"/>
        <v/>
      </c>
      <c r="C3830" s="1" t="str">
        <f t="shared" si="119"/>
        <v>PA-000000000000</v>
      </c>
      <c r="D3830" s="3"/>
      <c r="E3830" s="3"/>
      <c r="F3830" s="3"/>
      <c r="G3830" s="3"/>
      <c r="H3830" s="3"/>
      <c r="I3830" s="3"/>
      <c r="J3830" s="3"/>
      <c r="K3830" s="3"/>
      <c r="L3830" s="4"/>
      <c r="M3830" s="3"/>
    </row>
    <row r="3831" spans="1:14" x14ac:dyDescent="0.25">
      <c r="A3831" s="1" t="s">
        <v>126</v>
      </c>
      <c r="B3831" s="1" t="str">
        <f t="shared" si="118"/>
        <v/>
      </c>
      <c r="C3831" s="1" t="str">
        <f t="shared" si="119"/>
        <v>PA-000000000000</v>
      </c>
      <c r="D3831" s="3"/>
      <c r="E3831" s="3"/>
      <c r="F3831" s="3"/>
      <c r="G3831" s="3"/>
      <c r="H3831" s="3"/>
      <c r="I3831" s="3"/>
      <c r="J3831" s="3"/>
      <c r="K3831" s="3"/>
      <c r="L3831" s="4"/>
      <c r="M3831" s="3"/>
    </row>
    <row r="3832" spans="1:14" x14ac:dyDescent="0.25">
      <c r="A3832" s="1" t="s">
        <v>126</v>
      </c>
      <c r="B3832" s="1" t="str">
        <f t="shared" si="118"/>
        <v/>
      </c>
      <c r="C3832" s="1" t="str">
        <f t="shared" si="119"/>
        <v>PA-000000000000</v>
      </c>
      <c r="D3832" s="3"/>
      <c r="E3832" s="3"/>
      <c r="F3832" s="3"/>
      <c r="G3832" s="3"/>
      <c r="H3832" s="3"/>
      <c r="I3832" s="3"/>
      <c r="J3832" s="3"/>
      <c r="K3832" s="3"/>
      <c r="L3832" s="4"/>
      <c r="M3832" s="3"/>
    </row>
    <row r="3833" spans="1:14" x14ac:dyDescent="0.25">
      <c r="A3833" s="1" t="s">
        <v>126</v>
      </c>
      <c r="B3833" s="1" t="str">
        <f t="shared" si="118"/>
        <v/>
      </c>
      <c r="C3833" s="1" t="str">
        <f t="shared" si="119"/>
        <v>PA-000000000000</v>
      </c>
      <c r="D3833" s="3"/>
      <c r="E3833" s="3"/>
      <c r="F3833" s="3"/>
      <c r="G3833" s="3"/>
      <c r="H3833" s="3"/>
      <c r="I3833" s="3"/>
      <c r="J3833" s="3"/>
      <c r="K3833" s="3"/>
      <c r="L3833" s="4"/>
      <c r="M3833" s="3"/>
    </row>
    <row r="3834" spans="1:14" x14ac:dyDescent="0.25">
      <c r="A3834" s="1" t="s">
        <v>126</v>
      </c>
      <c r="B3834" s="1" t="str">
        <f t="shared" si="118"/>
        <v/>
      </c>
      <c r="C3834" s="1" t="str">
        <f t="shared" si="119"/>
        <v>PA-000000000000</v>
      </c>
      <c r="D3834" s="3"/>
      <c r="E3834" s="3"/>
      <c r="F3834" s="3"/>
      <c r="G3834" s="3"/>
      <c r="H3834" s="3"/>
      <c r="I3834" s="3"/>
      <c r="J3834" s="3"/>
      <c r="K3834" s="3"/>
      <c r="L3834" s="4"/>
      <c r="M3834" s="3"/>
    </row>
    <row r="3835" spans="1:14" x14ac:dyDescent="0.25">
      <c r="A3835" s="1" t="s">
        <v>126</v>
      </c>
      <c r="B3835" s="1" t="str">
        <f t="shared" si="118"/>
        <v/>
      </c>
      <c r="C3835" s="1" t="str">
        <f t="shared" si="119"/>
        <v>PA-000000000000</v>
      </c>
      <c r="D3835" s="3"/>
      <c r="E3835" s="3"/>
      <c r="F3835" s="3"/>
      <c r="G3835" s="3"/>
      <c r="H3835" s="3"/>
      <c r="I3835" s="3"/>
      <c r="J3835" s="3"/>
      <c r="K3835" s="3"/>
      <c r="L3835" s="4"/>
      <c r="M3835" s="3"/>
    </row>
    <row r="3836" spans="1:14" x14ac:dyDescent="0.25">
      <c r="A3836" s="1" t="s">
        <v>126</v>
      </c>
      <c r="B3836" s="1" t="str">
        <f t="shared" si="118"/>
        <v/>
      </c>
      <c r="C3836" s="1" t="str">
        <f t="shared" si="119"/>
        <v>PA-000000000000</v>
      </c>
      <c r="D3836" s="3"/>
      <c r="E3836" s="3"/>
      <c r="F3836" s="3"/>
      <c r="G3836" s="3"/>
      <c r="H3836" s="3"/>
      <c r="I3836" s="3"/>
      <c r="J3836" s="3"/>
      <c r="K3836" s="3"/>
      <c r="L3836" s="4"/>
      <c r="M3836" s="3"/>
    </row>
    <row r="3837" spans="1:14" x14ac:dyDescent="0.25">
      <c r="A3837" s="1" t="s">
        <v>126</v>
      </c>
      <c r="B3837" s="1" t="str">
        <f t="shared" si="118"/>
        <v/>
      </c>
      <c r="C3837" s="1" t="str">
        <f t="shared" si="119"/>
        <v>PA-000000000000</v>
      </c>
      <c r="D3837" s="3"/>
      <c r="E3837" s="3"/>
      <c r="F3837" s="3"/>
      <c r="G3837" s="3"/>
      <c r="H3837" s="3"/>
      <c r="I3837" s="3"/>
      <c r="J3837" s="3"/>
      <c r="K3837" s="3"/>
      <c r="L3837" s="4"/>
      <c r="M3837" s="3"/>
    </row>
    <row r="3838" spans="1:14" x14ac:dyDescent="0.25">
      <c r="A3838" s="1" t="s">
        <v>126</v>
      </c>
      <c r="B3838" s="1" t="str">
        <f t="shared" si="118"/>
        <v/>
      </c>
      <c r="C3838" s="1" t="str">
        <f t="shared" si="119"/>
        <v>PA-000000000000</v>
      </c>
      <c r="D3838" s="3"/>
      <c r="E3838" s="3"/>
      <c r="F3838" s="3"/>
      <c r="G3838" s="3"/>
      <c r="H3838" s="3"/>
      <c r="I3838" s="3"/>
      <c r="J3838" s="3"/>
      <c r="K3838" s="3"/>
      <c r="L3838" s="4"/>
      <c r="M3838" s="3"/>
    </row>
    <row r="3839" spans="1:14" x14ac:dyDescent="0.25">
      <c r="A3839" s="1" t="s">
        <v>126</v>
      </c>
      <c r="B3839" s="1" t="str">
        <f t="shared" si="118"/>
        <v/>
      </c>
      <c r="C3839" s="1" t="str">
        <f t="shared" si="119"/>
        <v>PA-000000000000</v>
      </c>
      <c r="D3839" s="3"/>
      <c r="E3839" s="3"/>
      <c r="F3839" s="3"/>
      <c r="G3839" s="3"/>
      <c r="H3839" s="3"/>
      <c r="I3839" s="3"/>
      <c r="J3839" s="3"/>
      <c r="K3839" s="3"/>
      <c r="L3839" s="4"/>
      <c r="M3839" s="3"/>
    </row>
    <row r="3840" spans="1:14" x14ac:dyDescent="0.25">
      <c r="A3840" s="1" t="s">
        <v>126</v>
      </c>
      <c r="B3840" s="1" t="str">
        <f t="shared" si="118"/>
        <v/>
      </c>
      <c r="C3840" s="1" t="str">
        <f t="shared" si="119"/>
        <v>PA-000000000000</v>
      </c>
      <c r="D3840" s="3"/>
      <c r="E3840" s="3"/>
      <c r="F3840" s="3"/>
      <c r="G3840" s="3"/>
      <c r="H3840" s="3"/>
      <c r="I3840" s="3"/>
      <c r="J3840" s="3"/>
      <c r="K3840" s="3"/>
      <c r="L3840" s="4"/>
      <c r="M3840" s="3"/>
    </row>
    <row r="3841" spans="1:13" x14ac:dyDescent="0.25">
      <c r="A3841" s="1" t="s">
        <v>126</v>
      </c>
      <c r="B3841" s="1" t="str">
        <f t="shared" ref="B3841:B3904" si="120">LEFT($I3841,6)</f>
        <v/>
      </c>
      <c r="C3841" s="1" t="str">
        <f t="shared" ref="C3841:C3904" si="121">A3841&amp;B3841</f>
        <v>PA-000000000000</v>
      </c>
      <c r="D3841" s="3"/>
      <c r="E3841" s="3"/>
      <c r="F3841" s="3"/>
      <c r="G3841" s="3"/>
      <c r="H3841" s="3"/>
      <c r="I3841" s="3"/>
      <c r="J3841" s="3"/>
      <c r="K3841" s="3"/>
      <c r="L3841" s="4"/>
      <c r="M3841" s="3"/>
    </row>
    <row r="3842" spans="1:13" x14ac:dyDescent="0.25">
      <c r="A3842" s="1" t="s">
        <v>126</v>
      </c>
      <c r="B3842" s="1" t="str">
        <f t="shared" si="120"/>
        <v/>
      </c>
      <c r="C3842" s="1" t="str">
        <f t="shared" si="121"/>
        <v>PA-000000000000</v>
      </c>
      <c r="D3842" s="3"/>
      <c r="E3842" s="3"/>
      <c r="F3842" s="3"/>
      <c r="G3842" s="3"/>
      <c r="H3842" s="3"/>
      <c r="I3842" s="3"/>
      <c r="J3842" s="3"/>
      <c r="K3842" s="3"/>
      <c r="L3842" s="4"/>
      <c r="M3842" s="3"/>
    </row>
    <row r="3843" spans="1:13" x14ac:dyDescent="0.25">
      <c r="A3843" s="1" t="s">
        <v>126</v>
      </c>
      <c r="B3843" s="1" t="str">
        <f t="shared" si="120"/>
        <v/>
      </c>
      <c r="C3843" s="1" t="str">
        <f t="shared" si="121"/>
        <v>PA-000000000000</v>
      </c>
      <c r="D3843" s="3"/>
      <c r="E3843" s="3"/>
      <c r="F3843" s="3"/>
      <c r="G3843" s="3"/>
      <c r="H3843" s="3"/>
      <c r="I3843" s="3"/>
      <c r="J3843" s="3"/>
      <c r="K3843" s="3"/>
      <c r="L3843" s="4"/>
      <c r="M3843" s="3"/>
    </row>
    <row r="3844" spans="1:13" x14ac:dyDescent="0.25">
      <c r="A3844" s="1" t="s">
        <v>126</v>
      </c>
      <c r="B3844" s="1" t="str">
        <f t="shared" si="120"/>
        <v/>
      </c>
      <c r="C3844" s="1" t="str">
        <f t="shared" si="121"/>
        <v>PA-000000000000</v>
      </c>
      <c r="D3844" s="3"/>
      <c r="E3844" s="3"/>
      <c r="F3844" s="3"/>
      <c r="G3844" s="3"/>
      <c r="H3844" s="3"/>
      <c r="I3844" s="3"/>
      <c r="J3844" s="3"/>
      <c r="K3844" s="3"/>
      <c r="L3844" s="4"/>
      <c r="M3844" s="3"/>
    </row>
    <row r="3845" spans="1:13" x14ac:dyDescent="0.25">
      <c r="A3845" s="1" t="s">
        <v>126</v>
      </c>
      <c r="B3845" s="1" t="str">
        <f t="shared" si="120"/>
        <v/>
      </c>
      <c r="C3845" s="1" t="str">
        <f t="shared" si="121"/>
        <v>PA-000000000000</v>
      </c>
      <c r="D3845" s="3"/>
      <c r="E3845" s="3"/>
      <c r="F3845" s="3"/>
      <c r="G3845" s="3"/>
      <c r="H3845" s="3"/>
      <c r="I3845" s="3"/>
      <c r="J3845" s="3"/>
      <c r="K3845" s="3"/>
      <c r="L3845" s="4"/>
      <c r="M3845" s="3"/>
    </row>
    <row r="3846" spans="1:13" x14ac:dyDescent="0.25">
      <c r="A3846" s="1" t="s">
        <v>126</v>
      </c>
      <c r="B3846" s="1" t="str">
        <f t="shared" si="120"/>
        <v/>
      </c>
      <c r="C3846" s="1" t="str">
        <f t="shared" si="121"/>
        <v>PA-000000000000</v>
      </c>
      <c r="D3846" s="3"/>
      <c r="E3846" s="3"/>
      <c r="F3846" s="3"/>
      <c r="G3846" s="3"/>
      <c r="H3846" s="3"/>
      <c r="I3846" s="3"/>
      <c r="J3846" s="3"/>
      <c r="K3846" s="3"/>
      <c r="L3846" s="4"/>
      <c r="M3846" s="3"/>
    </row>
    <row r="3847" spans="1:13" x14ac:dyDescent="0.25">
      <c r="A3847" s="1" t="s">
        <v>126</v>
      </c>
      <c r="B3847" s="1" t="str">
        <f t="shared" si="120"/>
        <v/>
      </c>
      <c r="C3847" s="1" t="str">
        <f t="shared" si="121"/>
        <v>PA-000000000000</v>
      </c>
      <c r="D3847" s="3"/>
      <c r="E3847" s="3"/>
      <c r="F3847" s="3"/>
      <c r="G3847" s="3"/>
      <c r="H3847" s="3"/>
      <c r="I3847" s="3"/>
      <c r="J3847" s="3"/>
      <c r="K3847" s="3"/>
      <c r="L3847" s="4"/>
      <c r="M3847" s="3"/>
    </row>
    <row r="3848" spans="1:13" x14ac:dyDescent="0.25">
      <c r="A3848" s="1" t="s">
        <v>126</v>
      </c>
      <c r="B3848" s="1" t="str">
        <f t="shared" si="120"/>
        <v/>
      </c>
      <c r="C3848" s="1" t="str">
        <f t="shared" si="121"/>
        <v>PA-000000000000</v>
      </c>
      <c r="D3848" s="3"/>
      <c r="E3848" s="3"/>
      <c r="F3848" s="3"/>
      <c r="G3848" s="3"/>
      <c r="H3848" s="3"/>
      <c r="I3848" s="3"/>
      <c r="J3848" s="3"/>
      <c r="K3848" s="3"/>
      <c r="L3848" s="4"/>
      <c r="M3848" s="3"/>
    </row>
    <row r="3849" spans="1:13" x14ac:dyDescent="0.25">
      <c r="A3849" s="1" t="s">
        <v>126</v>
      </c>
      <c r="B3849" s="1" t="str">
        <f t="shared" si="120"/>
        <v/>
      </c>
      <c r="C3849" s="1" t="str">
        <f t="shared" si="121"/>
        <v>PA-000000000000</v>
      </c>
      <c r="D3849" s="3"/>
      <c r="E3849" s="3"/>
      <c r="F3849" s="3"/>
      <c r="G3849" s="3"/>
      <c r="H3849" s="3"/>
      <c r="I3849" s="3"/>
      <c r="J3849" s="3"/>
      <c r="K3849" s="3"/>
      <c r="L3849" s="4"/>
      <c r="M3849" s="3"/>
    </row>
    <row r="3850" spans="1:13" x14ac:dyDescent="0.25">
      <c r="A3850" s="1" t="s">
        <v>126</v>
      </c>
      <c r="B3850" s="1" t="str">
        <f t="shared" si="120"/>
        <v/>
      </c>
      <c r="C3850" s="1" t="str">
        <f t="shared" si="121"/>
        <v>PA-000000000000</v>
      </c>
      <c r="D3850" s="3"/>
      <c r="E3850" s="3"/>
      <c r="F3850" s="3"/>
      <c r="G3850" s="3"/>
      <c r="H3850" s="3"/>
      <c r="I3850" s="3"/>
      <c r="J3850" s="3"/>
      <c r="K3850" s="3"/>
      <c r="L3850" s="4"/>
      <c r="M3850" s="3"/>
    </row>
    <row r="3851" spans="1:13" x14ac:dyDescent="0.25">
      <c r="A3851" s="1" t="s">
        <v>126</v>
      </c>
      <c r="B3851" s="1" t="str">
        <f t="shared" si="120"/>
        <v/>
      </c>
      <c r="C3851" s="1" t="str">
        <f t="shared" si="121"/>
        <v>PA-000000000000</v>
      </c>
      <c r="D3851" s="3"/>
      <c r="E3851" s="3"/>
      <c r="F3851" s="3"/>
      <c r="G3851" s="3"/>
      <c r="H3851" s="3"/>
      <c r="I3851" s="3"/>
      <c r="J3851" s="3"/>
      <c r="K3851" s="3"/>
      <c r="L3851" s="4"/>
      <c r="M3851" s="3"/>
    </row>
    <row r="3852" spans="1:13" x14ac:dyDescent="0.25">
      <c r="A3852" s="1" t="s">
        <v>126</v>
      </c>
      <c r="B3852" s="1" t="str">
        <f t="shared" si="120"/>
        <v/>
      </c>
      <c r="C3852" s="1" t="str">
        <f t="shared" si="121"/>
        <v>PA-000000000000</v>
      </c>
      <c r="D3852" s="3"/>
      <c r="E3852" s="3"/>
      <c r="F3852" s="3"/>
      <c r="G3852" s="3"/>
      <c r="H3852" s="3"/>
      <c r="I3852" s="3"/>
      <c r="J3852" s="3"/>
      <c r="K3852" s="3"/>
      <c r="L3852" s="4"/>
      <c r="M3852" s="3"/>
    </row>
    <row r="3853" spans="1:13" x14ac:dyDescent="0.25">
      <c r="A3853" s="1" t="s">
        <v>126</v>
      </c>
      <c r="B3853" s="1" t="str">
        <f t="shared" si="120"/>
        <v/>
      </c>
      <c r="C3853" s="1" t="str">
        <f t="shared" si="121"/>
        <v>PA-000000000000</v>
      </c>
      <c r="D3853" s="3"/>
      <c r="E3853" s="3"/>
      <c r="F3853" s="3"/>
      <c r="G3853" s="3"/>
      <c r="H3853" s="3"/>
      <c r="I3853" s="3"/>
      <c r="J3853" s="3"/>
      <c r="K3853" s="3"/>
      <c r="L3853" s="4"/>
      <c r="M3853" s="3"/>
    </row>
    <row r="3854" spans="1:13" x14ac:dyDescent="0.25">
      <c r="A3854" s="1" t="s">
        <v>126</v>
      </c>
      <c r="B3854" s="1" t="str">
        <f t="shared" si="120"/>
        <v/>
      </c>
      <c r="C3854" s="1" t="str">
        <f t="shared" si="121"/>
        <v>PA-000000000000</v>
      </c>
      <c r="D3854" s="3"/>
      <c r="E3854" s="3"/>
      <c r="F3854" s="3"/>
      <c r="G3854" s="3"/>
      <c r="H3854" s="3"/>
      <c r="I3854" s="3"/>
      <c r="J3854" s="3"/>
      <c r="K3854" s="3"/>
      <c r="L3854" s="4"/>
      <c r="M3854" s="3"/>
    </row>
    <row r="3855" spans="1:13" x14ac:dyDescent="0.25">
      <c r="A3855" s="1" t="s">
        <v>126</v>
      </c>
      <c r="B3855" s="1" t="str">
        <f t="shared" si="120"/>
        <v/>
      </c>
      <c r="C3855" s="1" t="str">
        <f t="shared" si="121"/>
        <v>PA-000000000000</v>
      </c>
      <c r="D3855" s="3"/>
      <c r="E3855" s="3"/>
      <c r="F3855" s="3"/>
      <c r="G3855" s="3"/>
      <c r="H3855" s="3"/>
      <c r="I3855" s="3"/>
      <c r="J3855" s="3"/>
      <c r="K3855" s="3"/>
      <c r="L3855" s="4"/>
      <c r="M3855" s="3"/>
    </row>
    <row r="3856" spans="1:13" x14ac:dyDescent="0.25">
      <c r="A3856" s="1" t="s">
        <v>126</v>
      </c>
      <c r="B3856" s="1" t="str">
        <f t="shared" si="120"/>
        <v/>
      </c>
      <c r="C3856" s="1" t="str">
        <f t="shared" si="121"/>
        <v>PA-000000000000</v>
      </c>
      <c r="D3856" s="3"/>
      <c r="E3856" s="3"/>
      <c r="F3856" s="3"/>
      <c r="G3856" s="3"/>
      <c r="H3856" s="3"/>
      <c r="I3856" s="3"/>
      <c r="J3856" s="3"/>
      <c r="K3856" s="3"/>
      <c r="L3856" s="4"/>
      <c r="M3856" s="3"/>
    </row>
    <row r="3857" spans="1:13" x14ac:dyDescent="0.25">
      <c r="A3857" s="1" t="s">
        <v>126</v>
      </c>
      <c r="B3857" s="1" t="str">
        <f t="shared" si="120"/>
        <v/>
      </c>
      <c r="C3857" s="1" t="str">
        <f t="shared" si="121"/>
        <v>PA-000000000000</v>
      </c>
      <c r="D3857" s="3"/>
      <c r="E3857" s="3"/>
      <c r="F3857" s="3"/>
      <c r="G3857" s="3"/>
      <c r="H3857" s="3"/>
      <c r="I3857" s="3"/>
      <c r="J3857" s="3"/>
      <c r="K3857" s="3"/>
      <c r="L3857" s="4"/>
      <c r="M3857" s="3"/>
    </row>
    <row r="3858" spans="1:13" x14ac:dyDescent="0.25">
      <c r="A3858" s="1" t="s">
        <v>126</v>
      </c>
      <c r="B3858" s="1" t="str">
        <f t="shared" si="120"/>
        <v/>
      </c>
      <c r="C3858" s="1" t="str">
        <f t="shared" si="121"/>
        <v>PA-000000000000</v>
      </c>
      <c r="D3858" s="3"/>
      <c r="E3858" s="3"/>
      <c r="F3858" s="3"/>
      <c r="G3858" s="3"/>
      <c r="H3858" s="3"/>
      <c r="I3858" s="3"/>
      <c r="J3858" s="3"/>
      <c r="K3858" s="3"/>
      <c r="L3858" s="4"/>
      <c r="M3858" s="3"/>
    </row>
    <row r="3859" spans="1:13" x14ac:dyDescent="0.25">
      <c r="A3859" s="1" t="s">
        <v>126</v>
      </c>
      <c r="B3859" s="1" t="str">
        <f t="shared" si="120"/>
        <v/>
      </c>
      <c r="C3859" s="1" t="str">
        <f t="shared" si="121"/>
        <v>PA-000000000000</v>
      </c>
      <c r="D3859" s="3"/>
      <c r="E3859" s="3"/>
      <c r="F3859" s="3"/>
      <c r="G3859" s="3"/>
      <c r="H3859" s="3"/>
      <c r="I3859" s="3"/>
      <c r="J3859" s="3"/>
      <c r="K3859" s="3"/>
      <c r="L3859" s="4"/>
      <c r="M3859" s="3"/>
    </row>
    <row r="3860" spans="1:13" x14ac:dyDescent="0.25">
      <c r="A3860" s="1" t="s">
        <v>126</v>
      </c>
      <c r="B3860" s="1" t="str">
        <f t="shared" si="120"/>
        <v/>
      </c>
      <c r="C3860" s="1" t="str">
        <f t="shared" si="121"/>
        <v>PA-000000000000</v>
      </c>
      <c r="D3860" s="3"/>
      <c r="E3860" s="3"/>
      <c r="F3860" s="3"/>
      <c r="G3860" s="3"/>
      <c r="H3860" s="3"/>
      <c r="I3860" s="3"/>
      <c r="J3860" s="3"/>
      <c r="K3860" s="3"/>
      <c r="L3860" s="4"/>
      <c r="M3860" s="3"/>
    </row>
    <row r="3861" spans="1:13" x14ac:dyDescent="0.25">
      <c r="A3861" s="1" t="s">
        <v>126</v>
      </c>
      <c r="B3861" s="1" t="str">
        <f t="shared" si="120"/>
        <v/>
      </c>
      <c r="C3861" s="1" t="str">
        <f t="shared" si="121"/>
        <v>PA-000000000000</v>
      </c>
      <c r="D3861" s="3"/>
      <c r="E3861" s="3"/>
      <c r="F3861" s="3"/>
      <c r="G3861" s="3"/>
      <c r="H3861" s="3"/>
      <c r="I3861" s="3"/>
      <c r="J3861" s="3"/>
      <c r="K3861" s="3"/>
      <c r="L3861" s="4"/>
      <c r="M3861" s="3"/>
    </row>
    <row r="3862" spans="1:13" x14ac:dyDescent="0.25">
      <c r="A3862" s="1" t="s">
        <v>126</v>
      </c>
      <c r="B3862" s="1" t="str">
        <f t="shared" si="120"/>
        <v/>
      </c>
      <c r="C3862" s="1" t="str">
        <f t="shared" si="121"/>
        <v>PA-000000000000</v>
      </c>
      <c r="D3862" s="3"/>
      <c r="E3862" s="3"/>
      <c r="F3862" s="3"/>
      <c r="G3862" s="3"/>
      <c r="H3862" s="3"/>
      <c r="I3862" s="3"/>
      <c r="J3862" s="3"/>
      <c r="K3862" s="3"/>
      <c r="L3862" s="4"/>
      <c r="M3862" s="3"/>
    </row>
    <row r="3863" spans="1:13" x14ac:dyDescent="0.25">
      <c r="A3863" s="1" t="s">
        <v>126</v>
      </c>
      <c r="B3863" s="1" t="str">
        <f t="shared" si="120"/>
        <v/>
      </c>
      <c r="C3863" s="1" t="str">
        <f t="shared" si="121"/>
        <v>PA-000000000000</v>
      </c>
      <c r="D3863" s="3"/>
      <c r="E3863" s="3"/>
      <c r="F3863" s="3"/>
      <c r="G3863" s="3"/>
      <c r="H3863" s="3"/>
      <c r="I3863" s="3"/>
      <c r="J3863" s="3"/>
      <c r="K3863" s="3"/>
      <c r="L3863" s="4"/>
      <c r="M3863" s="3"/>
    </row>
    <row r="3864" spans="1:13" x14ac:dyDescent="0.25">
      <c r="A3864" s="1" t="s">
        <v>126</v>
      </c>
      <c r="B3864" s="1" t="str">
        <f t="shared" si="120"/>
        <v/>
      </c>
      <c r="C3864" s="1" t="str">
        <f t="shared" si="121"/>
        <v>PA-000000000000</v>
      </c>
      <c r="D3864" s="3"/>
      <c r="E3864" s="3"/>
      <c r="F3864" s="3"/>
      <c r="G3864" s="3"/>
      <c r="H3864" s="3"/>
      <c r="I3864" s="3"/>
      <c r="J3864" s="3"/>
      <c r="K3864" s="3"/>
      <c r="L3864" s="4"/>
      <c r="M3864" s="3"/>
    </row>
    <row r="3865" spans="1:13" x14ac:dyDescent="0.25">
      <c r="A3865" s="1" t="s">
        <v>126</v>
      </c>
      <c r="B3865" s="1" t="str">
        <f t="shared" si="120"/>
        <v/>
      </c>
      <c r="C3865" s="1" t="str">
        <f t="shared" si="121"/>
        <v>PA-000000000000</v>
      </c>
      <c r="D3865" s="3"/>
      <c r="E3865" s="3"/>
      <c r="F3865" s="3"/>
      <c r="G3865" s="3"/>
      <c r="H3865" s="3"/>
      <c r="I3865" s="3"/>
      <c r="J3865" s="3"/>
      <c r="K3865" s="3"/>
      <c r="L3865" s="4"/>
      <c r="M3865" s="3"/>
    </row>
    <row r="3866" spans="1:13" x14ac:dyDescent="0.25">
      <c r="A3866" s="1" t="s">
        <v>126</v>
      </c>
      <c r="B3866" s="1" t="str">
        <f t="shared" si="120"/>
        <v/>
      </c>
      <c r="C3866" s="1" t="str">
        <f t="shared" si="121"/>
        <v>PA-000000000000</v>
      </c>
      <c r="D3866" s="3"/>
      <c r="E3866" s="3"/>
      <c r="F3866" s="3"/>
      <c r="G3866" s="3"/>
      <c r="H3866" s="3"/>
      <c r="I3866" s="3"/>
      <c r="J3866" s="3"/>
      <c r="K3866" s="3"/>
      <c r="L3866" s="4"/>
      <c r="M3866" s="3"/>
    </row>
    <row r="3867" spans="1:13" x14ac:dyDescent="0.25">
      <c r="A3867" s="1" t="s">
        <v>126</v>
      </c>
      <c r="B3867" s="1" t="str">
        <f t="shared" si="120"/>
        <v/>
      </c>
      <c r="C3867" s="1" t="str">
        <f t="shared" si="121"/>
        <v>PA-000000000000</v>
      </c>
      <c r="D3867" s="3"/>
      <c r="E3867" s="3"/>
      <c r="F3867" s="3"/>
      <c r="G3867" s="3"/>
      <c r="H3867" s="3"/>
      <c r="I3867" s="3"/>
      <c r="J3867" s="3"/>
      <c r="K3867" s="3"/>
      <c r="L3867" s="4"/>
      <c r="M3867" s="3"/>
    </row>
    <row r="3868" spans="1:13" x14ac:dyDescent="0.25">
      <c r="A3868" s="1" t="s">
        <v>126</v>
      </c>
      <c r="B3868" s="1" t="str">
        <f t="shared" si="120"/>
        <v/>
      </c>
      <c r="C3868" s="1" t="str">
        <f t="shared" si="121"/>
        <v>PA-000000000000</v>
      </c>
      <c r="D3868" s="3"/>
      <c r="E3868" s="3"/>
      <c r="F3868" s="3"/>
      <c r="G3868" s="3"/>
      <c r="H3868" s="3"/>
      <c r="I3868" s="3"/>
      <c r="J3868" s="3"/>
      <c r="K3868" s="3"/>
      <c r="L3868" s="4"/>
      <c r="M3868" s="3"/>
    </row>
    <row r="3869" spans="1:13" x14ac:dyDescent="0.25">
      <c r="A3869" s="1" t="s">
        <v>126</v>
      </c>
      <c r="B3869" s="1" t="str">
        <f t="shared" si="120"/>
        <v/>
      </c>
      <c r="C3869" s="1" t="str">
        <f t="shared" si="121"/>
        <v>PA-000000000000</v>
      </c>
      <c r="D3869" s="3"/>
      <c r="E3869" s="3"/>
      <c r="F3869" s="3"/>
      <c r="G3869" s="3"/>
      <c r="H3869" s="3"/>
      <c r="I3869" s="3"/>
      <c r="J3869" s="3"/>
      <c r="K3869" s="3"/>
      <c r="L3869" s="4"/>
      <c r="M3869" s="3"/>
    </row>
    <row r="3870" spans="1:13" x14ac:dyDescent="0.25">
      <c r="A3870" s="1" t="s">
        <v>126</v>
      </c>
      <c r="B3870" s="1" t="str">
        <f t="shared" si="120"/>
        <v/>
      </c>
      <c r="C3870" s="1" t="str">
        <f t="shared" si="121"/>
        <v>PA-000000000000</v>
      </c>
      <c r="D3870" s="3"/>
      <c r="E3870" s="3"/>
      <c r="F3870" s="3"/>
      <c r="G3870" s="3"/>
      <c r="H3870" s="3"/>
      <c r="I3870" s="3"/>
      <c r="J3870" s="3"/>
      <c r="K3870" s="3"/>
      <c r="L3870" s="4"/>
      <c r="M3870" s="3"/>
    </row>
    <row r="3871" spans="1:13" x14ac:dyDescent="0.25">
      <c r="A3871" s="1" t="s">
        <v>126</v>
      </c>
      <c r="B3871" s="1" t="str">
        <f t="shared" si="120"/>
        <v/>
      </c>
      <c r="C3871" s="1" t="str">
        <f t="shared" si="121"/>
        <v>PA-000000000000</v>
      </c>
      <c r="D3871" s="3"/>
      <c r="E3871" s="3"/>
      <c r="F3871" s="3"/>
      <c r="G3871" s="3"/>
      <c r="H3871" s="3"/>
      <c r="I3871" s="3"/>
      <c r="J3871" s="3"/>
      <c r="K3871" s="3"/>
      <c r="L3871" s="4"/>
      <c r="M3871" s="3"/>
    </row>
    <row r="3872" spans="1:13" x14ac:dyDescent="0.25">
      <c r="A3872" s="1" t="s">
        <v>126</v>
      </c>
      <c r="B3872" s="1" t="str">
        <f t="shared" si="120"/>
        <v/>
      </c>
      <c r="C3872" s="1" t="str">
        <f t="shared" si="121"/>
        <v>PA-000000000000</v>
      </c>
      <c r="D3872" s="3"/>
      <c r="E3872" s="3"/>
      <c r="F3872" s="3"/>
      <c r="G3872" s="3"/>
      <c r="H3872" s="3"/>
      <c r="I3872" s="3"/>
      <c r="J3872" s="3"/>
      <c r="K3872" s="3"/>
      <c r="L3872" s="4"/>
      <c r="M3872" s="3"/>
    </row>
    <row r="3873" spans="1:13" x14ac:dyDescent="0.25">
      <c r="A3873" s="1" t="s">
        <v>126</v>
      </c>
      <c r="B3873" s="1" t="str">
        <f t="shared" si="120"/>
        <v/>
      </c>
      <c r="C3873" s="1" t="str">
        <f t="shared" si="121"/>
        <v>PA-000000000000</v>
      </c>
      <c r="D3873" s="3"/>
      <c r="E3873" s="3"/>
      <c r="F3873" s="3"/>
      <c r="G3873" s="3"/>
      <c r="H3873" s="3"/>
      <c r="I3873" s="3"/>
      <c r="J3873" s="3"/>
      <c r="K3873" s="3"/>
      <c r="L3873" s="4"/>
      <c r="M3873" s="3"/>
    </row>
    <row r="3874" spans="1:13" x14ac:dyDescent="0.25">
      <c r="A3874" s="1" t="s">
        <v>126</v>
      </c>
      <c r="B3874" s="1" t="str">
        <f t="shared" si="120"/>
        <v/>
      </c>
      <c r="C3874" s="1" t="str">
        <f t="shared" si="121"/>
        <v>PA-000000000000</v>
      </c>
      <c r="D3874" s="3"/>
      <c r="E3874" s="3"/>
      <c r="F3874" s="3"/>
      <c r="G3874" s="3"/>
      <c r="H3874" s="3"/>
      <c r="I3874" s="3"/>
      <c r="J3874" s="3"/>
      <c r="K3874" s="3"/>
      <c r="L3874" s="4"/>
      <c r="M3874" s="3"/>
    </row>
    <row r="3875" spans="1:13" x14ac:dyDescent="0.25">
      <c r="A3875" s="1" t="s">
        <v>126</v>
      </c>
      <c r="B3875" s="1" t="str">
        <f t="shared" si="120"/>
        <v/>
      </c>
      <c r="C3875" s="1" t="str">
        <f t="shared" si="121"/>
        <v>PA-000000000000</v>
      </c>
      <c r="D3875" s="3"/>
      <c r="E3875" s="3"/>
      <c r="F3875" s="3"/>
      <c r="G3875" s="3"/>
      <c r="H3875" s="3"/>
      <c r="I3875" s="3"/>
      <c r="J3875" s="3"/>
      <c r="K3875" s="3"/>
      <c r="L3875" s="4"/>
      <c r="M3875" s="3"/>
    </row>
    <row r="3876" spans="1:13" x14ac:dyDescent="0.25">
      <c r="A3876" s="1" t="s">
        <v>126</v>
      </c>
      <c r="B3876" s="1" t="str">
        <f t="shared" si="120"/>
        <v/>
      </c>
      <c r="C3876" s="1" t="str">
        <f t="shared" si="121"/>
        <v>PA-000000000000</v>
      </c>
      <c r="D3876" s="3"/>
      <c r="E3876" s="3"/>
      <c r="F3876" s="3"/>
      <c r="G3876" s="3"/>
      <c r="H3876" s="3"/>
      <c r="I3876" s="3"/>
      <c r="J3876" s="3"/>
      <c r="K3876" s="3"/>
      <c r="L3876" s="4"/>
      <c r="M3876" s="3"/>
    </row>
    <row r="3877" spans="1:13" x14ac:dyDescent="0.25">
      <c r="A3877" s="1" t="s">
        <v>126</v>
      </c>
      <c r="B3877" s="1" t="str">
        <f t="shared" si="120"/>
        <v/>
      </c>
      <c r="C3877" s="1" t="str">
        <f t="shared" si="121"/>
        <v>PA-000000000000</v>
      </c>
      <c r="D3877" s="3"/>
      <c r="E3877" s="3"/>
      <c r="F3877" s="3"/>
      <c r="G3877" s="3"/>
      <c r="H3877" s="3"/>
      <c r="I3877" s="3"/>
      <c r="J3877" s="3"/>
      <c r="K3877" s="3"/>
      <c r="L3877" s="4"/>
      <c r="M3877" s="3"/>
    </row>
    <row r="3878" spans="1:13" x14ac:dyDescent="0.25">
      <c r="A3878" s="1" t="s">
        <v>126</v>
      </c>
      <c r="B3878" s="1" t="str">
        <f t="shared" si="120"/>
        <v/>
      </c>
      <c r="C3878" s="1" t="str">
        <f t="shared" si="121"/>
        <v>PA-000000000000</v>
      </c>
      <c r="D3878" s="3"/>
      <c r="E3878" s="3"/>
      <c r="F3878" s="3"/>
      <c r="G3878" s="3"/>
      <c r="H3878" s="3"/>
      <c r="I3878" s="3"/>
      <c r="J3878" s="3"/>
      <c r="K3878" s="3"/>
      <c r="L3878" s="4"/>
      <c r="M3878" s="3"/>
    </row>
    <row r="3879" spans="1:13" x14ac:dyDescent="0.25">
      <c r="A3879" s="1" t="s">
        <v>126</v>
      </c>
      <c r="B3879" s="1" t="str">
        <f t="shared" si="120"/>
        <v/>
      </c>
      <c r="C3879" s="1" t="str">
        <f t="shared" si="121"/>
        <v>PA-000000000000</v>
      </c>
      <c r="D3879" s="3"/>
      <c r="E3879" s="3"/>
      <c r="F3879" s="3"/>
      <c r="G3879" s="3"/>
      <c r="H3879" s="3"/>
      <c r="I3879" s="3"/>
      <c r="J3879" s="3"/>
      <c r="K3879" s="3"/>
      <c r="L3879" s="4"/>
      <c r="M3879" s="3"/>
    </row>
    <row r="3880" spans="1:13" x14ac:dyDescent="0.25">
      <c r="A3880" s="1" t="s">
        <v>126</v>
      </c>
      <c r="B3880" s="1" t="str">
        <f t="shared" si="120"/>
        <v/>
      </c>
      <c r="C3880" s="1" t="str">
        <f t="shared" si="121"/>
        <v>PA-000000000000</v>
      </c>
      <c r="D3880" s="3"/>
      <c r="E3880" s="3"/>
      <c r="F3880" s="3"/>
      <c r="G3880" s="3"/>
      <c r="H3880" s="3"/>
      <c r="I3880" s="3"/>
      <c r="J3880" s="3"/>
      <c r="K3880" s="3"/>
      <c r="L3880" s="4"/>
      <c r="M3880" s="3"/>
    </row>
    <row r="3881" spans="1:13" x14ac:dyDescent="0.25">
      <c r="A3881" s="1" t="s">
        <v>126</v>
      </c>
      <c r="B3881" s="1" t="str">
        <f t="shared" si="120"/>
        <v/>
      </c>
      <c r="C3881" s="1" t="str">
        <f t="shared" si="121"/>
        <v>PA-000000000000</v>
      </c>
      <c r="D3881" s="3"/>
      <c r="E3881" s="3"/>
      <c r="F3881" s="3"/>
      <c r="G3881" s="3"/>
      <c r="H3881" s="3"/>
      <c r="I3881" s="3"/>
      <c r="J3881" s="3"/>
      <c r="K3881" s="3"/>
      <c r="L3881" s="4"/>
      <c r="M3881" s="3"/>
    </row>
    <row r="3882" spans="1:13" x14ac:dyDescent="0.25">
      <c r="A3882" s="1" t="s">
        <v>126</v>
      </c>
      <c r="B3882" s="1" t="str">
        <f t="shared" si="120"/>
        <v/>
      </c>
      <c r="C3882" s="1" t="str">
        <f t="shared" si="121"/>
        <v>PA-000000000000</v>
      </c>
      <c r="D3882" s="3"/>
      <c r="E3882" s="3"/>
      <c r="F3882" s="3"/>
      <c r="G3882" s="3"/>
      <c r="H3882" s="3"/>
      <c r="I3882" s="3"/>
      <c r="J3882" s="3"/>
      <c r="K3882" s="3"/>
      <c r="L3882" s="4"/>
      <c r="M3882" s="3"/>
    </row>
    <row r="3883" spans="1:13" x14ac:dyDescent="0.25">
      <c r="A3883" s="1" t="s">
        <v>126</v>
      </c>
      <c r="B3883" s="1" t="str">
        <f t="shared" si="120"/>
        <v/>
      </c>
      <c r="C3883" s="1" t="str">
        <f t="shared" si="121"/>
        <v>PA-000000000000</v>
      </c>
      <c r="D3883" s="3"/>
      <c r="E3883" s="3"/>
      <c r="F3883" s="3"/>
      <c r="G3883" s="3"/>
      <c r="H3883" s="3"/>
      <c r="I3883" s="3"/>
      <c r="J3883" s="3"/>
      <c r="K3883" s="3"/>
      <c r="L3883" s="4"/>
      <c r="M3883" s="3"/>
    </row>
    <row r="3884" spans="1:13" x14ac:dyDescent="0.25">
      <c r="A3884" s="1" t="s">
        <v>126</v>
      </c>
      <c r="B3884" s="1" t="str">
        <f t="shared" si="120"/>
        <v/>
      </c>
      <c r="C3884" s="1" t="str">
        <f t="shared" si="121"/>
        <v>PA-000000000000</v>
      </c>
      <c r="D3884" s="3"/>
      <c r="E3884" s="3"/>
      <c r="F3884" s="3"/>
      <c r="G3884" s="3"/>
      <c r="H3884" s="3"/>
      <c r="I3884" s="3"/>
      <c r="J3884" s="3"/>
      <c r="K3884" s="3"/>
      <c r="L3884" s="4"/>
      <c r="M3884" s="3"/>
    </row>
    <row r="3885" spans="1:13" x14ac:dyDescent="0.25">
      <c r="A3885" s="1" t="s">
        <v>126</v>
      </c>
      <c r="B3885" s="1" t="str">
        <f t="shared" si="120"/>
        <v/>
      </c>
      <c r="C3885" s="1" t="str">
        <f t="shared" si="121"/>
        <v>PA-000000000000</v>
      </c>
      <c r="D3885" s="3"/>
      <c r="E3885" s="3"/>
      <c r="F3885" s="3"/>
      <c r="G3885" s="3"/>
      <c r="H3885" s="3"/>
      <c r="I3885" s="3"/>
      <c r="J3885" s="3"/>
      <c r="K3885" s="3"/>
      <c r="L3885" s="4"/>
      <c r="M3885" s="3"/>
    </row>
    <row r="3886" spans="1:13" x14ac:dyDescent="0.25">
      <c r="A3886" s="1" t="s">
        <v>126</v>
      </c>
      <c r="B3886" s="1" t="str">
        <f t="shared" si="120"/>
        <v/>
      </c>
      <c r="C3886" s="1" t="str">
        <f t="shared" si="121"/>
        <v>PA-000000000000</v>
      </c>
      <c r="D3886" s="3"/>
      <c r="E3886" s="3"/>
      <c r="F3886" s="3"/>
      <c r="G3886" s="3"/>
      <c r="H3886" s="3"/>
      <c r="I3886" s="3"/>
      <c r="J3886" s="3"/>
      <c r="K3886" s="3"/>
      <c r="L3886" s="4"/>
      <c r="M3886" s="3"/>
    </row>
    <row r="3887" spans="1:13" x14ac:dyDescent="0.25">
      <c r="A3887" s="1" t="s">
        <v>126</v>
      </c>
      <c r="B3887" s="1" t="str">
        <f t="shared" si="120"/>
        <v/>
      </c>
      <c r="C3887" s="1" t="str">
        <f t="shared" si="121"/>
        <v>PA-000000000000</v>
      </c>
      <c r="D3887" s="3"/>
      <c r="E3887" s="3"/>
      <c r="F3887" s="3"/>
      <c r="G3887" s="3"/>
      <c r="H3887" s="3"/>
      <c r="I3887" s="3"/>
      <c r="J3887" s="3"/>
      <c r="K3887" s="3"/>
      <c r="L3887" s="4"/>
      <c r="M3887" s="3"/>
    </row>
    <row r="3888" spans="1:13" x14ac:dyDescent="0.25">
      <c r="A3888" s="1" t="s">
        <v>126</v>
      </c>
      <c r="B3888" s="1" t="str">
        <f t="shared" si="120"/>
        <v/>
      </c>
      <c r="C3888" s="1" t="str">
        <f t="shared" si="121"/>
        <v>PA-000000000000</v>
      </c>
      <c r="D3888" s="3"/>
      <c r="E3888" s="3"/>
      <c r="F3888" s="3"/>
      <c r="G3888" s="3"/>
      <c r="H3888" s="3"/>
      <c r="I3888" s="3"/>
      <c r="J3888" s="3"/>
      <c r="K3888" s="3"/>
      <c r="L3888" s="4"/>
      <c r="M3888" s="3"/>
    </row>
    <row r="3889" spans="1:13" x14ac:dyDescent="0.25">
      <c r="A3889" s="1" t="s">
        <v>126</v>
      </c>
      <c r="B3889" s="1" t="str">
        <f t="shared" si="120"/>
        <v/>
      </c>
      <c r="C3889" s="1" t="str">
        <f t="shared" si="121"/>
        <v>PA-000000000000</v>
      </c>
      <c r="D3889" s="3"/>
      <c r="E3889" s="3"/>
      <c r="F3889" s="3"/>
      <c r="G3889" s="3"/>
      <c r="H3889" s="3"/>
      <c r="I3889" s="3"/>
      <c r="J3889" s="3"/>
      <c r="K3889" s="3"/>
      <c r="L3889" s="4"/>
      <c r="M3889" s="3"/>
    </row>
    <row r="3890" spans="1:13" x14ac:dyDescent="0.25">
      <c r="A3890" s="1" t="s">
        <v>126</v>
      </c>
      <c r="B3890" s="1" t="str">
        <f t="shared" si="120"/>
        <v/>
      </c>
      <c r="C3890" s="1" t="str">
        <f t="shared" si="121"/>
        <v>PA-000000000000</v>
      </c>
      <c r="D3890" s="3"/>
      <c r="E3890" s="3"/>
      <c r="F3890" s="3"/>
      <c r="G3890" s="3"/>
      <c r="H3890" s="3"/>
      <c r="I3890" s="3"/>
      <c r="J3890" s="3"/>
      <c r="K3890" s="3"/>
      <c r="L3890" s="4"/>
      <c r="M3890" s="3"/>
    </row>
    <row r="3891" spans="1:13" x14ac:dyDescent="0.25">
      <c r="A3891" s="1" t="s">
        <v>126</v>
      </c>
      <c r="B3891" s="1" t="str">
        <f t="shared" si="120"/>
        <v/>
      </c>
      <c r="C3891" s="1" t="str">
        <f t="shared" si="121"/>
        <v>PA-000000000000</v>
      </c>
      <c r="D3891" s="3"/>
      <c r="E3891" s="3"/>
      <c r="F3891" s="3"/>
      <c r="G3891" s="3"/>
      <c r="H3891" s="3"/>
      <c r="I3891" s="3"/>
      <c r="J3891" s="3"/>
      <c r="K3891" s="3"/>
      <c r="L3891" s="4"/>
      <c r="M3891" s="3"/>
    </row>
    <row r="3892" spans="1:13" x14ac:dyDescent="0.25">
      <c r="A3892" s="1" t="s">
        <v>126</v>
      </c>
      <c r="B3892" s="1" t="str">
        <f t="shared" si="120"/>
        <v/>
      </c>
      <c r="C3892" s="1" t="str">
        <f t="shared" si="121"/>
        <v>PA-000000000000</v>
      </c>
      <c r="D3892" s="3"/>
      <c r="E3892" s="3"/>
      <c r="F3892" s="3"/>
      <c r="G3892" s="3"/>
      <c r="H3892" s="3"/>
      <c r="I3892" s="3"/>
      <c r="J3892" s="3"/>
      <c r="K3892" s="3"/>
      <c r="L3892" s="4"/>
      <c r="M3892" s="3"/>
    </row>
    <row r="3893" spans="1:13" x14ac:dyDescent="0.25">
      <c r="A3893" s="1" t="s">
        <v>126</v>
      </c>
      <c r="B3893" s="1" t="str">
        <f t="shared" si="120"/>
        <v/>
      </c>
      <c r="C3893" s="1" t="str">
        <f t="shared" si="121"/>
        <v>PA-000000000000</v>
      </c>
      <c r="D3893" s="3"/>
      <c r="E3893" s="3"/>
      <c r="F3893" s="3"/>
      <c r="G3893" s="3"/>
      <c r="H3893" s="3"/>
      <c r="I3893" s="3"/>
      <c r="J3893" s="3"/>
      <c r="K3893" s="3"/>
      <c r="L3893" s="4"/>
      <c r="M3893" s="3"/>
    </row>
    <row r="3894" spans="1:13" x14ac:dyDescent="0.25">
      <c r="A3894" s="1" t="s">
        <v>126</v>
      </c>
      <c r="B3894" s="1" t="str">
        <f t="shared" si="120"/>
        <v/>
      </c>
      <c r="C3894" s="1" t="str">
        <f t="shared" si="121"/>
        <v>PA-000000000000</v>
      </c>
      <c r="D3894" s="3"/>
      <c r="E3894" s="3"/>
      <c r="F3894" s="3"/>
      <c r="G3894" s="3"/>
      <c r="H3894" s="3"/>
      <c r="I3894" s="3"/>
      <c r="J3894" s="3"/>
      <c r="K3894" s="3"/>
      <c r="L3894" s="4"/>
      <c r="M3894" s="3"/>
    </row>
    <row r="3895" spans="1:13" x14ac:dyDescent="0.25">
      <c r="A3895" s="1" t="s">
        <v>126</v>
      </c>
      <c r="B3895" s="1" t="str">
        <f t="shared" si="120"/>
        <v/>
      </c>
      <c r="C3895" s="1" t="str">
        <f t="shared" si="121"/>
        <v>PA-000000000000</v>
      </c>
      <c r="D3895" s="3"/>
      <c r="E3895" s="3"/>
      <c r="F3895" s="3"/>
      <c r="G3895" s="3"/>
      <c r="H3895" s="3"/>
      <c r="I3895" s="3"/>
      <c r="J3895" s="3"/>
      <c r="K3895" s="3"/>
      <c r="L3895" s="4"/>
      <c r="M3895" s="3"/>
    </row>
    <row r="3896" spans="1:13" x14ac:dyDescent="0.25">
      <c r="A3896" s="1" t="s">
        <v>126</v>
      </c>
      <c r="B3896" s="1" t="str">
        <f t="shared" si="120"/>
        <v/>
      </c>
      <c r="C3896" s="1" t="str">
        <f t="shared" si="121"/>
        <v>PA-000000000000</v>
      </c>
      <c r="D3896" s="3"/>
      <c r="E3896" s="3"/>
      <c r="F3896" s="3"/>
      <c r="G3896" s="3"/>
      <c r="H3896" s="3"/>
      <c r="I3896" s="3"/>
      <c r="J3896" s="3"/>
      <c r="K3896" s="3"/>
      <c r="L3896" s="4"/>
      <c r="M3896" s="3"/>
    </row>
    <row r="3897" spans="1:13" x14ac:dyDescent="0.25">
      <c r="A3897" s="1" t="s">
        <v>126</v>
      </c>
      <c r="B3897" s="1" t="str">
        <f t="shared" si="120"/>
        <v/>
      </c>
      <c r="C3897" s="1" t="str">
        <f t="shared" si="121"/>
        <v>PA-000000000000</v>
      </c>
      <c r="D3897" s="3"/>
      <c r="E3897" s="3"/>
      <c r="F3897" s="3"/>
      <c r="G3897" s="3"/>
      <c r="H3897" s="3"/>
      <c r="I3897" s="3"/>
      <c r="J3897" s="3"/>
      <c r="K3897" s="3"/>
      <c r="L3897" s="4"/>
      <c r="M3897" s="3"/>
    </row>
    <row r="3898" spans="1:13" x14ac:dyDescent="0.25">
      <c r="A3898" s="1" t="s">
        <v>126</v>
      </c>
      <c r="B3898" s="1" t="str">
        <f t="shared" si="120"/>
        <v/>
      </c>
      <c r="C3898" s="1" t="str">
        <f t="shared" si="121"/>
        <v>PA-000000000000</v>
      </c>
      <c r="D3898" s="3"/>
      <c r="E3898" s="3"/>
      <c r="F3898" s="3"/>
      <c r="G3898" s="3"/>
      <c r="H3898" s="3"/>
      <c r="I3898" s="3"/>
      <c r="J3898" s="3"/>
      <c r="K3898" s="3"/>
      <c r="L3898" s="4"/>
      <c r="M3898" s="3"/>
    </row>
    <row r="3899" spans="1:13" x14ac:dyDescent="0.25">
      <c r="A3899" s="1" t="s">
        <v>126</v>
      </c>
      <c r="B3899" s="1" t="str">
        <f t="shared" si="120"/>
        <v/>
      </c>
      <c r="C3899" s="1" t="str">
        <f t="shared" si="121"/>
        <v>PA-000000000000</v>
      </c>
      <c r="D3899" s="3"/>
      <c r="E3899" s="3"/>
      <c r="F3899" s="3"/>
      <c r="G3899" s="3"/>
      <c r="H3899" s="3"/>
      <c r="I3899" s="3"/>
      <c r="J3899" s="3"/>
      <c r="K3899" s="3"/>
      <c r="L3899" s="4"/>
      <c r="M3899" s="3"/>
    </row>
    <row r="3900" spans="1:13" x14ac:dyDescent="0.25">
      <c r="A3900" s="1" t="s">
        <v>126</v>
      </c>
      <c r="B3900" s="1" t="str">
        <f t="shared" si="120"/>
        <v/>
      </c>
      <c r="C3900" s="1" t="str">
        <f t="shared" si="121"/>
        <v>PA-000000000000</v>
      </c>
      <c r="D3900" s="3"/>
      <c r="E3900" s="3"/>
      <c r="F3900" s="3"/>
      <c r="G3900" s="3"/>
      <c r="H3900" s="3"/>
      <c r="I3900" s="3"/>
      <c r="J3900" s="3"/>
      <c r="K3900" s="3"/>
      <c r="L3900" s="4"/>
      <c r="M3900" s="3"/>
    </row>
    <row r="3901" spans="1:13" x14ac:dyDescent="0.25">
      <c r="A3901" s="1" t="s">
        <v>126</v>
      </c>
      <c r="B3901" s="1" t="str">
        <f t="shared" si="120"/>
        <v/>
      </c>
      <c r="C3901" s="1" t="str">
        <f t="shared" si="121"/>
        <v>PA-000000000000</v>
      </c>
      <c r="D3901" s="3"/>
      <c r="E3901" s="3"/>
      <c r="F3901" s="3"/>
      <c r="G3901" s="3"/>
      <c r="H3901" s="3"/>
      <c r="I3901" s="3"/>
      <c r="J3901" s="3"/>
      <c r="K3901" s="3"/>
      <c r="L3901" s="4"/>
      <c r="M3901" s="3"/>
    </row>
    <row r="3902" spans="1:13" x14ac:dyDescent="0.25">
      <c r="A3902" s="1" t="s">
        <v>126</v>
      </c>
      <c r="B3902" s="1" t="str">
        <f t="shared" si="120"/>
        <v/>
      </c>
      <c r="C3902" s="1" t="str">
        <f t="shared" si="121"/>
        <v>PA-000000000000</v>
      </c>
      <c r="D3902" s="3"/>
      <c r="E3902" s="3"/>
      <c r="F3902" s="3"/>
      <c r="G3902" s="3"/>
      <c r="H3902" s="3"/>
      <c r="I3902" s="3"/>
      <c r="J3902" s="3"/>
      <c r="K3902" s="3"/>
      <c r="L3902" s="4"/>
      <c r="M3902" s="3"/>
    </row>
    <row r="3903" spans="1:13" x14ac:dyDescent="0.25">
      <c r="A3903" s="1" t="s">
        <v>126</v>
      </c>
      <c r="B3903" s="1" t="str">
        <f t="shared" si="120"/>
        <v/>
      </c>
      <c r="C3903" s="1" t="str">
        <f t="shared" si="121"/>
        <v>PA-000000000000</v>
      </c>
      <c r="D3903" s="3"/>
      <c r="E3903" s="3"/>
      <c r="F3903" s="3"/>
      <c r="G3903" s="3"/>
      <c r="H3903" s="3"/>
      <c r="I3903" s="3"/>
      <c r="J3903" s="3"/>
      <c r="K3903" s="3"/>
      <c r="L3903" s="4"/>
      <c r="M3903" s="3"/>
    </row>
    <row r="3904" spans="1:13" x14ac:dyDescent="0.25">
      <c r="A3904" s="1" t="s">
        <v>126</v>
      </c>
      <c r="B3904" s="1" t="str">
        <f t="shared" si="120"/>
        <v/>
      </c>
      <c r="C3904" s="1" t="str">
        <f t="shared" si="121"/>
        <v>PA-000000000000</v>
      </c>
      <c r="D3904" s="3"/>
      <c r="E3904" s="3"/>
      <c r="F3904" s="3"/>
      <c r="G3904" s="3"/>
      <c r="H3904" s="3"/>
      <c r="I3904" s="3"/>
      <c r="J3904" s="3"/>
      <c r="K3904" s="3"/>
      <c r="L3904" s="4"/>
      <c r="M3904" s="3"/>
    </row>
    <row r="3905" spans="1:13" x14ac:dyDescent="0.25">
      <c r="A3905" s="1" t="s">
        <v>126</v>
      </c>
      <c r="B3905" s="1" t="str">
        <f t="shared" ref="B3905:B3968" si="122">LEFT($I3905,6)</f>
        <v/>
      </c>
      <c r="C3905" s="1" t="str">
        <f t="shared" ref="C3905:C3968" si="123">A3905&amp;B3905</f>
        <v>PA-000000000000</v>
      </c>
      <c r="D3905" s="3"/>
      <c r="E3905" s="3"/>
      <c r="F3905" s="3"/>
      <c r="G3905" s="3"/>
      <c r="H3905" s="3"/>
      <c r="I3905" s="3"/>
      <c r="J3905" s="3"/>
      <c r="K3905" s="3"/>
      <c r="L3905" s="4"/>
      <c r="M3905" s="3"/>
    </row>
    <row r="3906" spans="1:13" x14ac:dyDescent="0.25">
      <c r="A3906" s="1" t="s">
        <v>126</v>
      </c>
      <c r="B3906" s="1" t="str">
        <f t="shared" si="122"/>
        <v/>
      </c>
      <c r="C3906" s="1" t="str">
        <f t="shared" si="123"/>
        <v>PA-000000000000</v>
      </c>
      <c r="D3906" s="3"/>
      <c r="E3906" s="3"/>
      <c r="F3906" s="3"/>
      <c r="G3906" s="3"/>
      <c r="H3906" s="3"/>
      <c r="I3906" s="3"/>
      <c r="J3906" s="3"/>
      <c r="K3906" s="3"/>
      <c r="L3906" s="4"/>
      <c r="M3906" s="3"/>
    </row>
    <row r="3907" spans="1:13" x14ac:dyDescent="0.25">
      <c r="A3907" s="1" t="s">
        <v>126</v>
      </c>
      <c r="B3907" s="1" t="str">
        <f t="shared" si="122"/>
        <v/>
      </c>
      <c r="C3907" s="1" t="str">
        <f t="shared" si="123"/>
        <v>PA-000000000000</v>
      </c>
      <c r="D3907" s="3"/>
      <c r="E3907" s="3"/>
      <c r="F3907" s="3"/>
      <c r="G3907" s="3"/>
      <c r="H3907" s="3"/>
      <c r="I3907" s="3"/>
      <c r="J3907" s="3"/>
      <c r="K3907" s="3"/>
      <c r="L3907" s="4"/>
      <c r="M3907" s="3"/>
    </row>
    <row r="3908" spans="1:13" x14ac:dyDescent="0.25">
      <c r="A3908" s="1" t="s">
        <v>126</v>
      </c>
      <c r="B3908" s="1" t="str">
        <f t="shared" si="122"/>
        <v/>
      </c>
      <c r="C3908" s="1" t="str">
        <f t="shared" si="123"/>
        <v>PA-000000000000</v>
      </c>
      <c r="D3908" s="3"/>
      <c r="E3908" s="3"/>
      <c r="F3908" s="3"/>
      <c r="G3908" s="3"/>
      <c r="H3908" s="3"/>
      <c r="I3908" s="3"/>
      <c r="J3908" s="3"/>
      <c r="K3908" s="3"/>
      <c r="L3908" s="4"/>
      <c r="M3908" s="3"/>
    </row>
    <row r="3909" spans="1:13" x14ac:dyDescent="0.25">
      <c r="A3909" s="1" t="s">
        <v>126</v>
      </c>
      <c r="B3909" s="1" t="str">
        <f t="shared" si="122"/>
        <v/>
      </c>
      <c r="C3909" s="1" t="str">
        <f t="shared" si="123"/>
        <v>PA-000000000000</v>
      </c>
      <c r="D3909" s="3"/>
      <c r="E3909" s="3"/>
      <c r="F3909" s="3"/>
      <c r="G3909" s="3"/>
      <c r="H3909" s="3"/>
      <c r="I3909" s="3"/>
      <c r="J3909" s="3"/>
      <c r="K3909" s="3"/>
      <c r="L3909" s="4"/>
      <c r="M3909" s="3"/>
    </row>
    <row r="3910" spans="1:13" x14ac:dyDescent="0.25">
      <c r="A3910" s="1" t="s">
        <v>126</v>
      </c>
      <c r="B3910" s="1" t="str">
        <f t="shared" si="122"/>
        <v/>
      </c>
      <c r="C3910" s="1" t="str">
        <f t="shared" si="123"/>
        <v>PA-000000000000</v>
      </c>
      <c r="D3910" s="3"/>
      <c r="E3910" s="3"/>
      <c r="F3910" s="3"/>
      <c r="G3910" s="3"/>
      <c r="H3910" s="3"/>
      <c r="I3910" s="3"/>
      <c r="J3910" s="3"/>
      <c r="K3910" s="3"/>
      <c r="L3910" s="4"/>
      <c r="M3910" s="3"/>
    </row>
    <row r="3911" spans="1:13" x14ac:dyDescent="0.25">
      <c r="A3911" s="1" t="s">
        <v>126</v>
      </c>
      <c r="B3911" s="1" t="str">
        <f t="shared" si="122"/>
        <v/>
      </c>
      <c r="C3911" s="1" t="str">
        <f t="shared" si="123"/>
        <v>PA-000000000000</v>
      </c>
      <c r="D3911" s="3"/>
      <c r="E3911" s="3"/>
      <c r="F3911" s="3"/>
      <c r="G3911" s="3"/>
      <c r="H3911" s="3"/>
      <c r="I3911" s="3"/>
      <c r="J3911" s="3"/>
      <c r="K3911" s="3"/>
      <c r="L3911" s="4"/>
      <c r="M3911" s="3"/>
    </row>
    <row r="3912" spans="1:13" x14ac:dyDescent="0.25">
      <c r="A3912" s="1" t="s">
        <v>126</v>
      </c>
      <c r="B3912" s="1" t="str">
        <f t="shared" si="122"/>
        <v/>
      </c>
      <c r="C3912" s="1" t="str">
        <f t="shared" si="123"/>
        <v>PA-000000000000</v>
      </c>
      <c r="D3912" s="3"/>
      <c r="E3912" s="3"/>
      <c r="F3912" s="3"/>
      <c r="G3912" s="3"/>
      <c r="H3912" s="3"/>
      <c r="I3912" s="3"/>
      <c r="J3912" s="3"/>
      <c r="K3912" s="3"/>
      <c r="L3912" s="4"/>
      <c r="M3912" s="3"/>
    </row>
    <row r="3913" spans="1:13" x14ac:dyDescent="0.25">
      <c r="A3913" s="1" t="s">
        <v>126</v>
      </c>
      <c r="B3913" s="1" t="str">
        <f t="shared" si="122"/>
        <v/>
      </c>
      <c r="C3913" s="1" t="str">
        <f t="shared" si="123"/>
        <v>PA-000000000000</v>
      </c>
      <c r="D3913" s="3"/>
      <c r="E3913" s="3"/>
      <c r="F3913" s="3"/>
      <c r="G3913" s="3"/>
      <c r="H3913" s="3"/>
      <c r="I3913" s="3"/>
      <c r="J3913" s="3"/>
      <c r="K3913" s="3"/>
      <c r="L3913" s="4"/>
      <c r="M3913" s="3"/>
    </row>
    <row r="3914" spans="1:13" x14ac:dyDescent="0.25">
      <c r="A3914" s="1" t="s">
        <v>126</v>
      </c>
      <c r="B3914" s="1" t="str">
        <f t="shared" si="122"/>
        <v/>
      </c>
      <c r="C3914" s="1" t="str">
        <f t="shared" si="123"/>
        <v>PA-000000000000</v>
      </c>
      <c r="D3914" s="3"/>
      <c r="E3914" s="3"/>
      <c r="F3914" s="3"/>
      <c r="G3914" s="3"/>
      <c r="H3914" s="3"/>
      <c r="I3914" s="3"/>
      <c r="J3914" s="3"/>
      <c r="K3914" s="3"/>
      <c r="L3914" s="4"/>
      <c r="M3914" s="3"/>
    </row>
    <row r="3915" spans="1:13" x14ac:dyDescent="0.25">
      <c r="A3915" s="1" t="s">
        <v>126</v>
      </c>
      <c r="B3915" s="1" t="str">
        <f t="shared" si="122"/>
        <v/>
      </c>
      <c r="C3915" s="1" t="str">
        <f t="shared" si="123"/>
        <v>PA-000000000000</v>
      </c>
      <c r="D3915" s="3"/>
      <c r="E3915" s="3"/>
      <c r="F3915" s="3"/>
      <c r="G3915" s="3"/>
      <c r="H3915" s="3"/>
      <c r="I3915" s="3"/>
      <c r="J3915" s="3"/>
      <c r="K3915" s="3"/>
      <c r="L3915" s="4"/>
      <c r="M3915" s="3"/>
    </row>
    <row r="3916" spans="1:13" x14ac:dyDescent="0.25">
      <c r="A3916" s="1" t="s">
        <v>126</v>
      </c>
      <c r="B3916" s="1" t="str">
        <f t="shared" si="122"/>
        <v/>
      </c>
      <c r="C3916" s="1" t="str">
        <f t="shared" si="123"/>
        <v>PA-000000000000</v>
      </c>
      <c r="D3916" s="3"/>
      <c r="E3916" s="3"/>
      <c r="F3916" s="3"/>
      <c r="G3916" s="3"/>
      <c r="H3916" s="3"/>
      <c r="I3916" s="3"/>
      <c r="J3916" s="3"/>
      <c r="K3916" s="3"/>
      <c r="L3916" s="4"/>
      <c r="M3916" s="3"/>
    </row>
    <row r="3917" spans="1:13" x14ac:dyDescent="0.25">
      <c r="A3917" s="1" t="s">
        <v>126</v>
      </c>
      <c r="B3917" s="1" t="str">
        <f t="shared" si="122"/>
        <v/>
      </c>
      <c r="C3917" s="1" t="str">
        <f t="shared" si="123"/>
        <v>PA-000000000000</v>
      </c>
      <c r="D3917" s="3"/>
      <c r="E3917" s="3"/>
      <c r="F3917" s="3"/>
      <c r="G3917" s="3"/>
      <c r="H3917" s="3"/>
      <c r="I3917" s="3"/>
      <c r="J3917" s="3"/>
      <c r="K3917" s="3"/>
      <c r="L3917" s="4"/>
      <c r="M3917" s="3"/>
    </row>
    <row r="3918" spans="1:13" x14ac:dyDescent="0.25">
      <c r="A3918" s="1" t="s">
        <v>126</v>
      </c>
      <c r="B3918" s="1" t="str">
        <f t="shared" si="122"/>
        <v/>
      </c>
      <c r="C3918" s="1" t="str">
        <f t="shared" si="123"/>
        <v>PA-000000000000</v>
      </c>
      <c r="D3918" s="3"/>
      <c r="E3918" s="3"/>
      <c r="F3918" s="3"/>
      <c r="G3918" s="3"/>
      <c r="H3918" s="3"/>
      <c r="I3918" s="3"/>
      <c r="J3918" s="3"/>
      <c r="K3918" s="3"/>
      <c r="L3918" s="4"/>
      <c r="M3918" s="3"/>
    </row>
    <row r="3919" spans="1:13" x14ac:dyDescent="0.25">
      <c r="A3919" s="1" t="s">
        <v>126</v>
      </c>
      <c r="B3919" s="1" t="str">
        <f t="shared" si="122"/>
        <v/>
      </c>
      <c r="C3919" s="1" t="str">
        <f t="shared" si="123"/>
        <v>PA-000000000000</v>
      </c>
      <c r="D3919" s="3"/>
      <c r="E3919" s="3"/>
      <c r="F3919" s="3"/>
      <c r="G3919" s="3"/>
      <c r="H3919" s="3"/>
      <c r="I3919" s="3"/>
      <c r="J3919" s="3"/>
      <c r="K3919" s="3"/>
      <c r="L3919" s="4"/>
      <c r="M3919" s="3"/>
    </row>
    <row r="3920" spans="1:13" x14ac:dyDescent="0.25">
      <c r="A3920" s="1" t="s">
        <v>126</v>
      </c>
      <c r="B3920" s="1" t="str">
        <f t="shared" si="122"/>
        <v/>
      </c>
      <c r="C3920" s="1" t="str">
        <f t="shared" si="123"/>
        <v>PA-000000000000</v>
      </c>
      <c r="D3920" s="3"/>
      <c r="E3920" s="3"/>
      <c r="F3920" s="3"/>
      <c r="G3920" s="3"/>
      <c r="H3920" s="3"/>
      <c r="I3920" s="3"/>
      <c r="J3920" s="3"/>
      <c r="K3920" s="3"/>
      <c r="L3920" s="4"/>
      <c r="M3920" s="3"/>
    </row>
    <row r="3921" spans="1:13" x14ac:dyDescent="0.25">
      <c r="A3921" s="1" t="s">
        <v>126</v>
      </c>
      <c r="B3921" s="1" t="str">
        <f t="shared" si="122"/>
        <v/>
      </c>
      <c r="C3921" s="1" t="str">
        <f t="shared" si="123"/>
        <v>PA-000000000000</v>
      </c>
      <c r="D3921" s="3"/>
      <c r="E3921" s="3"/>
      <c r="F3921" s="3"/>
      <c r="G3921" s="3"/>
      <c r="H3921" s="3"/>
      <c r="I3921" s="3"/>
      <c r="J3921" s="3"/>
      <c r="K3921" s="3"/>
      <c r="L3921" s="4"/>
      <c r="M3921" s="3"/>
    </row>
    <row r="3922" spans="1:13" x14ac:dyDescent="0.25">
      <c r="A3922" s="1" t="s">
        <v>126</v>
      </c>
      <c r="B3922" s="1" t="str">
        <f t="shared" si="122"/>
        <v/>
      </c>
      <c r="C3922" s="1" t="str">
        <f t="shared" si="123"/>
        <v>PA-000000000000</v>
      </c>
      <c r="D3922" s="3"/>
      <c r="E3922" s="3"/>
      <c r="F3922" s="3"/>
      <c r="G3922" s="3"/>
      <c r="H3922" s="3"/>
      <c r="I3922" s="3"/>
      <c r="J3922" s="3"/>
      <c r="K3922" s="3"/>
      <c r="L3922" s="4"/>
      <c r="M3922" s="3"/>
    </row>
    <row r="3923" spans="1:13" x14ac:dyDescent="0.25">
      <c r="A3923" s="1" t="s">
        <v>126</v>
      </c>
      <c r="B3923" s="1" t="str">
        <f t="shared" si="122"/>
        <v/>
      </c>
      <c r="C3923" s="1" t="str">
        <f t="shared" si="123"/>
        <v>PA-000000000000</v>
      </c>
      <c r="D3923" s="3"/>
      <c r="E3923" s="3"/>
      <c r="F3923" s="3"/>
      <c r="G3923" s="3"/>
      <c r="H3923" s="3"/>
      <c r="I3923" s="3"/>
      <c r="J3923" s="3"/>
      <c r="K3923" s="3"/>
      <c r="L3923" s="4"/>
      <c r="M3923" s="3"/>
    </row>
    <row r="3924" spans="1:13" x14ac:dyDescent="0.25">
      <c r="A3924" s="1" t="s">
        <v>126</v>
      </c>
      <c r="B3924" s="1" t="str">
        <f t="shared" si="122"/>
        <v/>
      </c>
      <c r="C3924" s="1" t="str">
        <f t="shared" si="123"/>
        <v>PA-000000000000</v>
      </c>
      <c r="D3924" s="3"/>
      <c r="E3924" s="3"/>
      <c r="F3924" s="3"/>
      <c r="G3924" s="3"/>
      <c r="H3924" s="3"/>
      <c r="I3924" s="3"/>
      <c r="J3924" s="3"/>
      <c r="K3924" s="3"/>
      <c r="L3924" s="4"/>
      <c r="M3924" s="3"/>
    </row>
    <row r="3925" spans="1:13" x14ac:dyDescent="0.25">
      <c r="A3925" s="1" t="s">
        <v>126</v>
      </c>
      <c r="B3925" s="1" t="str">
        <f t="shared" si="122"/>
        <v/>
      </c>
      <c r="C3925" s="1" t="str">
        <f t="shared" si="123"/>
        <v>PA-000000000000</v>
      </c>
      <c r="D3925" s="3"/>
      <c r="E3925" s="3"/>
      <c r="F3925" s="3"/>
      <c r="G3925" s="3"/>
      <c r="H3925" s="3"/>
      <c r="I3925" s="3"/>
      <c r="J3925" s="3"/>
      <c r="K3925" s="3"/>
      <c r="L3925" s="4"/>
      <c r="M3925" s="3"/>
    </row>
    <row r="3926" spans="1:13" x14ac:dyDescent="0.25">
      <c r="A3926" s="1" t="s">
        <v>126</v>
      </c>
      <c r="B3926" s="1" t="str">
        <f t="shared" si="122"/>
        <v/>
      </c>
      <c r="C3926" s="1" t="str">
        <f t="shared" si="123"/>
        <v>PA-000000000000</v>
      </c>
      <c r="D3926" s="3"/>
      <c r="E3926" s="3"/>
      <c r="F3926" s="3"/>
      <c r="G3926" s="3"/>
      <c r="H3926" s="3"/>
      <c r="I3926" s="3"/>
      <c r="J3926" s="3"/>
      <c r="K3926" s="3"/>
      <c r="L3926" s="4"/>
      <c r="M3926" s="3"/>
    </row>
    <row r="3927" spans="1:13" x14ac:dyDescent="0.25">
      <c r="A3927" s="1" t="s">
        <v>126</v>
      </c>
      <c r="B3927" s="1" t="str">
        <f t="shared" si="122"/>
        <v/>
      </c>
      <c r="C3927" s="1" t="str">
        <f t="shared" si="123"/>
        <v>PA-000000000000</v>
      </c>
      <c r="D3927" s="3"/>
      <c r="E3927" s="3"/>
      <c r="F3927" s="3"/>
      <c r="G3927" s="3"/>
      <c r="H3927" s="3"/>
      <c r="I3927" s="3"/>
      <c r="J3927" s="3"/>
      <c r="K3927" s="3"/>
      <c r="L3927" s="4"/>
      <c r="M3927" s="3"/>
    </row>
    <row r="3928" spans="1:13" x14ac:dyDescent="0.25">
      <c r="A3928" s="1" t="s">
        <v>126</v>
      </c>
      <c r="B3928" s="1" t="str">
        <f t="shared" si="122"/>
        <v/>
      </c>
      <c r="C3928" s="1" t="str">
        <f t="shared" si="123"/>
        <v>PA-000000000000</v>
      </c>
      <c r="D3928" s="3"/>
      <c r="E3928" s="3"/>
      <c r="F3928" s="3"/>
      <c r="G3928" s="3"/>
      <c r="H3928" s="3"/>
      <c r="I3928" s="3"/>
      <c r="J3928" s="3"/>
      <c r="K3928" s="3"/>
      <c r="L3928" s="4"/>
      <c r="M3928" s="3"/>
    </row>
    <row r="3929" spans="1:13" x14ac:dyDescent="0.25">
      <c r="A3929" s="1" t="s">
        <v>126</v>
      </c>
      <c r="B3929" s="1" t="str">
        <f t="shared" si="122"/>
        <v/>
      </c>
      <c r="C3929" s="1" t="str">
        <f t="shared" si="123"/>
        <v>PA-000000000000</v>
      </c>
      <c r="D3929" s="3"/>
      <c r="E3929" s="3"/>
      <c r="F3929" s="3"/>
      <c r="G3929" s="3"/>
      <c r="H3929" s="3"/>
      <c r="I3929" s="3"/>
      <c r="J3929" s="3"/>
      <c r="K3929" s="3"/>
      <c r="L3929" s="4"/>
      <c r="M3929" s="3"/>
    </row>
    <row r="3930" spans="1:13" x14ac:dyDescent="0.25">
      <c r="A3930" s="1" t="s">
        <v>126</v>
      </c>
      <c r="B3930" s="1" t="str">
        <f t="shared" si="122"/>
        <v/>
      </c>
      <c r="C3930" s="1" t="str">
        <f t="shared" si="123"/>
        <v>PA-000000000000</v>
      </c>
      <c r="D3930" s="3"/>
      <c r="E3930" s="3"/>
      <c r="F3930" s="3"/>
      <c r="G3930" s="3"/>
      <c r="H3930" s="3"/>
      <c r="I3930" s="3"/>
      <c r="J3930" s="3"/>
      <c r="K3930" s="3"/>
      <c r="L3930" s="4"/>
      <c r="M3930" s="3"/>
    </row>
    <row r="3931" spans="1:13" x14ac:dyDescent="0.25">
      <c r="A3931" s="1" t="s">
        <v>126</v>
      </c>
      <c r="B3931" s="1" t="str">
        <f t="shared" si="122"/>
        <v/>
      </c>
      <c r="C3931" s="1" t="str">
        <f t="shared" si="123"/>
        <v>PA-000000000000</v>
      </c>
      <c r="D3931" s="3"/>
      <c r="E3931" s="3"/>
      <c r="F3931" s="3"/>
      <c r="G3931" s="3"/>
      <c r="H3931" s="3"/>
      <c r="I3931" s="3"/>
      <c r="J3931" s="3"/>
      <c r="K3931" s="3"/>
      <c r="L3931" s="4"/>
      <c r="M3931" s="3"/>
    </row>
    <row r="3932" spans="1:13" x14ac:dyDescent="0.25">
      <c r="A3932" s="1" t="s">
        <v>126</v>
      </c>
      <c r="B3932" s="1" t="str">
        <f t="shared" si="122"/>
        <v/>
      </c>
      <c r="C3932" s="1" t="str">
        <f t="shared" si="123"/>
        <v>PA-000000000000</v>
      </c>
      <c r="D3932" s="3"/>
      <c r="E3932" s="3"/>
      <c r="F3932" s="3"/>
      <c r="G3932" s="3"/>
      <c r="H3932" s="3"/>
      <c r="I3932" s="3"/>
      <c r="J3932" s="3"/>
      <c r="K3932" s="3"/>
      <c r="L3932" s="4"/>
      <c r="M3932" s="3"/>
    </row>
    <row r="3933" spans="1:13" x14ac:dyDescent="0.25">
      <c r="A3933" s="1" t="s">
        <v>126</v>
      </c>
      <c r="B3933" s="1" t="str">
        <f t="shared" si="122"/>
        <v/>
      </c>
      <c r="C3933" s="1" t="str">
        <f t="shared" si="123"/>
        <v>PA-000000000000</v>
      </c>
      <c r="D3933" s="3"/>
      <c r="E3933" s="3"/>
      <c r="F3933" s="3"/>
      <c r="G3933" s="3"/>
      <c r="H3933" s="3"/>
      <c r="I3933" s="3"/>
      <c r="J3933" s="3"/>
      <c r="K3933" s="3"/>
      <c r="L3933" s="4"/>
      <c r="M3933" s="3"/>
    </row>
    <row r="3934" spans="1:13" x14ac:dyDescent="0.25">
      <c r="A3934" s="1" t="s">
        <v>126</v>
      </c>
      <c r="B3934" s="1" t="str">
        <f t="shared" si="122"/>
        <v/>
      </c>
      <c r="C3934" s="1" t="str">
        <f t="shared" si="123"/>
        <v>PA-000000000000</v>
      </c>
      <c r="D3934" s="3"/>
      <c r="E3934" s="3"/>
      <c r="F3934" s="3"/>
      <c r="G3934" s="3"/>
      <c r="H3934" s="3"/>
      <c r="I3934" s="3"/>
      <c r="J3934" s="3"/>
      <c r="K3934" s="3"/>
      <c r="L3934" s="4"/>
      <c r="M3934" s="3"/>
    </row>
    <row r="3935" spans="1:13" x14ac:dyDescent="0.25">
      <c r="A3935" s="1" t="s">
        <v>126</v>
      </c>
      <c r="B3935" s="1" t="str">
        <f t="shared" si="122"/>
        <v/>
      </c>
      <c r="C3935" s="1" t="str">
        <f t="shared" si="123"/>
        <v>PA-000000000000</v>
      </c>
      <c r="D3935" s="3"/>
      <c r="E3935" s="3"/>
      <c r="F3935" s="3"/>
      <c r="G3935" s="3"/>
      <c r="H3935" s="3"/>
      <c r="I3935" s="3"/>
      <c r="J3935" s="3"/>
      <c r="K3935" s="3"/>
      <c r="L3935" s="4"/>
      <c r="M3935" s="3"/>
    </row>
    <row r="3936" spans="1:13" x14ac:dyDescent="0.25">
      <c r="A3936" s="1" t="s">
        <v>126</v>
      </c>
      <c r="B3936" s="1" t="str">
        <f t="shared" si="122"/>
        <v/>
      </c>
      <c r="C3936" s="1" t="str">
        <f t="shared" si="123"/>
        <v>PA-000000000000</v>
      </c>
      <c r="D3936" s="3"/>
      <c r="E3936" s="3"/>
      <c r="F3936" s="3"/>
      <c r="G3936" s="3"/>
      <c r="H3936" s="3"/>
      <c r="I3936" s="3"/>
      <c r="J3936" s="3"/>
      <c r="K3936" s="3"/>
      <c r="L3936" s="4"/>
      <c r="M3936" s="3"/>
    </row>
    <row r="3937" spans="1:13" x14ac:dyDescent="0.25">
      <c r="A3937" s="1" t="s">
        <v>126</v>
      </c>
      <c r="B3937" s="1" t="str">
        <f t="shared" si="122"/>
        <v/>
      </c>
      <c r="C3937" s="1" t="str">
        <f t="shared" si="123"/>
        <v>PA-000000000000</v>
      </c>
      <c r="D3937" s="3"/>
      <c r="E3937" s="3"/>
      <c r="F3937" s="3"/>
      <c r="G3937" s="3"/>
      <c r="H3937" s="3"/>
      <c r="I3937" s="3"/>
      <c r="J3937" s="3"/>
      <c r="K3937" s="3"/>
      <c r="L3937" s="4"/>
      <c r="M3937" s="3"/>
    </row>
    <row r="3938" spans="1:13" x14ac:dyDescent="0.25">
      <c r="A3938" s="1" t="s">
        <v>126</v>
      </c>
      <c r="B3938" s="1" t="str">
        <f t="shared" si="122"/>
        <v/>
      </c>
      <c r="C3938" s="1" t="str">
        <f t="shared" si="123"/>
        <v>PA-000000000000</v>
      </c>
      <c r="D3938" s="3"/>
      <c r="E3938" s="3"/>
      <c r="F3938" s="3"/>
      <c r="G3938" s="3"/>
      <c r="H3938" s="3"/>
      <c r="I3938" s="3"/>
      <c r="J3938" s="3"/>
      <c r="K3938" s="3"/>
      <c r="L3938" s="4"/>
      <c r="M3938" s="3"/>
    </row>
    <row r="3939" spans="1:13" x14ac:dyDescent="0.25">
      <c r="A3939" s="1" t="s">
        <v>126</v>
      </c>
      <c r="B3939" s="1" t="str">
        <f t="shared" si="122"/>
        <v/>
      </c>
      <c r="C3939" s="1" t="str">
        <f t="shared" si="123"/>
        <v>PA-000000000000</v>
      </c>
      <c r="D3939" s="3"/>
      <c r="E3939" s="3"/>
      <c r="F3939" s="3"/>
      <c r="G3939" s="3"/>
      <c r="H3939" s="3"/>
      <c r="I3939" s="3"/>
      <c r="J3939" s="3"/>
      <c r="K3939" s="3"/>
      <c r="L3939" s="4"/>
      <c r="M3939" s="3"/>
    </row>
    <row r="3940" spans="1:13" x14ac:dyDescent="0.25">
      <c r="A3940" s="1" t="s">
        <v>126</v>
      </c>
      <c r="B3940" s="1" t="str">
        <f t="shared" si="122"/>
        <v/>
      </c>
      <c r="C3940" s="1" t="str">
        <f t="shared" si="123"/>
        <v>PA-000000000000</v>
      </c>
      <c r="D3940" s="3"/>
      <c r="E3940" s="3"/>
      <c r="F3940" s="3"/>
      <c r="G3940" s="3"/>
      <c r="H3940" s="3"/>
      <c r="I3940" s="3"/>
      <c r="J3940" s="3"/>
      <c r="K3940" s="3"/>
      <c r="L3940" s="4"/>
      <c r="M3940" s="3"/>
    </row>
    <row r="3941" spans="1:13" x14ac:dyDescent="0.25">
      <c r="A3941" s="1" t="s">
        <v>126</v>
      </c>
      <c r="B3941" s="1" t="str">
        <f t="shared" si="122"/>
        <v/>
      </c>
      <c r="C3941" s="1" t="str">
        <f t="shared" si="123"/>
        <v>PA-000000000000</v>
      </c>
      <c r="D3941" s="3"/>
      <c r="E3941" s="3"/>
      <c r="F3941" s="3"/>
      <c r="G3941" s="3"/>
      <c r="H3941" s="3"/>
      <c r="I3941" s="3"/>
      <c r="J3941" s="3"/>
      <c r="K3941" s="3"/>
      <c r="L3941" s="4"/>
      <c r="M3941" s="3"/>
    </row>
    <row r="3942" spans="1:13" x14ac:dyDescent="0.25">
      <c r="A3942" s="1" t="s">
        <v>126</v>
      </c>
      <c r="B3942" s="1" t="str">
        <f t="shared" si="122"/>
        <v/>
      </c>
      <c r="C3942" s="1" t="str">
        <f t="shared" si="123"/>
        <v>PA-000000000000</v>
      </c>
      <c r="D3942" s="3"/>
      <c r="E3942" s="3"/>
      <c r="F3942" s="3"/>
      <c r="G3942" s="3"/>
      <c r="H3942" s="3"/>
      <c r="I3942" s="3"/>
      <c r="J3942" s="3"/>
      <c r="K3942" s="3"/>
      <c r="L3942" s="4"/>
      <c r="M3942" s="3"/>
    </row>
    <row r="3943" spans="1:13" x14ac:dyDescent="0.25">
      <c r="A3943" s="1" t="s">
        <v>126</v>
      </c>
      <c r="B3943" s="1" t="str">
        <f t="shared" si="122"/>
        <v/>
      </c>
      <c r="C3943" s="1" t="str">
        <f t="shared" si="123"/>
        <v>PA-000000000000</v>
      </c>
      <c r="D3943" s="3"/>
      <c r="E3943" s="3"/>
      <c r="F3943" s="3"/>
      <c r="G3943" s="3"/>
      <c r="H3943" s="3"/>
      <c r="I3943" s="3"/>
      <c r="J3943" s="3"/>
      <c r="K3943" s="3"/>
      <c r="L3943" s="4"/>
      <c r="M3943" s="3"/>
    </row>
    <row r="3944" spans="1:13" x14ac:dyDescent="0.25">
      <c r="A3944" s="1" t="s">
        <v>126</v>
      </c>
      <c r="B3944" s="1" t="str">
        <f t="shared" si="122"/>
        <v/>
      </c>
      <c r="C3944" s="1" t="str">
        <f t="shared" si="123"/>
        <v>PA-000000000000</v>
      </c>
      <c r="D3944" s="3"/>
      <c r="E3944" s="3"/>
      <c r="F3944" s="3"/>
      <c r="G3944" s="3"/>
      <c r="H3944" s="3"/>
      <c r="I3944" s="3"/>
      <c r="J3944" s="3"/>
      <c r="K3944" s="3"/>
      <c r="L3944" s="4"/>
      <c r="M3944" s="3"/>
    </row>
    <row r="3945" spans="1:13" x14ac:dyDescent="0.25">
      <c r="A3945" s="1" t="s">
        <v>126</v>
      </c>
      <c r="B3945" s="1" t="str">
        <f t="shared" si="122"/>
        <v/>
      </c>
      <c r="C3945" s="1" t="str">
        <f t="shared" si="123"/>
        <v>PA-000000000000</v>
      </c>
      <c r="D3945" s="3"/>
      <c r="E3945" s="3"/>
      <c r="F3945" s="3"/>
      <c r="G3945" s="3"/>
      <c r="H3945" s="3"/>
      <c r="I3945" s="3"/>
      <c r="J3945" s="3"/>
      <c r="K3945" s="3"/>
      <c r="L3945" s="4"/>
      <c r="M3945" s="3"/>
    </row>
    <row r="3946" spans="1:13" x14ac:dyDescent="0.25">
      <c r="A3946" s="1" t="s">
        <v>126</v>
      </c>
      <c r="B3946" s="1" t="str">
        <f t="shared" si="122"/>
        <v/>
      </c>
      <c r="C3946" s="1" t="str">
        <f t="shared" si="123"/>
        <v>PA-000000000000</v>
      </c>
      <c r="D3946" s="3"/>
      <c r="E3946" s="3"/>
      <c r="F3946" s="3"/>
      <c r="G3946" s="3"/>
      <c r="H3946" s="3"/>
      <c r="I3946" s="3"/>
      <c r="J3946" s="3"/>
      <c r="K3946" s="3"/>
      <c r="L3946" s="4"/>
      <c r="M3946" s="3"/>
    </row>
    <row r="3947" spans="1:13" x14ac:dyDescent="0.25">
      <c r="A3947" s="1" t="s">
        <v>126</v>
      </c>
      <c r="B3947" s="1" t="str">
        <f t="shared" si="122"/>
        <v/>
      </c>
      <c r="C3947" s="1" t="str">
        <f t="shared" si="123"/>
        <v>PA-000000000000</v>
      </c>
      <c r="D3947" s="3"/>
      <c r="E3947" s="3"/>
      <c r="F3947" s="3"/>
      <c r="G3947" s="3"/>
      <c r="H3947" s="3"/>
      <c r="I3947" s="3"/>
      <c r="J3947" s="3"/>
      <c r="K3947" s="3"/>
      <c r="L3947" s="4"/>
      <c r="M3947" s="3"/>
    </row>
    <row r="3948" spans="1:13" x14ac:dyDescent="0.25">
      <c r="A3948" s="1" t="s">
        <v>126</v>
      </c>
      <c r="B3948" s="1" t="str">
        <f t="shared" si="122"/>
        <v/>
      </c>
      <c r="C3948" s="1" t="str">
        <f t="shared" si="123"/>
        <v>PA-000000000000</v>
      </c>
      <c r="D3948" s="3"/>
      <c r="E3948" s="3"/>
      <c r="F3948" s="3"/>
      <c r="G3948" s="3"/>
      <c r="H3948" s="3"/>
      <c r="I3948" s="3"/>
      <c r="J3948" s="3"/>
      <c r="K3948" s="3"/>
      <c r="L3948" s="4"/>
      <c r="M3948" s="3"/>
    </row>
    <row r="3949" spans="1:13" x14ac:dyDescent="0.25">
      <c r="A3949" s="1" t="s">
        <v>126</v>
      </c>
      <c r="B3949" s="1" t="str">
        <f t="shared" si="122"/>
        <v/>
      </c>
      <c r="C3949" s="1" t="str">
        <f t="shared" si="123"/>
        <v>PA-000000000000</v>
      </c>
      <c r="D3949" s="3"/>
      <c r="E3949" s="3"/>
      <c r="F3949" s="3"/>
      <c r="G3949" s="3"/>
      <c r="H3949" s="3"/>
      <c r="I3949" s="3"/>
      <c r="J3949" s="3"/>
      <c r="K3949" s="3"/>
      <c r="L3949" s="4"/>
      <c r="M3949" s="3"/>
    </row>
    <row r="3950" spans="1:13" x14ac:dyDescent="0.25">
      <c r="A3950" s="1" t="s">
        <v>126</v>
      </c>
      <c r="B3950" s="1" t="str">
        <f t="shared" si="122"/>
        <v/>
      </c>
      <c r="C3950" s="1" t="str">
        <f t="shared" si="123"/>
        <v>PA-000000000000</v>
      </c>
      <c r="D3950" s="3"/>
      <c r="E3950" s="3"/>
      <c r="F3950" s="3"/>
      <c r="G3950" s="3"/>
      <c r="H3950" s="3"/>
      <c r="I3950" s="3"/>
      <c r="J3950" s="3"/>
      <c r="K3950" s="3"/>
      <c r="L3950" s="4"/>
      <c r="M3950" s="3"/>
    </row>
    <row r="3951" spans="1:13" x14ac:dyDescent="0.25">
      <c r="A3951" s="1" t="s">
        <v>126</v>
      </c>
      <c r="B3951" s="1" t="str">
        <f t="shared" si="122"/>
        <v/>
      </c>
      <c r="C3951" s="1" t="str">
        <f t="shared" si="123"/>
        <v>PA-000000000000</v>
      </c>
      <c r="D3951" s="3"/>
      <c r="E3951" s="3"/>
      <c r="F3951" s="3"/>
      <c r="G3951" s="3"/>
      <c r="H3951" s="3"/>
      <c r="I3951" s="3"/>
      <c r="J3951" s="3"/>
      <c r="K3951" s="3"/>
      <c r="L3951" s="4"/>
      <c r="M3951" s="3"/>
    </row>
    <row r="3952" spans="1:13" x14ac:dyDescent="0.25">
      <c r="A3952" s="1" t="s">
        <v>126</v>
      </c>
      <c r="B3952" s="1" t="str">
        <f t="shared" si="122"/>
        <v/>
      </c>
      <c r="C3952" s="1" t="str">
        <f t="shared" si="123"/>
        <v>PA-000000000000</v>
      </c>
      <c r="D3952" s="3"/>
      <c r="E3952" s="3"/>
      <c r="F3952" s="3"/>
      <c r="G3952" s="3"/>
      <c r="H3952" s="3"/>
      <c r="I3952" s="3"/>
      <c r="J3952" s="3"/>
      <c r="K3952" s="3"/>
      <c r="L3952" s="4"/>
      <c r="M3952" s="3"/>
    </row>
    <row r="3953" spans="1:13" x14ac:dyDescent="0.25">
      <c r="A3953" s="1" t="s">
        <v>126</v>
      </c>
      <c r="B3953" s="1" t="str">
        <f t="shared" si="122"/>
        <v/>
      </c>
      <c r="C3953" s="1" t="str">
        <f t="shared" si="123"/>
        <v>PA-000000000000</v>
      </c>
      <c r="D3953" s="3"/>
      <c r="E3953" s="3"/>
      <c r="F3953" s="3"/>
      <c r="G3953" s="3"/>
      <c r="H3953" s="3"/>
      <c r="I3953" s="3"/>
      <c r="J3953" s="3"/>
      <c r="K3953" s="3"/>
      <c r="L3953" s="4"/>
      <c r="M3953" s="3"/>
    </row>
    <row r="3954" spans="1:13" x14ac:dyDescent="0.25">
      <c r="A3954" s="1" t="s">
        <v>126</v>
      </c>
      <c r="B3954" s="1" t="str">
        <f t="shared" si="122"/>
        <v/>
      </c>
      <c r="C3954" s="1" t="str">
        <f t="shared" si="123"/>
        <v>PA-000000000000</v>
      </c>
      <c r="D3954" s="3"/>
      <c r="E3954" s="3"/>
      <c r="F3954" s="3"/>
      <c r="G3954" s="3"/>
      <c r="H3954" s="3"/>
      <c r="I3954" s="3"/>
      <c r="J3954" s="3"/>
      <c r="K3954" s="3"/>
      <c r="L3954" s="4"/>
      <c r="M3954" s="3"/>
    </row>
    <row r="3955" spans="1:13" x14ac:dyDescent="0.25">
      <c r="A3955" s="1" t="s">
        <v>126</v>
      </c>
      <c r="B3955" s="1" t="str">
        <f t="shared" si="122"/>
        <v/>
      </c>
      <c r="C3955" s="1" t="str">
        <f t="shared" si="123"/>
        <v>PA-000000000000</v>
      </c>
      <c r="D3955" s="3"/>
      <c r="E3955" s="3"/>
      <c r="F3955" s="3"/>
      <c r="G3955" s="3"/>
      <c r="H3955" s="3"/>
      <c r="I3955" s="3"/>
      <c r="J3955" s="3"/>
      <c r="K3955" s="3"/>
      <c r="L3955" s="4"/>
      <c r="M3955" s="3"/>
    </row>
    <row r="3956" spans="1:13" x14ac:dyDescent="0.25">
      <c r="A3956" s="1" t="s">
        <v>126</v>
      </c>
      <c r="B3956" s="1" t="str">
        <f t="shared" si="122"/>
        <v/>
      </c>
      <c r="C3956" s="1" t="str">
        <f t="shared" si="123"/>
        <v>PA-000000000000</v>
      </c>
      <c r="D3956" s="3"/>
      <c r="E3956" s="3"/>
      <c r="F3956" s="3"/>
      <c r="G3956" s="3"/>
      <c r="H3956" s="3"/>
      <c r="I3956" s="3"/>
      <c r="J3956" s="3"/>
      <c r="K3956" s="3"/>
      <c r="L3956" s="4"/>
      <c r="M3956" s="3"/>
    </row>
    <row r="3957" spans="1:13" x14ac:dyDescent="0.25">
      <c r="A3957" s="1" t="s">
        <v>126</v>
      </c>
      <c r="B3957" s="1" t="str">
        <f t="shared" si="122"/>
        <v/>
      </c>
      <c r="C3957" s="1" t="str">
        <f t="shared" si="123"/>
        <v>PA-000000000000</v>
      </c>
      <c r="D3957" s="3"/>
      <c r="E3957" s="3"/>
      <c r="F3957" s="3"/>
      <c r="G3957" s="3"/>
      <c r="H3957" s="3"/>
      <c r="I3957" s="3"/>
      <c r="J3957" s="3"/>
      <c r="K3957" s="3"/>
      <c r="L3957" s="4"/>
      <c r="M3957" s="3"/>
    </row>
    <row r="3958" spans="1:13" x14ac:dyDescent="0.25">
      <c r="A3958" s="1" t="s">
        <v>126</v>
      </c>
      <c r="B3958" s="1" t="str">
        <f t="shared" si="122"/>
        <v/>
      </c>
      <c r="C3958" s="1" t="str">
        <f t="shared" si="123"/>
        <v>PA-000000000000</v>
      </c>
      <c r="D3958" s="3"/>
      <c r="E3958" s="3"/>
      <c r="F3958" s="3"/>
      <c r="G3958" s="3"/>
      <c r="H3958" s="3"/>
      <c r="I3958" s="3"/>
      <c r="J3958" s="3"/>
      <c r="K3958" s="3"/>
      <c r="L3958" s="4"/>
      <c r="M3958" s="3"/>
    </row>
    <row r="3959" spans="1:13" x14ac:dyDescent="0.25">
      <c r="A3959" s="1" t="s">
        <v>126</v>
      </c>
      <c r="B3959" s="1" t="str">
        <f t="shared" si="122"/>
        <v/>
      </c>
      <c r="C3959" s="1" t="str">
        <f t="shared" si="123"/>
        <v>PA-000000000000</v>
      </c>
      <c r="D3959" s="3"/>
      <c r="E3959" s="3"/>
      <c r="F3959" s="3"/>
      <c r="G3959" s="3"/>
      <c r="H3959" s="3"/>
      <c r="I3959" s="3"/>
      <c r="J3959" s="3"/>
      <c r="K3959" s="3"/>
      <c r="L3959" s="4"/>
      <c r="M3959" s="3"/>
    </row>
    <row r="3960" spans="1:13" x14ac:dyDescent="0.25">
      <c r="A3960" s="1" t="s">
        <v>126</v>
      </c>
      <c r="B3960" s="1" t="str">
        <f t="shared" si="122"/>
        <v/>
      </c>
      <c r="C3960" s="1" t="str">
        <f t="shared" si="123"/>
        <v>PA-000000000000</v>
      </c>
      <c r="D3960" s="3"/>
      <c r="E3960" s="3"/>
      <c r="F3960" s="3"/>
      <c r="G3960" s="3"/>
      <c r="H3960" s="3"/>
      <c r="I3960" s="3"/>
      <c r="J3960" s="3"/>
      <c r="K3960" s="3"/>
      <c r="L3960" s="4"/>
      <c r="M3960" s="3"/>
    </row>
    <row r="3961" spans="1:13" x14ac:dyDescent="0.25">
      <c r="A3961" s="1" t="s">
        <v>126</v>
      </c>
      <c r="B3961" s="1" t="str">
        <f t="shared" si="122"/>
        <v/>
      </c>
      <c r="C3961" s="1" t="str">
        <f t="shared" si="123"/>
        <v>PA-000000000000</v>
      </c>
      <c r="D3961" s="3"/>
      <c r="E3961" s="3"/>
      <c r="F3961" s="3"/>
      <c r="G3961" s="3"/>
      <c r="H3961" s="3"/>
      <c r="I3961" s="3"/>
      <c r="J3961" s="3"/>
      <c r="K3961" s="3"/>
      <c r="L3961" s="4"/>
      <c r="M3961" s="3"/>
    </row>
    <row r="3962" spans="1:13" x14ac:dyDescent="0.25">
      <c r="A3962" s="1" t="s">
        <v>126</v>
      </c>
      <c r="B3962" s="1" t="str">
        <f t="shared" si="122"/>
        <v/>
      </c>
      <c r="C3962" s="1" t="str">
        <f t="shared" si="123"/>
        <v>PA-000000000000</v>
      </c>
      <c r="D3962" s="3"/>
      <c r="E3962" s="3"/>
      <c r="F3962" s="3"/>
      <c r="G3962" s="3"/>
      <c r="H3962" s="3"/>
      <c r="I3962" s="3"/>
      <c r="J3962" s="3"/>
      <c r="K3962" s="3"/>
      <c r="L3962" s="4"/>
      <c r="M3962" s="3"/>
    </row>
    <row r="3963" spans="1:13" x14ac:dyDescent="0.25">
      <c r="A3963" s="1" t="s">
        <v>126</v>
      </c>
      <c r="B3963" s="1" t="str">
        <f t="shared" si="122"/>
        <v/>
      </c>
      <c r="C3963" s="1" t="str">
        <f t="shared" si="123"/>
        <v>PA-000000000000</v>
      </c>
      <c r="D3963" s="3"/>
      <c r="E3963" s="3"/>
      <c r="F3963" s="3"/>
      <c r="G3963" s="3"/>
      <c r="H3963" s="3"/>
      <c r="I3963" s="3"/>
      <c r="J3963" s="3"/>
      <c r="K3963" s="3"/>
      <c r="L3963" s="4"/>
      <c r="M3963" s="3"/>
    </row>
    <row r="3964" spans="1:13" x14ac:dyDescent="0.25">
      <c r="A3964" s="1" t="s">
        <v>126</v>
      </c>
      <c r="B3964" s="1" t="str">
        <f t="shared" si="122"/>
        <v/>
      </c>
      <c r="C3964" s="1" t="str">
        <f t="shared" si="123"/>
        <v>PA-000000000000</v>
      </c>
      <c r="D3964" s="3"/>
      <c r="E3964" s="3"/>
      <c r="F3964" s="3"/>
      <c r="G3964" s="3"/>
      <c r="H3964" s="3"/>
      <c r="I3964" s="3"/>
      <c r="J3964" s="3"/>
      <c r="K3964" s="3"/>
      <c r="L3964" s="4"/>
      <c r="M3964" s="3"/>
    </row>
    <row r="3965" spans="1:13" x14ac:dyDescent="0.25">
      <c r="A3965" s="1" t="s">
        <v>126</v>
      </c>
      <c r="B3965" s="1" t="str">
        <f t="shared" si="122"/>
        <v/>
      </c>
      <c r="C3965" s="1" t="str">
        <f t="shared" si="123"/>
        <v>PA-000000000000</v>
      </c>
      <c r="D3965" s="3"/>
      <c r="E3965" s="3"/>
      <c r="F3965" s="3"/>
      <c r="G3965" s="3"/>
      <c r="H3965" s="3"/>
      <c r="I3965" s="3"/>
      <c r="J3965" s="3"/>
      <c r="K3965" s="3"/>
      <c r="L3965" s="4"/>
      <c r="M3965" s="3"/>
    </row>
    <row r="3966" spans="1:13" x14ac:dyDescent="0.25">
      <c r="A3966" s="1" t="s">
        <v>126</v>
      </c>
      <c r="B3966" s="1" t="str">
        <f t="shared" si="122"/>
        <v/>
      </c>
      <c r="C3966" s="1" t="str">
        <f t="shared" si="123"/>
        <v>PA-000000000000</v>
      </c>
      <c r="D3966" s="3"/>
      <c r="E3966" s="3"/>
      <c r="F3966" s="3"/>
      <c r="G3966" s="3"/>
      <c r="H3966" s="3"/>
      <c r="I3966" s="3"/>
      <c r="J3966" s="3"/>
      <c r="K3966" s="3"/>
      <c r="L3966" s="4"/>
      <c r="M3966" s="3"/>
    </row>
    <row r="3967" spans="1:13" x14ac:dyDescent="0.25">
      <c r="A3967" s="1" t="s">
        <v>126</v>
      </c>
      <c r="B3967" s="1" t="str">
        <f t="shared" si="122"/>
        <v/>
      </c>
      <c r="C3967" s="1" t="str">
        <f t="shared" si="123"/>
        <v>PA-000000000000</v>
      </c>
      <c r="D3967" s="3"/>
      <c r="E3967" s="3"/>
      <c r="F3967" s="3"/>
      <c r="G3967" s="3"/>
      <c r="H3967" s="3"/>
      <c r="I3967" s="3"/>
      <c r="J3967" s="3"/>
      <c r="K3967" s="3"/>
      <c r="L3967" s="4"/>
      <c r="M3967" s="3"/>
    </row>
    <row r="3968" spans="1:13" x14ac:dyDescent="0.25">
      <c r="A3968" s="1" t="s">
        <v>126</v>
      </c>
      <c r="B3968" s="1" t="str">
        <f t="shared" si="122"/>
        <v/>
      </c>
      <c r="C3968" s="1" t="str">
        <f t="shared" si="123"/>
        <v>PA-000000000000</v>
      </c>
      <c r="D3968" s="3"/>
      <c r="E3968" s="3"/>
      <c r="F3968" s="3"/>
      <c r="G3968" s="3"/>
      <c r="H3968" s="3"/>
      <c r="I3968" s="3"/>
      <c r="J3968" s="3"/>
      <c r="K3968" s="3"/>
      <c r="L3968" s="4"/>
      <c r="M3968" s="3"/>
    </row>
    <row r="3969" spans="1:13" x14ac:dyDescent="0.25">
      <c r="A3969" s="1" t="s">
        <v>126</v>
      </c>
      <c r="B3969" s="1" t="str">
        <f t="shared" ref="B3969:B4032" si="124">LEFT($I3969,6)</f>
        <v/>
      </c>
      <c r="C3969" s="1" t="str">
        <f t="shared" ref="C3969:C4032" si="125">A3969&amp;B3969</f>
        <v>PA-000000000000</v>
      </c>
      <c r="D3969" s="3"/>
      <c r="E3969" s="3"/>
      <c r="F3969" s="3"/>
      <c r="G3969" s="3"/>
      <c r="H3969" s="3"/>
      <c r="I3969" s="3"/>
      <c r="J3969" s="3"/>
      <c r="K3969" s="3"/>
      <c r="L3969" s="4"/>
      <c r="M3969" s="3"/>
    </row>
    <row r="3970" spans="1:13" x14ac:dyDescent="0.25">
      <c r="A3970" s="1" t="s">
        <v>126</v>
      </c>
      <c r="B3970" s="1" t="str">
        <f t="shared" si="124"/>
        <v/>
      </c>
      <c r="C3970" s="1" t="str">
        <f t="shared" si="125"/>
        <v>PA-000000000000</v>
      </c>
      <c r="D3970" s="3"/>
      <c r="E3970" s="3"/>
      <c r="F3970" s="3"/>
      <c r="G3970" s="3"/>
      <c r="H3970" s="3"/>
      <c r="I3970" s="3"/>
      <c r="J3970" s="3"/>
      <c r="K3970" s="3"/>
      <c r="L3970" s="4"/>
      <c r="M3970" s="3"/>
    </row>
    <row r="3971" spans="1:13" x14ac:dyDescent="0.25">
      <c r="A3971" s="1" t="s">
        <v>126</v>
      </c>
      <c r="B3971" s="1" t="str">
        <f t="shared" si="124"/>
        <v/>
      </c>
      <c r="C3971" s="1" t="str">
        <f t="shared" si="125"/>
        <v>PA-000000000000</v>
      </c>
      <c r="D3971" s="3"/>
      <c r="E3971" s="3"/>
      <c r="F3971" s="3"/>
      <c r="G3971" s="3"/>
      <c r="H3971" s="3"/>
      <c r="I3971" s="3"/>
      <c r="J3971" s="3"/>
      <c r="K3971" s="3"/>
      <c r="L3971" s="4"/>
      <c r="M3971" s="3"/>
    </row>
    <row r="3972" spans="1:13" x14ac:dyDescent="0.25">
      <c r="A3972" s="1" t="s">
        <v>126</v>
      </c>
      <c r="B3972" s="1" t="str">
        <f t="shared" si="124"/>
        <v/>
      </c>
      <c r="C3972" s="1" t="str">
        <f t="shared" si="125"/>
        <v>PA-000000000000</v>
      </c>
      <c r="D3972" s="3"/>
      <c r="E3972" s="3"/>
      <c r="F3972" s="3"/>
      <c r="G3972" s="3"/>
      <c r="H3972" s="3"/>
      <c r="I3972" s="3"/>
      <c r="J3972" s="3"/>
      <c r="K3972" s="3"/>
      <c r="L3972" s="4"/>
      <c r="M3972" s="3"/>
    </row>
    <row r="3973" spans="1:13" x14ac:dyDescent="0.25">
      <c r="A3973" s="1" t="s">
        <v>126</v>
      </c>
      <c r="B3973" s="1" t="str">
        <f t="shared" si="124"/>
        <v/>
      </c>
      <c r="C3973" s="1" t="str">
        <f t="shared" si="125"/>
        <v>PA-000000000000</v>
      </c>
      <c r="D3973" s="3"/>
      <c r="E3973" s="3"/>
      <c r="F3973" s="3"/>
      <c r="G3973" s="3"/>
      <c r="H3973" s="3"/>
      <c r="I3973" s="3"/>
      <c r="J3973" s="3"/>
      <c r="K3973" s="3"/>
      <c r="L3973" s="4"/>
      <c r="M3973" s="3"/>
    </row>
    <row r="3974" spans="1:13" x14ac:dyDescent="0.25">
      <c r="A3974" s="1" t="s">
        <v>126</v>
      </c>
      <c r="B3974" s="1" t="str">
        <f t="shared" si="124"/>
        <v/>
      </c>
      <c r="C3974" s="1" t="str">
        <f t="shared" si="125"/>
        <v>PA-000000000000</v>
      </c>
      <c r="D3974" s="3"/>
      <c r="E3974" s="3"/>
      <c r="F3974" s="3"/>
      <c r="G3974" s="3"/>
      <c r="H3974" s="3"/>
      <c r="I3974" s="3"/>
      <c r="J3974" s="3"/>
      <c r="K3974" s="3"/>
      <c r="L3974" s="4"/>
      <c r="M3974" s="3"/>
    </row>
    <row r="3975" spans="1:13" x14ac:dyDescent="0.25">
      <c r="A3975" s="1" t="s">
        <v>126</v>
      </c>
      <c r="B3975" s="1" t="str">
        <f t="shared" si="124"/>
        <v/>
      </c>
      <c r="C3975" s="1" t="str">
        <f t="shared" si="125"/>
        <v>PA-000000000000</v>
      </c>
      <c r="D3975" s="3"/>
      <c r="E3975" s="3"/>
      <c r="F3975" s="3"/>
      <c r="G3975" s="3"/>
      <c r="H3975" s="3"/>
      <c r="I3975" s="3"/>
      <c r="J3975" s="3"/>
      <c r="K3975" s="3"/>
      <c r="L3975" s="4"/>
      <c r="M3975" s="3"/>
    </row>
    <row r="3976" spans="1:13" x14ac:dyDescent="0.25">
      <c r="A3976" s="1" t="s">
        <v>126</v>
      </c>
      <c r="B3976" s="1" t="str">
        <f t="shared" si="124"/>
        <v/>
      </c>
      <c r="C3976" s="1" t="str">
        <f t="shared" si="125"/>
        <v>PA-000000000000</v>
      </c>
      <c r="D3976" s="3"/>
      <c r="E3976" s="3"/>
      <c r="F3976" s="3"/>
      <c r="G3976" s="3"/>
      <c r="H3976" s="3"/>
      <c r="I3976" s="3"/>
      <c r="J3976" s="3"/>
      <c r="K3976" s="3"/>
      <c r="L3976" s="4"/>
      <c r="M3976" s="3"/>
    </row>
    <row r="3977" spans="1:13" x14ac:dyDescent="0.25">
      <c r="A3977" s="1" t="s">
        <v>126</v>
      </c>
      <c r="B3977" s="1" t="str">
        <f t="shared" si="124"/>
        <v/>
      </c>
      <c r="C3977" s="1" t="str">
        <f t="shared" si="125"/>
        <v>PA-000000000000</v>
      </c>
      <c r="D3977" s="3"/>
      <c r="E3977" s="3"/>
      <c r="F3977" s="3"/>
      <c r="G3977" s="3"/>
      <c r="H3977" s="3"/>
      <c r="I3977" s="3"/>
      <c r="J3977" s="3"/>
      <c r="K3977" s="3"/>
      <c r="L3977" s="4"/>
      <c r="M3977" s="3"/>
    </row>
    <row r="3978" spans="1:13" x14ac:dyDescent="0.25">
      <c r="A3978" s="1" t="s">
        <v>126</v>
      </c>
      <c r="B3978" s="1" t="str">
        <f t="shared" si="124"/>
        <v/>
      </c>
      <c r="C3978" s="1" t="str">
        <f t="shared" si="125"/>
        <v>PA-000000000000</v>
      </c>
      <c r="D3978" s="3"/>
      <c r="E3978" s="3"/>
      <c r="F3978" s="3"/>
      <c r="G3978" s="3"/>
      <c r="H3978" s="3"/>
      <c r="I3978" s="3"/>
      <c r="J3978" s="3"/>
      <c r="K3978" s="3"/>
      <c r="L3978" s="4"/>
      <c r="M3978" s="3"/>
    </row>
    <row r="3979" spans="1:13" x14ac:dyDescent="0.25">
      <c r="A3979" s="1" t="s">
        <v>126</v>
      </c>
      <c r="B3979" s="1" t="str">
        <f t="shared" si="124"/>
        <v/>
      </c>
      <c r="C3979" s="1" t="str">
        <f t="shared" si="125"/>
        <v>PA-000000000000</v>
      </c>
      <c r="D3979" s="3"/>
      <c r="E3979" s="3"/>
      <c r="F3979" s="3"/>
      <c r="G3979" s="3"/>
      <c r="H3979" s="3"/>
      <c r="I3979" s="3"/>
      <c r="J3979" s="3"/>
      <c r="K3979" s="3"/>
      <c r="L3979" s="4"/>
      <c r="M3979" s="3"/>
    </row>
    <row r="3980" spans="1:13" x14ac:dyDescent="0.25">
      <c r="A3980" s="1" t="s">
        <v>126</v>
      </c>
      <c r="B3980" s="1" t="str">
        <f t="shared" si="124"/>
        <v/>
      </c>
      <c r="C3980" s="1" t="str">
        <f t="shared" si="125"/>
        <v>PA-000000000000</v>
      </c>
      <c r="D3980" s="3"/>
      <c r="E3980" s="3"/>
      <c r="F3980" s="3"/>
      <c r="G3980" s="3"/>
      <c r="H3980" s="3"/>
      <c r="I3980" s="3"/>
      <c r="J3980" s="3"/>
      <c r="K3980" s="3"/>
      <c r="L3980" s="4"/>
      <c r="M3980" s="3"/>
    </row>
    <row r="3981" spans="1:13" x14ac:dyDescent="0.25">
      <c r="A3981" s="1" t="s">
        <v>126</v>
      </c>
      <c r="B3981" s="1" t="str">
        <f t="shared" si="124"/>
        <v/>
      </c>
      <c r="C3981" s="1" t="str">
        <f t="shared" si="125"/>
        <v>PA-000000000000</v>
      </c>
      <c r="D3981" s="3"/>
      <c r="E3981" s="3"/>
      <c r="F3981" s="3"/>
      <c r="G3981" s="3"/>
      <c r="H3981" s="3"/>
      <c r="I3981" s="3"/>
      <c r="J3981" s="3"/>
      <c r="K3981" s="3"/>
      <c r="L3981" s="4"/>
      <c r="M3981" s="3"/>
    </row>
    <row r="3982" spans="1:13" x14ac:dyDescent="0.25">
      <c r="A3982" s="1" t="s">
        <v>126</v>
      </c>
      <c r="B3982" s="1" t="str">
        <f t="shared" si="124"/>
        <v/>
      </c>
      <c r="C3982" s="1" t="str">
        <f t="shared" si="125"/>
        <v>PA-000000000000</v>
      </c>
      <c r="D3982" s="3"/>
      <c r="E3982" s="3"/>
      <c r="F3982" s="3"/>
      <c r="G3982" s="3"/>
      <c r="H3982" s="3"/>
      <c r="I3982" s="3"/>
      <c r="J3982" s="3"/>
      <c r="K3982" s="3"/>
      <c r="L3982" s="4"/>
      <c r="M3982" s="3"/>
    </row>
    <row r="3983" spans="1:13" x14ac:dyDescent="0.25">
      <c r="A3983" s="1" t="s">
        <v>126</v>
      </c>
      <c r="B3983" s="1" t="str">
        <f t="shared" si="124"/>
        <v/>
      </c>
      <c r="C3983" s="1" t="str">
        <f t="shared" si="125"/>
        <v>PA-000000000000</v>
      </c>
      <c r="D3983" s="3"/>
      <c r="E3983" s="3"/>
      <c r="F3983" s="3"/>
      <c r="G3983" s="3"/>
      <c r="H3983" s="3"/>
      <c r="I3983" s="3"/>
      <c r="J3983" s="3"/>
      <c r="K3983" s="3"/>
      <c r="L3983" s="4"/>
      <c r="M3983" s="3"/>
    </row>
    <row r="3984" spans="1:13" x14ac:dyDescent="0.25">
      <c r="A3984" s="1" t="s">
        <v>126</v>
      </c>
      <c r="B3984" s="1" t="str">
        <f t="shared" si="124"/>
        <v/>
      </c>
      <c r="C3984" s="1" t="str">
        <f t="shared" si="125"/>
        <v>PA-000000000000</v>
      </c>
      <c r="D3984" s="3"/>
      <c r="E3984" s="3"/>
      <c r="F3984" s="3"/>
      <c r="G3984" s="3"/>
      <c r="H3984" s="3"/>
      <c r="I3984" s="3"/>
      <c r="J3984" s="3"/>
      <c r="K3984" s="3"/>
      <c r="L3984" s="4"/>
      <c r="M3984" s="3"/>
    </row>
    <row r="3985" spans="1:13" x14ac:dyDescent="0.25">
      <c r="A3985" s="1" t="s">
        <v>126</v>
      </c>
      <c r="B3985" s="1" t="str">
        <f t="shared" si="124"/>
        <v/>
      </c>
      <c r="C3985" s="1" t="str">
        <f t="shared" si="125"/>
        <v>PA-000000000000</v>
      </c>
      <c r="D3985" s="3"/>
      <c r="E3985" s="3"/>
      <c r="F3985" s="3"/>
      <c r="G3985" s="3"/>
      <c r="H3985" s="3"/>
      <c r="I3985" s="3"/>
      <c r="J3985" s="3"/>
      <c r="K3985" s="3"/>
      <c r="L3985" s="4"/>
      <c r="M3985" s="3"/>
    </row>
    <row r="3986" spans="1:13" x14ac:dyDescent="0.25">
      <c r="A3986" s="1" t="s">
        <v>126</v>
      </c>
      <c r="B3986" s="1" t="str">
        <f t="shared" si="124"/>
        <v/>
      </c>
      <c r="C3986" s="1" t="str">
        <f t="shared" si="125"/>
        <v>PA-000000000000</v>
      </c>
      <c r="D3986" s="3"/>
      <c r="E3986" s="3"/>
      <c r="F3986" s="3"/>
      <c r="G3986" s="3"/>
      <c r="H3986" s="3"/>
      <c r="I3986" s="3"/>
      <c r="J3986" s="3"/>
      <c r="K3986" s="3"/>
      <c r="L3986" s="4"/>
      <c r="M3986" s="3"/>
    </row>
    <row r="3987" spans="1:13" x14ac:dyDescent="0.25">
      <c r="A3987" s="1" t="s">
        <v>126</v>
      </c>
      <c r="B3987" s="1" t="str">
        <f t="shared" si="124"/>
        <v/>
      </c>
      <c r="C3987" s="1" t="str">
        <f t="shared" si="125"/>
        <v>PA-000000000000</v>
      </c>
      <c r="D3987" s="3"/>
      <c r="E3987" s="3"/>
      <c r="F3987" s="3"/>
      <c r="G3987" s="3"/>
      <c r="H3987" s="3"/>
      <c r="I3987" s="3"/>
      <c r="J3987" s="3"/>
      <c r="K3987" s="3"/>
      <c r="L3987" s="4"/>
      <c r="M3987" s="3"/>
    </row>
    <row r="3988" spans="1:13" x14ac:dyDescent="0.25">
      <c r="A3988" s="1" t="s">
        <v>126</v>
      </c>
      <c r="B3988" s="1" t="str">
        <f t="shared" si="124"/>
        <v/>
      </c>
      <c r="C3988" s="1" t="str">
        <f t="shared" si="125"/>
        <v>PA-000000000000</v>
      </c>
      <c r="D3988" s="3"/>
      <c r="E3988" s="3"/>
      <c r="F3988" s="3"/>
      <c r="G3988" s="3"/>
      <c r="H3988" s="3"/>
      <c r="I3988" s="3"/>
      <c r="J3988" s="3"/>
      <c r="K3988" s="3"/>
      <c r="L3988" s="4"/>
      <c r="M3988" s="3"/>
    </row>
    <row r="3989" spans="1:13" x14ac:dyDescent="0.25">
      <c r="A3989" s="1" t="s">
        <v>126</v>
      </c>
      <c r="B3989" s="1" t="str">
        <f t="shared" si="124"/>
        <v/>
      </c>
      <c r="C3989" s="1" t="str">
        <f t="shared" si="125"/>
        <v>PA-000000000000</v>
      </c>
      <c r="D3989" s="3"/>
      <c r="E3989" s="3"/>
      <c r="F3989" s="3"/>
      <c r="G3989" s="3"/>
      <c r="H3989" s="3"/>
      <c r="I3989" s="3"/>
      <c r="J3989" s="3"/>
      <c r="K3989" s="3"/>
      <c r="L3989" s="4"/>
      <c r="M3989" s="3"/>
    </row>
    <row r="3990" spans="1:13" x14ac:dyDescent="0.25">
      <c r="A3990" s="1" t="s">
        <v>126</v>
      </c>
      <c r="B3990" s="1" t="str">
        <f t="shared" si="124"/>
        <v/>
      </c>
      <c r="C3990" s="1" t="str">
        <f t="shared" si="125"/>
        <v>PA-000000000000</v>
      </c>
      <c r="D3990" s="3"/>
      <c r="E3990" s="3"/>
      <c r="F3990" s="3"/>
      <c r="G3990" s="3"/>
      <c r="H3990" s="3"/>
      <c r="I3990" s="3"/>
      <c r="J3990" s="3"/>
      <c r="K3990" s="3"/>
      <c r="L3990" s="4"/>
      <c r="M3990" s="3"/>
    </row>
    <row r="3991" spans="1:13" x14ac:dyDescent="0.25">
      <c r="A3991" s="1" t="s">
        <v>126</v>
      </c>
      <c r="B3991" s="1" t="str">
        <f t="shared" si="124"/>
        <v/>
      </c>
      <c r="C3991" s="1" t="str">
        <f t="shared" si="125"/>
        <v>PA-000000000000</v>
      </c>
      <c r="D3991" s="3"/>
      <c r="E3991" s="3"/>
      <c r="F3991" s="3"/>
      <c r="G3991" s="3"/>
      <c r="H3991" s="3"/>
      <c r="I3991" s="3"/>
      <c r="J3991" s="3"/>
      <c r="K3991" s="3"/>
      <c r="L3991" s="4"/>
      <c r="M3991" s="3"/>
    </row>
    <row r="3992" spans="1:13" x14ac:dyDescent="0.25">
      <c r="A3992" s="1" t="s">
        <v>126</v>
      </c>
      <c r="B3992" s="1" t="str">
        <f t="shared" si="124"/>
        <v/>
      </c>
      <c r="C3992" s="1" t="str">
        <f t="shared" si="125"/>
        <v>PA-000000000000</v>
      </c>
      <c r="D3992" s="3"/>
      <c r="E3992" s="3"/>
      <c r="F3992" s="3"/>
      <c r="G3992" s="3"/>
      <c r="H3992" s="3"/>
      <c r="I3992" s="3"/>
      <c r="J3992" s="3"/>
      <c r="K3992" s="3"/>
      <c r="L3992" s="4"/>
      <c r="M3992" s="3"/>
    </row>
    <row r="3993" spans="1:13" x14ac:dyDescent="0.25">
      <c r="A3993" s="1" t="s">
        <v>126</v>
      </c>
      <c r="B3993" s="1" t="str">
        <f t="shared" si="124"/>
        <v/>
      </c>
      <c r="C3993" s="1" t="str">
        <f t="shared" si="125"/>
        <v>PA-000000000000</v>
      </c>
      <c r="D3993" s="3"/>
      <c r="E3993" s="3"/>
      <c r="F3993" s="3"/>
      <c r="G3993" s="3"/>
      <c r="H3993" s="3"/>
      <c r="I3993" s="3"/>
      <c r="J3993" s="3"/>
      <c r="K3993" s="3"/>
      <c r="L3993" s="4"/>
      <c r="M3993" s="3"/>
    </row>
    <row r="3994" spans="1:13" x14ac:dyDescent="0.25">
      <c r="A3994" s="1" t="s">
        <v>126</v>
      </c>
      <c r="B3994" s="1" t="str">
        <f t="shared" si="124"/>
        <v/>
      </c>
      <c r="C3994" s="1" t="str">
        <f t="shared" si="125"/>
        <v>PA-000000000000</v>
      </c>
      <c r="D3994" s="3"/>
      <c r="E3994" s="3"/>
      <c r="F3994" s="3"/>
      <c r="G3994" s="3"/>
      <c r="H3994" s="3"/>
      <c r="I3994" s="3"/>
      <c r="J3994" s="3"/>
      <c r="K3994" s="3"/>
      <c r="L3994" s="4"/>
      <c r="M3994" s="3"/>
    </row>
    <row r="3995" spans="1:13" x14ac:dyDescent="0.25">
      <c r="A3995" s="1" t="s">
        <v>126</v>
      </c>
      <c r="B3995" s="1" t="str">
        <f t="shared" si="124"/>
        <v/>
      </c>
      <c r="C3995" s="1" t="str">
        <f t="shared" si="125"/>
        <v>PA-000000000000</v>
      </c>
      <c r="D3995" s="3"/>
      <c r="E3995" s="3"/>
      <c r="F3995" s="3"/>
      <c r="G3995" s="3"/>
      <c r="H3995" s="3"/>
      <c r="I3995" s="3"/>
      <c r="J3995" s="3"/>
      <c r="K3995" s="3"/>
      <c r="L3995" s="4"/>
      <c r="M3995" s="3"/>
    </row>
    <row r="3996" spans="1:13" x14ac:dyDescent="0.25">
      <c r="A3996" s="1" t="s">
        <v>126</v>
      </c>
      <c r="B3996" s="1" t="str">
        <f t="shared" si="124"/>
        <v/>
      </c>
      <c r="C3996" s="1" t="str">
        <f t="shared" si="125"/>
        <v>PA-000000000000</v>
      </c>
      <c r="D3996" s="3"/>
      <c r="E3996" s="3"/>
      <c r="F3996" s="3"/>
      <c r="G3996" s="3"/>
      <c r="H3996" s="3"/>
      <c r="I3996" s="3"/>
      <c r="J3996" s="3"/>
      <c r="K3996" s="3"/>
      <c r="L3996" s="4"/>
      <c r="M3996" s="3"/>
    </row>
    <row r="3997" spans="1:13" x14ac:dyDescent="0.25">
      <c r="A3997" s="1" t="s">
        <v>126</v>
      </c>
      <c r="B3997" s="1" t="str">
        <f t="shared" si="124"/>
        <v/>
      </c>
      <c r="C3997" s="1" t="str">
        <f t="shared" si="125"/>
        <v>PA-000000000000</v>
      </c>
      <c r="D3997" s="3"/>
      <c r="E3997" s="3"/>
      <c r="F3997" s="3"/>
      <c r="G3997" s="3"/>
      <c r="H3997" s="3"/>
      <c r="I3997" s="3"/>
      <c r="J3997" s="3"/>
      <c r="K3997" s="3"/>
      <c r="L3997" s="4"/>
      <c r="M3997" s="3"/>
    </row>
    <row r="3998" spans="1:13" x14ac:dyDescent="0.25">
      <c r="A3998" s="1" t="s">
        <v>126</v>
      </c>
      <c r="B3998" s="1" t="str">
        <f t="shared" si="124"/>
        <v/>
      </c>
      <c r="C3998" s="1" t="str">
        <f t="shared" si="125"/>
        <v>PA-000000000000</v>
      </c>
      <c r="D3998" s="3"/>
      <c r="E3998" s="3"/>
      <c r="F3998" s="3"/>
      <c r="G3998" s="3"/>
      <c r="H3998" s="3"/>
      <c r="I3998" s="3"/>
      <c r="J3998" s="3"/>
      <c r="K3998" s="3"/>
      <c r="L3998" s="4"/>
      <c r="M3998" s="3"/>
    </row>
    <row r="3999" spans="1:13" x14ac:dyDescent="0.25">
      <c r="A3999" s="1" t="s">
        <v>126</v>
      </c>
      <c r="B3999" s="1" t="str">
        <f t="shared" si="124"/>
        <v/>
      </c>
      <c r="C3999" s="1" t="str">
        <f t="shared" si="125"/>
        <v>PA-000000000000</v>
      </c>
      <c r="D3999" s="3"/>
      <c r="E3999" s="3"/>
      <c r="F3999" s="3"/>
      <c r="G3999" s="3"/>
      <c r="H3999" s="3"/>
      <c r="I3999" s="3"/>
      <c r="J3999" s="3"/>
      <c r="K3999" s="3"/>
      <c r="L3999" s="4"/>
      <c r="M3999" s="3"/>
    </row>
    <row r="4000" spans="1:13" x14ac:dyDescent="0.25">
      <c r="A4000" s="1" t="s">
        <v>126</v>
      </c>
      <c r="B4000" s="1" t="str">
        <f t="shared" si="124"/>
        <v/>
      </c>
      <c r="C4000" s="1" t="str">
        <f t="shared" si="125"/>
        <v>PA-000000000000</v>
      </c>
      <c r="D4000" s="3"/>
      <c r="E4000" s="3"/>
      <c r="F4000" s="3"/>
      <c r="G4000" s="3"/>
      <c r="H4000" s="3"/>
      <c r="I4000" s="3"/>
      <c r="J4000" s="3"/>
      <c r="K4000" s="3"/>
      <c r="L4000" s="4"/>
      <c r="M4000" s="3"/>
    </row>
    <row r="4001" spans="1:13" x14ac:dyDescent="0.25">
      <c r="A4001" s="1" t="s">
        <v>126</v>
      </c>
      <c r="B4001" s="1" t="str">
        <f t="shared" si="124"/>
        <v/>
      </c>
      <c r="C4001" s="1" t="str">
        <f t="shared" si="125"/>
        <v>PA-000000000000</v>
      </c>
      <c r="D4001" s="3"/>
      <c r="E4001" s="3"/>
      <c r="F4001" s="3"/>
      <c r="G4001" s="3"/>
      <c r="H4001" s="3"/>
      <c r="I4001" s="3"/>
      <c r="J4001" s="3"/>
      <c r="K4001" s="3"/>
      <c r="L4001" s="4"/>
      <c r="M4001" s="3"/>
    </row>
    <row r="4002" spans="1:13" x14ac:dyDescent="0.25">
      <c r="A4002" s="1" t="s">
        <v>126</v>
      </c>
      <c r="B4002" s="1" t="str">
        <f t="shared" si="124"/>
        <v/>
      </c>
      <c r="C4002" s="1" t="str">
        <f t="shared" si="125"/>
        <v>PA-000000000000</v>
      </c>
      <c r="D4002" s="3"/>
      <c r="E4002" s="3"/>
      <c r="F4002" s="3"/>
      <c r="G4002" s="3"/>
      <c r="H4002" s="3"/>
      <c r="I4002" s="3"/>
      <c r="J4002" s="3"/>
      <c r="K4002" s="3"/>
      <c r="L4002" s="4"/>
      <c r="M4002" s="3"/>
    </row>
    <row r="4003" spans="1:13" x14ac:dyDescent="0.25">
      <c r="A4003" s="1" t="s">
        <v>126</v>
      </c>
      <c r="B4003" s="1" t="str">
        <f t="shared" si="124"/>
        <v/>
      </c>
      <c r="C4003" s="1" t="str">
        <f t="shared" si="125"/>
        <v>PA-000000000000</v>
      </c>
      <c r="D4003" s="3"/>
      <c r="E4003" s="3"/>
      <c r="F4003" s="3"/>
      <c r="G4003" s="3"/>
      <c r="H4003" s="3"/>
      <c r="I4003" s="3"/>
      <c r="J4003" s="3"/>
      <c r="K4003" s="3"/>
      <c r="L4003" s="4"/>
      <c r="M4003" s="3"/>
    </row>
    <row r="4004" spans="1:13" x14ac:dyDescent="0.25">
      <c r="A4004" s="1" t="s">
        <v>126</v>
      </c>
      <c r="B4004" s="1" t="str">
        <f t="shared" si="124"/>
        <v/>
      </c>
      <c r="C4004" s="1" t="str">
        <f t="shared" si="125"/>
        <v>PA-000000000000</v>
      </c>
      <c r="D4004" s="3"/>
      <c r="E4004" s="3"/>
      <c r="F4004" s="3"/>
      <c r="G4004" s="3"/>
      <c r="H4004" s="3"/>
      <c r="I4004" s="3"/>
      <c r="J4004" s="3"/>
      <c r="K4004" s="3"/>
      <c r="L4004" s="4"/>
      <c r="M4004" s="3"/>
    </row>
    <row r="4005" spans="1:13" x14ac:dyDescent="0.25">
      <c r="A4005" s="1" t="s">
        <v>126</v>
      </c>
      <c r="B4005" s="1" t="str">
        <f t="shared" si="124"/>
        <v/>
      </c>
      <c r="C4005" s="1" t="str">
        <f t="shared" si="125"/>
        <v>PA-000000000000</v>
      </c>
      <c r="D4005" s="3"/>
      <c r="E4005" s="3"/>
      <c r="F4005" s="3"/>
      <c r="G4005" s="3"/>
      <c r="H4005" s="3"/>
      <c r="I4005" s="3"/>
      <c r="J4005" s="3"/>
      <c r="K4005" s="3"/>
      <c r="L4005" s="4"/>
      <c r="M4005" s="3"/>
    </row>
    <row r="4006" spans="1:13" x14ac:dyDescent="0.25">
      <c r="A4006" s="1" t="s">
        <v>126</v>
      </c>
      <c r="B4006" s="1" t="str">
        <f t="shared" si="124"/>
        <v/>
      </c>
      <c r="C4006" s="1" t="str">
        <f t="shared" si="125"/>
        <v>PA-000000000000</v>
      </c>
      <c r="D4006" s="3"/>
      <c r="E4006" s="3"/>
      <c r="F4006" s="3"/>
      <c r="G4006" s="3"/>
      <c r="H4006" s="3"/>
      <c r="I4006" s="3"/>
      <c r="J4006" s="3"/>
      <c r="K4006" s="3"/>
      <c r="L4006" s="4"/>
      <c r="M4006" s="3"/>
    </row>
    <row r="4007" spans="1:13" x14ac:dyDescent="0.25">
      <c r="A4007" s="1" t="s">
        <v>126</v>
      </c>
      <c r="B4007" s="1" t="str">
        <f t="shared" si="124"/>
        <v/>
      </c>
      <c r="C4007" s="1" t="str">
        <f t="shared" si="125"/>
        <v>PA-000000000000</v>
      </c>
      <c r="D4007" s="3"/>
      <c r="E4007" s="3"/>
      <c r="F4007" s="3"/>
      <c r="G4007" s="3"/>
      <c r="H4007" s="3"/>
      <c r="I4007" s="3"/>
      <c r="J4007" s="3"/>
      <c r="K4007" s="3"/>
      <c r="L4007" s="4"/>
      <c r="M4007" s="3"/>
    </row>
    <row r="4008" spans="1:13" x14ac:dyDescent="0.25">
      <c r="A4008" s="1" t="s">
        <v>126</v>
      </c>
      <c r="B4008" s="1" t="str">
        <f t="shared" si="124"/>
        <v/>
      </c>
      <c r="C4008" s="1" t="str">
        <f t="shared" si="125"/>
        <v>PA-000000000000</v>
      </c>
      <c r="D4008" s="3"/>
      <c r="E4008" s="3"/>
      <c r="F4008" s="3"/>
      <c r="G4008" s="3"/>
      <c r="H4008" s="3"/>
      <c r="I4008" s="3"/>
      <c r="J4008" s="3"/>
      <c r="K4008" s="3"/>
      <c r="L4008" s="4"/>
      <c r="M4008" s="3"/>
    </row>
    <row r="4009" spans="1:13" x14ac:dyDescent="0.25">
      <c r="A4009" s="1" t="s">
        <v>126</v>
      </c>
      <c r="B4009" s="1" t="str">
        <f t="shared" si="124"/>
        <v/>
      </c>
      <c r="C4009" s="1" t="str">
        <f t="shared" si="125"/>
        <v>PA-000000000000</v>
      </c>
      <c r="D4009" s="3"/>
      <c r="E4009" s="3"/>
      <c r="F4009" s="3"/>
      <c r="G4009" s="3"/>
      <c r="H4009" s="3"/>
      <c r="I4009" s="3"/>
      <c r="J4009" s="3"/>
      <c r="K4009" s="3"/>
      <c r="L4009" s="4"/>
      <c r="M4009" s="3"/>
    </row>
    <row r="4010" spans="1:13" x14ac:dyDescent="0.25">
      <c r="A4010" s="1" t="s">
        <v>126</v>
      </c>
      <c r="B4010" s="1" t="str">
        <f t="shared" si="124"/>
        <v/>
      </c>
      <c r="C4010" s="1" t="str">
        <f t="shared" si="125"/>
        <v>PA-000000000000</v>
      </c>
      <c r="D4010" s="3"/>
      <c r="E4010" s="3"/>
      <c r="F4010" s="3"/>
      <c r="G4010" s="3"/>
      <c r="H4010" s="3"/>
      <c r="I4010" s="3"/>
      <c r="J4010" s="3"/>
      <c r="K4010" s="3"/>
      <c r="L4010" s="4"/>
      <c r="M4010" s="3"/>
    </row>
    <row r="4011" spans="1:13" x14ac:dyDescent="0.25">
      <c r="A4011" s="1" t="s">
        <v>126</v>
      </c>
      <c r="B4011" s="1" t="str">
        <f t="shared" si="124"/>
        <v/>
      </c>
      <c r="C4011" s="1" t="str">
        <f t="shared" si="125"/>
        <v>PA-000000000000</v>
      </c>
      <c r="D4011" s="3"/>
      <c r="E4011" s="3"/>
      <c r="F4011" s="3"/>
      <c r="G4011" s="3"/>
      <c r="H4011" s="3"/>
      <c r="I4011" s="3"/>
      <c r="J4011" s="3"/>
      <c r="K4011" s="3"/>
      <c r="L4011" s="4"/>
      <c r="M4011" s="3"/>
    </row>
    <row r="4012" spans="1:13" x14ac:dyDescent="0.25">
      <c r="A4012" s="1" t="s">
        <v>126</v>
      </c>
      <c r="B4012" s="1" t="str">
        <f t="shared" si="124"/>
        <v/>
      </c>
      <c r="C4012" s="1" t="str">
        <f t="shared" si="125"/>
        <v>PA-000000000000</v>
      </c>
      <c r="D4012" s="3"/>
      <c r="E4012" s="3"/>
      <c r="F4012" s="3"/>
      <c r="G4012" s="3"/>
      <c r="H4012" s="3"/>
      <c r="I4012" s="3"/>
      <c r="J4012" s="3"/>
      <c r="K4012" s="3"/>
      <c r="L4012" s="4"/>
      <c r="M4012" s="3"/>
    </row>
    <row r="4013" spans="1:13" x14ac:dyDescent="0.25">
      <c r="A4013" s="1" t="s">
        <v>126</v>
      </c>
      <c r="B4013" s="1" t="str">
        <f t="shared" si="124"/>
        <v/>
      </c>
      <c r="C4013" s="1" t="str">
        <f t="shared" si="125"/>
        <v>PA-000000000000</v>
      </c>
      <c r="D4013" s="3"/>
      <c r="E4013" s="3"/>
      <c r="F4013" s="3"/>
      <c r="G4013" s="3"/>
      <c r="H4013" s="3"/>
      <c r="I4013" s="3"/>
      <c r="J4013" s="3"/>
      <c r="K4013" s="3"/>
      <c r="L4013" s="4"/>
      <c r="M4013" s="3"/>
    </row>
    <row r="4014" spans="1:13" x14ac:dyDescent="0.25">
      <c r="A4014" s="1" t="s">
        <v>126</v>
      </c>
      <c r="B4014" s="1" t="str">
        <f t="shared" si="124"/>
        <v/>
      </c>
      <c r="C4014" s="1" t="str">
        <f t="shared" si="125"/>
        <v>PA-000000000000</v>
      </c>
      <c r="D4014" s="3"/>
      <c r="E4014" s="3"/>
      <c r="F4014" s="3"/>
      <c r="G4014" s="3"/>
      <c r="H4014" s="3"/>
      <c r="I4014" s="3"/>
      <c r="J4014" s="3"/>
      <c r="K4014" s="3"/>
      <c r="L4014" s="4"/>
      <c r="M4014" s="3"/>
    </row>
    <row r="4015" spans="1:13" x14ac:dyDescent="0.25">
      <c r="A4015" s="1" t="s">
        <v>126</v>
      </c>
      <c r="B4015" s="1" t="str">
        <f t="shared" si="124"/>
        <v/>
      </c>
      <c r="C4015" s="1" t="str">
        <f t="shared" si="125"/>
        <v>PA-000000000000</v>
      </c>
    </row>
    <row r="4016" spans="1:13" x14ac:dyDescent="0.25">
      <c r="A4016" s="1" t="s">
        <v>126</v>
      </c>
      <c r="B4016" s="1" t="str">
        <f t="shared" si="124"/>
        <v/>
      </c>
      <c r="C4016" s="1" t="str">
        <f t="shared" si="125"/>
        <v>PA-000000000000</v>
      </c>
    </row>
    <row r="4017" spans="1:3" x14ac:dyDescent="0.25">
      <c r="A4017" s="1" t="s">
        <v>126</v>
      </c>
      <c r="B4017" s="1" t="str">
        <f t="shared" si="124"/>
        <v/>
      </c>
      <c r="C4017" s="1" t="str">
        <f t="shared" si="125"/>
        <v>PA-000000000000</v>
      </c>
    </row>
    <row r="4018" spans="1:3" x14ac:dyDescent="0.25">
      <c r="A4018" s="1" t="s">
        <v>126</v>
      </c>
      <c r="B4018" s="1" t="str">
        <f t="shared" si="124"/>
        <v/>
      </c>
      <c r="C4018" s="1" t="str">
        <f t="shared" si="125"/>
        <v>PA-000000000000</v>
      </c>
    </row>
    <row r="4019" spans="1:3" x14ac:dyDescent="0.25">
      <c r="A4019" s="1" t="s">
        <v>126</v>
      </c>
      <c r="B4019" s="1" t="str">
        <f t="shared" si="124"/>
        <v/>
      </c>
      <c r="C4019" s="1" t="str">
        <f t="shared" si="125"/>
        <v>PA-000000000000</v>
      </c>
    </row>
    <row r="4020" spans="1:3" x14ac:dyDescent="0.25">
      <c r="A4020" s="1" t="s">
        <v>126</v>
      </c>
      <c r="B4020" s="1" t="str">
        <f t="shared" si="124"/>
        <v/>
      </c>
      <c r="C4020" s="1" t="str">
        <f t="shared" si="125"/>
        <v>PA-000000000000</v>
      </c>
    </row>
    <row r="4021" spans="1:3" x14ac:dyDescent="0.25">
      <c r="A4021" s="1" t="s">
        <v>126</v>
      </c>
      <c r="B4021" s="1" t="str">
        <f t="shared" si="124"/>
        <v/>
      </c>
      <c r="C4021" s="1" t="str">
        <f t="shared" si="125"/>
        <v>PA-000000000000</v>
      </c>
    </row>
    <row r="4022" spans="1:3" x14ac:dyDescent="0.25">
      <c r="A4022" s="1" t="s">
        <v>126</v>
      </c>
      <c r="B4022" s="1" t="str">
        <f t="shared" si="124"/>
        <v/>
      </c>
      <c r="C4022" s="1" t="str">
        <f t="shared" si="125"/>
        <v>PA-000000000000</v>
      </c>
    </row>
    <row r="4023" spans="1:3" x14ac:dyDescent="0.25">
      <c r="A4023" s="1" t="s">
        <v>126</v>
      </c>
      <c r="B4023" s="1" t="str">
        <f t="shared" si="124"/>
        <v/>
      </c>
      <c r="C4023" s="1" t="str">
        <f t="shared" si="125"/>
        <v>PA-000000000000</v>
      </c>
    </row>
    <row r="4024" spans="1:3" x14ac:dyDescent="0.25">
      <c r="A4024" s="1" t="s">
        <v>126</v>
      </c>
      <c r="B4024" s="1" t="str">
        <f t="shared" si="124"/>
        <v/>
      </c>
      <c r="C4024" s="1" t="str">
        <f t="shared" si="125"/>
        <v>PA-000000000000</v>
      </c>
    </row>
    <row r="4025" spans="1:3" x14ac:dyDescent="0.25">
      <c r="A4025" s="1" t="s">
        <v>126</v>
      </c>
      <c r="B4025" s="1" t="str">
        <f t="shared" si="124"/>
        <v/>
      </c>
      <c r="C4025" s="1" t="str">
        <f t="shared" si="125"/>
        <v>PA-000000000000</v>
      </c>
    </row>
    <row r="4026" spans="1:3" x14ac:dyDescent="0.25">
      <c r="A4026" s="1" t="s">
        <v>126</v>
      </c>
      <c r="B4026" s="1" t="str">
        <f t="shared" si="124"/>
        <v/>
      </c>
      <c r="C4026" s="1" t="str">
        <f t="shared" si="125"/>
        <v>PA-000000000000</v>
      </c>
    </row>
    <row r="4027" spans="1:3" x14ac:dyDescent="0.25">
      <c r="A4027" s="1" t="s">
        <v>126</v>
      </c>
      <c r="B4027" s="1" t="str">
        <f t="shared" si="124"/>
        <v/>
      </c>
      <c r="C4027" s="1" t="str">
        <f t="shared" si="125"/>
        <v>PA-000000000000</v>
      </c>
    </row>
    <row r="4028" spans="1:3" x14ac:dyDescent="0.25">
      <c r="A4028" s="1" t="s">
        <v>126</v>
      </c>
      <c r="B4028" s="1" t="str">
        <f t="shared" si="124"/>
        <v/>
      </c>
      <c r="C4028" s="1" t="str">
        <f t="shared" si="125"/>
        <v>PA-000000000000</v>
      </c>
    </row>
    <row r="4029" spans="1:3" x14ac:dyDescent="0.25">
      <c r="A4029" s="1" t="s">
        <v>126</v>
      </c>
      <c r="B4029" s="1" t="str">
        <f t="shared" si="124"/>
        <v/>
      </c>
      <c r="C4029" s="1" t="str">
        <f t="shared" si="125"/>
        <v>PA-000000000000</v>
      </c>
    </row>
    <row r="4030" spans="1:3" x14ac:dyDescent="0.25">
      <c r="A4030" s="1" t="s">
        <v>126</v>
      </c>
      <c r="B4030" s="1" t="str">
        <f t="shared" si="124"/>
        <v/>
      </c>
      <c r="C4030" s="1" t="str">
        <f t="shared" si="125"/>
        <v>PA-000000000000</v>
      </c>
    </row>
    <row r="4031" spans="1:3" x14ac:dyDescent="0.25">
      <c r="A4031" s="1" t="s">
        <v>126</v>
      </c>
      <c r="B4031" s="1" t="str">
        <f t="shared" si="124"/>
        <v/>
      </c>
      <c r="C4031" s="1" t="str">
        <f t="shared" si="125"/>
        <v>PA-000000000000</v>
      </c>
    </row>
    <row r="4032" spans="1:3" x14ac:dyDescent="0.25">
      <c r="A4032" s="1" t="s">
        <v>126</v>
      </c>
      <c r="B4032" s="1" t="str">
        <f t="shared" si="124"/>
        <v/>
      </c>
      <c r="C4032" s="1" t="str">
        <f t="shared" si="125"/>
        <v>PA-000000000000</v>
      </c>
    </row>
    <row r="4033" spans="1:3" x14ac:dyDescent="0.25">
      <c r="A4033" s="1" t="s">
        <v>126</v>
      </c>
      <c r="B4033" s="1" t="str">
        <f t="shared" ref="B4033:B4096" si="126">LEFT($I4033,6)</f>
        <v/>
      </c>
      <c r="C4033" s="1" t="str">
        <f t="shared" ref="C4033:C4096" si="127">A4033&amp;B4033</f>
        <v>PA-000000000000</v>
      </c>
    </row>
    <row r="4034" spans="1:3" x14ac:dyDescent="0.25">
      <c r="A4034" s="1" t="s">
        <v>126</v>
      </c>
      <c r="B4034" s="1" t="str">
        <f t="shared" si="126"/>
        <v/>
      </c>
      <c r="C4034" s="1" t="str">
        <f t="shared" si="127"/>
        <v>PA-000000000000</v>
      </c>
    </row>
    <row r="4035" spans="1:3" x14ac:dyDescent="0.25">
      <c r="A4035" s="1" t="s">
        <v>126</v>
      </c>
      <c r="B4035" s="1" t="str">
        <f t="shared" si="126"/>
        <v/>
      </c>
      <c r="C4035" s="1" t="str">
        <f t="shared" si="127"/>
        <v>PA-000000000000</v>
      </c>
    </row>
    <row r="4036" spans="1:3" x14ac:dyDescent="0.25">
      <c r="A4036" s="1" t="s">
        <v>126</v>
      </c>
      <c r="B4036" s="1" t="str">
        <f t="shared" si="126"/>
        <v/>
      </c>
      <c r="C4036" s="1" t="str">
        <f t="shared" si="127"/>
        <v>PA-000000000000</v>
      </c>
    </row>
    <row r="4037" spans="1:3" x14ac:dyDescent="0.25">
      <c r="A4037" s="1" t="s">
        <v>126</v>
      </c>
      <c r="B4037" s="1" t="str">
        <f t="shared" si="126"/>
        <v/>
      </c>
      <c r="C4037" s="1" t="str">
        <f t="shared" si="127"/>
        <v>PA-000000000000</v>
      </c>
    </row>
    <row r="4038" spans="1:3" x14ac:dyDescent="0.25">
      <c r="A4038" s="1" t="s">
        <v>126</v>
      </c>
      <c r="B4038" s="1" t="str">
        <f t="shared" si="126"/>
        <v/>
      </c>
      <c r="C4038" s="1" t="str">
        <f t="shared" si="127"/>
        <v>PA-000000000000</v>
      </c>
    </row>
    <row r="4039" spans="1:3" x14ac:dyDescent="0.25">
      <c r="A4039" s="1" t="s">
        <v>126</v>
      </c>
      <c r="B4039" s="1" t="str">
        <f t="shared" si="126"/>
        <v/>
      </c>
      <c r="C4039" s="1" t="str">
        <f t="shared" si="127"/>
        <v>PA-000000000000</v>
      </c>
    </row>
    <row r="4040" spans="1:3" x14ac:dyDescent="0.25">
      <c r="A4040" s="1" t="s">
        <v>126</v>
      </c>
      <c r="B4040" s="1" t="str">
        <f t="shared" si="126"/>
        <v/>
      </c>
      <c r="C4040" s="1" t="str">
        <f t="shared" si="127"/>
        <v>PA-000000000000</v>
      </c>
    </row>
    <row r="4041" spans="1:3" x14ac:dyDescent="0.25">
      <c r="A4041" s="1" t="s">
        <v>126</v>
      </c>
      <c r="B4041" s="1" t="str">
        <f t="shared" si="126"/>
        <v/>
      </c>
      <c r="C4041" s="1" t="str">
        <f t="shared" si="127"/>
        <v>PA-000000000000</v>
      </c>
    </row>
    <row r="4042" spans="1:3" x14ac:dyDescent="0.25">
      <c r="A4042" s="1" t="s">
        <v>126</v>
      </c>
      <c r="B4042" s="1" t="str">
        <f t="shared" si="126"/>
        <v/>
      </c>
      <c r="C4042" s="1" t="str">
        <f t="shared" si="127"/>
        <v>PA-000000000000</v>
      </c>
    </row>
    <row r="4043" spans="1:3" x14ac:dyDescent="0.25">
      <c r="A4043" s="1" t="s">
        <v>126</v>
      </c>
      <c r="B4043" s="1" t="str">
        <f t="shared" si="126"/>
        <v/>
      </c>
      <c r="C4043" s="1" t="str">
        <f t="shared" si="127"/>
        <v>PA-000000000000</v>
      </c>
    </row>
    <row r="4044" spans="1:3" x14ac:dyDescent="0.25">
      <c r="A4044" s="1" t="s">
        <v>126</v>
      </c>
      <c r="B4044" s="1" t="str">
        <f t="shared" si="126"/>
        <v/>
      </c>
      <c r="C4044" s="1" t="str">
        <f t="shared" si="127"/>
        <v>PA-000000000000</v>
      </c>
    </row>
    <row r="4045" spans="1:3" x14ac:dyDescent="0.25">
      <c r="A4045" s="1" t="s">
        <v>126</v>
      </c>
      <c r="B4045" s="1" t="str">
        <f t="shared" si="126"/>
        <v/>
      </c>
      <c r="C4045" s="1" t="str">
        <f t="shared" si="127"/>
        <v>PA-000000000000</v>
      </c>
    </row>
    <row r="4046" spans="1:3" x14ac:dyDescent="0.25">
      <c r="A4046" s="1" t="s">
        <v>126</v>
      </c>
      <c r="B4046" s="1" t="str">
        <f t="shared" si="126"/>
        <v/>
      </c>
      <c r="C4046" s="1" t="str">
        <f t="shared" si="127"/>
        <v>PA-000000000000</v>
      </c>
    </row>
    <row r="4047" spans="1:3" x14ac:dyDescent="0.25">
      <c r="A4047" s="1" t="s">
        <v>126</v>
      </c>
      <c r="B4047" s="1" t="str">
        <f t="shared" si="126"/>
        <v/>
      </c>
      <c r="C4047" s="1" t="str">
        <f t="shared" si="127"/>
        <v>PA-000000000000</v>
      </c>
    </row>
    <row r="4048" spans="1:3" x14ac:dyDescent="0.25">
      <c r="A4048" s="1" t="s">
        <v>126</v>
      </c>
      <c r="B4048" s="1" t="str">
        <f t="shared" si="126"/>
        <v/>
      </c>
      <c r="C4048" s="1" t="str">
        <f t="shared" si="127"/>
        <v>PA-000000000000</v>
      </c>
    </row>
    <row r="4049" spans="1:3" x14ac:dyDescent="0.25">
      <c r="A4049" s="1" t="s">
        <v>126</v>
      </c>
      <c r="B4049" s="1" t="str">
        <f t="shared" si="126"/>
        <v/>
      </c>
      <c r="C4049" s="1" t="str">
        <f t="shared" si="127"/>
        <v>PA-000000000000</v>
      </c>
    </row>
    <row r="4050" spans="1:3" x14ac:dyDescent="0.25">
      <c r="A4050" s="1" t="s">
        <v>126</v>
      </c>
      <c r="B4050" s="1" t="str">
        <f t="shared" si="126"/>
        <v/>
      </c>
      <c r="C4050" s="1" t="str">
        <f t="shared" si="127"/>
        <v>PA-000000000000</v>
      </c>
    </row>
    <row r="4051" spans="1:3" x14ac:dyDescent="0.25">
      <c r="A4051" s="1" t="s">
        <v>126</v>
      </c>
      <c r="B4051" s="1" t="str">
        <f t="shared" si="126"/>
        <v/>
      </c>
      <c r="C4051" s="1" t="str">
        <f t="shared" si="127"/>
        <v>PA-000000000000</v>
      </c>
    </row>
    <row r="4052" spans="1:3" x14ac:dyDescent="0.25">
      <c r="A4052" s="1" t="s">
        <v>126</v>
      </c>
      <c r="B4052" s="1" t="str">
        <f t="shared" si="126"/>
        <v/>
      </c>
      <c r="C4052" s="1" t="str">
        <f t="shared" si="127"/>
        <v>PA-000000000000</v>
      </c>
    </row>
    <row r="4053" spans="1:3" x14ac:dyDescent="0.25">
      <c r="A4053" s="1" t="s">
        <v>126</v>
      </c>
      <c r="B4053" s="1" t="str">
        <f t="shared" si="126"/>
        <v/>
      </c>
      <c r="C4053" s="1" t="str">
        <f t="shared" si="127"/>
        <v>PA-000000000000</v>
      </c>
    </row>
    <row r="4054" spans="1:3" x14ac:dyDescent="0.25">
      <c r="A4054" s="1" t="s">
        <v>126</v>
      </c>
      <c r="B4054" s="1" t="str">
        <f t="shared" si="126"/>
        <v/>
      </c>
      <c r="C4054" s="1" t="str">
        <f t="shared" si="127"/>
        <v>PA-000000000000</v>
      </c>
    </row>
    <row r="4055" spans="1:3" x14ac:dyDescent="0.25">
      <c r="A4055" s="1" t="s">
        <v>126</v>
      </c>
      <c r="B4055" s="1" t="str">
        <f t="shared" si="126"/>
        <v/>
      </c>
      <c r="C4055" s="1" t="str">
        <f t="shared" si="127"/>
        <v>PA-000000000000</v>
      </c>
    </row>
    <row r="4056" spans="1:3" x14ac:dyDescent="0.25">
      <c r="A4056" s="1" t="s">
        <v>126</v>
      </c>
      <c r="B4056" s="1" t="str">
        <f t="shared" si="126"/>
        <v/>
      </c>
      <c r="C4056" s="1" t="str">
        <f t="shared" si="127"/>
        <v>PA-000000000000</v>
      </c>
    </row>
    <row r="4057" spans="1:3" x14ac:dyDescent="0.25">
      <c r="A4057" s="1" t="s">
        <v>126</v>
      </c>
      <c r="B4057" s="1" t="str">
        <f t="shared" si="126"/>
        <v/>
      </c>
      <c r="C4057" s="1" t="str">
        <f t="shared" si="127"/>
        <v>PA-000000000000</v>
      </c>
    </row>
    <row r="4058" spans="1:3" x14ac:dyDescent="0.25">
      <c r="A4058" s="1" t="s">
        <v>126</v>
      </c>
      <c r="B4058" s="1" t="str">
        <f t="shared" si="126"/>
        <v/>
      </c>
      <c r="C4058" s="1" t="str">
        <f t="shared" si="127"/>
        <v>PA-000000000000</v>
      </c>
    </row>
    <row r="4059" spans="1:3" x14ac:dyDescent="0.25">
      <c r="A4059" s="1" t="s">
        <v>126</v>
      </c>
      <c r="B4059" s="1" t="str">
        <f t="shared" si="126"/>
        <v/>
      </c>
      <c r="C4059" s="1" t="str">
        <f t="shared" si="127"/>
        <v>PA-000000000000</v>
      </c>
    </row>
    <row r="4060" spans="1:3" x14ac:dyDescent="0.25">
      <c r="A4060" s="1" t="s">
        <v>126</v>
      </c>
      <c r="B4060" s="1" t="str">
        <f t="shared" si="126"/>
        <v/>
      </c>
      <c r="C4060" s="1" t="str">
        <f t="shared" si="127"/>
        <v>PA-000000000000</v>
      </c>
    </row>
    <row r="4061" spans="1:3" x14ac:dyDescent="0.25">
      <c r="A4061" s="1" t="s">
        <v>126</v>
      </c>
      <c r="B4061" s="1" t="str">
        <f t="shared" si="126"/>
        <v/>
      </c>
      <c r="C4061" s="1" t="str">
        <f t="shared" si="127"/>
        <v>PA-000000000000</v>
      </c>
    </row>
    <row r="4062" spans="1:3" x14ac:dyDescent="0.25">
      <c r="A4062" s="1" t="s">
        <v>126</v>
      </c>
      <c r="B4062" s="1" t="str">
        <f t="shared" si="126"/>
        <v/>
      </c>
      <c r="C4062" s="1" t="str">
        <f t="shared" si="127"/>
        <v>PA-000000000000</v>
      </c>
    </row>
    <row r="4063" spans="1:3" x14ac:dyDescent="0.25">
      <c r="A4063" s="1" t="s">
        <v>126</v>
      </c>
      <c r="B4063" s="1" t="str">
        <f t="shared" si="126"/>
        <v/>
      </c>
      <c r="C4063" s="1" t="str">
        <f t="shared" si="127"/>
        <v>PA-000000000000</v>
      </c>
    </row>
    <row r="4064" spans="1:3" x14ac:dyDescent="0.25">
      <c r="A4064" s="1" t="s">
        <v>126</v>
      </c>
      <c r="B4064" s="1" t="str">
        <f t="shared" si="126"/>
        <v/>
      </c>
      <c r="C4064" s="1" t="str">
        <f t="shared" si="127"/>
        <v>PA-000000000000</v>
      </c>
    </row>
    <row r="4065" spans="1:3" x14ac:dyDescent="0.25">
      <c r="A4065" s="1" t="s">
        <v>126</v>
      </c>
      <c r="B4065" s="1" t="str">
        <f t="shared" si="126"/>
        <v/>
      </c>
      <c r="C4065" s="1" t="str">
        <f t="shared" si="127"/>
        <v>PA-000000000000</v>
      </c>
    </row>
    <row r="4066" spans="1:3" x14ac:dyDescent="0.25">
      <c r="A4066" s="1" t="s">
        <v>126</v>
      </c>
      <c r="B4066" s="1" t="str">
        <f t="shared" si="126"/>
        <v/>
      </c>
      <c r="C4066" s="1" t="str">
        <f t="shared" si="127"/>
        <v>PA-000000000000</v>
      </c>
    </row>
    <row r="4067" spans="1:3" x14ac:dyDescent="0.25">
      <c r="A4067" s="1" t="s">
        <v>126</v>
      </c>
      <c r="B4067" s="1" t="str">
        <f t="shared" si="126"/>
        <v/>
      </c>
      <c r="C4067" s="1" t="str">
        <f t="shared" si="127"/>
        <v>PA-000000000000</v>
      </c>
    </row>
    <row r="4068" spans="1:3" x14ac:dyDescent="0.25">
      <c r="A4068" s="1" t="s">
        <v>126</v>
      </c>
      <c r="B4068" s="1" t="str">
        <f t="shared" si="126"/>
        <v/>
      </c>
      <c r="C4068" s="1" t="str">
        <f t="shared" si="127"/>
        <v>PA-000000000000</v>
      </c>
    </row>
    <row r="4069" spans="1:3" x14ac:dyDescent="0.25">
      <c r="A4069" s="1" t="s">
        <v>126</v>
      </c>
      <c r="B4069" s="1" t="str">
        <f t="shared" si="126"/>
        <v/>
      </c>
      <c r="C4069" s="1" t="str">
        <f t="shared" si="127"/>
        <v>PA-000000000000</v>
      </c>
    </row>
    <row r="4070" spans="1:3" x14ac:dyDescent="0.25">
      <c r="A4070" s="1" t="s">
        <v>126</v>
      </c>
      <c r="B4070" s="1" t="str">
        <f t="shared" si="126"/>
        <v/>
      </c>
      <c r="C4070" s="1" t="str">
        <f t="shared" si="127"/>
        <v>PA-000000000000</v>
      </c>
    </row>
    <row r="4071" spans="1:3" x14ac:dyDescent="0.25">
      <c r="A4071" s="1" t="s">
        <v>126</v>
      </c>
      <c r="B4071" s="1" t="str">
        <f t="shared" si="126"/>
        <v/>
      </c>
      <c r="C4071" s="1" t="str">
        <f t="shared" si="127"/>
        <v>PA-000000000000</v>
      </c>
    </row>
    <row r="4072" spans="1:3" x14ac:dyDescent="0.25">
      <c r="A4072" s="1" t="s">
        <v>126</v>
      </c>
      <c r="B4072" s="1" t="str">
        <f t="shared" si="126"/>
        <v/>
      </c>
      <c r="C4072" s="1" t="str">
        <f t="shared" si="127"/>
        <v>PA-000000000000</v>
      </c>
    </row>
    <row r="4073" spans="1:3" x14ac:dyDescent="0.25">
      <c r="A4073" s="1" t="s">
        <v>126</v>
      </c>
      <c r="B4073" s="1" t="str">
        <f t="shared" si="126"/>
        <v/>
      </c>
      <c r="C4073" s="1" t="str">
        <f t="shared" si="127"/>
        <v>PA-000000000000</v>
      </c>
    </row>
    <row r="4074" spans="1:3" x14ac:dyDescent="0.25">
      <c r="A4074" s="1" t="s">
        <v>126</v>
      </c>
      <c r="B4074" s="1" t="str">
        <f t="shared" si="126"/>
        <v/>
      </c>
      <c r="C4074" s="1" t="str">
        <f t="shared" si="127"/>
        <v>PA-000000000000</v>
      </c>
    </row>
    <row r="4075" spans="1:3" x14ac:dyDescent="0.25">
      <c r="A4075" s="1" t="s">
        <v>126</v>
      </c>
      <c r="B4075" s="1" t="str">
        <f t="shared" si="126"/>
        <v/>
      </c>
      <c r="C4075" s="1" t="str">
        <f t="shared" si="127"/>
        <v>PA-000000000000</v>
      </c>
    </row>
    <row r="4076" spans="1:3" x14ac:dyDescent="0.25">
      <c r="A4076" s="1" t="s">
        <v>126</v>
      </c>
      <c r="B4076" s="1" t="str">
        <f t="shared" si="126"/>
        <v/>
      </c>
      <c r="C4076" s="1" t="str">
        <f t="shared" si="127"/>
        <v>PA-000000000000</v>
      </c>
    </row>
    <row r="4077" spans="1:3" x14ac:dyDescent="0.25">
      <c r="A4077" s="1" t="s">
        <v>126</v>
      </c>
      <c r="B4077" s="1" t="str">
        <f t="shared" si="126"/>
        <v/>
      </c>
      <c r="C4077" s="1" t="str">
        <f t="shared" si="127"/>
        <v>PA-000000000000</v>
      </c>
    </row>
    <row r="4078" spans="1:3" x14ac:dyDescent="0.25">
      <c r="A4078" s="1" t="s">
        <v>126</v>
      </c>
      <c r="B4078" s="1" t="str">
        <f t="shared" si="126"/>
        <v/>
      </c>
      <c r="C4078" s="1" t="str">
        <f t="shared" si="127"/>
        <v>PA-000000000000</v>
      </c>
    </row>
    <row r="4079" spans="1:3" x14ac:dyDescent="0.25">
      <c r="A4079" s="1" t="s">
        <v>126</v>
      </c>
      <c r="B4079" s="1" t="str">
        <f t="shared" si="126"/>
        <v/>
      </c>
      <c r="C4079" s="1" t="str">
        <f t="shared" si="127"/>
        <v>PA-000000000000</v>
      </c>
    </row>
    <row r="4080" spans="1:3" x14ac:dyDescent="0.25">
      <c r="A4080" s="1" t="s">
        <v>126</v>
      </c>
      <c r="B4080" s="1" t="str">
        <f t="shared" si="126"/>
        <v/>
      </c>
      <c r="C4080" s="1" t="str">
        <f t="shared" si="127"/>
        <v>PA-000000000000</v>
      </c>
    </row>
    <row r="4081" spans="1:3" x14ac:dyDescent="0.25">
      <c r="A4081" s="1" t="s">
        <v>126</v>
      </c>
      <c r="B4081" s="1" t="str">
        <f t="shared" si="126"/>
        <v/>
      </c>
      <c r="C4081" s="1" t="str">
        <f t="shared" si="127"/>
        <v>PA-000000000000</v>
      </c>
    </row>
    <row r="4082" spans="1:3" x14ac:dyDescent="0.25">
      <c r="A4082" s="1" t="s">
        <v>126</v>
      </c>
      <c r="B4082" s="1" t="str">
        <f t="shared" si="126"/>
        <v/>
      </c>
      <c r="C4082" s="1" t="str">
        <f t="shared" si="127"/>
        <v>PA-000000000000</v>
      </c>
    </row>
    <row r="4083" spans="1:3" x14ac:dyDescent="0.25">
      <c r="A4083" s="1" t="s">
        <v>126</v>
      </c>
      <c r="B4083" s="1" t="str">
        <f t="shared" si="126"/>
        <v/>
      </c>
      <c r="C4083" s="1" t="str">
        <f t="shared" si="127"/>
        <v>PA-000000000000</v>
      </c>
    </row>
    <row r="4084" spans="1:3" x14ac:dyDescent="0.25">
      <c r="A4084" s="1" t="s">
        <v>126</v>
      </c>
      <c r="B4084" s="1" t="str">
        <f t="shared" si="126"/>
        <v/>
      </c>
      <c r="C4084" s="1" t="str">
        <f t="shared" si="127"/>
        <v>PA-000000000000</v>
      </c>
    </row>
    <row r="4085" spans="1:3" x14ac:dyDescent="0.25">
      <c r="A4085" s="1" t="s">
        <v>126</v>
      </c>
      <c r="B4085" s="1" t="str">
        <f t="shared" si="126"/>
        <v/>
      </c>
      <c r="C4085" s="1" t="str">
        <f t="shared" si="127"/>
        <v>PA-000000000000</v>
      </c>
    </row>
    <row r="4086" spans="1:3" x14ac:dyDescent="0.25">
      <c r="A4086" s="1" t="s">
        <v>126</v>
      </c>
      <c r="B4086" s="1" t="str">
        <f t="shared" si="126"/>
        <v/>
      </c>
      <c r="C4086" s="1" t="str">
        <f t="shared" si="127"/>
        <v>PA-000000000000</v>
      </c>
    </row>
    <row r="4087" spans="1:3" x14ac:dyDescent="0.25">
      <c r="A4087" s="1" t="s">
        <v>126</v>
      </c>
      <c r="B4087" s="1" t="str">
        <f t="shared" si="126"/>
        <v/>
      </c>
      <c r="C4087" s="1" t="str">
        <f t="shared" si="127"/>
        <v>PA-000000000000</v>
      </c>
    </row>
    <row r="4088" spans="1:3" x14ac:dyDescent="0.25">
      <c r="A4088" s="1" t="s">
        <v>126</v>
      </c>
      <c r="B4088" s="1" t="str">
        <f t="shared" si="126"/>
        <v/>
      </c>
      <c r="C4088" s="1" t="str">
        <f t="shared" si="127"/>
        <v>PA-000000000000</v>
      </c>
    </row>
    <row r="4089" spans="1:3" x14ac:dyDescent="0.25">
      <c r="A4089" s="1" t="s">
        <v>126</v>
      </c>
      <c r="B4089" s="1" t="str">
        <f t="shared" si="126"/>
        <v/>
      </c>
      <c r="C4089" s="1" t="str">
        <f t="shared" si="127"/>
        <v>PA-000000000000</v>
      </c>
    </row>
    <row r="4090" spans="1:3" x14ac:dyDescent="0.25">
      <c r="A4090" s="1" t="s">
        <v>126</v>
      </c>
      <c r="B4090" s="1" t="str">
        <f t="shared" si="126"/>
        <v/>
      </c>
      <c r="C4090" s="1" t="str">
        <f t="shared" si="127"/>
        <v>PA-000000000000</v>
      </c>
    </row>
    <row r="4091" spans="1:3" x14ac:dyDescent="0.25">
      <c r="A4091" s="1" t="s">
        <v>126</v>
      </c>
      <c r="B4091" s="1" t="str">
        <f t="shared" si="126"/>
        <v/>
      </c>
      <c r="C4091" s="1" t="str">
        <f t="shared" si="127"/>
        <v>PA-000000000000</v>
      </c>
    </row>
    <row r="4092" spans="1:3" x14ac:dyDescent="0.25">
      <c r="A4092" s="1" t="s">
        <v>126</v>
      </c>
      <c r="B4092" s="1" t="str">
        <f t="shared" si="126"/>
        <v/>
      </c>
      <c r="C4092" s="1" t="str">
        <f t="shared" si="127"/>
        <v>PA-000000000000</v>
      </c>
    </row>
    <row r="4093" spans="1:3" x14ac:dyDescent="0.25">
      <c r="A4093" s="1" t="s">
        <v>126</v>
      </c>
      <c r="B4093" s="1" t="str">
        <f t="shared" si="126"/>
        <v/>
      </c>
      <c r="C4093" s="1" t="str">
        <f t="shared" si="127"/>
        <v>PA-000000000000</v>
      </c>
    </row>
    <row r="4094" spans="1:3" x14ac:dyDescent="0.25">
      <c r="A4094" s="1" t="s">
        <v>126</v>
      </c>
      <c r="B4094" s="1" t="str">
        <f t="shared" si="126"/>
        <v/>
      </c>
      <c r="C4094" s="1" t="str">
        <f t="shared" si="127"/>
        <v>PA-000000000000</v>
      </c>
    </row>
    <row r="4095" spans="1:3" x14ac:dyDescent="0.25">
      <c r="A4095" s="1" t="s">
        <v>126</v>
      </c>
      <c r="B4095" s="1" t="str">
        <f t="shared" si="126"/>
        <v/>
      </c>
      <c r="C4095" s="1" t="str">
        <f t="shared" si="127"/>
        <v>PA-000000000000</v>
      </c>
    </row>
    <row r="4096" spans="1:3" x14ac:dyDescent="0.25">
      <c r="A4096" s="1" t="s">
        <v>126</v>
      </c>
      <c r="B4096" s="1" t="str">
        <f t="shared" si="126"/>
        <v/>
      </c>
      <c r="C4096" s="1" t="str">
        <f t="shared" si="127"/>
        <v>PA-000000000000</v>
      </c>
    </row>
    <row r="4097" spans="1:3" x14ac:dyDescent="0.25">
      <c r="A4097" s="1" t="s">
        <v>126</v>
      </c>
      <c r="B4097" s="1" t="str">
        <f t="shared" ref="B4097:B4160" si="128">LEFT($I4097,6)</f>
        <v/>
      </c>
      <c r="C4097" s="1" t="str">
        <f t="shared" ref="C4097:C4160" si="129">A4097&amp;B4097</f>
        <v>PA-000000000000</v>
      </c>
    </row>
    <row r="4098" spans="1:3" x14ac:dyDescent="0.25">
      <c r="A4098" s="1" t="s">
        <v>126</v>
      </c>
      <c r="B4098" s="1" t="str">
        <f t="shared" si="128"/>
        <v/>
      </c>
      <c r="C4098" s="1" t="str">
        <f t="shared" si="129"/>
        <v>PA-000000000000</v>
      </c>
    </row>
    <row r="4099" spans="1:3" x14ac:dyDescent="0.25">
      <c r="A4099" s="1" t="s">
        <v>126</v>
      </c>
      <c r="B4099" s="1" t="str">
        <f t="shared" si="128"/>
        <v/>
      </c>
      <c r="C4099" s="1" t="str">
        <f t="shared" si="129"/>
        <v>PA-000000000000</v>
      </c>
    </row>
    <row r="4100" spans="1:3" x14ac:dyDescent="0.25">
      <c r="A4100" s="1" t="s">
        <v>126</v>
      </c>
      <c r="B4100" s="1" t="str">
        <f t="shared" si="128"/>
        <v/>
      </c>
      <c r="C4100" s="1" t="str">
        <f t="shared" si="129"/>
        <v>PA-000000000000</v>
      </c>
    </row>
    <row r="4101" spans="1:3" x14ac:dyDescent="0.25">
      <c r="A4101" s="1" t="s">
        <v>126</v>
      </c>
      <c r="B4101" s="1" t="str">
        <f t="shared" si="128"/>
        <v/>
      </c>
      <c r="C4101" s="1" t="str">
        <f t="shared" si="129"/>
        <v>PA-000000000000</v>
      </c>
    </row>
    <row r="4102" spans="1:3" x14ac:dyDescent="0.25">
      <c r="A4102" s="1" t="s">
        <v>126</v>
      </c>
      <c r="B4102" s="1" t="str">
        <f t="shared" si="128"/>
        <v/>
      </c>
      <c r="C4102" s="1" t="str">
        <f t="shared" si="129"/>
        <v>PA-000000000000</v>
      </c>
    </row>
    <row r="4103" spans="1:3" x14ac:dyDescent="0.25">
      <c r="A4103" s="1" t="s">
        <v>126</v>
      </c>
      <c r="B4103" s="1" t="str">
        <f t="shared" si="128"/>
        <v/>
      </c>
      <c r="C4103" s="1" t="str">
        <f t="shared" si="129"/>
        <v>PA-000000000000</v>
      </c>
    </row>
    <row r="4104" spans="1:3" x14ac:dyDescent="0.25">
      <c r="A4104" s="1" t="s">
        <v>126</v>
      </c>
      <c r="B4104" s="1" t="str">
        <f t="shared" si="128"/>
        <v/>
      </c>
      <c r="C4104" s="1" t="str">
        <f t="shared" si="129"/>
        <v>PA-000000000000</v>
      </c>
    </row>
    <row r="4105" spans="1:3" x14ac:dyDescent="0.25">
      <c r="A4105" s="1" t="s">
        <v>126</v>
      </c>
      <c r="B4105" s="1" t="str">
        <f t="shared" si="128"/>
        <v/>
      </c>
      <c r="C4105" s="1" t="str">
        <f t="shared" si="129"/>
        <v>PA-000000000000</v>
      </c>
    </row>
    <row r="4106" spans="1:3" x14ac:dyDescent="0.25">
      <c r="A4106" s="1" t="s">
        <v>126</v>
      </c>
      <c r="B4106" s="1" t="str">
        <f t="shared" si="128"/>
        <v/>
      </c>
      <c r="C4106" s="1" t="str">
        <f t="shared" si="129"/>
        <v>PA-000000000000</v>
      </c>
    </row>
    <row r="4107" spans="1:3" x14ac:dyDescent="0.25">
      <c r="A4107" s="1" t="s">
        <v>126</v>
      </c>
      <c r="B4107" s="1" t="str">
        <f t="shared" si="128"/>
        <v/>
      </c>
      <c r="C4107" s="1" t="str">
        <f t="shared" si="129"/>
        <v>PA-000000000000</v>
      </c>
    </row>
    <row r="4108" spans="1:3" x14ac:dyDescent="0.25">
      <c r="A4108" s="1" t="s">
        <v>126</v>
      </c>
      <c r="B4108" s="1" t="str">
        <f t="shared" si="128"/>
        <v/>
      </c>
      <c r="C4108" s="1" t="str">
        <f t="shared" si="129"/>
        <v>PA-000000000000</v>
      </c>
    </row>
    <row r="4109" spans="1:3" x14ac:dyDescent="0.25">
      <c r="A4109" s="1" t="s">
        <v>126</v>
      </c>
      <c r="B4109" s="1" t="str">
        <f t="shared" si="128"/>
        <v/>
      </c>
      <c r="C4109" s="1" t="str">
        <f t="shared" si="129"/>
        <v>PA-000000000000</v>
      </c>
    </row>
    <row r="4110" spans="1:3" x14ac:dyDescent="0.25">
      <c r="A4110" s="1" t="s">
        <v>126</v>
      </c>
      <c r="B4110" s="1" t="str">
        <f t="shared" si="128"/>
        <v/>
      </c>
      <c r="C4110" s="1" t="str">
        <f t="shared" si="129"/>
        <v>PA-000000000000</v>
      </c>
    </row>
    <row r="4111" spans="1:3" x14ac:dyDescent="0.25">
      <c r="A4111" s="1" t="s">
        <v>126</v>
      </c>
      <c r="B4111" s="1" t="str">
        <f t="shared" si="128"/>
        <v/>
      </c>
      <c r="C4111" s="1" t="str">
        <f t="shared" si="129"/>
        <v>PA-000000000000</v>
      </c>
    </row>
    <row r="4112" spans="1:3" x14ac:dyDescent="0.25">
      <c r="A4112" s="1" t="s">
        <v>126</v>
      </c>
      <c r="B4112" s="1" t="str">
        <f t="shared" si="128"/>
        <v/>
      </c>
      <c r="C4112" s="1" t="str">
        <f t="shared" si="129"/>
        <v>PA-000000000000</v>
      </c>
    </row>
    <row r="4113" spans="1:3" x14ac:dyDescent="0.25">
      <c r="A4113" s="1" t="s">
        <v>126</v>
      </c>
      <c r="B4113" s="1" t="str">
        <f t="shared" si="128"/>
        <v/>
      </c>
      <c r="C4113" s="1" t="str">
        <f t="shared" si="129"/>
        <v>PA-000000000000</v>
      </c>
    </row>
    <row r="4114" spans="1:3" x14ac:dyDescent="0.25">
      <c r="A4114" s="1" t="s">
        <v>126</v>
      </c>
      <c r="B4114" s="1" t="str">
        <f t="shared" si="128"/>
        <v/>
      </c>
      <c r="C4114" s="1" t="str">
        <f t="shared" si="129"/>
        <v>PA-000000000000</v>
      </c>
    </row>
    <row r="4115" spans="1:3" x14ac:dyDescent="0.25">
      <c r="A4115" s="1" t="s">
        <v>126</v>
      </c>
      <c r="B4115" s="1" t="str">
        <f t="shared" si="128"/>
        <v/>
      </c>
      <c r="C4115" s="1" t="str">
        <f t="shared" si="129"/>
        <v>PA-000000000000</v>
      </c>
    </row>
    <row r="4116" spans="1:3" x14ac:dyDescent="0.25">
      <c r="A4116" s="1" t="s">
        <v>126</v>
      </c>
      <c r="B4116" s="1" t="str">
        <f t="shared" si="128"/>
        <v/>
      </c>
      <c r="C4116" s="1" t="str">
        <f t="shared" si="129"/>
        <v>PA-000000000000</v>
      </c>
    </row>
    <row r="4117" spans="1:3" x14ac:dyDescent="0.25">
      <c r="A4117" s="1" t="s">
        <v>126</v>
      </c>
      <c r="B4117" s="1" t="str">
        <f t="shared" si="128"/>
        <v/>
      </c>
      <c r="C4117" s="1" t="str">
        <f t="shared" si="129"/>
        <v>PA-000000000000</v>
      </c>
    </row>
    <row r="4118" spans="1:3" x14ac:dyDescent="0.25">
      <c r="A4118" s="1" t="s">
        <v>126</v>
      </c>
      <c r="B4118" s="1" t="str">
        <f t="shared" si="128"/>
        <v/>
      </c>
      <c r="C4118" s="1" t="str">
        <f t="shared" si="129"/>
        <v>PA-000000000000</v>
      </c>
    </row>
    <row r="4119" spans="1:3" x14ac:dyDescent="0.25">
      <c r="A4119" s="1" t="s">
        <v>126</v>
      </c>
      <c r="B4119" s="1" t="str">
        <f t="shared" si="128"/>
        <v/>
      </c>
      <c r="C4119" s="1" t="str">
        <f t="shared" si="129"/>
        <v>PA-000000000000</v>
      </c>
    </row>
    <row r="4120" spans="1:3" x14ac:dyDescent="0.25">
      <c r="A4120" s="1" t="s">
        <v>126</v>
      </c>
      <c r="B4120" s="1" t="str">
        <f t="shared" si="128"/>
        <v/>
      </c>
      <c r="C4120" s="1" t="str">
        <f t="shared" si="129"/>
        <v>PA-000000000000</v>
      </c>
    </row>
    <row r="4121" spans="1:3" x14ac:dyDescent="0.25">
      <c r="A4121" s="1" t="s">
        <v>126</v>
      </c>
      <c r="B4121" s="1" t="str">
        <f t="shared" si="128"/>
        <v/>
      </c>
      <c r="C4121" s="1" t="str">
        <f t="shared" si="129"/>
        <v>PA-000000000000</v>
      </c>
    </row>
    <row r="4122" spans="1:3" x14ac:dyDescent="0.25">
      <c r="A4122" s="1" t="s">
        <v>126</v>
      </c>
      <c r="B4122" s="1" t="str">
        <f t="shared" si="128"/>
        <v/>
      </c>
      <c r="C4122" s="1" t="str">
        <f t="shared" si="129"/>
        <v>PA-000000000000</v>
      </c>
    </row>
    <row r="4123" spans="1:3" x14ac:dyDescent="0.25">
      <c r="A4123" s="1" t="s">
        <v>126</v>
      </c>
      <c r="B4123" s="1" t="str">
        <f t="shared" si="128"/>
        <v/>
      </c>
      <c r="C4123" s="1" t="str">
        <f t="shared" si="129"/>
        <v>PA-000000000000</v>
      </c>
    </row>
    <row r="4124" spans="1:3" x14ac:dyDescent="0.25">
      <c r="A4124" s="1" t="s">
        <v>126</v>
      </c>
      <c r="B4124" s="1" t="str">
        <f t="shared" si="128"/>
        <v/>
      </c>
      <c r="C4124" s="1" t="str">
        <f t="shared" si="129"/>
        <v>PA-000000000000</v>
      </c>
    </row>
    <row r="4125" spans="1:3" x14ac:dyDescent="0.25">
      <c r="A4125" s="1" t="s">
        <v>126</v>
      </c>
      <c r="B4125" s="1" t="str">
        <f t="shared" si="128"/>
        <v/>
      </c>
      <c r="C4125" s="1" t="str">
        <f t="shared" si="129"/>
        <v>PA-000000000000</v>
      </c>
    </row>
    <row r="4126" spans="1:3" x14ac:dyDescent="0.25">
      <c r="A4126" s="1" t="s">
        <v>126</v>
      </c>
      <c r="B4126" s="1" t="str">
        <f t="shared" si="128"/>
        <v/>
      </c>
      <c r="C4126" s="1" t="str">
        <f t="shared" si="129"/>
        <v>PA-000000000000</v>
      </c>
    </row>
    <row r="4127" spans="1:3" x14ac:dyDescent="0.25">
      <c r="A4127" s="1" t="s">
        <v>126</v>
      </c>
      <c r="B4127" s="1" t="str">
        <f t="shared" si="128"/>
        <v/>
      </c>
      <c r="C4127" s="1" t="str">
        <f t="shared" si="129"/>
        <v>PA-000000000000</v>
      </c>
    </row>
    <row r="4128" spans="1:3" x14ac:dyDescent="0.25">
      <c r="A4128" s="1" t="s">
        <v>126</v>
      </c>
      <c r="B4128" s="1" t="str">
        <f t="shared" si="128"/>
        <v/>
      </c>
      <c r="C4128" s="1" t="str">
        <f t="shared" si="129"/>
        <v>PA-000000000000</v>
      </c>
    </row>
    <row r="4129" spans="1:3" x14ac:dyDescent="0.25">
      <c r="A4129" s="1" t="s">
        <v>126</v>
      </c>
      <c r="B4129" s="1" t="str">
        <f t="shared" si="128"/>
        <v/>
      </c>
      <c r="C4129" s="1" t="str">
        <f t="shared" si="129"/>
        <v>PA-000000000000</v>
      </c>
    </row>
    <row r="4130" spans="1:3" x14ac:dyDescent="0.25">
      <c r="A4130" s="1" t="s">
        <v>126</v>
      </c>
      <c r="B4130" s="1" t="str">
        <f t="shared" si="128"/>
        <v/>
      </c>
      <c r="C4130" s="1" t="str">
        <f t="shared" si="129"/>
        <v>PA-000000000000</v>
      </c>
    </row>
    <row r="4131" spans="1:3" x14ac:dyDescent="0.25">
      <c r="A4131" s="1" t="s">
        <v>126</v>
      </c>
      <c r="B4131" s="1" t="str">
        <f t="shared" si="128"/>
        <v/>
      </c>
      <c r="C4131" s="1" t="str">
        <f t="shared" si="129"/>
        <v>PA-000000000000</v>
      </c>
    </row>
    <row r="4132" spans="1:3" x14ac:dyDescent="0.25">
      <c r="A4132" s="1" t="s">
        <v>126</v>
      </c>
      <c r="B4132" s="1" t="str">
        <f t="shared" si="128"/>
        <v/>
      </c>
      <c r="C4132" s="1" t="str">
        <f t="shared" si="129"/>
        <v>PA-000000000000</v>
      </c>
    </row>
    <row r="4133" spans="1:3" x14ac:dyDescent="0.25">
      <c r="A4133" s="1" t="s">
        <v>126</v>
      </c>
      <c r="B4133" s="1" t="str">
        <f t="shared" si="128"/>
        <v/>
      </c>
      <c r="C4133" s="1" t="str">
        <f t="shared" si="129"/>
        <v>PA-000000000000</v>
      </c>
    </row>
    <row r="4134" spans="1:3" x14ac:dyDescent="0.25">
      <c r="A4134" s="1" t="s">
        <v>126</v>
      </c>
      <c r="B4134" s="1" t="str">
        <f t="shared" si="128"/>
        <v/>
      </c>
      <c r="C4134" s="1" t="str">
        <f t="shared" si="129"/>
        <v>PA-000000000000</v>
      </c>
    </row>
    <row r="4135" spans="1:3" x14ac:dyDescent="0.25">
      <c r="A4135" s="1" t="s">
        <v>126</v>
      </c>
      <c r="B4135" s="1" t="str">
        <f t="shared" si="128"/>
        <v/>
      </c>
      <c r="C4135" s="1" t="str">
        <f t="shared" si="129"/>
        <v>PA-000000000000</v>
      </c>
    </row>
    <row r="4136" spans="1:3" x14ac:dyDescent="0.25">
      <c r="A4136" s="1" t="s">
        <v>126</v>
      </c>
      <c r="B4136" s="1" t="str">
        <f t="shared" si="128"/>
        <v/>
      </c>
      <c r="C4136" s="1" t="str">
        <f t="shared" si="129"/>
        <v>PA-000000000000</v>
      </c>
    </row>
    <row r="4137" spans="1:3" x14ac:dyDescent="0.25">
      <c r="A4137" s="1" t="s">
        <v>126</v>
      </c>
      <c r="B4137" s="1" t="str">
        <f t="shared" si="128"/>
        <v/>
      </c>
      <c r="C4137" s="1" t="str">
        <f t="shared" si="129"/>
        <v>PA-000000000000</v>
      </c>
    </row>
    <row r="4138" spans="1:3" x14ac:dyDescent="0.25">
      <c r="A4138" s="1" t="s">
        <v>126</v>
      </c>
      <c r="B4138" s="1" t="str">
        <f t="shared" si="128"/>
        <v/>
      </c>
      <c r="C4138" s="1" t="str">
        <f t="shared" si="129"/>
        <v>PA-000000000000</v>
      </c>
    </row>
    <row r="4139" spans="1:3" x14ac:dyDescent="0.25">
      <c r="A4139" s="1" t="s">
        <v>126</v>
      </c>
      <c r="B4139" s="1" t="str">
        <f t="shared" si="128"/>
        <v/>
      </c>
      <c r="C4139" s="1" t="str">
        <f t="shared" si="129"/>
        <v>PA-000000000000</v>
      </c>
    </row>
    <row r="4140" spans="1:3" x14ac:dyDescent="0.25">
      <c r="A4140" s="1" t="s">
        <v>126</v>
      </c>
      <c r="B4140" s="1" t="str">
        <f t="shared" si="128"/>
        <v/>
      </c>
      <c r="C4140" s="1" t="str">
        <f t="shared" si="129"/>
        <v>PA-000000000000</v>
      </c>
    </row>
    <row r="4141" spans="1:3" x14ac:dyDescent="0.25">
      <c r="A4141" s="1" t="s">
        <v>126</v>
      </c>
      <c r="B4141" s="1" t="str">
        <f t="shared" si="128"/>
        <v/>
      </c>
      <c r="C4141" s="1" t="str">
        <f t="shared" si="129"/>
        <v>PA-000000000000</v>
      </c>
    </row>
    <row r="4142" spans="1:3" x14ac:dyDescent="0.25">
      <c r="A4142" s="1" t="s">
        <v>126</v>
      </c>
      <c r="B4142" s="1" t="str">
        <f t="shared" si="128"/>
        <v/>
      </c>
      <c r="C4142" s="1" t="str">
        <f t="shared" si="129"/>
        <v>PA-000000000000</v>
      </c>
    </row>
    <row r="4143" spans="1:3" x14ac:dyDescent="0.25">
      <c r="A4143" s="1" t="s">
        <v>126</v>
      </c>
      <c r="B4143" s="1" t="str">
        <f t="shared" si="128"/>
        <v/>
      </c>
      <c r="C4143" s="1" t="str">
        <f t="shared" si="129"/>
        <v>PA-000000000000</v>
      </c>
    </row>
    <row r="4144" spans="1:3" x14ac:dyDescent="0.25">
      <c r="A4144" s="1" t="s">
        <v>126</v>
      </c>
      <c r="B4144" s="1" t="str">
        <f t="shared" si="128"/>
        <v/>
      </c>
      <c r="C4144" s="1" t="str">
        <f t="shared" si="129"/>
        <v>PA-000000000000</v>
      </c>
    </row>
    <row r="4145" spans="1:3" x14ac:dyDescent="0.25">
      <c r="A4145" s="1" t="s">
        <v>126</v>
      </c>
      <c r="B4145" s="1" t="str">
        <f t="shared" si="128"/>
        <v/>
      </c>
      <c r="C4145" s="1" t="str">
        <f t="shared" si="129"/>
        <v>PA-000000000000</v>
      </c>
    </row>
    <row r="4146" spans="1:3" x14ac:dyDescent="0.25">
      <c r="A4146" s="1" t="s">
        <v>126</v>
      </c>
      <c r="B4146" s="1" t="str">
        <f t="shared" si="128"/>
        <v/>
      </c>
      <c r="C4146" s="1" t="str">
        <f t="shared" si="129"/>
        <v>PA-000000000000</v>
      </c>
    </row>
    <row r="4147" spans="1:3" x14ac:dyDescent="0.25">
      <c r="A4147" s="1" t="s">
        <v>126</v>
      </c>
      <c r="B4147" s="1" t="str">
        <f t="shared" si="128"/>
        <v/>
      </c>
      <c r="C4147" s="1" t="str">
        <f t="shared" si="129"/>
        <v>PA-000000000000</v>
      </c>
    </row>
    <row r="4148" spans="1:3" x14ac:dyDescent="0.25">
      <c r="A4148" s="1" t="s">
        <v>126</v>
      </c>
      <c r="B4148" s="1" t="str">
        <f t="shared" si="128"/>
        <v/>
      </c>
      <c r="C4148" s="1" t="str">
        <f t="shared" si="129"/>
        <v>PA-000000000000</v>
      </c>
    </row>
    <row r="4149" spans="1:3" x14ac:dyDescent="0.25">
      <c r="A4149" s="1" t="s">
        <v>126</v>
      </c>
      <c r="B4149" s="1" t="str">
        <f t="shared" si="128"/>
        <v/>
      </c>
      <c r="C4149" s="1" t="str">
        <f t="shared" si="129"/>
        <v>PA-000000000000</v>
      </c>
    </row>
    <row r="4150" spans="1:3" x14ac:dyDescent="0.25">
      <c r="A4150" s="1" t="s">
        <v>126</v>
      </c>
      <c r="B4150" s="1" t="str">
        <f t="shared" si="128"/>
        <v/>
      </c>
      <c r="C4150" s="1" t="str">
        <f t="shared" si="129"/>
        <v>PA-000000000000</v>
      </c>
    </row>
    <row r="4151" spans="1:3" x14ac:dyDescent="0.25">
      <c r="A4151" s="1" t="s">
        <v>126</v>
      </c>
      <c r="B4151" s="1" t="str">
        <f t="shared" si="128"/>
        <v/>
      </c>
      <c r="C4151" s="1" t="str">
        <f t="shared" si="129"/>
        <v>PA-000000000000</v>
      </c>
    </row>
    <row r="4152" spans="1:3" x14ac:dyDescent="0.25">
      <c r="A4152" s="1" t="s">
        <v>126</v>
      </c>
      <c r="B4152" s="1" t="str">
        <f t="shared" si="128"/>
        <v/>
      </c>
      <c r="C4152" s="1" t="str">
        <f t="shared" si="129"/>
        <v>PA-000000000000</v>
      </c>
    </row>
    <row r="4153" spans="1:3" x14ac:dyDescent="0.25">
      <c r="A4153" s="1" t="s">
        <v>126</v>
      </c>
      <c r="B4153" s="1" t="str">
        <f t="shared" si="128"/>
        <v/>
      </c>
      <c r="C4153" s="1" t="str">
        <f t="shared" si="129"/>
        <v>PA-000000000000</v>
      </c>
    </row>
    <row r="4154" spans="1:3" x14ac:dyDescent="0.25">
      <c r="A4154" s="1" t="s">
        <v>126</v>
      </c>
      <c r="B4154" s="1" t="str">
        <f t="shared" si="128"/>
        <v/>
      </c>
      <c r="C4154" s="1" t="str">
        <f t="shared" si="129"/>
        <v>PA-000000000000</v>
      </c>
    </row>
    <row r="4155" spans="1:3" x14ac:dyDescent="0.25">
      <c r="A4155" s="1" t="s">
        <v>126</v>
      </c>
      <c r="B4155" s="1" t="str">
        <f t="shared" si="128"/>
        <v/>
      </c>
      <c r="C4155" s="1" t="str">
        <f t="shared" si="129"/>
        <v>PA-000000000000</v>
      </c>
    </row>
    <row r="4156" spans="1:3" x14ac:dyDescent="0.25">
      <c r="A4156" s="1" t="s">
        <v>126</v>
      </c>
      <c r="B4156" s="1" t="str">
        <f t="shared" si="128"/>
        <v/>
      </c>
      <c r="C4156" s="1" t="str">
        <f t="shared" si="129"/>
        <v>PA-000000000000</v>
      </c>
    </row>
    <row r="4157" spans="1:3" x14ac:dyDescent="0.25">
      <c r="A4157" s="1" t="s">
        <v>126</v>
      </c>
      <c r="B4157" s="1" t="str">
        <f t="shared" si="128"/>
        <v/>
      </c>
      <c r="C4157" s="1" t="str">
        <f t="shared" si="129"/>
        <v>PA-000000000000</v>
      </c>
    </row>
    <row r="4158" spans="1:3" x14ac:dyDescent="0.25">
      <c r="A4158" s="1" t="s">
        <v>126</v>
      </c>
      <c r="B4158" s="1" t="str">
        <f t="shared" si="128"/>
        <v/>
      </c>
      <c r="C4158" s="1" t="str">
        <f t="shared" si="129"/>
        <v>PA-000000000000</v>
      </c>
    </row>
    <row r="4159" spans="1:3" x14ac:dyDescent="0.25">
      <c r="A4159" s="1" t="s">
        <v>126</v>
      </c>
      <c r="B4159" s="1" t="str">
        <f t="shared" si="128"/>
        <v/>
      </c>
      <c r="C4159" s="1" t="str">
        <f t="shared" si="129"/>
        <v>PA-000000000000</v>
      </c>
    </row>
    <row r="4160" spans="1:3" x14ac:dyDescent="0.25">
      <c r="A4160" s="1" t="s">
        <v>126</v>
      </c>
      <c r="B4160" s="1" t="str">
        <f t="shared" si="128"/>
        <v/>
      </c>
      <c r="C4160" s="1" t="str">
        <f t="shared" si="129"/>
        <v>PA-000000000000</v>
      </c>
    </row>
    <row r="4161" spans="1:3" x14ac:dyDescent="0.25">
      <c r="A4161" s="1" t="s">
        <v>126</v>
      </c>
      <c r="B4161" s="1" t="str">
        <f t="shared" ref="B4161:B4224" si="130">LEFT($I4161,6)</f>
        <v/>
      </c>
      <c r="C4161" s="1" t="str">
        <f t="shared" ref="C4161:C4224" si="131">A4161&amp;B4161</f>
        <v>PA-000000000000</v>
      </c>
    </row>
    <row r="4162" spans="1:3" x14ac:dyDescent="0.25">
      <c r="A4162" s="1" t="s">
        <v>126</v>
      </c>
      <c r="B4162" s="1" t="str">
        <f t="shared" si="130"/>
        <v/>
      </c>
      <c r="C4162" s="1" t="str">
        <f t="shared" si="131"/>
        <v>PA-000000000000</v>
      </c>
    </row>
    <row r="4163" spans="1:3" x14ac:dyDescent="0.25">
      <c r="A4163" s="1" t="s">
        <v>126</v>
      </c>
      <c r="B4163" s="1" t="str">
        <f t="shared" si="130"/>
        <v/>
      </c>
      <c r="C4163" s="1" t="str">
        <f t="shared" si="131"/>
        <v>PA-000000000000</v>
      </c>
    </row>
    <row r="4164" spans="1:3" x14ac:dyDescent="0.25">
      <c r="A4164" s="1" t="s">
        <v>126</v>
      </c>
      <c r="B4164" s="1" t="str">
        <f t="shared" si="130"/>
        <v/>
      </c>
      <c r="C4164" s="1" t="str">
        <f t="shared" si="131"/>
        <v>PA-000000000000</v>
      </c>
    </row>
    <row r="4165" spans="1:3" x14ac:dyDescent="0.25">
      <c r="A4165" s="1" t="s">
        <v>126</v>
      </c>
      <c r="B4165" s="1" t="str">
        <f t="shared" si="130"/>
        <v/>
      </c>
      <c r="C4165" s="1" t="str">
        <f t="shared" si="131"/>
        <v>PA-000000000000</v>
      </c>
    </row>
    <row r="4166" spans="1:3" x14ac:dyDescent="0.25">
      <c r="A4166" s="1" t="s">
        <v>126</v>
      </c>
      <c r="B4166" s="1" t="str">
        <f t="shared" si="130"/>
        <v/>
      </c>
      <c r="C4166" s="1" t="str">
        <f t="shared" si="131"/>
        <v>PA-000000000000</v>
      </c>
    </row>
    <row r="4167" spans="1:3" x14ac:dyDescent="0.25">
      <c r="A4167" s="1" t="s">
        <v>126</v>
      </c>
      <c r="B4167" s="1" t="str">
        <f t="shared" si="130"/>
        <v/>
      </c>
      <c r="C4167" s="1" t="str">
        <f t="shared" si="131"/>
        <v>PA-000000000000</v>
      </c>
    </row>
    <row r="4168" spans="1:3" x14ac:dyDescent="0.25">
      <c r="A4168" s="1" t="s">
        <v>126</v>
      </c>
      <c r="B4168" s="1" t="str">
        <f t="shared" si="130"/>
        <v/>
      </c>
      <c r="C4168" s="1" t="str">
        <f t="shared" si="131"/>
        <v>PA-000000000000</v>
      </c>
    </row>
    <row r="4169" spans="1:3" x14ac:dyDescent="0.25">
      <c r="A4169" s="1" t="s">
        <v>126</v>
      </c>
      <c r="B4169" s="1" t="str">
        <f t="shared" si="130"/>
        <v/>
      </c>
      <c r="C4169" s="1" t="str">
        <f t="shared" si="131"/>
        <v>PA-000000000000</v>
      </c>
    </row>
    <row r="4170" spans="1:3" x14ac:dyDescent="0.25">
      <c r="A4170" s="1" t="s">
        <v>126</v>
      </c>
      <c r="B4170" s="1" t="str">
        <f t="shared" si="130"/>
        <v/>
      </c>
      <c r="C4170" s="1" t="str">
        <f t="shared" si="131"/>
        <v>PA-000000000000</v>
      </c>
    </row>
    <row r="4171" spans="1:3" x14ac:dyDescent="0.25">
      <c r="A4171" s="1" t="s">
        <v>126</v>
      </c>
      <c r="B4171" s="1" t="str">
        <f t="shared" si="130"/>
        <v/>
      </c>
      <c r="C4171" s="1" t="str">
        <f t="shared" si="131"/>
        <v>PA-000000000000</v>
      </c>
    </row>
    <row r="4172" spans="1:3" x14ac:dyDescent="0.25">
      <c r="A4172" s="1" t="s">
        <v>126</v>
      </c>
      <c r="B4172" s="1" t="str">
        <f t="shared" si="130"/>
        <v/>
      </c>
      <c r="C4172" s="1" t="str">
        <f t="shared" si="131"/>
        <v>PA-000000000000</v>
      </c>
    </row>
    <row r="4173" spans="1:3" x14ac:dyDescent="0.25">
      <c r="A4173" s="1" t="s">
        <v>126</v>
      </c>
      <c r="B4173" s="1" t="str">
        <f t="shared" si="130"/>
        <v/>
      </c>
      <c r="C4173" s="1" t="str">
        <f t="shared" si="131"/>
        <v>PA-000000000000</v>
      </c>
    </row>
    <row r="4174" spans="1:3" x14ac:dyDescent="0.25">
      <c r="A4174" s="1" t="s">
        <v>126</v>
      </c>
      <c r="B4174" s="1" t="str">
        <f t="shared" si="130"/>
        <v/>
      </c>
      <c r="C4174" s="1" t="str">
        <f t="shared" si="131"/>
        <v>PA-000000000000</v>
      </c>
    </row>
    <row r="4175" spans="1:3" x14ac:dyDescent="0.25">
      <c r="A4175" s="1" t="s">
        <v>126</v>
      </c>
      <c r="B4175" s="1" t="str">
        <f t="shared" si="130"/>
        <v/>
      </c>
      <c r="C4175" s="1" t="str">
        <f t="shared" si="131"/>
        <v>PA-000000000000</v>
      </c>
    </row>
    <row r="4176" spans="1:3" x14ac:dyDescent="0.25">
      <c r="A4176" s="1" t="s">
        <v>126</v>
      </c>
      <c r="B4176" s="1" t="str">
        <f t="shared" si="130"/>
        <v/>
      </c>
      <c r="C4176" s="1" t="str">
        <f t="shared" si="131"/>
        <v>PA-000000000000</v>
      </c>
    </row>
    <row r="4177" spans="1:3" x14ac:dyDescent="0.25">
      <c r="A4177" s="1" t="s">
        <v>126</v>
      </c>
      <c r="B4177" s="1" t="str">
        <f t="shared" si="130"/>
        <v/>
      </c>
      <c r="C4177" s="1" t="str">
        <f t="shared" si="131"/>
        <v>PA-000000000000</v>
      </c>
    </row>
    <row r="4178" spans="1:3" x14ac:dyDescent="0.25">
      <c r="A4178" s="1" t="s">
        <v>126</v>
      </c>
      <c r="B4178" s="1" t="str">
        <f t="shared" si="130"/>
        <v/>
      </c>
      <c r="C4178" s="1" t="str">
        <f t="shared" si="131"/>
        <v>PA-000000000000</v>
      </c>
    </row>
    <row r="4179" spans="1:3" x14ac:dyDescent="0.25">
      <c r="A4179" s="1" t="s">
        <v>126</v>
      </c>
      <c r="B4179" s="1" t="str">
        <f t="shared" si="130"/>
        <v/>
      </c>
      <c r="C4179" s="1" t="str">
        <f t="shared" si="131"/>
        <v>PA-000000000000</v>
      </c>
    </row>
    <row r="4180" spans="1:3" x14ac:dyDescent="0.25">
      <c r="A4180" s="1" t="s">
        <v>126</v>
      </c>
      <c r="B4180" s="1" t="str">
        <f t="shared" si="130"/>
        <v/>
      </c>
      <c r="C4180" s="1" t="str">
        <f t="shared" si="131"/>
        <v>PA-000000000000</v>
      </c>
    </row>
    <row r="4181" spans="1:3" x14ac:dyDescent="0.25">
      <c r="A4181" s="1" t="s">
        <v>126</v>
      </c>
      <c r="B4181" s="1" t="str">
        <f t="shared" si="130"/>
        <v/>
      </c>
      <c r="C4181" s="1" t="str">
        <f t="shared" si="131"/>
        <v>PA-000000000000</v>
      </c>
    </row>
    <row r="4182" spans="1:3" x14ac:dyDescent="0.25">
      <c r="A4182" s="1" t="s">
        <v>126</v>
      </c>
      <c r="B4182" s="1" t="str">
        <f t="shared" si="130"/>
        <v/>
      </c>
      <c r="C4182" s="1" t="str">
        <f t="shared" si="131"/>
        <v>PA-000000000000</v>
      </c>
    </row>
    <row r="4183" spans="1:3" x14ac:dyDescent="0.25">
      <c r="A4183" s="1" t="s">
        <v>126</v>
      </c>
      <c r="B4183" s="1" t="str">
        <f t="shared" si="130"/>
        <v/>
      </c>
      <c r="C4183" s="1" t="str">
        <f t="shared" si="131"/>
        <v>PA-000000000000</v>
      </c>
    </row>
    <row r="4184" spans="1:3" x14ac:dyDescent="0.25">
      <c r="A4184" s="1" t="s">
        <v>126</v>
      </c>
      <c r="B4184" s="1" t="str">
        <f t="shared" si="130"/>
        <v/>
      </c>
      <c r="C4184" s="1" t="str">
        <f t="shared" si="131"/>
        <v>PA-000000000000</v>
      </c>
    </row>
    <row r="4185" spans="1:3" x14ac:dyDescent="0.25">
      <c r="A4185" s="1" t="s">
        <v>126</v>
      </c>
      <c r="B4185" s="1" t="str">
        <f t="shared" si="130"/>
        <v/>
      </c>
      <c r="C4185" s="1" t="str">
        <f t="shared" si="131"/>
        <v>PA-000000000000</v>
      </c>
    </row>
    <row r="4186" spans="1:3" x14ac:dyDescent="0.25">
      <c r="A4186" s="1" t="s">
        <v>126</v>
      </c>
      <c r="B4186" s="1" t="str">
        <f t="shared" si="130"/>
        <v/>
      </c>
      <c r="C4186" s="1" t="str">
        <f t="shared" si="131"/>
        <v>PA-000000000000</v>
      </c>
    </row>
    <row r="4187" spans="1:3" x14ac:dyDescent="0.25">
      <c r="A4187" s="1" t="s">
        <v>126</v>
      </c>
      <c r="B4187" s="1" t="str">
        <f t="shared" si="130"/>
        <v/>
      </c>
      <c r="C4187" s="1" t="str">
        <f t="shared" si="131"/>
        <v>PA-000000000000</v>
      </c>
    </row>
    <row r="4188" spans="1:3" x14ac:dyDescent="0.25">
      <c r="A4188" s="1" t="s">
        <v>126</v>
      </c>
      <c r="B4188" s="1" t="str">
        <f t="shared" si="130"/>
        <v/>
      </c>
      <c r="C4188" s="1" t="str">
        <f t="shared" si="131"/>
        <v>PA-000000000000</v>
      </c>
    </row>
    <row r="4189" spans="1:3" x14ac:dyDescent="0.25">
      <c r="A4189" s="1" t="s">
        <v>126</v>
      </c>
      <c r="B4189" s="1" t="str">
        <f t="shared" si="130"/>
        <v/>
      </c>
      <c r="C4189" s="1" t="str">
        <f t="shared" si="131"/>
        <v>PA-000000000000</v>
      </c>
    </row>
    <row r="4190" spans="1:3" x14ac:dyDescent="0.25">
      <c r="A4190" s="1" t="s">
        <v>126</v>
      </c>
      <c r="B4190" s="1" t="str">
        <f t="shared" si="130"/>
        <v/>
      </c>
      <c r="C4190" s="1" t="str">
        <f t="shared" si="131"/>
        <v>PA-000000000000</v>
      </c>
    </row>
    <row r="4191" spans="1:3" x14ac:dyDescent="0.25">
      <c r="A4191" s="1" t="s">
        <v>126</v>
      </c>
      <c r="B4191" s="1" t="str">
        <f t="shared" si="130"/>
        <v/>
      </c>
      <c r="C4191" s="1" t="str">
        <f t="shared" si="131"/>
        <v>PA-000000000000</v>
      </c>
    </row>
    <row r="4192" spans="1:3" x14ac:dyDescent="0.25">
      <c r="A4192" s="1" t="s">
        <v>126</v>
      </c>
      <c r="B4192" s="1" t="str">
        <f t="shared" si="130"/>
        <v/>
      </c>
      <c r="C4192" s="1" t="str">
        <f t="shared" si="131"/>
        <v>PA-000000000000</v>
      </c>
    </row>
    <row r="4193" spans="1:3" x14ac:dyDescent="0.25">
      <c r="A4193" s="1" t="s">
        <v>126</v>
      </c>
      <c r="B4193" s="1" t="str">
        <f t="shared" si="130"/>
        <v/>
      </c>
      <c r="C4193" s="1" t="str">
        <f t="shared" si="131"/>
        <v>PA-000000000000</v>
      </c>
    </row>
    <row r="4194" spans="1:3" x14ac:dyDescent="0.25">
      <c r="A4194" s="1" t="s">
        <v>126</v>
      </c>
      <c r="B4194" s="1" t="str">
        <f t="shared" si="130"/>
        <v/>
      </c>
      <c r="C4194" s="1" t="str">
        <f t="shared" si="131"/>
        <v>PA-000000000000</v>
      </c>
    </row>
    <row r="4195" spans="1:3" x14ac:dyDescent="0.25">
      <c r="A4195" s="1" t="s">
        <v>126</v>
      </c>
      <c r="B4195" s="1" t="str">
        <f t="shared" si="130"/>
        <v/>
      </c>
      <c r="C4195" s="1" t="str">
        <f t="shared" si="131"/>
        <v>PA-000000000000</v>
      </c>
    </row>
    <row r="4196" spans="1:3" x14ac:dyDescent="0.25">
      <c r="A4196" s="1" t="s">
        <v>126</v>
      </c>
      <c r="B4196" s="1" t="str">
        <f t="shared" si="130"/>
        <v/>
      </c>
      <c r="C4196" s="1" t="str">
        <f t="shared" si="131"/>
        <v>PA-000000000000</v>
      </c>
    </row>
    <row r="4197" spans="1:3" x14ac:dyDescent="0.25">
      <c r="A4197" s="1" t="s">
        <v>126</v>
      </c>
      <c r="B4197" s="1" t="str">
        <f t="shared" si="130"/>
        <v/>
      </c>
      <c r="C4197" s="1" t="str">
        <f t="shared" si="131"/>
        <v>PA-000000000000</v>
      </c>
    </row>
    <row r="4198" spans="1:3" x14ac:dyDescent="0.25">
      <c r="A4198" s="1" t="s">
        <v>126</v>
      </c>
      <c r="B4198" s="1" t="str">
        <f t="shared" si="130"/>
        <v/>
      </c>
      <c r="C4198" s="1" t="str">
        <f t="shared" si="131"/>
        <v>PA-000000000000</v>
      </c>
    </row>
    <row r="4199" spans="1:3" x14ac:dyDescent="0.25">
      <c r="A4199" s="1" t="s">
        <v>126</v>
      </c>
      <c r="B4199" s="1" t="str">
        <f t="shared" si="130"/>
        <v/>
      </c>
      <c r="C4199" s="1" t="str">
        <f t="shared" si="131"/>
        <v>PA-000000000000</v>
      </c>
    </row>
    <row r="4200" spans="1:3" x14ac:dyDescent="0.25">
      <c r="A4200" s="1" t="s">
        <v>126</v>
      </c>
      <c r="B4200" s="1" t="str">
        <f t="shared" si="130"/>
        <v/>
      </c>
      <c r="C4200" s="1" t="str">
        <f t="shared" si="131"/>
        <v>PA-000000000000</v>
      </c>
    </row>
    <row r="4201" spans="1:3" x14ac:dyDescent="0.25">
      <c r="A4201" s="1" t="s">
        <v>126</v>
      </c>
      <c r="B4201" s="1" t="str">
        <f t="shared" si="130"/>
        <v/>
      </c>
      <c r="C4201" s="1" t="str">
        <f t="shared" si="131"/>
        <v>PA-000000000000</v>
      </c>
    </row>
    <row r="4202" spans="1:3" x14ac:dyDescent="0.25">
      <c r="A4202" s="1" t="s">
        <v>126</v>
      </c>
      <c r="B4202" s="1" t="str">
        <f t="shared" si="130"/>
        <v/>
      </c>
      <c r="C4202" s="1" t="str">
        <f t="shared" si="131"/>
        <v>PA-000000000000</v>
      </c>
    </row>
    <row r="4203" spans="1:3" x14ac:dyDescent="0.25">
      <c r="A4203" s="1" t="s">
        <v>126</v>
      </c>
      <c r="B4203" s="1" t="str">
        <f t="shared" si="130"/>
        <v/>
      </c>
      <c r="C4203" s="1" t="str">
        <f t="shared" si="131"/>
        <v>PA-000000000000</v>
      </c>
    </row>
    <row r="4204" spans="1:3" x14ac:dyDescent="0.25">
      <c r="A4204" s="1" t="s">
        <v>126</v>
      </c>
      <c r="B4204" s="1" t="str">
        <f t="shared" si="130"/>
        <v/>
      </c>
      <c r="C4204" s="1" t="str">
        <f t="shared" si="131"/>
        <v>PA-000000000000</v>
      </c>
    </row>
    <row r="4205" spans="1:3" x14ac:dyDescent="0.25">
      <c r="A4205" s="1" t="s">
        <v>126</v>
      </c>
      <c r="B4205" s="1" t="str">
        <f t="shared" si="130"/>
        <v/>
      </c>
      <c r="C4205" s="1" t="str">
        <f t="shared" si="131"/>
        <v>PA-000000000000</v>
      </c>
    </row>
    <row r="4206" spans="1:3" x14ac:dyDescent="0.25">
      <c r="A4206" s="1" t="s">
        <v>126</v>
      </c>
      <c r="B4206" s="1" t="str">
        <f t="shared" si="130"/>
        <v/>
      </c>
      <c r="C4206" s="1" t="str">
        <f t="shared" si="131"/>
        <v>PA-000000000000</v>
      </c>
    </row>
    <row r="4207" spans="1:3" x14ac:dyDescent="0.25">
      <c r="A4207" s="1" t="s">
        <v>126</v>
      </c>
      <c r="B4207" s="1" t="str">
        <f t="shared" si="130"/>
        <v/>
      </c>
      <c r="C4207" s="1" t="str">
        <f t="shared" si="131"/>
        <v>PA-000000000000</v>
      </c>
    </row>
    <row r="4208" spans="1:3" x14ac:dyDescent="0.25">
      <c r="A4208" s="1" t="s">
        <v>126</v>
      </c>
      <c r="B4208" s="1" t="str">
        <f t="shared" si="130"/>
        <v/>
      </c>
      <c r="C4208" s="1" t="str">
        <f t="shared" si="131"/>
        <v>PA-000000000000</v>
      </c>
    </row>
    <row r="4209" spans="1:3" x14ac:dyDescent="0.25">
      <c r="A4209" s="1" t="s">
        <v>126</v>
      </c>
      <c r="B4209" s="1" t="str">
        <f t="shared" si="130"/>
        <v/>
      </c>
      <c r="C4209" s="1" t="str">
        <f t="shared" si="131"/>
        <v>PA-000000000000</v>
      </c>
    </row>
    <row r="4210" spans="1:3" x14ac:dyDescent="0.25">
      <c r="A4210" s="1" t="s">
        <v>126</v>
      </c>
      <c r="B4210" s="1" t="str">
        <f t="shared" si="130"/>
        <v/>
      </c>
      <c r="C4210" s="1" t="str">
        <f t="shared" si="131"/>
        <v>PA-000000000000</v>
      </c>
    </row>
    <row r="4211" spans="1:3" x14ac:dyDescent="0.25">
      <c r="A4211" s="1" t="s">
        <v>126</v>
      </c>
      <c r="B4211" s="1" t="str">
        <f t="shared" si="130"/>
        <v/>
      </c>
      <c r="C4211" s="1" t="str">
        <f t="shared" si="131"/>
        <v>PA-000000000000</v>
      </c>
    </row>
    <row r="4212" spans="1:3" x14ac:dyDescent="0.25">
      <c r="A4212" s="1" t="s">
        <v>126</v>
      </c>
      <c r="B4212" s="1" t="str">
        <f t="shared" si="130"/>
        <v/>
      </c>
      <c r="C4212" s="1" t="str">
        <f t="shared" si="131"/>
        <v>PA-000000000000</v>
      </c>
    </row>
    <row r="4213" spans="1:3" x14ac:dyDescent="0.25">
      <c r="A4213" s="1" t="s">
        <v>126</v>
      </c>
      <c r="B4213" s="1" t="str">
        <f t="shared" si="130"/>
        <v/>
      </c>
      <c r="C4213" s="1" t="str">
        <f t="shared" si="131"/>
        <v>PA-000000000000</v>
      </c>
    </row>
    <row r="4214" spans="1:3" x14ac:dyDescent="0.25">
      <c r="A4214" s="1" t="s">
        <v>126</v>
      </c>
      <c r="B4214" s="1" t="str">
        <f t="shared" si="130"/>
        <v/>
      </c>
      <c r="C4214" s="1" t="str">
        <f t="shared" si="131"/>
        <v>PA-000000000000</v>
      </c>
    </row>
    <row r="4215" spans="1:3" x14ac:dyDescent="0.25">
      <c r="A4215" s="1" t="s">
        <v>126</v>
      </c>
      <c r="B4215" s="1" t="str">
        <f t="shared" si="130"/>
        <v/>
      </c>
      <c r="C4215" s="1" t="str">
        <f t="shared" si="131"/>
        <v>PA-000000000000</v>
      </c>
    </row>
    <row r="4216" spans="1:3" x14ac:dyDescent="0.25">
      <c r="A4216" s="1" t="s">
        <v>126</v>
      </c>
      <c r="B4216" s="1" t="str">
        <f t="shared" si="130"/>
        <v/>
      </c>
      <c r="C4216" s="1" t="str">
        <f t="shared" si="131"/>
        <v>PA-000000000000</v>
      </c>
    </row>
    <row r="4217" spans="1:3" x14ac:dyDescent="0.25">
      <c r="A4217" s="1" t="s">
        <v>126</v>
      </c>
      <c r="B4217" s="1" t="str">
        <f t="shared" si="130"/>
        <v/>
      </c>
      <c r="C4217" s="1" t="str">
        <f t="shared" si="131"/>
        <v>PA-000000000000</v>
      </c>
    </row>
    <row r="4218" spans="1:3" x14ac:dyDescent="0.25">
      <c r="A4218" s="1" t="s">
        <v>126</v>
      </c>
      <c r="B4218" s="1" t="str">
        <f t="shared" si="130"/>
        <v/>
      </c>
      <c r="C4218" s="1" t="str">
        <f t="shared" si="131"/>
        <v>PA-000000000000</v>
      </c>
    </row>
    <row r="4219" spans="1:3" x14ac:dyDescent="0.25">
      <c r="A4219" s="1" t="s">
        <v>126</v>
      </c>
      <c r="B4219" s="1" t="str">
        <f t="shared" si="130"/>
        <v/>
      </c>
      <c r="C4219" s="1" t="str">
        <f t="shared" si="131"/>
        <v>PA-000000000000</v>
      </c>
    </row>
    <row r="4220" spans="1:3" x14ac:dyDescent="0.25">
      <c r="A4220" s="1" t="s">
        <v>126</v>
      </c>
      <c r="B4220" s="1" t="str">
        <f t="shared" si="130"/>
        <v/>
      </c>
      <c r="C4220" s="1" t="str">
        <f t="shared" si="131"/>
        <v>PA-000000000000</v>
      </c>
    </row>
    <row r="4221" spans="1:3" x14ac:dyDescent="0.25">
      <c r="A4221" s="1" t="s">
        <v>126</v>
      </c>
      <c r="B4221" s="1" t="str">
        <f t="shared" si="130"/>
        <v/>
      </c>
      <c r="C4221" s="1" t="str">
        <f t="shared" si="131"/>
        <v>PA-000000000000</v>
      </c>
    </row>
    <row r="4222" spans="1:3" x14ac:dyDescent="0.25">
      <c r="A4222" s="1" t="s">
        <v>126</v>
      </c>
      <c r="B4222" s="1" t="str">
        <f t="shared" si="130"/>
        <v/>
      </c>
      <c r="C4222" s="1" t="str">
        <f t="shared" si="131"/>
        <v>PA-000000000000</v>
      </c>
    </row>
    <row r="4223" spans="1:3" x14ac:dyDescent="0.25">
      <c r="A4223" s="1" t="s">
        <v>126</v>
      </c>
      <c r="B4223" s="1" t="str">
        <f t="shared" si="130"/>
        <v/>
      </c>
      <c r="C4223" s="1" t="str">
        <f t="shared" si="131"/>
        <v>PA-000000000000</v>
      </c>
    </row>
    <row r="4224" spans="1:3" x14ac:dyDescent="0.25">
      <c r="A4224" s="1" t="s">
        <v>126</v>
      </c>
      <c r="B4224" s="1" t="str">
        <f t="shared" si="130"/>
        <v/>
      </c>
      <c r="C4224" s="1" t="str">
        <f t="shared" si="131"/>
        <v>PA-000000000000</v>
      </c>
    </row>
    <row r="4225" spans="1:3" x14ac:dyDescent="0.25">
      <c r="A4225" s="1" t="s">
        <v>126</v>
      </c>
      <c r="B4225" s="1" t="str">
        <f t="shared" ref="B4225:B4288" si="132">LEFT($I4225,6)</f>
        <v/>
      </c>
      <c r="C4225" s="1" t="str">
        <f t="shared" ref="C4225:C4288" si="133">A4225&amp;B4225</f>
        <v>PA-000000000000</v>
      </c>
    </row>
    <row r="4226" spans="1:3" x14ac:dyDescent="0.25">
      <c r="A4226" s="1" t="s">
        <v>126</v>
      </c>
      <c r="B4226" s="1" t="str">
        <f t="shared" si="132"/>
        <v/>
      </c>
      <c r="C4226" s="1" t="str">
        <f t="shared" si="133"/>
        <v>PA-000000000000</v>
      </c>
    </row>
    <row r="4227" spans="1:3" x14ac:dyDescent="0.25">
      <c r="A4227" s="1" t="s">
        <v>126</v>
      </c>
      <c r="B4227" s="1" t="str">
        <f t="shared" si="132"/>
        <v/>
      </c>
      <c r="C4227" s="1" t="str">
        <f t="shared" si="133"/>
        <v>PA-000000000000</v>
      </c>
    </row>
    <row r="4228" spans="1:3" x14ac:dyDescent="0.25">
      <c r="A4228" s="1" t="s">
        <v>126</v>
      </c>
      <c r="B4228" s="1" t="str">
        <f t="shared" si="132"/>
        <v/>
      </c>
      <c r="C4228" s="1" t="str">
        <f t="shared" si="133"/>
        <v>PA-000000000000</v>
      </c>
    </row>
    <row r="4229" spans="1:3" x14ac:dyDescent="0.25">
      <c r="A4229" s="1" t="s">
        <v>126</v>
      </c>
      <c r="B4229" s="1" t="str">
        <f t="shared" si="132"/>
        <v/>
      </c>
      <c r="C4229" s="1" t="str">
        <f t="shared" si="133"/>
        <v>PA-000000000000</v>
      </c>
    </row>
    <row r="4230" spans="1:3" x14ac:dyDescent="0.25">
      <c r="A4230" s="1" t="s">
        <v>126</v>
      </c>
      <c r="B4230" s="1" t="str">
        <f t="shared" si="132"/>
        <v/>
      </c>
      <c r="C4230" s="1" t="str">
        <f t="shared" si="133"/>
        <v>PA-000000000000</v>
      </c>
    </row>
    <row r="4231" spans="1:3" x14ac:dyDescent="0.25">
      <c r="A4231" s="1" t="s">
        <v>126</v>
      </c>
      <c r="B4231" s="1" t="str">
        <f t="shared" si="132"/>
        <v/>
      </c>
      <c r="C4231" s="1" t="str">
        <f t="shared" si="133"/>
        <v>PA-000000000000</v>
      </c>
    </row>
    <row r="4232" spans="1:3" x14ac:dyDescent="0.25">
      <c r="A4232" s="1" t="s">
        <v>126</v>
      </c>
      <c r="B4232" s="1" t="str">
        <f t="shared" si="132"/>
        <v/>
      </c>
      <c r="C4232" s="1" t="str">
        <f t="shared" si="133"/>
        <v>PA-000000000000</v>
      </c>
    </row>
    <row r="4233" spans="1:3" x14ac:dyDescent="0.25">
      <c r="A4233" s="1" t="s">
        <v>126</v>
      </c>
      <c r="B4233" s="1" t="str">
        <f t="shared" si="132"/>
        <v/>
      </c>
      <c r="C4233" s="1" t="str">
        <f t="shared" si="133"/>
        <v>PA-000000000000</v>
      </c>
    </row>
    <row r="4234" spans="1:3" x14ac:dyDescent="0.25">
      <c r="A4234" s="1" t="s">
        <v>126</v>
      </c>
      <c r="B4234" s="1" t="str">
        <f t="shared" si="132"/>
        <v/>
      </c>
      <c r="C4234" s="1" t="str">
        <f t="shared" si="133"/>
        <v>PA-000000000000</v>
      </c>
    </row>
    <row r="4235" spans="1:3" x14ac:dyDescent="0.25">
      <c r="A4235" s="1" t="s">
        <v>126</v>
      </c>
      <c r="B4235" s="1" t="str">
        <f t="shared" si="132"/>
        <v/>
      </c>
      <c r="C4235" s="1" t="str">
        <f t="shared" si="133"/>
        <v>PA-000000000000</v>
      </c>
    </row>
    <row r="4236" spans="1:3" x14ac:dyDescent="0.25">
      <c r="A4236" s="1" t="s">
        <v>126</v>
      </c>
      <c r="B4236" s="1" t="str">
        <f t="shared" si="132"/>
        <v/>
      </c>
      <c r="C4236" s="1" t="str">
        <f t="shared" si="133"/>
        <v>PA-000000000000</v>
      </c>
    </row>
    <row r="4237" spans="1:3" x14ac:dyDescent="0.25">
      <c r="A4237" s="1" t="s">
        <v>126</v>
      </c>
      <c r="B4237" s="1" t="str">
        <f t="shared" si="132"/>
        <v/>
      </c>
      <c r="C4237" s="1" t="str">
        <f t="shared" si="133"/>
        <v>PA-000000000000</v>
      </c>
    </row>
    <row r="4238" spans="1:3" x14ac:dyDescent="0.25">
      <c r="A4238" s="1" t="s">
        <v>126</v>
      </c>
      <c r="B4238" s="1" t="str">
        <f t="shared" si="132"/>
        <v/>
      </c>
      <c r="C4238" s="1" t="str">
        <f t="shared" si="133"/>
        <v>PA-000000000000</v>
      </c>
    </row>
    <row r="4239" spans="1:3" x14ac:dyDescent="0.25">
      <c r="A4239" s="1" t="s">
        <v>126</v>
      </c>
      <c r="B4239" s="1" t="str">
        <f t="shared" si="132"/>
        <v/>
      </c>
      <c r="C4239" s="1" t="str">
        <f t="shared" si="133"/>
        <v>PA-000000000000</v>
      </c>
    </row>
    <row r="4240" spans="1:3" x14ac:dyDescent="0.25">
      <c r="A4240" s="1" t="s">
        <v>126</v>
      </c>
      <c r="B4240" s="1" t="str">
        <f t="shared" si="132"/>
        <v/>
      </c>
      <c r="C4240" s="1" t="str">
        <f t="shared" si="133"/>
        <v>PA-000000000000</v>
      </c>
    </row>
    <row r="4241" spans="1:3" x14ac:dyDescent="0.25">
      <c r="A4241" s="1" t="s">
        <v>126</v>
      </c>
      <c r="B4241" s="1" t="str">
        <f t="shared" si="132"/>
        <v/>
      </c>
      <c r="C4241" s="1" t="str">
        <f t="shared" si="133"/>
        <v>PA-000000000000</v>
      </c>
    </row>
    <row r="4242" spans="1:3" x14ac:dyDescent="0.25">
      <c r="A4242" s="1" t="s">
        <v>126</v>
      </c>
      <c r="B4242" s="1" t="str">
        <f t="shared" si="132"/>
        <v/>
      </c>
      <c r="C4242" s="1" t="str">
        <f t="shared" si="133"/>
        <v>PA-000000000000</v>
      </c>
    </row>
    <row r="4243" spans="1:3" x14ac:dyDescent="0.25">
      <c r="A4243" s="1" t="s">
        <v>126</v>
      </c>
      <c r="B4243" s="1" t="str">
        <f t="shared" si="132"/>
        <v/>
      </c>
      <c r="C4243" s="1" t="str">
        <f t="shared" si="133"/>
        <v>PA-000000000000</v>
      </c>
    </row>
    <row r="4244" spans="1:3" x14ac:dyDescent="0.25">
      <c r="A4244" s="1" t="s">
        <v>126</v>
      </c>
      <c r="B4244" s="1" t="str">
        <f t="shared" si="132"/>
        <v/>
      </c>
      <c r="C4244" s="1" t="str">
        <f t="shared" si="133"/>
        <v>PA-000000000000</v>
      </c>
    </row>
    <row r="4245" spans="1:3" x14ac:dyDescent="0.25">
      <c r="A4245" s="1" t="s">
        <v>126</v>
      </c>
      <c r="B4245" s="1" t="str">
        <f t="shared" si="132"/>
        <v/>
      </c>
      <c r="C4245" s="1" t="str">
        <f t="shared" si="133"/>
        <v>PA-000000000000</v>
      </c>
    </row>
    <row r="4246" spans="1:3" x14ac:dyDescent="0.25">
      <c r="A4246" s="1" t="s">
        <v>126</v>
      </c>
      <c r="B4246" s="1" t="str">
        <f t="shared" si="132"/>
        <v/>
      </c>
      <c r="C4246" s="1" t="str">
        <f t="shared" si="133"/>
        <v>PA-000000000000</v>
      </c>
    </row>
    <row r="4247" spans="1:3" x14ac:dyDescent="0.25">
      <c r="A4247" s="1" t="s">
        <v>126</v>
      </c>
      <c r="B4247" s="1" t="str">
        <f t="shared" si="132"/>
        <v/>
      </c>
      <c r="C4247" s="1" t="str">
        <f t="shared" si="133"/>
        <v>PA-000000000000</v>
      </c>
    </row>
    <row r="4248" spans="1:3" x14ac:dyDescent="0.25">
      <c r="A4248" s="1" t="s">
        <v>126</v>
      </c>
      <c r="B4248" s="1" t="str">
        <f t="shared" si="132"/>
        <v/>
      </c>
      <c r="C4248" s="1" t="str">
        <f t="shared" si="133"/>
        <v>PA-000000000000</v>
      </c>
    </row>
    <row r="4249" spans="1:3" x14ac:dyDescent="0.25">
      <c r="A4249" s="1" t="s">
        <v>126</v>
      </c>
      <c r="B4249" s="1" t="str">
        <f t="shared" si="132"/>
        <v/>
      </c>
      <c r="C4249" s="1" t="str">
        <f t="shared" si="133"/>
        <v>PA-000000000000</v>
      </c>
    </row>
    <row r="4250" spans="1:3" x14ac:dyDescent="0.25">
      <c r="A4250" s="1" t="s">
        <v>126</v>
      </c>
      <c r="B4250" s="1" t="str">
        <f t="shared" si="132"/>
        <v/>
      </c>
      <c r="C4250" s="1" t="str">
        <f t="shared" si="133"/>
        <v>PA-000000000000</v>
      </c>
    </row>
    <row r="4251" spans="1:3" x14ac:dyDescent="0.25">
      <c r="A4251" s="1" t="s">
        <v>126</v>
      </c>
      <c r="B4251" s="1" t="str">
        <f t="shared" si="132"/>
        <v/>
      </c>
      <c r="C4251" s="1" t="str">
        <f t="shared" si="133"/>
        <v>PA-000000000000</v>
      </c>
    </row>
    <row r="4252" spans="1:3" x14ac:dyDescent="0.25">
      <c r="A4252" s="1" t="s">
        <v>126</v>
      </c>
      <c r="B4252" s="1" t="str">
        <f t="shared" si="132"/>
        <v/>
      </c>
      <c r="C4252" s="1" t="str">
        <f t="shared" si="133"/>
        <v>PA-000000000000</v>
      </c>
    </row>
    <row r="4253" spans="1:3" x14ac:dyDescent="0.25">
      <c r="A4253" s="1" t="s">
        <v>126</v>
      </c>
      <c r="B4253" s="1" t="str">
        <f t="shared" si="132"/>
        <v/>
      </c>
      <c r="C4253" s="1" t="str">
        <f t="shared" si="133"/>
        <v>PA-000000000000</v>
      </c>
    </row>
    <row r="4254" spans="1:3" x14ac:dyDescent="0.25">
      <c r="A4254" s="1" t="s">
        <v>126</v>
      </c>
      <c r="B4254" s="1" t="str">
        <f t="shared" si="132"/>
        <v/>
      </c>
      <c r="C4254" s="1" t="str">
        <f t="shared" si="133"/>
        <v>PA-000000000000</v>
      </c>
    </row>
    <row r="4255" spans="1:3" x14ac:dyDescent="0.25">
      <c r="A4255" s="1" t="s">
        <v>126</v>
      </c>
      <c r="B4255" s="1" t="str">
        <f t="shared" si="132"/>
        <v/>
      </c>
      <c r="C4255" s="1" t="str">
        <f t="shared" si="133"/>
        <v>PA-000000000000</v>
      </c>
    </row>
    <row r="4256" spans="1:3" x14ac:dyDescent="0.25">
      <c r="A4256" s="1" t="s">
        <v>126</v>
      </c>
      <c r="B4256" s="1" t="str">
        <f t="shared" si="132"/>
        <v/>
      </c>
      <c r="C4256" s="1" t="str">
        <f t="shared" si="133"/>
        <v>PA-000000000000</v>
      </c>
    </row>
    <row r="4257" spans="1:3" x14ac:dyDescent="0.25">
      <c r="A4257" s="1" t="s">
        <v>126</v>
      </c>
      <c r="B4257" s="1" t="str">
        <f t="shared" si="132"/>
        <v/>
      </c>
      <c r="C4257" s="1" t="str">
        <f t="shared" si="133"/>
        <v>PA-000000000000</v>
      </c>
    </row>
    <row r="4258" spans="1:3" x14ac:dyDescent="0.25">
      <c r="A4258" s="1" t="s">
        <v>126</v>
      </c>
      <c r="B4258" s="1" t="str">
        <f t="shared" si="132"/>
        <v/>
      </c>
      <c r="C4258" s="1" t="str">
        <f t="shared" si="133"/>
        <v>PA-000000000000</v>
      </c>
    </row>
    <row r="4259" spans="1:3" x14ac:dyDescent="0.25">
      <c r="A4259" s="1" t="s">
        <v>126</v>
      </c>
      <c r="B4259" s="1" t="str">
        <f t="shared" si="132"/>
        <v/>
      </c>
      <c r="C4259" s="1" t="str">
        <f t="shared" si="133"/>
        <v>PA-000000000000</v>
      </c>
    </row>
    <row r="4260" spans="1:3" x14ac:dyDescent="0.25">
      <c r="A4260" s="1" t="s">
        <v>126</v>
      </c>
      <c r="B4260" s="1" t="str">
        <f t="shared" si="132"/>
        <v/>
      </c>
      <c r="C4260" s="1" t="str">
        <f t="shared" si="133"/>
        <v>PA-000000000000</v>
      </c>
    </row>
    <row r="4261" spans="1:3" x14ac:dyDescent="0.25">
      <c r="A4261" s="1" t="s">
        <v>126</v>
      </c>
      <c r="B4261" s="1" t="str">
        <f t="shared" si="132"/>
        <v/>
      </c>
      <c r="C4261" s="1" t="str">
        <f t="shared" si="133"/>
        <v>PA-000000000000</v>
      </c>
    </row>
    <row r="4262" spans="1:3" x14ac:dyDescent="0.25">
      <c r="A4262" s="1" t="s">
        <v>126</v>
      </c>
      <c r="B4262" s="1" t="str">
        <f t="shared" si="132"/>
        <v/>
      </c>
      <c r="C4262" s="1" t="str">
        <f t="shared" si="133"/>
        <v>PA-000000000000</v>
      </c>
    </row>
    <row r="4263" spans="1:3" x14ac:dyDescent="0.25">
      <c r="A4263" s="1" t="s">
        <v>126</v>
      </c>
      <c r="B4263" s="1" t="str">
        <f t="shared" si="132"/>
        <v/>
      </c>
      <c r="C4263" s="1" t="str">
        <f t="shared" si="133"/>
        <v>PA-000000000000</v>
      </c>
    </row>
    <row r="4264" spans="1:3" x14ac:dyDescent="0.25">
      <c r="A4264" s="1" t="s">
        <v>126</v>
      </c>
      <c r="B4264" s="1" t="str">
        <f t="shared" si="132"/>
        <v/>
      </c>
      <c r="C4264" s="1" t="str">
        <f t="shared" si="133"/>
        <v>PA-000000000000</v>
      </c>
    </row>
    <row r="4265" spans="1:3" x14ac:dyDescent="0.25">
      <c r="A4265" s="1" t="s">
        <v>126</v>
      </c>
      <c r="B4265" s="1" t="str">
        <f t="shared" si="132"/>
        <v/>
      </c>
      <c r="C4265" s="1" t="str">
        <f t="shared" si="133"/>
        <v>PA-000000000000</v>
      </c>
    </row>
    <row r="4266" spans="1:3" x14ac:dyDescent="0.25">
      <c r="A4266" s="1" t="s">
        <v>126</v>
      </c>
      <c r="B4266" s="1" t="str">
        <f t="shared" si="132"/>
        <v/>
      </c>
      <c r="C4266" s="1" t="str">
        <f t="shared" si="133"/>
        <v>PA-000000000000</v>
      </c>
    </row>
    <row r="4267" spans="1:3" x14ac:dyDescent="0.25">
      <c r="A4267" s="1" t="s">
        <v>126</v>
      </c>
      <c r="B4267" s="1" t="str">
        <f t="shared" si="132"/>
        <v/>
      </c>
      <c r="C4267" s="1" t="str">
        <f t="shared" si="133"/>
        <v>PA-000000000000</v>
      </c>
    </row>
    <row r="4268" spans="1:3" x14ac:dyDescent="0.25">
      <c r="A4268" s="1" t="s">
        <v>126</v>
      </c>
      <c r="B4268" s="1" t="str">
        <f t="shared" si="132"/>
        <v/>
      </c>
      <c r="C4268" s="1" t="str">
        <f t="shared" si="133"/>
        <v>PA-000000000000</v>
      </c>
    </row>
    <row r="4269" spans="1:3" x14ac:dyDescent="0.25">
      <c r="A4269" s="1" t="s">
        <v>126</v>
      </c>
      <c r="B4269" s="1" t="str">
        <f t="shared" si="132"/>
        <v/>
      </c>
      <c r="C4269" s="1" t="str">
        <f t="shared" si="133"/>
        <v>PA-000000000000</v>
      </c>
    </row>
    <row r="4270" spans="1:3" x14ac:dyDescent="0.25">
      <c r="A4270" s="1" t="s">
        <v>126</v>
      </c>
      <c r="B4270" s="1" t="str">
        <f t="shared" si="132"/>
        <v/>
      </c>
      <c r="C4270" s="1" t="str">
        <f t="shared" si="133"/>
        <v>PA-000000000000</v>
      </c>
    </row>
    <row r="4271" spans="1:3" x14ac:dyDescent="0.25">
      <c r="A4271" s="1" t="s">
        <v>126</v>
      </c>
      <c r="B4271" s="1" t="str">
        <f t="shared" si="132"/>
        <v/>
      </c>
      <c r="C4271" s="1" t="str">
        <f t="shared" si="133"/>
        <v>PA-000000000000</v>
      </c>
    </row>
    <row r="4272" spans="1:3" x14ac:dyDescent="0.25">
      <c r="A4272" s="1" t="s">
        <v>126</v>
      </c>
      <c r="B4272" s="1" t="str">
        <f t="shared" si="132"/>
        <v/>
      </c>
      <c r="C4272" s="1" t="str">
        <f t="shared" si="133"/>
        <v>PA-000000000000</v>
      </c>
    </row>
    <row r="4273" spans="1:3" x14ac:dyDescent="0.25">
      <c r="A4273" s="1" t="s">
        <v>126</v>
      </c>
      <c r="B4273" s="1" t="str">
        <f t="shared" si="132"/>
        <v/>
      </c>
      <c r="C4273" s="1" t="str">
        <f t="shared" si="133"/>
        <v>PA-000000000000</v>
      </c>
    </row>
    <row r="4274" spans="1:3" x14ac:dyDescent="0.25">
      <c r="A4274" s="1" t="s">
        <v>126</v>
      </c>
      <c r="B4274" s="1" t="str">
        <f t="shared" si="132"/>
        <v/>
      </c>
      <c r="C4274" s="1" t="str">
        <f t="shared" si="133"/>
        <v>PA-000000000000</v>
      </c>
    </row>
    <row r="4275" spans="1:3" x14ac:dyDescent="0.25">
      <c r="A4275" s="1" t="s">
        <v>126</v>
      </c>
      <c r="B4275" s="1" t="str">
        <f t="shared" si="132"/>
        <v/>
      </c>
      <c r="C4275" s="1" t="str">
        <f t="shared" si="133"/>
        <v>PA-000000000000</v>
      </c>
    </row>
    <row r="4276" spans="1:3" x14ac:dyDescent="0.25">
      <c r="A4276" s="1" t="s">
        <v>126</v>
      </c>
      <c r="B4276" s="1" t="str">
        <f t="shared" si="132"/>
        <v/>
      </c>
      <c r="C4276" s="1" t="str">
        <f t="shared" si="133"/>
        <v>PA-000000000000</v>
      </c>
    </row>
    <row r="4277" spans="1:3" x14ac:dyDescent="0.25">
      <c r="A4277" s="1" t="s">
        <v>126</v>
      </c>
      <c r="B4277" s="1" t="str">
        <f t="shared" si="132"/>
        <v/>
      </c>
      <c r="C4277" s="1" t="str">
        <f t="shared" si="133"/>
        <v>PA-000000000000</v>
      </c>
    </row>
    <row r="4278" spans="1:3" x14ac:dyDescent="0.25">
      <c r="A4278" s="1" t="s">
        <v>126</v>
      </c>
      <c r="B4278" s="1" t="str">
        <f t="shared" si="132"/>
        <v/>
      </c>
      <c r="C4278" s="1" t="str">
        <f t="shared" si="133"/>
        <v>PA-000000000000</v>
      </c>
    </row>
    <row r="4279" spans="1:3" x14ac:dyDescent="0.25">
      <c r="A4279" s="1" t="s">
        <v>126</v>
      </c>
      <c r="B4279" s="1" t="str">
        <f t="shared" si="132"/>
        <v/>
      </c>
      <c r="C4279" s="1" t="str">
        <f t="shared" si="133"/>
        <v>PA-000000000000</v>
      </c>
    </row>
    <row r="4280" spans="1:3" x14ac:dyDescent="0.25">
      <c r="A4280" s="1" t="s">
        <v>126</v>
      </c>
      <c r="B4280" s="1" t="str">
        <f t="shared" si="132"/>
        <v/>
      </c>
      <c r="C4280" s="1" t="str">
        <f t="shared" si="133"/>
        <v>PA-000000000000</v>
      </c>
    </row>
    <row r="4281" spans="1:3" x14ac:dyDescent="0.25">
      <c r="A4281" s="1" t="s">
        <v>126</v>
      </c>
      <c r="B4281" s="1" t="str">
        <f t="shared" si="132"/>
        <v/>
      </c>
      <c r="C4281" s="1" t="str">
        <f t="shared" si="133"/>
        <v>PA-000000000000</v>
      </c>
    </row>
    <row r="4282" spans="1:3" x14ac:dyDescent="0.25">
      <c r="A4282" s="1" t="s">
        <v>126</v>
      </c>
      <c r="B4282" s="1" t="str">
        <f t="shared" si="132"/>
        <v/>
      </c>
      <c r="C4282" s="1" t="str">
        <f t="shared" si="133"/>
        <v>PA-000000000000</v>
      </c>
    </row>
    <row r="4283" spans="1:3" x14ac:dyDescent="0.25">
      <c r="A4283" s="1" t="s">
        <v>126</v>
      </c>
      <c r="B4283" s="1" t="str">
        <f t="shared" si="132"/>
        <v/>
      </c>
      <c r="C4283" s="1" t="str">
        <f t="shared" si="133"/>
        <v>PA-000000000000</v>
      </c>
    </row>
    <row r="4284" spans="1:3" x14ac:dyDescent="0.25">
      <c r="A4284" s="1" t="s">
        <v>126</v>
      </c>
      <c r="B4284" s="1" t="str">
        <f t="shared" si="132"/>
        <v/>
      </c>
      <c r="C4284" s="1" t="str">
        <f t="shared" si="133"/>
        <v>PA-000000000000</v>
      </c>
    </row>
    <row r="4285" spans="1:3" x14ac:dyDescent="0.25">
      <c r="A4285" s="1" t="s">
        <v>126</v>
      </c>
      <c r="B4285" s="1" t="str">
        <f t="shared" si="132"/>
        <v/>
      </c>
      <c r="C4285" s="1" t="str">
        <f t="shared" si="133"/>
        <v>PA-000000000000</v>
      </c>
    </row>
    <row r="4286" spans="1:3" x14ac:dyDescent="0.25">
      <c r="A4286" s="1" t="s">
        <v>126</v>
      </c>
      <c r="B4286" s="1" t="str">
        <f t="shared" si="132"/>
        <v/>
      </c>
      <c r="C4286" s="1" t="str">
        <f t="shared" si="133"/>
        <v>PA-000000000000</v>
      </c>
    </row>
    <row r="4287" spans="1:3" x14ac:dyDescent="0.25">
      <c r="A4287" s="1" t="s">
        <v>126</v>
      </c>
      <c r="B4287" s="1" t="str">
        <f t="shared" si="132"/>
        <v/>
      </c>
      <c r="C4287" s="1" t="str">
        <f t="shared" si="133"/>
        <v>PA-000000000000</v>
      </c>
    </row>
    <row r="4288" spans="1:3" x14ac:dyDescent="0.25">
      <c r="A4288" s="1" t="s">
        <v>126</v>
      </c>
      <c r="B4288" s="1" t="str">
        <f t="shared" si="132"/>
        <v/>
      </c>
      <c r="C4288" s="1" t="str">
        <f t="shared" si="133"/>
        <v>PA-000000000000</v>
      </c>
    </row>
    <row r="4289" spans="1:3" x14ac:dyDescent="0.25">
      <c r="A4289" s="1" t="s">
        <v>126</v>
      </c>
      <c r="B4289" s="1" t="str">
        <f t="shared" ref="B4289:B4352" si="134">LEFT($I4289,6)</f>
        <v/>
      </c>
      <c r="C4289" s="1" t="str">
        <f t="shared" ref="C4289:C4352" si="135">A4289&amp;B4289</f>
        <v>PA-000000000000</v>
      </c>
    </row>
    <row r="4290" spans="1:3" x14ac:dyDescent="0.25">
      <c r="A4290" s="1" t="s">
        <v>126</v>
      </c>
      <c r="B4290" s="1" t="str">
        <f t="shared" si="134"/>
        <v/>
      </c>
      <c r="C4290" s="1" t="str">
        <f t="shared" si="135"/>
        <v>PA-000000000000</v>
      </c>
    </row>
    <row r="4291" spans="1:3" x14ac:dyDescent="0.25">
      <c r="A4291" s="1" t="s">
        <v>126</v>
      </c>
      <c r="B4291" s="1" t="str">
        <f t="shared" si="134"/>
        <v/>
      </c>
      <c r="C4291" s="1" t="str">
        <f t="shared" si="135"/>
        <v>PA-000000000000</v>
      </c>
    </row>
    <row r="4292" spans="1:3" x14ac:dyDescent="0.25">
      <c r="A4292" s="1" t="s">
        <v>126</v>
      </c>
      <c r="B4292" s="1" t="str">
        <f t="shared" si="134"/>
        <v/>
      </c>
      <c r="C4292" s="1" t="str">
        <f t="shared" si="135"/>
        <v>PA-000000000000</v>
      </c>
    </row>
    <row r="4293" spans="1:3" x14ac:dyDescent="0.25">
      <c r="A4293" s="1" t="s">
        <v>126</v>
      </c>
      <c r="B4293" s="1" t="str">
        <f t="shared" si="134"/>
        <v/>
      </c>
      <c r="C4293" s="1" t="str">
        <f t="shared" si="135"/>
        <v>PA-000000000000</v>
      </c>
    </row>
    <row r="4294" spans="1:3" x14ac:dyDescent="0.25">
      <c r="A4294" s="1" t="s">
        <v>126</v>
      </c>
      <c r="B4294" s="1" t="str">
        <f t="shared" si="134"/>
        <v/>
      </c>
      <c r="C4294" s="1" t="str">
        <f t="shared" si="135"/>
        <v>PA-000000000000</v>
      </c>
    </row>
    <row r="4295" spans="1:3" x14ac:dyDescent="0.25">
      <c r="A4295" s="1" t="s">
        <v>126</v>
      </c>
      <c r="B4295" s="1" t="str">
        <f t="shared" si="134"/>
        <v/>
      </c>
      <c r="C4295" s="1" t="str">
        <f t="shared" si="135"/>
        <v>PA-000000000000</v>
      </c>
    </row>
    <row r="4296" spans="1:3" x14ac:dyDescent="0.25">
      <c r="A4296" s="1" t="s">
        <v>126</v>
      </c>
      <c r="B4296" s="1" t="str">
        <f t="shared" si="134"/>
        <v/>
      </c>
      <c r="C4296" s="1" t="str">
        <f t="shared" si="135"/>
        <v>PA-000000000000</v>
      </c>
    </row>
    <row r="4297" spans="1:3" x14ac:dyDescent="0.25">
      <c r="A4297" s="1" t="s">
        <v>126</v>
      </c>
      <c r="B4297" s="1" t="str">
        <f t="shared" si="134"/>
        <v/>
      </c>
      <c r="C4297" s="1" t="str">
        <f t="shared" si="135"/>
        <v>PA-000000000000</v>
      </c>
    </row>
    <row r="4298" spans="1:3" x14ac:dyDescent="0.25">
      <c r="A4298" s="1" t="s">
        <v>126</v>
      </c>
      <c r="B4298" s="1" t="str">
        <f t="shared" si="134"/>
        <v/>
      </c>
      <c r="C4298" s="1" t="str">
        <f t="shared" si="135"/>
        <v>PA-000000000000</v>
      </c>
    </row>
    <row r="4299" spans="1:3" x14ac:dyDescent="0.25">
      <c r="A4299" s="1" t="s">
        <v>126</v>
      </c>
      <c r="B4299" s="1" t="str">
        <f t="shared" si="134"/>
        <v/>
      </c>
      <c r="C4299" s="1" t="str">
        <f t="shared" si="135"/>
        <v>PA-000000000000</v>
      </c>
    </row>
    <row r="4300" spans="1:3" x14ac:dyDescent="0.25">
      <c r="A4300" s="1" t="s">
        <v>126</v>
      </c>
      <c r="B4300" s="1" t="str">
        <f t="shared" si="134"/>
        <v/>
      </c>
      <c r="C4300" s="1" t="str">
        <f t="shared" si="135"/>
        <v>PA-000000000000</v>
      </c>
    </row>
    <row r="4301" spans="1:3" x14ac:dyDescent="0.25">
      <c r="A4301" s="1" t="s">
        <v>126</v>
      </c>
      <c r="B4301" s="1" t="str">
        <f t="shared" si="134"/>
        <v/>
      </c>
      <c r="C4301" s="1" t="str">
        <f t="shared" si="135"/>
        <v>PA-000000000000</v>
      </c>
    </row>
    <row r="4302" spans="1:3" x14ac:dyDescent="0.25">
      <c r="A4302" s="1" t="s">
        <v>126</v>
      </c>
      <c r="B4302" s="1" t="str">
        <f t="shared" si="134"/>
        <v/>
      </c>
      <c r="C4302" s="1" t="str">
        <f t="shared" si="135"/>
        <v>PA-000000000000</v>
      </c>
    </row>
    <row r="4303" spans="1:3" x14ac:dyDescent="0.25">
      <c r="A4303" s="1" t="s">
        <v>126</v>
      </c>
      <c r="B4303" s="1" t="str">
        <f t="shared" si="134"/>
        <v/>
      </c>
      <c r="C4303" s="1" t="str">
        <f t="shared" si="135"/>
        <v>PA-000000000000</v>
      </c>
    </row>
    <row r="4304" spans="1:3" x14ac:dyDescent="0.25">
      <c r="A4304" s="1" t="s">
        <v>126</v>
      </c>
      <c r="B4304" s="1" t="str">
        <f t="shared" si="134"/>
        <v/>
      </c>
      <c r="C4304" s="1" t="str">
        <f t="shared" si="135"/>
        <v>PA-000000000000</v>
      </c>
    </row>
    <row r="4305" spans="1:3" x14ac:dyDescent="0.25">
      <c r="A4305" s="1" t="s">
        <v>126</v>
      </c>
      <c r="B4305" s="1" t="str">
        <f t="shared" si="134"/>
        <v/>
      </c>
      <c r="C4305" s="1" t="str">
        <f t="shared" si="135"/>
        <v>PA-000000000000</v>
      </c>
    </row>
    <row r="4306" spans="1:3" x14ac:dyDescent="0.25">
      <c r="A4306" s="1" t="s">
        <v>126</v>
      </c>
      <c r="B4306" s="1" t="str">
        <f t="shared" si="134"/>
        <v/>
      </c>
      <c r="C4306" s="1" t="str">
        <f t="shared" si="135"/>
        <v>PA-000000000000</v>
      </c>
    </row>
    <row r="4307" spans="1:3" x14ac:dyDescent="0.25">
      <c r="A4307" s="1" t="s">
        <v>126</v>
      </c>
      <c r="B4307" s="1" t="str">
        <f t="shared" si="134"/>
        <v/>
      </c>
      <c r="C4307" s="1" t="str">
        <f t="shared" si="135"/>
        <v>PA-000000000000</v>
      </c>
    </row>
    <row r="4308" spans="1:3" x14ac:dyDescent="0.25">
      <c r="A4308" s="1" t="s">
        <v>126</v>
      </c>
      <c r="B4308" s="1" t="str">
        <f t="shared" si="134"/>
        <v/>
      </c>
      <c r="C4308" s="1" t="str">
        <f t="shared" si="135"/>
        <v>PA-000000000000</v>
      </c>
    </row>
    <row r="4309" spans="1:3" x14ac:dyDescent="0.25">
      <c r="A4309" s="1" t="s">
        <v>126</v>
      </c>
      <c r="B4309" s="1" t="str">
        <f t="shared" si="134"/>
        <v/>
      </c>
      <c r="C4309" s="1" t="str">
        <f t="shared" si="135"/>
        <v>PA-000000000000</v>
      </c>
    </row>
    <row r="4310" spans="1:3" x14ac:dyDescent="0.25">
      <c r="A4310" s="1" t="s">
        <v>126</v>
      </c>
      <c r="B4310" s="1" t="str">
        <f t="shared" si="134"/>
        <v/>
      </c>
      <c r="C4310" s="1" t="str">
        <f t="shared" si="135"/>
        <v>PA-000000000000</v>
      </c>
    </row>
    <row r="4311" spans="1:3" x14ac:dyDescent="0.25">
      <c r="A4311" s="1" t="s">
        <v>126</v>
      </c>
      <c r="B4311" s="1" t="str">
        <f t="shared" si="134"/>
        <v/>
      </c>
      <c r="C4311" s="1" t="str">
        <f t="shared" si="135"/>
        <v>PA-000000000000</v>
      </c>
    </row>
    <row r="4312" spans="1:3" x14ac:dyDescent="0.25">
      <c r="A4312" s="1" t="s">
        <v>126</v>
      </c>
      <c r="B4312" s="1" t="str">
        <f t="shared" si="134"/>
        <v/>
      </c>
      <c r="C4312" s="1" t="str">
        <f t="shared" si="135"/>
        <v>PA-000000000000</v>
      </c>
    </row>
    <row r="4313" spans="1:3" x14ac:dyDescent="0.25">
      <c r="A4313" s="1" t="s">
        <v>126</v>
      </c>
      <c r="B4313" s="1" t="str">
        <f t="shared" si="134"/>
        <v/>
      </c>
      <c r="C4313" s="1" t="str">
        <f t="shared" si="135"/>
        <v>PA-000000000000</v>
      </c>
    </row>
    <row r="4314" spans="1:3" x14ac:dyDescent="0.25">
      <c r="A4314" s="1" t="s">
        <v>126</v>
      </c>
      <c r="B4314" s="1" t="str">
        <f t="shared" si="134"/>
        <v/>
      </c>
      <c r="C4314" s="1" t="str">
        <f t="shared" si="135"/>
        <v>PA-000000000000</v>
      </c>
    </row>
    <row r="4315" spans="1:3" x14ac:dyDescent="0.25">
      <c r="A4315" s="1" t="s">
        <v>126</v>
      </c>
      <c r="B4315" s="1" t="str">
        <f t="shared" si="134"/>
        <v/>
      </c>
      <c r="C4315" s="1" t="str">
        <f t="shared" si="135"/>
        <v>PA-000000000000</v>
      </c>
    </row>
    <row r="4316" spans="1:3" x14ac:dyDescent="0.25">
      <c r="A4316" s="1" t="s">
        <v>126</v>
      </c>
      <c r="B4316" s="1" t="str">
        <f t="shared" si="134"/>
        <v/>
      </c>
      <c r="C4316" s="1" t="str">
        <f t="shared" si="135"/>
        <v>PA-000000000000</v>
      </c>
    </row>
    <row r="4317" spans="1:3" x14ac:dyDescent="0.25">
      <c r="A4317" s="1" t="s">
        <v>126</v>
      </c>
      <c r="B4317" s="1" t="str">
        <f t="shared" si="134"/>
        <v/>
      </c>
      <c r="C4317" s="1" t="str">
        <f t="shared" si="135"/>
        <v>PA-000000000000</v>
      </c>
    </row>
    <row r="4318" spans="1:3" x14ac:dyDescent="0.25">
      <c r="A4318" s="1" t="s">
        <v>126</v>
      </c>
      <c r="B4318" s="1" t="str">
        <f t="shared" si="134"/>
        <v/>
      </c>
      <c r="C4318" s="1" t="str">
        <f t="shared" si="135"/>
        <v>PA-000000000000</v>
      </c>
    </row>
    <row r="4319" spans="1:3" x14ac:dyDescent="0.25">
      <c r="A4319" s="1" t="s">
        <v>126</v>
      </c>
      <c r="B4319" s="1" t="str">
        <f t="shared" si="134"/>
        <v/>
      </c>
      <c r="C4319" s="1" t="str">
        <f t="shared" si="135"/>
        <v>PA-000000000000</v>
      </c>
    </row>
    <row r="4320" spans="1:3" x14ac:dyDescent="0.25">
      <c r="A4320" s="1" t="s">
        <v>126</v>
      </c>
      <c r="B4320" s="1" t="str">
        <f t="shared" si="134"/>
        <v/>
      </c>
      <c r="C4320" s="1" t="str">
        <f t="shared" si="135"/>
        <v>PA-000000000000</v>
      </c>
    </row>
    <row r="4321" spans="1:3" x14ac:dyDescent="0.25">
      <c r="A4321" s="1" t="s">
        <v>126</v>
      </c>
      <c r="B4321" s="1" t="str">
        <f t="shared" si="134"/>
        <v/>
      </c>
      <c r="C4321" s="1" t="str">
        <f t="shared" si="135"/>
        <v>PA-000000000000</v>
      </c>
    </row>
    <row r="4322" spans="1:3" x14ac:dyDescent="0.25">
      <c r="A4322" s="1" t="s">
        <v>126</v>
      </c>
      <c r="B4322" s="1" t="str">
        <f t="shared" si="134"/>
        <v/>
      </c>
      <c r="C4322" s="1" t="str">
        <f t="shared" si="135"/>
        <v>PA-000000000000</v>
      </c>
    </row>
    <row r="4323" spans="1:3" x14ac:dyDescent="0.25">
      <c r="A4323" s="1" t="s">
        <v>126</v>
      </c>
      <c r="B4323" s="1" t="str">
        <f t="shared" si="134"/>
        <v/>
      </c>
      <c r="C4323" s="1" t="str">
        <f t="shared" si="135"/>
        <v>PA-000000000000</v>
      </c>
    </row>
    <row r="4324" spans="1:3" x14ac:dyDescent="0.25">
      <c r="A4324" s="1" t="s">
        <v>126</v>
      </c>
      <c r="B4324" s="1" t="str">
        <f t="shared" si="134"/>
        <v/>
      </c>
      <c r="C4324" s="1" t="str">
        <f t="shared" si="135"/>
        <v>PA-000000000000</v>
      </c>
    </row>
    <row r="4325" spans="1:3" x14ac:dyDescent="0.25">
      <c r="A4325" s="1" t="s">
        <v>126</v>
      </c>
      <c r="B4325" s="1" t="str">
        <f t="shared" si="134"/>
        <v/>
      </c>
      <c r="C4325" s="1" t="str">
        <f t="shared" si="135"/>
        <v>PA-000000000000</v>
      </c>
    </row>
    <row r="4326" spans="1:3" x14ac:dyDescent="0.25">
      <c r="A4326" s="1" t="s">
        <v>126</v>
      </c>
      <c r="B4326" s="1" t="str">
        <f t="shared" si="134"/>
        <v/>
      </c>
      <c r="C4326" s="1" t="str">
        <f t="shared" si="135"/>
        <v>PA-000000000000</v>
      </c>
    </row>
    <row r="4327" spans="1:3" x14ac:dyDescent="0.25">
      <c r="A4327" s="1" t="s">
        <v>126</v>
      </c>
      <c r="B4327" s="1" t="str">
        <f t="shared" si="134"/>
        <v/>
      </c>
      <c r="C4327" s="1" t="str">
        <f t="shared" si="135"/>
        <v>PA-000000000000</v>
      </c>
    </row>
    <row r="4328" spans="1:3" x14ac:dyDescent="0.25">
      <c r="A4328" s="1" t="s">
        <v>126</v>
      </c>
      <c r="B4328" s="1" t="str">
        <f t="shared" si="134"/>
        <v/>
      </c>
      <c r="C4328" s="1" t="str">
        <f t="shared" si="135"/>
        <v>PA-000000000000</v>
      </c>
    </row>
    <row r="4329" spans="1:3" x14ac:dyDescent="0.25">
      <c r="A4329" s="1" t="s">
        <v>126</v>
      </c>
      <c r="B4329" s="1" t="str">
        <f t="shared" si="134"/>
        <v/>
      </c>
      <c r="C4329" s="1" t="str">
        <f t="shared" si="135"/>
        <v>PA-000000000000</v>
      </c>
    </row>
    <row r="4330" spans="1:3" x14ac:dyDescent="0.25">
      <c r="A4330" s="1" t="s">
        <v>126</v>
      </c>
      <c r="B4330" s="1" t="str">
        <f t="shared" si="134"/>
        <v/>
      </c>
      <c r="C4330" s="1" t="str">
        <f t="shared" si="135"/>
        <v>PA-000000000000</v>
      </c>
    </row>
    <row r="4331" spans="1:3" x14ac:dyDescent="0.25">
      <c r="A4331" s="1" t="s">
        <v>126</v>
      </c>
      <c r="B4331" s="1" t="str">
        <f t="shared" si="134"/>
        <v/>
      </c>
      <c r="C4331" s="1" t="str">
        <f t="shared" si="135"/>
        <v>PA-000000000000</v>
      </c>
    </row>
    <row r="4332" spans="1:3" x14ac:dyDescent="0.25">
      <c r="A4332" s="1" t="s">
        <v>126</v>
      </c>
      <c r="B4332" s="1" t="str">
        <f t="shared" si="134"/>
        <v/>
      </c>
      <c r="C4332" s="1" t="str">
        <f t="shared" si="135"/>
        <v>PA-000000000000</v>
      </c>
    </row>
    <row r="4333" spans="1:3" x14ac:dyDescent="0.25">
      <c r="A4333" s="1" t="s">
        <v>126</v>
      </c>
      <c r="B4333" s="1" t="str">
        <f t="shared" si="134"/>
        <v/>
      </c>
      <c r="C4333" s="1" t="str">
        <f t="shared" si="135"/>
        <v>PA-000000000000</v>
      </c>
    </row>
    <row r="4334" spans="1:3" x14ac:dyDescent="0.25">
      <c r="A4334" s="1" t="s">
        <v>126</v>
      </c>
      <c r="B4334" s="1" t="str">
        <f t="shared" si="134"/>
        <v/>
      </c>
      <c r="C4334" s="1" t="str">
        <f t="shared" si="135"/>
        <v>PA-000000000000</v>
      </c>
    </row>
    <row r="4335" spans="1:3" x14ac:dyDescent="0.25">
      <c r="A4335" s="1" t="s">
        <v>126</v>
      </c>
      <c r="B4335" s="1" t="str">
        <f t="shared" si="134"/>
        <v/>
      </c>
      <c r="C4335" s="1" t="str">
        <f t="shared" si="135"/>
        <v>PA-000000000000</v>
      </c>
    </row>
    <row r="4336" spans="1:3" x14ac:dyDescent="0.25">
      <c r="A4336" s="1" t="s">
        <v>126</v>
      </c>
      <c r="B4336" s="1" t="str">
        <f t="shared" si="134"/>
        <v/>
      </c>
      <c r="C4336" s="1" t="str">
        <f t="shared" si="135"/>
        <v>PA-000000000000</v>
      </c>
    </row>
    <row r="4337" spans="1:3" x14ac:dyDescent="0.25">
      <c r="A4337" s="1" t="s">
        <v>126</v>
      </c>
      <c r="B4337" s="1" t="str">
        <f t="shared" si="134"/>
        <v/>
      </c>
      <c r="C4337" s="1" t="str">
        <f t="shared" si="135"/>
        <v>PA-000000000000</v>
      </c>
    </row>
    <row r="4338" spans="1:3" x14ac:dyDescent="0.25">
      <c r="A4338" s="1" t="s">
        <v>126</v>
      </c>
      <c r="B4338" s="1" t="str">
        <f t="shared" si="134"/>
        <v/>
      </c>
      <c r="C4338" s="1" t="str">
        <f t="shared" si="135"/>
        <v>PA-000000000000</v>
      </c>
    </row>
    <row r="4339" spans="1:3" x14ac:dyDescent="0.25">
      <c r="A4339" s="1" t="s">
        <v>126</v>
      </c>
      <c r="B4339" s="1" t="str">
        <f t="shared" si="134"/>
        <v/>
      </c>
      <c r="C4339" s="1" t="str">
        <f t="shared" si="135"/>
        <v>PA-000000000000</v>
      </c>
    </row>
    <row r="4340" spans="1:3" x14ac:dyDescent="0.25">
      <c r="A4340" s="1" t="s">
        <v>126</v>
      </c>
      <c r="B4340" s="1" t="str">
        <f t="shared" si="134"/>
        <v/>
      </c>
      <c r="C4340" s="1" t="str">
        <f t="shared" si="135"/>
        <v>PA-000000000000</v>
      </c>
    </row>
    <row r="4341" spans="1:3" x14ac:dyDescent="0.25">
      <c r="A4341" s="1" t="s">
        <v>126</v>
      </c>
      <c r="B4341" s="1" t="str">
        <f t="shared" si="134"/>
        <v/>
      </c>
      <c r="C4341" s="1" t="str">
        <f t="shared" si="135"/>
        <v>PA-000000000000</v>
      </c>
    </row>
    <row r="4342" spans="1:3" x14ac:dyDescent="0.25">
      <c r="A4342" s="1" t="s">
        <v>126</v>
      </c>
      <c r="B4342" s="1" t="str">
        <f t="shared" si="134"/>
        <v/>
      </c>
      <c r="C4342" s="1" t="str">
        <f t="shared" si="135"/>
        <v>PA-000000000000</v>
      </c>
    </row>
    <row r="4343" spans="1:3" x14ac:dyDescent="0.25">
      <c r="A4343" s="1" t="s">
        <v>126</v>
      </c>
      <c r="B4343" s="1" t="str">
        <f t="shared" si="134"/>
        <v/>
      </c>
      <c r="C4343" s="1" t="str">
        <f t="shared" si="135"/>
        <v>PA-000000000000</v>
      </c>
    </row>
    <row r="4344" spans="1:3" x14ac:dyDescent="0.25">
      <c r="A4344" s="1" t="s">
        <v>126</v>
      </c>
      <c r="B4344" s="1" t="str">
        <f t="shared" si="134"/>
        <v/>
      </c>
      <c r="C4344" s="1" t="str">
        <f t="shared" si="135"/>
        <v>PA-000000000000</v>
      </c>
    </row>
    <row r="4345" spans="1:3" x14ac:dyDescent="0.25">
      <c r="A4345" s="1" t="s">
        <v>126</v>
      </c>
      <c r="B4345" s="1" t="str">
        <f t="shared" si="134"/>
        <v/>
      </c>
      <c r="C4345" s="1" t="str">
        <f t="shared" si="135"/>
        <v>PA-000000000000</v>
      </c>
    </row>
    <row r="4346" spans="1:3" x14ac:dyDescent="0.25">
      <c r="A4346" s="1" t="s">
        <v>126</v>
      </c>
      <c r="B4346" s="1" t="str">
        <f t="shared" si="134"/>
        <v/>
      </c>
      <c r="C4346" s="1" t="str">
        <f t="shared" si="135"/>
        <v>PA-000000000000</v>
      </c>
    </row>
    <row r="4347" spans="1:3" x14ac:dyDescent="0.25">
      <c r="A4347" s="1" t="s">
        <v>126</v>
      </c>
      <c r="B4347" s="1" t="str">
        <f t="shared" si="134"/>
        <v/>
      </c>
      <c r="C4347" s="1" t="str">
        <f t="shared" si="135"/>
        <v>PA-000000000000</v>
      </c>
    </row>
    <row r="4348" spans="1:3" x14ac:dyDescent="0.25">
      <c r="A4348" s="1" t="s">
        <v>126</v>
      </c>
      <c r="B4348" s="1" t="str">
        <f t="shared" si="134"/>
        <v/>
      </c>
      <c r="C4348" s="1" t="str">
        <f t="shared" si="135"/>
        <v>PA-000000000000</v>
      </c>
    </row>
    <row r="4349" spans="1:3" x14ac:dyDescent="0.25">
      <c r="A4349" s="1" t="s">
        <v>126</v>
      </c>
      <c r="B4349" s="1" t="str">
        <f t="shared" si="134"/>
        <v/>
      </c>
      <c r="C4349" s="1" t="str">
        <f t="shared" si="135"/>
        <v>PA-000000000000</v>
      </c>
    </row>
    <row r="4350" spans="1:3" x14ac:dyDescent="0.25">
      <c r="A4350" s="1" t="s">
        <v>126</v>
      </c>
      <c r="B4350" s="1" t="str">
        <f t="shared" si="134"/>
        <v/>
      </c>
      <c r="C4350" s="1" t="str">
        <f t="shared" si="135"/>
        <v>PA-000000000000</v>
      </c>
    </row>
    <row r="4351" spans="1:3" x14ac:dyDescent="0.25">
      <c r="A4351" s="1" t="s">
        <v>126</v>
      </c>
      <c r="B4351" s="1" t="str">
        <f t="shared" si="134"/>
        <v/>
      </c>
      <c r="C4351" s="1" t="str">
        <f t="shared" si="135"/>
        <v>PA-000000000000</v>
      </c>
    </row>
    <row r="4352" spans="1:3" x14ac:dyDescent="0.25">
      <c r="A4352" s="1" t="s">
        <v>126</v>
      </c>
      <c r="B4352" s="1" t="str">
        <f t="shared" si="134"/>
        <v/>
      </c>
      <c r="C4352" s="1" t="str">
        <f t="shared" si="135"/>
        <v>PA-000000000000</v>
      </c>
    </row>
    <row r="4353" spans="1:3" x14ac:dyDescent="0.25">
      <c r="A4353" s="1" t="s">
        <v>126</v>
      </c>
      <c r="B4353" s="1" t="str">
        <f t="shared" ref="B4353:B4416" si="136">LEFT($I4353,6)</f>
        <v/>
      </c>
      <c r="C4353" s="1" t="str">
        <f t="shared" ref="C4353:C4416" si="137">A4353&amp;B4353</f>
        <v>PA-000000000000</v>
      </c>
    </row>
    <row r="4354" spans="1:3" x14ac:dyDescent="0.25">
      <c r="A4354" s="1" t="s">
        <v>126</v>
      </c>
      <c r="B4354" s="1" t="str">
        <f t="shared" si="136"/>
        <v/>
      </c>
      <c r="C4354" s="1" t="str">
        <f t="shared" si="137"/>
        <v>PA-000000000000</v>
      </c>
    </row>
    <row r="4355" spans="1:3" x14ac:dyDescent="0.25">
      <c r="A4355" s="1" t="s">
        <v>126</v>
      </c>
      <c r="B4355" s="1" t="str">
        <f t="shared" si="136"/>
        <v/>
      </c>
      <c r="C4355" s="1" t="str">
        <f t="shared" si="137"/>
        <v>PA-000000000000</v>
      </c>
    </row>
    <row r="4356" spans="1:3" x14ac:dyDescent="0.25">
      <c r="A4356" s="1" t="s">
        <v>126</v>
      </c>
      <c r="B4356" s="1" t="str">
        <f t="shared" si="136"/>
        <v/>
      </c>
      <c r="C4356" s="1" t="str">
        <f t="shared" si="137"/>
        <v>PA-000000000000</v>
      </c>
    </row>
    <row r="4357" spans="1:3" x14ac:dyDescent="0.25">
      <c r="A4357" s="1" t="s">
        <v>126</v>
      </c>
      <c r="B4357" s="1" t="str">
        <f t="shared" si="136"/>
        <v/>
      </c>
      <c r="C4357" s="1" t="str">
        <f t="shared" si="137"/>
        <v>PA-000000000000</v>
      </c>
    </row>
    <row r="4358" spans="1:3" x14ac:dyDescent="0.25">
      <c r="A4358" s="1" t="s">
        <v>126</v>
      </c>
      <c r="B4358" s="1" t="str">
        <f t="shared" si="136"/>
        <v/>
      </c>
      <c r="C4358" s="1" t="str">
        <f t="shared" si="137"/>
        <v>PA-000000000000</v>
      </c>
    </row>
    <row r="4359" spans="1:3" x14ac:dyDescent="0.25">
      <c r="A4359" s="1" t="s">
        <v>126</v>
      </c>
      <c r="B4359" s="1" t="str">
        <f t="shared" si="136"/>
        <v/>
      </c>
      <c r="C4359" s="1" t="str">
        <f t="shared" si="137"/>
        <v>PA-000000000000</v>
      </c>
    </row>
    <row r="4360" spans="1:3" x14ac:dyDescent="0.25">
      <c r="A4360" s="1" t="s">
        <v>126</v>
      </c>
      <c r="B4360" s="1" t="str">
        <f t="shared" si="136"/>
        <v/>
      </c>
      <c r="C4360" s="1" t="str">
        <f t="shared" si="137"/>
        <v>PA-000000000000</v>
      </c>
    </row>
    <row r="4361" spans="1:3" x14ac:dyDescent="0.25">
      <c r="A4361" s="1" t="s">
        <v>126</v>
      </c>
      <c r="B4361" s="1" t="str">
        <f t="shared" si="136"/>
        <v/>
      </c>
      <c r="C4361" s="1" t="str">
        <f t="shared" si="137"/>
        <v>PA-000000000000</v>
      </c>
    </row>
    <row r="4362" spans="1:3" x14ac:dyDescent="0.25">
      <c r="A4362" s="1" t="s">
        <v>126</v>
      </c>
      <c r="B4362" s="1" t="str">
        <f t="shared" si="136"/>
        <v/>
      </c>
      <c r="C4362" s="1" t="str">
        <f t="shared" si="137"/>
        <v>PA-000000000000</v>
      </c>
    </row>
    <row r="4363" spans="1:3" x14ac:dyDescent="0.25">
      <c r="A4363" s="1" t="s">
        <v>126</v>
      </c>
      <c r="B4363" s="1" t="str">
        <f t="shared" si="136"/>
        <v/>
      </c>
      <c r="C4363" s="1" t="str">
        <f t="shared" si="137"/>
        <v>PA-000000000000</v>
      </c>
    </row>
    <row r="4364" spans="1:3" x14ac:dyDescent="0.25">
      <c r="A4364" s="1" t="s">
        <v>126</v>
      </c>
      <c r="B4364" s="1" t="str">
        <f t="shared" si="136"/>
        <v/>
      </c>
      <c r="C4364" s="1" t="str">
        <f t="shared" si="137"/>
        <v>PA-000000000000</v>
      </c>
    </row>
    <row r="4365" spans="1:3" x14ac:dyDescent="0.25">
      <c r="A4365" s="1" t="s">
        <v>126</v>
      </c>
      <c r="B4365" s="1" t="str">
        <f t="shared" si="136"/>
        <v/>
      </c>
      <c r="C4365" s="1" t="str">
        <f t="shared" si="137"/>
        <v>PA-000000000000</v>
      </c>
    </row>
    <row r="4366" spans="1:3" x14ac:dyDescent="0.25">
      <c r="A4366" s="1" t="s">
        <v>126</v>
      </c>
      <c r="B4366" s="1" t="str">
        <f t="shared" si="136"/>
        <v/>
      </c>
      <c r="C4366" s="1" t="str">
        <f t="shared" si="137"/>
        <v>PA-000000000000</v>
      </c>
    </row>
    <row r="4367" spans="1:3" x14ac:dyDescent="0.25">
      <c r="A4367" s="1" t="s">
        <v>126</v>
      </c>
      <c r="B4367" s="1" t="str">
        <f t="shared" si="136"/>
        <v/>
      </c>
      <c r="C4367" s="1" t="str">
        <f t="shared" si="137"/>
        <v>PA-000000000000</v>
      </c>
    </row>
    <row r="4368" spans="1:3" x14ac:dyDescent="0.25">
      <c r="A4368" s="1" t="s">
        <v>126</v>
      </c>
      <c r="B4368" s="1" t="str">
        <f t="shared" si="136"/>
        <v/>
      </c>
      <c r="C4368" s="1" t="str">
        <f t="shared" si="137"/>
        <v>PA-000000000000</v>
      </c>
    </row>
    <row r="4369" spans="1:3" x14ac:dyDescent="0.25">
      <c r="A4369" s="1" t="s">
        <v>126</v>
      </c>
      <c r="B4369" s="1" t="str">
        <f t="shared" si="136"/>
        <v/>
      </c>
      <c r="C4369" s="1" t="str">
        <f t="shared" si="137"/>
        <v>PA-000000000000</v>
      </c>
    </row>
    <row r="4370" spans="1:3" x14ac:dyDescent="0.25">
      <c r="A4370" s="1" t="s">
        <v>126</v>
      </c>
      <c r="B4370" s="1" t="str">
        <f t="shared" si="136"/>
        <v/>
      </c>
      <c r="C4370" s="1" t="str">
        <f t="shared" si="137"/>
        <v>PA-000000000000</v>
      </c>
    </row>
    <row r="4371" spans="1:3" x14ac:dyDescent="0.25">
      <c r="A4371" s="1" t="s">
        <v>126</v>
      </c>
      <c r="B4371" s="1" t="str">
        <f t="shared" si="136"/>
        <v/>
      </c>
      <c r="C4371" s="1" t="str">
        <f t="shared" si="137"/>
        <v>PA-000000000000</v>
      </c>
    </row>
    <row r="4372" spans="1:3" x14ac:dyDescent="0.25">
      <c r="A4372" s="1" t="s">
        <v>126</v>
      </c>
      <c r="B4372" s="1" t="str">
        <f t="shared" si="136"/>
        <v/>
      </c>
      <c r="C4372" s="1" t="str">
        <f t="shared" si="137"/>
        <v>PA-000000000000</v>
      </c>
    </row>
    <row r="4373" spans="1:3" x14ac:dyDescent="0.25">
      <c r="A4373" s="1" t="s">
        <v>126</v>
      </c>
      <c r="B4373" s="1" t="str">
        <f t="shared" si="136"/>
        <v/>
      </c>
      <c r="C4373" s="1" t="str">
        <f t="shared" si="137"/>
        <v>PA-000000000000</v>
      </c>
    </row>
    <row r="4374" spans="1:3" x14ac:dyDescent="0.25">
      <c r="A4374" s="1" t="s">
        <v>126</v>
      </c>
      <c r="B4374" s="1" t="str">
        <f t="shared" si="136"/>
        <v/>
      </c>
      <c r="C4374" s="1" t="str">
        <f t="shared" si="137"/>
        <v>PA-000000000000</v>
      </c>
    </row>
    <row r="4375" spans="1:3" x14ac:dyDescent="0.25">
      <c r="A4375" s="1" t="s">
        <v>126</v>
      </c>
      <c r="B4375" s="1" t="str">
        <f t="shared" si="136"/>
        <v/>
      </c>
      <c r="C4375" s="1" t="str">
        <f t="shared" si="137"/>
        <v>PA-000000000000</v>
      </c>
    </row>
    <row r="4376" spans="1:3" x14ac:dyDescent="0.25">
      <c r="A4376" s="1" t="s">
        <v>126</v>
      </c>
      <c r="B4376" s="1" t="str">
        <f t="shared" si="136"/>
        <v/>
      </c>
      <c r="C4376" s="1" t="str">
        <f t="shared" si="137"/>
        <v>PA-000000000000</v>
      </c>
    </row>
    <row r="4377" spans="1:3" x14ac:dyDescent="0.25">
      <c r="A4377" s="1" t="s">
        <v>126</v>
      </c>
      <c r="B4377" s="1" t="str">
        <f t="shared" si="136"/>
        <v/>
      </c>
      <c r="C4377" s="1" t="str">
        <f t="shared" si="137"/>
        <v>PA-000000000000</v>
      </c>
    </row>
    <row r="4378" spans="1:3" x14ac:dyDescent="0.25">
      <c r="A4378" s="1" t="s">
        <v>126</v>
      </c>
      <c r="B4378" s="1" t="str">
        <f t="shared" si="136"/>
        <v/>
      </c>
      <c r="C4378" s="1" t="str">
        <f t="shared" si="137"/>
        <v>PA-000000000000</v>
      </c>
    </row>
    <row r="4379" spans="1:3" x14ac:dyDescent="0.25">
      <c r="A4379" s="1" t="s">
        <v>126</v>
      </c>
      <c r="B4379" s="1" t="str">
        <f t="shared" si="136"/>
        <v/>
      </c>
      <c r="C4379" s="1" t="str">
        <f t="shared" si="137"/>
        <v>PA-000000000000</v>
      </c>
    </row>
    <row r="4380" spans="1:3" x14ac:dyDescent="0.25">
      <c r="A4380" s="1" t="s">
        <v>126</v>
      </c>
      <c r="B4380" s="1" t="str">
        <f t="shared" si="136"/>
        <v/>
      </c>
      <c r="C4380" s="1" t="str">
        <f t="shared" si="137"/>
        <v>PA-000000000000</v>
      </c>
    </row>
    <row r="4381" spans="1:3" x14ac:dyDescent="0.25">
      <c r="A4381" s="1" t="s">
        <v>126</v>
      </c>
      <c r="B4381" s="1" t="str">
        <f t="shared" si="136"/>
        <v/>
      </c>
      <c r="C4381" s="1" t="str">
        <f t="shared" si="137"/>
        <v>PA-000000000000</v>
      </c>
    </row>
    <row r="4382" spans="1:3" x14ac:dyDescent="0.25">
      <c r="A4382" s="1" t="s">
        <v>126</v>
      </c>
      <c r="B4382" s="1" t="str">
        <f t="shared" si="136"/>
        <v/>
      </c>
      <c r="C4382" s="1" t="str">
        <f t="shared" si="137"/>
        <v>PA-000000000000</v>
      </c>
    </row>
    <row r="4383" spans="1:3" x14ac:dyDescent="0.25">
      <c r="A4383" s="1" t="s">
        <v>126</v>
      </c>
      <c r="B4383" s="1" t="str">
        <f t="shared" si="136"/>
        <v/>
      </c>
      <c r="C4383" s="1" t="str">
        <f t="shared" si="137"/>
        <v>PA-000000000000</v>
      </c>
    </row>
    <row r="4384" spans="1:3" x14ac:dyDescent="0.25">
      <c r="A4384" s="1" t="s">
        <v>126</v>
      </c>
      <c r="B4384" s="1" t="str">
        <f t="shared" si="136"/>
        <v/>
      </c>
      <c r="C4384" s="1" t="str">
        <f t="shared" si="137"/>
        <v>PA-000000000000</v>
      </c>
    </row>
    <row r="4385" spans="1:3" x14ac:dyDescent="0.25">
      <c r="A4385" s="1" t="s">
        <v>126</v>
      </c>
      <c r="B4385" s="1" t="str">
        <f t="shared" si="136"/>
        <v/>
      </c>
      <c r="C4385" s="1" t="str">
        <f t="shared" si="137"/>
        <v>PA-000000000000</v>
      </c>
    </row>
    <row r="4386" spans="1:3" x14ac:dyDescent="0.25">
      <c r="A4386" s="1" t="s">
        <v>126</v>
      </c>
      <c r="B4386" s="1" t="str">
        <f t="shared" si="136"/>
        <v/>
      </c>
      <c r="C4386" s="1" t="str">
        <f t="shared" si="137"/>
        <v>PA-000000000000</v>
      </c>
    </row>
    <row r="4387" spans="1:3" x14ac:dyDescent="0.25">
      <c r="A4387" s="1" t="s">
        <v>126</v>
      </c>
      <c r="B4387" s="1" t="str">
        <f t="shared" si="136"/>
        <v/>
      </c>
      <c r="C4387" s="1" t="str">
        <f t="shared" si="137"/>
        <v>PA-000000000000</v>
      </c>
    </row>
    <row r="4388" spans="1:3" x14ac:dyDescent="0.25">
      <c r="A4388" s="1" t="s">
        <v>126</v>
      </c>
      <c r="B4388" s="1" t="str">
        <f t="shared" si="136"/>
        <v/>
      </c>
      <c r="C4388" s="1" t="str">
        <f t="shared" si="137"/>
        <v>PA-000000000000</v>
      </c>
    </row>
    <row r="4389" spans="1:3" x14ac:dyDescent="0.25">
      <c r="A4389" s="1" t="s">
        <v>126</v>
      </c>
      <c r="B4389" s="1" t="str">
        <f t="shared" si="136"/>
        <v/>
      </c>
      <c r="C4389" s="1" t="str">
        <f t="shared" si="137"/>
        <v>PA-000000000000</v>
      </c>
    </row>
    <row r="4390" spans="1:3" x14ac:dyDescent="0.25">
      <c r="A4390" s="1" t="s">
        <v>126</v>
      </c>
      <c r="B4390" s="1" t="str">
        <f t="shared" si="136"/>
        <v/>
      </c>
      <c r="C4390" s="1" t="str">
        <f t="shared" si="137"/>
        <v>PA-000000000000</v>
      </c>
    </row>
    <row r="4391" spans="1:3" x14ac:dyDescent="0.25">
      <c r="A4391" s="1" t="s">
        <v>126</v>
      </c>
      <c r="B4391" s="1" t="str">
        <f t="shared" si="136"/>
        <v/>
      </c>
      <c r="C4391" s="1" t="str">
        <f t="shared" si="137"/>
        <v>PA-000000000000</v>
      </c>
    </row>
    <row r="4392" spans="1:3" x14ac:dyDescent="0.25">
      <c r="A4392" s="1" t="s">
        <v>126</v>
      </c>
      <c r="B4392" s="1" t="str">
        <f t="shared" si="136"/>
        <v/>
      </c>
      <c r="C4392" s="1" t="str">
        <f t="shared" si="137"/>
        <v>PA-000000000000</v>
      </c>
    </row>
    <row r="4393" spans="1:3" x14ac:dyDescent="0.25">
      <c r="A4393" s="1" t="s">
        <v>126</v>
      </c>
      <c r="B4393" s="1" t="str">
        <f t="shared" si="136"/>
        <v/>
      </c>
      <c r="C4393" s="1" t="str">
        <f t="shared" si="137"/>
        <v>PA-000000000000</v>
      </c>
    </row>
    <row r="4394" spans="1:3" x14ac:dyDescent="0.25">
      <c r="A4394" s="1" t="s">
        <v>126</v>
      </c>
      <c r="B4394" s="1" t="str">
        <f t="shared" si="136"/>
        <v/>
      </c>
      <c r="C4394" s="1" t="str">
        <f t="shared" si="137"/>
        <v>PA-000000000000</v>
      </c>
    </row>
    <row r="4395" spans="1:3" x14ac:dyDescent="0.25">
      <c r="A4395" s="1" t="s">
        <v>126</v>
      </c>
      <c r="B4395" s="1" t="str">
        <f t="shared" si="136"/>
        <v/>
      </c>
      <c r="C4395" s="1" t="str">
        <f t="shared" si="137"/>
        <v>PA-000000000000</v>
      </c>
    </row>
    <row r="4396" spans="1:3" x14ac:dyDescent="0.25">
      <c r="A4396" s="1" t="s">
        <v>126</v>
      </c>
      <c r="B4396" s="1" t="str">
        <f t="shared" si="136"/>
        <v/>
      </c>
      <c r="C4396" s="1" t="str">
        <f t="shared" si="137"/>
        <v>PA-000000000000</v>
      </c>
    </row>
    <row r="4397" spans="1:3" x14ac:dyDescent="0.25">
      <c r="A4397" s="1" t="s">
        <v>126</v>
      </c>
      <c r="B4397" s="1" t="str">
        <f t="shared" si="136"/>
        <v/>
      </c>
      <c r="C4397" s="1" t="str">
        <f t="shared" si="137"/>
        <v>PA-000000000000</v>
      </c>
    </row>
    <row r="4398" spans="1:3" x14ac:dyDescent="0.25">
      <c r="A4398" s="1" t="s">
        <v>126</v>
      </c>
      <c r="B4398" s="1" t="str">
        <f t="shared" si="136"/>
        <v/>
      </c>
      <c r="C4398" s="1" t="str">
        <f t="shared" si="137"/>
        <v>PA-000000000000</v>
      </c>
    </row>
    <row r="4399" spans="1:3" x14ac:dyDescent="0.25">
      <c r="A4399" s="1" t="s">
        <v>126</v>
      </c>
      <c r="B4399" s="1" t="str">
        <f t="shared" si="136"/>
        <v/>
      </c>
      <c r="C4399" s="1" t="str">
        <f t="shared" si="137"/>
        <v>PA-000000000000</v>
      </c>
    </row>
    <row r="4400" spans="1:3" x14ac:dyDescent="0.25">
      <c r="A4400" s="1" t="s">
        <v>126</v>
      </c>
      <c r="B4400" s="1" t="str">
        <f t="shared" si="136"/>
        <v/>
      </c>
      <c r="C4400" s="1" t="str">
        <f t="shared" si="137"/>
        <v>PA-000000000000</v>
      </c>
    </row>
    <row r="4401" spans="1:3" x14ac:dyDescent="0.25">
      <c r="A4401" s="1" t="s">
        <v>126</v>
      </c>
      <c r="B4401" s="1" t="str">
        <f t="shared" si="136"/>
        <v/>
      </c>
      <c r="C4401" s="1" t="str">
        <f t="shared" si="137"/>
        <v>PA-000000000000</v>
      </c>
    </row>
    <row r="4402" spans="1:3" x14ac:dyDescent="0.25">
      <c r="A4402" s="1" t="s">
        <v>126</v>
      </c>
      <c r="B4402" s="1" t="str">
        <f t="shared" si="136"/>
        <v/>
      </c>
      <c r="C4402" s="1" t="str">
        <f t="shared" si="137"/>
        <v>PA-000000000000</v>
      </c>
    </row>
    <row r="4403" spans="1:3" x14ac:dyDescent="0.25">
      <c r="A4403" s="1" t="s">
        <v>126</v>
      </c>
      <c r="B4403" s="1" t="str">
        <f t="shared" si="136"/>
        <v/>
      </c>
      <c r="C4403" s="1" t="str">
        <f t="shared" si="137"/>
        <v>PA-000000000000</v>
      </c>
    </row>
    <row r="4404" spans="1:3" x14ac:dyDescent="0.25">
      <c r="A4404" s="1" t="s">
        <v>126</v>
      </c>
      <c r="B4404" s="1" t="str">
        <f t="shared" si="136"/>
        <v/>
      </c>
      <c r="C4404" s="1" t="str">
        <f t="shared" si="137"/>
        <v>PA-000000000000</v>
      </c>
    </row>
    <row r="4405" spans="1:3" x14ac:dyDescent="0.25">
      <c r="A4405" s="1" t="s">
        <v>126</v>
      </c>
      <c r="B4405" s="1" t="str">
        <f t="shared" si="136"/>
        <v/>
      </c>
      <c r="C4405" s="1" t="str">
        <f t="shared" si="137"/>
        <v>PA-000000000000</v>
      </c>
    </row>
    <row r="4406" spans="1:3" x14ac:dyDescent="0.25">
      <c r="A4406" s="1" t="s">
        <v>126</v>
      </c>
      <c r="B4406" s="1" t="str">
        <f t="shared" si="136"/>
        <v/>
      </c>
      <c r="C4406" s="1" t="str">
        <f t="shared" si="137"/>
        <v>PA-000000000000</v>
      </c>
    </row>
    <row r="4407" spans="1:3" x14ac:dyDescent="0.25">
      <c r="A4407" s="1" t="s">
        <v>126</v>
      </c>
      <c r="B4407" s="1" t="str">
        <f t="shared" si="136"/>
        <v/>
      </c>
      <c r="C4407" s="1" t="str">
        <f t="shared" si="137"/>
        <v>PA-000000000000</v>
      </c>
    </row>
    <row r="4408" spans="1:3" x14ac:dyDescent="0.25">
      <c r="A4408" s="1" t="s">
        <v>126</v>
      </c>
      <c r="B4408" s="1" t="str">
        <f t="shared" si="136"/>
        <v/>
      </c>
      <c r="C4408" s="1" t="str">
        <f t="shared" si="137"/>
        <v>PA-000000000000</v>
      </c>
    </row>
    <row r="4409" spans="1:3" x14ac:dyDescent="0.25">
      <c r="A4409" s="1" t="s">
        <v>126</v>
      </c>
      <c r="B4409" s="1" t="str">
        <f t="shared" si="136"/>
        <v/>
      </c>
      <c r="C4409" s="1" t="str">
        <f t="shared" si="137"/>
        <v>PA-000000000000</v>
      </c>
    </row>
    <row r="4410" spans="1:3" x14ac:dyDescent="0.25">
      <c r="A4410" s="1" t="s">
        <v>126</v>
      </c>
      <c r="B4410" s="1" t="str">
        <f t="shared" si="136"/>
        <v/>
      </c>
      <c r="C4410" s="1" t="str">
        <f t="shared" si="137"/>
        <v>PA-000000000000</v>
      </c>
    </row>
    <row r="4411" spans="1:3" x14ac:dyDescent="0.25">
      <c r="A4411" s="1" t="s">
        <v>126</v>
      </c>
      <c r="B4411" s="1" t="str">
        <f t="shared" si="136"/>
        <v/>
      </c>
      <c r="C4411" s="1" t="str">
        <f t="shared" si="137"/>
        <v>PA-000000000000</v>
      </c>
    </row>
    <row r="4412" spans="1:3" x14ac:dyDescent="0.25">
      <c r="A4412" s="1" t="s">
        <v>126</v>
      </c>
      <c r="B4412" s="1" t="str">
        <f t="shared" si="136"/>
        <v/>
      </c>
      <c r="C4412" s="1" t="str">
        <f t="shared" si="137"/>
        <v>PA-000000000000</v>
      </c>
    </row>
    <row r="4413" spans="1:3" x14ac:dyDescent="0.25">
      <c r="A4413" s="1" t="s">
        <v>126</v>
      </c>
      <c r="B4413" s="1" t="str">
        <f t="shared" si="136"/>
        <v/>
      </c>
      <c r="C4413" s="1" t="str">
        <f t="shared" si="137"/>
        <v>PA-000000000000</v>
      </c>
    </row>
    <row r="4414" spans="1:3" x14ac:dyDescent="0.25">
      <c r="A4414" s="1" t="s">
        <v>126</v>
      </c>
      <c r="B4414" s="1" t="str">
        <f t="shared" si="136"/>
        <v/>
      </c>
      <c r="C4414" s="1" t="str">
        <f t="shared" si="137"/>
        <v>PA-000000000000</v>
      </c>
    </row>
    <row r="4415" spans="1:3" x14ac:dyDescent="0.25">
      <c r="A4415" s="1" t="s">
        <v>126</v>
      </c>
      <c r="B4415" s="1" t="str">
        <f t="shared" si="136"/>
        <v/>
      </c>
      <c r="C4415" s="1" t="str">
        <f t="shared" si="137"/>
        <v>PA-000000000000</v>
      </c>
    </row>
    <row r="4416" spans="1:3" x14ac:dyDescent="0.25">
      <c r="A4416" s="1" t="s">
        <v>126</v>
      </c>
      <c r="B4416" s="1" t="str">
        <f t="shared" si="136"/>
        <v/>
      </c>
      <c r="C4416" s="1" t="str">
        <f t="shared" si="137"/>
        <v>PA-000000000000</v>
      </c>
    </row>
    <row r="4417" spans="1:3" x14ac:dyDescent="0.25">
      <c r="A4417" s="1" t="s">
        <v>126</v>
      </c>
      <c r="B4417" s="1" t="str">
        <f t="shared" ref="B4417:B4480" si="138">LEFT($I4417,6)</f>
        <v/>
      </c>
      <c r="C4417" s="1" t="str">
        <f t="shared" ref="C4417:C4480" si="139">A4417&amp;B4417</f>
        <v>PA-000000000000</v>
      </c>
    </row>
    <row r="4418" spans="1:3" x14ac:dyDescent="0.25">
      <c r="A4418" s="1" t="s">
        <v>126</v>
      </c>
      <c r="B4418" s="1" t="str">
        <f t="shared" si="138"/>
        <v/>
      </c>
      <c r="C4418" s="1" t="str">
        <f t="shared" si="139"/>
        <v>PA-000000000000</v>
      </c>
    </row>
    <row r="4419" spans="1:3" x14ac:dyDescent="0.25">
      <c r="A4419" s="1" t="s">
        <v>126</v>
      </c>
      <c r="B4419" s="1" t="str">
        <f t="shared" si="138"/>
        <v/>
      </c>
      <c r="C4419" s="1" t="str">
        <f t="shared" si="139"/>
        <v>PA-000000000000</v>
      </c>
    </row>
    <row r="4420" spans="1:3" x14ac:dyDescent="0.25">
      <c r="A4420" s="1" t="s">
        <v>126</v>
      </c>
      <c r="B4420" s="1" t="str">
        <f t="shared" si="138"/>
        <v/>
      </c>
      <c r="C4420" s="1" t="str">
        <f t="shared" si="139"/>
        <v>PA-000000000000</v>
      </c>
    </row>
    <row r="4421" spans="1:3" x14ac:dyDescent="0.25">
      <c r="A4421" s="1" t="s">
        <v>126</v>
      </c>
      <c r="B4421" s="1" t="str">
        <f t="shared" si="138"/>
        <v/>
      </c>
      <c r="C4421" s="1" t="str">
        <f t="shared" si="139"/>
        <v>PA-000000000000</v>
      </c>
    </row>
    <row r="4422" spans="1:3" x14ac:dyDescent="0.25">
      <c r="A4422" s="1" t="s">
        <v>126</v>
      </c>
      <c r="B4422" s="1" t="str">
        <f t="shared" si="138"/>
        <v/>
      </c>
      <c r="C4422" s="1" t="str">
        <f t="shared" si="139"/>
        <v>PA-000000000000</v>
      </c>
    </row>
    <row r="4423" spans="1:3" x14ac:dyDescent="0.25">
      <c r="A4423" s="1" t="s">
        <v>126</v>
      </c>
      <c r="B4423" s="1" t="str">
        <f t="shared" si="138"/>
        <v/>
      </c>
      <c r="C4423" s="1" t="str">
        <f t="shared" si="139"/>
        <v>PA-000000000000</v>
      </c>
    </row>
    <row r="4424" spans="1:3" x14ac:dyDescent="0.25">
      <c r="A4424" s="1" t="s">
        <v>126</v>
      </c>
      <c r="B4424" s="1" t="str">
        <f t="shared" si="138"/>
        <v/>
      </c>
      <c r="C4424" s="1" t="str">
        <f t="shared" si="139"/>
        <v>PA-000000000000</v>
      </c>
    </row>
    <row r="4425" spans="1:3" x14ac:dyDescent="0.25">
      <c r="A4425" s="1" t="s">
        <v>126</v>
      </c>
      <c r="B4425" s="1" t="str">
        <f t="shared" si="138"/>
        <v/>
      </c>
      <c r="C4425" s="1" t="str">
        <f t="shared" si="139"/>
        <v>PA-000000000000</v>
      </c>
    </row>
    <row r="4426" spans="1:3" x14ac:dyDescent="0.25">
      <c r="A4426" s="1" t="s">
        <v>126</v>
      </c>
      <c r="B4426" s="1" t="str">
        <f t="shared" si="138"/>
        <v/>
      </c>
      <c r="C4426" s="1" t="str">
        <f t="shared" si="139"/>
        <v>PA-000000000000</v>
      </c>
    </row>
    <row r="4427" spans="1:3" x14ac:dyDescent="0.25">
      <c r="A4427" s="1" t="s">
        <v>126</v>
      </c>
      <c r="B4427" s="1" t="str">
        <f t="shared" si="138"/>
        <v/>
      </c>
      <c r="C4427" s="1" t="str">
        <f t="shared" si="139"/>
        <v>PA-000000000000</v>
      </c>
    </row>
    <row r="4428" spans="1:3" x14ac:dyDescent="0.25">
      <c r="A4428" s="1" t="s">
        <v>126</v>
      </c>
      <c r="B4428" s="1" t="str">
        <f t="shared" si="138"/>
        <v/>
      </c>
      <c r="C4428" s="1" t="str">
        <f t="shared" si="139"/>
        <v>PA-000000000000</v>
      </c>
    </row>
    <row r="4429" spans="1:3" x14ac:dyDescent="0.25">
      <c r="A4429" s="1" t="s">
        <v>126</v>
      </c>
      <c r="B4429" s="1" t="str">
        <f t="shared" si="138"/>
        <v/>
      </c>
      <c r="C4429" s="1" t="str">
        <f t="shared" si="139"/>
        <v>PA-000000000000</v>
      </c>
    </row>
    <row r="4430" spans="1:3" x14ac:dyDescent="0.25">
      <c r="A4430" s="1" t="s">
        <v>126</v>
      </c>
      <c r="B4430" s="1" t="str">
        <f t="shared" si="138"/>
        <v/>
      </c>
      <c r="C4430" s="1" t="str">
        <f t="shared" si="139"/>
        <v>PA-000000000000</v>
      </c>
    </row>
    <row r="4431" spans="1:3" x14ac:dyDescent="0.25">
      <c r="A4431" s="1" t="s">
        <v>126</v>
      </c>
      <c r="B4431" s="1" t="str">
        <f t="shared" si="138"/>
        <v/>
      </c>
      <c r="C4431" s="1" t="str">
        <f t="shared" si="139"/>
        <v>PA-000000000000</v>
      </c>
    </row>
    <row r="4432" spans="1:3" x14ac:dyDescent="0.25">
      <c r="A4432" s="1" t="s">
        <v>126</v>
      </c>
      <c r="B4432" s="1" t="str">
        <f t="shared" si="138"/>
        <v/>
      </c>
      <c r="C4432" s="1" t="str">
        <f t="shared" si="139"/>
        <v>PA-000000000000</v>
      </c>
    </row>
    <row r="4433" spans="1:3" x14ac:dyDescent="0.25">
      <c r="A4433" s="1" t="s">
        <v>126</v>
      </c>
      <c r="B4433" s="1" t="str">
        <f t="shared" si="138"/>
        <v/>
      </c>
      <c r="C4433" s="1" t="str">
        <f t="shared" si="139"/>
        <v>PA-000000000000</v>
      </c>
    </row>
    <row r="4434" spans="1:3" x14ac:dyDescent="0.25">
      <c r="A4434" s="1" t="s">
        <v>126</v>
      </c>
      <c r="B4434" s="1" t="str">
        <f t="shared" si="138"/>
        <v/>
      </c>
      <c r="C4434" s="1" t="str">
        <f t="shared" si="139"/>
        <v>PA-000000000000</v>
      </c>
    </row>
    <row r="4435" spans="1:3" x14ac:dyDescent="0.25">
      <c r="A4435" s="1" t="s">
        <v>126</v>
      </c>
      <c r="B4435" s="1" t="str">
        <f t="shared" si="138"/>
        <v/>
      </c>
      <c r="C4435" s="1" t="str">
        <f t="shared" si="139"/>
        <v>PA-000000000000</v>
      </c>
    </row>
    <row r="4436" spans="1:3" x14ac:dyDescent="0.25">
      <c r="A4436" s="1" t="s">
        <v>126</v>
      </c>
      <c r="B4436" s="1" t="str">
        <f t="shared" si="138"/>
        <v/>
      </c>
      <c r="C4436" s="1" t="str">
        <f t="shared" si="139"/>
        <v>PA-000000000000</v>
      </c>
    </row>
    <row r="4437" spans="1:3" x14ac:dyDescent="0.25">
      <c r="A4437" s="1" t="s">
        <v>126</v>
      </c>
      <c r="B4437" s="1" t="str">
        <f t="shared" si="138"/>
        <v/>
      </c>
      <c r="C4437" s="1" t="str">
        <f t="shared" si="139"/>
        <v>PA-000000000000</v>
      </c>
    </row>
    <row r="4438" spans="1:3" x14ac:dyDescent="0.25">
      <c r="A4438" s="1" t="s">
        <v>126</v>
      </c>
      <c r="B4438" s="1" t="str">
        <f t="shared" si="138"/>
        <v/>
      </c>
      <c r="C4438" s="1" t="str">
        <f t="shared" si="139"/>
        <v>PA-000000000000</v>
      </c>
    </row>
    <row r="4439" spans="1:3" x14ac:dyDescent="0.25">
      <c r="A4439" s="1" t="s">
        <v>126</v>
      </c>
      <c r="B4439" s="1" t="str">
        <f t="shared" si="138"/>
        <v/>
      </c>
      <c r="C4439" s="1" t="str">
        <f t="shared" si="139"/>
        <v>PA-000000000000</v>
      </c>
    </row>
    <row r="4440" spans="1:3" x14ac:dyDescent="0.25">
      <c r="A4440" s="1" t="s">
        <v>126</v>
      </c>
      <c r="B4440" s="1" t="str">
        <f t="shared" si="138"/>
        <v/>
      </c>
      <c r="C4440" s="1" t="str">
        <f t="shared" si="139"/>
        <v>PA-000000000000</v>
      </c>
    </row>
    <row r="4441" spans="1:3" x14ac:dyDescent="0.25">
      <c r="A4441" s="1" t="s">
        <v>126</v>
      </c>
      <c r="B4441" s="1" t="str">
        <f t="shared" si="138"/>
        <v/>
      </c>
      <c r="C4441" s="1" t="str">
        <f t="shared" si="139"/>
        <v>PA-000000000000</v>
      </c>
    </row>
    <row r="4442" spans="1:3" x14ac:dyDescent="0.25">
      <c r="A4442" s="1" t="s">
        <v>126</v>
      </c>
      <c r="B4442" s="1" t="str">
        <f t="shared" si="138"/>
        <v/>
      </c>
      <c r="C4442" s="1" t="str">
        <f t="shared" si="139"/>
        <v>PA-000000000000</v>
      </c>
    </row>
    <row r="4443" spans="1:3" x14ac:dyDescent="0.25">
      <c r="A4443" s="1" t="s">
        <v>126</v>
      </c>
      <c r="B4443" s="1" t="str">
        <f t="shared" si="138"/>
        <v/>
      </c>
      <c r="C4443" s="1" t="str">
        <f t="shared" si="139"/>
        <v>PA-000000000000</v>
      </c>
    </row>
    <row r="4444" spans="1:3" x14ac:dyDescent="0.25">
      <c r="A4444" s="1" t="s">
        <v>126</v>
      </c>
      <c r="B4444" s="1" t="str">
        <f t="shared" si="138"/>
        <v/>
      </c>
      <c r="C4444" s="1" t="str">
        <f t="shared" si="139"/>
        <v>PA-000000000000</v>
      </c>
    </row>
    <row r="4445" spans="1:3" x14ac:dyDescent="0.25">
      <c r="A4445" s="1" t="s">
        <v>126</v>
      </c>
      <c r="B4445" s="1" t="str">
        <f t="shared" si="138"/>
        <v/>
      </c>
      <c r="C4445" s="1" t="str">
        <f t="shared" si="139"/>
        <v>PA-000000000000</v>
      </c>
    </row>
    <row r="4446" spans="1:3" x14ac:dyDescent="0.25">
      <c r="A4446" s="1" t="s">
        <v>126</v>
      </c>
      <c r="B4446" s="1" t="str">
        <f t="shared" si="138"/>
        <v/>
      </c>
      <c r="C4446" s="1" t="str">
        <f t="shared" si="139"/>
        <v>PA-000000000000</v>
      </c>
    </row>
    <row r="4447" spans="1:3" x14ac:dyDescent="0.25">
      <c r="A4447" s="1" t="s">
        <v>126</v>
      </c>
      <c r="B4447" s="1" t="str">
        <f t="shared" si="138"/>
        <v/>
      </c>
      <c r="C4447" s="1" t="str">
        <f t="shared" si="139"/>
        <v>PA-000000000000</v>
      </c>
    </row>
    <row r="4448" spans="1:3" x14ac:dyDescent="0.25">
      <c r="A4448" s="1" t="s">
        <v>126</v>
      </c>
      <c r="B4448" s="1" t="str">
        <f t="shared" si="138"/>
        <v/>
      </c>
      <c r="C4448" s="1" t="str">
        <f t="shared" si="139"/>
        <v>PA-000000000000</v>
      </c>
    </row>
    <row r="4449" spans="1:3" x14ac:dyDescent="0.25">
      <c r="A4449" s="1" t="s">
        <v>126</v>
      </c>
      <c r="B4449" s="1" t="str">
        <f t="shared" si="138"/>
        <v/>
      </c>
      <c r="C4449" s="1" t="str">
        <f t="shared" si="139"/>
        <v>PA-000000000000</v>
      </c>
    </row>
    <row r="4450" spans="1:3" x14ac:dyDescent="0.25">
      <c r="A4450" s="1" t="s">
        <v>126</v>
      </c>
      <c r="B4450" s="1" t="str">
        <f t="shared" si="138"/>
        <v/>
      </c>
      <c r="C4450" s="1" t="str">
        <f t="shared" si="139"/>
        <v>PA-000000000000</v>
      </c>
    </row>
    <row r="4451" spans="1:3" x14ac:dyDescent="0.25">
      <c r="A4451" s="1" t="s">
        <v>126</v>
      </c>
      <c r="B4451" s="1" t="str">
        <f t="shared" si="138"/>
        <v/>
      </c>
      <c r="C4451" s="1" t="str">
        <f t="shared" si="139"/>
        <v>PA-000000000000</v>
      </c>
    </row>
    <row r="4452" spans="1:3" x14ac:dyDescent="0.25">
      <c r="A4452" s="1" t="s">
        <v>126</v>
      </c>
      <c r="B4452" s="1" t="str">
        <f t="shared" si="138"/>
        <v/>
      </c>
      <c r="C4452" s="1" t="str">
        <f t="shared" si="139"/>
        <v>PA-000000000000</v>
      </c>
    </row>
    <row r="4453" spans="1:3" x14ac:dyDescent="0.25">
      <c r="A4453" s="1" t="s">
        <v>126</v>
      </c>
      <c r="B4453" s="1" t="str">
        <f t="shared" si="138"/>
        <v/>
      </c>
      <c r="C4453" s="1" t="str">
        <f t="shared" si="139"/>
        <v>PA-000000000000</v>
      </c>
    </row>
    <row r="4454" spans="1:3" x14ac:dyDescent="0.25">
      <c r="A4454" s="1" t="s">
        <v>126</v>
      </c>
      <c r="B4454" s="1" t="str">
        <f t="shared" si="138"/>
        <v/>
      </c>
      <c r="C4454" s="1" t="str">
        <f t="shared" si="139"/>
        <v>PA-000000000000</v>
      </c>
    </row>
    <row r="4455" spans="1:3" x14ac:dyDescent="0.25">
      <c r="A4455" s="1" t="s">
        <v>126</v>
      </c>
      <c r="B4455" s="1" t="str">
        <f t="shared" si="138"/>
        <v/>
      </c>
      <c r="C4455" s="1" t="str">
        <f t="shared" si="139"/>
        <v>PA-000000000000</v>
      </c>
    </row>
    <row r="4456" spans="1:3" x14ac:dyDescent="0.25">
      <c r="A4456" s="1" t="s">
        <v>126</v>
      </c>
      <c r="B4456" s="1" t="str">
        <f t="shared" si="138"/>
        <v/>
      </c>
      <c r="C4456" s="1" t="str">
        <f t="shared" si="139"/>
        <v>PA-000000000000</v>
      </c>
    </row>
    <row r="4457" spans="1:3" x14ac:dyDescent="0.25">
      <c r="A4457" s="1" t="s">
        <v>126</v>
      </c>
      <c r="B4457" s="1" t="str">
        <f t="shared" si="138"/>
        <v/>
      </c>
      <c r="C4457" s="1" t="str">
        <f t="shared" si="139"/>
        <v>PA-000000000000</v>
      </c>
    </row>
    <row r="4458" spans="1:3" x14ac:dyDescent="0.25">
      <c r="A4458" s="1" t="s">
        <v>126</v>
      </c>
      <c r="B4458" s="1" t="str">
        <f t="shared" si="138"/>
        <v/>
      </c>
      <c r="C4458" s="1" t="str">
        <f t="shared" si="139"/>
        <v>PA-000000000000</v>
      </c>
    </row>
    <row r="4459" spans="1:3" x14ac:dyDescent="0.25">
      <c r="A4459" s="1" t="s">
        <v>126</v>
      </c>
      <c r="B4459" s="1" t="str">
        <f t="shared" si="138"/>
        <v/>
      </c>
      <c r="C4459" s="1" t="str">
        <f t="shared" si="139"/>
        <v>PA-000000000000</v>
      </c>
    </row>
    <row r="4460" spans="1:3" x14ac:dyDescent="0.25">
      <c r="A4460" s="1" t="s">
        <v>126</v>
      </c>
      <c r="B4460" s="1" t="str">
        <f t="shared" si="138"/>
        <v/>
      </c>
      <c r="C4460" s="1" t="str">
        <f t="shared" si="139"/>
        <v>PA-000000000000</v>
      </c>
    </row>
    <row r="4461" spans="1:3" x14ac:dyDescent="0.25">
      <c r="A4461" s="1" t="s">
        <v>126</v>
      </c>
      <c r="B4461" s="1" t="str">
        <f t="shared" si="138"/>
        <v/>
      </c>
      <c r="C4461" s="1" t="str">
        <f t="shared" si="139"/>
        <v>PA-000000000000</v>
      </c>
    </row>
    <row r="4462" spans="1:3" x14ac:dyDescent="0.25">
      <c r="A4462" s="1" t="s">
        <v>126</v>
      </c>
      <c r="B4462" s="1" t="str">
        <f t="shared" si="138"/>
        <v/>
      </c>
      <c r="C4462" s="1" t="str">
        <f t="shared" si="139"/>
        <v>PA-000000000000</v>
      </c>
    </row>
    <row r="4463" spans="1:3" x14ac:dyDescent="0.25">
      <c r="A4463" s="1" t="s">
        <v>126</v>
      </c>
      <c r="B4463" s="1" t="str">
        <f t="shared" si="138"/>
        <v/>
      </c>
      <c r="C4463" s="1" t="str">
        <f t="shared" si="139"/>
        <v>PA-000000000000</v>
      </c>
    </row>
    <row r="4464" spans="1:3" x14ac:dyDescent="0.25">
      <c r="A4464" s="1" t="s">
        <v>126</v>
      </c>
      <c r="B4464" s="1" t="str">
        <f t="shared" si="138"/>
        <v/>
      </c>
      <c r="C4464" s="1" t="str">
        <f t="shared" si="139"/>
        <v>PA-000000000000</v>
      </c>
    </row>
    <row r="4465" spans="1:3" x14ac:dyDescent="0.25">
      <c r="A4465" s="1" t="s">
        <v>126</v>
      </c>
      <c r="B4465" s="1" t="str">
        <f t="shared" si="138"/>
        <v/>
      </c>
      <c r="C4465" s="1" t="str">
        <f t="shared" si="139"/>
        <v>PA-000000000000</v>
      </c>
    </row>
    <row r="4466" spans="1:3" x14ac:dyDescent="0.25">
      <c r="A4466" s="1" t="s">
        <v>126</v>
      </c>
      <c r="B4466" s="1" t="str">
        <f t="shared" si="138"/>
        <v/>
      </c>
      <c r="C4466" s="1" t="str">
        <f t="shared" si="139"/>
        <v>PA-000000000000</v>
      </c>
    </row>
    <row r="4467" spans="1:3" x14ac:dyDescent="0.25">
      <c r="A4467" s="1" t="s">
        <v>126</v>
      </c>
      <c r="B4467" s="1" t="str">
        <f t="shared" si="138"/>
        <v/>
      </c>
      <c r="C4467" s="1" t="str">
        <f t="shared" si="139"/>
        <v>PA-000000000000</v>
      </c>
    </row>
    <row r="4468" spans="1:3" x14ac:dyDescent="0.25">
      <c r="A4468" s="1" t="s">
        <v>126</v>
      </c>
      <c r="B4468" s="1" t="str">
        <f t="shared" si="138"/>
        <v/>
      </c>
      <c r="C4468" s="1" t="str">
        <f t="shared" si="139"/>
        <v>PA-000000000000</v>
      </c>
    </row>
    <row r="4469" spans="1:3" x14ac:dyDescent="0.25">
      <c r="A4469" s="1" t="s">
        <v>126</v>
      </c>
      <c r="B4469" s="1" t="str">
        <f t="shared" si="138"/>
        <v/>
      </c>
      <c r="C4469" s="1" t="str">
        <f t="shared" si="139"/>
        <v>PA-000000000000</v>
      </c>
    </row>
    <row r="4470" spans="1:3" x14ac:dyDescent="0.25">
      <c r="A4470" s="1" t="s">
        <v>126</v>
      </c>
      <c r="B4470" s="1" t="str">
        <f t="shared" si="138"/>
        <v/>
      </c>
      <c r="C4470" s="1" t="str">
        <f t="shared" si="139"/>
        <v>PA-000000000000</v>
      </c>
    </row>
    <row r="4471" spans="1:3" x14ac:dyDescent="0.25">
      <c r="A4471" s="1" t="s">
        <v>126</v>
      </c>
      <c r="B4471" s="1" t="str">
        <f t="shared" si="138"/>
        <v/>
      </c>
      <c r="C4471" s="1" t="str">
        <f t="shared" si="139"/>
        <v>PA-000000000000</v>
      </c>
    </row>
    <row r="4472" spans="1:3" x14ac:dyDescent="0.25">
      <c r="A4472" s="1" t="s">
        <v>126</v>
      </c>
      <c r="B4472" s="1" t="str">
        <f t="shared" si="138"/>
        <v/>
      </c>
      <c r="C4472" s="1" t="str">
        <f t="shared" si="139"/>
        <v>PA-000000000000</v>
      </c>
    </row>
    <row r="4473" spans="1:3" x14ac:dyDescent="0.25">
      <c r="A4473" s="1" t="s">
        <v>126</v>
      </c>
      <c r="B4473" s="1" t="str">
        <f t="shared" si="138"/>
        <v/>
      </c>
      <c r="C4473" s="1" t="str">
        <f t="shared" si="139"/>
        <v>PA-000000000000</v>
      </c>
    </row>
    <row r="4474" spans="1:3" x14ac:dyDescent="0.25">
      <c r="A4474" s="1" t="s">
        <v>126</v>
      </c>
      <c r="B4474" s="1" t="str">
        <f t="shared" si="138"/>
        <v/>
      </c>
      <c r="C4474" s="1" t="str">
        <f t="shared" si="139"/>
        <v>PA-000000000000</v>
      </c>
    </row>
    <row r="4475" spans="1:3" x14ac:dyDescent="0.25">
      <c r="A4475" s="1" t="s">
        <v>126</v>
      </c>
      <c r="B4475" s="1" t="str">
        <f t="shared" si="138"/>
        <v/>
      </c>
      <c r="C4475" s="1" t="str">
        <f t="shared" si="139"/>
        <v>PA-000000000000</v>
      </c>
    </row>
    <row r="4476" spans="1:3" x14ac:dyDescent="0.25">
      <c r="A4476" s="1" t="s">
        <v>126</v>
      </c>
      <c r="B4476" s="1" t="str">
        <f t="shared" si="138"/>
        <v/>
      </c>
      <c r="C4476" s="1" t="str">
        <f t="shared" si="139"/>
        <v>PA-000000000000</v>
      </c>
    </row>
    <row r="4477" spans="1:3" x14ac:dyDescent="0.25">
      <c r="A4477" s="1" t="s">
        <v>126</v>
      </c>
      <c r="B4477" s="1" t="str">
        <f t="shared" si="138"/>
        <v/>
      </c>
      <c r="C4477" s="1" t="str">
        <f t="shared" si="139"/>
        <v>PA-000000000000</v>
      </c>
    </row>
    <row r="4478" spans="1:3" x14ac:dyDescent="0.25">
      <c r="A4478" s="1" t="s">
        <v>126</v>
      </c>
      <c r="B4478" s="1" t="str">
        <f t="shared" si="138"/>
        <v/>
      </c>
      <c r="C4478" s="1" t="str">
        <f t="shared" si="139"/>
        <v>PA-000000000000</v>
      </c>
    </row>
    <row r="4479" spans="1:3" x14ac:dyDescent="0.25">
      <c r="A4479" s="1" t="s">
        <v>126</v>
      </c>
      <c r="B4479" s="1" t="str">
        <f t="shared" si="138"/>
        <v/>
      </c>
      <c r="C4479" s="1" t="str">
        <f t="shared" si="139"/>
        <v>PA-000000000000</v>
      </c>
    </row>
    <row r="4480" spans="1:3" x14ac:dyDescent="0.25">
      <c r="A4480" s="1" t="s">
        <v>126</v>
      </c>
      <c r="B4480" s="1" t="str">
        <f t="shared" si="138"/>
        <v/>
      </c>
      <c r="C4480" s="1" t="str">
        <f t="shared" si="139"/>
        <v>PA-000000000000</v>
      </c>
    </row>
    <row r="4481" spans="1:3" x14ac:dyDescent="0.25">
      <c r="A4481" s="1" t="s">
        <v>126</v>
      </c>
      <c r="B4481" s="1" t="str">
        <f t="shared" ref="B4481:B4544" si="140">LEFT($I4481,6)</f>
        <v/>
      </c>
      <c r="C4481" s="1" t="str">
        <f t="shared" ref="C4481:C4544" si="141">A4481&amp;B4481</f>
        <v>PA-000000000000</v>
      </c>
    </row>
    <row r="4482" spans="1:3" x14ac:dyDescent="0.25">
      <c r="A4482" s="1" t="s">
        <v>126</v>
      </c>
      <c r="B4482" s="1" t="str">
        <f t="shared" si="140"/>
        <v/>
      </c>
      <c r="C4482" s="1" t="str">
        <f t="shared" si="141"/>
        <v>PA-000000000000</v>
      </c>
    </row>
    <row r="4483" spans="1:3" x14ac:dyDescent="0.25">
      <c r="A4483" s="1" t="s">
        <v>126</v>
      </c>
      <c r="B4483" s="1" t="str">
        <f t="shared" si="140"/>
        <v/>
      </c>
      <c r="C4483" s="1" t="str">
        <f t="shared" si="141"/>
        <v>PA-000000000000</v>
      </c>
    </row>
    <row r="4484" spans="1:3" x14ac:dyDescent="0.25">
      <c r="A4484" s="1" t="s">
        <v>126</v>
      </c>
      <c r="B4484" s="1" t="str">
        <f t="shared" si="140"/>
        <v/>
      </c>
      <c r="C4484" s="1" t="str">
        <f t="shared" si="141"/>
        <v>PA-000000000000</v>
      </c>
    </row>
    <row r="4485" spans="1:3" x14ac:dyDescent="0.25">
      <c r="A4485" s="1" t="s">
        <v>126</v>
      </c>
      <c r="B4485" s="1" t="str">
        <f t="shared" si="140"/>
        <v/>
      </c>
      <c r="C4485" s="1" t="str">
        <f t="shared" si="141"/>
        <v>PA-000000000000</v>
      </c>
    </row>
    <row r="4486" spans="1:3" x14ac:dyDescent="0.25">
      <c r="A4486" s="1" t="s">
        <v>126</v>
      </c>
      <c r="B4486" s="1" t="str">
        <f t="shared" si="140"/>
        <v/>
      </c>
      <c r="C4486" s="1" t="str">
        <f t="shared" si="141"/>
        <v>PA-000000000000</v>
      </c>
    </row>
    <row r="4487" spans="1:3" x14ac:dyDescent="0.25">
      <c r="A4487" s="1" t="s">
        <v>126</v>
      </c>
      <c r="B4487" s="1" t="str">
        <f t="shared" si="140"/>
        <v/>
      </c>
      <c r="C4487" s="1" t="str">
        <f t="shared" si="141"/>
        <v>PA-000000000000</v>
      </c>
    </row>
    <row r="4488" spans="1:3" x14ac:dyDescent="0.25">
      <c r="A4488" s="1" t="s">
        <v>126</v>
      </c>
      <c r="B4488" s="1" t="str">
        <f t="shared" si="140"/>
        <v/>
      </c>
      <c r="C4488" s="1" t="str">
        <f t="shared" si="141"/>
        <v>PA-000000000000</v>
      </c>
    </row>
    <row r="4489" spans="1:3" x14ac:dyDescent="0.25">
      <c r="A4489" s="1" t="s">
        <v>126</v>
      </c>
      <c r="B4489" s="1" t="str">
        <f t="shared" si="140"/>
        <v/>
      </c>
      <c r="C4489" s="1" t="str">
        <f t="shared" si="141"/>
        <v>PA-000000000000</v>
      </c>
    </row>
    <row r="4490" spans="1:3" x14ac:dyDescent="0.25">
      <c r="A4490" s="1" t="s">
        <v>126</v>
      </c>
      <c r="B4490" s="1" t="str">
        <f t="shared" si="140"/>
        <v/>
      </c>
      <c r="C4490" s="1" t="str">
        <f t="shared" si="141"/>
        <v>PA-000000000000</v>
      </c>
    </row>
    <row r="4491" spans="1:3" x14ac:dyDescent="0.25">
      <c r="A4491" s="1" t="s">
        <v>126</v>
      </c>
      <c r="B4491" s="1" t="str">
        <f t="shared" si="140"/>
        <v/>
      </c>
      <c r="C4491" s="1" t="str">
        <f t="shared" si="141"/>
        <v>PA-000000000000</v>
      </c>
    </row>
    <row r="4492" spans="1:3" x14ac:dyDescent="0.25">
      <c r="A4492" s="1" t="s">
        <v>126</v>
      </c>
      <c r="B4492" s="1" t="str">
        <f t="shared" si="140"/>
        <v/>
      </c>
      <c r="C4492" s="1" t="str">
        <f t="shared" si="141"/>
        <v>PA-000000000000</v>
      </c>
    </row>
    <row r="4493" spans="1:3" x14ac:dyDescent="0.25">
      <c r="A4493" s="1" t="s">
        <v>126</v>
      </c>
      <c r="B4493" s="1" t="str">
        <f t="shared" si="140"/>
        <v/>
      </c>
      <c r="C4493" s="1" t="str">
        <f t="shared" si="141"/>
        <v>PA-000000000000</v>
      </c>
    </row>
    <row r="4494" spans="1:3" x14ac:dyDescent="0.25">
      <c r="A4494" s="1" t="s">
        <v>126</v>
      </c>
      <c r="B4494" s="1" t="str">
        <f t="shared" si="140"/>
        <v/>
      </c>
      <c r="C4494" s="1" t="str">
        <f t="shared" si="141"/>
        <v>PA-000000000000</v>
      </c>
    </row>
    <row r="4495" spans="1:3" x14ac:dyDescent="0.25">
      <c r="A4495" s="1" t="s">
        <v>126</v>
      </c>
      <c r="B4495" s="1" t="str">
        <f t="shared" si="140"/>
        <v/>
      </c>
      <c r="C4495" s="1" t="str">
        <f t="shared" si="141"/>
        <v>PA-000000000000</v>
      </c>
    </row>
    <row r="4496" spans="1:3" x14ac:dyDescent="0.25">
      <c r="A4496" s="1" t="s">
        <v>126</v>
      </c>
      <c r="B4496" s="1" t="str">
        <f t="shared" si="140"/>
        <v/>
      </c>
      <c r="C4496" s="1" t="str">
        <f t="shared" si="141"/>
        <v>PA-000000000000</v>
      </c>
    </row>
    <row r="4497" spans="1:3" x14ac:dyDescent="0.25">
      <c r="A4497" s="1" t="s">
        <v>126</v>
      </c>
      <c r="B4497" s="1" t="str">
        <f t="shared" si="140"/>
        <v/>
      </c>
      <c r="C4497" s="1" t="str">
        <f t="shared" si="141"/>
        <v>PA-000000000000</v>
      </c>
    </row>
    <row r="4498" spans="1:3" x14ac:dyDescent="0.25">
      <c r="A4498" s="1" t="s">
        <v>126</v>
      </c>
      <c r="B4498" s="1" t="str">
        <f t="shared" si="140"/>
        <v/>
      </c>
      <c r="C4498" s="1" t="str">
        <f t="shared" si="141"/>
        <v>PA-000000000000</v>
      </c>
    </row>
    <row r="4499" spans="1:3" x14ac:dyDescent="0.25">
      <c r="A4499" s="1" t="s">
        <v>126</v>
      </c>
      <c r="B4499" s="1" t="str">
        <f t="shared" si="140"/>
        <v/>
      </c>
      <c r="C4499" s="1" t="str">
        <f t="shared" si="141"/>
        <v>PA-000000000000</v>
      </c>
    </row>
    <row r="4500" spans="1:3" x14ac:dyDescent="0.25">
      <c r="A4500" s="1" t="s">
        <v>126</v>
      </c>
      <c r="B4500" s="1" t="str">
        <f t="shared" si="140"/>
        <v/>
      </c>
      <c r="C4500" s="1" t="str">
        <f t="shared" si="141"/>
        <v>PA-000000000000</v>
      </c>
    </row>
    <row r="4501" spans="1:3" x14ac:dyDescent="0.25">
      <c r="A4501" s="1" t="s">
        <v>126</v>
      </c>
      <c r="B4501" s="1" t="str">
        <f t="shared" si="140"/>
        <v/>
      </c>
      <c r="C4501" s="1" t="str">
        <f t="shared" si="141"/>
        <v>PA-000000000000</v>
      </c>
    </row>
    <row r="4502" spans="1:3" x14ac:dyDescent="0.25">
      <c r="A4502" s="1" t="s">
        <v>126</v>
      </c>
      <c r="B4502" s="1" t="str">
        <f t="shared" si="140"/>
        <v/>
      </c>
      <c r="C4502" s="1" t="str">
        <f t="shared" si="141"/>
        <v>PA-000000000000</v>
      </c>
    </row>
    <row r="4503" spans="1:3" x14ac:dyDescent="0.25">
      <c r="A4503" s="1" t="s">
        <v>126</v>
      </c>
      <c r="B4503" s="1" t="str">
        <f t="shared" si="140"/>
        <v/>
      </c>
      <c r="C4503" s="1" t="str">
        <f t="shared" si="141"/>
        <v>PA-000000000000</v>
      </c>
    </row>
    <row r="4504" spans="1:3" x14ac:dyDescent="0.25">
      <c r="A4504" s="1" t="s">
        <v>126</v>
      </c>
      <c r="B4504" s="1" t="str">
        <f t="shared" si="140"/>
        <v/>
      </c>
      <c r="C4504" s="1" t="str">
        <f t="shared" si="141"/>
        <v>PA-000000000000</v>
      </c>
    </row>
    <row r="4505" spans="1:3" x14ac:dyDescent="0.25">
      <c r="A4505" s="1" t="s">
        <v>126</v>
      </c>
      <c r="B4505" s="1" t="str">
        <f t="shared" si="140"/>
        <v/>
      </c>
      <c r="C4505" s="1" t="str">
        <f t="shared" si="141"/>
        <v>PA-000000000000</v>
      </c>
    </row>
    <row r="4506" spans="1:3" x14ac:dyDescent="0.25">
      <c r="A4506" s="1" t="s">
        <v>126</v>
      </c>
      <c r="B4506" s="1" t="str">
        <f t="shared" si="140"/>
        <v/>
      </c>
      <c r="C4506" s="1" t="str">
        <f t="shared" si="141"/>
        <v>PA-000000000000</v>
      </c>
    </row>
    <row r="4507" spans="1:3" x14ac:dyDescent="0.25">
      <c r="A4507" s="1" t="s">
        <v>126</v>
      </c>
      <c r="B4507" s="1" t="str">
        <f t="shared" si="140"/>
        <v/>
      </c>
      <c r="C4507" s="1" t="str">
        <f t="shared" si="141"/>
        <v>PA-000000000000</v>
      </c>
    </row>
    <row r="4508" spans="1:3" x14ac:dyDescent="0.25">
      <c r="A4508" s="1" t="s">
        <v>126</v>
      </c>
      <c r="B4508" s="1" t="str">
        <f t="shared" si="140"/>
        <v/>
      </c>
      <c r="C4508" s="1" t="str">
        <f t="shared" si="141"/>
        <v>PA-000000000000</v>
      </c>
    </row>
    <row r="4509" spans="1:3" x14ac:dyDescent="0.25">
      <c r="A4509" s="1" t="s">
        <v>126</v>
      </c>
      <c r="B4509" s="1" t="str">
        <f t="shared" si="140"/>
        <v/>
      </c>
      <c r="C4509" s="1" t="str">
        <f t="shared" si="141"/>
        <v>PA-000000000000</v>
      </c>
    </row>
    <row r="4510" spans="1:3" x14ac:dyDescent="0.25">
      <c r="A4510" s="1" t="s">
        <v>126</v>
      </c>
      <c r="B4510" s="1" t="str">
        <f t="shared" si="140"/>
        <v/>
      </c>
      <c r="C4510" s="1" t="str">
        <f t="shared" si="141"/>
        <v>PA-000000000000</v>
      </c>
    </row>
    <row r="4511" spans="1:3" x14ac:dyDescent="0.25">
      <c r="A4511" s="1" t="s">
        <v>126</v>
      </c>
      <c r="B4511" s="1" t="str">
        <f t="shared" si="140"/>
        <v/>
      </c>
      <c r="C4511" s="1" t="str">
        <f t="shared" si="141"/>
        <v>PA-000000000000</v>
      </c>
    </row>
    <row r="4512" spans="1:3" x14ac:dyDescent="0.25">
      <c r="A4512" s="1" t="s">
        <v>126</v>
      </c>
      <c r="B4512" s="1" t="str">
        <f t="shared" si="140"/>
        <v/>
      </c>
      <c r="C4512" s="1" t="str">
        <f t="shared" si="141"/>
        <v>PA-000000000000</v>
      </c>
    </row>
    <row r="4513" spans="1:3" x14ac:dyDescent="0.25">
      <c r="A4513" s="1" t="s">
        <v>126</v>
      </c>
      <c r="B4513" s="1" t="str">
        <f t="shared" si="140"/>
        <v/>
      </c>
      <c r="C4513" s="1" t="str">
        <f t="shared" si="141"/>
        <v>PA-000000000000</v>
      </c>
    </row>
    <row r="4514" spans="1:3" x14ac:dyDescent="0.25">
      <c r="A4514" s="1" t="s">
        <v>126</v>
      </c>
      <c r="B4514" s="1" t="str">
        <f t="shared" si="140"/>
        <v/>
      </c>
      <c r="C4514" s="1" t="str">
        <f t="shared" si="141"/>
        <v>PA-000000000000</v>
      </c>
    </row>
    <row r="4515" spans="1:3" x14ac:dyDescent="0.25">
      <c r="A4515" s="1" t="s">
        <v>126</v>
      </c>
      <c r="B4515" s="1" t="str">
        <f t="shared" si="140"/>
        <v/>
      </c>
      <c r="C4515" s="1" t="str">
        <f t="shared" si="141"/>
        <v>PA-000000000000</v>
      </c>
    </row>
    <row r="4516" spans="1:3" x14ac:dyDescent="0.25">
      <c r="A4516" s="1" t="s">
        <v>126</v>
      </c>
      <c r="B4516" s="1" t="str">
        <f t="shared" si="140"/>
        <v/>
      </c>
      <c r="C4516" s="1" t="str">
        <f t="shared" si="141"/>
        <v>PA-000000000000</v>
      </c>
    </row>
    <row r="4517" spans="1:3" x14ac:dyDescent="0.25">
      <c r="A4517" s="1" t="s">
        <v>126</v>
      </c>
      <c r="B4517" s="1" t="str">
        <f t="shared" si="140"/>
        <v/>
      </c>
      <c r="C4517" s="1" t="str">
        <f t="shared" si="141"/>
        <v>PA-000000000000</v>
      </c>
    </row>
    <row r="4518" spans="1:3" x14ac:dyDescent="0.25">
      <c r="A4518" s="1" t="s">
        <v>126</v>
      </c>
      <c r="B4518" s="1" t="str">
        <f t="shared" si="140"/>
        <v/>
      </c>
      <c r="C4518" s="1" t="str">
        <f t="shared" si="141"/>
        <v>PA-000000000000</v>
      </c>
    </row>
    <row r="4519" spans="1:3" x14ac:dyDescent="0.25">
      <c r="A4519" s="1" t="s">
        <v>126</v>
      </c>
      <c r="B4519" s="1" t="str">
        <f t="shared" si="140"/>
        <v/>
      </c>
      <c r="C4519" s="1" t="str">
        <f t="shared" si="141"/>
        <v>PA-000000000000</v>
      </c>
    </row>
    <row r="4520" spans="1:3" x14ac:dyDescent="0.25">
      <c r="A4520" s="1" t="s">
        <v>126</v>
      </c>
      <c r="B4520" s="1" t="str">
        <f t="shared" si="140"/>
        <v/>
      </c>
      <c r="C4520" s="1" t="str">
        <f t="shared" si="141"/>
        <v>PA-000000000000</v>
      </c>
    </row>
    <row r="4521" spans="1:3" x14ac:dyDescent="0.25">
      <c r="A4521" s="1" t="s">
        <v>126</v>
      </c>
      <c r="B4521" s="1" t="str">
        <f t="shared" si="140"/>
        <v/>
      </c>
      <c r="C4521" s="1" t="str">
        <f t="shared" si="141"/>
        <v>PA-000000000000</v>
      </c>
    </row>
    <row r="4522" spans="1:3" x14ac:dyDescent="0.25">
      <c r="A4522" s="1" t="s">
        <v>126</v>
      </c>
      <c r="B4522" s="1" t="str">
        <f t="shared" si="140"/>
        <v/>
      </c>
      <c r="C4522" s="1" t="str">
        <f t="shared" si="141"/>
        <v>PA-000000000000</v>
      </c>
    </row>
    <row r="4523" spans="1:3" x14ac:dyDescent="0.25">
      <c r="A4523" s="1" t="s">
        <v>126</v>
      </c>
      <c r="B4523" s="1" t="str">
        <f t="shared" si="140"/>
        <v/>
      </c>
      <c r="C4523" s="1" t="str">
        <f t="shared" si="141"/>
        <v>PA-000000000000</v>
      </c>
    </row>
    <row r="4524" spans="1:3" x14ac:dyDescent="0.25">
      <c r="A4524" s="1" t="s">
        <v>126</v>
      </c>
      <c r="B4524" s="1" t="str">
        <f t="shared" si="140"/>
        <v/>
      </c>
      <c r="C4524" s="1" t="str">
        <f t="shared" si="141"/>
        <v>PA-000000000000</v>
      </c>
    </row>
    <row r="4525" spans="1:3" x14ac:dyDescent="0.25">
      <c r="A4525" s="1" t="s">
        <v>126</v>
      </c>
      <c r="B4525" s="1" t="str">
        <f t="shared" si="140"/>
        <v/>
      </c>
      <c r="C4525" s="1" t="str">
        <f t="shared" si="141"/>
        <v>PA-000000000000</v>
      </c>
    </row>
    <row r="4526" spans="1:3" x14ac:dyDescent="0.25">
      <c r="A4526" s="1" t="s">
        <v>126</v>
      </c>
      <c r="B4526" s="1" t="str">
        <f t="shared" si="140"/>
        <v/>
      </c>
      <c r="C4526" s="1" t="str">
        <f t="shared" si="141"/>
        <v>PA-000000000000</v>
      </c>
    </row>
    <row r="4527" spans="1:3" x14ac:dyDescent="0.25">
      <c r="A4527" s="1" t="s">
        <v>126</v>
      </c>
      <c r="B4527" s="1" t="str">
        <f t="shared" si="140"/>
        <v/>
      </c>
      <c r="C4527" s="1" t="str">
        <f t="shared" si="141"/>
        <v>PA-000000000000</v>
      </c>
    </row>
    <row r="4528" spans="1:3" x14ac:dyDescent="0.25">
      <c r="A4528" s="1" t="s">
        <v>126</v>
      </c>
      <c r="B4528" s="1" t="str">
        <f t="shared" si="140"/>
        <v/>
      </c>
      <c r="C4528" s="1" t="str">
        <f t="shared" si="141"/>
        <v>PA-000000000000</v>
      </c>
    </row>
    <row r="4529" spans="1:3" x14ac:dyDescent="0.25">
      <c r="A4529" s="1" t="s">
        <v>126</v>
      </c>
      <c r="B4529" s="1" t="str">
        <f t="shared" si="140"/>
        <v/>
      </c>
      <c r="C4529" s="1" t="str">
        <f t="shared" si="141"/>
        <v>PA-000000000000</v>
      </c>
    </row>
    <row r="4530" spans="1:3" x14ac:dyDescent="0.25">
      <c r="A4530" s="1" t="s">
        <v>126</v>
      </c>
      <c r="B4530" s="1" t="str">
        <f t="shared" si="140"/>
        <v/>
      </c>
      <c r="C4530" s="1" t="str">
        <f t="shared" si="141"/>
        <v>PA-000000000000</v>
      </c>
    </row>
    <row r="4531" spans="1:3" x14ac:dyDescent="0.25">
      <c r="A4531" s="1" t="s">
        <v>126</v>
      </c>
      <c r="B4531" s="1" t="str">
        <f t="shared" si="140"/>
        <v/>
      </c>
      <c r="C4531" s="1" t="str">
        <f t="shared" si="141"/>
        <v>PA-000000000000</v>
      </c>
    </row>
    <row r="4532" spans="1:3" x14ac:dyDescent="0.25">
      <c r="A4532" s="1" t="s">
        <v>126</v>
      </c>
      <c r="B4532" s="1" t="str">
        <f t="shared" si="140"/>
        <v/>
      </c>
      <c r="C4532" s="1" t="str">
        <f t="shared" si="141"/>
        <v>PA-000000000000</v>
      </c>
    </row>
    <row r="4533" spans="1:3" x14ac:dyDescent="0.25">
      <c r="A4533" s="1" t="s">
        <v>126</v>
      </c>
      <c r="B4533" s="1" t="str">
        <f t="shared" si="140"/>
        <v/>
      </c>
      <c r="C4533" s="1" t="str">
        <f t="shared" si="141"/>
        <v>PA-000000000000</v>
      </c>
    </row>
    <row r="4534" spans="1:3" x14ac:dyDescent="0.25">
      <c r="A4534" s="1" t="s">
        <v>126</v>
      </c>
      <c r="B4534" s="1" t="str">
        <f t="shared" si="140"/>
        <v/>
      </c>
      <c r="C4534" s="1" t="str">
        <f t="shared" si="141"/>
        <v>PA-000000000000</v>
      </c>
    </row>
    <row r="4535" spans="1:3" x14ac:dyDescent="0.25">
      <c r="A4535" s="1" t="s">
        <v>126</v>
      </c>
      <c r="B4535" s="1" t="str">
        <f t="shared" si="140"/>
        <v/>
      </c>
      <c r="C4535" s="1" t="str">
        <f t="shared" si="141"/>
        <v>PA-000000000000</v>
      </c>
    </row>
    <row r="4536" spans="1:3" x14ac:dyDescent="0.25">
      <c r="A4536" s="1" t="s">
        <v>126</v>
      </c>
      <c r="B4536" s="1" t="str">
        <f t="shared" si="140"/>
        <v/>
      </c>
      <c r="C4536" s="1" t="str">
        <f t="shared" si="141"/>
        <v>PA-000000000000</v>
      </c>
    </row>
    <row r="4537" spans="1:3" x14ac:dyDescent="0.25">
      <c r="A4537" s="1" t="s">
        <v>126</v>
      </c>
      <c r="B4537" s="1" t="str">
        <f t="shared" si="140"/>
        <v/>
      </c>
      <c r="C4537" s="1" t="str">
        <f t="shared" si="141"/>
        <v>PA-000000000000</v>
      </c>
    </row>
    <row r="4538" spans="1:3" x14ac:dyDescent="0.25">
      <c r="A4538" s="1" t="s">
        <v>126</v>
      </c>
      <c r="B4538" s="1" t="str">
        <f t="shared" si="140"/>
        <v/>
      </c>
      <c r="C4538" s="1" t="str">
        <f t="shared" si="141"/>
        <v>PA-000000000000</v>
      </c>
    </row>
    <row r="4539" spans="1:3" x14ac:dyDescent="0.25">
      <c r="A4539" s="1" t="s">
        <v>126</v>
      </c>
      <c r="B4539" s="1" t="str">
        <f t="shared" si="140"/>
        <v/>
      </c>
      <c r="C4539" s="1" t="str">
        <f t="shared" si="141"/>
        <v>PA-000000000000</v>
      </c>
    </row>
    <row r="4540" spans="1:3" x14ac:dyDescent="0.25">
      <c r="A4540" s="1" t="s">
        <v>126</v>
      </c>
      <c r="B4540" s="1" t="str">
        <f t="shared" si="140"/>
        <v/>
      </c>
      <c r="C4540" s="1" t="str">
        <f t="shared" si="141"/>
        <v>PA-000000000000</v>
      </c>
    </row>
    <row r="4541" spans="1:3" x14ac:dyDescent="0.25">
      <c r="A4541" s="1" t="s">
        <v>126</v>
      </c>
      <c r="B4541" s="1" t="str">
        <f t="shared" si="140"/>
        <v/>
      </c>
      <c r="C4541" s="1" t="str">
        <f t="shared" si="141"/>
        <v>PA-000000000000</v>
      </c>
    </row>
    <row r="4542" spans="1:3" x14ac:dyDescent="0.25">
      <c r="A4542" s="1" t="s">
        <v>126</v>
      </c>
      <c r="B4542" s="1" t="str">
        <f t="shared" si="140"/>
        <v/>
      </c>
      <c r="C4542" s="1" t="str">
        <f t="shared" si="141"/>
        <v>PA-000000000000</v>
      </c>
    </row>
    <row r="4543" spans="1:3" x14ac:dyDescent="0.25">
      <c r="A4543" s="1" t="s">
        <v>126</v>
      </c>
      <c r="B4543" s="1" t="str">
        <f t="shared" si="140"/>
        <v/>
      </c>
      <c r="C4543" s="1" t="str">
        <f t="shared" si="141"/>
        <v>PA-000000000000</v>
      </c>
    </row>
    <row r="4544" spans="1:3" x14ac:dyDescent="0.25">
      <c r="A4544" s="1" t="s">
        <v>126</v>
      </c>
      <c r="B4544" s="1" t="str">
        <f t="shared" si="140"/>
        <v/>
      </c>
      <c r="C4544" s="1" t="str">
        <f t="shared" si="141"/>
        <v>PA-000000000000</v>
      </c>
    </row>
    <row r="4545" spans="1:3" x14ac:dyDescent="0.25">
      <c r="A4545" s="1" t="s">
        <v>126</v>
      </c>
      <c r="B4545" s="1" t="str">
        <f t="shared" ref="B4545:B4608" si="142">LEFT($I4545,6)</f>
        <v/>
      </c>
      <c r="C4545" s="1" t="str">
        <f t="shared" ref="C4545:C4608" si="143">A4545&amp;B4545</f>
        <v>PA-000000000000</v>
      </c>
    </row>
    <row r="4546" spans="1:3" x14ac:dyDescent="0.25">
      <c r="A4546" s="1" t="s">
        <v>126</v>
      </c>
      <c r="B4546" s="1" t="str">
        <f t="shared" si="142"/>
        <v/>
      </c>
      <c r="C4546" s="1" t="str">
        <f t="shared" si="143"/>
        <v>PA-000000000000</v>
      </c>
    </row>
    <row r="4547" spans="1:3" x14ac:dyDescent="0.25">
      <c r="A4547" s="1" t="s">
        <v>126</v>
      </c>
      <c r="B4547" s="1" t="str">
        <f t="shared" si="142"/>
        <v/>
      </c>
      <c r="C4547" s="1" t="str">
        <f t="shared" si="143"/>
        <v>PA-000000000000</v>
      </c>
    </row>
    <row r="4548" spans="1:3" x14ac:dyDescent="0.25">
      <c r="A4548" s="1" t="s">
        <v>126</v>
      </c>
      <c r="B4548" s="1" t="str">
        <f t="shared" si="142"/>
        <v/>
      </c>
      <c r="C4548" s="1" t="str">
        <f t="shared" si="143"/>
        <v>PA-000000000000</v>
      </c>
    </row>
    <row r="4549" spans="1:3" x14ac:dyDescent="0.25">
      <c r="A4549" s="1" t="s">
        <v>126</v>
      </c>
      <c r="B4549" s="1" t="str">
        <f t="shared" si="142"/>
        <v/>
      </c>
      <c r="C4549" s="1" t="str">
        <f t="shared" si="143"/>
        <v>PA-000000000000</v>
      </c>
    </row>
    <row r="4550" spans="1:3" x14ac:dyDescent="0.25">
      <c r="A4550" s="1" t="s">
        <v>126</v>
      </c>
      <c r="B4550" s="1" t="str">
        <f t="shared" si="142"/>
        <v/>
      </c>
      <c r="C4550" s="1" t="str">
        <f t="shared" si="143"/>
        <v>PA-000000000000</v>
      </c>
    </row>
    <row r="4551" spans="1:3" x14ac:dyDescent="0.25">
      <c r="A4551" s="1" t="s">
        <v>126</v>
      </c>
      <c r="B4551" s="1" t="str">
        <f t="shared" si="142"/>
        <v/>
      </c>
      <c r="C4551" s="1" t="str">
        <f t="shared" si="143"/>
        <v>PA-000000000000</v>
      </c>
    </row>
    <row r="4552" spans="1:3" x14ac:dyDescent="0.25">
      <c r="A4552" s="1" t="s">
        <v>126</v>
      </c>
      <c r="B4552" s="1" t="str">
        <f t="shared" si="142"/>
        <v/>
      </c>
      <c r="C4552" s="1" t="str">
        <f t="shared" si="143"/>
        <v>PA-000000000000</v>
      </c>
    </row>
    <row r="4553" spans="1:3" x14ac:dyDescent="0.25">
      <c r="A4553" s="1" t="s">
        <v>126</v>
      </c>
      <c r="B4553" s="1" t="str">
        <f t="shared" si="142"/>
        <v/>
      </c>
      <c r="C4553" s="1" t="str">
        <f t="shared" si="143"/>
        <v>PA-000000000000</v>
      </c>
    </row>
    <row r="4554" spans="1:3" x14ac:dyDescent="0.25">
      <c r="A4554" s="1" t="s">
        <v>126</v>
      </c>
      <c r="B4554" s="1" t="str">
        <f t="shared" si="142"/>
        <v/>
      </c>
      <c r="C4554" s="1" t="str">
        <f t="shared" si="143"/>
        <v>PA-000000000000</v>
      </c>
    </row>
    <row r="4555" spans="1:3" x14ac:dyDescent="0.25">
      <c r="A4555" s="1" t="s">
        <v>126</v>
      </c>
      <c r="B4555" s="1" t="str">
        <f t="shared" si="142"/>
        <v/>
      </c>
      <c r="C4555" s="1" t="str">
        <f t="shared" si="143"/>
        <v>PA-000000000000</v>
      </c>
    </row>
    <row r="4556" spans="1:3" x14ac:dyDescent="0.25">
      <c r="A4556" s="1" t="s">
        <v>126</v>
      </c>
      <c r="B4556" s="1" t="str">
        <f t="shared" si="142"/>
        <v/>
      </c>
      <c r="C4556" s="1" t="str">
        <f t="shared" si="143"/>
        <v>PA-000000000000</v>
      </c>
    </row>
    <row r="4557" spans="1:3" x14ac:dyDescent="0.25">
      <c r="A4557" s="1" t="s">
        <v>126</v>
      </c>
      <c r="B4557" s="1" t="str">
        <f t="shared" si="142"/>
        <v/>
      </c>
      <c r="C4557" s="1" t="str">
        <f t="shared" si="143"/>
        <v>PA-000000000000</v>
      </c>
    </row>
    <row r="4558" spans="1:3" x14ac:dyDescent="0.25">
      <c r="A4558" s="1" t="s">
        <v>126</v>
      </c>
      <c r="B4558" s="1" t="str">
        <f t="shared" si="142"/>
        <v/>
      </c>
      <c r="C4558" s="1" t="str">
        <f t="shared" si="143"/>
        <v>PA-000000000000</v>
      </c>
    </row>
    <row r="4559" spans="1:3" x14ac:dyDescent="0.25">
      <c r="A4559" s="1" t="s">
        <v>126</v>
      </c>
      <c r="B4559" s="1" t="str">
        <f t="shared" si="142"/>
        <v/>
      </c>
      <c r="C4559" s="1" t="str">
        <f t="shared" si="143"/>
        <v>PA-000000000000</v>
      </c>
    </row>
    <row r="4560" spans="1:3" x14ac:dyDescent="0.25">
      <c r="A4560" s="1" t="s">
        <v>126</v>
      </c>
      <c r="B4560" s="1" t="str">
        <f t="shared" si="142"/>
        <v/>
      </c>
      <c r="C4560" s="1" t="str">
        <f t="shared" si="143"/>
        <v>PA-000000000000</v>
      </c>
    </row>
    <row r="4561" spans="1:3" x14ac:dyDescent="0.25">
      <c r="A4561" s="1" t="s">
        <v>126</v>
      </c>
      <c r="B4561" s="1" t="str">
        <f t="shared" si="142"/>
        <v/>
      </c>
      <c r="C4561" s="1" t="str">
        <f t="shared" si="143"/>
        <v>PA-000000000000</v>
      </c>
    </row>
    <row r="4562" spans="1:3" x14ac:dyDescent="0.25">
      <c r="A4562" s="1" t="s">
        <v>126</v>
      </c>
      <c r="B4562" s="1" t="str">
        <f t="shared" si="142"/>
        <v/>
      </c>
      <c r="C4562" s="1" t="str">
        <f t="shared" si="143"/>
        <v>PA-000000000000</v>
      </c>
    </row>
    <row r="4563" spans="1:3" x14ac:dyDescent="0.25">
      <c r="A4563" s="1" t="s">
        <v>126</v>
      </c>
      <c r="B4563" s="1" t="str">
        <f t="shared" si="142"/>
        <v/>
      </c>
      <c r="C4563" s="1" t="str">
        <f t="shared" si="143"/>
        <v>PA-000000000000</v>
      </c>
    </row>
    <row r="4564" spans="1:3" x14ac:dyDescent="0.25">
      <c r="A4564" s="1" t="s">
        <v>126</v>
      </c>
      <c r="B4564" s="1" t="str">
        <f t="shared" si="142"/>
        <v/>
      </c>
      <c r="C4564" s="1" t="str">
        <f t="shared" si="143"/>
        <v>PA-000000000000</v>
      </c>
    </row>
    <row r="4565" spans="1:3" x14ac:dyDescent="0.25">
      <c r="A4565" s="1" t="s">
        <v>126</v>
      </c>
      <c r="B4565" s="1" t="str">
        <f t="shared" si="142"/>
        <v/>
      </c>
      <c r="C4565" s="1" t="str">
        <f t="shared" si="143"/>
        <v>PA-000000000000</v>
      </c>
    </row>
    <row r="4566" spans="1:3" x14ac:dyDescent="0.25">
      <c r="A4566" s="1" t="s">
        <v>126</v>
      </c>
      <c r="B4566" s="1" t="str">
        <f t="shared" si="142"/>
        <v/>
      </c>
      <c r="C4566" s="1" t="str">
        <f t="shared" si="143"/>
        <v>PA-000000000000</v>
      </c>
    </row>
    <row r="4567" spans="1:3" x14ac:dyDescent="0.25">
      <c r="A4567" s="1" t="s">
        <v>126</v>
      </c>
      <c r="B4567" s="1" t="str">
        <f t="shared" si="142"/>
        <v/>
      </c>
      <c r="C4567" s="1" t="str">
        <f t="shared" si="143"/>
        <v>PA-000000000000</v>
      </c>
    </row>
    <row r="4568" spans="1:3" x14ac:dyDescent="0.25">
      <c r="A4568" s="1" t="s">
        <v>126</v>
      </c>
      <c r="B4568" s="1" t="str">
        <f t="shared" si="142"/>
        <v/>
      </c>
      <c r="C4568" s="1" t="str">
        <f t="shared" si="143"/>
        <v>PA-000000000000</v>
      </c>
    </row>
    <row r="4569" spans="1:3" x14ac:dyDescent="0.25">
      <c r="A4569" s="1" t="s">
        <v>126</v>
      </c>
      <c r="B4569" s="1" t="str">
        <f t="shared" si="142"/>
        <v/>
      </c>
      <c r="C4569" s="1" t="str">
        <f t="shared" si="143"/>
        <v>PA-000000000000</v>
      </c>
    </row>
    <row r="4570" spans="1:3" x14ac:dyDescent="0.25">
      <c r="A4570" s="1" t="s">
        <v>126</v>
      </c>
      <c r="B4570" s="1" t="str">
        <f t="shared" si="142"/>
        <v/>
      </c>
      <c r="C4570" s="1" t="str">
        <f t="shared" si="143"/>
        <v>PA-000000000000</v>
      </c>
    </row>
    <row r="4571" spans="1:3" x14ac:dyDescent="0.25">
      <c r="A4571" s="1" t="s">
        <v>126</v>
      </c>
      <c r="B4571" s="1" t="str">
        <f t="shared" si="142"/>
        <v/>
      </c>
      <c r="C4571" s="1" t="str">
        <f t="shared" si="143"/>
        <v>PA-000000000000</v>
      </c>
    </row>
    <row r="4572" spans="1:3" x14ac:dyDescent="0.25">
      <c r="A4572" s="1" t="s">
        <v>126</v>
      </c>
      <c r="B4572" s="1" t="str">
        <f t="shared" si="142"/>
        <v/>
      </c>
      <c r="C4572" s="1" t="str">
        <f t="shared" si="143"/>
        <v>PA-000000000000</v>
      </c>
    </row>
    <row r="4573" spans="1:3" x14ac:dyDescent="0.25">
      <c r="A4573" s="1" t="s">
        <v>126</v>
      </c>
      <c r="B4573" s="1" t="str">
        <f t="shared" si="142"/>
        <v/>
      </c>
      <c r="C4573" s="1" t="str">
        <f t="shared" si="143"/>
        <v>PA-000000000000</v>
      </c>
    </row>
    <row r="4574" spans="1:3" x14ac:dyDescent="0.25">
      <c r="A4574" s="1" t="s">
        <v>126</v>
      </c>
      <c r="B4574" s="1" t="str">
        <f t="shared" si="142"/>
        <v/>
      </c>
      <c r="C4574" s="1" t="str">
        <f t="shared" si="143"/>
        <v>PA-000000000000</v>
      </c>
    </row>
    <row r="4575" spans="1:3" x14ac:dyDescent="0.25">
      <c r="A4575" s="1" t="s">
        <v>126</v>
      </c>
      <c r="B4575" s="1" t="str">
        <f t="shared" si="142"/>
        <v/>
      </c>
      <c r="C4575" s="1" t="str">
        <f t="shared" si="143"/>
        <v>PA-000000000000</v>
      </c>
    </row>
    <row r="4576" spans="1:3" x14ac:dyDescent="0.25">
      <c r="A4576" s="1" t="s">
        <v>126</v>
      </c>
      <c r="B4576" s="1" t="str">
        <f t="shared" si="142"/>
        <v/>
      </c>
      <c r="C4576" s="1" t="str">
        <f t="shared" si="143"/>
        <v>PA-000000000000</v>
      </c>
    </row>
    <row r="4577" spans="1:3" x14ac:dyDescent="0.25">
      <c r="A4577" s="1" t="s">
        <v>126</v>
      </c>
      <c r="B4577" s="1" t="str">
        <f t="shared" si="142"/>
        <v/>
      </c>
      <c r="C4577" s="1" t="str">
        <f t="shared" si="143"/>
        <v>PA-000000000000</v>
      </c>
    </row>
    <row r="4578" spans="1:3" x14ac:dyDescent="0.25">
      <c r="A4578" s="1" t="s">
        <v>126</v>
      </c>
      <c r="B4578" s="1" t="str">
        <f t="shared" si="142"/>
        <v/>
      </c>
      <c r="C4578" s="1" t="str">
        <f t="shared" si="143"/>
        <v>PA-000000000000</v>
      </c>
    </row>
    <row r="4579" spans="1:3" x14ac:dyDescent="0.25">
      <c r="A4579" s="1" t="s">
        <v>126</v>
      </c>
      <c r="B4579" s="1" t="str">
        <f t="shared" si="142"/>
        <v/>
      </c>
      <c r="C4579" s="1" t="str">
        <f t="shared" si="143"/>
        <v>PA-000000000000</v>
      </c>
    </row>
    <row r="4580" spans="1:3" x14ac:dyDescent="0.25">
      <c r="A4580" s="1" t="s">
        <v>126</v>
      </c>
      <c r="B4580" s="1" t="str">
        <f t="shared" si="142"/>
        <v/>
      </c>
      <c r="C4580" s="1" t="str">
        <f t="shared" si="143"/>
        <v>PA-000000000000</v>
      </c>
    </row>
    <row r="4581" spans="1:3" x14ac:dyDescent="0.25">
      <c r="A4581" s="1" t="s">
        <v>126</v>
      </c>
      <c r="B4581" s="1" t="str">
        <f t="shared" si="142"/>
        <v/>
      </c>
      <c r="C4581" s="1" t="str">
        <f t="shared" si="143"/>
        <v>PA-000000000000</v>
      </c>
    </row>
    <row r="4582" spans="1:3" x14ac:dyDescent="0.25">
      <c r="A4582" s="1" t="s">
        <v>126</v>
      </c>
      <c r="B4582" s="1" t="str">
        <f t="shared" si="142"/>
        <v/>
      </c>
      <c r="C4582" s="1" t="str">
        <f t="shared" si="143"/>
        <v>PA-000000000000</v>
      </c>
    </row>
    <row r="4583" spans="1:3" x14ac:dyDescent="0.25">
      <c r="A4583" s="1" t="s">
        <v>126</v>
      </c>
      <c r="B4583" s="1" t="str">
        <f t="shared" si="142"/>
        <v/>
      </c>
      <c r="C4583" s="1" t="str">
        <f t="shared" si="143"/>
        <v>PA-000000000000</v>
      </c>
    </row>
    <row r="4584" spans="1:3" x14ac:dyDescent="0.25">
      <c r="A4584" s="1" t="s">
        <v>126</v>
      </c>
      <c r="B4584" s="1" t="str">
        <f t="shared" si="142"/>
        <v/>
      </c>
      <c r="C4584" s="1" t="str">
        <f t="shared" si="143"/>
        <v>PA-000000000000</v>
      </c>
    </row>
    <row r="4585" spans="1:3" x14ac:dyDescent="0.25">
      <c r="A4585" s="1" t="s">
        <v>126</v>
      </c>
      <c r="B4585" s="1" t="str">
        <f t="shared" si="142"/>
        <v/>
      </c>
      <c r="C4585" s="1" t="str">
        <f t="shared" si="143"/>
        <v>PA-000000000000</v>
      </c>
    </row>
    <row r="4586" spans="1:3" x14ac:dyDescent="0.25">
      <c r="A4586" s="1" t="s">
        <v>126</v>
      </c>
      <c r="B4586" s="1" t="str">
        <f t="shared" si="142"/>
        <v/>
      </c>
      <c r="C4586" s="1" t="str">
        <f t="shared" si="143"/>
        <v>PA-000000000000</v>
      </c>
    </row>
    <row r="4587" spans="1:3" x14ac:dyDescent="0.25">
      <c r="A4587" s="1" t="s">
        <v>126</v>
      </c>
      <c r="B4587" s="1" t="str">
        <f t="shared" si="142"/>
        <v/>
      </c>
      <c r="C4587" s="1" t="str">
        <f t="shared" si="143"/>
        <v>PA-000000000000</v>
      </c>
    </row>
    <row r="4588" spans="1:3" x14ac:dyDescent="0.25">
      <c r="A4588" s="1" t="s">
        <v>126</v>
      </c>
      <c r="B4588" s="1" t="str">
        <f t="shared" si="142"/>
        <v/>
      </c>
      <c r="C4588" s="1" t="str">
        <f t="shared" si="143"/>
        <v>PA-000000000000</v>
      </c>
    </row>
    <row r="4589" spans="1:3" x14ac:dyDescent="0.25">
      <c r="A4589" s="1" t="s">
        <v>126</v>
      </c>
      <c r="B4589" s="1" t="str">
        <f t="shared" si="142"/>
        <v/>
      </c>
      <c r="C4589" s="1" t="str">
        <f t="shared" si="143"/>
        <v>PA-000000000000</v>
      </c>
    </row>
    <row r="4590" spans="1:3" x14ac:dyDescent="0.25">
      <c r="A4590" s="1" t="s">
        <v>126</v>
      </c>
      <c r="B4590" s="1" t="str">
        <f t="shared" si="142"/>
        <v/>
      </c>
      <c r="C4590" s="1" t="str">
        <f t="shared" si="143"/>
        <v>PA-000000000000</v>
      </c>
    </row>
    <row r="4591" spans="1:3" x14ac:dyDescent="0.25">
      <c r="A4591" s="1" t="s">
        <v>126</v>
      </c>
      <c r="B4591" s="1" t="str">
        <f t="shared" si="142"/>
        <v/>
      </c>
      <c r="C4591" s="1" t="str">
        <f t="shared" si="143"/>
        <v>PA-000000000000</v>
      </c>
    </row>
    <row r="4592" spans="1:3" x14ac:dyDescent="0.25">
      <c r="A4592" s="1" t="s">
        <v>126</v>
      </c>
      <c r="B4592" s="1" t="str">
        <f t="shared" si="142"/>
        <v/>
      </c>
      <c r="C4592" s="1" t="str">
        <f t="shared" si="143"/>
        <v>PA-000000000000</v>
      </c>
    </row>
    <row r="4593" spans="1:3" x14ac:dyDescent="0.25">
      <c r="A4593" s="1" t="s">
        <v>126</v>
      </c>
      <c r="B4593" s="1" t="str">
        <f t="shared" si="142"/>
        <v/>
      </c>
      <c r="C4593" s="1" t="str">
        <f t="shared" si="143"/>
        <v>PA-000000000000</v>
      </c>
    </row>
    <row r="4594" spans="1:3" x14ac:dyDescent="0.25">
      <c r="A4594" s="1" t="s">
        <v>126</v>
      </c>
      <c r="B4594" s="1" t="str">
        <f t="shared" si="142"/>
        <v/>
      </c>
      <c r="C4594" s="1" t="str">
        <f t="shared" si="143"/>
        <v>PA-000000000000</v>
      </c>
    </row>
    <row r="4595" spans="1:3" x14ac:dyDescent="0.25">
      <c r="A4595" s="1" t="s">
        <v>126</v>
      </c>
      <c r="B4595" s="1" t="str">
        <f t="shared" si="142"/>
        <v/>
      </c>
      <c r="C4595" s="1" t="str">
        <f t="shared" si="143"/>
        <v>PA-000000000000</v>
      </c>
    </row>
    <row r="4596" spans="1:3" x14ac:dyDescent="0.25">
      <c r="A4596" s="1" t="s">
        <v>126</v>
      </c>
      <c r="B4596" s="1" t="str">
        <f t="shared" si="142"/>
        <v/>
      </c>
      <c r="C4596" s="1" t="str">
        <f t="shared" si="143"/>
        <v>PA-000000000000</v>
      </c>
    </row>
    <row r="4597" spans="1:3" x14ac:dyDescent="0.25">
      <c r="A4597" s="1" t="s">
        <v>126</v>
      </c>
      <c r="B4597" s="1" t="str">
        <f t="shared" si="142"/>
        <v/>
      </c>
      <c r="C4597" s="1" t="str">
        <f t="shared" si="143"/>
        <v>PA-000000000000</v>
      </c>
    </row>
    <row r="4598" spans="1:3" x14ac:dyDescent="0.25">
      <c r="A4598" s="1" t="s">
        <v>126</v>
      </c>
      <c r="B4598" s="1" t="str">
        <f t="shared" si="142"/>
        <v/>
      </c>
      <c r="C4598" s="1" t="str">
        <f t="shared" si="143"/>
        <v>PA-000000000000</v>
      </c>
    </row>
    <row r="4599" spans="1:3" x14ac:dyDescent="0.25">
      <c r="A4599" s="1" t="s">
        <v>126</v>
      </c>
      <c r="B4599" s="1" t="str">
        <f t="shared" si="142"/>
        <v/>
      </c>
      <c r="C4599" s="1" t="str">
        <f t="shared" si="143"/>
        <v>PA-000000000000</v>
      </c>
    </row>
    <row r="4600" spans="1:3" x14ac:dyDescent="0.25">
      <c r="A4600" s="1" t="s">
        <v>126</v>
      </c>
      <c r="B4600" s="1" t="str">
        <f t="shared" si="142"/>
        <v/>
      </c>
      <c r="C4600" s="1" t="str">
        <f t="shared" si="143"/>
        <v>PA-000000000000</v>
      </c>
    </row>
    <row r="4601" spans="1:3" x14ac:dyDescent="0.25">
      <c r="A4601" s="1" t="s">
        <v>126</v>
      </c>
      <c r="B4601" s="1" t="str">
        <f t="shared" si="142"/>
        <v/>
      </c>
      <c r="C4601" s="1" t="str">
        <f t="shared" si="143"/>
        <v>PA-000000000000</v>
      </c>
    </row>
    <row r="4602" spans="1:3" x14ac:dyDescent="0.25">
      <c r="A4602" s="1" t="s">
        <v>126</v>
      </c>
      <c r="B4602" s="1" t="str">
        <f t="shared" si="142"/>
        <v/>
      </c>
      <c r="C4602" s="1" t="str">
        <f t="shared" si="143"/>
        <v>PA-000000000000</v>
      </c>
    </row>
    <row r="4603" spans="1:3" x14ac:dyDescent="0.25">
      <c r="A4603" s="1" t="s">
        <v>126</v>
      </c>
      <c r="B4603" s="1" t="str">
        <f t="shared" si="142"/>
        <v/>
      </c>
      <c r="C4603" s="1" t="str">
        <f t="shared" si="143"/>
        <v>PA-000000000000</v>
      </c>
    </row>
    <row r="4604" spans="1:3" x14ac:dyDescent="0.25">
      <c r="A4604" s="1" t="s">
        <v>126</v>
      </c>
      <c r="B4604" s="1" t="str">
        <f t="shared" si="142"/>
        <v/>
      </c>
      <c r="C4604" s="1" t="str">
        <f t="shared" si="143"/>
        <v>PA-000000000000</v>
      </c>
    </row>
    <row r="4605" spans="1:3" x14ac:dyDescent="0.25">
      <c r="A4605" s="1" t="s">
        <v>126</v>
      </c>
      <c r="B4605" s="1" t="str">
        <f t="shared" si="142"/>
        <v/>
      </c>
      <c r="C4605" s="1" t="str">
        <f t="shared" si="143"/>
        <v>PA-000000000000</v>
      </c>
    </row>
    <row r="4606" spans="1:3" x14ac:dyDescent="0.25">
      <c r="A4606" s="1" t="s">
        <v>126</v>
      </c>
      <c r="B4606" s="1" t="str">
        <f t="shared" si="142"/>
        <v/>
      </c>
      <c r="C4606" s="1" t="str">
        <f t="shared" si="143"/>
        <v>PA-000000000000</v>
      </c>
    </row>
    <row r="4607" spans="1:3" x14ac:dyDescent="0.25">
      <c r="A4607" s="1" t="s">
        <v>126</v>
      </c>
      <c r="B4607" s="1" t="str">
        <f t="shared" si="142"/>
        <v/>
      </c>
      <c r="C4607" s="1" t="str">
        <f t="shared" si="143"/>
        <v>PA-000000000000</v>
      </c>
    </row>
    <row r="4608" spans="1:3" x14ac:dyDescent="0.25">
      <c r="A4608" s="1" t="s">
        <v>126</v>
      </c>
      <c r="B4608" s="1" t="str">
        <f t="shared" si="142"/>
        <v/>
      </c>
      <c r="C4608" s="1" t="str">
        <f t="shared" si="143"/>
        <v>PA-000000000000</v>
      </c>
    </row>
    <row r="4609" spans="1:3" x14ac:dyDescent="0.25">
      <c r="A4609" s="1" t="s">
        <v>126</v>
      </c>
      <c r="B4609" s="1" t="str">
        <f t="shared" ref="B4609:B4672" si="144">LEFT($I4609,6)</f>
        <v/>
      </c>
      <c r="C4609" s="1" t="str">
        <f t="shared" ref="C4609:C4672" si="145">A4609&amp;B4609</f>
        <v>PA-000000000000</v>
      </c>
    </row>
    <row r="4610" spans="1:3" x14ac:dyDescent="0.25">
      <c r="A4610" s="1" t="s">
        <v>126</v>
      </c>
      <c r="B4610" s="1" t="str">
        <f t="shared" si="144"/>
        <v/>
      </c>
      <c r="C4610" s="1" t="str">
        <f t="shared" si="145"/>
        <v>PA-000000000000</v>
      </c>
    </row>
    <row r="4611" spans="1:3" x14ac:dyDescent="0.25">
      <c r="A4611" s="1" t="s">
        <v>126</v>
      </c>
      <c r="B4611" s="1" t="str">
        <f t="shared" si="144"/>
        <v/>
      </c>
      <c r="C4611" s="1" t="str">
        <f t="shared" si="145"/>
        <v>PA-000000000000</v>
      </c>
    </row>
    <row r="4612" spans="1:3" x14ac:dyDescent="0.25">
      <c r="A4612" s="1" t="s">
        <v>126</v>
      </c>
      <c r="B4612" s="1" t="str">
        <f t="shared" si="144"/>
        <v/>
      </c>
      <c r="C4612" s="1" t="str">
        <f t="shared" si="145"/>
        <v>PA-000000000000</v>
      </c>
    </row>
    <row r="4613" spans="1:3" x14ac:dyDescent="0.25">
      <c r="A4613" s="1" t="s">
        <v>126</v>
      </c>
      <c r="B4613" s="1" t="str">
        <f t="shared" si="144"/>
        <v/>
      </c>
      <c r="C4613" s="1" t="str">
        <f t="shared" si="145"/>
        <v>PA-000000000000</v>
      </c>
    </row>
    <row r="4614" spans="1:3" x14ac:dyDescent="0.25">
      <c r="A4614" s="1" t="s">
        <v>126</v>
      </c>
      <c r="B4614" s="1" t="str">
        <f t="shared" si="144"/>
        <v/>
      </c>
      <c r="C4614" s="1" t="str">
        <f t="shared" si="145"/>
        <v>PA-000000000000</v>
      </c>
    </row>
    <row r="4615" spans="1:3" x14ac:dyDescent="0.25">
      <c r="A4615" s="1" t="s">
        <v>126</v>
      </c>
      <c r="B4615" s="1" t="str">
        <f t="shared" si="144"/>
        <v/>
      </c>
      <c r="C4615" s="1" t="str">
        <f t="shared" si="145"/>
        <v>PA-000000000000</v>
      </c>
    </row>
    <row r="4616" spans="1:3" x14ac:dyDescent="0.25">
      <c r="A4616" s="1" t="s">
        <v>126</v>
      </c>
      <c r="B4616" s="1" t="str">
        <f t="shared" si="144"/>
        <v/>
      </c>
      <c r="C4616" s="1" t="str">
        <f t="shared" si="145"/>
        <v>PA-000000000000</v>
      </c>
    </row>
    <row r="4617" spans="1:3" x14ac:dyDescent="0.25">
      <c r="A4617" s="1" t="s">
        <v>126</v>
      </c>
      <c r="B4617" s="1" t="str">
        <f t="shared" si="144"/>
        <v/>
      </c>
      <c r="C4617" s="1" t="str">
        <f t="shared" si="145"/>
        <v>PA-000000000000</v>
      </c>
    </row>
    <row r="4618" spans="1:3" x14ac:dyDescent="0.25">
      <c r="A4618" s="1" t="s">
        <v>126</v>
      </c>
      <c r="B4618" s="1" t="str">
        <f t="shared" si="144"/>
        <v/>
      </c>
      <c r="C4618" s="1" t="str">
        <f t="shared" si="145"/>
        <v>PA-000000000000</v>
      </c>
    </row>
    <row r="4619" spans="1:3" x14ac:dyDescent="0.25">
      <c r="A4619" s="1" t="s">
        <v>126</v>
      </c>
      <c r="B4619" s="1" t="str">
        <f t="shared" si="144"/>
        <v/>
      </c>
      <c r="C4619" s="1" t="str">
        <f t="shared" si="145"/>
        <v>PA-000000000000</v>
      </c>
    </row>
    <row r="4620" spans="1:3" x14ac:dyDescent="0.25">
      <c r="A4620" s="1" t="s">
        <v>126</v>
      </c>
      <c r="B4620" s="1" t="str">
        <f t="shared" si="144"/>
        <v/>
      </c>
      <c r="C4620" s="1" t="str">
        <f t="shared" si="145"/>
        <v>PA-000000000000</v>
      </c>
    </row>
    <row r="4621" spans="1:3" x14ac:dyDescent="0.25">
      <c r="A4621" s="1" t="s">
        <v>126</v>
      </c>
      <c r="B4621" s="1" t="str">
        <f t="shared" si="144"/>
        <v/>
      </c>
      <c r="C4621" s="1" t="str">
        <f t="shared" si="145"/>
        <v>PA-000000000000</v>
      </c>
    </row>
    <row r="4622" spans="1:3" x14ac:dyDescent="0.25">
      <c r="A4622" s="1" t="s">
        <v>126</v>
      </c>
      <c r="B4622" s="1" t="str">
        <f t="shared" si="144"/>
        <v/>
      </c>
      <c r="C4622" s="1" t="str">
        <f t="shared" si="145"/>
        <v>PA-000000000000</v>
      </c>
    </row>
    <row r="4623" spans="1:3" x14ac:dyDescent="0.25">
      <c r="A4623" s="1" t="s">
        <v>126</v>
      </c>
      <c r="B4623" s="1" t="str">
        <f t="shared" si="144"/>
        <v/>
      </c>
      <c r="C4623" s="1" t="str">
        <f t="shared" si="145"/>
        <v>PA-000000000000</v>
      </c>
    </row>
    <row r="4624" spans="1:3" x14ac:dyDescent="0.25">
      <c r="A4624" s="1" t="s">
        <v>126</v>
      </c>
      <c r="B4624" s="1" t="str">
        <f t="shared" si="144"/>
        <v/>
      </c>
      <c r="C4624" s="1" t="str">
        <f t="shared" si="145"/>
        <v>PA-000000000000</v>
      </c>
    </row>
    <row r="4625" spans="1:3" x14ac:dyDescent="0.25">
      <c r="A4625" s="1" t="s">
        <v>126</v>
      </c>
      <c r="B4625" s="1" t="str">
        <f t="shared" si="144"/>
        <v/>
      </c>
      <c r="C4625" s="1" t="str">
        <f t="shared" si="145"/>
        <v>PA-000000000000</v>
      </c>
    </row>
    <row r="4626" spans="1:3" x14ac:dyDescent="0.25">
      <c r="A4626" s="1" t="s">
        <v>126</v>
      </c>
      <c r="B4626" s="1" t="str">
        <f t="shared" si="144"/>
        <v/>
      </c>
      <c r="C4626" s="1" t="str">
        <f t="shared" si="145"/>
        <v>PA-000000000000</v>
      </c>
    </row>
    <row r="4627" spans="1:3" x14ac:dyDescent="0.25">
      <c r="A4627" s="1" t="s">
        <v>126</v>
      </c>
      <c r="B4627" s="1" t="str">
        <f t="shared" si="144"/>
        <v/>
      </c>
      <c r="C4627" s="1" t="str">
        <f t="shared" si="145"/>
        <v>PA-000000000000</v>
      </c>
    </row>
    <row r="4628" spans="1:3" x14ac:dyDescent="0.25">
      <c r="A4628" s="1" t="s">
        <v>126</v>
      </c>
      <c r="B4628" s="1" t="str">
        <f t="shared" si="144"/>
        <v/>
      </c>
      <c r="C4628" s="1" t="str">
        <f t="shared" si="145"/>
        <v>PA-000000000000</v>
      </c>
    </row>
    <row r="4629" spans="1:3" x14ac:dyDescent="0.25">
      <c r="A4629" s="1" t="s">
        <v>126</v>
      </c>
      <c r="B4629" s="1" t="str">
        <f t="shared" si="144"/>
        <v/>
      </c>
      <c r="C4629" s="1" t="str">
        <f t="shared" si="145"/>
        <v>PA-000000000000</v>
      </c>
    </row>
    <row r="4630" spans="1:3" x14ac:dyDescent="0.25">
      <c r="A4630" s="1" t="s">
        <v>126</v>
      </c>
      <c r="B4630" s="1" t="str">
        <f t="shared" si="144"/>
        <v/>
      </c>
      <c r="C4630" s="1" t="str">
        <f t="shared" si="145"/>
        <v>PA-000000000000</v>
      </c>
    </row>
    <row r="4631" spans="1:3" x14ac:dyDescent="0.25">
      <c r="A4631" s="1" t="s">
        <v>126</v>
      </c>
      <c r="B4631" s="1" t="str">
        <f t="shared" si="144"/>
        <v/>
      </c>
      <c r="C4631" s="1" t="str">
        <f t="shared" si="145"/>
        <v>PA-000000000000</v>
      </c>
    </row>
    <row r="4632" spans="1:3" x14ac:dyDescent="0.25">
      <c r="A4632" s="1" t="s">
        <v>126</v>
      </c>
      <c r="B4632" s="1" t="str">
        <f t="shared" si="144"/>
        <v/>
      </c>
      <c r="C4632" s="1" t="str">
        <f t="shared" si="145"/>
        <v>PA-000000000000</v>
      </c>
    </row>
    <row r="4633" spans="1:3" x14ac:dyDescent="0.25">
      <c r="A4633" s="1" t="s">
        <v>126</v>
      </c>
      <c r="B4633" s="1" t="str">
        <f t="shared" si="144"/>
        <v/>
      </c>
      <c r="C4633" s="1" t="str">
        <f t="shared" si="145"/>
        <v>PA-000000000000</v>
      </c>
    </row>
    <row r="4634" spans="1:3" x14ac:dyDescent="0.25">
      <c r="A4634" s="1" t="s">
        <v>126</v>
      </c>
      <c r="B4634" s="1" t="str">
        <f t="shared" si="144"/>
        <v/>
      </c>
      <c r="C4634" s="1" t="str">
        <f t="shared" si="145"/>
        <v>PA-000000000000</v>
      </c>
    </row>
    <row r="4635" spans="1:3" x14ac:dyDescent="0.25">
      <c r="A4635" s="1" t="s">
        <v>126</v>
      </c>
      <c r="B4635" s="1" t="str">
        <f t="shared" si="144"/>
        <v/>
      </c>
      <c r="C4635" s="1" t="str">
        <f t="shared" si="145"/>
        <v>PA-000000000000</v>
      </c>
    </row>
    <row r="4636" spans="1:3" x14ac:dyDescent="0.25">
      <c r="A4636" s="1" t="s">
        <v>126</v>
      </c>
      <c r="B4636" s="1" t="str">
        <f t="shared" si="144"/>
        <v/>
      </c>
      <c r="C4636" s="1" t="str">
        <f t="shared" si="145"/>
        <v>PA-000000000000</v>
      </c>
    </row>
    <row r="4637" spans="1:3" x14ac:dyDescent="0.25">
      <c r="A4637" s="1" t="s">
        <v>126</v>
      </c>
      <c r="B4637" s="1" t="str">
        <f t="shared" si="144"/>
        <v/>
      </c>
      <c r="C4637" s="1" t="str">
        <f t="shared" si="145"/>
        <v>PA-000000000000</v>
      </c>
    </row>
    <row r="4638" spans="1:3" x14ac:dyDescent="0.25">
      <c r="A4638" s="1" t="s">
        <v>126</v>
      </c>
      <c r="B4638" s="1" t="str">
        <f t="shared" si="144"/>
        <v/>
      </c>
      <c r="C4638" s="1" t="str">
        <f t="shared" si="145"/>
        <v>PA-000000000000</v>
      </c>
    </row>
    <row r="4639" spans="1:3" x14ac:dyDescent="0.25">
      <c r="A4639" s="1" t="s">
        <v>126</v>
      </c>
      <c r="B4639" s="1" t="str">
        <f t="shared" si="144"/>
        <v/>
      </c>
      <c r="C4639" s="1" t="str">
        <f t="shared" si="145"/>
        <v>PA-000000000000</v>
      </c>
    </row>
    <row r="4640" spans="1:3" x14ac:dyDescent="0.25">
      <c r="A4640" s="1" t="s">
        <v>126</v>
      </c>
      <c r="B4640" s="1" t="str">
        <f t="shared" si="144"/>
        <v/>
      </c>
      <c r="C4640" s="1" t="str">
        <f t="shared" si="145"/>
        <v>PA-000000000000</v>
      </c>
    </row>
    <row r="4641" spans="1:3" x14ac:dyDescent="0.25">
      <c r="A4641" s="1" t="s">
        <v>126</v>
      </c>
      <c r="B4641" s="1" t="str">
        <f t="shared" si="144"/>
        <v/>
      </c>
      <c r="C4641" s="1" t="str">
        <f t="shared" si="145"/>
        <v>PA-000000000000</v>
      </c>
    </row>
    <row r="4642" spans="1:3" x14ac:dyDescent="0.25">
      <c r="A4642" s="1" t="s">
        <v>126</v>
      </c>
      <c r="B4642" s="1" t="str">
        <f t="shared" si="144"/>
        <v/>
      </c>
      <c r="C4642" s="1" t="str">
        <f t="shared" si="145"/>
        <v>PA-000000000000</v>
      </c>
    </row>
    <row r="4643" spans="1:3" x14ac:dyDescent="0.25">
      <c r="A4643" s="1" t="s">
        <v>126</v>
      </c>
      <c r="B4643" s="1" t="str">
        <f t="shared" si="144"/>
        <v/>
      </c>
      <c r="C4643" s="1" t="str">
        <f t="shared" si="145"/>
        <v>PA-000000000000</v>
      </c>
    </row>
    <row r="4644" spans="1:3" x14ac:dyDescent="0.25">
      <c r="A4644" s="1" t="s">
        <v>126</v>
      </c>
      <c r="B4644" s="1" t="str">
        <f t="shared" si="144"/>
        <v/>
      </c>
      <c r="C4644" s="1" t="str">
        <f t="shared" si="145"/>
        <v>PA-000000000000</v>
      </c>
    </row>
    <row r="4645" spans="1:3" x14ac:dyDescent="0.25">
      <c r="A4645" s="1" t="s">
        <v>126</v>
      </c>
      <c r="B4645" s="1" t="str">
        <f t="shared" si="144"/>
        <v/>
      </c>
      <c r="C4645" s="1" t="str">
        <f t="shared" si="145"/>
        <v>PA-000000000000</v>
      </c>
    </row>
    <row r="4646" spans="1:3" x14ac:dyDescent="0.25">
      <c r="A4646" s="1" t="s">
        <v>126</v>
      </c>
      <c r="B4646" s="1" t="str">
        <f t="shared" si="144"/>
        <v/>
      </c>
      <c r="C4646" s="1" t="str">
        <f t="shared" si="145"/>
        <v>PA-000000000000</v>
      </c>
    </row>
    <row r="4647" spans="1:3" x14ac:dyDescent="0.25">
      <c r="A4647" s="1" t="s">
        <v>126</v>
      </c>
      <c r="B4647" s="1" t="str">
        <f t="shared" si="144"/>
        <v/>
      </c>
      <c r="C4647" s="1" t="str">
        <f t="shared" si="145"/>
        <v>PA-000000000000</v>
      </c>
    </row>
    <row r="4648" spans="1:3" x14ac:dyDescent="0.25">
      <c r="A4648" s="1" t="s">
        <v>126</v>
      </c>
      <c r="B4648" s="1" t="str">
        <f t="shared" si="144"/>
        <v/>
      </c>
      <c r="C4648" s="1" t="str">
        <f t="shared" si="145"/>
        <v>PA-000000000000</v>
      </c>
    </row>
    <row r="4649" spans="1:3" x14ac:dyDescent="0.25">
      <c r="A4649" s="1" t="s">
        <v>126</v>
      </c>
      <c r="B4649" s="1" t="str">
        <f t="shared" si="144"/>
        <v/>
      </c>
      <c r="C4649" s="1" t="str">
        <f t="shared" si="145"/>
        <v>PA-000000000000</v>
      </c>
    </row>
    <row r="4650" spans="1:3" x14ac:dyDescent="0.25">
      <c r="A4650" s="1" t="s">
        <v>126</v>
      </c>
      <c r="B4650" s="1" t="str">
        <f t="shared" si="144"/>
        <v/>
      </c>
      <c r="C4650" s="1" t="str">
        <f t="shared" si="145"/>
        <v>PA-000000000000</v>
      </c>
    </row>
    <row r="4651" spans="1:3" x14ac:dyDescent="0.25">
      <c r="A4651" s="1" t="s">
        <v>126</v>
      </c>
      <c r="B4651" s="1" t="str">
        <f t="shared" si="144"/>
        <v/>
      </c>
      <c r="C4651" s="1" t="str">
        <f t="shared" si="145"/>
        <v>PA-000000000000</v>
      </c>
    </row>
    <row r="4652" spans="1:3" x14ac:dyDescent="0.25">
      <c r="A4652" s="1" t="s">
        <v>126</v>
      </c>
      <c r="B4652" s="1" t="str">
        <f t="shared" si="144"/>
        <v/>
      </c>
      <c r="C4652" s="1" t="str">
        <f t="shared" si="145"/>
        <v>PA-000000000000</v>
      </c>
    </row>
    <row r="4653" spans="1:3" x14ac:dyDescent="0.25">
      <c r="A4653" s="1" t="s">
        <v>126</v>
      </c>
      <c r="B4653" s="1" t="str">
        <f t="shared" si="144"/>
        <v/>
      </c>
      <c r="C4653" s="1" t="str">
        <f t="shared" si="145"/>
        <v>PA-000000000000</v>
      </c>
    </row>
    <row r="4654" spans="1:3" x14ac:dyDescent="0.25">
      <c r="A4654" s="1" t="s">
        <v>126</v>
      </c>
      <c r="B4654" s="1" t="str">
        <f t="shared" si="144"/>
        <v/>
      </c>
      <c r="C4654" s="1" t="str">
        <f t="shared" si="145"/>
        <v>PA-000000000000</v>
      </c>
    </row>
    <row r="4655" spans="1:3" x14ac:dyDescent="0.25">
      <c r="A4655" s="1" t="s">
        <v>126</v>
      </c>
      <c r="B4655" s="1" t="str">
        <f t="shared" si="144"/>
        <v/>
      </c>
      <c r="C4655" s="1" t="str">
        <f t="shared" si="145"/>
        <v>PA-000000000000</v>
      </c>
    </row>
    <row r="4656" spans="1:3" x14ac:dyDescent="0.25">
      <c r="A4656" s="1" t="s">
        <v>126</v>
      </c>
      <c r="B4656" s="1" t="str">
        <f t="shared" si="144"/>
        <v/>
      </c>
      <c r="C4656" s="1" t="str">
        <f t="shared" si="145"/>
        <v>PA-000000000000</v>
      </c>
    </row>
    <row r="4657" spans="1:3" x14ac:dyDescent="0.25">
      <c r="A4657" s="1" t="s">
        <v>126</v>
      </c>
      <c r="B4657" s="1" t="str">
        <f t="shared" si="144"/>
        <v/>
      </c>
      <c r="C4657" s="1" t="str">
        <f t="shared" si="145"/>
        <v>PA-000000000000</v>
      </c>
    </row>
    <row r="4658" spans="1:3" x14ac:dyDescent="0.25">
      <c r="A4658" s="1" t="s">
        <v>126</v>
      </c>
      <c r="B4658" s="1" t="str">
        <f t="shared" si="144"/>
        <v/>
      </c>
      <c r="C4658" s="1" t="str">
        <f t="shared" si="145"/>
        <v>PA-000000000000</v>
      </c>
    </row>
    <row r="4659" spans="1:3" x14ac:dyDescent="0.25">
      <c r="A4659" s="1" t="s">
        <v>126</v>
      </c>
      <c r="B4659" s="1" t="str">
        <f t="shared" si="144"/>
        <v/>
      </c>
      <c r="C4659" s="1" t="str">
        <f t="shared" si="145"/>
        <v>PA-000000000000</v>
      </c>
    </row>
    <row r="4660" spans="1:3" x14ac:dyDescent="0.25">
      <c r="A4660" s="1" t="s">
        <v>126</v>
      </c>
      <c r="B4660" s="1" t="str">
        <f t="shared" si="144"/>
        <v/>
      </c>
      <c r="C4660" s="1" t="str">
        <f t="shared" si="145"/>
        <v>PA-000000000000</v>
      </c>
    </row>
    <row r="4661" spans="1:3" x14ac:dyDescent="0.25">
      <c r="A4661" s="1" t="s">
        <v>126</v>
      </c>
      <c r="B4661" s="1" t="str">
        <f t="shared" si="144"/>
        <v/>
      </c>
      <c r="C4661" s="1" t="str">
        <f t="shared" si="145"/>
        <v>PA-000000000000</v>
      </c>
    </row>
    <row r="4662" spans="1:3" x14ac:dyDescent="0.25">
      <c r="A4662" s="1" t="s">
        <v>126</v>
      </c>
      <c r="B4662" s="1" t="str">
        <f t="shared" si="144"/>
        <v/>
      </c>
      <c r="C4662" s="1" t="str">
        <f t="shared" si="145"/>
        <v>PA-000000000000</v>
      </c>
    </row>
    <row r="4663" spans="1:3" x14ac:dyDescent="0.25">
      <c r="A4663" s="1" t="s">
        <v>126</v>
      </c>
      <c r="B4663" s="1" t="str">
        <f t="shared" si="144"/>
        <v/>
      </c>
      <c r="C4663" s="1" t="str">
        <f t="shared" si="145"/>
        <v>PA-000000000000</v>
      </c>
    </row>
    <row r="4664" spans="1:3" x14ac:dyDescent="0.25">
      <c r="A4664" s="1" t="s">
        <v>126</v>
      </c>
      <c r="B4664" s="1" t="str">
        <f t="shared" si="144"/>
        <v/>
      </c>
      <c r="C4664" s="1" t="str">
        <f t="shared" si="145"/>
        <v>PA-000000000000</v>
      </c>
    </row>
    <row r="4665" spans="1:3" x14ac:dyDescent="0.25">
      <c r="A4665" s="1" t="s">
        <v>126</v>
      </c>
      <c r="B4665" s="1" t="str">
        <f t="shared" si="144"/>
        <v/>
      </c>
      <c r="C4665" s="1" t="str">
        <f t="shared" si="145"/>
        <v>PA-000000000000</v>
      </c>
    </row>
    <row r="4666" spans="1:3" x14ac:dyDescent="0.25">
      <c r="A4666" s="1" t="s">
        <v>126</v>
      </c>
      <c r="B4666" s="1" t="str">
        <f t="shared" si="144"/>
        <v/>
      </c>
      <c r="C4666" s="1" t="str">
        <f t="shared" si="145"/>
        <v>PA-000000000000</v>
      </c>
    </row>
    <row r="4667" spans="1:3" x14ac:dyDescent="0.25">
      <c r="A4667" s="1" t="s">
        <v>126</v>
      </c>
      <c r="B4667" s="1" t="str">
        <f t="shared" si="144"/>
        <v/>
      </c>
      <c r="C4667" s="1" t="str">
        <f t="shared" si="145"/>
        <v>PA-000000000000</v>
      </c>
    </row>
    <row r="4668" spans="1:3" x14ac:dyDescent="0.25">
      <c r="A4668" s="1" t="s">
        <v>126</v>
      </c>
      <c r="B4668" s="1" t="str">
        <f t="shared" si="144"/>
        <v/>
      </c>
      <c r="C4668" s="1" t="str">
        <f t="shared" si="145"/>
        <v>PA-000000000000</v>
      </c>
    </row>
    <row r="4669" spans="1:3" x14ac:dyDescent="0.25">
      <c r="A4669" s="1" t="s">
        <v>126</v>
      </c>
      <c r="B4669" s="1" t="str">
        <f t="shared" si="144"/>
        <v/>
      </c>
      <c r="C4669" s="1" t="str">
        <f t="shared" si="145"/>
        <v>PA-000000000000</v>
      </c>
    </row>
    <row r="4670" spans="1:3" x14ac:dyDescent="0.25">
      <c r="A4670" s="1" t="s">
        <v>126</v>
      </c>
      <c r="B4670" s="1" t="str">
        <f t="shared" si="144"/>
        <v/>
      </c>
      <c r="C4670" s="1" t="str">
        <f t="shared" si="145"/>
        <v>PA-000000000000</v>
      </c>
    </row>
    <row r="4671" spans="1:3" x14ac:dyDescent="0.25">
      <c r="A4671" s="1" t="s">
        <v>126</v>
      </c>
      <c r="B4671" s="1" t="str">
        <f t="shared" si="144"/>
        <v/>
      </c>
      <c r="C4671" s="1" t="str">
        <f t="shared" si="145"/>
        <v>PA-000000000000</v>
      </c>
    </row>
    <row r="4672" spans="1:3" x14ac:dyDescent="0.25">
      <c r="A4672" s="1" t="s">
        <v>126</v>
      </c>
      <c r="B4672" s="1" t="str">
        <f t="shared" si="144"/>
        <v/>
      </c>
      <c r="C4672" s="1" t="str">
        <f t="shared" si="145"/>
        <v>PA-000000000000</v>
      </c>
    </row>
    <row r="4673" spans="1:3" x14ac:dyDescent="0.25">
      <c r="A4673" s="1" t="s">
        <v>126</v>
      </c>
      <c r="B4673" s="1" t="str">
        <f t="shared" ref="B4673:B4736" si="146">LEFT($I4673,6)</f>
        <v/>
      </c>
      <c r="C4673" s="1" t="str">
        <f t="shared" ref="C4673:C4736" si="147">A4673&amp;B4673</f>
        <v>PA-000000000000</v>
      </c>
    </row>
    <row r="4674" spans="1:3" x14ac:dyDescent="0.25">
      <c r="A4674" s="1" t="s">
        <v>126</v>
      </c>
      <c r="B4674" s="1" t="str">
        <f t="shared" si="146"/>
        <v/>
      </c>
      <c r="C4674" s="1" t="str">
        <f t="shared" si="147"/>
        <v>PA-000000000000</v>
      </c>
    </row>
    <row r="4675" spans="1:3" x14ac:dyDescent="0.25">
      <c r="A4675" s="1" t="s">
        <v>126</v>
      </c>
      <c r="B4675" s="1" t="str">
        <f t="shared" si="146"/>
        <v/>
      </c>
      <c r="C4675" s="1" t="str">
        <f t="shared" si="147"/>
        <v>PA-000000000000</v>
      </c>
    </row>
    <row r="4676" spans="1:3" x14ac:dyDescent="0.25">
      <c r="A4676" s="1" t="s">
        <v>126</v>
      </c>
      <c r="B4676" s="1" t="str">
        <f t="shared" si="146"/>
        <v/>
      </c>
      <c r="C4676" s="1" t="str">
        <f t="shared" si="147"/>
        <v>PA-000000000000</v>
      </c>
    </row>
    <row r="4677" spans="1:3" x14ac:dyDescent="0.25">
      <c r="A4677" s="1" t="s">
        <v>126</v>
      </c>
      <c r="B4677" s="1" t="str">
        <f t="shared" si="146"/>
        <v/>
      </c>
      <c r="C4677" s="1" t="str">
        <f t="shared" si="147"/>
        <v>PA-000000000000</v>
      </c>
    </row>
    <row r="4678" spans="1:3" x14ac:dyDescent="0.25">
      <c r="A4678" s="1" t="s">
        <v>126</v>
      </c>
      <c r="B4678" s="1" t="str">
        <f t="shared" si="146"/>
        <v/>
      </c>
      <c r="C4678" s="1" t="str">
        <f t="shared" si="147"/>
        <v>PA-000000000000</v>
      </c>
    </row>
    <row r="4679" spans="1:3" x14ac:dyDescent="0.25">
      <c r="A4679" s="1" t="s">
        <v>126</v>
      </c>
      <c r="B4679" s="1" t="str">
        <f t="shared" si="146"/>
        <v/>
      </c>
      <c r="C4679" s="1" t="str">
        <f t="shared" si="147"/>
        <v>PA-000000000000</v>
      </c>
    </row>
    <row r="4680" spans="1:3" x14ac:dyDescent="0.25">
      <c r="A4680" s="1" t="s">
        <v>126</v>
      </c>
      <c r="B4680" s="1" t="str">
        <f t="shared" si="146"/>
        <v/>
      </c>
      <c r="C4680" s="1" t="str">
        <f t="shared" si="147"/>
        <v>PA-000000000000</v>
      </c>
    </row>
    <row r="4681" spans="1:3" x14ac:dyDescent="0.25">
      <c r="A4681" s="1" t="s">
        <v>126</v>
      </c>
      <c r="B4681" s="1" t="str">
        <f t="shared" si="146"/>
        <v/>
      </c>
      <c r="C4681" s="1" t="str">
        <f t="shared" si="147"/>
        <v>PA-000000000000</v>
      </c>
    </row>
    <row r="4682" spans="1:3" x14ac:dyDescent="0.25">
      <c r="A4682" s="1" t="s">
        <v>126</v>
      </c>
      <c r="B4682" s="1" t="str">
        <f t="shared" si="146"/>
        <v/>
      </c>
      <c r="C4682" s="1" t="str">
        <f t="shared" si="147"/>
        <v>PA-000000000000</v>
      </c>
    </row>
    <row r="4683" spans="1:3" x14ac:dyDescent="0.25">
      <c r="A4683" s="1" t="s">
        <v>126</v>
      </c>
      <c r="B4683" s="1" t="str">
        <f t="shared" si="146"/>
        <v/>
      </c>
      <c r="C4683" s="1" t="str">
        <f t="shared" si="147"/>
        <v>PA-000000000000</v>
      </c>
    </row>
    <row r="4684" spans="1:3" x14ac:dyDescent="0.25">
      <c r="A4684" s="1" t="s">
        <v>126</v>
      </c>
      <c r="B4684" s="1" t="str">
        <f t="shared" si="146"/>
        <v/>
      </c>
      <c r="C4684" s="1" t="str">
        <f t="shared" si="147"/>
        <v>PA-000000000000</v>
      </c>
    </row>
    <row r="4685" spans="1:3" x14ac:dyDescent="0.25">
      <c r="A4685" s="1" t="s">
        <v>126</v>
      </c>
      <c r="B4685" s="1" t="str">
        <f t="shared" si="146"/>
        <v/>
      </c>
      <c r="C4685" s="1" t="str">
        <f t="shared" si="147"/>
        <v>PA-000000000000</v>
      </c>
    </row>
    <row r="4686" spans="1:3" x14ac:dyDescent="0.25">
      <c r="A4686" s="1" t="s">
        <v>126</v>
      </c>
      <c r="B4686" s="1" t="str">
        <f t="shared" si="146"/>
        <v/>
      </c>
      <c r="C4686" s="1" t="str">
        <f t="shared" si="147"/>
        <v>PA-000000000000</v>
      </c>
    </row>
    <row r="4687" spans="1:3" x14ac:dyDescent="0.25">
      <c r="A4687" s="1" t="s">
        <v>126</v>
      </c>
      <c r="B4687" s="1" t="str">
        <f t="shared" si="146"/>
        <v/>
      </c>
      <c r="C4687" s="1" t="str">
        <f t="shared" si="147"/>
        <v>PA-000000000000</v>
      </c>
    </row>
    <row r="4688" spans="1:3" x14ac:dyDescent="0.25">
      <c r="A4688" s="1" t="s">
        <v>126</v>
      </c>
      <c r="B4688" s="1" t="str">
        <f t="shared" si="146"/>
        <v/>
      </c>
      <c r="C4688" s="1" t="str">
        <f t="shared" si="147"/>
        <v>PA-000000000000</v>
      </c>
    </row>
    <row r="4689" spans="1:3" x14ac:dyDescent="0.25">
      <c r="A4689" s="1" t="s">
        <v>126</v>
      </c>
      <c r="B4689" s="1" t="str">
        <f t="shared" si="146"/>
        <v/>
      </c>
      <c r="C4689" s="1" t="str">
        <f t="shared" si="147"/>
        <v>PA-000000000000</v>
      </c>
    </row>
    <row r="4690" spans="1:3" x14ac:dyDescent="0.25">
      <c r="A4690" s="1" t="s">
        <v>126</v>
      </c>
      <c r="B4690" s="1" t="str">
        <f t="shared" si="146"/>
        <v/>
      </c>
      <c r="C4690" s="1" t="str">
        <f t="shared" si="147"/>
        <v>PA-000000000000</v>
      </c>
    </row>
    <row r="4691" spans="1:3" x14ac:dyDescent="0.25">
      <c r="A4691" s="1" t="s">
        <v>126</v>
      </c>
      <c r="B4691" s="1" t="str">
        <f t="shared" si="146"/>
        <v/>
      </c>
      <c r="C4691" s="1" t="str">
        <f t="shared" si="147"/>
        <v>PA-000000000000</v>
      </c>
    </row>
    <row r="4692" spans="1:3" x14ac:dyDescent="0.25">
      <c r="A4692" s="1" t="s">
        <v>126</v>
      </c>
      <c r="B4692" s="1" t="str">
        <f t="shared" si="146"/>
        <v/>
      </c>
      <c r="C4692" s="1" t="str">
        <f t="shared" si="147"/>
        <v>PA-000000000000</v>
      </c>
    </row>
    <row r="4693" spans="1:3" x14ac:dyDescent="0.25">
      <c r="A4693" s="1" t="s">
        <v>126</v>
      </c>
      <c r="B4693" s="1" t="str">
        <f t="shared" si="146"/>
        <v/>
      </c>
      <c r="C4693" s="1" t="str">
        <f t="shared" si="147"/>
        <v>PA-000000000000</v>
      </c>
    </row>
    <row r="4694" spans="1:3" x14ac:dyDescent="0.25">
      <c r="A4694" s="1" t="s">
        <v>126</v>
      </c>
      <c r="B4694" s="1" t="str">
        <f t="shared" si="146"/>
        <v/>
      </c>
      <c r="C4694" s="1" t="str">
        <f t="shared" si="147"/>
        <v>PA-000000000000</v>
      </c>
    </row>
    <row r="4695" spans="1:3" x14ac:dyDescent="0.25">
      <c r="A4695" s="1" t="s">
        <v>126</v>
      </c>
      <c r="B4695" s="1" t="str">
        <f t="shared" si="146"/>
        <v/>
      </c>
      <c r="C4695" s="1" t="str">
        <f t="shared" si="147"/>
        <v>PA-000000000000</v>
      </c>
    </row>
    <row r="4696" spans="1:3" x14ac:dyDescent="0.25">
      <c r="A4696" s="1" t="s">
        <v>126</v>
      </c>
      <c r="B4696" s="1" t="str">
        <f t="shared" si="146"/>
        <v/>
      </c>
      <c r="C4696" s="1" t="str">
        <f t="shared" si="147"/>
        <v>PA-000000000000</v>
      </c>
    </row>
    <row r="4697" spans="1:3" x14ac:dyDescent="0.25">
      <c r="A4697" s="1" t="s">
        <v>126</v>
      </c>
      <c r="B4697" s="1" t="str">
        <f t="shared" si="146"/>
        <v/>
      </c>
      <c r="C4697" s="1" t="str">
        <f t="shared" si="147"/>
        <v>PA-000000000000</v>
      </c>
    </row>
    <row r="4698" spans="1:3" x14ac:dyDescent="0.25">
      <c r="A4698" s="1" t="s">
        <v>126</v>
      </c>
      <c r="B4698" s="1" t="str">
        <f t="shared" si="146"/>
        <v/>
      </c>
      <c r="C4698" s="1" t="str">
        <f t="shared" si="147"/>
        <v>PA-000000000000</v>
      </c>
    </row>
    <row r="4699" spans="1:3" x14ac:dyDescent="0.25">
      <c r="A4699" s="1" t="s">
        <v>126</v>
      </c>
      <c r="B4699" s="1" t="str">
        <f t="shared" si="146"/>
        <v/>
      </c>
      <c r="C4699" s="1" t="str">
        <f t="shared" si="147"/>
        <v>PA-000000000000</v>
      </c>
    </row>
    <row r="4700" spans="1:3" x14ac:dyDescent="0.25">
      <c r="A4700" s="1" t="s">
        <v>126</v>
      </c>
      <c r="B4700" s="1" t="str">
        <f t="shared" si="146"/>
        <v/>
      </c>
      <c r="C4700" s="1" t="str">
        <f t="shared" si="147"/>
        <v>PA-000000000000</v>
      </c>
    </row>
    <row r="4701" spans="1:3" x14ac:dyDescent="0.25">
      <c r="A4701" s="1" t="s">
        <v>126</v>
      </c>
      <c r="B4701" s="1" t="str">
        <f t="shared" si="146"/>
        <v/>
      </c>
      <c r="C4701" s="1" t="str">
        <f t="shared" si="147"/>
        <v>PA-000000000000</v>
      </c>
    </row>
    <row r="4702" spans="1:3" x14ac:dyDescent="0.25">
      <c r="A4702" s="1" t="s">
        <v>126</v>
      </c>
      <c r="B4702" s="1" t="str">
        <f t="shared" si="146"/>
        <v/>
      </c>
      <c r="C4702" s="1" t="str">
        <f t="shared" si="147"/>
        <v>PA-000000000000</v>
      </c>
    </row>
    <row r="4703" spans="1:3" x14ac:dyDescent="0.25">
      <c r="A4703" s="1" t="s">
        <v>126</v>
      </c>
      <c r="B4703" s="1" t="str">
        <f t="shared" si="146"/>
        <v/>
      </c>
      <c r="C4703" s="1" t="str">
        <f t="shared" si="147"/>
        <v>PA-000000000000</v>
      </c>
    </row>
    <row r="4704" spans="1:3" x14ac:dyDescent="0.25">
      <c r="A4704" s="1" t="s">
        <v>126</v>
      </c>
      <c r="B4704" s="1" t="str">
        <f t="shared" si="146"/>
        <v/>
      </c>
      <c r="C4704" s="1" t="str">
        <f t="shared" si="147"/>
        <v>PA-000000000000</v>
      </c>
    </row>
    <row r="4705" spans="1:3" x14ac:dyDescent="0.25">
      <c r="A4705" s="1" t="s">
        <v>126</v>
      </c>
      <c r="B4705" s="1" t="str">
        <f t="shared" si="146"/>
        <v/>
      </c>
      <c r="C4705" s="1" t="str">
        <f t="shared" si="147"/>
        <v>PA-000000000000</v>
      </c>
    </row>
    <row r="4706" spans="1:3" x14ac:dyDescent="0.25">
      <c r="A4706" s="1" t="s">
        <v>126</v>
      </c>
      <c r="B4706" s="1" t="str">
        <f t="shared" si="146"/>
        <v/>
      </c>
      <c r="C4706" s="1" t="str">
        <f t="shared" si="147"/>
        <v>PA-000000000000</v>
      </c>
    </row>
    <row r="4707" spans="1:3" x14ac:dyDescent="0.25">
      <c r="A4707" s="1" t="s">
        <v>126</v>
      </c>
      <c r="B4707" s="1" t="str">
        <f t="shared" si="146"/>
        <v/>
      </c>
      <c r="C4707" s="1" t="str">
        <f t="shared" si="147"/>
        <v>PA-000000000000</v>
      </c>
    </row>
    <row r="4708" spans="1:3" x14ac:dyDescent="0.25">
      <c r="A4708" s="1" t="s">
        <v>126</v>
      </c>
      <c r="B4708" s="1" t="str">
        <f t="shared" si="146"/>
        <v/>
      </c>
      <c r="C4708" s="1" t="str">
        <f t="shared" si="147"/>
        <v>PA-000000000000</v>
      </c>
    </row>
    <row r="4709" spans="1:3" x14ac:dyDescent="0.25">
      <c r="A4709" s="1" t="s">
        <v>126</v>
      </c>
      <c r="B4709" s="1" t="str">
        <f t="shared" si="146"/>
        <v/>
      </c>
      <c r="C4709" s="1" t="str">
        <f t="shared" si="147"/>
        <v>PA-000000000000</v>
      </c>
    </row>
    <row r="4710" spans="1:3" x14ac:dyDescent="0.25">
      <c r="A4710" s="1" t="s">
        <v>126</v>
      </c>
      <c r="B4710" s="1" t="str">
        <f t="shared" si="146"/>
        <v/>
      </c>
      <c r="C4710" s="1" t="str">
        <f t="shared" si="147"/>
        <v>PA-000000000000</v>
      </c>
    </row>
    <row r="4711" spans="1:3" x14ac:dyDescent="0.25">
      <c r="A4711" s="1" t="s">
        <v>126</v>
      </c>
      <c r="B4711" s="1" t="str">
        <f t="shared" si="146"/>
        <v/>
      </c>
      <c r="C4711" s="1" t="str">
        <f t="shared" si="147"/>
        <v>PA-000000000000</v>
      </c>
    </row>
    <row r="4712" spans="1:3" x14ac:dyDescent="0.25">
      <c r="A4712" s="1" t="s">
        <v>126</v>
      </c>
      <c r="B4712" s="1" t="str">
        <f t="shared" si="146"/>
        <v/>
      </c>
      <c r="C4712" s="1" t="str">
        <f t="shared" si="147"/>
        <v>PA-000000000000</v>
      </c>
    </row>
    <row r="4713" spans="1:3" x14ac:dyDescent="0.25">
      <c r="A4713" s="1" t="s">
        <v>126</v>
      </c>
      <c r="B4713" s="1" t="str">
        <f t="shared" si="146"/>
        <v/>
      </c>
      <c r="C4713" s="1" t="str">
        <f t="shared" si="147"/>
        <v>PA-000000000000</v>
      </c>
    </row>
    <row r="4714" spans="1:3" x14ac:dyDescent="0.25">
      <c r="A4714" s="1" t="s">
        <v>126</v>
      </c>
      <c r="B4714" s="1" t="str">
        <f t="shared" si="146"/>
        <v/>
      </c>
      <c r="C4714" s="1" t="str">
        <f t="shared" si="147"/>
        <v>PA-000000000000</v>
      </c>
    </row>
    <row r="4715" spans="1:3" x14ac:dyDescent="0.25">
      <c r="A4715" s="1" t="s">
        <v>126</v>
      </c>
      <c r="B4715" s="1" t="str">
        <f t="shared" si="146"/>
        <v/>
      </c>
      <c r="C4715" s="1" t="str">
        <f t="shared" si="147"/>
        <v>PA-000000000000</v>
      </c>
    </row>
    <row r="4716" spans="1:3" x14ac:dyDescent="0.25">
      <c r="A4716" s="1" t="s">
        <v>126</v>
      </c>
      <c r="B4716" s="1" t="str">
        <f t="shared" si="146"/>
        <v/>
      </c>
      <c r="C4716" s="1" t="str">
        <f t="shared" si="147"/>
        <v>PA-000000000000</v>
      </c>
    </row>
    <row r="4717" spans="1:3" x14ac:dyDescent="0.25">
      <c r="A4717" s="1" t="s">
        <v>126</v>
      </c>
      <c r="B4717" s="1" t="str">
        <f t="shared" si="146"/>
        <v/>
      </c>
      <c r="C4717" s="1" t="str">
        <f t="shared" si="147"/>
        <v>PA-000000000000</v>
      </c>
    </row>
    <row r="4718" spans="1:3" x14ac:dyDescent="0.25">
      <c r="A4718" s="1" t="s">
        <v>126</v>
      </c>
      <c r="B4718" s="1" t="str">
        <f t="shared" si="146"/>
        <v/>
      </c>
      <c r="C4718" s="1" t="str">
        <f t="shared" si="147"/>
        <v>PA-000000000000</v>
      </c>
    </row>
    <row r="4719" spans="1:3" x14ac:dyDescent="0.25">
      <c r="A4719" s="1" t="s">
        <v>126</v>
      </c>
      <c r="B4719" s="1" t="str">
        <f t="shared" si="146"/>
        <v/>
      </c>
      <c r="C4719" s="1" t="str">
        <f t="shared" si="147"/>
        <v>PA-000000000000</v>
      </c>
    </row>
    <row r="4720" spans="1:3" x14ac:dyDescent="0.25">
      <c r="A4720" s="1" t="s">
        <v>126</v>
      </c>
      <c r="B4720" s="1" t="str">
        <f t="shared" si="146"/>
        <v/>
      </c>
      <c r="C4720" s="1" t="str">
        <f t="shared" si="147"/>
        <v>PA-000000000000</v>
      </c>
    </row>
    <row r="4721" spans="1:3" x14ac:dyDescent="0.25">
      <c r="A4721" s="1" t="s">
        <v>126</v>
      </c>
      <c r="B4721" s="1" t="str">
        <f t="shared" si="146"/>
        <v/>
      </c>
      <c r="C4721" s="1" t="str">
        <f t="shared" si="147"/>
        <v>PA-000000000000</v>
      </c>
    </row>
    <row r="4722" spans="1:3" x14ac:dyDescent="0.25">
      <c r="A4722" s="1" t="s">
        <v>126</v>
      </c>
      <c r="B4722" s="1" t="str">
        <f t="shared" si="146"/>
        <v/>
      </c>
      <c r="C4722" s="1" t="str">
        <f t="shared" si="147"/>
        <v>PA-000000000000</v>
      </c>
    </row>
    <row r="4723" spans="1:3" x14ac:dyDescent="0.25">
      <c r="A4723" s="1" t="s">
        <v>126</v>
      </c>
      <c r="B4723" s="1" t="str">
        <f t="shared" si="146"/>
        <v/>
      </c>
      <c r="C4723" s="1" t="str">
        <f t="shared" si="147"/>
        <v>PA-000000000000</v>
      </c>
    </row>
    <row r="4724" spans="1:3" x14ac:dyDescent="0.25">
      <c r="A4724" s="1" t="s">
        <v>126</v>
      </c>
      <c r="B4724" s="1" t="str">
        <f t="shared" si="146"/>
        <v/>
      </c>
      <c r="C4724" s="1" t="str">
        <f t="shared" si="147"/>
        <v>PA-000000000000</v>
      </c>
    </row>
    <row r="4725" spans="1:3" x14ac:dyDescent="0.25">
      <c r="A4725" s="1" t="s">
        <v>126</v>
      </c>
      <c r="B4725" s="1" t="str">
        <f t="shared" si="146"/>
        <v/>
      </c>
      <c r="C4725" s="1" t="str">
        <f t="shared" si="147"/>
        <v>PA-000000000000</v>
      </c>
    </row>
    <row r="4726" spans="1:3" x14ac:dyDescent="0.25">
      <c r="A4726" s="1" t="s">
        <v>126</v>
      </c>
      <c r="B4726" s="1" t="str">
        <f t="shared" si="146"/>
        <v/>
      </c>
      <c r="C4726" s="1" t="str">
        <f t="shared" si="147"/>
        <v>PA-000000000000</v>
      </c>
    </row>
    <row r="4727" spans="1:3" x14ac:dyDescent="0.25">
      <c r="A4727" s="1" t="s">
        <v>126</v>
      </c>
      <c r="B4727" s="1" t="str">
        <f t="shared" si="146"/>
        <v/>
      </c>
      <c r="C4727" s="1" t="str">
        <f t="shared" si="147"/>
        <v>PA-000000000000</v>
      </c>
    </row>
    <row r="4728" spans="1:3" x14ac:dyDescent="0.25">
      <c r="A4728" s="1" t="s">
        <v>126</v>
      </c>
      <c r="B4728" s="1" t="str">
        <f t="shared" si="146"/>
        <v/>
      </c>
      <c r="C4728" s="1" t="str">
        <f t="shared" si="147"/>
        <v>PA-000000000000</v>
      </c>
    </row>
    <row r="4729" spans="1:3" x14ac:dyDescent="0.25">
      <c r="A4729" s="1" t="s">
        <v>126</v>
      </c>
      <c r="B4729" s="1" t="str">
        <f t="shared" si="146"/>
        <v/>
      </c>
      <c r="C4729" s="1" t="str">
        <f t="shared" si="147"/>
        <v>PA-000000000000</v>
      </c>
    </row>
    <row r="4730" spans="1:3" x14ac:dyDescent="0.25">
      <c r="A4730" s="1" t="s">
        <v>126</v>
      </c>
      <c r="B4730" s="1" t="str">
        <f t="shared" si="146"/>
        <v/>
      </c>
      <c r="C4730" s="1" t="str">
        <f t="shared" si="147"/>
        <v>PA-000000000000</v>
      </c>
    </row>
    <row r="4731" spans="1:3" x14ac:dyDescent="0.25">
      <c r="A4731" s="1" t="s">
        <v>126</v>
      </c>
      <c r="B4731" s="1" t="str">
        <f t="shared" si="146"/>
        <v/>
      </c>
      <c r="C4731" s="1" t="str">
        <f t="shared" si="147"/>
        <v>PA-000000000000</v>
      </c>
    </row>
    <row r="4732" spans="1:3" x14ac:dyDescent="0.25">
      <c r="A4732" s="1" t="s">
        <v>126</v>
      </c>
      <c r="B4732" s="1" t="str">
        <f t="shared" si="146"/>
        <v/>
      </c>
      <c r="C4732" s="1" t="str">
        <f t="shared" si="147"/>
        <v>PA-000000000000</v>
      </c>
    </row>
    <row r="4733" spans="1:3" x14ac:dyDescent="0.25">
      <c r="A4733" s="1" t="s">
        <v>126</v>
      </c>
      <c r="B4733" s="1" t="str">
        <f t="shared" si="146"/>
        <v/>
      </c>
      <c r="C4733" s="1" t="str">
        <f t="shared" si="147"/>
        <v>PA-000000000000</v>
      </c>
    </row>
    <row r="4734" spans="1:3" x14ac:dyDescent="0.25">
      <c r="A4734" s="1" t="s">
        <v>126</v>
      </c>
      <c r="B4734" s="1" t="str">
        <f t="shared" si="146"/>
        <v/>
      </c>
      <c r="C4734" s="1" t="str">
        <f t="shared" si="147"/>
        <v>PA-000000000000</v>
      </c>
    </row>
    <row r="4735" spans="1:3" x14ac:dyDescent="0.25">
      <c r="A4735" s="1" t="s">
        <v>126</v>
      </c>
      <c r="B4735" s="1" t="str">
        <f t="shared" si="146"/>
        <v/>
      </c>
      <c r="C4735" s="1" t="str">
        <f t="shared" si="147"/>
        <v>PA-000000000000</v>
      </c>
    </row>
    <row r="4736" spans="1:3" x14ac:dyDescent="0.25">
      <c r="A4736" s="1" t="s">
        <v>126</v>
      </c>
      <c r="B4736" s="1" t="str">
        <f t="shared" si="146"/>
        <v/>
      </c>
      <c r="C4736" s="1" t="str">
        <f t="shared" si="147"/>
        <v>PA-000000000000</v>
      </c>
    </row>
    <row r="4737" spans="1:3" x14ac:dyDescent="0.25">
      <c r="A4737" s="1" t="s">
        <v>126</v>
      </c>
      <c r="B4737" s="1" t="str">
        <f t="shared" ref="B4737:B4800" si="148">LEFT($I4737,6)</f>
        <v/>
      </c>
      <c r="C4737" s="1" t="str">
        <f t="shared" ref="C4737:C4800" si="149">A4737&amp;B4737</f>
        <v>PA-000000000000</v>
      </c>
    </row>
    <row r="4738" spans="1:3" x14ac:dyDescent="0.25">
      <c r="A4738" s="1" t="s">
        <v>126</v>
      </c>
      <c r="B4738" s="1" t="str">
        <f t="shared" si="148"/>
        <v/>
      </c>
      <c r="C4738" s="1" t="str">
        <f t="shared" si="149"/>
        <v>PA-000000000000</v>
      </c>
    </row>
    <row r="4739" spans="1:3" x14ac:dyDescent="0.25">
      <c r="A4739" s="1" t="s">
        <v>126</v>
      </c>
      <c r="B4739" s="1" t="str">
        <f t="shared" si="148"/>
        <v/>
      </c>
      <c r="C4739" s="1" t="str">
        <f t="shared" si="149"/>
        <v>PA-000000000000</v>
      </c>
    </row>
    <row r="4740" spans="1:3" x14ac:dyDescent="0.25">
      <c r="A4740" s="1" t="s">
        <v>126</v>
      </c>
      <c r="B4740" s="1" t="str">
        <f t="shared" si="148"/>
        <v/>
      </c>
      <c r="C4740" s="1" t="str">
        <f t="shared" si="149"/>
        <v>PA-000000000000</v>
      </c>
    </row>
    <row r="4741" spans="1:3" x14ac:dyDescent="0.25">
      <c r="A4741" s="1" t="s">
        <v>126</v>
      </c>
      <c r="B4741" s="1" t="str">
        <f t="shared" si="148"/>
        <v/>
      </c>
      <c r="C4741" s="1" t="str">
        <f t="shared" si="149"/>
        <v>PA-000000000000</v>
      </c>
    </row>
    <row r="4742" spans="1:3" x14ac:dyDescent="0.25">
      <c r="A4742" s="1" t="s">
        <v>126</v>
      </c>
      <c r="B4742" s="1" t="str">
        <f t="shared" si="148"/>
        <v/>
      </c>
      <c r="C4742" s="1" t="str">
        <f t="shared" si="149"/>
        <v>PA-000000000000</v>
      </c>
    </row>
    <row r="4743" spans="1:3" x14ac:dyDescent="0.25">
      <c r="A4743" s="1" t="s">
        <v>126</v>
      </c>
      <c r="B4743" s="1" t="str">
        <f t="shared" si="148"/>
        <v/>
      </c>
      <c r="C4743" s="1" t="str">
        <f t="shared" si="149"/>
        <v>PA-000000000000</v>
      </c>
    </row>
    <row r="4744" spans="1:3" x14ac:dyDescent="0.25">
      <c r="A4744" s="1" t="s">
        <v>126</v>
      </c>
      <c r="B4744" s="1" t="str">
        <f t="shared" si="148"/>
        <v/>
      </c>
      <c r="C4744" s="1" t="str">
        <f t="shared" si="149"/>
        <v>PA-000000000000</v>
      </c>
    </row>
    <row r="4745" spans="1:3" x14ac:dyDescent="0.25">
      <c r="A4745" s="1" t="s">
        <v>126</v>
      </c>
      <c r="B4745" s="1" t="str">
        <f t="shared" si="148"/>
        <v/>
      </c>
      <c r="C4745" s="1" t="str">
        <f t="shared" si="149"/>
        <v>PA-000000000000</v>
      </c>
    </row>
    <row r="4746" spans="1:3" x14ac:dyDescent="0.25">
      <c r="A4746" s="1" t="s">
        <v>126</v>
      </c>
      <c r="B4746" s="1" t="str">
        <f t="shared" si="148"/>
        <v/>
      </c>
      <c r="C4746" s="1" t="str">
        <f t="shared" si="149"/>
        <v>PA-000000000000</v>
      </c>
    </row>
    <row r="4747" spans="1:3" x14ac:dyDescent="0.25">
      <c r="A4747" s="1" t="s">
        <v>126</v>
      </c>
      <c r="B4747" s="1" t="str">
        <f t="shared" si="148"/>
        <v/>
      </c>
      <c r="C4747" s="1" t="str">
        <f t="shared" si="149"/>
        <v>PA-000000000000</v>
      </c>
    </row>
    <row r="4748" spans="1:3" x14ac:dyDescent="0.25">
      <c r="A4748" s="1" t="s">
        <v>126</v>
      </c>
      <c r="B4748" s="1" t="str">
        <f t="shared" si="148"/>
        <v/>
      </c>
      <c r="C4748" s="1" t="str">
        <f t="shared" si="149"/>
        <v>PA-000000000000</v>
      </c>
    </row>
    <row r="4749" spans="1:3" x14ac:dyDescent="0.25">
      <c r="A4749" s="1" t="s">
        <v>126</v>
      </c>
      <c r="B4749" s="1" t="str">
        <f t="shared" si="148"/>
        <v/>
      </c>
      <c r="C4749" s="1" t="str">
        <f t="shared" si="149"/>
        <v>PA-000000000000</v>
      </c>
    </row>
    <row r="4750" spans="1:3" x14ac:dyDescent="0.25">
      <c r="A4750" s="1" t="s">
        <v>126</v>
      </c>
      <c r="B4750" s="1" t="str">
        <f t="shared" si="148"/>
        <v/>
      </c>
      <c r="C4750" s="1" t="str">
        <f t="shared" si="149"/>
        <v>PA-000000000000</v>
      </c>
    </row>
    <row r="4751" spans="1:3" x14ac:dyDescent="0.25">
      <c r="A4751" s="1" t="s">
        <v>126</v>
      </c>
      <c r="B4751" s="1" t="str">
        <f t="shared" si="148"/>
        <v/>
      </c>
      <c r="C4751" s="1" t="str">
        <f t="shared" si="149"/>
        <v>PA-000000000000</v>
      </c>
    </row>
    <row r="4752" spans="1:3" x14ac:dyDescent="0.25">
      <c r="A4752" s="1" t="s">
        <v>126</v>
      </c>
      <c r="B4752" s="1" t="str">
        <f t="shared" si="148"/>
        <v/>
      </c>
      <c r="C4752" s="1" t="str">
        <f t="shared" si="149"/>
        <v>PA-000000000000</v>
      </c>
    </row>
    <row r="4753" spans="1:3" x14ac:dyDescent="0.25">
      <c r="A4753" s="1" t="s">
        <v>126</v>
      </c>
      <c r="B4753" s="1" t="str">
        <f t="shared" si="148"/>
        <v/>
      </c>
      <c r="C4753" s="1" t="str">
        <f t="shared" si="149"/>
        <v>PA-000000000000</v>
      </c>
    </row>
    <row r="4754" spans="1:3" x14ac:dyDescent="0.25">
      <c r="A4754" s="1" t="s">
        <v>126</v>
      </c>
      <c r="B4754" s="1" t="str">
        <f t="shared" si="148"/>
        <v/>
      </c>
      <c r="C4754" s="1" t="str">
        <f t="shared" si="149"/>
        <v>PA-000000000000</v>
      </c>
    </row>
    <row r="4755" spans="1:3" x14ac:dyDescent="0.25">
      <c r="A4755" s="1" t="s">
        <v>126</v>
      </c>
      <c r="B4755" s="1" t="str">
        <f t="shared" si="148"/>
        <v/>
      </c>
      <c r="C4755" s="1" t="str">
        <f t="shared" si="149"/>
        <v>PA-000000000000</v>
      </c>
    </row>
    <row r="4756" spans="1:3" x14ac:dyDescent="0.25">
      <c r="A4756" s="1" t="s">
        <v>126</v>
      </c>
      <c r="B4756" s="1" t="str">
        <f t="shared" si="148"/>
        <v/>
      </c>
      <c r="C4756" s="1" t="str">
        <f t="shared" si="149"/>
        <v>PA-000000000000</v>
      </c>
    </row>
    <row r="4757" spans="1:3" x14ac:dyDescent="0.25">
      <c r="A4757" s="1" t="s">
        <v>126</v>
      </c>
      <c r="B4757" s="1" t="str">
        <f t="shared" si="148"/>
        <v/>
      </c>
      <c r="C4757" s="1" t="str">
        <f t="shared" si="149"/>
        <v>PA-000000000000</v>
      </c>
    </row>
    <row r="4758" spans="1:3" x14ac:dyDescent="0.25">
      <c r="A4758" s="1" t="s">
        <v>126</v>
      </c>
      <c r="B4758" s="1" t="str">
        <f t="shared" si="148"/>
        <v/>
      </c>
      <c r="C4758" s="1" t="str">
        <f t="shared" si="149"/>
        <v>PA-000000000000</v>
      </c>
    </row>
    <row r="4759" spans="1:3" x14ac:dyDescent="0.25">
      <c r="A4759" s="1" t="s">
        <v>126</v>
      </c>
      <c r="B4759" s="1" t="str">
        <f t="shared" si="148"/>
        <v/>
      </c>
      <c r="C4759" s="1" t="str">
        <f t="shared" si="149"/>
        <v>PA-000000000000</v>
      </c>
    </row>
    <row r="4760" spans="1:3" x14ac:dyDescent="0.25">
      <c r="A4760" s="1" t="s">
        <v>126</v>
      </c>
      <c r="B4760" s="1" t="str">
        <f t="shared" si="148"/>
        <v/>
      </c>
      <c r="C4760" s="1" t="str">
        <f t="shared" si="149"/>
        <v>PA-000000000000</v>
      </c>
    </row>
    <row r="4761" spans="1:3" x14ac:dyDescent="0.25">
      <c r="A4761" s="1" t="s">
        <v>126</v>
      </c>
      <c r="B4761" s="1" t="str">
        <f t="shared" si="148"/>
        <v/>
      </c>
      <c r="C4761" s="1" t="str">
        <f t="shared" si="149"/>
        <v>PA-000000000000</v>
      </c>
    </row>
    <row r="4762" spans="1:3" x14ac:dyDescent="0.25">
      <c r="A4762" s="1" t="s">
        <v>126</v>
      </c>
      <c r="B4762" s="1" t="str">
        <f t="shared" si="148"/>
        <v/>
      </c>
      <c r="C4762" s="1" t="str">
        <f t="shared" si="149"/>
        <v>PA-000000000000</v>
      </c>
    </row>
    <row r="4763" spans="1:3" x14ac:dyDescent="0.25">
      <c r="A4763" s="1" t="s">
        <v>126</v>
      </c>
      <c r="B4763" s="1" t="str">
        <f t="shared" si="148"/>
        <v/>
      </c>
      <c r="C4763" s="1" t="str">
        <f t="shared" si="149"/>
        <v>PA-000000000000</v>
      </c>
    </row>
    <row r="4764" spans="1:3" x14ac:dyDescent="0.25">
      <c r="A4764" s="1" t="s">
        <v>126</v>
      </c>
      <c r="B4764" s="1" t="str">
        <f t="shared" si="148"/>
        <v/>
      </c>
      <c r="C4764" s="1" t="str">
        <f t="shared" si="149"/>
        <v>PA-000000000000</v>
      </c>
    </row>
    <row r="4765" spans="1:3" x14ac:dyDescent="0.25">
      <c r="A4765" s="1" t="s">
        <v>126</v>
      </c>
      <c r="B4765" s="1" t="str">
        <f t="shared" si="148"/>
        <v/>
      </c>
      <c r="C4765" s="1" t="str">
        <f t="shared" si="149"/>
        <v>PA-000000000000</v>
      </c>
    </row>
    <row r="4766" spans="1:3" x14ac:dyDescent="0.25">
      <c r="A4766" s="1" t="s">
        <v>126</v>
      </c>
      <c r="B4766" s="1" t="str">
        <f t="shared" si="148"/>
        <v/>
      </c>
      <c r="C4766" s="1" t="str">
        <f t="shared" si="149"/>
        <v>PA-000000000000</v>
      </c>
    </row>
    <row r="4767" spans="1:3" x14ac:dyDescent="0.25">
      <c r="A4767" s="1" t="s">
        <v>126</v>
      </c>
      <c r="B4767" s="1" t="str">
        <f t="shared" si="148"/>
        <v/>
      </c>
      <c r="C4767" s="1" t="str">
        <f t="shared" si="149"/>
        <v>PA-000000000000</v>
      </c>
    </row>
    <row r="4768" spans="1:3" x14ac:dyDescent="0.25">
      <c r="A4768" s="1" t="s">
        <v>126</v>
      </c>
      <c r="B4768" s="1" t="str">
        <f t="shared" si="148"/>
        <v/>
      </c>
      <c r="C4768" s="1" t="str">
        <f t="shared" si="149"/>
        <v>PA-000000000000</v>
      </c>
    </row>
    <row r="4769" spans="1:3" x14ac:dyDescent="0.25">
      <c r="A4769" s="1" t="s">
        <v>126</v>
      </c>
      <c r="B4769" s="1" t="str">
        <f t="shared" si="148"/>
        <v/>
      </c>
      <c r="C4769" s="1" t="str">
        <f t="shared" si="149"/>
        <v>PA-000000000000</v>
      </c>
    </row>
    <row r="4770" spans="1:3" x14ac:dyDescent="0.25">
      <c r="A4770" s="1" t="s">
        <v>126</v>
      </c>
      <c r="B4770" s="1" t="str">
        <f t="shared" si="148"/>
        <v/>
      </c>
      <c r="C4770" s="1" t="str">
        <f t="shared" si="149"/>
        <v>PA-000000000000</v>
      </c>
    </row>
    <row r="4771" spans="1:3" x14ac:dyDescent="0.25">
      <c r="A4771" s="1" t="s">
        <v>126</v>
      </c>
      <c r="B4771" s="1" t="str">
        <f t="shared" si="148"/>
        <v/>
      </c>
      <c r="C4771" s="1" t="str">
        <f t="shared" si="149"/>
        <v>PA-000000000000</v>
      </c>
    </row>
    <row r="4772" spans="1:3" x14ac:dyDescent="0.25">
      <c r="A4772" s="1" t="s">
        <v>126</v>
      </c>
      <c r="B4772" s="1" t="str">
        <f t="shared" si="148"/>
        <v/>
      </c>
      <c r="C4772" s="1" t="str">
        <f t="shared" si="149"/>
        <v>PA-000000000000</v>
      </c>
    </row>
    <row r="4773" spans="1:3" x14ac:dyDescent="0.25">
      <c r="A4773" s="1" t="s">
        <v>126</v>
      </c>
      <c r="B4773" s="1" t="str">
        <f t="shared" si="148"/>
        <v/>
      </c>
      <c r="C4773" s="1" t="str">
        <f t="shared" si="149"/>
        <v>PA-000000000000</v>
      </c>
    </row>
    <row r="4774" spans="1:3" x14ac:dyDescent="0.25">
      <c r="A4774" s="1" t="s">
        <v>126</v>
      </c>
      <c r="B4774" s="1" t="str">
        <f t="shared" si="148"/>
        <v/>
      </c>
      <c r="C4774" s="1" t="str">
        <f t="shared" si="149"/>
        <v>PA-000000000000</v>
      </c>
    </row>
    <row r="4775" spans="1:3" x14ac:dyDescent="0.25">
      <c r="A4775" s="1" t="s">
        <v>126</v>
      </c>
      <c r="B4775" s="1" t="str">
        <f t="shared" si="148"/>
        <v/>
      </c>
      <c r="C4775" s="1" t="str">
        <f t="shared" si="149"/>
        <v>PA-000000000000</v>
      </c>
    </row>
    <row r="4776" spans="1:3" x14ac:dyDescent="0.25">
      <c r="A4776" s="1" t="s">
        <v>126</v>
      </c>
      <c r="B4776" s="1" t="str">
        <f t="shared" si="148"/>
        <v/>
      </c>
      <c r="C4776" s="1" t="str">
        <f t="shared" si="149"/>
        <v>PA-000000000000</v>
      </c>
    </row>
    <row r="4777" spans="1:3" x14ac:dyDescent="0.25">
      <c r="A4777" s="1" t="s">
        <v>126</v>
      </c>
      <c r="B4777" s="1" t="str">
        <f t="shared" si="148"/>
        <v/>
      </c>
      <c r="C4777" s="1" t="str">
        <f t="shared" si="149"/>
        <v>PA-000000000000</v>
      </c>
    </row>
    <row r="4778" spans="1:3" x14ac:dyDescent="0.25">
      <c r="A4778" s="1" t="s">
        <v>126</v>
      </c>
      <c r="B4778" s="1" t="str">
        <f t="shared" si="148"/>
        <v/>
      </c>
      <c r="C4778" s="1" t="str">
        <f t="shared" si="149"/>
        <v>PA-000000000000</v>
      </c>
    </row>
    <row r="4779" spans="1:3" x14ac:dyDescent="0.25">
      <c r="A4779" s="1" t="s">
        <v>126</v>
      </c>
      <c r="B4779" s="1" t="str">
        <f t="shared" si="148"/>
        <v/>
      </c>
      <c r="C4779" s="1" t="str">
        <f t="shared" si="149"/>
        <v>PA-000000000000</v>
      </c>
    </row>
    <row r="4780" spans="1:3" x14ac:dyDescent="0.25">
      <c r="A4780" s="1" t="s">
        <v>126</v>
      </c>
      <c r="B4780" s="1" t="str">
        <f t="shared" si="148"/>
        <v/>
      </c>
      <c r="C4780" s="1" t="str">
        <f t="shared" si="149"/>
        <v>PA-000000000000</v>
      </c>
    </row>
    <row r="4781" spans="1:3" x14ac:dyDescent="0.25">
      <c r="A4781" s="1" t="s">
        <v>126</v>
      </c>
      <c r="B4781" s="1" t="str">
        <f t="shared" si="148"/>
        <v/>
      </c>
      <c r="C4781" s="1" t="str">
        <f t="shared" si="149"/>
        <v>PA-000000000000</v>
      </c>
    </row>
    <row r="4782" spans="1:3" x14ac:dyDescent="0.25">
      <c r="A4782" s="1" t="s">
        <v>126</v>
      </c>
      <c r="B4782" s="1" t="str">
        <f t="shared" si="148"/>
        <v/>
      </c>
      <c r="C4782" s="1" t="str">
        <f t="shared" si="149"/>
        <v>PA-000000000000</v>
      </c>
    </row>
    <row r="4783" spans="1:3" x14ac:dyDescent="0.25">
      <c r="A4783" s="1" t="s">
        <v>126</v>
      </c>
      <c r="B4783" s="1" t="str">
        <f t="shared" si="148"/>
        <v/>
      </c>
      <c r="C4783" s="1" t="str">
        <f t="shared" si="149"/>
        <v>PA-000000000000</v>
      </c>
    </row>
    <row r="4784" spans="1:3" x14ac:dyDescent="0.25">
      <c r="A4784" s="1" t="s">
        <v>126</v>
      </c>
      <c r="B4784" s="1" t="str">
        <f t="shared" si="148"/>
        <v/>
      </c>
      <c r="C4784" s="1" t="str">
        <f t="shared" si="149"/>
        <v>PA-000000000000</v>
      </c>
    </row>
    <row r="4785" spans="1:3" x14ac:dyDescent="0.25">
      <c r="A4785" s="1" t="s">
        <v>126</v>
      </c>
      <c r="B4785" s="1" t="str">
        <f t="shared" si="148"/>
        <v/>
      </c>
      <c r="C4785" s="1" t="str">
        <f t="shared" si="149"/>
        <v>PA-000000000000</v>
      </c>
    </row>
    <row r="4786" spans="1:3" x14ac:dyDescent="0.25">
      <c r="A4786" s="1" t="s">
        <v>126</v>
      </c>
      <c r="B4786" s="1" t="str">
        <f t="shared" si="148"/>
        <v/>
      </c>
      <c r="C4786" s="1" t="str">
        <f t="shared" si="149"/>
        <v>PA-000000000000</v>
      </c>
    </row>
    <row r="4787" spans="1:3" x14ac:dyDescent="0.25">
      <c r="A4787" s="1" t="s">
        <v>126</v>
      </c>
      <c r="B4787" s="1" t="str">
        <f t="shared" si="148"/>
        <v/>
      </c>
      <c r="C4787" s="1" t="str">
        <f t="shared" si="149"/>
        <v>PA-000000000000</v>
      </c>
    </row>
    <row r="4788" spans="1:3" x14ac:dyDescent="0.25">
      <c r="A4788" s="1" t="s">
        <v>126</v>
      </c>
      <c r="B4788" s="1" t="str">
        <f t="shared" si="148"/>
        <v/>
      </c>
      <c r="C4788" s="1" t="str">
        <f t="shared" si="149"/>
        <v>PA-000000000000</v>
      </c>
    </row>
    <row r="4789" spans="1:3" x14ac:dyDescent="0.25">
      <c r="A4789" s="1" t="s">
        <v>126</v>
      </c>
      <c r="B4789" s="1" t="str">
        <f t="shared" si="148"/>
        <v/>
      </c>
      <c r="C4789" s="1" t="str">
        <f t="shared" si="149"/>
        <v>PA-000000000000</v>
      </c>
    </row>
    <row r="4790" spans="1:3" x14ac:dyDescent="0.25">
      <c r="A4790" s="1" t="s">
        <v>126</v>
      </c>
      <c r="B4790" s="1" t="str">
        <f t="shared" si="148"/>
        <v/>
      </c>
      <c r="C4790" s="1" t="str">
        <f t="shared" si="149"/>
        <v>PA-000000000000</v>
      </c>
    </row>
    <row r="4791" spans="1:3" x14ac:dyDescent="0.25">
      <c r="A4791" s="1" t="s">
        <v>126</v>
      </c>
      <c r="B4791" s="1" t="str">
        <f t="shared" si="148"/>
        <v/>
      </c>
      <c r="C4791" s="1" t="str">
        <f t="shared" si="149"/>
        <v>PA-000000000000</v>
      </c>
    </row>
    <row r="4792" spans="1:3" x14ac:dyDescent="0.25">
      <c r="A4792" s="1" t="s">
        <v>126</v>
      </c>
      <c r="B4792" s="1" t="str">
        <f t="shared" si="148"/>
        <v/>
      </c>
      <c r="C4792" s="1" t="str">
        <f t="shared" si="149"/>
        <v>PA-000000000000</v>
      </c>
    </row>
    <row r="4793" spans="1:3" x14ac:dyDescent="0.25">
      <c r="A4793" s="1" t="s">
        <v>126</v>
      </c>
      <c r="B4793" s="1" t="str">
        <f t="shared" si="148"/>
        <v/>
      </c>
      <c r="C4793" s="1" t="str">
        <f t="shared" si="149"/>
        <v>PA-000000000000</v>
      </c>
    </row>
    <row r="4794" spans="1:3" x14ac:dyDescent="0.25">
      <c r="A4794" s="1" t="s">
        <v>126</v>
      </c>
      <c r="B4794" s="1" t="str">
        <f t="shared" si="148"/>
        <v/>
      </c>
      <c r="C4794" s="1" t="str">
        <f t="shared" si="149"/>
        <v>PA-000000000000</v>
      </c>
    </row>
    <row r="4795" spans="1:3" x14ac:dyDescent="0.25">
      <c r="A4795" s="1" t="s">
        <v>126</v>
      </c>
      <c r="B4795" s="1" t="str">
        <f t="shared" si="148"/>
        <v/>
      </c>
      <c r="C4795" s="1" t="str">
        <f t="shared" si="149"/>
        <v>PA-000000000000</v>
      </c>
    </row>
    <row r="4796" spans="1:3" x14ac:dyDescent="0.25">
      <c r="A4796" s="1" t="s">
        <v>126</v>
      </c>
      <c r="B4796" s="1" t="str">
        <f t="shared" si="148"/>
        <v/>
      </c>
      <c r="C4796" s="1" t="str">
        <f t="shared" si="149"/>
        <v>PA-000000000000</v>
      </c>
    </row>
    <row r="4797" spans="1:3" x14ac:dyDescent="0.25">
      <c r="A4797" s="1" t="s">
        <v>126</v>
      </c>
      <c r="B4797" s="1" t="str">
        <f t="shared" si="148"/>
        <v/>
      </c>
      <c r="C4797" s="1" t="str">
        <f t="shared" si="149"/>
        <v>PA-000000000000</v>
      </c>
    </row>
    <row r="4798" spans="1:3" x14ac:dyDescent="0.25">
      <c r="A4798" s="1" t="s">
        <v>126</v>
      </c>
      <c r="B4798" s="1" t="str">
        <f t="shared" si="148"/>
        <v/>
      </c>
      <c r="C4798" s="1" t="str">
        <f t="shared" si="149"/>
        <v>PA-000000000000</v>
      </c>
    </row>
    <row r="4799" spans="1:3" x14ac:dyDescent="0.25">
      <c r="A4799" s="1" t="s">
        <v>126</v>
      </c>
      <c r="B4799" s="1" t="str">
        <f t="shared" si="148"/>
        <v/>
      </c>
      <c r="C4799" s="1" t="str">
        <f t="shared" si="149"/>
        <v>PA-000000000000</v>
      </c>
    </row>
    <row r="4800" spans="1:3" x14ac:dyDescent="0.25">
      <c r="A4800" s="1" t="s">
        <v>126</v>
      </c>
      <c r="B4800" s="1" t="str">
        <f t="shared" si="148"/>
        <v/>
      </c>
      <c r="C4800" s="1" t="str">
        <f t="shared" si="149"/>
        <v>PA-000000000000</v>
      </c>
    </row>
    <row r="4801" spans="1:3" x14ac:dyDescent="0.25">
      <c r="A4801" s="1" t="s">
        <v>126</v>
      </c>
      <c r="B4801" s="1" t="str">
        <f t="shared" ref="B4801:B4864" si="150">LEFT($I4801,6)</f>
        <v/>
      </c>
      <c r="C4801" s="1" t="str">
        <f t="shared" ref="C4801:C4864" si="151">A4801&amp;B4801</f>
        <v>PA-000000000000</v>
      </c>
    </row>
    <row r="4802" spans="1:3" x14ac:dyDescent="0.25">
      <c r="A4802" s="1" t="s">
        <v>126</v>
      </c>
      <c r="B4802" s="1" t="str">
        <f t="shared" si="150"/>
        <v/>
      </c>
      <c r="C4802" s="1" t="str">
        <f t="shared" si="151"/>
        <v>PA-000000000000</v>
      </c>
    </row>
    <row r="4803" spans="1:3" x14ac:dyDescent="0.25">
      <c r="A4803" s="1" t="s">
        <v>126</v>
      </c>
      <c r="B4803" s="1" t="str">
        <f t="shared" si="150"/>
        <v/>
      </c>
      <c r="C4803" s="1" t="str">
        <f t="shared" si="151"/>
        <v>PA-000000000000</v>
      </c>
    </row>
    <row r="4804" spans="1:3" x14ac:dyDescent="0.25">
      <c r="A4804" s="1" t="s">
        <v>126</v>
      </c>
      <c r="B4804" s="1" t="str">
        <f t="shared" si="150"/>
        <v/>
      </c>
      <c r="C4804" s="1" t="str">
        <f t="shared" si="151"/>
        <v>PA-000000000000</v>
      </c>
    </row>
    <row r="4805" spans="1:3" x14ac:dyDescent="0.25">
      <c r="A4805" s="1" t="s">
        <v>126</v>
      </c>
      <c r="B4805" s="1" t="str">
        <f t="shared" si="150"/>
        <v/>
      </c>
      <c r="C4805" s="1" t="str">
        <f t="shared" si="151"/>
        <v>PA-000000000000</v>
      </c>
    </row>
    <row r="4806" spans="1:3" x14ac:dyDescent="0.25">
      <c r="A4806" s="1" t="s">
        <v>126</v>
      </c>
      <c r="B4806" s="1" t="str">
        <f t="shared" si="150"/>
        <v/>
      </c>
      <c r="C4806" s="1" t="str">
        <f t="shared" si="151"/>
        <v>PA-000000000000</v>
      </c>
    </row>
    <row r="4807" spans="1:3" x14ac:dyDescent="0.25">
      <c r="A4807" s="1" t="s">
        <v>126</v>
      </c>
      <c r="B4807" s="1" t="str">
        <f t="shared" si="150"/>
        <v/>
      </c>
      <c r="C4807" s="1" t="str">
        <f t="shared" si="151"/>
        <v>PA-000000000000</v>
      </c>
    </row>
    <row r="4808" spans="1:3" x14ac:dyDescent="0.25">
      <c r="A4808" s="1" t="s">
        <v>126</v>
      </c>
      <c r="B4808" s="1" t="str">
        <f t="shared" si="150"/>
        <v/>
      </c>
      <c r="C4808" s="1" t="str">
        <f t="shared" si="151"/>
        <v>PA-000000000000</v>
      </c>
    </row>
    <row r="4809" spans="1:3" x14ac:dyDescent="0.25">
      <c r="A4809" s="1" t="s">
        <v>126</v>
      </c>
      <c r="B4809" s="1" t="str">
        <f t="shared" si="150"/>
        <v/>
      </c>
      <c r="C4809" s="1" t="str">
        <f t="shared" si="151"/>
        <v>PA-000000000000</v>
      </c>
    </row>
    <row r="4810" spans="1:3" x14ac:dyDescent="0.25">
      <c r="A4810" s="1" t="s">
        <v>126</v>
      </c>
      <c r="B4810" s="1" t="str">
        <f t="shared" si="150"/>
        <v/>
      </c>
      <c r="C4810" s="1" t="str">
        <f t="shared" si="151"/>
        <v>PA-000000000000</v>
      </c>
    </row>
    <row r="4811" spans="1:3" x14ac:dyDescent="0.25">
      <c r="A4811" s="1" t="s">
        <v>126</v>
      </c>
      <c r="B4811" s="1" t="str">
        <f t="shared" si="150"/>
        <v/>
      </c>
      <c r="C4811" s="1" t="str">
        <f t="shared" si="151"/>
        <v>PA-000000000000</v>
      </c>
    </row>
    <row r="4812" spans="1:3" x14ac:dyDescent="0.25">
      <c r="A4812" s="1" t="s">
        <v>126</v>
      </c>
      <c r="B4812" s="1" t="str">
        <f t="shared" si="150"/>
        <v/>
      </c>
      <c r="C4812" s="1" t="str">
        <f t="shared" si="151"/>
        <v>PA-000000000000</v>
      </c>
    </row>
    <row r="4813" spans="1:3" x14ac:dyDescent="0.25">
      <c r="A4813" s="1" t="s">
        <v>126</v>
      </c>
      <c r="B4813" s="1" t="str">
        <f t="shared" si="150"/>
        <v/>
      </c>
      <c r="C4813" s="1" t="str">
        <f t="shared" si="151"/>
        <v>PA-000000000000</v>
      </c>
    </row>
    <row r="4814" spans="1:3" x14ac:dyDescent="0.25">
      <c r="A4814" s="1" t="s">
        <v>126</v>
      </c>
      <c r="B4814" s="1" t="str">
        <f t="shared" si="150"/>
        <v/>
      </c>
      <c r="C4814" s="1" t="str">
        <f t="shared" si="151"/>
        <v>PA-000000000000</v>
      </c>
    </row>
    <row r="4815" spans="1:3" x14ac:dyDescent="0.25">
      <c r="A4815" s="1" t="s">
        <v>126</v>
      </c>
      <c r="B4815" s="1" t="str">
        <f t="shared" si="150"/>
        <v/>
      </c>
      <c r="C4815" s="1" t="str">
        <f t="shared" si="151"/>
        <v>PA-000000000000</v>
      </c>
    </row>
    <row r="4816" spans="1:3" x14ac:dyDescent="0.25">
      <c r="A4816" s="1" t="s">
        <v>126</v>
      </c>
      <c r="B4816" s="1" t="str">
        <f t="shared" si="150"/>
        <v/>
      </c>
      <c r="C4816" s="1" t="str">
        <f t="shared" si="151"/>
        <v>PA-000000000000</v>
      </c>
    </row>
    <row r="4817" spans="1:3" x14ac:dyDescent="0.25">
      <c r="A4817" s="1" t="s">
        <v>126</v>
      </c>
      <c r="B4817" s="1" t="str">
        <f t="shared" si="150"/>
        <v/>
      </c>
      <c r="C4817" s="1" t="str">
        <f t="shared" si="151"/>
        <v>PA-000000000000</v>
      </c>
    </row>
    <row r="4818" spans="1:3" x14ac:dyDescent="0.25">
      <c r="A4818" s="1" t="s">
        <v>126</v>
      </c>
      <c r="B4818" s="1" t="str">
        <f t="shared" si="150"/>
        <v/>
      </c>
      <c r="C4818" s="1" t="str">
        <f t="shared" si="151"/>
        <v>PA-000000000000</v>
      </c>
    </row>
    <row r="4819" spans="1:3" x14ac:dyDescent="0.25">
      <c r="A4819" s="1" t="s">
        <v>126</v>
      </c>
      <c r="B4819" s="1" t="str">
        <f t="shared" si="150"/>
        <v/>
      </c>
      <c r="C4819" s="1" t="str">
        <f t="shared" si="151"/>
        <v>PA-000000000000</v>
      </c>
    </row>
    <row r="4820" spans="1:3" x14ac:dyDescent="0.25">
      <c r="A4820" s="1" t="s">
        <v>126</v>
      </c>
      <c r="B4820" s="1" t="str">
        <f t="shared" si="150"/>
        <v/>
      </c>
      <c r="C4820" s="1" t="str">
        <f t="shared" si="151"/>
        <v>PA-000000000000</v>
      </c>
    </row>
    <row r="4821" spans="1:3" x14ac:dyDescent="0.25">
      <c r="A4821" s="1" t="s">
        <v>126</v>
      </c>
      <c r="B4821" s="1" t="str">
        <f t="shared" si="150"/>
        <v/>
      </c>
      <c r="C4821" s="1" t="str">
        <f t="shared" si="151"/>
        <v>PA-000000000000</v>
      </c>
    </row>
    <row r="4822" spans="1:3" x14ac:dyDescent="0.25">
      <c r="A4822" s="1" t="s">
        <v>126</v>
      </c>
      <c r="B4822" s="1" t="str">
        <f t="shared" si="150"/>
        <v/>
      </c>
      <c r="C4822" s="1" t="str">
        <f t="shared" si="151"/>
        <v>PA-000000000000</v>
      </c>
    </row>
    <row r="4823" spans="1:3" x14ac:dyDescent="0.25">
      <c r="A4823" s="1" t="s">
        <v>126</v>
      </c>
      <c r="B4823" s="1" t="str">
        <f t="shared" si="150"/>
        <v/>
      </c>
      <c r="C4823" s="1" t="str">
        <f t="shared" si="151"/>
        <v>PA-000000000000</v>
      </c>
    </row>
    <row r="4824" spans="1:3" x14ac:dyDescent="0.25">
      <c r="A4824" s="1" t="s">
        <v>126</v>
      </c>
      <c r="B4824" s="1" t="str">
        <f t="shared" si="150"/>
        <v/>
      </c>
      <c r="C4824" s="1" t="str">
        <f t="shared" si="151"/>
        <v>PA-000000000000</v>
      </c>
    </row>
    <row r="4825" spans="1:3" x14ac:dyDescent="0.25">
      <c r="A4825" s="1" t="s">
        <v>126</v>
      </c>
      <c r="B4825" s="1" t="str">
        <f t="shared" si="150"/>
        <v/>
      </c>
      <c r="C4825" s="1" t="str">
        <f t="shared" si="151"/>
        <v>PA-000000000000</v>
      </c>
    </row>
    <row r="4826" spans="1:3" x14ac:dyDescent="0.25">
      <c r="A4826" s="1" t="s">
        <v>126</v>
      </c>
      <c r="B4826" s="1" t="str">
        <f t="shared" si="150"/>
        <v/>
      </c>
      <c r="C4826" s="1" t="str">
        <f t="shared" si="151"/>
        <v>PA-000000000000</v>
      </c>
    </row>
    <row r="4827" spans="1:3" x14ac:dyDescent="0.25">
      <c r="A4827" s="1" t="s">
        <v>126</v>
      </c>
      <c r="B4827" s="1" t="str">
        <f t="shared" si="150"/>
        <v/>
      </c>
      <c r="C4827" s="1" t="str">
        <f t="shared" si="151"/>
        <v>PA-000000000000</v>
      </c>
    </row>
    <row r="4828" spans="1:3" x14ac:dyDescent="0.25">
      <c r="A4828" s="1" t="s">
        <v>126</v>
      </c>
      <c r="B4828" s="1" t="str">
        <f t="shared" si="150"/>
        <v/>
      </c>
      <c r="C4828" s="1" t="str">
        <f t="shared" si="151"/>
        <v>PA-000000000000</v>
      </c>
    </row>
    <row r="4829" spans="1:3" x14ac:dyDescent="0.25">
      <c r="A4829" s="1" t="s">
        <v>126</v>
      </c>
      <c r="B4829" s="1" t="str">
        <f t="shared" si="150"/>
        <v/>
      </c>
      <c r="C4829" s="1" t="str">
        <f t="shared" si="151"/>
        <v>PA-000000000000</v>
      </c>
    </row>
    <row r="4830" spans="1:3" x14ac:dyDescent="0.25">
      <c r="A4830" s="1" t="s">
        <v>126</v>
      </c>
      <c r="B4830" s="1" t="str">
        <f t="shared" si="150"/>
        <v/>
      </c>
      <c r="C4830" s="1" t="str">
        <f t="shared" si="151"/>
        <v>PA-000000000000</v>
      </c>
    </row>
    <row r="4831" spans="1:3" x14ac:dyDescent="0.25">
      <c r="A4831" s="1" t="s">
        <v>126</v>
      </c>
      <c r="B4831" s="1" t="str">
        <f t="shared" si="150"/>
        <v/>
      </c>
      <c r="C4831" s="1" t="str">
        <f t="shared" si="151"/>
        <v>PA-000000000000</v>
      </c>
    </row>
    <row r="4832" spans="1:3" x14ac:dyDescent="0.25">
      <c r="A4832" s="1" t="s">
        <v>126</v>
      </c>
      <c r="B4832" s="1" t="str">
        <f t="shared" si="150"/>
        <v/>
      </c>
      <c r="C4832" s="1" t="str">
        <f t="shared" si="151"/>
        <v>PA-000000000000</v>
      </c>
    </row>
    <row r="4833" spans="1:3" x14ac:dyDescent="0.25">
      <c r="A4833" s="1" t="s">
        <v>126</v>
      </c>
      <c r="B4833" s="1" t="str">
        <f t="shared" si="150"/>
        <v/>
      </c>
      <c r="C4833" s="1" t="str">
        <f t="shared" si="151"/>
        <v>PA-000000000000</v>
      </c>
    </row>
    <row r="4834" spans="1:3" x14ac:dyDescent="0.25">
      <c r="A4834" s="1" t="s">
        <v>126</v>
      </c>
      <c r="B4834" s="1" t="str">
        <f t="shared" si="150"/>
        <v/>
      </c>
      <c r="C4834" s="1" t="str">
        <f t="shared" si="151"/>
        <v>PA-000000000000</v>
      </c>
    </row>
    <row r="4835" spans="1:3" x14ac:dyDescent="0.25">
      <c r="A4835" s="1" t="s">
        <v>126</v>
      </c>
      <c r="B4835" s="1" t="str">
        <f t="shared" si="150"/>
        <v/>
      </c>
      <c r="C4835" s="1" t="str">
        <f t="shared" si="151"/>
        <v>PA-000000000000</v>
      </c>
    </row>
    <row r="4836" spans="1:3" x14ac:dyDescent="0.25">
      <c r="A4836" s="1" t="s">
        <v>126</v>
      </c>
      <c r="B4836" s="1" t="str">
        <f t="shared" si="150"/>
        <v/>
      </c>
      <c r="C4836" s="1" t="str">
        <f t="shared" si="151"/>
        <v>PA-000000000000</v>
      </c>
    </row>
    <row r="4837" spans="1:3" x14ac:dyDescent="0.25">
      <c r="A4837" s="1" t="s">
        <v>126</v>
      </c>
      <c r="B4837" s="1" t="str">
        <f t="shared" si="150"/>
        <v/>
      </c>
      <c r="C4837" s="1" t="str">
        <f t="shared" si="151"/>
        <v>PA-000000000000</v>
      </c>
    </row>
    <row r="4838" spans="1:3" x14ac:dyDescent="0.25">
      <c r="A4838" s="1" t="s">
        <v>126</v>
      </c>
      <c r="B4838" s="1" t="str">
        <f t="shared" si="150"/>
        <v/>
      </c>
      <c r="C4838" s="1" t="str">
        <f t="shared" si="151"/>
        <v>PA-000000000000</v>
      </c>
    </row>
    <row r="4839" spans="1:3" x14ac:dyDescent="0.25">
      <c r="A4839" s="1" t="s">
        <v>126</v>
      </c>
      <c r="B4839" s="1" t="str">
        <f t="shared" si="150"/>
        <v/>
      </c>
      <c r="C4839" s="1" t="str">
        <f t="shared" si="151"/>
        <v>PA-000000000000</v>
      </c>
    </row>
    <row r="4840" spans="1:3" x14ac:dyDescent="0.25">
      <c r="A4840" s="1" t="s">
        <v>126</v>
      </c>
      <c r="B4840" s="1" t="str">
        <f t="shared" si="150"/>
        <v/>
      </c>
      <c r="C4840" s="1" t="str">
        <f t="shared" si="151"/>
        <v>PA-000000000000</v>
      </c>
    </row>
    <row r="4841" spans="1:3" x14ac:dyDescent="0.25">
      <c r="A4841" s="1" t="s">
        <v>126</v>
      </c>
      <c r="B4841" s="1" t="str">
        <f t="shared" si="150"/>
        <v/>
      </c>
      <c r="C4841" s="1" t="str">
        <f t="shared" si="151"/>
        <v>PA-000000000000</v>
      </c>
    </row>
    <row r="4842" spans="1:3" x14ac:dyDescent="0.25">
      <c r="A4842" s="1" t="s">
        <v>126</v>
      </c>
      <c r="B4842" s="1" t="str">
        <f t="shared" si="150"/>
        <v/>
      </c>
      <c r="C4842" s="1" t="str">
        <f t="shared" si="151"/>
        <v>PA-000000000000</v>
      </c>
    </row>
    <row r="4843" spans="1:3" x14ac:dyDescent="0.25">
      <c r="A4843" s="1" t="s">
        <v>126</v>
      </c>
      <c r="B4843" s="1" t="str">
        <f t="shared" si="150"/>
        <v/>
      </c>
      <c r="C4843" s="1" t="str">
        <f t="shared" si="151"/>
        <v>PA-000000000000</v>
      </c>
    </row>
    <row r="4844" spans="1:3" x14ac:dyDescent="0.25">
      <c r="A4844" s="1" t="s">
        <v>126</v>
      </c>
      <c r="B4844" s="1" t="str">
        <f t="shared" si="150"/>
        <v/>
      </c>
      <c r="C4844" s="1" t="str">
        <f t="shared" si="151"/>
        <v>PA-000000000000</v>
      </c>
    </row>
    <row r="4845" spans="1:3" x14ac:dyDescent="0.25">
      <c r="A4845" s="1" t="s">
        <v>126</v>
      </c>
      <c r="B4845" s="1" t="str">
        <f t="shared" si="150"/>
        <v/>
      </c>
      <c r="C4845" s="1" t="str">
        <f t="shared" si="151"/>
        <v>PA-000000000000</v>
      </c>
    </row>
    <row r="4846" spans="1:3" x14ac:dyDescent="0.25">
      <c r="A4846" s="1" t="s">
        <v>126</v>
      </c>
      <c r="B4846" s="1" t="str">
        <f t="shared" si="150"/>
        <v/>
      </c>
      <c r="C4846" s="1" t="str">
        <f t="shared" si="151"/>
        <v>PA-000000000000</v>
      </c>
    </row>
    <row r="4847" spans="1:3" x14ac:dyDescent="0.25">
      <c r="A4847" s="1" t="s">
        <v>126</v>
      </c>
      <c r="B4847" s="1" t="str">
        <f t="shared" si="150"/>
        <v/>
      </c>
      <c r="C4847" s="1" t="str">
        <f t="shared" si="151"/>
        <v>PA-000000000000</v>
      </c>
    </row>
    <row r="4848" spans="1:3" x14ac:dyDescent="0.25">
      <c r="A4848" s="1" t="s">
        <v>126</v>
      </c>
      <c r="B4848" s="1" t="str">
        <f t="shared" si="150"/>
        <v/>
      </c>
      <c r="C4848" s="1" t="str">
        <f t="shared" si="151"/>
        <v>PA-000000000000</v>
      </c>
    </row>
    <row r="4849" spans="1:3" x14ac:dyDescent="0.25">
      <c r="A4849" s="1" t="s">
        <v>126</v>
      </c>
      <c r="B4849" s="1" t="str">
        <f t="shared" si="150"/>
        <v/>
      </c>
      <c r="C4849" s="1" t="str">
        <f t="shared" si="151"/>
        <v>PA-000000000000</v>
      </c>
    </row>
    <row r="4850" spans="1:3" x14ac:dyDescent="0.25">
      <c r="A4850" s="1" t="s">
        <v>126</v>
      </c>
      <c r="B4850" s="1" t="str">
        <f t="shared" si="150"/>
        <v/>
      </c>
      <c r="C4850" s="1" t="str">
        <f t="shared" si="151"/>
        <v>PA-000000000000</v>
      </c>
    </row>
    <row r="4851" spans="1:3" x14ac:dyDescent="0.25">
      <c r="A4851" s="1" t="s">
        <v>126</v>
      </c>
      <c r="B4851" s="1" t="str">
        <f t="shared" si="150"/>
        <v/>
      </c>
      <c r="C4851" s="1" t="str">
        <f t="shared" si="151"/>
        <v>PA-000000000000</v>
      </c>
    </row>
    <row r="4852" spans="1:3" x14ac:dyDescent="0.25">
      <c r="A4852" s="1" t="s">
        <v>126</v>
      </c>
      <c r="B4852" s="1" t="str">
        <f t="shared" si="150"/>
        <v/>
      </c>
      <c r="C4852" s="1" t="str">
        <f t="shared" si="151"/>
        <v>PA-000000000000</v>
      </c>
    </row>
    <row r="4853" spans="1:3" x14ac:dyDescent="0.25">
      <c r="A4853" s="1" t="s">
        <v>126</v>
      </c>
      <c r="B4853" s="1" t="str">
        <f t="shared" si="150"/>
        <v/>
      </c>
      <c r="C4853" s="1" t="str">
        <f t="shared" si="151"/>
        <v>PA-000000000000</v>
      </c>
    </row>
    <row r="4854" spans="1:3" x14ac:dyDescent="0.25">
      <c r="A4854" s="1" t="s">
        <v>126</v>
      </c>
      <c r="B4854" s="1" t="str">
        <f t="shared" si="150"/>
        <v/>
      </c>
      <c r="C4854" s="1" t="str">
        <f t="shared" si="151"/>
        <v>PA-000000000000</v>
      </c>
    </row>
    <row r="4855" spans="1:3" x14ac:dyDescent="0.25">
      <c r="A4855" s="1" t="s">
        <v>126</v>
      </c>
      <c r="B4855" s="1" t="str">
        <f t="shared" si="150"/>
        <v/>
      </c>
      <c r="C4855" s="1" t="str">
        <f t="shared" si="151"/>
        <v>PA-000000000000</v>
      </c>
    </row>
    <row r="4856" spans="1:3" x14ac:dyDescent="0.25">
      <c r="A4856" s="1" t="s">
        <v>126</v>
      </c>
      <c r="B4856" s="1" t="str">
        <f t="shared" si="150"/>
        <v/>
      </c>
      <c r="C4856" s="1" t="str">
        <f t="shared" si="151"/>
        <v>PA-000000000000</v>
      </c>
    </row>
    <row r="4857" spans="1:3" x14ac:dyDescent="0.25">
      <c r="A4857" s="1" t="s">
        <v>126</v>
      </c>
      <c r="B4857" s="1" t="str">
        <f t="shared" si="150"/>
        <v/>
      </c>
      <c r="C4857" s="1" t="str">
        <f t="shared" si="151"/>
        <v>PA-000000000000</v>
      </c>
    </row>
    <row r="4858" spans="1:3" x14ac:dyDescent="0.25">
      <c r="A4858" s="1" t="s">
        <v>126</v>
      </c>
      <c r="B4858" s="1" t="str">
        <f t="shared" si="150"/>
        <v/>
      </c>
      <c r="C4858" s="1" t="str">
        <f t="shared" si="151"/>
        <v>PA-000000000000</v>
      </c>
    </row>
    <row r="4859" spans="1:3" x14ac:dyDescent="0.25">
      <c r="A4859" s="1" t="s">
        <v>126</v>
      </c>
      <c r="B4859" s="1" t="str">
        <f t="shared" si="150"/>
        <v/>
      </c>
      <c r="C4859" s="1" t="str">
        <f t="shared" si="151"/>
        <v>PA-000000000000</v>
      </c>
    </row>
    <row r="4860" spans="1:3" x14ac:dyDescent="0.25">
      <c r="A4860" s="1" t="s">
        <v>126</v>
      </c>
      <c r="B4860" s="1" t="str">
        <f t="shared" si="150"/>
        <v/>
      </c>
      <c r="C4860" s="1" t="str">
        <f t="shared" si="151"/>
        <v>PA-000000000000</v>
      </c>
    </row>
    <row r="4861" spans="1:3" x14ac:dyDescent="0.25">
      <c r="A4861" s="1" t="s">
        <v>126</v>
      </c>
      <c r="B4861" s="1" t="str">
        <f t="shared" si="150"/>
        <v/>
      </c>
      <c r="C4861" s="1" t="str">
        <f t="shared" si="151"/>
        <v>PA-000000000000</v>
      </c>
    </row>
    <row r="4862" spans="1:3" x14ac:dyDescent="0.25">
      <c r="A4862" s="1" t="s">
        <v>126</v>
      </c>
      <c r="B4862" s="1" t="str">
        <f t="shared" si="150"/>
        <v/>
      </c>
      <c r="C4862" s="1" t="str">
        <f t="shared" si="151"/>
        <v>PA-000000000000</v>
      </c>
    </row>
    <row r="4863" spans="1:3" x14ac:dyDescent="0.25">
      <c r="A4863" s="1" t="s">
        <v>126</v>
      </c>
      <c r="B4863" s="1" t="str">
        <f t="shared" si="150"/>
        <v/>
      </c>
      <c r="C4863" s="1" t="str">
        <f t="shared" si="151"/>
        <v>PA-000000000000</v>
      </c>
    </row>
    <row r="4864" spans="1:3" x14ac:dyDescent="0.25">
      <c r="A4864" s="1" t="s">
        <v>126</v>
      </c>
      <c r="B4864" s="1" t="str">
        <f t="shared" si="150"/>
        <v/>
      </c>
      <c r="C4864" s="1" t="str">
        <f t="shared" si="151"/>
        <v>PA-000000000000</v>
      </c>
    </row>
    <row r="4865" spans="1:3" x14ac:dyDescent="0.25">
      <c r="A4865" s="1" t="s">
        <v>126</v>
      </c>
      <c r="B4865" s="1" t="str">
        <f t="shared" ref="B4865:B4928" si="152">LEFT($I4865,6)</f>
        <v/>
      </c>
      <c r="C4865" s="1" t="str">
        <f t="shared" ref="C4865:C4928" si="153">A4865&amp;B4865</f>
        <v>PA-000000000000</v>
      </c>
    </row>
    <row r="4866" spans="1:3" x14ac:dyDescent="0.25">
      <c r="A4866" s="1" t="s">
        <v>126</v>
      </c>
      <c r="B4866" s="1" t="str">
        <f t="shared" si="152"/>
        <v/>
      </c>
      <c r="C4866" s="1" t="str">
        <f t="shared" si="153"/>
        <v>PA-000000000000</v>
      </c>
    </row>
    <row r="4867" spans="1:3" x14ac:dyDescent="0.25">
      <c r="A4867" s="1" t="s">
        <v>126</v>
      </c>
      <c r="B4867" s="1" t="str">
        <f t="shared" si="152"/>
        <v/>
      </c>
      <c r="C4867" s="1" t="str">
        <f t="shared" si="153"/>
        <v>PA-000000000000</v>
      </c>
    </row>
    <row r="4868" spans="1:3" x14ac:dyDescent="0.25">
      <c r="A4868" s="1" t="s">
        <v>126</v>
      </c>
      <c r="B4868" s="1" t="str">
        <f t="shared" si="152"/>
        <v/>
      </c>
      <c r="C4868" s="1" t="str">
        <f t="shared" si="153"/>
        <v>PA-000000000000</v>
      </c>
    </row>
    <row r="4869" spans="1:3" x14ac:dyDescent="0.25">
      <c r="A4869" s="1" t="s">
        <v>126</v>
      </c>
      <c r="B4869" s="1" t="str">
        <f t="shared" si="152"/>
        <v/>
      </c>
      <c r="C4869" s="1" t="str">
        <f t="shared" si="153"/>
        <v>PA-000000000000</v>
      </c>
    </row>
    <row r="4870" spans="1:3" x14ac:dyDescent="0.25">
      <c r="A4870" s="1" t="s">
        <v>126</v>
      </c>
      <c r="B4870" s="1" t="str">
        <f t="shared" si="152"/>
        <v/>
      </c>
      <c r="C4870" s="1" t="str">
        <f t="shared" si="153"/>
        <v>PA-000000000000</v>
      </c>
    </row>
    <row r="4871" spans="1:3" x14ac:dyDescent="0.25">
      <c r="A4871" s="1" t="s">
        <v>126</v>
      </c>
      <c r="B4871" s="1" t="str">
        <f t="shared" si="152"/>
        <v/>
      </c>
      <c r="C4871" s="1" t="str">
        <f t="shared" si="153"/>
        <v>PA-000000000000</v>
      </c>
    </row>
    <row r="4872" spans="1:3" x14ac:dyDescent="0.25">
      <c r="A4872" s="1" t="s">
        <v>126</v>
      </c>
      <c r="B4872" s="1" t="str">
        <f t="shared" si="152"/>
        <v/>
      </c>
      <c r="C4872" s="1" t="str">
        <f t="shared" si="153"/>
        <v>PA-000000000000</v>
      </c>
    </row>
    <row r="4873" spans="1:3" x14ac:dyDescent="0.25">
      <c r="A4873" s="1" t="s">
        <v>126</v>
      </c>
      <c r="B4873" s="1" t="str">
        <f t="shared" si="152"/>
        <v/>
      </c>
      <c r="C4873" s="1" t="str">
        <f t="shared" si="153"/>
        <v>PA-000000000000</v>
      </c>
    </row>
    <row r="4874" spans="1:3" x14ac:dyDescent="0.25">
      <c r="A4874" s="1" t="s">
        <v>126</v>
      </c>
      <c r="B4874" s="1" t="str">
        <f t="shared" si="152"/>
        <v/>
      </c>
      <c r="C4874" s="1" t="str">
        <f t="shared" si="153"/>
        <v>PA-000000000000</v>
      </c>
    </row>
    <row r="4875" spans="1:3" x14ac:dyDescent="0.25">
      <c r="A4875" s="1" t="s">
        <v>126</v>
      </c>
      <c r="B4875" s="1" t="str">
        <f t="shared" si="152"/>
        <v/>
      </c>
      <c r="C4875" s="1" t="str">
        <f t="shared" si="153"/>
        <v>PA-000000000000</v>
      </c>
    </row>
    <row r="4876" spans="1:3" x14ac:dyDescent="0.25">
      <c r="A4876" s="1" t="s">
        <v>126</v>
      </c>
      <c r="B4876" s="1" t="str">
        <f t="shared" si="152"/>
        <v/>
      </c>
      <c r="C4876" s="1" t="str">
        <f t="shared" si="153"/>
        <v>PA-000000000000</v>
      </c>
    </row>
    <row r="4877" spans="1:3" x14ac:dyDescent="0.25">
      <c r="A4877" s="1" t="s">
        <v>126</v>
      </c>
      <c r="B4877" s="1" t="str">
        <f t="shared" si="152"/>
        <v/>
      </c>
      <c r="C4877" s="1" t="str">
        <f t="shared" si="153"/>
        <v>PA-000000000000</v>
      </c>
    </row>
    <row r="4878" spans="1:3" x14ac:dyDescent="0.25">
      <c r="A4878" s="1" t="s">
        <v>126</v>
      </c>
      <c r="B4878" s="1" t="str">
        <f t="shared" si="152"/>
        <v/>
      </c>
      <c r="C4878" s="1" t="str">
        <f t="shared" si="153"/>
        <v>PA-000000000000</v>
      </c>
    </row>
    <row r="4879" spans="1:3" x14ac:dyDescent="0.25">
      <c r="A4879" s="1" t="s">
        <v>126</v>
      </c>
      <c r="B4879" s="1" t="str">
        <f t="shared" si="152"/>
        <v/>
      </c>
      <c r="C4879" s="1" t="str">
        <f t="shared" si="153"/>
        <v>PA-000000000000</v>
      </c>
    </row>
    <row r="4880" spans="1:3" x14ac:dyDescent="0.25">
      <c r="A4880" s="1" t="s">
        <v>126</v>
      </c>
      <c r="B4880" s="1" t="str">
        <f t="shared" si="152"/>
        <v/>
      </c>
      <c r="C4880" s="1" t="str">
        <f t="shared" si="153"/>
        <v>PA-000000000000</v>
      </c>
    </row>
    <row r="4881" spans="1:3" x14ac:dyDescent="0.25">
      <c r="A4881" s="1" t="s">
        <v>126</v>
      </c>
      <c r="B4881" s="1" t="str">
        <f t="shared" si="152"/>
        <v/>
      </c>
      <c r="C4881" s="1" t="str">
        <f t="shared" si="153"/>
        <v>PA-000000000000</v>
      </c>
    </row>
    <row r="4882" spans="1:3" x14ac:dyDescent="0.25">
      <c r="A4882" s="1" t="s">
        <v>126</v>
      </c>
      <c r="B4882" s="1" t="str">
        <f t="shared" si="152"/>
        <v/>
      </c>
      <c r="C4882" s="1" t="str">
        <f t="shared" si="153"/>
        <v>PA-000000000000</v>
      </c>
    </row>
    <row r="4883" spans="1:3" x14ac:dyDescent="0.25">
      <c r="A4883" s="1" t="s">
        <v>126</v>
      </c>
      <c r="B4883" s="1" t="str">
        <f t="shared" si="152"/>
        <v/>
      </c>
      <c r="C4883" s="1" t="str">
        <f t="shared" si="153"/>
        <v>PA-000000000000</v>
      </c>
    </row>
    <row r="4884" spans="1:3" x14ac:dyDescent="0.25">
      <c r="A4884" s="1" t="s">
        <v>126</v>
      </c>
      <c r="B4884" s="1" t="str">
        <f t="shared" si="152"/>
        <v/>
      </c>
      <c r="C4884" s="1" t="str">
        <f t="shared" si="153"/>
        <v>PA-000000000000</v>
      </c>
    </row>
    <row r="4885" spans="1:3" x14ac:dyDescent="0.25">
      <c r="A4885" s="1" t="s">
        <v>126</v>
      </c>
      <c r="B4885" s="1" t="str">
        <f t="shared" si="152"/>
        <v/>
      </c>
      <c r="C4885" s="1" t="str">
        <f t="shared" si="153"/>
        <v>PA-000000000000</v>
      </c>
    </row>
    <row r="4886" spans="1:3" x14ac:dyDescent="0.25">
      <c r="A4886" s="1" t="s">
        <v>126</v>
      </c>
      <c r="B4886" s="1" t="str">
        <f t="shared" si="152"/>
        <v/>
      </c>
      <c r="C4886" s="1" t="str">
        <f t="shared" si="153"/>
        <v>PA-000000000000</v>
      </c>
    </row>
    <row r="4887" spans="1:3" x14ac:dyDescent="0.25">
      <c r="A4887" s="1" t="s">
        <v>126</v>
      </c>
      <c r="B4887" s="1" t="str">
        <f t="shared" si="152"/>
        <v/>
      </c>
      <c r="C4887" s="1" t="str">
        <f t="shared" si="153"/>
        <v>PA-000000000000</v>
      </c>
    </row>
    <row r="4888" spans="1:3" x14ac:dyDescent="0.25">
      <c r="A4888" s="1" t="s">
        <v>126</v>
      </c>
      <c r="B4888" s="1" t="str">
        <f t="shared" si="152"/>
        <v/>
      </c>
      <c r="C4888" s="1" t="str">
        <f t="shared" si="153"/>
        <v>PA-000000000000</v>
      </c>
    </row>
    <row r="4889" spans="1:3" x14ac:dyDescent="0.25">
      <c r="A4889" s="1" t="s">
        <v>126</v>
      </c>
      <c r="B4889" s="1" t="str">
        <f t="shared" si="152"/>
        <v/>
      </c>
      <c r="C4889" s="1" t="str">
        <f t="shared" si="153"/>
        <v>PA-000000000000</v>
      </c>
    </row>
    <row r="4890" spans="1:3" x14ac:dyDescent="0.25">
      <c r="A4890" s="1" t="s">
        <v>126</v>
      </c>
      <c r="B4890" s="1" t="str">
        <f t="shared" si="152"/>
        <v/>
      </c>
      <c r="C4890" s="1" t="str">
        <f t="shared" si="153"/>
        <v>PA-000000000000</v>
      </c>
    </row>
    <row r="4891" spans="1:3" x14ac:dyDescent="0.25">
      <c r="A4891" s="1" t="s">
        <v>126</v>
      </c>
      <c r="B4891" s="1" t="str">
        <f t="shared" si="152"/>
        <v/>
      </c>
      <c r="C4891" s="1" t="str">
        <f t="shared" si="153"/>
        <v>PA-000000000000</v>
      </c>
    </row>
    <row r="4892" spans="1:3" x14ac:dyDescent="0.25">
      <c r="A4892" s="1" t="s">
        <v>126</v>
      </c>
      <c r="B4892" s="1" t="str">
        <f t="shared" si="152"/>
        <v/>
      </c>
      <c r="C4892" s="1" t="str">
        <f t="shared" si="153"/>
        <v>PA-000000000000</v>
      </c>
    </row>
    <row r="4893" spans="1:3" x14ac:dyDescent="0.25">
      <c r="A4893" s="1" t="s">
        <v>126</v>
      </c>
      <c r="B4893" s="1" t="str">
        <f t="shared" si="152"/>
        <v/>
      </c>
      <c r="C4893" s="1" t="str">
        <f t="shared" si="153"/>
        <v>PA-000000000000</v>
      </c>
    </row>
    <row r="4894" spans="1:3" x14ac:dyDescent="0.25">
      <c r="A4894" s="1" t="s">
        <v>126</v>
      </c>
      <c r="B4894" s="1" t="str">
        <f t="shared" si="152"/>
        <v/>
      </c>
      <c r="C4894" s="1" t="str">
        <f t="shared" si="153"/>
        <v>PA-000000000000</v>
      </c>
    </row>
    <row r="4895" spans="1:3" x14ac:dyDescent="0.25">
      <c r="A4895" s="1" t="s">
        <v>126</v>
      </c>
      <c r="B4895" s="1" t="str">
        <f t="shared" si="152"/>
        <v/>
      </c>
      <c r="C4895" s="1" t="str">
        <f t="shared" si="153"/>
        <v>PA-000000000000</v>
      </c>
    </row>
    <row r="4896" spans="1:3" x14ac:dyDescent="0.25">
      <c r="A4896" s="1" t="s">
        <v>126</v>
      </c>
      <c r="B4896" s="1" t="str">
        <f t="shared" si="152"/>
        <v/>
      </c>
      <c r="C4896" s="1" t="str">
        <f t="shared" si="153"/>
        <v>PA-000000000000</v>
      </c>
    </row>
    <row r="4897" spans="1:3" x14ac:dyDescent="0.25">
      <c r="A4897" s="1" t="s">
        <v>126</v>
      </c>
      <c r="B4897" s="1" t="str">
        <f t="shared" si="152"/>
        <v/>
      </c>
      <c r="C4897" s="1" t="str">
        <f t="shared" si="153"/>
        <v>PA-000000000000</v>
      </c>
    </row>
    <row r="4898" spans="1:3" x14ac:dyDescent="0.25">
      <c r="A4898" s="1" t="s">
        <v>126</v>
      </c>
      <c r="B4898" s="1" t="str">
        <f t="shared" si="152"/>
        <v/>
      </c>
      <c r="C4898" s="1" t="str">
        <f t="shared" si="153"/>
        <v>PA-000000000000</v>
      </c>
    </row>
    <row r="4899" spans="1:3" x14ac:dyDescent="0.25">
      <c r="A4899" s="1" t="s">
        <v>126</v>
      </c>
      <c r="B4899" s="1" t="str">
        <f t="shared" si="152"/>
        <v/>
      </c>
      <c r="C4899" s="1" t="str">
        <f t="shared" si="153"/>
        <v>PA-000000000000</v>
      </c>
    </row>
    <row r="4900" spans="1:3" x14ac:dyDescent="0.25">
      <c r="A4900" s="1" t="s">
        <v>126</v>
      </c>
      <c r="B4900" s="1" t="str">
        <f t="shared" si="152"/>
        <v/>
      </c>
      <c r="C4900" s="1" t="str">
        <f t="shared" si="153"/>
        <v>PA-000000000000</v>
      </c>
    </row>
    <row r="4901" spans="1:3" x14ac:dyDescent="0.25">
      <c r="A4901" s="1" t="s">
        <v>126</v>
      </c>
      <c r="B4901" s="1" t="str">
        <f t="shared" si="152"/>
        <v/>
      </c>
      <c r="C4901" s="1" t="str">
        <f t="shared" si="153"/>
        <v>PA-000000000000</v>
      </c>
    </row>
    <row r="4902" spans="1:3" x14ac:dyDescent="0.25">
      <c r="A4902" s="1" t="s">
        <v>126</v>
      </c>
      <c r="B4902" s="1" t="str">
        <f t="shared" si="152"/>
        <v/>
      </c>
      <c r="C4902" s="1" t="str">
        <f t="shared" si="153"/>
        <v>PA-000000000000</v>
      </c>
    </row>
    <row r="4903" spans="1:3" x14ac:dyDescent="0.25">
      <c r="A4903" s="1" t="s">
        <v>126</v>
      </c>
      <c r="B4903" s="1" t="str">
        <f t="shared" si="152"/>
        <v/>
      </c>
      <c r="C4903" s="1" t="str">
        <f t="shared" si="153"/>
        <v>PA-000000000000</v>
      </c>
    </row>
    <row r="4904" spans="1:3" x14ac:dyDescent="0.25">
      <c r="A4904" s="1" t="s">
        <v>126</v>
      </c>
      <c r="B4904" s="1" t="str">
        <f t="shared" si="152"/>
        <v/>
      </c>
      <c r="C4904" s="1" t="str">
        <f t="shared" si="153"/>
        <v>PA-000000000000</v>
      </c>
    </row>
    <row r="4905" spans="1:3" x14ac:dyDescent="0.25">
      <c r="A4905" s="1" t="s">
        <v>126</v>
      </c>
      <c r="B4905" s="1" t="str">
        <f t="shared" si="152"/>
        <v/>
      </c>
      <c r="C4905" s="1" t="str">
        <f t="shared" si="153"/>
        <v>PA-000000000000</v>
      </c>
    </row>
    <row r="4906" spans="1:3" x14ac:dyDescent="0.25">
      <c r="A4906" s="1" t="s">
        <v>126</v>
      </c>
      <c r="B4906" s="1" t="str">
        <f t="shared" si="152"/>
        <v/>
      </c>
      <c r="C4906" s="1" t="str">
        <f t="shared" si="153"/>
        <v>PA-000000000000</v>
      </c>
    </row>
    <row r="4907" spans="1:3" x14ac:dyDescent="0.25">
      <c r="A4907" s="1" t="s">
        <v>126</v>
      </c>
      <c r="B4907" s="1" t="str">
        <f t="shared" si="152"/>
        <v/>
      </c>
      <c r="C4907" s="1" t="str">
        <f t="shared" si="153"/>
        <v>PA-000000000000</v>
      </c>
    </row>
    <row r="4908" spans="1:3" x14ac:dyDescent="0.25">
      <c r="A4908" s="1" t="s">
        <v>126</v>
      </c>
      <c r="B4908" s="1" t="str">
        <f t="shared" si="152"/>
        <v/>
      </c>
      <c r="C4908" s="1" t="str">
        <f t="shared" si="153"/>
        <v>PA-000000000000</v>
      </c>
    </row>
    <row r="4909" spans="1:3" x14ac:dyDescent="0.25">
      <c r="A4909" s="1" t="s">
        <v>126</v>
      </c>
      <c r="B4909" s="1" t="str">
        <f t="shared" si="152"/>
        <v/>
      </c>
      <c r="C4909" s="1" t="str">
        <f t="shared" si="153"/>
        <v>PA-000000000000</v>
      </c>
    </row>
    <row r="4910" spans="1:3" x14ac:dyDescent="0.25">
      <c r="A4910" s="1" t="s">
        <v>126</v>
      </c>
      <c r="B4910" s="1" t="str">
        <f t="shared" si="152"/>
        <v/>
      </c>
      <c r="C4910" s="1" t="str">
        <f t="shared" si="153"/>
        <v>PA-000000000000</v>
      </c>
    </row>
    <row r="4911" spans="1:3" x14ac:dyDescent="0.25">
      <c r="A4911" s="1" t="s">
        <v>126</v>
      </c>
      <c r="B4911" s="1" t="str">
        <f t="shared" si="152"/>
        <v/>
      </c>
      <c r="C4911" s="1" t="str">
        <f t="shared" si="153"/>
        <v>PA-000000000000</v>
      </c>
    </row>
    <row r="4912" spans="1:3" x14ac:dyDescent="0.25">
      <c r="A4912" s="1" t="s">
        <v>126</v>
      </c>
      <c r="B4912" s="1" t="str">
        <f t="shared" si="152"/>
        <v/>
      </c>
      <c r="C4912" s="1" t="str">
        <f t="shared" si="153"/>
        <v>PA-000000000000</v>
      </c>
    </row>
    <row r="4913" spans="1:3" x14ac:dyDescent="0.25">
      <c r="A4913" s="1" t="s">
        <v>126</v>
      </c>
      <c r="B4913" s="1" t="str">
        <f t="shared" si="152"/>
        <v/>
      </c>
      <c r="C4913" s="1" t="str">
        <f t="shared" si="153"/>
        <v>PA-000000000000</v>
      </c>
    </row>
    <row r="4914" spans="1:3" x14ac:dyDescent="0.25">
      <c r="A4914" s="1" t="s">
        <v>126</v>
      </c>
      <c r="B4914" s="1" t="str">
        <f t="shared" si="152"/>
        <v/>
      </c>
      <c r="C4914" s="1" t="str">
        <f t="shared" si="153"/>
        <v>PA-000000000000</v>
      </c>
    </row>
    <row r="4915" spans="1:3" x14ac:dyDescent="0.25">
      <c r="A4915" s="1" t="s">
        <v>126</v>
      </c>
      <c r="B4915" s="1" t="str">
        <f t="shared" si="152"/>
        <v/>
      </c>
      <c r="C4915" s="1" t="str">
        <f t="shared" si="153"/>
        <v>PA-000000000000</v>
      </c>
    </row>
    <row r="4916" spans="1:3" x14ac:dyDescent="0.25">
      <c r="A4916" s="1" t="s">
        <v>126</v>
      </c>
      <c r="B4916" s="1" t="str">
        <f t="shared" si="152"/>
        <v/>
      </c>
      <c r="C4916" s="1" t="str">
        <f t="shared" si="153"/>
        <v>PA-000000000000</v>
      </c>
    </row>
    <row r="4917" spans="1:3" x14ac:dyDescent="0.25">
      <c r="A4917" s="1" t="s">
        <v>126</v>
      </c>
      <c r="B4917" s="1" t="str">
        <f t="shared" si="152"/>
        <v/>
      </c>
      <c r="C4917" s="1" t="str">
        <f t="shared" si="153"/>
        <v>PA-000000000000</v>
      </c>
    </row>
    <row r="4918" spans="1:3" x14ac:dyDescent="0.25">
      <c r="A4918" s="1" t="s">
        <v>126</v>
      </c>
      <c r="B4918" s="1" t="str">
        <f t="shared" si="152"/>
        <v/>
      </c>
      <c r="C4918" s="1" t="str">
        <f t="shared" si="153"/>
        <v>PA-000000000000</v>
      </c>
    </row>
    <row r="4919" spans="1:3" x14ac:dyDescent="0.25">
      <c r="A4919" s="1" t="s">
        <v>126</v>
      </c>
      <c r="B4919" s="1" t="str">
        <f t="shared" si="152"/>
        <v/>
      </c>
      <c r="C4919" s="1" t="str">
        <f t="shared" si="153"/>
        <v>PA-000000000000</v>
      </c>
    </row>
    <row r="4920" spans="1:3" x14ac:dyDescent="0.25">
      <c r="A4920" s="1" t="s">
        <v>126</v>
      </c>
      <c r="B4920" s="1" t="str">
        <f t="shared" si="152"/>
        <v/>
      </c>
      <c r="C4920" s="1" t="str">
        <f t="shared" si="153"/>
        <v>PA-000000000000</v>
      </c>
    </row>
    <row r="4921" spans="1:3" x14ac:dyDescent="0.25">
      <c r="A4921" s="1" t="s">
        <v>126</v>
      </c>
      <c r="B4921" s="1" t="str">
        <f t="shared" si="152"/>
        <v/>
      </c>
      <c r="C4921" s="1" t="str">
        <f t="shared" si="153"/>
        <v>PA-000000000000</v>
      </c>
    </row>
    <row r="4922" spans="1:3" x14ac:dyDescent="0.25">
      <c r="A4922" s="1" t="s">
        <v>126</v>
      </c>
      <c r="B4922" s="1" t="str">
        <f t="shared" si="152"/>
        <v/>
      </c>
      <c r="C4922" s="1" t="str">
        <f t="shared" si="153"/>
        <v>PA-000000000000</v>
      </c>
    </row>
    <row r="4923" spans="1:3" x14ac:dyDescent="0.25">
      <c r="A4923" s="1" t="s">
        <v>126</v>
      </c>
      <c r="B4923" s="1" t="str">
        <f t="shared" si="152"/>
        <v/>
      </c>
      <c r="C4923" s="1" t="str">
        <f t="shared" si="153"/>
        <v>PA-000000000000</v>
      </c>
    </row>
    <row r="4924" spans="1:3" x14ac:dyDescent="0.25">
      <c r="A4924" s="1" t="s">
        <v>126</v>
      </c>
      <c r="B4924" s="1" t="str">
        <f t="shared" si="152"/>
        <v/>
      </c>
      <c r="C4924" s="1" t="str">
        <f t="shared" si="153"/>
        <v>PA-000000000000</v>
      </c>
    </row>
    <row r="4925" spans="1:3" x14ac:dyDescent="0.25">
      <c r="A4925" s="1" t="s">
        <v>126</v>
      </c>
      <c r="B4925" s="1" t="str">
        <f t="shared" si="152"/>
        <v/>
      </c>
      <c r="C4925" s="1" t="str">
        <f t="shared" si="153"/>
        <v>PA-000000000000</v>
      </c>
    </row>
    <row r="4926" spans="1:3" x14ac:dyDescent="0.25">
      <c r="A4926" s="1" t="s">
        <v>126</v>
      </c>
      <c r="B4926" s="1" t="str">
        <f t="shared" si="152"/>
        <v/>
      </c>
      <c r="C4926" s="1" t="str">
        <f t="shared" si="153"/>
        <v>PA-000000000000</v>
      </c>
    </row>
    <row r="4927" spans="1:3" x14ac:dyDescent="0.25">
      <c r="A4927" s="1" t="s">
        <v>126</v>
      </c>
      <c r="B4927" s="1" t="str">
        <f t="shared" si="152"/>
        <v/>
      </c>
      <c r="C4927" s="1" t="str">
        <f t="shared" si="153"/>
        <v>PA-000000000000</v>
      </c>
    </row>
    <row r="4928" spans="1:3" x14ac:dyDescent="0.25">
      <c r="A4928" s="1" t="s">
        <v>126</v>
      </c>
      <c r="B4928" s="1" t="str">
        <f t="shared" si="152"/>
        <v/>
      </c>
      <c r="C4928" s="1" t="str">
        <f t="shared" si="153"/>
        <v>PA-000000000000</v>
      </c>
    </row>
    <row r="4929" spans="1:3" x14ac:dyDescent="0.25">
      <c r="A4929" s="1" t="s">
        <v>126</v>
      </c>
      <c r="B4929" s="1" t="str">
        <f t="shared" ref="B4929:B4992" si="154">LEFT($I4929,6)</f>
        <v/>
      </c>
      <c r="C4929" s="1" t="str">
        <f t="shared" ref="C4929:C4992" si="155">A4929&amp;B4929</f>
        <v>PA-000000000000</v>
      </c>
    </row>
    <row r="4930" spans="1:3" x14ac:dyDescent="0.25">
      <c r="A4930" s="1" t="s">
        <v>126</v>
      </c>
      <c r="B4930" s="1" t="str">
        <f t="shared" si="154"/>
        <v/>
      </c>
      <c r="C4930" s="1" t="str">
        <f t="shared" si="155"/>
        <v>PA-000000000000</v>
      </c>
    </row>
    <row r="4931" spans="1:3" x14ac:dyDescent="0.25">
      <c r="A4931" s="1" t="s">
        <v>126</v>
      </c>
      <c r="B4931" s="1" t="str">
        <f t="shared" si="154"/>
        <v/>
      </c>
      <c r="C4931" s="1" t="str">
        <f t="shared" si="155"/>
        <v>PA-000000000000</v>
      </c>
    </row>
    <row r="4932" spans="1:3" x14ac:dyDescent="0.25">
      <c r="A4932" s="1" t="s">
        <v>126</v>
      </c>
      <c r="B4932" s="1" t="str">
        <f t="shared" si="154"/>
        <v/>
      </c>
      <c r="C4932" s="1" t="str">
        <f t="shared" si="155"/>
        <v>PA-000000000000</v>
      </c>
    </row>
    <row r="4933" spans="1:3" x14ac:dyDescent="0.25">
      <c r="A4933" s="1" t="s">
        <v>126</v>
      </c>
      <c r="B4933" s="1" t="str">
        <f t="shared" si="154"/>
        <v/>
      </c>
      <c r="C4933" s="1" t="str">
        <f t="shared" si="155"/>
        <v>PA-000000000000</v>
      </c>
    </row>
    <row r="4934" spans="1:3" x14ac:dyDescent="0.25">
      <c r="A4934" s="1" t="s">
        <v>126</v>
      </c>
      <c r="B4934" s="1" t="str">
        <f t="shared" si="154"/>
        <v/>
      </c>
      <c r="C4934" s="1" t="str">
        <f t="shared" si="155"/>
        <v>PA-000000000000</v>
      </c>
    </row>
    <row r="4935" spans="1:3" x14ac:dyDescent="0.25">
      <c r="A4935" s="1" t="s">
        <v>126</v>
      </c>
      <c r="B4935" s="1" t="str">
        <f t="shared" si="154"/>
        <v/>
      </c>
      <c r="C4935" s="1" t="str">
        <f t="shared" si="155"/>
        <v>PA-000000000000</v>
      </c>
    </row>
    <row r="4936" spans="1:3" x14ac:dyDescent="0.25">
      <c r="A4936" s="1" t="s">
        <v>126</v>
      </c>
      <c r="B4936" s="1" t="str">
        <f t="shared" si="154"/>
        <v/>
      </c>
      <c r="C4936" s="1" t="str">
        <f t="shared" si="155"/>
        <v>PA-000000000000</v>
      </c>
    </row>
    <row r="4937" spans="1:3" x14ac:dyDescent="0.25">
      <c r="A4937" s="1" t="s">
        <v>126</v>
      </c>
      <c r="B4937" s="1" t="str">
        <f t="shared" si="154"/>
        <v/>
      </c>
      <c r="C4937" s="1" t="str">
        <f t="shared" si="155"/>
        <v>PA-000000000000</v>
      </c>
    </row>
    <row r="4938" spans="1:3" x14ac:dyDescent="0.25">
      <c r="A4938" s="1" t="s">
        <v>126</v>
      </c>
      <c r="B4938" s="1" t="str">
        <f t="shared" si="154"/>
        <v/>
      </c>
      <c r="C4938" s="1" t="str">
        <f t="shared" si="155"/>
        <v>PA-000000000000</v>
      </c>
    </row>
    <row r="4939" spans="1:3" x14ac:dyDescent="0.25">
      <c r="A4939" s="1" t="s">
        <v>126</v>
      </c>
      <c r="B4939" s="1" t="str">
        <f t="shared" si="154"/>
        <v/>
      </c>
      <c r="C4939" s="1" t="str">
        <f t="shared" si="155"/>
        <v>PA-000000000000</v>
      </c>
    </row>
    <row r="4940" spans="1:3" x14ac:dyDescent="0.25">
      <c r="A4940" s="1" t="s">
        <v>126</v>
      </c>
      <c r="B4940" s="1" t="str">
        <f t="shared" si="154"/>
        <v/>
      </c>
      <c r="C4940" s="1" t="str">
        <f t="shared" si="155"/>
        <v>PA-000000000000</v>
      </c>
    </row>
    <row r="4941" spans="1:3" x14ac:dyDescent="0.25">
      <c r="A4941" s="1" t="s">
        <v>126</v>
      </c>
      <c r="B4941" s="1" t="str">
        <f t="shared" si="154"/>
        <v/>
      </c>
      <c r="C4941" s="1" t="str">
        <f t="shared" si="155"/>
        <v>PA-000000000000</v>
      </c>
    </row>
    <row r="4942" spans="1:3" x14ac:dyDescent="0.25">
      <c r="A4942" s="1" t="s">
        <v>126</v>
      </c>
      <c r="B4942" s="1" t="str">
        <f t="shared" si="154"/>
        <v/>
      </c>
      <c r="C4942" s="1" t="str">
        <f t="shared" si="155"/>
        <v>PA-000000000000</v>
      </c>
    </row>
    <row r="4943" spans="1:3" x14ac:dyDescent="0.25">
      <c r="A4943" s="1" t="s">
        <v>126</v>
      </c>
      <c r="B4943" s="1" t="str">
        <f t="shared" si="154"/>
        <v/>
      </c>
      <c r="C4943" s="1" t="str">
        <f t="shared" si="155"/>
        <v>PA-000000000000</v>
      </c>
    </row>
    <row r="4944" spans="1:3" x14ac:dyDescent="0.25">
      <c r="A4944" s="1" t="s">
        <v>126</v>
      </c>
      <c r="B4944" s="1" t="str">
        <f t="shared" si="154"/>
        <v/>
      </c>
      <c r="C4944" s="1" t="str">
        <f t="shared" si="155"/>
        <v>PA-000000000000</v>
      </c>
    </row>
    <row r="4945" spans="1:3" x14ac:dyDescent="0.25">
      <c r="A4945" s="1" t="s">
        <v>126</v>
      </c>
      <c r="B4945" s="1" t="str">
        <f t="shared" si="154"/>
        <v/>
      </c>
      <c r="C4945" s="1" t="str">
        <f t="shared" si="155"/>
        <v>PA-000000000000</v>
      </c>
    </row>
    <row r="4946" spans="1:3" x14ac:dyDescent="0.25">
      <c r="A4946" s="1" t="s">
        <v>126</v>
      </c>
      <c r="B4946" s="1" t="str">
        <f t="shared" si="154"/>
        <v/>
      </c>
      <c r="C4946" s="1" t="str">
        <f t="shared" si="155"/>
        <v>PA-000000000000</v>
      </c>
    </row>
    <row r="4947" spans="1:3" x14ac:dyDescent="0.25">
      <c r="A4947" s="1" t="s">
        <v>126</v>
      </c>
      <c r="B4947" s="1" t="str">
        <f t="shared" si="154"/>
        <v/>
      </c>
      <c r="C4947" s="1" t="str">
        <f t="shared" si="155"/>
        <v>PA-000000000000</v>
      </c>
    </row>
    <row r="4948" spans="1:3" x14ac:dyDescent="0.25">
      <c r="A4948" s="1" t="s">
        <v>126</v>
      </c>
      <c r="B4948" s="1" t="str">
        <f t="shared" si="154"/>
        <v/>
      </c>
      <c r="C4948" s="1" t="str">
        <f t="shared" si="155"/>
        <v>PA-000000000000</v>
      </c>
    </row>
    <row r="4949" spans="1:3" x14ac:dyDescent="0.25">
      <c r="A4949" s="1" t="s">
        <v>126</v>
      </c>
      <c r="B4949" s="1" t="str">
        <f t="shared" si="154"/>
        <v/>
      </c>
      <c r="C4949" s="1" t="str">
        <f t="shared" si="155"/>
        <v>PA-000000000000</v>
      </c>
    </row>
    <row r="4950" spans="1:3" x14ac:dyDescent="0.25">
      <c r="A4950" s="1" t="s">
        <v>126</v>
      </c>
      <c r="B4950" s="1" t="str">
        <f t="shared" si="154"/>
        <v/>
      </c>
      <c r="C4950" s="1" t="str">
        <f t="shared" si="155"/>
        <v>PA-000000000000</v>
      </c>
    </row>
    <row r="4951" spans="1:3" x14ac:dyDescent="0.25">
      <c r="A4951" s="1" t="s">
        <v>126</v>
      </c>
      <c r="B4951" s="1" t="str">
        <f t="shared" si="154"/>
        <v/>
      </c>
      <c r="C4951" s="1" t="str">
        <f t="shared" si="155"/>
        <v>PA-000000000000</v>
      </c>
    </row>
    <row r="4952" spans="1:3" x14ac:dyDescent="0.25">
      <c r="A4952" s="1" t="s">
        <v>126</v>
      </c>
      <c r="B4952" s="1" t="str">
        <f t="shared" si="154"/>
        <v/>
      </c>
      <c r="C4952" s="1" t="str">
        <f t="shared" si="155"/>
        <v>PA-000000000000</v>
      </c>
    </row>
    <row r="4953" spans="1:3" x14ac:dyDescent="0.25">
      <c r="A4953" s="1" t="s">
        <v>126</v>
      </c>
      <c r="B4953" s="1" t="str">
        <f t="shared" si="154"/>
        <v/>
      </c>
      <c r="C4953" s="1" t="str">
        <f t="shared" si="155"/>
        <v>PA-000000000000</v>
      </c>
    </row>
    <row r="4954" spans="1:3" x14ac:dyDescent="0.25">
      <c r="A4954" s="1" t="s">
        <v>126</v>
      </c>
      <c r="B4954" s="1" t="str">
        <f t="shared" si="154"/>
        <v/>
      </c>
      <c r="C4954" s="1" t="str">
        <f t="shared" si="155"/>
        <v>PA-000000000000</v>
      </c>
    </row>
    <row r="4955" spans="1:3" x14ac:dyDescent="0.25">
      <c r="A4955" s="1" t="s">
        <v>126</v>
      </c>
      <c r="B4955" s="1" t="str">
        <f t="shared" si="154"/>
        <v/>
      </c>
      <c r="C4955" s="1" t="str">
        <f t="shared" si="155"/>
        <v>PA-000000000000</v>
      </c>
    </row>
    <row r="4956" spans="1:3" x14ac:dyDescent="0.25">
      <c r="A4956" s="1" t="s">
        <v>126</v>
      </c>
      <c r="B4956" s="1" t="str">
        <f t="shared" si="154"/>
        <v/>
      </c>
      <c r="C4956" s="1" t="str">
        <f t="shared" si="155"/>
        <v>PA-000000000000</v>
      </c>
    </row>
    <row r="4957" spans="1:3" x14ac:dyDescent="0.25">
      <c r="A4957" s="1" t="s">
        <v>126</v>
      </c>
      <c r="B4957" s="1" t="str">
        <f t="shared" si="154"/>
        <v/>
      </c>
      <c r="C4957" s="1" t="str">
        <f t="shared" si="155"/>
        <v>PA-000000000000</v>
      </c>
    </row>
    <row r="4958" spans="1:3" x14ac:dyDescent="0.25">
      <c r="A4958" s="1" t="s">
        <v>126</v>
      </c>
      <c r="B4958" s="1" t="str">
        <f t="shared" si="154"/>
        <v/>
      </c>
      <c r="C4958" s="1" t="str">
        <f t="shared" si="155"/>
        <v>PA-000000000000</v>
      </c>
    </row>
    <row r="4959" spans="1:3" x14ac:dyDescent="0.25">
      <c r="A4959" s="1" t="s">
        <v>126</v>
      </c>
      <c r="B4959" s="1" t="str">
        <f t="shared" si="154"/>
        <v/>
      </c>
      <c r="C4959" s="1" t="str">
        <f t="shared" si="155"/>
        <v>PA-000000000000</v>
      </c>
    </row>
    <row r="4960" spans="1:3" x14ac:dyDescent="0.25">
      <c r="A4960" s="1" t="s">
        <v>126</v>
      </c>
      <c r="B4960" s="1" t="str">
        <f t="shared" si="154"/>
        <v/>
      </c>
      <c r="C4960" s="1" t="str">
        <f t="shared" si="155"/>
        <v>PA-000000000000</v>
      </c>
    </row>
    <row r="4961" spans="1:3" x14ac:dyDescent="0.25">
      <c r="A4961" s="1" t="s">
        <v>126</v>
      </c>
      <c r="B4961" s="1" t="str">
        <f t="shared" si="154"/>
        <v/>
      </c>
      <c r="C4961" s="1" t="str">
        <f t="shared" si="155"/>
        <v>PA-000000000000</v>
      </c>
    </row>
    <row r="4962" spans="1:3" x14ac:dyDescent="0.25">
      <c r="A4962" s="1" t="s">
        <v>126</v>
      </c>
      <c r="B4962" s="1" t="str">
        <f t="shared" si="154"/>
        <v/>
      </c>
      <c r="C4962" s="1" t="str">
        <f t="shared" si="155"/>
        <v>PA-000000000000</v>
      </c>
    </row>
    <row r="4963" spans="1:3" x14ac:dyDescent="0.25">
      <c r="A4963" s="1" t="s">
        <v>126</v>
      </c>
      <c r="B4963" s="1" t="str">
        <f t="shared" si="154"/>
        <v/>
      </c>
      <c r="C4963" s="1" t="str">
        <f t="shared" si="155"/>
        <v>PA-000000000000</v>
      </c>
    </row>
    <row r="4964" spans="1:3" x14ac:dyDescent="0.25">
      <c r="A4964" s="1" t="s">
        <v>126</v>
      </c>
      <c r="B4964" s="1" t="str">
        <f t="shared" si="154"/>
        <v/>
      </c>
      <c r="C4964" s="1" t="str">
        <f t="shared" si="155"/>
        <v>PA-000000000000</v>
      </c>
    </row>
    <row r="4965" spans="1:3" x14ac:dyDescent="0.25">
      <c r="A4965" s="1" t="s">
        <v>126</v>
      </c>
      <c r="B4965" s="1" t="str">
        <f t="shared" si="154"/>
        <v/>
      </c>
      <c r="C4965" s="1" t="str">
        <f t="shared" si="155"/>
        <v>PA-000000000000</v>
      </c>
    </row>
    <row r="4966" spans="1:3" x14ac:dyDescent="0.25">
      <c r="A4966" s="1" t="s">
        <v>126</v>
      </c>
      <c r="B4966" s="1" t="str">
        <f t="shared" si="154"/>
        <v/>
      </c>
      <c r="C4966" s="1" t="str">
        <f t="shared" si="155"/>
        <v>PA-000000000000</v>
      </c>
    </row>
    <row r="4967" spans="1:3" x14ac:dyDescent="0.25">
      <c r="A4967" s="1" t="s">
        <v>126</v>
      </c>
      <c r="B4967" s="1" t="str">
        <f t="shared" si="154"/>
        <v/>
      </c>
      <c r="C4967" s="1" t="str">
        <f t="shared" si="155"/>
        <v>PA-000000000000</v>
      </c>
    </row>
    <row r="4968" spans="1:3" x14ac:dyDescent="0.25">
      <c r="A4968" s="1" t="s">
        <v>126</v>
      </c>
      <c r="B4968" s="1" t="str">
        <f t="shared" si="154"/>
        <v/>
      </c>
      <c r="C4968" s="1" t="str">
        <f t="shared" si="155"/>
        <v>PA-000000000000</v>
      </c>
    </row>
    <row r="4969" spans="1:3" x14ac:dyDescent="0.25">
      <c r="A4969" s="1" t="s">
        <v>126</v>
      </c>
      <c r="B4969" s="1" t="str">
        <f t="shared" si="154"/>
        <v/>
      </c>
      <c r="C4969" s="1" t="str">
        <f t="shared" si="155"/>
        <v>PA-000000000000</v>
      </c>
    </row>
    <row r="4970" spans="1:3" x14ac:dyDescent="0.25">
      <c r="A4970" s="1" t="s">
        <v>126</v>
      </c>
      <c r="B4970" s="1" t="str">
        <f t="shared" si="154"/>
        <v/>
      </c>
      <c r="C4970" s="1" t="str">
        <f t="shared" si="155"/>
        <v>PA-000000000000</v>
      </c>
    </row>
    <row r="4971" spans="1:3" x14ac:dyDescent="0.25">
      <c r="A4971" s="1" t="s">
        <v>126</v>
      </c>
      <c r="B4971" s="1" t="str">
        <f t="shared" si="154"/>
        <v/>
      </c>
      <c r="C4971" s="1" t="str">
        <f t="shared" si="155"/>
        <v>PA-000000000000</v>
      </c>
    </row>
    <row r="4972" spans="1:3" x14ac:dyDescent="0.25">
      <c r="A4972" s="1" t="s">
        <v>126</v>
      </c>
      <c r="B4972" s="1" t="str">
        <f t="shared" si="154"/>
        <v/>
      </c>
      <c r="C4972" s="1" t="str">
        <f t="shared" si="155"/>
        <v>PA-000000000000</v>
      </c>
    </row>
    <row r="4973" spans="1:3" x14ac:dyDescent="0.25">
      <c r="A4973" s="1" t="s">
        <v>126</v>
      </c>
      <c r="B4973" s="1" t="str">
        <f t="shared" si="154"/>
        <v/>
      </c>
      <c r="C4973" s="1" t="str">
        <f t="shared" si="155"/>
        <v>PA-000000000000</v>
      </c>
    </row>
    <row r="4974" spans="1:3" x14ac:dyDescent="0.25">
      <c r="A4974" s="1" t="s">
        <v>126</v>
      </c>
      <c r="B4974" s="1" t="str">
        <f t="shared" si="154"/>
        <v/>
      </c>
      <c r="C4974" s="1" t="str">
        <f t="shared" si="155"/>
        <v>PA-000000000000</v>
      </c>
    </row>
    <row r="4975" spans="1:3" x14ac:dyDescent="0.25">
      <c r="A4975" s="1" t="s">
        <v>126</v>
      </c>
      <c r="B4975" s="1" t="str">
        <f t="shared" si="154"/>
        <v/>
      </c>
      <c r="C4975" s="1" t="str">
        <f t="shared" si="155"/>
        <v>PA-000000000000</v>
      </c>
    </row>
    <row r="4976" spans="1:3" x14ac:dyDescent="0.25">
      <c r="A4976" s="1" t="s">
        <v>126</v>
      </c>
      <c r="B4976" s="1" t="str">
        <f t="shared" si="154"/>
        <v/>
      </c>
      <c r="C4976" s="1" t="str">
        <f t="shared" si="155"/>
        <v>PA-000000000000</v>
      </c>
    </row>
    <row r="4977" spans="1:3" x14ac:dyDescent="0.25">
      <c r="A4977" s="1" t="s">
        <v>126</v>
      </c>
      <c r="B4977" s="1" t="str">
        <f t="shared" si="154"/>
        <v/>
      </c>
      <c r="C4977" s="1" t="str">
        <f t="shared" si="155"/>
        <v>PA-000000000000</v>
      </c>
    </row>
    <row r="4978" spans="1:3" x14ac:dyDescent="0.25">
      <c r="A4978" s="1" t="s">
        <v>126</v>
      </c>
      <c r="B4978" s="1" t="str">
        <f t="shared" si="154"/>
        <v/>
      </c>
      <c r="C4978" s="1" t="str">
        <f t="shared" si="155"/>
        <v>PA-000000000000</v>
      </c>
    </row>
    <row r="4979" spans="1:3" x14ac:dyDescent="0.25">
      <c r="A4979" s="1" t="s">
        <v>126</v>
      </c>
      <c r="B4979" s="1" t="str">
        <f t="shared" si="154"/>
        <v/>
      </c>
      <c r="C4979" s="1" t="str">
        <f t="shared" si="155"/>
        <v>PA-000000000000</v>
      </c>
    </row>
    <row r="4980" spans="1:3" x14ac:dyDescent="0.25">
      <c r="A4980" s="1" t="s">
        <v>126</v>
      </c>
      <c r="B4980" s="1" t="str">
        <f t="shared" si="154"/>
        <v/>
      </c>
      <c r="C4980" s="1" t="str">
        <f t="shared" si="155"/>
        <v>PA-000000000000</v>
      </c>
    </row>
    <row r="4981" spans="1:3" x14ac:dyDescent="0.25">
      <c r="A4981" s="1" t="s">
        <v>126</v>
      </c>
      <c r="B4981" s="1" t="str">
        <f t="shared" si="154"/>
        <v/>
      </c>
      <c r="C4981" s="1" t="str">
        <f t="shared" si="155"/>
        <v>PA-000000000000</v>
      </c>
    </row>
    <row r="4982" spans="1:3" x14ac:dyDescent="0.25">
      <c r="A4982" s="1" t="s">
        <v>126</v>
      </c>
      <c r="B4982" s="1" t="str">
        <f t="shared" si="154"/>
        <v/>
      </c>
      <c r="C4982" s="1" t="str">
        <f t="shared" si="155"/>
        <v>PA-000000000000</v>
      </c>
    </row>
    <row r="4983" spans="1:3" x14ac:dyDescent="0.25">
      <c r="A4983" s="1" t="s">
        <v>126</v>
      </c>
      <c r="B4983" s="1" t="str">
        <f t="shared" si="154"/>
        <v/>
      </c>
      <c r="C4983" s="1" t="str">
        <f t="shared" si="155"/>
        <v>PA-000000000000</v>
      </c>
    </row>
    <row r="4984" spans="1:3" x14ac:dyDescent="0.25">
      <c r="A4984" s="1" t="s">
        <v>126</v>
      </c>
      <c r="B4984" s="1" t="str">
        <f t="shared" si="154"/>
        <v/>
      </c>
      <c r="C4984" s="1" t="str">
        <f t="shared" si="155"/>
        <v>PA-000000000000</v>
      </c>
    </row>
    <row r="4985" spans="1:3" x14ac:dyDescent="0.25">
      <c r="A4985" s="1" t="s">
        <v>126</v>
      </c>
      <c r="B4985" s="1" t="str">
        <f t="shared" si="154"/>
        <v/>
      </c>
      <c r="C4985" s="1" t="str">
        <f t="shared" si="155"/>
        <v>PA-000000000000</v>
      </c>
    </row>
    <row r="4986" spans="1:3" x14ac:dyDescent="0.25">
      <c r="A4986" s="1" t="s">
        <v>126</v>
      </c>
      <c r="B4986" s="1" t="str">
        <f t="shared" si="154"/>
        <v/>
      </c>
      <c r="C4986" s="1" t="str">
        <f t="shared" si="155"/>
        <v>PA-000000000000</v>
      </c>
    </row>
    <row r="4987" spans="1:3" x14ac:dyDescent="0.25">
      <c r="A4987" s="1" t="s">
        <v>126</v>
      </c>
      <c r="B4987" s="1" t="str">
        <f t="shared" si="154"/>
        <v/>
      </c>
      <c r="C4987" s="1" t="str">
        <f t="shared" si="155"/>
        <v>PA-000000000000</v>
      </c>
    </row>
    <row r="4988" spans="1:3" x14ac:dyDescent="0.25">
      <c r="A4988" s="1" t="s">
        <v>126</v>
      </c>
      <c r="B4988" s="1" t="str">
        <f t="shared" si="154"/>
        <v/>
      </c>
      <c r="C4988" s="1" t="str">
        <f t="shared" si="155"/>
        <v>PA-000000000000</v>
      </c>
    </row>
    <row r="4989" spans="1:3" x14ac:dyDescent="0.25">
      <c r="A4989" s="1" t="s">
        <v>126</v>
      </c>
      <c r="B4989" s="1" t="str">
        <f t="shared" si="154"/>
        <v/>
      </c>
      <c r="C4989" s="1" t="str">
        <f t="shared" si="155"/>
        <v>PA-000000000000</v>
      </c>
    </row>
    <row r="4990" spans="1:3" x14ac:dyDescent="0.25">
      <c r="A4990" s="1" t="s">
        <v>126</v>
      </c>
      <c r="B4990" s="1" t="str">
        <f t="shared" si="154"/>
        <v/>
      </c>
      <c r="C4990" s="1" t="str">
        <f t="shared" si="155"/>
        <v>PA-000000000000</v>
      </c>
    </row>
    <row r="4991" spans="1:3" x14ac:dyDescent="0.25">
      <c r="A4991" s="1" t="s">
        <v>126</v>
      </c>
      <c r="B4991" s="1" t="str">
        <f t="shared" si="154"/>
        <v/>
      </c>
      <c r="C4991" s="1" t="str">
        <f t="shared" si="155"/>
        <v>PA-000000000000</v>
      </c>
    </row>
    <row r="4992" spans="1:3" x14ac:dyDescent="0.25">
      <c r="A4992" s="1" t="s">
        <v>126</v>
      </c>
      <c r="B4992" s="1" t="str">
        <f t="shared" si="154"/>
        <v/>
      </c>
      <c r="C4992" s="1" t="str">
        <f t="shared" si="155"/>
        <v>PA-000000000000</v>
      </c>
    </row>
    <row r="4993" spans="1:3" x14ac:dyDescent="0.25">
      <c r="A4993" s="1" t="s">
        <v>126</v>
      </c>
      <c r="B4993" s="1" t="str">
        <f t="shared" ref="B4993:B5056" si="156">LEFT($I4993,6)</f>
        <v/>
      </c>
      <c r="C4993" s="1" t="str">
        <f t="shared" ref="C4993:C5056" si="157">A4993&amp;B4993</f>
        <v>PA-000000000000</v>
      </c>
    </row>
    <row r="4994" spans="1:3" x14ac:dyDescent="0.25">
      <c r="A4994" s="1" t="s">
        <v>126</v>
      </c>
      <c r="B4994" s="1" t="str">
        <f t="shared" si="156"/>
        <v/>
      </c>
      <c r="C4994" s="1" t="str">
        <f t="shared" si="157"/>
        <v>PA-000000000000</v>
      </c>
    </row>
    <row r="4995" spans="1:3" x14ac:dyDescent="0.25">
      <c r="A4995" s="1" t="s">
        <v>126</v>
      </c>
      <c r="B4995" s="1" t="str">
        <f t="shared" si="156"/>
        <v/>
      </c>
      <c r="C4995" s="1" t="str">
        <f t="shared" si="157"/>
        <v>PA-000000000000</v>
      </c>
    </row>
    <row r="4996" spans="1:3" x14ac:dyDescent="0.25">
      <c r="A4996" s="1" t="s">
        <v>126</v>
      </c>
      <c r="B4996" s="1" t="str">
        <f t="shared" si="156"/>
        <v/>
      </c>
      <c r="C4996" s="1" t="str">
        <f t="shared" si="157"/>
        <v>PA-000000000000</v>
      </c>
    </row>
    <row r="4997" spans="1:3" x14ac:dyDescent="0.25">
      <c r="A4997" s="1" t="s">
        <v>126</v>
      </c>
      <c r="B4997" s="1" t="str">
        <f t="shared" si="156"/>
        <v/>
      </c>
      <c r="C4997" s="1" t="str">
        <f t="shared" si="157"/>
        <v>PA-000000000000</v>
      </c>
    </row>
    <row r="4998" spans="1:3" x14ac:dyDescent="0.25">
      <c r="A4998" s="1" t="s">
        <v>126</v>
      </c>
      <c r="B4998" s="1" t="str">
        <f t="shared" si="156"/>
        <v/>
      </c>
      <c r="C4998" s="1" t="str">
        <f t="shared" si="157"/>
        <v>PA-000000000000</v>
      </c>
    </row>
    <row r="4999" spans="1:3" x14ac:dyDescent="0.25">
      <c r="A4999" s="1" t="s">
        <v>126</v>
      </c>
      <c r="B4999" s="1" t="str">
        <f t="shared" si="156"/>
        <v/>
      </c>
      <c r="C4999" s="1" t="str">
        <f t="shared" si="157"/>
        <v>PA-000000000000</v>
      </c>
    </row>
    <row r="5000" spans="1:3" x14ac:dyDescent="0.25">
      <c r="A5000" s="1" t="s">
        <v>126</v>
      </c>
      <c r="B5000" s="1" t="str">
        <f t="shared" si="156"/>
        <v/>
      </c>
      <c r="C5000" s="1" t="str">
        <f t="shared" si="157"/>
        <v>PA-000000000000</v>
      </c>
    </row>
    <row r="5001" spans="1:3" x14ac:dyDescent="0.25">
      <c r="A5001" s="1" t="s">
        <v>126</v>
      </c>
      <c r="B5001" s="1" t="str">
        <f t="shared" si="156"/>
        <v/>
      </c>
      <c r="C5001" s="1" t="str">
        <f t="shared" si="157"/>
        <v>PA-000000000000</v>
      </c>
    </row>
    <row r="5002" spans="1:3" x14ac:dyDescent="0.25">
      <c r="A5002" s="1" t="s">
        <v>126</v>
      </c>
      <c r="B5002" s="1" t="str">
        <f t="shared" si="156"/>
        <v/>
      </c>
      <c r="C5002" s="1" t="str">
        <f t="shared" si="157"/>
        <v>PA-000000000000</v>
      </c>
    </row>
    <row r="5003" spans="1:3" x14ac:dyDescent="0.25">
      <c r="A5003" s="1" t="s">
        <v>126</v>
      </c>
      <c r="B5003" s="1" t="str">
        <f t="shared" si="156"/>
        <v/>
      </c>
      <c r="C5003" s="1" t="str">
        <f t="shared" si="157"/>
        <v>PA-000000000000</v>
      </c>
    </row>
    <row r="5004" spans="1:3" x14ac:dyDescent="0.25">
      <c r="A5004" s="1" t="s">
        <v>126</v>
      </c>
      <c r="B5004" s="1" t="str">
        <f t="shared" si="156"/>
        <v/>
      </c>
      <c r="C5004" s="1" t="str">
        <f t="shared" si="157"/>
        <v>PA-000000000000</v>
      </c>
    </row>
    <row r="5005" spans="1:3" x14ac:dyDescent="0.25">
      <c r="A5005" s="1" t="s">
        <v>126</v>
      </c>
      <c r="B5005" s="1" t="str">
        <f t="shared" si="156"/>
        <v/>
      </c>
      <c r="C5005" s="1" t="str">
        <f t="shared" si="157"/>
        <v>PA-000000000000</v>
      </c>
    </row>
    <row r="5006" spans="1:3" x14ac:dyDescent="0.25">
      <c r="A5006" s="1" t="s">
        <v>126</v>
      </c>
      <c r="B5006" s="1" t="str">
        <f t="shared" si="156"/>
        <v/>
      </c>
      <c r="C5006" s="1" t="str">
        <f t="shared" si="157"/>
        <v>PA-000000000000</v>
      </c>
    </row>
    <row r="5007" spans="1:3" x14ac:dyDescent="0.25">
      <c r="A5007" s="1" t="s">
        <v>126</v>
      </c>
      <c r="B5007" s="1" t="str">
        <f t="shared" si="156"/>
        <v/>
      </c>
      <c r="C5007" s="1" t="str">
        <f t="shared" si="157"/>
        <v>PA-000000000000</v>
      </c>
    </row>
    <row r="5008" spans="1:3" x14ac:dyDescent="0.25">
      <c r="A5008" s="1" t="s">
        <v>126</v>
      </c>
      <c r="B5008" s="1" t="str">
        <f t="shared" si="156"/>
        <v/>
      </c>
      <c r="C5008" s="1" t="str">
        <f t="shared" si="157"/>
        <v>PA-000000000000</v>
      </c>
    </row>
    <row r="5009" spans="1:3" x14ac:dyDescent="0.25">
      <c r="A5009" s="1" t="s">
        <v>126</v>
      </c>
      <c r="B5009" s="1" t="str">
        <f t="shared" si="156"/>
        <v/>
      </c>
      <c r="C5009" s="1" t="str">
        <f t="shared" si="157"/>
        <v>PA-000000000000</v>
      </c>
    </row>
    <row r="5010" spans="1:3" x14ac:dyDescent="0.25">
      <c r="A5010" s="1" t="s">
        <v>126</v>
      </c>
      <c r="B5010" s="1" t="str">
        <f t="shared" si="156"/>
        <v/>
      </c>
      <c r="C5010" s="1" t="str">
        <f t="shared" si="157"/>
        <v>PA-000000000000</v>
      </c>
    </row>
    <row r="5011" spans="1:3" x14ac:dyDescent="0.25">
      <c r="A5011" s="1" t="s">
        <v>126</v>
      </c>
      <c r="B5011" s="1" t="str">
        <f t="shared" si="156"/>
        <v/>
      </c>
      <c r="C5011" s="1" t="str">
        <f t="shared" si="157"/>
        <v>PA-000000000000</v>
      </c>
    </row>
    <row r="5012" spans="1:3" x14ac:dyDescent="0.25">
      <c r="A5012" s="1" t="s">
        <v>126</v>
      </c>
      <c r="B5012" s="1" t="str">
        <f t="shared" si="156"/>
        <v/>
      </c>
      <c r="C5012" s="1" t="str">
        <f t="shared" si="157"/>
        <v>PA-000000000000</v>
      </c>
    </row>
    <row r="5013" spans="1:3" x14ac:dyDescent="0.25">
      <c r="A5013" s="1" t="s">
        <v>126</v>
      </c>
      <c r="B5013" s="1" t="str">
        <f t="shared" si="156"/>
        <v/>
      </c>
      <c r="C5013" s="1" t="str">
        <f t="shared" si="157"/>
        <v>PA-000000000000</v>
      </c>
    </row>
    <row r="5014" spans="1:3" x14ac:dyDescent="0.25">
      <c r="A5014" s="1" t="s">
        <v>126</v>
      </c>
      <c r="B5014" s="1" t="str">
        <f t="shared" si="156"/>
        <v/>
      </c>
      <c r="C5014" s="1" t="str">
        <f t="shared" si="157"/>
        <v>PA-000000000000</v>
      </c>
    </row>
    <row r="5015" spans="1:3" x14ac:dyDescent="0.25">
      <c r="A5015" s="1" t="s">
        <v>126</v>
      </c>
      <c r="B5015" s="1" t="str">
        <f t="shared" si="156"/>
        <v/>
      </c>
      <c r="C5015" s="1" t="str">
        <f t="shared" si="157"/>
        <v>PA-000000000000</v>
      </c>
    </row>
    <row r="5016" spans="1:3" x14ac:dyDescent="0.25">
      <c r="A5016" s="1" t="s">
        <v>126</v>
      </c>
      <c r="B5016" s="1" t="str">
        <f t="shared" si="156"/>
        <v/>
      </c>
      <c r="C5016" s="1" t="str">
        <f t="shared" si="157"/>
        <v>PA-000000000000</v>
      </c>
    </row>
    <row r="5017" spans="1:3" x14ac:dyDescent="0.25">
      <c r="A5017" s="1" t="s">
        <v>126</v>
      </c>
      <c r="B5017" s="1" t="str">
        <f t="shared" si="156"/>
        <v/>
      </c>
      <c r="C5017" s="1" t="str">
        <f t="shared" si="157"/>
        <v>PA-000000000000</v>
      </c>
    </row>
    <row r="5018" spans="1:3" x14ac:dyDescent="0.25">
      <c r="A5018" s="1" t="s">
        <v>126</v>
      </c>
      <c r="B5018" s="1" t="str">
        <f t="shared" si="156"/>
        <v/>
      </c>
      <c r="C5018" s="1" t="str">
        <f t="shared" si="157"/>
        <v>PA-000000000000</v>
      </c>
    </row>
    <row r="5019" spans="1:3" x14ac:dyDescent="0.25">
      <c r="A5019" s="1" t="s">
        <v>126</v>
      </c>
      <c r="B5019" s="1" t="str">
        <f t="shared" si="156"/>
        <v/>
      </c>
      <c r="C5019" s="1" t="str">
        <f t="shared" si="157"/>
        <v>PA-000000000000</v>
      </c>
    </row>
    <row r="5020" spans="1:3" x14ac:dyDescent="0.25">
      <c r="A5020" s="1" t="s">
        <v>126</v>
      </c>
      <c r="B5020" s="1" t="str">
        <f t="shared" si="156"/>
        <v/>
      </c>
      <c r="C5020" s="1" t="str">
        <f t="shared" si="157"/>
        <v>PA-000000000000</v>
      </c>
    </row>
    <row r="5021" spans="1:3" x14ac:dyDescent="0.25">
      <c r="A5021" s="1" t="s">
        <v>126</v>
      </c>
      <c r="B5021" s="1" t="str">
        <f t="shared" si="156"/>
        <v/>
      </c>
      <c r="C5021" s="1" t="str">
        <f t="shared" si="157"/>
        <v>PA-000000000000</v>
      </c>
    </row>
    <row r="5022" spans="1:3" x14ac:dyDescent="0.25">
      <c r="A5022" s="1" t="s">
        <v>126</v>
      </c>
      <c r="B5022" s="1" t="str">
        <f t="shared" si="156"/>
        <v/>
      </c>
      <c r="C5022" s="1" t="str">
        <f t="shared" si="157"/>
        <v>PA-000000000000</v>
      </c>
    </row>
    <row r="5023" spans="1:3" x14ac:dyDescent="0.25">
      <c r="A5023" s="1" t="s">
        <v>126</v>
      </c>
      <c r="B5023" s="1" t="str">
        <f t="shared" si="156"/>
        <v/>
      </c>
      <c r="C5023" s="1" t="str">
        <f t="shared" si="157"/>
        <v>PA-000000000000</v>
      </c>
    </row>
    <row r="5024" spans="1:3" x14ac:dyDescent="0.25">
      <c r="A5024" s="1" t="s">
        <v>126</v>
      </c>
      <c r="B5024" s="1" t="str">
        <f t="shared" si="156"/>
        <v/>
      </c>
      <c r="C5024" s="1" t="str">
        <f t="shared" si="157"/>
        <v>PA-000000000000</v>
      </c>
    </row>
    <row r="5025" spans="1:3" x14ac:dyDescent="0.25">
      <c r="A5025" s="1" t="s">
        <v>126</v>
      </c>
      <c r="B5025" s="1" t="str">
        <f t="shared" si="156"/>
        <v/>
      </c>
      <c r="C5025" s="1" t="str">
        <f t="shared" si="157"/>
        <v>PA-000000000000</v>
      </c>
    </row>
    <row r="5026" spans="1:3" x14ac:dyDescent="0.25">
      <c r="A5026" s="1" t="s">
        <v>126</v>
      </c>
      <c r="B5026" s="1" t="str">
        <f t="shared" si="156"/>
        <v/>
      </c>
      <c r="C5026" s="1" t="str">
        <f t="shared" si="157"/>
        <v>PA-000000000000</v>
      </c>
    </row>
    <row r="5027" spans="1:3" x14ac:dyDescent="0.25">
      <c r="A5027" s="1" t="s">
        <v>126</v>
      </c>
      <c r="B5027" s="1" t="str">
        <f t="shared" si="156"/>
        <v/>
      </c>
      <c r="C5027" s="1" t="str">
        <f t="shared" si="157"/>
        <v>PA-000000000000</v>
      </c>
    </row>
    <row r="5028" spans="1:3" x14ac:dyDescent="0.25">
      <c r="A5028" s="1" t="s">
        <v>126</v>
      </c>
      <c r="B5028" s="1" t="str">
        <f t="shared" si="156"/>
        <v/>
      </c>
      <c r="C5028" s="1" t="str">
        <f t="shared" si="157"/>
        <v>PA-000000000000</v>
      </c>
    </row>
    <row r="5029" spans="1:3" x14ac:dyDescent="0.25">
      <c r="A5029" s="1" t="s">
        <v>126</v>
      </c>
      <c r="B5029" s="1" t="str">
        <f t="shared" si="156"/>
        <v/>
      </c>
      <c r="C5029" s="1" t="str">
        <f t="shared" si="157"/>
        <v>PA-000000000000</v>
      </c>
    </row>
    <row r="5030" spans="1:3" x14ac:dyDescent="0.25">
      <c r="A5030" s="1" t="s">
        <v>126</v>
      </c>
      <c r="B5030" s="1" t="str">
        <f t="shared" si="156"/>
        <v/>
      </c>
      <c r="C5030" s="1" t="str">
        <f t="shared" si="157"/>
        <v>PA-000000000000</v>
      </c>
    </row>
    <row r="5031" spans="1:3" x14ac:dyDescent="0.25">
      <c r="A5031" s="1" t="s">
        <v>126</v>
      </c>
      <c r="B5031" s="1" t="str">
        <f t="shared" si="156"/>
        <v/>
      </c>
      <c r="C5031" s="1" t="str">
        <f t="shared" si="157"/>
        <v>PA-000000000000</v>
      </c>
    </row>
    <row r="5032" spans="1:3" x14ac:dyDescent="0.25">
      <c r="A5032" s="1" t="s">
        <v>126</v>
      </c>
      <c r="B5032" s="1" t="str">
        <f t="shared" si="156"/>
        <v/>
      </c>
      <c r="C5032" s="1" t="str">
        <f t="shared" si="157"/>
        <v>PA-000000000000</v>
      </c>
    </row>
    <row r="5033" spans="1:3" x14ac:dyDescent="0.25">
      <c r="A5033" s="1" t="s">
        <v>126</v>
      </c>
      <c r="B5033" s="1" t="str">
        <f t="shared" si="156"/>
        <v/>
      </c>
      <c r="C5033" s="1" t="str">
        <f t="shared" si="157"/>
        <v>PA-000000000000</v>
      </c>
    </row>
    <row r="5034" spans="1:3" x14ac:dyDescent="0.25">
      <c r="A5034" s="1" t="s">
        <v>126</v>
      </c>
      <c r="B5034" s="1" t="str">
        <f t="shared" si="156"/>
        <v/>
      </c>
      <c r="C5034" s="1" t="str">
        <f t="shared" si="157"/>
        <v>PA-000000000000</v>
      </c>
    </row>
    <row r="5035" spans="1:3" x14ac:dyDescent="0.25">
      <c r="A5035" s="1" t="s">
        <v>126</v>
      </c>
      <c r="B5035" s="1" t="str">
        <f t="shared" si="156"/>
        <v/>
      </c>
      <c r="C5035" s="1" t="str">
        <f t="shared" si="157"/>
        <v>PA-000000000000</v>
      </c>
    </row>
    <row r="5036" spans="1:3" x14ac:dyDescent="0.25">
      <c r="A5036" s="1" t="s">
        <v>126</v>
      </c>
      <c r="B5036" s="1" t="str">
        <f t="shared" si="156"/>
        <v/>
      </c>
      <c r="C5036" s="1" t="str">
        <f t="shared" si="157"/>
        <v>PA-000000000000</v>
      </c>
    </row>
    <row r="5037" spans="1:3" x14ac:dyDescent="0.25">
      <c r="A5037" s="1" t="s">
        <v>126</v>
      </c>
      <c r="B5037" s="1" t="str">
        <f t="shared" si="156"/>
        <v/>
      </c>
      <c r="C5037" s="1" t="str">
        <f t="shared" si="157"/>
        <v>PA-000000000000</v>
      </c>
    </row>
    <row r="5038" spans="1:3" x14ac:dyDescent="0.25">
      <c r="A5038" s="1" t="s">
        <v>126</v>
      </c>
      <c r="B5038" s="1" t="str">
        <f t="shared" si="156"/>
        <v/>
      </c>
      <c r="C5038" s="1" t="str">
        <f t="shared" si="157"/>
        <v>PA-000000000000</v>
      </c>
    </row>
    <row r="5039" spans="1:3" x14ac:dyDescent="0.25">
      <c r="A5039" s="1" t="s">
        <v>126</v>
      </c>
      <c r="B5039" s="1" t="str">
        <f t="shared" si="156"/>
        <v/>
      </c>
      <c r="C5039" s="1" t="str">
        <f t="shared" si="157"/>
        <v>PA-000000000000</v>
      </c>
    </row>
    <row r="5040" spans="1:3" x14ac:dyDescent="0.25">
      <c r="A5040" s="1" t="s">
        <v>126</v>
      </c>
      <c r="B5040" s="1" t="str">
        <f t="shared" si="156"/>
        <v/>
      </c>
      <c r="C5040" s="1" t="str">
        <f t="shared" si="157"/>
        <v>PA-000000000000</v>
      </c>
    </row>
    <row r="5041" spans="1:3" x14ac:dyDescent="0.25">
      <c r="A5041" s="1" t="s">
        <v>126</v>
      </c>
      <c r="B5041" s="1" t="str">
        <f t="shared" si="156"/>
        <v/>
      </c>
      <c r="C5041" s="1" t="str">
        <f t="shared" si="157"/>
        <v>PA-000000000000</v>
      </c>
    </row>
    <row r="5042" spans="1:3" x14ac:dyDescent="0.25">
      <c r="A5042" s="1" t="s">
        <v>126</v>
      </c>
      <c r="B5042" s="1" t="str">
        <f t="shared" si="156"/>
        <v/>
      </c>
      <c r="C5042" s="1" t="str">
        <f t="shared" si="157"/>
        <v>PA-000000000000</v>
      </c>
    </row>
    <row r="5043" spans="1:3" x14ac:dyDescent="0.25">
      <c r="A5043" s="1" t="s">
        <v>126</v>
      </c>
      <c r="B5043" s="1" t="str">
        <f t="shared" si="156"/>
        <v/>
      </c>
      <c r="C5043" s="1" t="str">
        <f t="shared" si="157"/>
        <v>PA-000000000000</v>
      </c>
    </row>
    <row r="5044" spans="1:3" x14ac:dyDescent="0.25">
      <c r="A5044" s="1" t="s">
        <v>126</v>
      </c>
      <c r="B5044" s="1" t="str">
        <f t="shared" si="156"/>
        <v/>
      </c>
      <c r="C5044" s="1" t="str">
        <f t="shared" si="157"/>
        <v>PA-000000000000</v>
      </c>
    </row>
    <row r="5045" spans="1:3" x14ac:dyDescent="0.25">
      <c r="A5045" s="1" t="s">
        <v>126</v>
      </c>
      <c r="B5045" s="1" t="str">
        <f t="shared" si="156"/>
        <v/>
      </c>
      <c r="C5045" s="1" t="str">
        <f t="shared" si="157"/>
        <v>PA-000000000000</v>
      </c>
    </row>
    <row r="5046" spans="1:3" x14ac:dyDescent="0.25">
      <c r="A5046" s="1" t="s">
        <v>126</v>
      </c>
      <c r="B5046" s="1" t="str">
        <f t="shared" si="156"/>
        <v/>
      </c>
      <c r="C5046" s="1" t="str">
        <f t="shared" si="157"/>
        <v>PA-000000000000</v>
      </c>
    </row>
    <row r="5047" spans="1:3" x14ac:dyDescent="0.25">
      <c r="A5047" s="1" t="s">
        <v>126</v>
      </c>
      <c r="B5047" s="1" t="str">
        <f t="shared" si="156"/>
        <v/>
      </c>
      <c r="C5047" s="1" t="str">
        <f t="shared" si="157"/>
        <v>PA-000000000000</v>
      </c>
    </row>
    <row r="5048" spans="1:3" x14ac:dyDescent="0.25">
      <c r="A5048" s="1" t="s">
        <v>126</v>
      </c>
      <c r="B5048" s="1" t="str">
        <f t="shared" si="156"/>
        <v/>
      </c>
      <c r="C5048" s="1" t="str">
        <f t="shared" si="157"/>
        <v>PA-000000000000</v>
      </c>
    </row>
    <row r="5049" spans="1:3" x14ac:dyDescent="0.25">
      <c r="A5049" s="1" t="s">
        <v>126</v>
      </c>
      <c r="B5049" s="1" t="str">
        <f t="shared" si="156"/>
        <v/>
      </c>
      <c r="C5049" s="1" t="str">
        <f t="shared" si="157"/>
        <v>PA-000000000000</v>
      </c>
    </row>
    <row r="5050" spans="1:3" x14ac:dyDescent="0.25">
      <c r="A5050" s="1" t="s">
        <v>126</v>
      </c>
      <c r="B5050" s="1" t="str">
        <f t="shared" si="156"/>
        <v/>
      </c>
      <c r="C5050" s="1" t="str">
        <f t="shared" si="157"/>
        <v>PA-000000000000</v>
      </c>
    </row>
    <row r="5051" spans="1:3" x14ac:dyDescent="0.25">
      <c r="A5051" s="1" t="s">
        <v>126</v>
      </c>
      <c r="B5051" s="1" t="str">
        <f t="shared" si="156"/>
        <v/>
      </c>
      <c r="C5051" s="1" t="str">
        <f t="shared" si="157"/>
        <v>PA-000000000000</v>
      </c>
    </row>
    <row r="5052" spans="1:3" x14ac:dyDescent="0.25">
      <c r="A5052" s="1" t="s">
        <v>126</v>
      </c>
      <c r="B5052" s="1" t="str">
        <f t="shared" si="156"/>
        <v/>
      </c>
      <c r="C5052" s="1" t="str">
        <f t="shared" si="157"/>
        <v>PA-000000000000</v>
      </c>
    </row>
    <row r="5053" spans="1:3" x14ac:dyDescent="0.25">
      <c r="A5053" s="1" t="s">
        <v>126</v>
      </c>
      <c r="B5053" s="1" t="str">
        <f t="shared" si="156"/>
        <v/>
      </c>
      <c r="C5053" s="1" t="str">
        <f t="shared" si="157"/>
        <v>PA-000000000000</v>
      </c>
    </row>
    <row r="5054" spans="1:3" x14ac:dyDescent="0.25">
      <c r="A5054" s="1" t="s">
        <v>126</v>
      </c>
      <c r="B5054" s="1" t="str">
        <f t="shared" si="156"/>
        <v/>
      </c>
      <c r="C5054" s="1" t="str">
        <f t="shared" si="157"/>
        <v>PA-000000000000</v>
      </c>
    </row>
    <row r="5055" spans="1:3" x14ac:dyDescent="0.25">
      <c r="A5055" s="1" t="s">
        <v>126</v>
      </c>
      <c r="B5055" s="1" t="str">
        <f t="shared" si="156"/>
        <v/>
      </c>
      <c r="C5055" s="1" t="str">
        <f t="shared" si="157"/>
        <v>PA-000000000000</v>
      </c>
    </row>
    <row r="5056" spans="1:3" x14ac:dyDescent="0.25">
      <c r="A5056" s="1" t="s">
        <v>126</v>
      </c>
      <c r="B5056" s="1" t="str">
        <f t="shared" si="156"/>
        <v/>
      </c>
      <c r="C5056" s="1" t="str">
        <f t="shared" si="157"/>
        <v>PA-000000000000</v>
      </c>
    </row>
    <row r="5057" spans="1:3" x14ac:dyDescent="0.25">
      <c r="A5057" s="1" t="s">
        <v>126</v>
      </c>
      <c r="B5057" s="1" t="str">
        <f t="shared" ref="B5057:B5077" si="158">LEFT($I5057,6)</f>
        <v/>
      </c>
      <c r="C5057" s="1" t="str">
        <f t="shared" ref="C5057:C5077" si="159">A5057&amp;B5057</f>
        <v>PA-000000000000</v>
      </c>
    </row>
    <row r="5058" spans="1:3" x14ac:dyDescent="0.25">
      <c r="A5058" s="1" t="s">
        <v>126</v>
      </c>
      <c r="B5058" s="1" t="str">
        <f t="shared" si="158"/>
        <v/>
      </c>
      <c r="C5058" s="1" t="str">
        <f t="shared" si="159"/>
        <v>PA-000000000000</v>
      </c>
    </row>
    <row r="5059" spans="1:3" x14ac:dyDescent="0.25">
      <c r="A5059" s="1" t="s">
        <v>126</v>
      </c>
      <c r="B5059" s="1" t="str">
        <f t="shared" si="158"/>
        <v/>
      </c>
      <c r="C5059" s="1" t="str">
        <f t="shared" si="159"/>
        <v>PA-000000000000</v>
      </c>
    </row>
    <row r="5060" spans="1:3" x14ac:dyDescent="0.25">
      <c r="A5060" s="1" t="s">
        <v>126</v>
      </c>
      <c r="B5060" s="1" t="str">
        <f t="shared" si="158"/>
        <v/>
      </c>
      <c r="C5060" s="1" t="str">
        <f t="shared" si="159"/>
        <v>PA-000000000000</v>
      </c>
    </row>
    <row r="5061" spans="1:3" x14ac:dyDescent="0.25">
      <c r="A5061" s="1" t="s">
        <v>126</v>
      </c>
      <c r="B5061" s="1" t="str">
        <f t="shared" si="158"/>
        <v/>
      </c>
      <c r="C5061" s="1" t="str">
        <f t="shared" si="159"/>
        <v>PA-000000000000</v>
      </c>
    </row>
    <row r="5062" spans="1:3" x14ac:dyDescent="0.25">
      <c r="A5062" s="1" t="s">
        <v>126</v>
      </c>
      <c r="B5062" s="1" t="str">
        <f t="shared" si="158"/>
        <v/>
      </c>
      <c r="C5062" s="1" t="str">
        <f t="shared" si="159"/>
        <v>PA-000000000000</v>
      </c>
    </row>
    <row r="5063" spans="1:3" x14ac:dyDescent="0.25">
      <c r="A5063" s="1" t="s">
        <v>126</v>
      </c>
      <c r="B5063" s="1" t="str">
        <f t="shared" si="158"/>
        <v/>
      </c>
      <c r="C5063" s="1" t="str">
        <f t="shared" si="159"/>
        <v>PA-000000000000</v>
      </c>
    </row>
    <row r="5064" spans="1:3" x14ac:dyDescent="0.25">
      <c r="A5064" s="1" t="s">
        <v>126</v>
      </c>
      <c r="B5064" s="1" t="str">
        <f t="shared" si="158"/>
        <v/>
      </c>
      <c r="C5064" s="1" t="str">
        <f t="shared" si="159"/>
        <v>PA-000000000000</v>
      </c>
    </row>
    <row r="5065" spans="1:3" x14ac:dyDescent="0.25">
      <c r="A5065" s="1" t="s">
        <v>126</v>
      </c>
      <c r="B5065" s="1" t="str">
        <f t="shared" si="158"/>
        <v/>
      </c>
      <c r="C5065" s="1" t="str">
        <f t="shared" si="159"/>
        <v>PA-000000000000</v>
      </c>
    </row>
    <row r="5066" spans="1:3" x14ac:dyDescent="0.25">
      <c r="A5066" s="1" t="s">
        <v>126</v>
      </c>
      <c r="B5066" s="1" t="str">
        <f t="shared" si="158"/>
        <v/>
      </c>
      <c r="C5066" s="1" t="str">
        <f t="shared" si="159"/>
        <v>PA-000000000000</v>
      </c>
    </row>
    <row r="5067" spans="1:3" x14ac:dyDescent="0.25">
      <c r="A5067" s="1" t="s">
        <v>126</v>
      </c>
      <c r="B5067" s="1" t="str">
        <f t="shared" si="158"/>
        <v/>
      </c>
      <c r="C5067" s="1" t="str">
        <f t="shared" si="159"/>
        <v>PA-000000000000</v>
      </c>
    </row>
    <row r="5068" spans="1:3" x14ac:dyDescent="0.25">
      <c r="A5068" s="1" t="s">
        <v>126</v>
      </c>
      <c r="B5068" s="1" t="str">
        <f t="shared" si="158"/>
        <v/>
      </c>
      <c r="C5068" s="1" t="str">
        <f t="shared" si="159"/>
        <v>PA-000000000000</v>
      </c>
    </row>
    <row r="5069" spans="1:3" x14ac:dyDescent="0.25">
      <c r="A5069" s="1" t="s">
        <v>126</v>
      </c>
      <c r="B5069" s="1" t="str">
        <f t="shared" si="158"/>
        <v/>
      </c>
      <c r="C5069" s="1" t="str">
        <f t="shared" si="159"/>
        <v>PA-000000000000</v>
      </c>
    </row>
    <row r="5070" spans="1:3" x14ac:dyDescent="0.25">
      <c r="A5070" s="1" t="s">
        <v>126</v>
      </c>
      <c r="B5070" s="1" t="str">
        <f t="shared" si="158"/>
        <v/>
      </c>
      <c r="C5070" s="1" t="str">
        <f t="shared" si="159"/>
        <v>PA-000000000000</v>
      </c>
    </row>
    <row r="5071" spans="1:3" x14ac:dyDescent="0.25">
      <c r="A5071" s="1" t="s">
        <v>126</v>
      </c>
      <c r="B5071" s="1" t="str">
        <f t="shared" si="158"/>
        <v/>
      </c>
      <c r="C5071" s="1" t="str">
        <f t="shared" si="159"/>
        <v>PA-000000000000</v>
      </c>
    </row>
    <row r="5072" spans="1:3" x14ac:dyDescent="0.25">
      <c r="A5072" s="1" t="s">
        <v>126</v>
      </c>
      <c r="B5072" s="1" t="str">
        <f t="shared" si="158"/>
        <v/>
      </c>
      <c r="C5072" s="1" t="str">
        <f t="shared" si="159"/>
        <v>PA-000000000000</v>
      </c>
    </row>
    <row r="5073" spans="1:3" x14ac:dyDescent="0.25">
      <c r="A5073" s="1" t="s">
        <v>126</v>
      </c>
      <c r="B5073" s="1" t="str">
        <f t="shared" si="158"/>
        <v/>
      </c>
      <c r="C5073" s="1" t="str">
        <f t="shared" si="159"/>
        <v>PA-000000000000</v>
      </c>
    </row>
    <row r="5074" spans="1:3" x14ac:dyDescent="0.25">
      <c r="A5074" s="1" t="s">
        <v>126</v>
      </c>
      <c r="B5074" s="1" t="str">
        <f t="shared" si="158"/>
        <v/>
      </c>
      <c r="C5074" s="1" t="str">
        <f t="shared" si="159"/>
        <v>PA-000000000000</v>
      </c>
    </row>
    <row r="5075" spans="1:3" x14ac:dyDescent="0.25">
      <c r="A5075" s="1" t="s">
        <v>126</v>
      </c>
      <c r="B5075" s="1" t="str">
        <f t="shared" si="158"/>
        <v/>
      </c>
      <c r="C5075" s="1" t="str">
        <f t="shared" si="159"/>
        <v>PA-000000000000</v>
      </c>
    </row>
    <row r="5076" spans="1:3" x14ac:dyDescent="0.25">
      <c r="A5076" s="1" t="s">
        <v>126</v>
      </c>
      <c r="B5076" s="1" t="str">
        <f t="shared" si="158"/>
        <v/>
      </c>
      <c r="C5076" s="1" t="str">
        <f t="shared" si="159"/>
        <v>PA-000000000000</v>
      </c>
    </row>
    <row r="5077" spans="1:3" x14ac:dyDescent="0.25">
      <c r="A5077" s="1" t="s">
        <v>126</v>
      </c>
      <c r="B5077" s="1" t="str">
        <f t="shared" si="158"/>
        <v/>
      </c>
      <c r="C5077" s="1" t="str">
        <f t="shared" si="159"/>
        <v>PA-000000000000</v>
      </c>
    </row>
  </sheetData>
  <pageMargins left="0.7" right="0.7" top="0.75" bottom="0.75" header="0.3" footer="0.3"/>
  <pageSetup paperSize="9" orientation="portrait" r:id="rId1"/>
  <headerFooter>
    <oddFooter>&amp;L_x000D_&amp;1#&amp;"Calibri"&amp;10&amp;K000000 Public Use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36"/>
  <sheetViews>
    <sheetView workbookViewId="0">
      <selection activeCell="B5" sqref="B5:B232"/>
    </sheetView>
  </sheetViews>
  <sheetFormatPr defaultRowHeight="15" x14ac:dyDescent="0.25"/>
  <cols>
    <col min="2" max="2" width="25.5703125" bestFit="1" customWidth="1"/>
  </cols>
  <sheetData>
    <row r="3" spans="2:2" x14ac:dyDescent="0.25">
      <c r="B3" s="3"/>
    </row>
    <row r="5" spans="2:2" x14ac:dyDescent="0.25">
      <c r="B5" t="s">
        <v>24452</v>
      </c>
    </row>
    <row r="6" spans="2:2" x14ac:dyDescent="0.25">
      <c r="B6" t="s">
        <v>24502</v>
      </c>
    </row>
    <row r="7" spans="2:2" x14ac:dyDescent="0.25">
      <c r="B7" t="s">
        <v>24490</v>
      </c>
    </row>
    <row r="8" spans="2:2" x14ac:dyDescent="0.25">
      <c r="B8" t="s">
        <v>24463</v>
      </c>
    </row>
    <row r="9" spans="2:2" x14ac:dyDescent="0.25">
      <c r="B9" t="s">
        <v>24473</v>
      </c>
    </row>
    <row r="10" spans="2:2" x14ac:dyDescent="0.25">
      <c r="B10" t="s">
        <v>24482</v>
      </c>
    </row>
    <row r="11" spans="2:2" x14ac:dyDescent="0.25">
      <c r="B11" t="s">
        <v>23923</v>
      </c>
    </row>
    <row r="12" spans="2:2" x14ac:dyDescent="0.25">
      <c r="B12" t="s">
        <v>23935</v>
      </c>
    </row>
    <row r="13" spans="2:2" x14ac:dyDescent="0.25">
      <c r="B13" t="s">
        <v>23943</v>
      </c>
    </row>
    <row r="14" spans="2:2" x14ac:dyDescent="0.25">
      <c r="B14" t="s">
        <v>24089</v>
      </c>
    </row>
    <row r="15" spans="2:2" x14ac:dyDescent="0.25">
      <c r="B15" t="s">
        <v>24443</v>
      </c>
    </row>
    <row r="16" spans="2:2" x14ac:dyDescent="0.25">
      <c r="B16" t="s">
        <v>24228</v>
      </c>
    </row>
    <row r="17" spans="2:2" x14ac:dyDescent="0.25">
      <c r="B17" t="s">
        <v>23877</v>
      </c>
    </row>
    <row r="18" spans="2:2" x14ac:dyDescent="0.25">
      <c r="B18" t="s">
        <v>23866</v>
      </c>
    </row>
    <row r="19" spans="2:2" x14ac:dyDescent="0.25">
      <c r="B19" t="s">
        <v>23855</v>
      </c>
    </row>
    <row r="20" spans="2:2" x14ac:dyDescent="0.25">
      <c r="B20" t="s">
        <v>23836</v>
      </c>
    </row>
    <row r="21" spans="2:2" x14ac:dyDescent="0.25">
      <c r="B21" t="s">
        <v>23848</v>
      </c>
    </row>
    <row r="22" spans="2:2" x14ac:dyDescent="0.25">
      <c r="B22" t="s">
        <v>24432</v>
      </c>
    </row>
    <row r="23" spans="2:2" x14ac:dyDescent="0.25">
      <c r="B23" t="s">
        <v>24101</v>
      </c>
    </row>
    <row r="24" spans="2:2" x14ac:dyDescent="0.25">
      <c r="B24" t="s">
        <v>24424</v>
      </c>
    </row>
    <row r="25" spans="2:2" x14ac:dyDescent="0.25">
      <c r="B25" t="s">
        <v>24003</v>
      </c>
    </row>
    <row r="26" spans="2:2" x14ac:dyDescent="0.25">
      <c r="B26" t="s">
        <v>24415</v>
      </c>
    </row>
    <row r="27" spans="2:2" x14ac:dyDescent="0.25">
      <c r="B27" t="s">
        <v>23995</v>
      </c>
    </row>
    <row r="28" spans="2:2" x14ac:dyDescent="0.25">
      <c r="B28" t="s">
        <v>24013</v>
      </c>
    </row>
    <row r="29" spans="2:2" x14ac:dyDescent="0.25">
      <c r="B29" t="s">
        <v>24221</v>
      </c>
    </row>
    <row r="30" spans="2:2" x14ac:dyDescent="0.25">
      <c r="B30" t="s">
        <v>24403</v>
      </c>
    </row>
    <row r="31" spans="2:2" x14ac:dyDescent="0.25">
      <c r="B31" t="s">
        <v>23984</v>
      </c>
    </row>
    <row r="32" spans="2:2" x14ac:dyDescent="0.25">
      <c r="B32" t="s">
        <v>22870</v>
      </c>
    </row>
    <row r="33" spans="2:2" x14ac:dyDescent="0.25">
      <c r="B33" t="s">
        <v>23884</v>
      </c>
    </row>
    <row r="34" spans="2:2" x14ac:dyDescent="0.25">
      <c r="B34" t="s">
        <v>23893</v>
      </c>
    </row>
    <row r="35" spans="2:2" x14ac:dyDescent="0.25">
      <c r="B35" t="s">
        <v>23904</v>
      </c>
    </row>
    <row r="36" spans="2:2" x14ac:dyDescent="0.25">
      <c r="B36" t="s">
        <v>23218</v>
      </c>
    </row>
    <row r="37" spans="2:2" x14ac:dyDescent="0.25">
      <c r="B37" t="s">
        <v>23911</v>
      </c>
    </row>
    <row r="38" spans="2:2" x14ac:dyDescent="0.25">
      <c r="B38" t="s">
        <v>23230</v>
      </c>
    </row>
    <row r="39" spans="2:2" x14ac:dyDescent="0.25">
      <c r="B39" t="s">
        <v>23241</v>
      </c>
    </row>
    <row r="40" spans="2:2" x14ac:dyDescent="0.25">
      <c r="B40" t="s">
        <v>24922</v>
      </c>
    </row>
    <row r="41" spans="2:2" x14ac:dyDescent="0.25">
      <c r="B41" t="s">
        <v>22947</v>
      </c>
    </row>
    <row r="42" spans="2:2" x14ac:dyDescent="0.25">
      <c r="B42" t="s">
        <v>22962</v>
      </c>
    </row>
    <row r="43" spans="2:2" x14ac:dyDescent="0.25">
      <c r="B43" t="s">
        <v>22899</v>
      </c>
    </row>
    <row r="44" spans="2:2" x14ac:dyDescent="0.25">
      <c r="B44" t="s">
        <v>22970</v>
      </c>
    </row>
    <row r="45" spans="2:2" x14ac:dyDescent="0.25">
      <c r="B45" t="s">
        <v>22906</v>
      </c>
    </row>
    <row r="46" spans="2:2" x14ac:dyDescent="0.25">
      <c r="B46" t="s">
        <v>22981</v>
      </c>
    </row>
    <row r="47" spans="2:2" x14ac:dyDescent="0.25">
      <c r="B47" t="s">
        <v>22917</v>
      </c>
    </row>
    <row r="48" spans="2:2" x14ac:dyDescent="0.25">
      <c r="B48" t="s">
        <v>24311</v>
      </c>
    </row>
    <row r="49" spans="2:2" x14ac:dyDescent="0.25">
      <c r="B49" t="s">
        <v>22924</v>
      </c>
    </row>
    <row r="50" spans="2:2" x14ac:dyDescent="0.25">
      <c r="B50" t="s">
        <v>22934</v>
      </c>
    </row>
    <row r="51" spans="2:2" x14ac:dyDescent="0.25">
      <c r="B51" t="s">
        <v>22943</v>
      </c>
    </row>
    <row r="52" spans="2:2" x14ac:dyDescent="0.25">
      <c r="B52" t="s">
        <v>23198</v>
      </c>
    </row>
    <row r="53" spans="2:2" x14ac:dyDescent="0.25">
      <c r="B53" t="s">
        <v>22766</v>
      </c>
    </row>
    <row r="54" spans="2:2" x14ac:dyDescent="0.25">
      <c r="B54" t="s">
        <v>23704</v>
      </c>
    </row>
    <row r="55" spans="2:2" x14ac:dyDescent="0.25">
      <c r="B55" t="s">
        <v>23692</v>
      </c>
    </row>
    <row r="56" spans="2:2" x14ac:dyDescent="0.25">
      <c r="B56" t="s">
        <v>22773</v>
      </c>
    </row>
    <row r="57" spans="2:2" x14ac:dyDescent="0.25">
      <c r="B57" t="s">
        <v>24357</v>
      </c>
    </row>
    <row r="58" spans="2:2" x14ac:dyDescent="0.25">
      <c r="B58" t="s">
        <v>24394</v>
      </c>
    </row>
    <row r="59" spans="2:2" x14ac:dyDescent="0.25">
      <c r="B59" t="s">
        <v>23268</v>
      </c>
    </row>
    <row r="60" spans="2:2" x14ac:dyDescent="0.25">
      <c r="B60" t="s">
        <v>22685</v>
      </c>
    </row>
    <row r="61" spans="2:2" x14ac:dyDescent="0.25">
      <c r="B61" t="s">
        <v>23281</v>
      </c>
    </row>
    <row r="62" spans="2:2" x14ac:dyDescent="0.25">
      <c r="B62" t="s">
        <v>22850</v>
      </c>
    </row>
    <row r="63" spans="2:2" x14ac:dyDescent="0.25">
      <c r="B63" t="s">
        <v>22698</v>
      </c>
    </row>
    <row r="64" spans="2:2" x14ac:dyDescent="0.25">
      <c r="B64" t="s">
        <v>23321</v>
      </c>
    </row>
    <row r="65" spans="2:2" x14ac:dyDescent="0.25">
      <c r="B65" t="s">
        <v>24923</v>
      </c>
    </row>
    <row r="66" spans="2:2" x14ac:dyDescent="0.25">
      <c r="B66" t="s">
        <v>22891</v>
      </c>
    </row>
    <row r="67" spans="2:2" x14ac:dyDescent="0.25">
      <c r="B67" t="s">
        <v>22880</v>
      </c>
    </row>
    <row r="68" spans="2:2" x14ac:dyDescent="0.25">
      <c r="B68" t="s">
        <v>23210</v>
      </c>
    </row>
    <row r="69" spans="2:2" x14ac:dyDescent="0.25">
      <c r="B69" t="s">
        <v>24020</v>
      </c>
    </row>
    <row r="70" spans="2:2" x14ac:dyDescent="0.25">
      <c r="B70" t="s">
        <v>22780</v>
      </c>
    </row>
    <row r="71" spans="2:2" x14ac:dyDescent="0.25">
      <c r="B71" t="s">
        <v>23950</v>
      </c>
    </row>
    <row r="72" spans="2:2" x14ac:dyDescent="0.25">
      <c r="B72" t="s">
        <v>23961</v>
      </c>
    </row>
    <row r="73" spans="2:2" x14ac:dyDescent="0.25">
      <c r="B73" t="s">
        <v>23969</v>
      </c>
    </row>
    <row r="74" spans="2:2" x14ac:dyDescent="0.25">
      <c r="B74" t="s">
        <v>23977</v>
      </c>
    </row>
    <row r="75" spans="2:2" x14ac:dyDescent="0.25">
      <c r="B75" t="s">
        <v>23558</v>
      </c>
    </row>
    <row r="76" spans="2:2" x14ac:dyDescent="0.25">
      <c r="B76" t="s">
        <v>23466</v>
      </c>
    </row>
    <row r="77" spans="2:2" x14ac:dyDescent="0.25">
      <c r="B77" t="s">
        <v>23477</v>
      </c>
    </row>
    <row r="78" spans="2:2" x14ac:dyDescent="0.25">
      <c r="B78" t="s">
        <v>24924</v>
      </c>
    </row>
    <row r="79" spans="2:2" x14ac:dyDescent="0.25">
      <c r="B79" t="s">
        <v>23489</v>
      </c>
    </row>
    <row r="80" spans="2:2" x14ac:dyDescent="0.25">
      <c r="B80" t="s">
        <v>23499</v>
      </c>
    </row>
    <row r="81" spans="2:2" x14ac:dyDescent="0.25">
      <c r="B81" t="s">
        <v>23508</v>
      </c>
    </row>
    <row r="82" spans="2:2" x14ac:dyDescent="0.25">
      <c r="B82" t="s">
        <v>23527</v>
      </c>
    </row>
    <row r="83" spans="2:2" x14ac:dyDescent="0.25">
      <c r="B83" t="s">
        <v>24321</v>
      </c>
    </row>
    <row r="84" spans="2:2" x14ac:dyDescent="0.25">
      <c r="B84" t="s">
        <v>24348</v>
      </c>
    </row>
    <row r="85" spans="2:2" x14ac:dyDescent="0.25">
      <c r="B85" t="s">
        <v>24386</v>
      </c>
    </row>
    <row r="86" spans="2:2" x14ac:dyDescent="0.25">
      <c r="B86" t="s">
        <v>24376</v>
      </c>
    </row>
    <row r="87" spans="2:2" x14ac:dyDescent="0.25">
      <c r="B87" t="s">
        <v>24367</v>
      </c>
    </row>
    <row r="88" spans="2:2" x14ac:dyDescent="0.25">
      <c r="B88" t="s">
        <v>24338</v>
      </c>
    </row>
    <row r="89" spans="2:2" x14ac:dyDescent="0.25">
      <c r="B89" t="s">
        <v>24329</v>
      </c>
    </row>
    <row r="90" spans="2:2" x14ac:dyDescent="0.25">
      <c r="B90" t="s">
        <v>24303</v>
      </c>
    </row>
    <row r="91" spans="2:2" x14ac:dyDescent="0.25">
      <c r="B91" t="s">
        <v>24273</v>
      </c>
    </row>
    <row r="92" spans="2:2" x14ac:dyDescent="0.25">
      <c r="B92" t="s">
        <v>24195</v>
      </c>
    </row>
    <row r="93" spans="2:2" x14ac:dyDescent="0.25">
      <c r="B93" t="s">
        <v>24183</v>
      </c>
    </row>
    <row r="94" spans="2:2" x14ac:dyDescent="0.25">
      <c r="B94" t="s">
        <v>24176</v>
      </c>
    </row>
    <row r="95" spans="2:2" x14ac:dyDescent="0.25">
      <c r="B95" t="s">
        <v>24168</v>
      </c>
    </row>
    <row r="96" spans="2:2" x14ac:dyDescent="0.25">
      <c r="B96" t="s">
        <v>24161</v>
      </c>
    </row>
    <row r="97" spans="2:2" x14ac:dyDescent="0.25">
      <c r="B97" t="s">
        <v>24149</v>
      </c>
    </row>
    <row r="98" spans="2:2" x14ac:dyDescent="0.25">
      <c r="B98" t="s">
        <v>24138</v>
      </c>
    </row>
    <row r="99" spans="2:2" x14ac:dyDescent="0.25">
      <c r="B99" t="s">
        <v>24082</v>
      </c>
    </row>
    <row r="100" spans="2:2" x14ac:dyDescent="0.25">
      <c r="B100" t="s">
        <v>24070</v>
      </c>
    </row>
    <row r="101" spans="2:2" x14ac:dyDescent="0.25">
      <c r="B101" t="s">
        <v>24064</v>
      </c>
    </row>
    <row r="102" spans="2:2" x14ac:dyDescent="0.25">
      <c r="B102" t="s">
        <v>24052</v>
      </c>
    </row>
    <row r="103" spans="2:2" x14ac:dyDescent="0.25">
      <c r="B103" t="s">
        <v>24045</v>
      </c>
    </row>
    <row r="104" spans="2:2" x14ac:dyDescent="0.25">
      <c r="B104" t="s">
        <v>24033</v>
      </c>
    </row>
    <row r="105" spans="2:2" x14ac:dyDescent="0.25">
      <c r="B105" t="s">
        <v>22345</v>
      </c>
    </row>
    <row r="106" spans="2:2" x14ac:dyDescent="0.25">
      <c r="B106" t="s">
        <v>23780</v>
      </c>
    </row>
    <row r="107" spans="2:2" x14ac:dyDescent="0.25">
      <c r="B107" t="s">
        <v>24283</v>
      </c>
    </row>
    <row r="108" spans="2:2" x14ac:dyDescent="0.25">
      <c r="B108" t="s">
        <v>22501</v>
      </c>
    </row>
    <row r="109" spans="2:2" x14ac:dyDescent="0.25">
      <c r="B109" t="s">
        <v>24294</v>
      </c>
    </row>
    <row r="110" spans="2:2" x14ac:dyDescent="0.25">
      <c r="B110" t="s">
        <v>22514</v>
      </c>
    </row>
    <row r="111" spans="2:2" x14ac:dyDescent="0.25">
      <c r="B111" t="s">
        <v>23186</v>
      </c>
    </row>
    <row r="112" spans="2:2" x14ac:dyDescent="0.25">
      <c r="B112" t="s">
        <v>22567</v>
      </c>
    </row>
    <row r="113" spans="2:2" x14ac:dyDescent="0.25">
      <c r="B113" t="s">
        <v>23107</v>
      </c>
    </row>
    <row r="114" spans="2:2" x14ac:dyDescent="0.25">
      <c r="B114" t="s">
        <v>21343</v>
      </c>
    </row>
    <row r="115" spans="2:2" x14ac:dyDescent="0.25">
      <c r="B115" t="s">
        <v>22839</v>
      </c>
    </row>
    <row r="116" spans="2:2" x14ac:dyDescent="0.25">
      <c r="B116" t="s">
        <v>21361</v>
      </c>
    </row>
    <row r="117" spans="2:2" x14ac:dyDescent="0.25">
      <c r="B117" t="s">
        <v>24120</v>
      </c>
    </row>
    <row r="118" spans="2:2" x14ac:dyDescent="0.25">
      <c r="B118" t="s">
        <v>24131</v>
      </c>
    </row>
    <row r="119" spans="2:2" x14ac:dyDescent="0.25">
      <c r="B119" t="s">
        <v>21372</v>
      </c>
    </row>
    <row r="120" spans="2:2" x14ac:dyDescent="0.25">
      <c r="B120" t="s">
        <v>24263</v>
      </c>
    </row>
    <row r="121" spans="2:2" x14ac:dyDescent="0.25">
      <c r="B121" t="s">
        <v>23435</v>
      </c>
    </row>
    <row r="122" spans="2:2" x14ac:dyDescent="0.25">
      <c r="B122" t="s">
        <v>21175</v>
      </c>
    </row>
    <row r="123" spans="2:2" x14ac:dyDescent="0.25">
      <c r="B123" t="s">
        <v>22828</v>
      </c>
    </row>
    <row r="124" spans="2:2" x14ac:dyDescent="0.25">
      <c r="B124" t="s">
        <v>24256</v>
      </c>
    </row>
    <row r="125" spans="2:2" x14ac:dyDescent="0.25">
      <c r="B125" t="s">
        <v>24247</v>
      </c>
    </row>
    <row r="126" spans="2:2" x14ac:dyDescent="0.25">
      <c r="B126" t="s">
        <v>24237</v>
      </c>
    </row>
    <row r="127" spans="2:2" x14ac:dyDescent="0.25">
      <c r="B127" t="s">
        <v>23424</v>
      </c>
    </row>
    <row r="128" spans="2:2" x14ac:dyDescent="0.25">
      <c r="B128" t="s">
        <v>23160</v>
      </c>
    </row>
    <row r="129" spans="2:2" x14ac:dyDescent="0.25">
      <c r="B129" t="s">
        <v>23131</v>
      </c>
    </row>
    <row r="130" spans="2:2" x14ac:dyDescent="0.25">
      <c r="B130" t="s">
        <v>21196</v>
      </c>
    </row>
    <row r="131" spans="2:2" x14ac:dyDescent="0.25">
      <c r="B131" t="s">
        <v>23293</v>
      </c>
    </row>
    <row r="132" spans="2:2" x14ac:dyDescent="0.25">
      <c r="B132" t="s">
        <v>23249</v>
      </c>
    </row>
    <row r="133" spans="2:2" x14ac:dyDescent="0.25">
      <c r="B133" t="s">
        <v>23144</v>
      </c>
    </row>
    <row r="134" spans="2:2" x14ac:dyDescent="0.25">
      <c r="B134" t="s">
        <v>23515</v>
      </c>
    </row>
    <row r="135" spans="2:2" x14ac:dyDescent="0.25">
      <c r="B135" t="s">
        <v>23685</v>
      </c>
    </row>
    <row r="136" spans="2:2" x14ac:dyDescent="0.25">
      <c r="B136" t="s">
        <v>23675</v>
      </c>
    </row>
    <row r="137" spans="2:2" x14ac:dyDescent="0.25">
      <c r="B137" t="s">
        <v>23790</v>
      </c>
    </row>
    <row r="138" spans="2:2" x14ac:dyDescent="0.25">
      <c r="B138" t="s">
        <v>23173</v>
      </c>
    </row>
    <row r="139" spans="2:2" x14ac:dyDescent="0.25">
      <c r="B139" t="s">
        <v>23442</v>
      </c>
    </row>
    <row r="140" spans="2:2" x14ac:dyDescent="0.25">
      <c r="B140" t="s">
        <v>23152</v>
      </c>
    </row>
    <row r="141" spans="2:2" x14ac:dyDescent="0.25">
      <c r="B141" t="s">
        <v>22820</v>
      </c>
    </row>
    <row r="142" spans="2:2" x14ac:dyDescent="0.25">
      <c r="B142" t="s">
        <v>22808</v>
      </c>
    </row>
    <row r="143" spans="2:2" x14ac:dyDescent="0.25">
      <c r="B143" t="s">
        <v>23119</v>
      </c>
    </row>
    <row r="144" spans="2:2" x14ac:dyDescent="0.25">
      <c r="B144" t="s">
        <v>23346</v>
      </c>
    </row>
    <row r="145" spans="2:2" x14ac:dyDescent="0.25">
      <c r="B145" t="s">
        <v>21635</v>
      </c>
    </row>
    <row r="146" spans="2:2" x14ac:dyDescent="0.25">
      <c r="B146" t="s">
        <v>22601</v>
      </c>
    </row>
    <row r="147" spans="2:2" x14ac:dyDescent="0.25">
      <c r="B147" t="s">
        <v>23075</v>
      </c>
    </row>
    <row r="148" spans="2:2" x14ac:dyDescent="0.25">
      <c r="B148" t="s">
        <v>23362</v>
      </c>
    </row>
    <row r="149" spans="2:2" x14ac:dyDescent="0.25">
      <c r="B149" t="s">
        <v>21630</v>
      </c>
    </row>
    <row r="150" spans="2:2" x14ac:dyDescent="0.25">
      <c r="B150" t="s">
        <v>23087</v>
      </c>
    </row>
    <row r="151" spans="2:2" x14ac:dyDescent="0.25">
      <c r="B151" t="s">
        <v>21574</v>
      </c>
    </row>
    <row r="152" spans="2:2" x14ac:dyDescent="0.25">
      <c r="B152" t="s">
        <v>22522</v>
      </c>
    </row>
    <row r="153" spans="2:2" x14ac:dyDescent="0.25">
      <c r="B153" t="s">
        <v>24214</v>
      </c>
    </row>
    <row r="154" spans="2:2" x14ac:dyDescent="0.25">
      <c r="B154" t="s">
        <v>22791</v>
      </c>
    </row>
    <row r="155" spans="2:2" x14ac:dyDescent="0.25">
      <c r="B155" t="s">
        <v>22801</v>
      </c>
    </row>
    <row r="156" spans="2:2" x14ac:dyDescent="0.25">
      <c r="B156" t="s">
        <v>22540</v>
      </c>
    </row>
    <row r="157" spans="2:2" x14ac:dyDescent="0.25">
      <c r="B157" t="s">
        <v>24207</v>
      </c>
    </row>
    <row r="158" spans="2:2" x14ac:dyDescent="0.25">
      <c r="B158" t="s">
        <v>24201</v>
      </c>
    </row>
    <row r="159" spans="2:2" x14ac:dyDescent="0.25">
      <c r="B159" t="s">
        <v>23095</v>
      </c>
    </row>
    <row r="160" spans="2:2" x14ac:dyDescent="0.25">
      <c r="B160" t="s">
        <v>22560</v>
      </c>
    </row>
    <row r="161" spans="2:2" x14ac:dyDescent="0.25">
      <c r="B161" t="s">
        <v>22548</v>
      </c>
    </row>
    <row r="162" spans="2:2" x14ac:dyDescent="0.25">
      <c r="B162" t="s">
        <v>22532</v>
      </c>
    </row>
    <row r="163" spans="2:2" x14ac:dyDescent="0.25">
      <c r="B163" t="s">
        <v>22578</v>
      </c>
    </row>
    <row r="164" spans="2:2" x14ac:dyDescent="0.25">
      <c r="B164" t="s">
        <v>22590</v>
      </c>
    </row>
    <row r="165" spans="2:2" x14ac:dyDescent="0.25">
      <c r="B165" t="s">
        <v>22611</v>
      </c>
    </row>
    <row r="166" spans="2:2" x14ac:dyDescent="0.25">
      <c r="B166" t="s">
        <v>22623</v>
      </c>
    </row>
    <row r="167" spans="2:2" x14ac:dyDescent="0.25">
      <c r="B167" t="s">
        <v>22644</v>
      </c>
    </row>
    <row r="168" spans="2:2" x14ac:dyDescent="0.25">
      <c r="B168" t="s">
        <v>22633</v>
      </c>
    </row>
    <row r="169" spans="2:2" x14ac:dyDescent="0.25">
      <c r="B169" t="s">
        <v>22654</v>
      </c>
    </row>
    <row r="170" spans="2:2" x14ac:dyDescent="0.25">
      <c r="B170" t="s">
        <v>22663</v>
      </c>
    </row>
    <row r="171" spans="2:2" x14ac:dyDescent="0.25">
      <c r="B171" t="s">
        <v>21604</v>
      </c>
    </row>
    <row r="172" spans="2:2" x14ac:dyDescent="0.25">
      <c r="B172" t="s">
        <v>21596</v>
      </c>
    </row>
    <row r="173" spans="2:2" x14ac:dyDescent="0.25">
      <c r="B173" t="s">
        <v>21623</v>
      </c>
    </row>
    <row r="174" spans="2:2" x14ac:dyDescent="0.25">
      <c r="B174" t="s">
        <v>23412</v>
      </c>
    </row>
    <row r="175" spans="2:2" x14ac:dyDescent="0.25">
      <c r="B175" t="s">
        <v>22673</v>
      </c>
    </row>
    <row r="176" spans="2:2" x14ac:dyDescent="0.25">
      <c r="B176" t="s">
        <v>23535</v>
      </c>
    </row>
    <row r="177" spans="2:2" x14ac:dyDescent="0.25">
      <c r="B177" t="s">
        <v>22754</v>
      </c>
    </row>
    <row r="178" spans="2:2" x14ac:dyDescent="0.25">
      <c r="B178" t="s">
        <v>22862</v>
      </c>
    </row>
    <row r="179" spans="2:2" x14ac:dyDescent="0.25">
      <c r="B179" t="s">
        <v>23565</v>
      </c>
    </row>
    <row r="180" spans="2:2" x14ac:dyDescent="0.25">
      <c r="B180" t="s">
        <v>23577</v>
      </c>
    </row>
    <row r="181" spans="2:2" x14ac:dyDescent="0.25">
      <c r="B181" t="s">
        <v>21106</v>
      </c>
    </row>
    <row r="182" spans="2:2" x14ac:dyDescent="0.25">
      <c r="B182" t="s">
        <v>21080</v>
      </c>
    </row>
    <row r="183" spans="2:2" x14ac:dyDescent="0.25">
      <c r="B183" t="s">
        <v>21590</v>
      </c>
    </row>
    <row r="184" spans="2:2" x14ac:dyDescent="0.25">
      <c r="B184" t="s">
        <v>21584</v>
      </c>
    </row>
    <row r="185" spans="2:2" x14ac:dyDescent="0.25">
      <c r="B185" t="s">
        <v>23590</v>
      </c>
    </row>
    <row r="186" spans="2:2" x14ac:dyDescent="0.25">
      <c r="B186" t="s">
        <v>23611</v>
      </c>
    </row>
    <row r="187" spans="2:2" x14ac:dyDescent="0.25">
      <c r="B187" t="s">
        <v>23639</v>
      </c>
    </row>
    <row r="188" spans="2:2" x14ac:dyDescent="0.25">
      <c r="B188" t="s">
        <v>23813</v>
      </c>
    </row>
    <row r="189" spans="2:2" x14ac:dyDescent="0.25">
      <c r="B189" t="s">
        <v>23405</v>
      </c>
    </row>
    <row r="190" spans="2:2" x14ac:dyDescent="0.25">
      <c r="B190" t="s">
        <v>23393</v>
      </c>
    </row>
    <row r="191" spans="2:2" x14ac:dyDescent="0.25">
      <c r="B191" t="s">
        <v>23381</v>
      </c>
    </row>
    <row r="192" spans="2:2" x14ac:dyDescent="0.25">
      <c r="B192" t="s">
        <v>23375</v>
      </c>
    </row>
    <row r="193" spans="2:2" x14ac:dyDescent="0.25">
      <c r="B193" t="s">
        <v>23355</v>
      </c>
    </row>
    <row r="194" spans="2:2" x14ac:dyDescent="0.25">
      <c r="B194" t="s">
        <v>22710</v>
      </c>
    </row>
    <row r="195" spans="2:2" x14ac:dyDescent="0.25">
      <c r="B195" t="s">
        <v>19028</v>
      </c>
    </row>
    <row r="196" spans="2:2" x14ac:dyDescent="0.25">
      <c r="B196" t="s">
        <v>21551</v>
      </c>
    </row>
    <row r="197" spans="2:2" x14ac:dyDescent="0.25">
      <c r="B197" t="s">
        <v>24112</v>
      </c>
    </row>
    <row r="198" spans="2:2" x14ac:dyDescent="0.25">
      <c r="B198" t="s">
        <v>23303</v>
      </c>
    </row>
    <row r="199" spans="2:2" x14ac:dyDescent="0.25">
      <c r="B199" t="s">
        <v>23258</v>
      </c>
    </row>
    <row r="200" spans="2:2" x14ac:dyDescent="0.25">
      <c r="B200" t="s">
        <v>22992</v>
      </c>
    </row>
    <row r="201" spans="2:2" x14ac:dyDescent="0.25">
      <c r="B201" t="s">
        <v>23338</v>
      </c>
    </row>
    <row r="202" spans="2:2" x14ac:dyDescent="0.25">
      <c r="B202" t="s">
        <v>23327</v>
      </c>
    </row>
    <row r="203" spans="2:2" x14ac:dyDescent="0.25">
      <c r="B203" t="s">
        <v>23309</v>
      </c>
    </row>
    <row r="204" spans="2:2" x14ac:dyDescent="0.25">
      <c r="B204" t="s">
        <v>23005</v>
      </c>
    </row>
    <row r="205" spans="2:2" x14ac:dyDescent="0.25">
      <c r="B205" t="s">
        <v>23028</v>
      </c>
    </row>
    <row r="206" spans="2:2" x14ac:dyDescent="0.25">
      <c r="B206" t="s">
        <v>23016</v>
      </c>
    </row>
    <row r="207" spans="2:2" x14ac:dyDescent="0.25">
      <c r="B207" t="s">
        <v>23753</v>
      </c>
    </row>
    <row r="208" spans="2:2" x14ac:dyDescent="0.25">
      <c r="B208" t="s">
        <v>23727</v>
      </c>
    </row>
    <row r="209" spans="2:2" x14ac:dyDescent="0.25">
      <c r="B209" t="s">
        <v>23720</v>
      </c>
    </row>
    <row r="210" spans="2:2" x14ac:dyDescent="0.25">
      <c r="B210" t="s">
        <v>23663</v>
      </c>
    </row>
    <row r="211" spans="2:2" x14ac:dyDescent="0.25">
      <c r="B211" t="s">
        <v>23772</v>
      </c>
    </row>
    <row r="212" spans="2:2" x14ac:dyDescent="0.25">
      <c r="B212" t="s">
        <v>22721</v>
      </c>
    </row>
    <row r="213" spans="2:2" x14ac:dyDescent="0.25">
      <c r="B213" t="s">
        <v>23454</v>
      </c>
    </row>
    <row r="214" spans="2:2" x14ac:dyDescent="0.25">
      <c r="B214" t="s">
        <v>22730</v>
      </c>
    </row>
    <row r="215" spans="2:2" x14ac:dyDescent="0.25">
      <c r="B215" t="s">
        <v>23546</v>
      </c>
    </row>
    <row r="216" spans="2:2" x14ac:dyDescent="0.25">
      <c r="B216" t="s">
        <v>23710</v>
      </c>
    </row>
    <row r="217" spans="2:2" x14ac:dyDescent="0.25">
      <c r="B217" t="s">
        <v>23764</v>
      </c>
    </row>
    <row r="218" spans="2:2" x14ac:dyDescent="0.25">
      <c r="B218" t="s">
        <v>23734</v>
      </c>
    </row>
    <row r="219" spans="2:2" x14ac:dyDescent="0.25">
      <c r="B219" t="s">
        <v>23746</v>
      </c>
    </row>
    <row r="220" spans="2:2" x14ac:dyDescent="0.25">
      <c r="B220" t="s">
        <v>23622</v>
      </c>
    </row>
    <row r="221" spans="2:2" x14ac:dyDescent="0.25">
      <c r="B221" t="s">
        <v>23632</v>
      </c>
    </row>
    <row r="222" spans="2:2" x14ac:dyDescent="0.25">
      <c r="B222" t="s">
        <v>23651</v>
      </c>
    </row>
    <row r="223" spans="2:2" x14ac:dyDescent="0.25">
      <c r="B223" t="s">
        <v>23600</v>
      </c>
    </row>
    <row r="224" spans="2:2" x14ac:dyDescent="0.25">
      <c r="B224" t="s">
        <v>23034</v>
      </c>
    </row>
    <row r="225" spans="2:2" x14ac:dyDescent="0.25">
      <c r="B225" t="s">
        <v>23043</v>
      </c>
    </row>
    <row r="226" spans="2:2" x14ac:dyDescent="0.25">
      <c r="B226" t="s">
        <v>22957</v>
      </c>
    </row>
    <row r="227" spans="2:2" x14ac:dyDescent="0.25">
      <c r="B227" t="s">
        <v>23067</v>
      </c>
    </row>
    <row r="228" spans="2:2" x14ac:dyDescent="0.25">
      <c r="B228" t="s">
        <v>22742</v>
      </c>
    </row>
    <row r="229" spans="2:2" x14ac:dyDescent="0.25">
      <c r="B229" t="s">
        <v>23824</v>
      </c>
    </row>
    <row r="230" spans="2:2" x14ac:dyDescent="0.25">
      <c r="B230" t="s">
        <v>23802</v>
      </c>
    </row>
    <row r="231" spans="2:2" x14ac:dyDescent="0.25">
      <c r="B231" t="s">
        <v>23049</v>
      </c>
    </row>
    <row r="232" spans="2:2" x14ac:dyDescent="0.25">
      <c r="B232" t="s">
        <v>23059</v>
      </c>
    </row>
    <row r="297" spans="2:2" x14ac:dyDescent="0.25">
      <c r="B297" s="3"/>
    </row>
    <row r="298" spans="2:2" x14ac:dyDescent="0.25">
      <c r="B298" s="3"/>
    </row>
    <row r="299" spans="2:2" x14ac:dyDescent="0.25">
      <c r="B299" s="3"/>
    </row>
    <row r="300" spans="2:2" x14ac:dyDescent="0.25">
      <c r="B300" s="3"/>
    </row>
    <row r="301" spans="2:2" x14ac:dyDescent="0.25">
      <c r="B301" s="3"/>
    </row>
    <row r="302" spans="2:2" x14ac:dyDescent="0.25">
      <c r="B302" s="3"/>
    </row>
    <row r="303" spans="2:2" x14ac:dyDescent="0.25">
      <c r="B303" s="3"/>
    </row>
    <row r="304" spans="2:2" x14ac:dyDescent="0.25">
      <c r="B304" s="3"/>
    </row>
    <row r="305" spans="2:2" x14ac:dyDescent="0.25">
      <c r="B305" s="3"/>
    </row>
    <row r="306" spans="2:2" x14ac:dyDescent="0.25">
      <c r="B306" s="3"/>
    </row>
    <row r="307" spans="2:2" x14ac:dyDescent="0.25">
      <c r="B307" s="3"/>
    </row>
    <row r="308" spans="2:2" x14ac:dyDescent="0.25">
      <c r="B308" s="3"/>
    </row>
    <row r="309" spans="2:2" x14ac:dyDescent="0.25">
      <c r="B309" s="3"/>
    </row>
    <row r="310" spans="2:2" x14ac:dyDescent="0.25">
      <c r="B310" s="3"/>
    </row>
    <row r="311" spans="2:2" x14ac:dyDescent="0.25">
      <c r="B311" s="3"/>
    </row>
    <row r="312" spans="2:2" x14ac:dyDescent="0.25">
      <c r="B312" s="3"/>
    </row>
    <row r="313" spans="2:2" x14ac:dyDescent="0.25">
      <c r="B313" s="3"/>
    </row>
    <row r="314" spans="2:2" x14ac:dyDescent="0.25">
      <c r="B314" s="3"/>
    </row>
    <row r="315" spans="2:2" x14ac:dyDescent="0.25">
      <c r="B315" s="3"/>
    </row>
    <row r="316" spans="2:2" x14ac:dyDescent="0.25">
      <c r="B316" s="3"/>
    </row>
    <row r="317" spans="2:2" x14ac:dyDescent="0.25">
      <c r="B317" s="3"/>
    </row>
    <row r="318" spans="2:2" x14ac:dyDescent="0.25">
      <c r="B318" s="3"/>
    </row>
    <row r="319" spans="2:2" x14ac:dyDescent="0.25">
      <c r="B319" s="3"/>
    </row>
    <row r="320" spans="2:2" x14ac:dyDescent="0.25">
      <c r="B320" s="3"/>
    </row>
    <row r="321" spans="2:2" x14ac:dyDescent="0.25">
      <c r="B321" s="3"/>
    </row>
    <row r="322" spans="2:2" x14ac:dyDescent="0.25">
      <c r="B322" s="3"/>
    </row>
    <row r="323" spans="2:2" x14ac:dyDescent="0.25">
      <c r="B323" s="3"/>
    </row>
    <row r="324" spans="2:2" x14ac:dyDescent="0.25">
      <c r="B324" s="3"/>
    </row>
    <row r="325" spans="2:2" x14ac:dyDescent="0.25">
      <c r="B325" s="3"/>
    </row>
    <row r="326" spans="2:2" x14ac:dyDescent="0.25">
      <c r="B326" s="3"/>
    </row>
    <row r="327" spans="2:2" x14ac:dyDescent="0.25">
      <c r="B327" s="3"/>
    </row>
    <row r="328" spans="2:2" x14ac:dyDescent="0.25">
      <c r="B328" s="3"/>
    </row>
    <row r="329" spans="2:2" x14ac:dyDescent="0.25">
      <c r="B329" s="3"/>
    </row>
    <row r="330" spans="2:2" x14ac:dyDescent="0.25">
      <c r="B330" s="3"/>
    </row>
    <row r="331" spans="2:2" x14ac:dyDescent="0.25">
      <c r="B331" s="3"/>
    </row>
    <row r="332" spans="2:2" x14ac:dyDescent="0.25">
      <c r="B332" s="3"/>
    </row>
    <row r="333" spans="2:2" x14ac:dyDescent="0.25">
      <c r="B333" s="3"/>
    </row>
    <row r="334" spans="2:2" x14ac:dyDescent="0.25">
      <c r="B334" s="3"/>
    </row>
    <row r="335" spans="2:2" x14ac:dyDescent="0.25">
      <c r="B335" s="3"/>
    </row>
    <row r="336" spans="2:2" x14ac:dyDescent="0.25">
      <c r="B3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Sheet5</vt:lpstr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Bot_Dev_Runner5</dc:creator>
  <cp:lastModifiedBy>Bot_prod_Runner10</cp:lastModifiedBy>
  <dcterms:created xsi:type="dcterms:W3CDTF">2015-06-05T18:17:20Z</dcterms:created>
  <dcterms:modified xsi:type="dcterms:W3CDTF">2023-06-27T08:52:01Z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88e67e2-640d-4d6f-865f-a863675be990_Enabled">
    <vt:lpwstr>true</vt:lpwstr>
  </property>
  <property fmtid="{D5CDD505-2E9C-101B-9397-08002B2CF9AE}" pid="3" name="MSIP_Label_188e67e2-640d-4d6f-865f-a863675be990_SetDate">
    <vt:lpwstr>2023-02-24T09:21:38Z</vt:lpwstr>
  </property>
  <property fmtid="{D5CDD505-2E9C-101B-9397-08002B2CF9AE}" pid="4" name="MSIP_Label_188e67e2-640d-4d6f-865f-a863675be990_Method">
    <vt:lpwstr>Privileged</vt:lpwstr>
  </property>
  <property fmtid="{D5CDD505-2E9C-101B-9397-08002B2CF9AE}" pid="5" name="MSIP_Label_188e67e2-640d-4d6f-865f-a863675be990_Name">
    <vt:lpwstr>Public</vt:lpwstr>
  </property>
  <property fmtid="{D5CDD505-2E9C-101B-9397-08002B2CF9AE}" pid="6" name="MSIP_Label_188e67e2-640d-4d6f-865f-a863675be990_SiteId">
    <vt:lpwstr>8ce6dfd4-5866-4fdb-90d0-fb4a65d44617</vt:lpwstr>
  </property>
  <property fmtid="{D5CDD505-2E9C-101B-9397-08002B2CF9AE}" pid="7" name="MSIP_Label_188e67e2-640d-4d6f-865f-a863675be990_ActionId">
    <vt:lpwstr>a52cc0bc-e922-4ccd-a9f7-4be775b446c0</vt:lpwstr>
  </property>
  <property fmtid="{D5CDD505-2E9C-101B-9397-08002B2CF9AE}" pid="8" name="MSIP_Label_188e67e2-640d-4d6f-865f-a863675be990_ContentBits">
    <vt:lpwstr>2</vt:lpwstr>
  </property>
</Properties>
</file>